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Telegram Desktop\"/>
    </mc:Choice>
  </mc:AlternateContent>
  <xr:revisionPtr revIDLastSave="0" documentId="13_ncr:1_{04C7040A-7E53-4664-8D6B-E31CBE643A0F}" xr6:coauthVersionLast="47" xr6:coauthVersionMax="47" xr10:uidLastSave="{00000000-0000-0000-0000-000000000000}"/>
  <bookViews>
    <workbookView xWindow="-120" yWindow="-120" windowWidth="20730" windowHeight="11040" activeTab="1" xr2:uid="{7EB1E61D-D41F-4AC6-8C43-EA882A1A75DD}"/>
  </bookViews>
  <sheets>
    <sheet name="KPI'S" sheetId="1" r:id="rId1"/>
    <sheet name="Dashboard" sheetId="14" r:id="rId2"/>
    <sheet name="Clsing Price Trend" sheetId="5" state="hidden" r:id="rId3"/>
    <sheet name="Annual Growth Rate" sheetId="6" r:id="rId4"/>
    <sheet name="MA VS closing proce trend " sheetId="8" state="hidden" r:id="rId5"/>
    <sheet name="volume Trend " sheetId="3" r:id="rId6"/>
    <sheet name="volatility " sheetId="13" r:id="rId7"/>
    <sheet name="applerevenue" sheetId="2" r:id="rId8"/>
    <sheet name="Sheet6" sheetId="12" state="hidden" r:id="rId9"/>
    <sheet name="ma vs cpt" sheetId="4" state="hidden" r:id="rId10"/>
  </sheets>
  <definedNames>
    <definedName name="_xlcn.WorksheetConnection_applestock.xlsxapplerevenue31" hidden="1">applerevenue3[]</definedName>
    <definedName name="_xlcn.WorksheetConnection_Book1applerevenue1" hidden="1">applerevenue[]</definedName>
    <definedName name="_xlcn.WorksheetConnection_Sheet6A1B105601" hidden="1">Sheet6!$A$1:$B$10560</definedName>
    <definedName name="ExternalData_1" localSheetId="7" hidden="1">applerevenue!$A$1:$G$10560</definedName>
    <definedName name="ExternalData_1" localSheetId="9" hidden="1">'ma vs cpt'!$A$1:$C$10560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plerevenue" name="applerevenue" connection="WorksheetConnection_Book1!applerevenue"/>
          <x15:modelTable id="applerevenue3" name="applerevenue3" connection="WorksheetConnection_apple stock.xlsx!applerevenue3"/>
          <x15:modelTable id="Range" name="Range" connection="WorksheetConnection_Sheet6!$A$1:$B$10560"/>
        </x15:modelTables>
        <x15:extLst>
          <ext xmlns:x16="http://schemas.microsoft.com/office/spreadsheetml/2014/11/main" uri="{9835A34E-60A6-4A7C-AAB8-D5F71C897F49}">
            <x16:modelTimeGroupings>
              <x16:modelTimeGrouping tableName="applerevenu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applerevenue3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0"/>
                <x16:calculatedTimeColumn columnName="Date (Month)" columnId="Date (Month)" contentType="months" isSelected="0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C7" i="1" l="1"/>
  <c r="G12" i="5"/>
  <c r="G4" i="5"/>
  <c r="C5" i="1"/>
  <c r="F24" i="6"/>
  <c r="C9" i="1"/>
  <c r="C8" i="1"/>
  <c r="G11" i="13"/>
  <c r="G10" i="13"/>
  <c r="G9" i="13"/>
  <c r="G8" i="13"/>
  <c r="G6" i="13"/>
  <c r="G5" i="13"/>
  <c r="G4" i="13"/>
  <c r="G12" i="13"/>
  <c r="G7" i="13"/>
  <c r="G11" i="5"/>
  <c r="G10" i="5"/>
  <c r="G9" i="5"/>
  <c r="G8" i="5"/>
  <c r="G7" i="5"/>
  <c r="G6" i="5"/>
  <c r="G5" i="5"/>
  <c r="H12" i="6"/>
  <c r="H11" i="6"/>
  <c r="H10" i="6"/>
  <c r="H9" i="6"/>
  <c r="H8" i="6"/>
  <c r="H7" i="6"/>
  <c r="H6" i="6"/>
  <c r="H5" i="6"/>
  <c r="H4" i="6"/>
  <c r="J12" i="8"/>
  <c r="J11" i="8"/>
  <c r="J10" i="8"/>
  <c r="J9" i="8"/>
  <c r="J8" i="8"/>
  <c r="J7" i="8"/>
  <c r="J6" i="8"/>
  <c r="J5" i="8"/>
  <c r="J4" i="8"/>
  <c r="B10560" i="12" l="1"/>
  <c r="B10559" i="12"/>
  <c r="B10558" i="12"/>
  <c r="B10557" i="12"/>
  <c r="B10556" i="12"/>
  <c r="B10555" i="12"/>
  <c r="B10554" i="12"/>
  <c r="B10553" i="12"/>
  <c r="B10552" i="12"/>
  <c r="B10551" i="12"/>
  <c r="B10550" i="12"/>
  <c r="B10549" i="12"/>
  <c r="B10548" i="12"/>
  <c r="B10547" i="12"/>
  <c r="B10546" i="12"/>
  <c r="B10545" i="12"/>
  <c r="B10544" i="12"/>
  <c r="B10543" i="12"/>
  <c r="B10542" i="12"/>
  <c r="B10541" i="12"/>
  <c r="B10540" i="12"/>
  <c r="B10539" i="12"/>
  <c r="B10538" i="12"/>
  <c r="B10537" i="12"/>
  <c r="B10536" i="12"/>
  <c r="B10535" i="12"/>
  <c r="B10534" i="12"/>
  <c r="B10533" i="12"/>
  <c r="B10532" i="12"/>
  <c r="B10531" i="12"/>
  <c r="B10530" i="12"/>
  <c r="B10529" i="12"/>
  <c r="B10528" i="12"/>
  <c r="B10527" i="12"/>
  <c r="B10526" i="12"/>
  <c r="B10525" i="12"/>
  <c r="B10524" i="12"/>
  <c r="B10523" i="12"/>
  <c r="B10522" i="12"/>
  <c r="B10521" i="12"/>
  <c r="B10520" i="12"/>
  <c r="B10519" i="12"/>
  <c r="B10518" i="12"/>
  <c r="B10517" i="12"/>
  <c r="B10516" i="12"/>
  <c r="B10515" i="12"/>
  <c r="B10514" i="12"/>
  <c r="B10513" i="12"/>
  <c r="B10512" i="12"/>
  <c r="B10511" i="12"/>
  <c r="B10510" i="12"/>
  <c r="B10509" i="12"/>
  <c r="B10508" i="12"/>
  <c r="B10507" i="12"/>
  <c r="B10506" i="12"/>
  <c r="B10505" i="12"/>
  <c r="B10504" i="12"/>
  <c r="B10503" i="12"/>
  <c r="B10502" i="12"/>
  <c r="B10501" i="12"/>
  <c r="B10500" i="12"/>
  <c r="B10499" i="12"/>
  <c r="B10498" i="12"/>
  <c r="B10497" i="12"/>
  <c r="B10496" i="12"/>
  <c r="B10495" i="12"/>
  <c r="B10494" i="12"/>
  <c r="B10493" i="12"/>
  <c r="B10492" i="12"/>
  <c r="B10491" i="12"/>
  <c r="B10490" i="12"/>
  <c r="B10489" i="12"/>
  <c r="B10488" i="12"/>
  <c r="B10487" i="12"/>
  <c r="B10486" i="12"/>
  <c r="B10485" i="12"/>
  <c r="B10484" i="12"/>
  <c r="B10483" i="12"/>
  <c r="B10482" i="12"/>
  <c r="B10481" i="12"/>
  <c r="B10480" i="12"/>
  <c r="B10479" i="12"/>
  <c r="B10478" i="12"/>
  <c r="B10477" i="12"/>
  <c r="B10476" i="12"/>
  <c r="B10475" i="12"/>
  <c r="B10474" i="12"/>
  <c r="B10473" i="12"/>
  <c r="B10472" i="12"/>
  <c r="B10471" i="12"/>
  <c r="B10470" i="12"/>
  <c r="B10469" i="12"/>
  <c r="B10468" i="12"/>
  <c r="B10467" i="12"/>
  <c r="B10466" i="12"/>
  <c r="B10465" i="12"/>
  <c r="B10464" i="12"/>
  <c r="B10463" i="12"/>
  <c r="B10462" i="12"/>
  <c r="B10461" i="12"/>
  <c r="B10460" i="12"/>
  <c r="B10459" i="12"/>
  <c r="B10458" i="12"/>
  <c r="B10457" i="12"/>
  <c r="B10456" i="12"/>
  <c r="B10455" i="12"/>
  <c r="B10454" i="12"/>
  <c r="B10453" i="12"/>
  <c r="B10452" i="12"/>
  <c r="B10451" i="12"/>
  <c r="B10450" i="12"/>
  <c r="B10449" i="12"/>
  <c r="B10448" i="12"/>
  <c r="B10447" i="12"/>
  <c r="B10446" i="12"/>
  <c r="B10445" i="12"/>
  <c r="B10444" i="12"/>
  <c r="B10443" i="12"/>
  <c r="B10442" i="12"/>
  <c r="B10441" i="12"/>
  <c r="B10440" i="12"/>
  <c r="B10439" i="12"/>
  <c r="B10438" i="12"/>
  <c r="B10437" i="12"/>
  <c r="B10436" i="12"/>
  <c r="B10435" i="12"/>
  <c r="B10434" i="12"/>
  <c r="B10433" i="12"/>
  <c r="B10432" i="12"/>
  <c r="B10431" i="12"/>
  <c r="B10430" i="12"/>
  <c r="B10429" i="12"/>
  <c r="B10428" i="12"/>
  <c r="B10427" i="12"/>
  <c r="B10426" i="12"/>
  <c r="B10425" i="12"/>
  <c r="B10424" i="12"/>
  <c r="B10423" i="12"/>
  <c r="B10422" i="12"/>
  <c r="B10421" i="12"/>
  <c r="B10420" i="12"/>
  <c r="B10419" i="12"/>
  <c r="B10418" i="12"/>
  <c r="B10417" i="12"/>
  <c r="B10416" i="12"/>
  <c r="B10415" i="12"/>
  <c r="B10414" i="12"/>
  <c r="B10413" i="12"/>
  <c r="B10412" i="12"/>
  <c r="B10411" i="12"/>
  <c r="B10410" i="12"/>
  <c r="B10409" i="12"/>
  <c r="B10408" i="12"/>
  <c r="B10407" i="12"/>
  <c r="B10406" i="12"/>
  <c r="B10405" i="12"/>
  <c r="B10404" i="12"/>
  <c r="B10403" i="12"/>
  <c r="B10402" i="12"/>
  <c r="B10401" i="12"/>
  <c r="B10400" i="12"/>
  <c r="B10399" i="12"/>
  <c r="B10398" i="12"/>
  <c r="B10397" i="12"/>
  <c r="B10396" i="12"/>
  <c r="B10395" i="12"/>
  <c r="B10394" i="12"/>
  <c r="B10393" i="12"/>
  <c r="B10392" i="12"/>
  <c r="B10391" i="12"/>
  <c r="B10390" i="12"/>
  <c r="B10389" i="12"/>
  <c r="B10388" i="12"/>
  <c r="B10387" i="12"/>
  <c r="B10386" i="12"/>
  <c r="B10385" i="12"/>
  <c r="B10384" i="12"/>
  <c r="B10383" i="12"/>
  <c r="B10382" i="12"/>
  <c r="B10381" i="12"/>
  <c r="B10380" i="12"/>
  <c r="B10379" i="12"/>
  <c r="B10378" i="12"/>
  <c r="B10377" i="12"/>
  <c r="B10376" i="12"/>
  <c r="B10375" i="12"/>
  <c r="B10374" i="12"/>
  <c r="B10373" i="12"/>
  <c r="B10372" i="12"/>
  <c r="B10371" i="12"/>
  <c r="B10370" i="12"/>
  <c r="B10369" i="12"/>
  <c r="B10368" i="12"/>
  <c r="B10367" i="12"/>
  <c r="B10366" i="12"/>
  <c r="B10365" i="12"/>
  <c r="B10364" i="12"/>
  <c r="B10363" i="12"/>
  <c r="B10362" i="12"/>
  <c r="B10361" i="12"/>
  <c r="B10360" i="12"/>
  <c r="B10359" i="12"/>
  <c r="B10358" i="12"/>
  <c r="B10357" i="12"/>
  <c r="B10356" i="12"/>
  <c r="B10355" i="12"/>
  <c r="B10354" i="12"/>
  <c r="B10353" i="12"/>
  <c r="B10352" i="12"/>
  <c r="B10351" i="12"/>
  <c r="B10350" i="12"/>
  <c r="B10349" i="12"/>
  <c r="B10348" i="12"/>
  <c r="B10347" i="12"/>
  <c r="B10346" i="12"/>
  <c r="B10345" i="12"/>
  <c r="B10344" i="12"/>
  <c r="B10343" i="12"/>
  <c r="B10342" i="12"/>
  <c r="B10341" i="12"/>
  <c r="B10340" i="12"/>
  <c r="B10339" i="12"/>
  <c r="B10338" i="12"/>
  <c r="B10337" i="12"/>
  <c r="B10336" i="12"/>
  <c r="B10335" i="12"/>
  <c r="B10334" i="12"/>
  <c r="B10333" i="12"/>
  <c r="B10332" i="12"/>
  <c r="B10331" i="12"/>
  <c r="B10330" i="12"/>
  <c r="B10329" i="12"/>
  <c r="B10328" i="12"/>
  <c r="B10327" i="12"/>
  <c r="B10326" i="12"/>
  <c r="B10325" i="12"/>
  <c r="B10324" i="12"/>
  <c r="B10323" i="12"/>
  <c r="B10322" i="12"/>
  <c r="B10321" i="12"/>
  <c r="B10320" i="12"/>
  <c r="B10319" i="12"/>
  <c r="B10318" i="12"/>
  <c r="B10317" i="12"/>
  <c r="B10316" i="12"/>
  <c r="B10315" i="12"/>
  <c r="B10314" i="12"/>
  <c r="B10313" i="12"/>
  <c r="B10312" i="12"/>
  <c r="B10311" i="12"/>
  <c r="B10310" i="12"/>
  <c r="B10309" i="12"/>
  <c r="B10308" i="12"/>
  <c r="B10307" i="12"/>
  <c r="B10306" i="12"/>
  <c r="B10305" i="12"/>
  <c r="B10304" i="12"/>
  <c r="B10303" i="12"/>
  <c r="B10302" i="12"/>
  <c r="B10301" i="12"/>
  <c r="B10300" i="12"/>
  <c r="B10299" i="12"/>
  <c r="B10298" i="12"/>
  <c r="B10297" i="12"/>
  <c r="B10296" i="12"/>
  <c r="B10295" i="12"/>
  <c r="B10294" i="12"/>
  <c r="B10293" i="12"/>
  <c r="B10292" i="12"/>
  <c r="B10291" i="12"/>
  <c r="B10290" i="12"/>
  <c r="B10289" i="12"/>
  <c r="B10288" i="12"/>
  <c r="B10287" i="12"/>
  <c r="B10286" i="12"/>
  <c r="B10285" i="12"/>
  <c r="B10284" i="12"/>
  <c r="B10283" i="12"/>
  <c r="B10282" i="12"/>
  <c r="B10281" i="12"/>
  <c r="B10280" i="12"/>
  <c r="B10279" i="12"/>
  <c r="B10278" i="12"/>
  <c r="B10277" i="12"/>
  <c r="B10276" i="12"/>
  <c r="B10275" i="12"/>
  <c r="B10274" i="12"/>
  <c r="B10273" i="12"/>
  <c r="B10272" i="12"/>
  <c r="B10271" i="12"/>
  <c r="B10270" i="12"/>
  <c r="B10269" i="12"/>
  <c r="B10268" i="12"/>
  <c r="B10267" i="12"/>
  <c r="B10266" i="12"/>
  <c r="B10265" i="12"/>
  <c r="B10264" i="12"/>
  <c r="B10263" i="12"/>
  <c r="B10262" i="12"/>
  <c r="B10261" i="12"/>
  <c r="B10260" i="12"/>
  <c r="B10259" i="12"/>
  <c r="B10258" i="12"/>
  <c r="B10257" i="12"/>
  <c r="B10256" i="12"/>
  <c r="B10255" i="12"/>
  <c r="B10254" i="12"/>
  <c r="B10253" i="12"/>
  <c r="B10252" i="12"/>
  <c r="B10251" i="12"/>
  <c r="B10250" i="12"/>
  <c r="B10249" i="12"/>
  <c r="B10248" i="12"/>
  <c r="B10247" i="12"/>
  <c r="B10246" i="12"/>
  <c r="B10245" i="12"/>
  <c r="B10244" i="12"/>
  <c r="B10243" i="12"/>
  <c r="B10242" i="12"/>
  <c r="B10241" i="12"/>
  <c r="B10240" i="12"/>
  <c r="B10239" i="12"/>
  <c r="B10238" i="12"/>
  <c r="B10237" i="12"/>
  <c r="B10236" i="12"/>
  <c r="B10235" i="12"/>
  <c r="B10234" i="12"/>
  <c r="B10233" i="12"/>
  <c r="B10232" i="12"/>
  <c r="B10231" i="12"/>
  <c r="B10230" i="12"/>
  <c r="B10229" i="12"/>
  <c r="B10228" i="12"/>
  <c r="B10227" i="12"/>
  <c r="B10226" i="12"/>
  <c r="B10225" i="12"/>
  <c r="B10224" i="12"/>
  <c r="B10223" i="12"/>
  <c r="B10222" i="12"/>
  <c r="B10221" i="12"/>
  <c r="B10220" i="12"/>
  <c r="B10219" i="12"/>
  <c r="B10218" i="12"/>
  <c r="B10217" i="12"/>
  <c r="B10216" i="12"/>
  <c r="B10215" i="12"/>
  <c r="B10214" i="12"/>
  <c r="B10213" i="12"/>
  <c r="B10212" i="12"/>
  <c r="B10211" i="12"/>
  <c r="B10210" i="12"/>
  <c r="B10209" i="12"/>
  <c r="B10208" i="12"/>
  <c r="B10207" i="12"/>
  <c r="B10206" i="12"/>
  <c r="B10205" i="12"/>
  <c r="B10204" i="12"/>
  <c r="B10203" i="12"/>
  <c r="B10202" i="12"/>
  <c r="B10201" i="12"/>
  <c r="B10200" i="12"/>
  <c r="B10199" i="12"/>
  <c r="B10198" i="12"/>
  <c r="B10197" i="12"/>
  <c r="B10196" i="12"/>
  <c r="B10195" i="12"/>
  <c r="B10194" i="12"/>
  <c r="B10193" i="12"/>
  <c r="B10192" i="12"/>
  <c r="B10191" i="12"/>
  <c r="B10190" i="12"/>
  <c r="B10189" i="12"/>
  <c r="B10188" i="12"/>
  <c r="B10187" i="12"/>
  <c r="B10186" i="12"/>
  <c r="B10185" i="12"/>
  <c r="B10184" i="12"/>
  <c r="B10183" i="12"/>
  <c r="B10182" i="12"/>
  <c r="B10181" i="12"/>
  <c r="B10180" i="12"/>
  <c r="B10179" i="12"/>
  <c r="B10178" i="12"/>
  <c r="B10177" i="12"/>
  <c r="B10176" i="12"/>
  <c r="B10175" i="12"/>
  <c r="B10174" i="12"/>
  <c r="B10173" i="12"/>
  <c r="B10172" i="12"/>
  <c r="B10171" i="12"/>
  <c r="B10170" i="12"/>
  <c r="B10169" i="12"/>
  <c r="B10168" i="12"/>
  <c r="B10167" i="12"/>
  <c r="B10166" i="12"/>
  <c r="B10165" i="12"/>
  <c r="B10164" i="12"/>
  <c r="B10163" i="12"/>
  <c r="B10162" i="12"/>
  <c r="B10161" i="12"/>
  <c r="B10160" i="12"/>
  <c r="B10159" i="12"/>
  <c r="B10158" i="12"/>
  <c r="B10157" i="12"/>
  <c r="B10156" i="12"/>
  <c r="B10155" i="12"/>
  <c r="B10154" i="12"/>
  <c r="B10153" i="12"/>
  <c r="B10152" i="12"/>
  <c r="B10151" i="12"/>
  <c r="B10150" i="12"/>
  <c r="B10149" i="12"/>
  <c r="B10148" i="12"/>
  <c r="B10147" i="12"/>
  <c r="B10146" i="12"/>
  <c r="B10145" i="12"/>
  <c r="B10144" i="12"/>
  <c r="B10143" i="12"/>
  <c r="B10142" i="12"/>
  <c r="B10141" i="12"/>
  <c r="B10140" i="12"/>
  <c r="B10139" i="12"/>
  <c r="B10138" i="12"/>
  <c r="B10137" i="12"/>
  <c r="B10136" i="12"/>
  <c r="B10135" i="12"/>
  <c r="B10134" i="12"/>
  <c r="B10133" i="12"/>
  <c r="B10132" i="12"/>
  <c r="B10131" i="12"/>
  <c r="B10130" i="12"/>
  <c r="B10129" i="12"/>
  <c r="B10128" i="12"/>
  <c r="B10127" i="12"/>
  <c r="B10126" i="12"/>
  <c r="B10125" i="12"/>
  <c r="B10124" i="12"/>
  <c r="B10123" i="12"/>
  <c r="B10122" i="12"/>
  <c r="B10121" i="12"/>
  <c r="B10120" i="12"/>
  <c r="B10119" i="12"/>
  <c r="B10118" i="12"/>
  <c r="B10117" i="12"/>
  <c r="B10116" i="12"/>
  <c r="B10115" i="12"/>
  <c r="B10114" i="12"/>
  <c r="B10113" i="12"/>
  <c r="B10112" i="12"/>
  <c r="B10111" i="12"/>
  <c r="B10110" i="12"/>
  <c r="B10109" i="12"/>
  <c r="B10108" i="12"/>
  <c r="B10107" i="12"/>
  <c r="B10106" i="12"/>
  <c r="B10105" i="12"/>
  <c r="B10104" i="12"/>
  <c r="B10103" i="12"/>
  <c r="B10102" i="12"/>
  <c r="B10101" i="12"/>
  <c r="B10100" i="12"/>
  <c r="B10099" i="12"/>
  <c r="B10098" i="12"/>
  <c r="B10097" i="12"/>
  <c r="B10096" i="12"/>
  <c r="B10095" i="12"/>
  <c r="B10094" i="12"/>
  <c r="B10093" i="12"/>
  <c r="B10092" i="12"/>
  <c r="B10091" i="12"/>
  <c r="B10090" i="12"/>
  <c r="B10089" i="12"/>
  <c r="B10088" i="12"/>
  <c r="B10087" i="12"/>
  <c r="B10086" i="12"/>
  <c r="B10085" i="12"/>
  <c r="B10084" i="12"/>
  <c r="B10083" i="12"/>
  <c r="B10082" i="12"/>
  <c r="B10081" i="12"/>
  <c r="B10080" i="12"/>
  <c r="B10079" i="12"/>
  <c r="B10078" i="12"/>
  <c r="B10077" i="12"/>
  <c r="B10076" i="12"/>
  <c r="B10075" i="12"/>
  <c r="B10074" i="12"/>
  <c r="B10073" i="12"/>
  <c r="B10072" i="12"/>
  <c r="B10071" i="12"/>
  <c r="B10070" i="12"/>
  <c r="B10069" i="12"/>
  <c r="B10068" i="12"/>
  <c r="B10067" i="12"/>
  <c r="B10066" i="12"/>
  <c r="B10065" i="12"/>
  <c r="B10064" i="12"/>
  <c r="B10063" i="12"/>
  <c r="B10062" i="12"/>
  <c r="B10061" i="12"/>
  <c r="B10060" i="12"/>
  <c r="B10059" i="12"/>
  <c r="B10058" i="12"/>
  <c r="B10057" i="12"/>
  <c r="B10056" i="12"/>
  <c r="B10055" i="12"/>
  <c r="B10054" i="12"/>
  <c r="B10053" i="12"/>
  <c r="B10052" i="12"/>
  <c r="B10051" i="12"/>
  <c r="B10050" i="12"/>
  <c r="B10049" i="12"/>
  <c r="B10048" i="12"/>
  <c r="B10047" i="12"/>
  <c r="B10046" i="12"/>
  <c r="B10045" i="12"/>
  <c r="B10044" i="12"/>
  <c r="B10043" i="12"/>
  <c r="B10042" i="12"/>
  <c r="B10041" i="12"/>
  <c r="B10040" i="12"/>
  <c r="B10039" i="12"/>
  <c r="B10038" i="12"/>
  <c r="B10037" i="12"/>
  <c r="B10036" i="12"/>
  <c r="B10035" i="12"/>
  <c r="B10034" i="12"/>
  <c r="B10033" i="12"/>
  <c r="B10032" i="12"/>
  <c r="B10031" i="12"/>
  <c r="B10030" i="12"/>
  <c r="B10029" i="12"/>
  <c r="B10028" i="12"/>
  <c r="B10027" i="12"/>
  <c r="B10026" i="12"/>
  <c r="B10025" i="12"/>
  <c r="B10024" i="12"/>
  <c r="B10023" i="12"/>
  <c r="B10022" i="12"/>
  <c r="B10021" i="12"/>
  <c r="B10020" i="12"/>
  <c r="B10019" i="12"/>
  <c r="B10018" i="12"/>
  <c r="B10017" i="12"/>
  <c r="B10016" i="12"/>
  <c r="B10015" i="12"/>
  <c r="B10014" i="12"/>
  <c r="B10013" i="12"/>
  <c r="B10012" i="12"/>
  <c r="B10011" i="12"/>
  <c r="B10010" i="12"/>
  <c r="B10009" i="12"/>
  <c r="B10008" i="12"/>
  <c r="B10007" i="12"/>
  <c r="B10006" i="12"/>
  <c r="B10005" i="12"/>
  <c r="B10004" i="12"/>
  <c r="B10003" i="12"/>
  <c r="B10002" i="12"/>
  <c r="B10001" i="12"/>
  <c r="B10000" i="12"/>
  <c r="B9999" i="12"/>
  <c r="B9998" i="12"/>
  <c r="B9997" i="12"/>
  <c r="B9996" i="12"/>
  <c r="B9995" i="12"/>
  <c r="B9994" i="12"/>
  <c r="B9993" i="12"/>
  <c r="B9992" i="12"/>
  <c r="B9991" i="12"/>
  <c r="B9990" i="12"/>
  <c r="B9989" i="12"/>
  <c r="B9988" i="12"/>
  <c r="B9987" i="12"/>
  <c r="B9986" i="12"/>
  <c r="B9985" i="12"/>
  <c r="B9984" i="12"/>
  <c r="B9983" i="12"/>
  <c r="B9982" i="12"/>
  <c r="B9981" i="12"/>
  <c r="B9980" i="12"/>
  <c r="B9979" i="12"/>
  <c r="B9978" i="12"/>
  <c r="B9977" i="12"/>
  <c r="B9976" i="12"/>
  <c r="B9975" i="12"/>
  <c r="B9974" i="12"/>
  <c r="B9973" i="12"/>
  <c r="B9972" i="12"/>
  <c r="B9971" i="12"/>
  <c r="B9970" i="12"/>
  <c r="B9969" i="12"/>
  <c r="B9968" i="12"/>
  <c r="B9967" i="12"/>
  <c r="B9966" i="12"/>
  <c r="B9965" i="12"/>
  <c r="B9964" i="12"/>
  <c r="B9963" i="12"/>
  <c r="B9962" i="12"/>
  <c r="B9961" i="12"/>
  <c r="B9960" i="12"/>
  <c r="B9959" i="12"/>
  <c r="B9958" i="12"/>
  <c r="B9957" i="12"/>
  <c r="B9956" i="12"/>
  <c r="B9955" i="12"/>
  <c r="B9954" i="12"/>
  <c r="B9953" i="12"/>
  <c r="B9952" i="12"/>
  <c r="B9951" i="12"/>
  <c r="B9950" i="12"/>
  <c r="B9949" i="12"/>
  <c r="B9948" i="12"/>
  <c r="B9947" i="12"/>
  <c r="B9946" i="12"/>
  <c r="B9945" i="12"/>
  <c r="B9944" i="12"/>
  <c r="B9943" i="12"/>
  <c r="B9942" i="12"/>
  <c r="B9941" i="12"/>
  <c r="B9940" i="12"/>
  <c r="B9939" i="12"/>
  <c r="B9938" i="12"/>
  <c r="B9937" i="12"/>
  <c r="B9936" i="12"/>
  <c r="B9935" i="12"/>
  <c r="B9934" i="12"/>
  <c r="B9933" i="12"/>
  <c r="B9932" i="12"/>
  <c r="B9931" i="12"/>
  <c r="B9930" i="12"/>
  <c r="B9929" i="12"/>
  <c r="B9928" i="12"/>
  <c r="B9927" i="12"/>
  <c r="B9926" i="12"/>
  <c r="B9925" i="12"/>
  <c r="B9924" i="12"/>
  <c r="B9923" i="12"/>
  <c r="B9922" i="12"/>
  <c r="B9921" i="12"/>
  <c r="B9920" i="12"/>
  <c r="B9919" i="12"/>
  <c r="B9918" i="12"/>
  <c r="B9917" i="12"/>
  <c r="B9916" i="12"/>
  <c r="B9915" i="12"/>
  <c r="B9914" i="12"/>
  <c r="B9913" i="12"/>
  <c r="B9912" i="12"/>
  <c r="B9911" i="12"/>
  <c r="B9910" i="12"/>
  <c r="B9909" i="12"/>
  <c r="B9908" i="12"/>
  <c r="B9907" i="12"/>
  <c r="B9906" i="12"/>
  <c r="B9905" i="12"/>
  <c r="B9904" i="12"/>
  <c r="B9903" i="12"/>
  <c r="B9902" i="12"/>
  <c r="B9901" i="12"/>
  <c r="B9900" i="12"/>
  <c r="B9899" i="12"/>
  <c r="B9898" i="12"/>
  <c r="B9897" i="12"/>
  <c r="B9896" i="12"/>
  <c r="B9895" i="12"/>
  <c r="B9894" i="12"/>
  <c r="B9893" i="12"/>
  <c r="B9892" i="12"/>
  <c r="B9891" i="12"/>
  <c r="B9890" i="12"/>
  <c r="B9889" i="12"/>
  <c r="B9888" i="12"/>
  <c r="B9887" i="12"/>
  <c r="B9886" i="12"/>
  <c r="B9885" i="12"/>
  <c r="B9884" i="12"/>
  <c r="B9883" i="12"/>
  <c r="B9882" i="12"/>
  <c r="B9881" i="12"/>
  <c r="B9880" i="12"/>
  <c r="B9879" i="12"/>
  <c r="B9878" i="12"/>
  <c r="B9877" i="12"/>
  <c r="B9876" i="12"/>
  <c r="B9875" i="12"/>
  <c r="B9874" i="12"/>
  <c r="B9873" i="12"/>
  <c r="B9872" i="12"/>
  <c r="B9871" i="12"/>
  <c r="B9870" i="12"/>
  <c r="B9869" i="12"/>
  <c r="B9868" i="12"/>
  <c r="B9867" i="12"/>
  <c r="B9866" i="12"/>
  <c r="B9865" i="12"/>
  <c r="B9864" i="12"/>
  <c r="B9863" i="12"/>
  <c r="B9862" i="12"/>
  <c r="B9861" i="12"/>
  <c r="B9860" i="12"/>
  <c r="B9859" i="12"/>
  <c r="B9858" i="12"/>
  <c r="B9857" i="12"/>
  <c r="B9856" i="12"/>
  <c r="B9855" i="12"/>
  <c r="B9854" i="12"/>
  <c r="B9853" i="12"/>
  <c r="B9852" i="12"/>
  <c r="B9851" i="12"/>
  <c r="B9850" i="12"/>
  <c r="B9849" i="12"/>
  <c r="B9848" i="12"/>
  <c r="B9847" i="12"/>
  <c r="B9846" i="12"/>
  <c r="B9845" i="12"/>
  <c r="B9844" i="12"/>
  <c r="B9843" i="12"/>
  <c r="B9842" i="12"/>
  <c r="B9841" i="12"/>
  <c r="B9840" i="12"/>
  <c r="B9839" i="12"/>
  <c r="B9838" i="12"/>
  <c r="B9837" i="12"/>
  <c r="B9836" i="12"/>
  <c r="B9835" i="12"/>
  <c r="B9834" i="12"/>
  <c r="B9833" i="12"/>
  <c r="B9832" i="12"/>
  <c r="B9831" i="12"/>
  <c r="B9830" i="12"/>
  <c r="B9829" i="12"/>
  <c r="B9828" i="12"/>
  <c r="B9827" i="12"/>
  <c r="B9826" i="12"/>
  <c r="B9825" i="12"/>
  <c r="B9824" i="12"/>
  <c r="B9823" i="12"/>
  <c r="B9822" i="12"/>
  <c r="B9821" i="12"/>
  <c r="B9820" i="12"/>
  <c r="B9819" i="12"/>
  <c r="B9818" i="12"/>
  <c r="B9817" i="12"/>
  <c r="B9816" i="12"/>
  <c r="B9815" i="12"/>
  <c r="B9814" i="12"/>
  <c r="B9813" i="12"/>
  <c r="B9812" i="12"/>
  <c r="B9811" i="12"/>
  <c r="B9810" i="12"/>
  <c r="B9809" i="12"/>
  <c r="B9808" i="12"/>
  <c r="B9807" i="12"/>
  <c r="B9806" i="12"/>
  <c r="B9805" i="12"/>
  <c r="B9804" i="12"/>
  <c r="B9803" i="12"/>
  <c r="B9802" i="12"/>
  <c r="B9801" i="12"/>
  <c r="B9800" i="12"/>
  <c r="B9799" i="12"/>
  <c r="B9798" i="12"/>
  <c r="B9797" i="12"/>
  <c r="B9796" i="12"/>
  <c r="B9795" i="12"/>
  <c r="B9794" i="12"/>
  <c r="B9793" i="12"/>
  <c r="B9792" i="12"/>
  <c r="B9791" i="12"/>
  <c r="B9790" i="12"/>
  <c r="B9789" i="12"/>
  <c r="B9788" i="12"/>
  <c r="B9787" i="12"/>
  <c r="B9786" i="12"/>
  <c r="B9785" i="12"/>
  <c r="B9784" i="12"/>
  <c r="B9783" i="12"/>
  <c r="B9782" i="12"/>
  <c r="B9781" i="12"/>
  <c r="B9780" i="12"/>
  <c r="B9779" i="12"/>
  <c r="B9778" i="12"/>
  <c r="B9777" i="12"/>
  <c r="B9776" i="12"/>
  <c r="B9775" i="12"/>
  <c r="B9774" i="12"/>
  <c r="B9773" i="12"/>
  <c r="B9772" i="12"/>
  <c r="B9771" i="12"/>
  <c r="B9770" i="12"/>
  <c r="B9769" i="12"/>
  <c r="B9768" i="12"/>
  <c r="B9767" i="12"/>
  <c r="B9766" i="12"/>
  <c r="B9765" i="12"/>
  <c r="B9764" i="12"/>
  <c r="B9763" i="12"/>
  <c r="B9762" i="12"/>
  <c r="B9761" i="12"/>
  <c r="B9760" i="12"/>
  <c r="B9759" i="12"/>
  <c r="B9758" i="12"/>
  <c r="B9757" i="12"/>
  <c r="B9756" i="12"/>
  <c r="B9755" i="12"/>
  <c r="B9754" i="12"/>
  <c r="B9753" i="12"/>
  <c r="B9752" i="12"/>
  <c r="B9751" i="12"/>
  <c r="B9750" i="12"/>
  <c r="B9749" i="12"/>
  <c r="B9748" i="12"/>
  <c r="B9747" i="12"/>
  <c r="B9746" i="12"/>
  <c r="B9745" i="12"/>
  <c r="B9744" i="12"/>
  <c r="B9743" i="12"/>
  <c r="B9742" i="12"/>
  <c r="B9741" i="12"/>
  <c r="B9740" i="12"/>
  <c r="B9739" i="12"/>
  <c r="B9738" i="12"/>
  <c r="B9737" i="12"/>
  <c r="B9736" i="12"/>
  <c r="B9735" i="12"/>
  <c r="B9734" i="12"/>
  <c r="B9733" i="12"/>
  <c r="B9732" i="12"/>
  <c r="B9731" i="12"/>
  <c r="B9730" i="12"/>
  <c r="B9729" i="12"/>
  <c r="B9728" i="12"/>
  <c r="B9727" i="12"/>
  <c r="B9726" i="12"/>
  <c r="B9725" i="12"/>
  <c r="B9724" i="12"/>
  <c r="B9723" i="12"/>
  <c r="B9722" i="12"/>
  <c r="B9721" i="12"/>
  <c r="B9720" i="12"/>
  <c r="B9719" i="12"/>
  <c r="B9718" i="12"/>
  <c r="B9717" i="12"/>
  <c r="B9716" i="12"/>
  <c r="B9715" i="12"/>
  <c r="B9714" i="12"/>
  <c r="B9713" i="12"/>
  <c r="B9712" i="12"/>
  <c r="B9711" i="12"/>
  <c r="B9710" i="12"/>
  <c r="B9709" i="12"/>
  <c r="B9708" i="12"/>
  <c r="B9707" i="12"/>
  <c r="B9706" i="12"/>
  <c r="B9705" i="12"/>
  <c r="B9704" i="12"/>
  <c r="B9703" i="12"/>
  <c r="B9702" i="12"/>
  <c r="B9701" i="12"/>
  <c r="B9700" i="12"/>
  <c r="B9699" i="12"/>
  <c r="B9698" i="12"/>
  <c r="B9697" i="12"/>
  <c r="B9696" i="12"/>
  <c r="B9695" i="12"/>
  <c r="B9694" i="12"/>
  <c r="B9693" i="12"/>
  <c r="B9692" i="12"/>
  <c r="B9691" i="12"/>
  <c r="B9690" i="12"/>
  <c r="B9689" i="12"/>
  <c r="B9688" i="12"/>
  <c r="B9687" i="12"/>
  <c r="B9686" i="12"/>
  <c r="B9685" i="12"/>
  <c r="B9684" i="12"/>
  <c r="B9683" i="12"/>
  <c r="B9682" i="12"/>
  <c r="B9681" i="12"/>
  <c r="B9680" i="12"/>
  <c r="B9679" i="12"/>
  <c r="B9678" i="12"/>
  <c r="B9677" i="12"/>
  <c r="B9676" i="12"/>
  <c r="B9675" i="12"/>
  <c r="B9674" i="12"/>
  <c r="B9673" i="12"/>
  <c r="B9672" i="12"/>
  <c r="B9671" i="12"/>
  <c r="B9670" i="12"/>
  <c r="B9669" i="12"/>
  <c r="B9668" i="12"/>
  <c r="B9667" i="12"/>
  <c r="B9666" i="12"/>
  <c r="B9665" i="12"/>
  <c r="B9664" i="12"/>
  <c r="B9663" i="12"/>
  <c r="B9662" i="12"/>
  <c r="B9661" i="12"/>
  <c r="B9660" i="12"/>
  <c r="B9659" i="12"/>
  <c r="B9658" i="12"/>
  <c r="B9657" i="12"/>
  <c r="B9656" i="12"/>
  <c r="B9655" i="12"/>
  <c r="B9654" i="12"/>
  <c r="B9653" i="12"/>
  <c r="B9652" i="12"/>
  <c r="B9651" i="12"/>
  <c r="B9650" i="12"/>
  <c r="B9649" i="12"/>
  <c r="B9648" i="12"/>
  <c r="B9647" i="12"/>
  <c r="B9646" i="12"/>
  <c r="B9645" i="12"/>
  <c r="B9644" i="12"/>
  <c r="B9643" i="12"/>
  <c r="B9642" i="12"/>
  <c r="B9641" i="12"/>
  <c r="B9640" i="12"/>
  <c r="B9639" i="12"/>
  <c r="B9638" i="12"/>
  <c r="B9637" i="12"/>
  <c r="B9636" i="12"/>
  <c r="B9635" i="12"/>
  <c r="B9634" i="12"/>
  <c r="B9633" i="12"/>
  <c r="B9632" i="12"/>
  <c r="B9631" i="12"/>
  <c r="B9630" i="12"/>
  <c r="B9629" i="12"/>
  <c r="B9628" i="12"/>
  <c r="B9627" i="12"/>
  <c r="B9626" i="12"/>
  <c r="B9625" i="12"/>
  <c r="B9624" i="12"/>
  <c r="B9623" i="12"/>
  <c r="B9622" i="12"/>
  <c r="B9621" i="12"/>
  <c r="B9620" i="12"/>
  <c r="B9619" i="12"/>
  <c r="B9618" i="12"/>
  <c r="B9617" i="12"/>
  <c r="B9616" i="12"/>
  <c r="B9615" i="12"/>
  <c r="B9614" i="12"/>
  <c r="B9613" i="12"/>
  <c r="B9612" i="12"/>
  <c r="B9611" i="12"/>
  <c r="B9610" i="12"/>
  <c r="B9609" i="12"/>
  <c r="B9608" i="12"/>
  <c r="B9607" i="12"/>
  <c r="B9606" i="12"/>
  <c r="B9605" i="12"/>
  <c r="B9604" i="12"/>
  <c r="B9603" i="12"/>
  <c r="B9602" i="12"/>
  <c r="B9601" i="12"/>
  <c r="B9600" i="12"/>
  <c r="B9599" i="12"/>
  <c r="B9598" i="12"/>
  <c r="B9597" i="12"/>
  <c r="B9596" i="12"/>
  <c r="B9595" i="12"/>
  <c r="B9594" i="12"/>
  <c r="B9593" i="12"/>
  <c r="B9592" i="12"/>
  <c r="B9591" i="12"/>
  <c r="B9590" i="12"/>
  <c r="B9589" i="12"/>
  <c r="B9588" i="12"/>
  <c r="B9587" i="12"/>
  <c r="B9586" i="12"/>
  <c r="B9585" i="12"/>
  <c r="B9584" i="12"/>
  <c r="B9583" i="12"/>
  <c r="B9582" i="12"/>
  <c r="B9581" i="12"/>
  <c r="B9580" i="12"/>
  <c r="B9579" i="12"/>
  <c r="B9578" i="12"/>
  <c r="B9577" i="12"/>
  <c r="B9576" i="12"/>
  <c r="B9575" i="12"/>
  <c r="B9574" i="12"/>
  <c r="B9573" i="12"/>
  <c r="B9572" i="12"/>
  <c r="B9571" i="12"/>
  <c r="B9570" i="12"/>
  <c r="B9569" i="12"/>
  <c r="B9568" i="12"/>
  <c r="B9567" i="12"/>
  <c r="B9566" i="12"/>
  <c r="B9565" i="12"/>
  <c r="B9564" i="12"/>
  <c r="B9563" i="12"/>
  <c r="B9562" i="12"/>
  <c r="B9561" i="12"/>
  <c r="B9560" i="12"/>
  <c r="B9559" i="12"/>
  <c r="B9558" i="12"/>
  <c r="B9557" i="12"/>
  <c r="B9556" i="12"/>
  <c r="B9555" i="12"/>
  <c r="B9554" i="12"/>
  <c r="B9553" i="12"/>
  <c r="B9552" i="12"/>
  <c r="B9551" i="12"/>
  <c r="B9550" i="12"/>
  <c r="B9549" i="12"/>
  <c r="B9548" i="12"/>
  <c r="B9547" i="12"/>
  <c r="B9546" i="12"/>
  <c r="B9545" i="12"/>
  <c r="B9544" i="12"/>
  <c r="B9543" i="12"/>
  <c r="B9542" i="12"/>
  <c r="B9541" i="12"/>
  <c r="B9540" i="12"/>
  <c r="B9539" i="12"/>
  <c r="B9538" i="12"/>
  <c r="B9537" i="12"/>
  <c r="B9536" i="12"/>
  <c r="B9535" i="12"/>
  <c r="B9534" i="12"/>
  <c r="B9533" i="12"/>
  <c r="B9532" i="12"/>
  <c r="B9531" i="12"/>
  <c r="B9530" i="12"/>
  <c r="B9529" i="12"/>
  <c r="B9528" i="12"/>
  <c r="B9527" i="12"/>
  <c r="B9526" i="12"/>
  <c r="B9525" i="12"/>
  <c r="B9524" i="12"/>
  <c r="B9523" i="12"/>
  <c r="B9522" i="12"/>
  <c r="B9521" i="12"/>
  <c r="B9520" i="12"/>
  <c r="B9519" i="12"/>
  <c r="B9518" i="12"/>
  <c r="B9517" i="12"/>
  <c r="B9516" i="12"/>
  <c r="B9515" i="12"/>
  <c r="B9514" i="12"/>
  <c r="B9513" i="12"/>
  <c r="B9512" i="12"/>
  <c r="B9511" i="12"/>
  <c r="B9510" i="12"/>
  <c r="B9509" i="12"/>
  <c r="B9508" i="12"/>
  <c r="B9507" i="12"/>
  <c r="B9506" i="12"/>
  <c r="B9505" i="12"/>
  <c r="B9504" i="12"/>
  <c r="B9503" i="12"/>
  <c r="B9502" i="12"/>
  <c r="B9501" i="12"/>
  <c r="B9500" i="12"/>
  <c r="B9499" i="12"/>
  <c r="B9498" i="12"/>
  <c r="B9497" i="12"/>
  <c r="B9496" i="12"/>
  <c r="B9495" i="12"/>
  <c r="B9494" i="12"/>
  <c r="B9493" i="12"/>
  <c r="B9492" i="12"/>
  <c r="B9491" i="12"/>
  <c r="B9490" i="12"/>
  <c r="B9489" i="12"/>
  <c r="B9488" i="12"/>
  <c r="B9487" i="12"/>
  <c r="B9486" i="12"/>
  <c r="B9485" i="12"/>
  <c r="B9484" i="12"/>
  <c r="B9483" i="12"/>
  <c r="B9482" i="12"/>
  <c r="B9481" i="12"/>
  <c r="B9480" i="12"/>
  <c r="B9479" i="12"/>
  <c r="B9478" i="12"/>
  <c r="B9477" i="12"/>
  <c r="B9476" i="12"/>
  <c r="B9475" i="12"/>
  <c r="B9474" i="12"/>
  <c r="B9473" i="12"/>
  <c r="B9472" i="12"/>
  <c r="B9471" i="12"/>
  <c r="B9470" i="12"/>
  <c r="B9469" i="12"/>
  <c r="B9468" i="12"/>
  <c r="B9467" i="12"/>
  <c r="B9466" i="12"/>
  <c r="B9465" i="12"/>
  <c r="B9464" i="12"/>
  <c r="B9463" i="12"/>
  <c r="B9462" i="12"/>
  <c r="B9461" i="12"/>
  <c r="B9460" i="12"/>
  <c r="B9459" i="12"/>
  <c r="B9458" i="12"/>
  <c r="B9457" i="12"/>
  <c r="B9456" i="12"/>
  <c r="B9455" i="12"/>
  <c r="B9454" i="12"/>
  <c r="B9453" i="12"/>
  <c r="B9452" i="12"/>
  <c r="B9451" i="12"/>
  <c r="B9450" i="12"/>
  <c r="B9449" i="12"/>
  <c r="B9448" i="12"/>
  <c r="B9447" i="12"/>
  <c r="B9446" i="12"/>
  <c r="B9445" i="12"/>
  <c r="B9444" i="12"/>
  <c r="B9443" i="12"/>
  <c r="B9442" i="12"/>
  <c r="B9441" i="12"/>
  <c r="B9440" i="12"/>
  <c r="B9439" i="12"/>
  <c r="B9438" i="12"/>
  <c r="B9437" i="12"/>
  <c r="B9436" i="12"/>
  <c r="B9435" i="12"/>
  <c r="B9434" i="12"/>
  <c r="B9433" i="12"/>
  <c r="B9432" i="12"/>
  <c r="B9431" i="12"/>
  <c r="B9430" i="12"/>
  <c r="B9429" i="12"/>
  <c r="B9428" i="12"/>
  <c r="B9427" i="12"/>
  <c r="B9426" i="12"/>
  <c r="B9425" i="12"/>
  <c r="B9424" i="12"/>
  <c r="B9423" i="12"/>
  <c r="B9422" i="12"/>
  <c r="B9421" i="12"/>
  <c r="B9420" i="12"/>
  <c r="B9419" i="12"/>
  <c r="B9418" i="12"/>
  <c r="B9417" i="12"/>
  <c r="B9416" i="12"/>
  <c r="B9415" i="12"/>
  <c r="B9414" i="12"/>
  <c r="B9413" i="12"/>
  <c r="B9412" i="12"/>
  <c r="B9411" i="12"/>
  <c r="B9410" i="12"/>
  <c r="B9409" i="12"/>
  <c r="B9408" i="12"/>
  <c r="B9407" i="12"/>
  <c r="B9406" i="12"/>
  <c r="B9405" i="12"/>
  <c r="B9404" i="12"/>
  <c r="B9403" i="12"/>
  <c r="B9402" i="12"/>
  <c r="B9401" i="12"/>
  <c r="B9400" i="12"/>
  <c r="B9399" i="12"/>
  <c r="B9398" i="12"/>
  <c r="B9397" i="12"/>
  <c r="B9396" i="12"/>
  <c r="B9395" i="12"/>
  <c r="B9394" i="12"/>
  <c r="B9393" i="12"/>
  <c r="B9392" i="12"/>
  <c r="B9391" i="12"/>
  <c r="B9390" i="12"/>
  <c r="B9389" i="12"/>
  <c r="B9388" i="12"/>
  <c r="B9387" i="12"/>
  <c r="B9386" i="12"/>
  <c r="B9385" i="12"/>
  <c r="B9384" i="12"/>
  <c r="B9383" i="12"/>
  <c r="B9382" i="12"/>
  <c r="B9381" i="12"/>
  <c r="B9380" i="12"/>
  <c r="B9379" i="12"/>
  <c r="B9378" i="12"/>
  <c r="B9377" i="12"/>
  <c r="B9376" i="12"/>
  <c r="B9375" i="12"/>
  <c r="B9374" i="12"/>
  <c r="B9373" i="12"/>
  <c r="B9372" i="12"/>
  <c r="B9371" i="12"/>
  <c r="B9370" i="12"/>
  <c r="B9369" i="12"/>
  <c r="B9368" i="12"/>
  <c r="B9367" i="12"/>
  <c r="B9366" i="12"/>
  <c r="B9365" i="12"/>
  <c r="B9364" i="12"/>
  <c r="B9363" i="12"/>
  <c r="B9362" i="12"/>
  <c r="B9361" i="12"/>
  <c r="B9360" i="12"/>
  <c r="B9359" i="12"/>
  <c r="B9358" i="12"/>
  <c r="B9357" i="12"/>
  <c r="B9356" i="12"/>
  <c r="B9355" i="12"/>
  <c r="B9354" i="12"/>
  <c r="B9353" i="12"/>
  <c r="B9352" i="12"/>
  <c r="B9351" i="12"/>
  <c r="B9350" i="12"/>
  <c r="B9349" i="12"/>
  <c r="B9348" i="12"/>
  <c r="B9347" i="12"/>
  <c r="B9346" i="12"/>
  <c r="B9345" i="12"/>
  <c r="B9344" i="12"/>
  <c r="B9343" i="12"/>
  <c r="B9342" i="12"/>
  <c r="B9341" i="12"/>
  <c r="B9340" i="12"/>
  <c r="B9339" i="12"/>
  <c r="B9338" i="12"/>
  <c r="B9337" i="12"/>
  <c r="B9336" i="12"/>
  <c r="B9335" i="12"/>
  <c r="B9334" i="12"/>
  <c r="B9333" i="12"/>
  <c r="B9332" i="12"/>
  <c r="B9331" i="12"/>
  <c r="B9330" i="12"/>
  <c r="B9329" i="12"/>
  <c r="B9328" i="12"/>
  <c r="B9327" i="12"/>
  <c r="B9326" i="12"/>
  <c r="B9325" i="12"/>
  <c r="B9324" i="12"/>
  <c r="B9323" i="12"/>
  <c r="B9322" i="12"/>
  <c r="B9321" i="12"/>
  <c r="B9320" i="12"/>
  <c r="B9319" i="12"/>
  <c r="B9318" i="12"/>
  <c r="B9317" i="12"/>
  <c r="B9316" i="12"/>
  <c r="B9315" i="12"/>
  <c r="B9314" i="12"/>
  <c r="B9313" i="12"/>
  <c r="B9312" i="12"/>
  <c r="B9311" i="12"/>
  <c r="B9310" i="12"/>
  <c r="B9309" i="12"/>
  <c r="B9308" i="12"/>
  <c r="B9307" i="12"/>
  <c r="B9306" i="12"/>
  <c r="B9305" i="12"/>
  <c r="B9304" i="12"/>
  <c r="B9303" i="12"/>
  <c r="B9302" i="12"/>
  <c r="B9301" i="12"/>
  <c r="B9300" i="12"/>
  <c r="B9299" i="12"/>
  <c r="B9298" i="12"/>
  <c r="B9297" i="12"/>
  <c r="B9296" i="12"/>
  <c r="B9295" i="12"/>
  <c r="B9294" i="12"/>
  <c r="B9293" i="12"/>
  <c r="B9292" i="12"/>
  <c r="B9291" i="12"/>
  <c r="B9290" i="12"/>
  <c r="B9289" i="12"/>
  <c r="B9288" i="12"/>
  <c r="B9287" i="12"/>
  <c r="B9286" i="12"/>
  <c r="B9285" i="12"/>
  <c r="B9284" i="12"/>
  <c r="B9283" i="12"/>
  <c r="B9282" i="12"/>
  <c r="B9281" i="12"/>
  <c r="B9280" i="12"/>
  <c r="B9279" i="12"/>
  <c r="B9278" i="12"/>
  <c r="B9277" i="12"/>
  <c r="B9276" i="12"/>
  <c r="B9275" i="12"/>
  <c r="B9274" i="12"/>
  <c r="B9273" i="12"/>
  <c r="B9272" i="12"/>
  <c r="B9271" i="12"/>
  <c r="B9270" i="12"/>
  <c r="B9269" i="12"/>
  <c r="B9268" i="12"/>
  <c r="B9267" i="12"/>
  <c r="B9266" i="12"/>
  <c r="B9265" i="12"/>
  <c r="B9264" i="12"/>
  <c r="B9263" i="12"/>
  <c r="B9262" i="12"/>
  <c r="B9261" i="12"/>
  <c r="B9260" i="12"/>
  <c r="B9259" i="12"/>
  <c r="B9258" i="12"/>
  <c r="B9257" i="12"/>
  <c r="B9256" i="12"/>
  <c r="B9255" i="12"/>
  <c r="B9254" i="12"/>
  <c r="B9253" i="12"/>
  <c r="B9252" i="12"/>
  <c r="B9251" i="12"/>
  <c r="B9250" i="12"/>
  <c r="B9249" i="12"/>
  <c r="B9248" i="12"/>
  <c r="B9247" i="12"/>
  <c r="B9246" i="12"/>
  <c r="B9245" i="12"/>
  <c r="B9244" i="12"/>
  <c r="B9243" i="12"/>
  <c r="B9242" i="12"/>
  <c r="B9241" i="12"/>
  <c r="B9240" i="12"/>
  <c r="B9239" i="12"/>
  <c r="B9238" i="12"/>
  <c r="B9237" i="12"/>
  <c r="B9236" i="12"/>
  <c r="B9235" i="12"/>
  <c r="B9234" i="12"/>
  <c r="B9233" i="12"/>
  <c r="B9232" i="12"/>
  <c r="B9231" i="12"/>
  <c r="B9230" i="12"/>
  <c r="B9229" i="12"/>
  <c r="B9228" i="12"/>
  <c r="B9227" i="12"/>
  <c r="B9226" i="12"/>
  <c r="B9225" i="12"/>
  <c r="B9224" i="12"/>
  <c r="B9223" i="12"/>
  <c r="B9222" i="12"/>
  <c r="B9221" i="12"/>
  <c r="B9220" i="12"/>
  <c r="B9219" i="12"/>
  <c r="B9218" i="12"/>
  <c r="B9217" i="12"/>
  <c r="B9216" i="12"/>
  <c r="B9215" i="12"/>
  <c r="B9214" i="12"/>
  <c r="B9213" i="12"/>
  <c r="B9212" i="12"/>
  <c r="B9211" i="12"/>
  <c r="B9210" i="12"/>
  <c r="B9209" i="12"/>
  <c r="B9208" i="12"/>
  <c r="B9207" i="12"/>
  <c r="B9206" i="12"/>
  <c r="B9205" i="12"/>
  <c r="B9204" i="12"/>
  <c r="B9203" i="12"/>
  <c r="B9202" i="12"/>
  <c r="B9201" i="12"/>
  <c r="B9200" i="12"/>
  <c r="B9199" i="12"/>
  <c r="B9198" i="12"/>
  <c r="B9197" i="12"/>
  <c r="B9196" i="12"/>
  <c r="B9195" i="12"/>
  <c r="B9194" i="12"/>
  <c r="B9193" i="12"/>
  <c r="B9192" i="12"/>
  <c r="B9191" i="12"/>
  <c r="B9190" i="12"/>
  <c r="B9189" i="12"/>
  <c r="B9188" i="12"/>
  <c r="B9187" i="12"/>
  <c r="B9186" i="12"/>
  <c r="B9185" i="12"/>
  <c r="B9184" i="12"/>
  <c r="B9183" i="12"/>
  <c r="B9182" i="12"/>
  <c r="B9181" i="12"/>
  <c r="B9180" i="12"/>
  <c r="B9179" i="12"/>
  <c r="B9178" i="12"/>
  <c r="B9177" i="12"/>
  <c r="B9176" i="12"/>
  <c r="B9175" i="12"/>
  <c r="B9174" i="12"/>
  <c r="B9173" i="12"/>
  <c r="B9172" i="12"/>
  <c r="B9171" i="12"/>
  <c r="B9170" i="12"/>
  <c r="B9169" i="12"/>
  <c r="B9168" i="12"/>
  <c r="B9167" i="12"/>
  <c r="B9166" i="12"/>
  <c r="B9165" i="12"/>
  <c r="B9164" i="12"/>
  <c r="B9163" i="12"/>
  <c r="B9162" i="12"/>
  <c r="B9161" i="12"/>
  <c r="B9160" i="12"/>
  <c r="B9159" i="12"/>
  <c r="B9158" i="12"/>
  <c r="B9157" i="12"/>
  <c r="B9156" i="12"/>
  <c r="B9155" i="12"/>
  <c r="B9154" i="12"/>
  <c r="B9153" i="12"/>
  <c r="B9152" i="12"/>
  <c r="B9151" i="12"/>
  <c r="B9150" i="12"/>
  <c r="B9149" i="12"/>
  <c r="B9148" i="12"/>
  <c r="B9147" i="12"/>
  <c r="B9146" i="12"/>
  <c r="B9145" i="12"/>
  <c r="B9144" i="12"/>
  <c r="B9143" i="12"/>
  <c r="B9142" i="12"/>
  <c r="B9141" i="12"/>
  <c r="B9140" i="12"/>
  <c r="B9139" i="12"/>
  <c r="B9138" i="12"/>
  <c r="B9137" i="12"/>
  <c r="B9136" i="12"/>
  <c r="B9135" i="12"/>
  <c r="B9134" i="12"/>
  <c r="B9133" i="12"/>
  <c r="B9132" i="12"/>
  <c r="B9131" i="12"/>
  <c r="B9130" i="12"/>
  <c r="B9129" i="12"/>
  <c r="B9128" i="12"/>
  <c r="B9127" i="12"/>
  <c r="B9126" i="12"/>
  <c r="B9125" i="12"/>
  <c r="B9124" i="12"/>
  <c r="B9123" i="12"/>
  <c r="B9122" i="12"/>
  <c r="B9121" i="12"/>
  <c r="B9120" i="12"/>
  <c r="B9119" i="12"/>
  <c r="B9118" i="12"/>
  <c r="B9117" i="12"/>
  <c r="B9116" i="12"/>
  <c r="B9115" i="12"/>
  <c r="B9114" i="12"/>
  <c r="B9113" i="12"/>
  <c r="B9112" i="12"/>
  <c r="B9111" i="12"/>
  <c r="B9110" i="12"/>
  <c r="B9109" i="12"/>
  <c r="B9108" i="12"/>
  <c r="B9107" i="12"/>
  <c r="B9106" i="12"/>
  <c r="B9105" i="12"/>
  <c r="B9104" i="12"/>
  <c r="B9103" i="12"/>
  <c r="B9102" i="12"/>
  <c r="B9101" i="12"/>
  <c r="B9100" i="12"/>
  <c r="B9099" i="12"/>
  <c r="B9098" i="12"/>
  <c r="B9097" i="12"/>
  <c r="B9096" i="12"/>
  <c r="B9095" i="12"/>
  <c r="B9094" i="12"/>
  <c r="B9093" i="12"/>
  <c r="B9092" i="12"/>
  <c r="B9091" i="12"/>
  <c r="B9090" i="12"/>
  <c r="B9089" i="12"/>
  <c r="B9088" i="12"/>
  <c r="B9087" i="12"/>
  <c r="B9086" i="12"/>
  <c r="B9085" i="12"/>
  <c r="B9084" i="12"/>
  <c r="B9083" i="12"/>
  <c r="B9082" i="12"/>
  <c r="B9081" i="12"/>
  <c r="B9080" i="12"/>
  <c r="B9079" i="12"/>
  <c r="B9078" i="12"/>
  <c r="B9077" i="12"/>
  <c r="B9076" i="12"/>
  <c r="B9075" i="12"/>
  <c r="B9074" i="12"/>
  <c r="B9073" i="12"/>
  <c r="B9072" i="12"/>
  <c r="B9071" i="12"/>
  <c r="B9070" i="12"/>
  <c r="B9069" i="12"/>
  <c r="B9068" i="12"/>
  <c r="B9067" i="12"/>
  <c r="B9066" i="12"/>
  <c r="B9065" i="12"/>
  <c r="B9064" i="12"/>
  <c r="B9063" i="12"/>
  <c r="B9062" i="12"/>
  <c r="B9061" i="12"/>
  <c r="B9060" i="12"/>
  <c r="B9059" i="12"/>
  <c r="B9058" i="12"/>
  <c r="B9057" i="12"/>
  <c r="B9056" i="12"/>
  <c r="B9055" i="12"/>
  <c r="B9054" i="12"/>
  <c r="B9053" i="12"/>
  <c r="B9052" i="12"/>
  <c r="B9051" i="12"/>
  <c r="B9050" i="12"/>
  <c r="B9049" i="12"/>
  <c r="B9048" i="12"/>
  <c r="B9047" i="12"/>
  <c r="B9046" i="12"/>
  <c r="B9045" i="12"/>
  <c r="B9044" i="12"/>
  <c r="B9043" i="12"/>
  <c r="B9042" i="12"/>
  <c r="B9041" i="12"/>
  <c r="B9040" i="12"/>
  <c r="B9039" i="12"/>
  <c r="B9038" i="12"/>
  <c r="B9037" i="12"/>
  <c r="B9036" i="12"/>
  <c r="B9035" i="12"/>
  <c r="B9034" i="12"/>
  <c r="B9033" i="12"/>
  <c r="B9032" i="12"/>
  <c r="B9031" i="12"/>
  <c r="B9030" i="12"/>
  <c r="B9029" i="12"/>
  <c r="B9028" i="12"/>
  <c r="B9027" i="12"/>
  <c r="B9026" i="12"/>
  <c r="B9025" i="12"/>
  <c r="B9024" i="12"/>
  <c r="B9023" i="12"/>
  <c r="B9022" i="12"/>
  <c r="B9021" i="12"/>
  <c r="B9020" i="12"/>
  <c r="B9019" i="12"/>
  <c r="B9018" i="12"/>
  <c r="B9017" i="12"/>
  <c r="B9016" i="12"/>
  <c r="B9015" i="12"/>
  <c r="B9014" i="12"/>
  <c r="B9013" i="12"/>
  <c r="B9012" i="12"/>
  <c r="B9011" i="12"/>
  <c r="B9010" i="12"/>
  <c r="B9009" i="12"/>
  <c r="B9008" i="12"/>
  <c r="B9007" i="12"/>
  <c r="B9006" i="12"/>
  <c r="B9005" i="12"/>
  <c r="B9004" i="12"/>
  <c r="B9003" i="12"/>
  <c r="B9002" i="12"/>
  <c r="B9001" i="12"/>
  <c r="B9000" i="12"/>
  <c r="B8999" i="12"/>
  <c r="B8998" i="12"/>
  <c r="B8997" i="12"/>
  <c r="B8996" i="12"/>
  <c r="B8995" i="12"/>
  <c r="B8994" i="12"/>
  <c r="B8993" i="12"/>
  <c r="B8992" i="12"/>
  <c r="B8991" i="12"/>
  <c r="B8990" i="12"/>
  <c r="B8989" i="12"/>
  <c r="B8988" i="12"/>
  <c r="B8987" i="12"/>
  <c r="B8986" i="12"/>
  <c r="B8985" i="12"/>
  <c r="B8984" i="12"/>
  <c r="B8983" i="12"/>
  <c r="B8982" i="12"/>
  <c r="B8981" i="12"/>
  <c r="B8980" i="12"/>
  <c r="B8979" i="12"/>
  <c r="B8978" i="12"/>
  <c r="B8977" i="12"/>
  <c r="B8976" i="12"/>
  <c r="B8975" i="12"/>
  <c r="B8974" i="12"/>
  <c r="B8973" i="12"/>
  <c r="B8972" i="12"/>
  <c r="B8971" i="12"/>
  <c r="B8970" i="12"/>
  <c r="B8969" i="12"/>
  <c r="B8968" i="12"/>
  <c r="B8967" i="12"/>
  <c r="B8966" i="12"/>
  <c r="B8965" i="12"/>
  <c r="B8964" i="12"/>
  <c r="B8963" i="12"/>
  <c r="B8962" i="12"/>
  <c r="B8961" i="12"/>
  <c r="B8960" i="12"/>
  <c r="B8959" i="12"/>
  <c r="B8958" i="12"/>
  <c r="B8957" i="12"/>
  <c r="B8956" i="12"/>
  <c r="B8955" i="12"/>
  <c r="B8954" i="12"/>
  <c r="B8953" i="12"/>
  <c r="B8952" i="12"/>
  <c r="B8951" i="12"/>
  <c r="B8950" i="12"/>
  <c r="B8949" i="12"/>
  <c r="B8948" i="12"/>
  <c r="B8947" i="12"/>
  <c r="B8946" i="12"/>
  <c r="B8945" i="12"/>
  <c r="B8944" i="12"/>
  <c r="B8943" i="12"/>
  <c r="B8942" i="12"/>
  <c r="B8941" i="12"/>
  <c r="B8940" i="12"/>
  <c r="B8939" i="12"/>
  <c r="B8938" i="12"/>
  <c r="B8937" i="12"/>
  <c r="B8936" i="12"/>
  <c r="B8935" i="12"/>
  <c r="B8934" i="12"/>
  <c r="B8933" i="12"/>
  <c r="B8932" i="12"/>
  <c r="B8931" i="12"/>
  <c r="B8930" i="12"/>
  <c r="B8929" i="12"/>
  <c r="B8928" i="12"/>
  <c r="B8927" i="12"/>
  <c r="B8926" i="12"/>
  <c r="B8925" i="12"/>
  <c r="B8924" i="12"/>
  <c r="B8923" i="12"/>
  <c r="B8922" i="12"/>
  <c r="B8921" i="12"/>
  <c r="B8920" i="12"/>
  <c r="B8919" i="12"/>
  <c r="B8918" i="12"/>
  <c r="B8917" i="12"/>
  <c r="B8916" i="12"/>
  <c r="B8915" i="12"/>
  <c r="B8914" i="12"/>
  <c r="B8913" i="12"/>
  <c r="B8912" i="12"/>
  <c r="B8911" i="12"/>
  <c r="B8910" i="12"/>
  <c r="B8909" i="12"/>
  <c r="B8908" i="12"/>
  <c r="B8907" i="12"/>
  <c r="B8906" i="12"/>
  <c r="B8905" i="12"/>
  <c r="B8904" i="12"/>
  <c r="B8903" i="12"/>
  <c r="B8902" i="12"/>
  <c r="B8901" i="12"/>
  <c r="B8900" i="12"/>
  <c r="B8899" i="12"/>
  <c r="B8898" i="12"/>
  <c r="B8897" i="12"/>
  <c r="B8896" i="12"/>
  <c r="B8895" i="12"/>
  <c r="B8894" i="12"/>
  <c r="B8893" i="12"/>
  <c r="B8892" i="12"/>
  <c r="B8891" i="12"/>
  <c r="B8890" i="12"/>
  <c r="B8889" i="12"/>
  <c r="B8888" i="12"/>
  <c r="B8887" i="12"/>
  <c r="B8886" i="12"/>
  <c r="B8885" i="12"/>
  <c r="B8884" i="12"/>
  <c r="B8883" i="12"/>
  <c r="B8882" i="12"/>
  <c r="B8881" i="12"/>
  <c r="B8880" i="12"/>
  <c r="B8879" i="12"/>
  <c r="B8878" i="12"/>
  <c r="B8877" i="12"/>
  <c r="B8876" i="12"/>
  <c r="B8875" i="12"/>
  <c r="B8874" i="12"/>
  <c r="B8873" i="12"/>
  <c r="B8872" i="12"/>
  <c r="B8871" i="12"/>
  <c r="B8870" i="12"/>
  <c r="B8869" i="12"/>
  <c r="B8868" i="12"/>
  <c r="B8867" i="12"/>
  <c r="B8866" i="12"/>
  <c r="B8865" i="12"/>
  <c r="B8864" i="12"/>
  <c r="B8863" i="12"/>
  <c r="B8862" i="12"/>
  <c r="B8861" i="12"/>
  <c r="B8860" i="12"/>
  <c r="B8859" i="12"/>
  <c r="B8858" i="12"/>
  <c r="B8857" i="12"/>
  <c r="B8856" i="12"/>
  <c r="B8855" i="12"/>
  <c r="B8854" i="12"/>
  <c r="B8853" i="12"/>
  <c r="B8852" i="12"/>
  <c r="B8851" i="12"/>
  <c r="B8850" i="12"/>
  <c r="B8849" i="12"/>
  <c r="B8848" i="12"/>
  <c r="B8847" i="12"/>
  <c r="B8846" i="12"/>
  <c r="B8845" i="12"/>
  <c r="B8844" i="12"/>
  <c r="B8843" i="12"/>
  <c r="B8842" i="12"/>
  <c r="B8841" i="12"/>
  <c r="B8840" i="12"/>
  <c r="B8839" i="12"/>
  <c r="B8838" i="12"/>
  <c r="B8837" i="12"/>
  <c r="B8836" i="12"/>
  <c r="B8835" i="12"/>
  <c r="B8834" i="12"/>
  <c r="B8833" i="12"/>
  <c r="B8832" i="12"/>
  <c r="B8831" i="12"/>
  <c r="B8830" i="12"/>
  <c r="B8829" i="12"/>
  <c r="B8828" i="12"/>
  <c r="B8827" i="12"/>
  <c r="B8826" i="12"/>
  <c r="B8825" i="12"/>
  <c r="B8824" i="12"/>
  <c r="B8823" i="12"/>
  <c r="B8822" i="12"/>
  <c r="B8821" i="12"/>
  <c r="B8820" i="12"/>
  <c r="B8819" i="12"/>
  <c r="B8818" i="12"/>
  <c r="B8817" i="12"/>
  <c r="B8816" i="12"/>
  <c r="B8815" i="12"/>
  <c r="B8814" i="12"/>
  <c r="B8813" i="12"/>
  <c r="B8812" i="12"/>
  <c r="B8811" i="12"/>
  <c r="B8810" i="12"/>
  <c r="B8809" i="12"/>
  <c r="B8808" i="12"/>
  <c r="B8807" i="12"/>
  <c r="B8806" i="12"/>
  <c r="B8805" i="12"/>
  <c r="B8804" i="12"/>
  <c r="B8803" i="12"/>
  <c r="B8802" i="12"/>
  <c r="B8801" i="12"/>
  <c r="B8800" i="12"/>
  <c r="B8799" i="12"/>
  <c r="B8798" i="12"/>
  <c r="B8797" i="12"/>
  <c r="B8796" i="12"/>
  <c r="B8795" i="12"/>
  <c r="B8794" i="12"/>
  <c r="B8793" i="12"/>
  <c r="B8792" i="12"/>
  <c r="B8791" i="12"/>
  <c r="B8790" i="12"/>
  <c r="B8789" i="12"/>
  <c r="B8788" i="12"/>
  <c r="B8787" i="12"/>
  <c r="B8786" i="12"/>
  <c r="B8785" i="12"/>
  <c r="B8784" i="12"/>
  <c r="B8783" i="12"/>
  <c r="B8782" i="12"/>
  <c r="B8781" i="12"/>
  <c r="B8780" i="12"/>
  <c r="B8779" i="12"/>
  <c r="B8778" i="12"/>
  <c r="B8777" i="12"/>
  <c r="B8776" i="12"/>
  <c r="B8775" i="12"/>
  <c r="B8774" i="12"/>
  <c r="B8773" i="12"/>
  <c r="B8772" i="12"/>
  <c r="B8771" i="12"/>
  <c r="B8770" i="12"/>
  <c r="B8769" i="12"/>
  <c r="B8768" i="12"/>
  <c r="B8767" i="12"/>
  <c r="B8766" i="12"/>
  <c r="B8765" i="12"/>
  <c r="B8764" i="12"/>
  <c r="B8763" i="12"/>
  <c r="B8762" i="12"/>
  <c r="B8761" i="12"/>
  <c r="B8760" i="12"/>
  <c r="B8759" i="12"/>
  <c r="B8758" i="12"/>
  <c r="B8757" i="12"/>
  <c r="B8756" i="12"/>
  <c r="B8755" i="12"/>
  <c r="B8754" i="12"/>
  <c r="B8753" i="12"/>
  <c r="B8752" i="12"/>
  <c r="B8751" i="12"/>
  <c r="B8750" i="12"/>
  <c r="B8749" i="12"/>
  <c r="B8748" i="12"/>
  <c r="B8747" i="12"/>
  <c r="B8746" i="12"/>
  <c r="B8745" i="12"/>
  <c r="B8744" i="12"/>
  <c r="B8743" i="12"/>
  <c r="B8742" i="12"/>
  <c r="B8741" i="12"/>
  <c r="B8740" i="12"/>
  <c r="B8739" i="12"/>
  <c r="B8738" i="12"/>
  <c r="B8737" i="12"/>
  <c r="B8736" i="12"/>
  <c r="B8735" i="12"/>
  <c r="B8734" i="12"/>
  <c r="B8733" i="12"/>
  <c r="B8732" i="12"/>
  <c r="B8731" i="12"/>
  <c r="B8730" i="12"/>
  <c r="B8729" i="12"/>
  <c r="B8728" i="12"/>
  <c r="B8727" i="12"/>
  <c r="B8726" i="12"/>
  <c r="B8725" i="12"/>
  <c r="B8724" i="12"/>
  <c r="B8723" i="12"/>
  <c r="B8722" i="12"/>
  <c r="B8721" i="12"/>
  <c r="B8720" i="12"/>
  <c r="B8719" i="12"/>
  <c r="B8718" i="12"/>
  <c r="B8717" i="12"/>
  <c r="B8716" i="12"/>
  <c r="B8715" i="12"/>
  <c r="B8714" i="12"/>
  <c r="B8713" i="12"/>
  <c r="B8712" i="12"/>
  <c r="B8711" i="12"/>
  <c r="B8710" i="12"/>
  <c r="B8709" i="12"/>
  <c r="B8708" i="12"/>
  <c r="B8707" i="12"/>
  <c r="B8706" i="12"/>
  <c r="B8705" i="12"/>
  <c r="B8704" i="12"/>
  <c r="B8703" i="12"/>
  <c r="B8702" i="12"/>
  <c r="B8701" i="12"/>
  <c r="B8700" i="12"/>
  <c r="B8699" i="12"/>
  <c r="B8698" i="12"/>
  <c r="B8697" i="12"/>
  <c r="B8696" i="12"/>
  <c r="B8695" i="12"/>
  <c r="B8694" i="12"/>
  <c r="B8693" i="12"/>
  <c r="B8692" i="12"/>
  <c r="B8691" i="12"/>
  <c r="B8690" i="12"/>
  <c r="B8689" i="12"/>
  <c r="B8688" i="12"/>
  <c r="B8687" i="12"/>
  <c r="B8686" i="12"/>
  <c r="B8685" i="12"/>
  <c r="B8684" i="12"/>
  <c r="B8683" i="12"/>
  <c r="B8682" i="12"/>
  <c r="B8681" i="12"/>
  <c r="B8680" i="12"/>
  <c r="B8679" i="12"/>
  <c r="B8678" i="12"/>
  <c r="B8677" i="12"/>
  <c r="B8676" i="12"/>
  <c r="B8675" i="12"/>
  <c r="B8674" i="12"/>
  <c r="B8673" i="12"/>
  <c r="B8672" i="12"/>
  <c r="B8671" i="12"/>
  <c r="B8670" i="12"/>
  <c r="B8669" i="12"/>
  <c r="B8668" i="12"/>
  <c r="B8667" i="12"/>
  <c r="B8666" i="12"/>
  <c r="B8665" i="12"/>
  <c r="B8664" i="12"/>
  <c r="B8663" i="12"/>
  <c r="B8662" i="12"/>
  <c r="B8661" i="12"/>
  <c r="B8660" i="12"/>
  <c r="B8659" i="12"/>
  <c r="B8658" i="12"/>
  <c r="B8657" i="12"/>
  <c r="B8656" i="12"/>
  <c r="B8655" i="12"/>
  <c r="B8654" i="12"/>
  <c r="B8653" i="12"/>
  <c r="B8652" i="12"/>
  <c r="B8651" i="12"/>
  <c r="B8650" i="12"/>
  <c r="B8649" i="12"/>
  <c r="B8648" i="12"/>
  <c r="B8647" i="12"/>
  <c r="B8646" i="12"/>
  <c r="B8645" i="12"/>
  <c r="B8644" i="12"/>
  <c r="B8643" i="12"/>
  <c r="B8642" i="12"/>
  <c r="B8641" i="12"/>
  <c r="B8640" i="12"/>
  <c r="B8639" i="12"/>
  <c r="B8638" i="12"/>
  <c r="B8637" i="12"/>
  <c r="B8636" i="12"/>
  <c r="B8635" i="12"/>
  <c r="B8634" i="12"/>
  <c r="B8633" i="12"/>
  <c r="B8632" i="12"/>
  <c r="B8631" i="12"/>
  <c r="B8630" i="12"/>
  <c r="B8629" i="12"/>
  <c r="B8628" i="12"/>
  <c r="B8627" i="12"/>
  <c r="B8626" i="12"/>
  <c r="B8625" i="12"/>
  <c r="B8624" i="12"/>
  <c r="B8623" i="12"/>
  <c r="B8622" i="12"/>
  <c r="B8621" i="12"/>
  <c r="B8620" i="12"/>
  <c r="B8619" i="12"/>
  <c r="B8618" i="12"/>
  <c r="B8617" i="12"/>
  <c r="B8616" i="12"/>
  <c r="B8615" i="12"/>
  <c r="B8614" i="12"/>
  <c r="B8613" i="12"/>
  <c r="B8612" i="12"/>
  <c r="B8611" i="12"/>
  <c r="B8610" i="12"/>
  <c r="B8609" i="12"/>
  <c r="B8608" i="12"/>
  <c r="B8607" i="12"/>
  <c r="B8606" i="12"/>
  <c r="B8605" i="12"/>
  <c r="B8604" i="12"/>
  <c r="B8603" i="12"/>
  <c r="B8602" i="12"/>
  <c r="B8601" i="12"/>
  <c r="B8600" i="12"/>
  <c r="B8599" i="12"/>
  <c r="B8598" i="12"/>
  <c r="B8597" i="12"/>
  <c r="B8596" i="12"/>
  <c r="B8595" i="12"/>
  <c r="B8594" i="12"/>
  <c r="B8593" i="12"/>
  <c r="B8592" i="12"/>
  <c r="B8591" i="12"/>
  <c r="B8590" i="12"/>
  <c r="B8589" i="12"/>
  <c r="B8588" i="12"/>
  <c r="B8587" i="12"/>
  <c r="B8586" i="12"/>
  <c r="B8585" i="12"/>
  <c r="B8584" i="12"/>
  <c r="B8583" i="12"/>
  <c r="B8582" i="12"/>
  <c r="B8581" i="12"/>
  <c r="B8580" i="12"/>
  <c r="B8579" i="12"/>
  <c r="B8578" i="12"/>
  <c r="B8577" i="12"/>
  <c r="B8576" i="12"/>
  <c r="B8575" i="12"/>
  <c r="B8574" i="12"/>
  <c r="B8573" i="12"/>
  <c r="B8572" i="12"/>
  <c r="B8571" i="12"/>
  <c r="B8570" i="12"/>
  <c r="B8569" i="12"/>
  <c r="B8568" i="12"/>
  <c r="B8567" i="12"/>
  <c r="B8566" i="12"/>
  <c r="B8565" i="12"/>
  <c r="B8564" i="12"/>
  <c r="B8563" i="12"/>
  <c r="B8562" i="12"/>
  <c r="B8561" i="12"/>
  <c r="B8560" i="12"/>
  <c r="B8559" i="12"/>
  <c r="B8558" i="12"/>
  <c r="B8557" i="12"/>
  <c r="B8556" i="12"/>
  <c r="B8555" i="12"/>
  <c r="B8554" i="12"/>
  <c r="B8553" i="12"/>
  <c r="B8552" i="12"/>
  <c r="B8551" i="12"/>
  <c r="B8550" i="12"/>
  <c r="B8549" i="12"/>
  <c r="B8548" i="12"/>
  <c r="B8547" i="12"/>
  <c r="B8546" i="12"/>
  <c r="B8545" i="12"/>
  <c r="B8544" i="12"/>
  <c r="B8543" i="12"/>
  <c r="B8542" i="12"/>
  <c r="B8541" i="12"/>
  <c r="B8540" i="12"/>
  <c r="B8539" i="12"/>
  <c r="B8538" i="12"/>
  <c r="B8537" i="12"/>
  <c r="B8536" i="12"/>
  <c r="B8535" i="12"/>
  <c r="B8534" i="12"/>
  <c r="B8533" i="12"/>
  <c r="B8532" i="12"/>
  <c r="B8531" i="12"/>
  <c r="B8530" i="12"/>
  <c r="B8529" i="12"/>
  <c r="B8528" i="12"/>
  <c r="B8527" i="12"/>
  <c r="B8526" i="12"/>
  <c r="B8525" i="12"/>
  <c r="B8524" i="12"/>
  <c r="B8523" i="12"/>
  <c r="B8522" i="12"/>
  <c r="B8521" i="12"/>
  <c r="B8520" i="12"/>
  <c r="B8519" i="12"/>
  <c r="B8518" i="12"/>
  <c r="B8517" i="12"/>
  <c r="B8516" i="12"/>
  <c r="B8515" i="12"/>
  <c r="B8514" i="12"/>
  <c r="B8513" i="12"/>
  <c r="B8512" i="12"/>
  <c r="B8511" i="12"/>
  <c r="B8510" i="12"/>
  <c r="B8509" i="12"/>
  <c r="B8508" i="12"/>
  <c r="B8507" i="12"/>
  <c r="B8506" i="12"/>
  <c r="B8505" i="12"/>
  <c r="B8504" i="12"/>
  <c r="B8503" i="12"/>
  <c r="B8502" i="12"/>
  <c r="B8501" i="12"/>
  <c r="B8500" i="12"/>
  <c r="B8499" i="12"/>
  <c r="B8498" i="12"/>
  <c r="B8497" i="12"/>
  <c r="B8496" i="12"/>
  <c r="B8495" i="12"/>
  <c r="B8494" i="12"/>
  <c r="B8493" i="12"/>
  <c r="B8492" i="12"/>
  <c r="B8491" i="12"/>
  <c r="B8490" i="12"/>
  <c r="B8489" i="12"/>
  <c r="B8488" i="12"/>
  <c r="B8487" i="12"/>
  <c r="B8486" i="12"/>
  <c r="B8485" i="12"/>
  <c r="B8484" i="12"/>
  <c r="B8483" i="12"/>
  <c r="B8482" i="12"/>
  <c r="B8481" i="12"/>
  <c r="B8480" i="12"/>
  <c r="B8479" i="12"/>
  <c r="B8478" i="12"/>
  <c r="B8477" i="12"/>
  <c r="B8476" i="12"/>
  <c r="B8475" i="12"/>
  <c r="B8474" i="12"/>
  <c r="B8473" i="12"/>
  <c r="B8472" i="12"/>
  <c r="B8471" i="12"/>
  <c r="B8470" i="12"/>
  <c r="B8469" i="12"/>
  <c r="B8468" i="12"/>
  <c r="B8467" i="12"/>
  <c r="B8466" i="12"/>
  <c r="B8465" i="12"/>
  <c r="B8464" i="12"/>
  <c r="B8463" i="12"/>
  <c r="B8462" i="12"/>
  <c r="B8461" i="12"/>
  <c r="B8460" i="12"/>
  <c r="B8459" i="12"/>
  <c r="B8458" i="12"/>
  <c r="B8457" i="12"/>
  <c r="B8456" i="12"/>
  <c r="B8455" i="12"/>
  <c r="B8454" i="12"/>
  <c r="B8453" i="12"/>
  <c r="B8452" i="12"/>
  <c r="B8451" i="12"/>
  <c r="B8450" i="12"/>
  <c r="B8449" i="12"/>
  <c r="B8448" i="12"/>
  <c r="B8447" i="12"/>
  <c r="B8446" i="12"/>
  <c r="B8445" i="12"/>
  <c r="B8444" i="12"/>
  <c r="B8443" i="12"/>
  <c r="B8442" i="12"/>
  <c r="B8441" i="12"/>
  <c r="B8440" i="12"/>
  <c r="B8439" i="12"/>
  <c r="B8438" i="12"/>
  <c r="B8437" i="12"/>
  <c r="B8436" i="12"/>
  <c r="B8435" i="12"/>
  <c r="B8434" i="12"/>
  <c r="B8433" i="12"/>
  <c r="B8432" i="12"/>
  <c r="B8431" i="12"/>
  <c r="B8430" i="12"/>
  <c r="B8429" i="12"/>
  <c r="B8428" i="12"/>
  <c r="B8427" i="12"/>
  <c r="B8426" i="12"/>
  <c r="B8425" i="12"/>
  <c r="B8424" i="12"/>
  <c r="B8423" i="12"/>
  <c r="B8422" i="12"/>
  <c r="B8421" i="12"/>
  <c r="B8420" i="12"/>
  <c r="B8419" i="12"/>
  <c r="B8418" i="12"/>
  <c r="B8417" i="12"/>
  <c r="B8416" i="12"/>
  <c r="B8415" i="12"/>
  <c r="B8414" i="12"/>
  <c r="B8413" i="12"/>
  <c r="B8412" i="12"/>
  <c r="B8411" i="12"/>
  <c r="B8410" i="12"/>
  <c r="B8409" i="12"/>
  <c r="B8408" i="12"/>
  <c r="B8407" i="12"/>
  <c r="B8406" i="12"/>
  <c r="B8405" i="12"/>
  <c r="B8404" i="12"/>
  <c r="B8403" i="12"/>
  <c r="B8402" i="12"/>
  <c r="B8401" i="12"/>
  <c r="B8400" i="12"/>
  <c r="B8399" i="12"/>
  <c r="B8398" i="12"/>
  <c r="B8397" i="12"/>
  <c r="B8396" i="12"/>
  <c r="B8395" i="12"/>
  <c r="B8394" i="12"/>
  <c r="B8393" i="12"/>
  <c r="B8392" i="12"/>
  <c r="B8391" i="12"/>
  <c r="B8390" i="12"/>
  <c r="B8389" i="12"/>
  <c r="B8388" i="12"/>
  <c r="B8387" i="12"/>
  <c r="B8386" i="12"/>
  <c r="B8385" i="12"/>
  <c r="B8384" i="12"/>
  <c r="B8383" i="12"/>
  <c r="B8382" i="12"/>
  <c r="B8381" i="12"/>
  <c r="B8380" i="12"/>
  <c r="B8379" i="12"/>
  <c r="B8378" i="12"/>
  <c r="B8377" i="12"/>
  <c r="B8376" i="12"/>
  <c r="B8375" i="12"/>
  <c r="B8374" i="12"/>
  <c r="B8373" i="12"/>
  <c r="B8372" i="12"/>
  <c r="B8371" i="12"/>
  <c r="B8370" i="12"/>
  <c r="B8369" i="12"/>
  <c r="B8368" i="12"/>
  <c r="B8367" i="12"/>
  <c r="B8366" i="12"/>
  <c r="B8365" i="12"/>
  <c r="B8364" i="12"/>
  <c r="B8363" i="12"/>
  <c r="B8362" i="12"/>
  <c r="B8361" i="12"/>
  <c r="B8360" i="12"/>
  <c r="B8359" i="12"/>
  <c r="B8358" i="12"/>
  <c r="B8357" i="12"/>
  <c r="B8356" i="12"/>
  <c r="B8355" i="12"/>
  <c r="B8354" i="12"/>
  <c r="B8353" i="12"/>
  <c r="B8352" i="12"/>
  <c r="B8351" i="12"/>
  <c r="B8350" i="12"/>
  <c r="B8349" i="12"/>
  <c r="B8348" i="12"/>
  <c r="B8347" i="12"/>
  <c r="B8346" i="12"/>
  <c r="B8345" i="12"/>
  <c r="B8344" i="12"/>
  <c r="B8343" i="12"/>
  <c r="B8342" i="12"/>
  <c r="B8341" i="12"/>
  <c r="B8340" i="12"/>
  <c r="B8339" i="12"/>
  <c r="B8338" i="12"/>
  <c r="B8337" i="12"/>
  <c r="B8336" i="12"/>
  <c r="B8335" i="12"/>
  <c r="B8334" i="12"/>
  <c r="B8333" i="12"/>
  <c r="B8332" i="12"/>
  <c r="B8331" i="12"/>
  <c r="B8330" i="12"/>
  <c r="B8329" i="12"/>
  <c r="B8328" i="12"/>
  <c r="B8327" i="12"/>
  <c r="B8326" i="12"/>
  <c r="B8325" i="12"/>
  <c r="B8324" i="12"/>
  <c r="B8323" i="12"/>
  <c r="B8322" i="12"/>
  <c r="B8321" i="12"/>
  <c r="B8320" i="12"/>
  <c r="B8319" i="12"/>
  <c r="B8318" i="12"/>
  <c r="B8317" i="12"/>
  <c r="B8316" i="12"/>
  <c r="B8315" i="12"/>
  <c r="B8314" i="12"/>
  <c r="B8313" i="12"/>
  <c r="B8312" i="12"/>
  <c r="B8311" i="12"/>
  <c r="B8310" i="12"/>
  <c r="B8309" i="12"/>
  <c r="B8308" i="12"/>
  <c r="B8307" i="12"/>
  <c r="B8306" i="12"/>
  <c r="B8305" i="12"/>
  <c r="B8304" i="12"/>
  <c r="B8303" i="12"/>
  <c r="B8302" i="12"/>
  <c r="B8301" i="12"/>
  <c r="B8300" i="12"/>
  <c r="B8299" i="12"/>
  <c r="B8298" i="12"/>
  <c r="B8297" i="12"/>
  <c r="B8296" i="12"/>
  <c r="B8295" i="12"/>
  <c r="B8294" i="12"/>
  <c r="B8293" i="12"/>
  <c r="B8292" i="12"/>
  <c r="B8291" i="12"/>
  <c r="B8290" i="12"/>
  <c r="B8289" i="12"/>
  <c r="B8288" i="12"/>
  <c r="B8287" i="12"/>
  <c r="B8286" i="12"/>
  <c r="B8285" i="12"/>
  <c r="B8284" i="12"/>
  <c r="B8283" i="12"/>
  <c r="B8282" i="12"/>
  <c r="B8281" i="12"/>
  <c r="B8280" i="12"/>
  <c r="B8279" i="12"/>
  <c r="B8278" i="12"/>
  <c r="B8277" i="12"/>
  <c r="B8276" i="12"/>
  <c r="B8275" i="12"/>
  <c r="B8274" i="12"/>
  <c r="B8273" i="12"/>
  <c r="B8272" i="12"/>
  <c r="B8271" i="12"/>
  <c r="B8270" i="12"/>
  <c r="B8269" i="12"/>
  <c r="B8268" i="12"/>
  <c r="B8267" i="12"/>
  <c r="B8266" i="12"/>
  <c r="B8265" i="12"/>
  <c r="B8264" i="12"/>
  <c r="B8263" i="12"/>
  <c r="B8262" i="12"/>
  <c r="B8261" i="12"/>
  <c r="B8260" i="12"/>
  <c r="B8259" i="12"/>
  <c r="B8258" i="12"/>
  <c r="B8257" i="12"/>
  <c r="B8256" i="12"/>
  <c r="B8255" i="12"/>
  <c r="B8254" i="12"/>
  <c r="B8253" i="12"/>
  <c r="B8252" i="12"/>
  <c r="B8251" i="12"/>
  <c r="B8250" i="12"/>
  <c r="B8249" i="12"/>
  <c r="B8248" i="12"/>
  <c r="B8247" i="12"/>
  <c r="B8246" i="12"/>
  <c r="B8245" i="12"/>
  <c r="B8244" i="12"/>
  <c r="B8243" i="12"/>
  <c r="B8242" i="12"/>
  <c r="B8241" i="12"/>
  <c r="B8240" i="12"/>
  <c r="B8239" i="12"/>
  <c r="B8238" i="12"/>
  <c r="B8237" i="12"/>
  <c r="B8236" i="12"/>
  <c r="B8235" i="12"/>
  <c r="B8234" i="12"/>
  <c r="B8233" i="12"/>
  <c r="B8232" i="12"/>
  <c r="B8231" i="12"/>
  <c r="B8230" i="12"/>
  <c r="B8229" i="12"/>
  <c r="B8228" i="12"/>
  <c r="B8227" i="12"/>
  <c r="B8226" i="12"/>
  <c r="B8225" i="12"/>
  <c r="B8224" i="12"/>
  <c r="B8223" i="12"/>
  <c r="B8222" i="12"/>
  <c r="B8221" i="12"/>
  <c r="B8220" i="12"/>
  <c r="B8219" i="12"/>
  <c r="B8218" i="12"/>
  <c r="B8217" i="12"/>
  <c r="B8216" i="12"/>
  <c r="B8215" i="12"/>
  <c r="B8214" i="12"/>
  <c r="B8213" i="12"/>
  <c r="B8212" i="12"/>
  <c r="B8211" i="12"/>
  <c r="B8210" i="12"/>
  <c r="B8209" i="12"/>
  <c r="B8208" i="12"/>
  <c r="B8207" i="12"/>
  <c r="B8206" i="12"/>
  <c r="B8205" i="12"/>
  <c r="B8204" i="12"/>
  <c r="B8203" i="12"/>
  <c r="B8202" i="12"/>
  <c r="B8201" i="12"/>
  <c r="B8200" i="12"/>
  <c r="B8199" i="12"/>
  <c r="B8198" i="12"/>
  <c r="B8197" i="12"/>
  <c r="B8196" i="12"/>
  <c r="B8195" i="12"/>
  <c r="B8194" i="12"/>
  <c r="B8193" i="12"/>
  <c r="B8192" i="12"/>
  <c r="B8191" i="12"/>
  <c r="B8190" i="12"/>
  <c r="B8189" i="12"/>
  <c r="B8188" i="12"/>
  <c r="B8187" i="12"/>
  <c r="B8186" i="12"/>
  <c r="B8185" i="12"/>
  <c r="B8184" i="12"/>
  <c r="B8183" i="12"/>
  <c r="B8182" i="12"/>
  <c r="B8181" i="12"/>
  <c r="B8180" i="12"/>
  <c r="B8179" i="12"/>
  <c r="B8178" i="12"/>
  <c r="B8177" i="12"/>
  <c r="B8176" i="12"/>
  <c r="B8175" i="12"/>
  <c r="B8174" i="12"/>
  <c r="B8173" i="12"/>
  <c r="B8172" i="12"/>
  <c r="B8171" i="12"/>
  <c r="B8170" i="12"/>
  <c r="B8169" i="12"/>
  <c r="B8168" i="12"/>
  <c r="B8167" i="12"/>
  <c r="B8166" i="12"/>
  <c r="B8165" i="12"/>
  <c r="B8164" i="12"/>
  <c r="B8163" i="12"/>
  <c r="B8162" i="12"/>
  <c r="B8161" i="12"/>
  <c r="B8160" i="12"/>
  <c r="B8159" i="12"/>
  <c r="B8158" i="12"/>
  <c r="B8157" i="12"/>
  <c r="B8156" i="12"/>
  <c r="B8155" i="12"/>
  <c r="B8154" i="12"/>
  <c r="B8153" i="12"/>
  <c r="B8152" i="12"/>
  <c r="B8151" i="12"/>
  <c r="B8150" i="12"/>
  <c r="B8149" i="12"/>
  <c r="B8148" i="12"/>
  <c r="B8147" i="12"/>
  <c r="B8146" i="12"/>
  <c r="B8145" i="12"/>
  <c r="B8144" i="12"/>
  <c r="B8143" i="12"/>
  <c r="B8142" i="12"/>
  <c r="B8141" i="12"/>
  <c r="B8140" i="12"/>
  <c r="B8139" i="12"/>
  <c r="B8138" i="12"/>
  <c r="B8137" i="12"/>
  <c r="B8136" i="12"/>
  <c r="B8135" i="12"/>
  <c r="B8134" i="12"/>
  <c r="B8133" i="12"/>
  <c r="B8132" i="12"/>
  <c r="B8131" i="12"/>
  <c r="B8130" i="12"/>
  <c r="B8129" i="12"/>
  <c r="B8128" i="12"/>
  <c r="B8127" i="12"/>
  <c r="B8126" i="12"/>
  <c r="B8125" i="12"/>
  <c r="B8124" i="12"/>
  <c r="B8123" i="12"/>
  <c r="B8122" i="12"/>
  <c r="B8121" i="12"/>
  <c r="B8120" i="12"/>
  <c r="B8119" i="12"/>
  <c r="B8118" i="12"/>
  <c r="B8117" i="12"/>
  <c r="B8116" i="12"/>
  <c r="B8115" i="12"/>
  <c r="B8114" i="12"/>
  <c r="B8113" i="12"/>
  <c r="B8112" i="12"/>
  <c r="B8111" i="12"/>
  <c r="B8110" i="12"/>
  <c r="B8109" i="12"/>
  <c r="B8108" i="12"/>
  <c r="B8107" i="12"/>
  <c r="B8106" i="12"/>
  <c r="B8105" i="12"/>
  <c r="B8104" i="12"/>
  <c r="B8103" i="12"/>
  <c r="B8102" i="12"/>
  <c r="B8101" i="12"/>
  <c r="B8100" i="12"/>
  <c r="B8099" i="12"/>
  <c r="B8098" i="12"/>
  <c r="B8097" i="12"/>
  <c r="B8096" i="12"/>
  <c r="B8095" i="12"/>
  <c r="B8094" i="12"/>
  <c r="B8093" i="12"/>
  <c r="B8092" i="12"/>
  <c r="B8091" i="12"/>
  <c r="B8090" i="12"/>
  <c r="B8089" i="12"/>
  <c r="B8088" i="12"/>
  <c r="B8087" i="12"/>
  <c r="B8086" i="12"/>
  <c r="B8085" i="12"/>
  <c r="B8084" i="12"/>
  <c r="B8083" i="12"/>
  <c r="B8082" i="12"/>
  <c r="B8081" i="12"/>
  <c r="B8080" i="12"/>
  <c r="B8079" i="12"/>
  <c r="B8078" i="12"/>
  <c r="B8077" i="12"/>
  <c r="B8076" i="12"/>
  <c r="B8075" i="12"/>
  <c r="B8074" i="12"/>
  <c r="B8073" i="12"/>
  <c r="B8072" i="12"/>
  <c r="B8071" i="12"/>
  <c r="B8070" i="12"/>
  <c r="B8069" i="12"/>
  <c r="B8068" i="12"/>
  <c r="B8067" i="12"/>
  <c r="B8066" i="12"/>
  <c r="B8065" i="12"/>
  <c r="B8064" i="12"/>
  <c r="B8063" i="12"/>
  <c r="B8062" i="12"/>
  <c r="B8061" i="12"/>
  <c r="B8060" i="12"/>
  <c r="B8059" i="12"/>
  <c r="B8058" i="12"/>
  <c r="B8057" i="12"/>
  <c r="B8056" i="12"/>
  <c r="B8055" i="12"/>
  <c r="B8054" i="12"/>
  <c r="B8053" i="12"/>
  <c r="B8052" i="12"/>
  <c r="B8051" i="12"/>
  <c r="B8050" i="12"/>
  <c r="B8049" i="12"/>
  <c r="B8048" i="12"/>
  <c r="B8047" i="12"/>
  <c r="B8046" i="12"/>
  <c r="B8045" i="12"/>
  <c r="B8044" i="12"/>
  <c r="B8043" i="12"/>
  <c r="B8042" i="12"/>
  <c r="B8041" i="12"/>
  <c r="B8040" i="12"/>
  <c r="B8039" i="12"/>
  <c r="B8038" i="12"/>
  <c r="B8037" i="12"/>
  <c r="B8036" i="12"/>
  <c r="B8035" i="12"/>
  <c r="B8034" i="12"/>
  <c r="B8033" i="12"/>
  <c r="B8032" i="12"/>
  <c r="B8031" i="12"/>
  <c r="B8030" i="12"/>
  <c r="B8029" i="12"/>
  <c r="B8028" i="12"/>
  <c r="B8027" i="12"/>
  <c r="B8026" i="12"/>
  <c r="B8025" i="12"/>
  <c r="B8024" i="12"/>
  <c r="B8023" i="12"/>
  <c r="B8022" i="12"/>
  <c r="B8021" i="12"/>
  <c r="B8020" i="12"/>
  <c r="B8019" i="12"/>
  <c r="B8018" i="12"/>
  <c r="B8017" i="12"/>
  <c r="B8016" i="12"/>
  <c r="B8015" i="12"/>
  <c r="B8014" i="12"/>
  <c r="B8013" i="12"/>
  <c r="B8012" i="12"/>
  <c r="B8011" i="12"/>
  <c r="B8010" i="12"/>
  <c r="B8009" i="12"/>
  <c r="B8008" i="12"/>
  <c r="B8007" i="12"/>
  <c r="B8006" i="12"/>
  <c r="B8005" i="12"/>
  <c r="B8004" i="12"/>
  <c r="B8003" i="12"/>
  <c r="B8002" i="12"/>
  <c r="B8001" i="12"/>
  <c r="B8000" i="12"/>
  <c r="B7999" i="12"/>
  <c r="B7998" i="12"/>
  <c r="B7997" i="12"/>
  <c r="B7996" i="12"/>
  <c r="B7995" i="12"/>
  <c r="B7994" i="12"/>
  <c r="B7993" i="12"/>
  <c r="B7992" i="12"/>
  <c r="B7991" i="12"/>
  <c r="B7990" i="12"/>
  <c r="B7989" i="12"/>
  <c r="B7988" i="12"/>
  <c r="B7987" i="12"/>
  <c r="B7986" i="12"/>
  <c r="B7985" i="12"/>
  <c r="B7984" i="12"/>
  <c r="B7983" i="12"/>
  <c r="B7982" i="12"/>
  <c r="B7981" i="12"/>
  <c r="B7980" i="12"/>
  <c r="B7979" i="12"/>
  <c r="B7978" i="12"/>
  <c r="B7977" i="12"/>
  <c r="B7976" i="12"/>
  <c r="B7975" i="12"/>
  <c r="B7974" i="12"/>
  <c r="B7973" i="12"/>
  <c r="B7972" i="12"/>
  <c r="B7971" i="12"/>
  <c r="B7970" i="12"/>
  <c r="B7969" i="12"/>
  <c r="B7968" i="12"/>
  <c r="B7967" i="12"/>
  <c r="B7966" i="12"/>
  <c r="B7965" i="12"/>
  <c r="B7964" i="12"/>
  <c r="B7963" i="12"/>
  <c r="B7962" i="12"/>
  <c r="B7961" i="12"/>
  <c r="B7960" i="12"/>
  <c r="B7959" i="12"/>
  <c r="B7958" i="12"/>
  <c r="B7957" i="12"/>
  <c r="B7956" i="12"/>
  <c r="B7955" i="12"/>
  <c r="B7954" i="12"/>
  <c r="B7953" i="12"/>
  <c r="B7952" i="12"/>
  <c r="B7951" i="12"/>
  <c r="B7950" i="12"/>
  <c r="B7949" i="12"/>
  <c r="B7948" i="12"/>
  <c r="B7947" i="12"/>
  <c r="B7946" i="12"/>
  <c r="B7945" i="12"/>
  <c r="B7944" i="12"/>
  <c r="B7943" i="12"/>
  <c r="B7942" i="12"/>
  <c r="B7941" i="12"/>
  <c r="B7940" i="12"/>
  <c r="B7939" i="12"/>
  <c r="B7938" i="12"/>
  <c r="B7937" i="12"/>
  <c r="B7936" i="12"/>
  <c r="B7935" i="12"/>
  <c r="B7934" i="12"/>
  <c r="B7933" i="12"/>
  <c r="B7932" i="12"/>
  <c r="B7931" i="12"/>
  <c r="B7930" i="12"/>
  <c r="B7929" i="12"/>
  <c r="B7928" i="12"/>
  <c r="B7927" i="12"/>
  <c r="B7926" i="12"/>
  <c r="B7925" i="12"/>
  <c r="B7924" i="12"/>
  <c r="B7923" i="12"/>
  <c r="B7922" i="12"/>
  <c r="B7921" i="12"/>
  <c r="B7920" i="12"/>
  <c r="B7919" i="12"/>
  <c r="B7918" i="12"/>
  <c r="B7917" i="12"/>
  <c r="B7916" i="12"/>
  <c r="B7915" i="12"/>
  <c r="B7914" i="12"/>
  <c r="B7913" i="12"/>
  <c r="B7912" i="12"/>
  <c r="B7911" i="12"/>
  <c r="B7910" i="12"/>
  <c r="B7909" i="12"/>
  <c r="B7908" i="12"/>
  <c r="B7907" i="12"/>
  <c r="B7906" i="12"/>
  <c r="B7905" i="12"/>
  <c r="B7904" i="12"/>
  <c r="B7903" i="12"/>
  <c r="B7902" i="12"/>
  <c r="B7901" i="12"/>
  <c r="B7900" i="12"/>
  <c r="B7899" i="12"/>
  <c r="B7898" i="12"/>
  <c r="B7897" i="12"/>
  <c r="B7896" i="12"/>
  <c r="B7895" i="12"/>
  <c r="B7894" i="12"/>
  <c r="B7893" i="12"/>
  <c r="B7892" i="12"/>
  <c r="B7891" i="12"/>
  <c r="B7890" i="12"/>
  <c r="B7889" i="12"/>
  <c r="B7888" i="12"/>
  <c r="B7887" i="12"/>
  <c r="B7886" i="12"/>
  <c r="B7885" i="12"/>
  <c r="B7884" i="12"/>
  <c r="B7883" i="12"/>
  <c r="B7882" i="12"/>
  <c r="B7881" i="12"/>
  <c r="B7880" i="12"/>
  <c r="B7879" i="12"/>
  <c r="B7878" i="12"/>
  <c r="B7877" i="12"/>
  <c r="B7876" i="12"/>
  <c r="B7875" i="12"/>
  <c r="B7874" i="12"/>
  <c r="B7873" i="12"/>
  <c r="B7872" i="12"/>
  <c r="B7871" i="12"/>
  <c r="B7870" i="12"/>
  <c r="B7869" i="12"/>
  <c r="B7868" i="12"/>
  <c r="B7867" i="12"/>
  <c r="B7866" i="12"/>
  <c r="B7865" i="12"/>
  <c r="B7864" i="12"/>
  <c r="B7863" i="12"/>
  <c r="B7862" i="12"/>
  <c r="B7861" i="12"/>
  <c r="B7860" i="12"/>
  <c r="B7859" i="12"/>
  <c r="B7858" i="12"/>
  <c r="B7857" i="12"/>
  <c r="B7856" i="12"/>
  <c r="B7855" i="12"/>
  <c r="B7854" i="12"/>
  <c r="B7853" i="12"/>
  <c r="B7852" i="12"/>
  <c r="B7851" i="12"/>
  <c r="B7850" i="12"/>
  <c r="B7849" i="12"/>
  <c r="B7848" i="12"/>
  <c r="B7847" i="12"/>
  <c r="B7846" i="12"/>
  <c r="B7845" i="12"/>
  <c r="B7844" i="12"/>
  <c r="B7843" i="12"/>
  <c r="B7842" i="12"/>
  <c r="B7841" i="12"/>
  <c r="B7840" i="12"/>
  <c r="B7839" i="12"/>
  <c r="B7838" i="12"/>
  <c r="B7837" i="12"/>
  <c r="B7836" i="12"/>
  <c r="B7835" i="12"/>
  <c r="B7834" i="12"/>
  <c r="B7833" i="12"/>
  <c r="B7832" i="12"/>
  <c r="B7831" i="12"/>
  <c r="B7830" i="12"/>
  <c r="B7829" i="12"/>
  <c r="B7828" i="12"/>
  <c r="B7827" i="12"/>
  <c r="B7826" i="12"/>
  <c r="B7825" i="12"/>
  <c r="B7824" i="12"/>
  <c r="B7823" i="12"/>
  <c r="B7822" i="12"/>
  <c r="B7821" i="12"/>
  <c r="B7820" i="12"/>
  <c r="B7819" i="12"/>
  <c r="B7818" i="12"/>
  <c r="B7817" i="12"/>
  <c r="B7816" i="12"/>
  <c r="B7815" i="12"/>
  <c r="B7814" i="12"/>
  <c r="B7813" i="12"/>
  <c r="B7812" i="12"/>
  <c r="B7811" i="12"/>
  <c r="B7810" i="12"/>
  <c r="B7809" i="12"/>
  <c r="B7808" i="12"/>
  <c r="B7807" i="12"/>
  <c r="B7806" i="12"/>
  <c r="B7805" i="12"/>
  <c r="B7804" i="12"/>
  <c r="B7803" i="12"/>
  <c r="B7802" i="12"/>
  <c r="B7801" i="12"/>
  <c r="B7800" i="12"/>
  <c r="B7799" i="12"/>
  <c r="B7798" i="12"/>
  <c r="B7797" i="12"/>
  <c r="B7796" i="12"/>
  <c r="B7795" i="12"/>
  <c r="B7794" i="12"/>
  <c r="B7793" i="12"/>
  <c r="B7792" i="12"/>
  <c r="B7791" i="12"/>
  <c r="B7790" i="12"/>
  <c r="B7789" i="12"/>
  <c r="B7788" i="12"/>
  <c r="B7787" i="12"/>
  <c r="B7786" i="12"/>
  <c r="B7785" i="12"/>
  <c r="B7784" i="12"/>
  <c r="B7783" i="12"/>
  <c r="B7782" i="12"/>
  <c r="B7781" i="12"/>
  <c r="B7780" i="12"/>
  <c r="B7779" i="12"/>
  <c r="B7778" i="12"/>
  <c r="B7777" i="12"/>
  <c r="B7776" i="12"/>
  <c r="B7775" i="12"/>
  <c r="B7774" i="12"/>
  <c r="B7773" i="12"/>
  <c r="B7772" i="12"/>
  <c r="B7771" i="12"/>
  <c r="B7770" i="12"/>
  <c r="B7769" i="12"/>
  <c r="B7768" i="12"/>
  <c r="B7767" i="12"/>
  <c r="B7766" i="12"/>
  <c r="B7765" i="12"/>
  <c r="B7764" i="12"/>
  <c r="B7763" i="12"/>
  <c r="B7762" i="12"/>
  <c r="B7761" i="12"/>
  <c r="B7760" i="12"/>
  <c r="B7759" i="12"/>
  <c r="B7758" i="12"/>
  <c r="B7757" i="12"/>
  <c r="B7756" i="12"/>
  <c r="B7755" i="12"/>
  <c r="B7754" i="12"/>
  <c r="B7753" i="12"/>
  <c r="B7752" i="12"/>
  <c r="B7751" i="12"/>
  <c r="B7750" i="12"/>
  <c r="B7749" i="12"/>
  <c r="B7748" i="12"/>
  <c r="B7747" i="12"/>
  <c r="B7746" i="12"/>
  <c r="B7745" i="12"/>
  <c r="B7744" i="12"/>
  <c r="B7743" i="12"/>
  <c r="B7742" i="12"/>
  <c r="B7741" i="12"/>
  <c r="B7740" i="12"/>
  <c r="B7739" i="12"/>
  <c r="B7738" i="12"/>
  <c r="B7737" i="12"/>
  <c r="B7736" i="12"/>
  <c r="B7735" i="12"/>
  <c r="B7734" i="12"/>
  <c r="B7733" i="12"/>
  <c r="B7732" i="12"/>
  <c r="B7731" i="12"/>
  <c r="B7730" i="12"/>
  <c r="B7729" i="12"/>
  <c r="B7728" i="12"/>
  <c r="B7727" i="12"/>
  <c r="B7726" i="12"/>
  <c r="B7725" i="12"/>
  <c r="B7724" i="12"/>
  <c r="B7723" i="12"/>
  <c r="B7722" i="12"/>
  <c r="B7721" i="12"/>
  <c r="B7720" i="12"/>
  <c r="B7719" i="12"/>
  <c r="B7718" i="12"/>
  <c r="B7717" i="12"/>
  <c r="B7716" i="12"/>
  <c r="B7715" i="12"/>
  <c r="B7714" i="12"/>
  <c r="B7713" i="12"/>
  <c r="B7712" i="12"/>
  <c r="B7711" i="12"/>
  <c r="B7710" i="12"/>
  <c r="B7709" i="12"/>
  <c r="B7708" i="12"/>
  <c r="B7707" i="12"/>
  <c r="B7706" i="12"/>
  <c r="B7705" i="12"/>
  <c r="B7704" i="12"/>
  <c r="B7703" i="12"/>
  <c r="B7702" i="12"/>
  <c r="B7701" i="12"/>
  <c r="B7700" i="12"/>
  <c r="B7699" i="12"/>
  <c r="B7698" i="12"/>
  <c r="B7697" i="12"/>
  <c r="B7696" i="12"/>
  <c r="B7695" i="12"/>
  <c r="B7694" i="12"/>
  <c r="B7693" i="12"/>
  <c r="B7692" i="12"/>
  <c r="B7691" i="12"/>
  <c r="B7690" i="12"/>
  <c r="B7689" i="12"/>
  <c r="B7688" i="12"/>
  <c r="B7687" i="12"/>
  <c r="B7686" i="12"/>
  <c r="B7685" i="12"/>
  <c r="B7684" i="12"/>
  <c r="B7683" i="12"/>
  <c r="B7682" i="12"/>
  <c r="B7681" i="12"/>
  <c r="B7680" i="12"/>
  <c r="B7679" i="12"/>
  <c r="B7678" i="12"/>
  <c r="B7677" i="12"/>
  <c r="B7676" i="12"/>
  <c r="B7675" i="12"/>
  <c r="B7674" i="12"/>
  <c r="B7673" i="12"/>
  <c r="B7672" i="12"/>
  <c r="B7671" i="12"/>
  <c r="B7670" i="12"/>
  <c r="B7669" i="12"/>
  <c r="B7668" i="12"/>
  <c r="B7667" i="12"/>
  <c r="B7666" i="12"/>
  <c r="B7665" i="12"/>
  <c r="B7664" i="12"/>
  <c r="B7663" i="12"/>
  <c r="B7662" i="12"/>
  <c r="B7661" i="12"/>
  <c r="B7660" i="12"/>
  <c r="B7659" i="12"/>
  <c r="B7658" i="12"/>
  <c r="B7657" i="12"/>
  <c r="B7656" i="12"/>
  <c r="B7655" i="12"/>
  <c r="B7654" i="12"/>
  <c r="B7653" i="12"/>
  <c r="B7652" i="12"/>
  <c r="B7651" i="12"/>
  <c r="B7650" i="12"/>
  <c r="B7649" i="12"/>
  <c r="B7648" i="12"/>
  <c r="B7647" i="12"/>
  <c r="B7646" i="12"/>
  <c r="B7645" i="12"/>
  <c r="B7644" i="12"/>
  <c r="B7643" i="12"/>
  <c r="B7642" i="12"/>
  <c r="B7641" i="12"/>
  <c r="B7640" i="12"/>
  <c r="B7639" i="12"/>
  <c r="B7638" i="12"/>
  <c r="B7637" i="12"/>
  <c r="B7636" i="12"/>
  <c r="B7635" i="12"/>
  <c r="B7634" i="12"/>
  <c r="B7633" i="12"/>
  <c r="B7632" i="12"/>
  <c r="B7631" i="12"/>
  <c r="B7630" i="12"/>
  <c r="B7629" i="12"/>
  <c r="B7628" i="12"/>
  <c r="B7627" i="12"/>
  <c r="B7626" i="12"/>
  <c r="B7625" i="12"/>
  <c r="B7624" i="12"/>
  <c r="B7623" i="12"/>
  <c r="B7622" i="12"/>
  <c r="B7621" i="12"/>
  <c r="B7620" i="12"/>
  <c r="B7619" i="12"/>
  <c r="B7618" i="12"/>
  <c r="B7617" i="12"/>
  <c r="B7616" i="12"/>
  <c r="B7615" i="12"/>
  <c r="B7614" i="12"/>
  <c r="B7613" i="12"/>
  <c r="B7612" i="12"/>
  <c r="B7611" i="12"/>
  <c r="B7610" i="12"/>
  <c r="B7609" i="12"/>
  <c r="B7608" i="12"/>
  <c r="B7607" i="12"/>
  <c r="B7606" i="12"/>
  <c r="B7605" i="12"/>
  <c r="B7604" i="12"/>
  <c r="B7603" i="12"/>
  <c r="B7602" i="12"/>
  <c r="B7601" i="12"/>
  <c r="B7600" i="12"/>
  <c r="B7599" i="12"/>
  <c r="B7598" i="12"/>
  <c r="B7597" i="12"/>
  <c r="B7596" i="12"/>
  <c r="B7595" i="12"/>
  <c r="B7594" i="12"/>
  <c r="B7593" i="12"/>
  <c r="B7592" i="12"/>
  <c r="B7591" i="12"/>
  <c r="B7590" i="12"/>
  <c r="B7589" i="12"/>
  <c r="B7588" i="12"/>
  <c r="B7587" i="12"/>
  <c r="B7586" i="12"/>
  <c r="B7585" i="12"/>
  <c r="B7584" i="12"/>
  <c r="B7583" i="12"/>
  <c r="B7582" i="12"/>
  <c r="B7581" i="12"/>
  <c r="B7580" i="12"/>
  <c r="B7579" i="12"/>
  <c r="B7578" i="12"/>
  <c r="B7577" i="12"/>
  <c r="B7576" i="12"/>
  <c r="B7575" i="12"/>
  <c r="B7574" i="12"/>
  <c r="B7573" i="12"/>
  <c r="B7572" i="12"/>
  <c r="B7571" i="12"/>
  <c r="B7570" i="12"/>
  <c r="B7569" i="12"/>
  <c r="B7568" i="12"/>
  <c r="B7567" i="12"/>
  <c r="B7566" i="12"/>
  <c r="B7565" i="12"/>
  <c r="B7564" i="12"/>
  <c r="B7563" i="12"/>
  <c r="B7562" i="12"/>
  <c r="B7561" i="12"/>
  <c r="B7560" i="12"/>
  <c r="B7559" i="12"/>
  <c r="B7558" i="12"/>
  <c r="B7557" i="12"/>
  <c r="B7556" i="12"/>
  <c r="B7555" i="12"/>
  <c r="B7554" i="12"/>
  <c r="B7553" i="12"/>
  <c r="B7552" i="12"/>
  <c r="B7551" i="12"/>
  <c r="B7550" i="12"/>
  <c r="B7549" i="12"/>
  <c r="B7548" i="12"/>
  <c r="B7547" i="12"/>
  <c r="B7546" i="12"/>
  <c r="B7545" i="12"/>
  <c r="B7544" i="12"/>
  <c r="B7543" i="12"/>
  <c r="B7542" i="12"/>
  <c r="B7541" i="12"/>
  <c r="B7540" i="12"/>
  <c r="B7539" i="12"/>
  <c r="B7538" i="12"/>
  <c r="B7537" i="12"/>
  <c r="B7536" i="12"/>
  <c r="B7535" i="12"/>
  <c r="B7534" i="12"/>
  <c r="B7533" i="12"/>
  <c r="B7532" i="12"/>
  <c r="B7531" i="12"/>
  <c r="B7530" i="12"/>
  <c r="B7529" i="12"/>
  <c r="B7528" i="12"/>
  <c r="B7527" i="12"/>
  <c r="B7526" i="12"/>
  <c r="B7525" i="12"/>
  <c r="B7524" i="12"/>
  <c r="B7523" i="12"/>
  <c r="B7522" i="12"/>
  <c r="B7521" i="12"/>
  <c r="B7520" i="12"/>
  <c r="B7519" i="12"/>
  <c r="B7518" i="12"/>
  <c r="B7517" i="12"/>
  <c r="B7516" i="12"/>
  <c r="B7515" i="12"/>
  <c r="B7514" i="12"/>
  <c r="B7513" i="12"/>
  <c r="B7512" i="12"/>
  <c r="B7511" i="12"/>
  <c r="B7510" i="12"/>
  <c r="B7509" i="12"/>
  <c r="B7508" i="12"/>
  <c r="B7507" i="12"/>
  <c r="B7506" i="12"/>
  <c r="B7505" i="12"/>
  <c r="B7504" i="12"/>
  <c r="B7503" i="12"/>
  <c r="B7502" i="12"/>
  <c r="B7501" i="12"/>
  <c r="B7500" i="12"/>
  <c r="B7499" i="12"/>
  <c r="B7498" i="12"/>
  <c r="B7497" i="12"/>
  <c r="B7496" i="12"/>
  <c r="B7495" i="12"/>
  <c r="B7494" i="12"/>
  <c r="B7493" i="12"/>
  <c r="B7492" i="12"/>
  <c r="B7491" i="12"/>
  <c r="B7490" i="12"/>
  <c r="B7489" i="12"/>
  <c r="B7488" i="12"/>
  <c r="B7487" i="12"/>
  <c r="B7486" i="12"/>
  <c r="B7485" i="12"/>
  <c r="B7484" i="12"/>
  <c r="B7483" i="12"/>
  <c r="B7482" i="12"/>
  <c r="B7481" i="12"/>
  <c r="B7480" i="12"/>
  <c r="B7479" i="12"/>
  <c r="B7478" i="12"/>
  <c r="B7477" i="12"/>
  <c r="B7476" i="12"/>
  <c r="B7475" i="12"/>
  <c r="B7474" i="12"/>
  <c r="B7473" i="12"/>
  <c r="B7472" i="12"/>
  <c r="B7471" i="12"/>
  <c r="B7470" i="12"/>
  <c r="B7469" i="12"/>
  <c r="B7468" i="12"/>
  <c r="B7467" i="12"/>
  <c r="B7466" i="12"/>
  <c r="B7465" i="12"/>
  <c r="B7464" i="12"/>
  <c r="B7463" i="12"/>
  <c r="B7462" i="12"/>
  <c r="B7461" i="12"/>
  <c r="B7460" i="12"/>
  <c r="B7459" i="12"/>
  <c r="B7458" i="12"/>
  <c r="B7457" i="12"/>
  <c r="B7456" i="12"/>
  <c r="B7455" i="12"/>
  <c r="B7454" i="12"/>
  <c r="B7453" i="12"/>
  <c r="B7452" i="12"/>
  <c r="B7451" i="12"/>
  <c r="B7450" i="12"/>
  <c r="B7449" i="12"/>
  <c r="B7448" i="12"/>
  <c r="B7447" i="12"/>
  <c r="B7446" i="12"/>
  <c r="B7445" i="12"/>
  <c r="B7444" i="12"/>
  <c r="B7443" i="12"/>
  <c r="B7442" i="12"/>
  <c r="B7441" i="12"/>
  <c r="B7440" i="12"/>
  <c r="B7439" i="12"/>
  <c r="B7438" i="12"/>
  <c r="B7437" i="12"/>
  <c r="B7436" i="12"/>
  <c r="B7435" i="12"/>
  <c r="B7434" i="12"/>
  <c r="B7433" i="12"/>
  <c r="B7432" i="12"/>
  <c r="B7431" i="12"/>
  <c r="B7430" i="12"/>
  <c r="B7429" i="12"/>
  <c r="B7428" i="12"/>
  <c r="B7427" i="12"/>
  <c r="B7426" i="12"/>
  <c r="B7425" i="12"/>
  <c r="B7424" i="12"/>
  <c r="B7423" i="12"/>
  <c r="B7422" i="12"/>
  <c r="B7421" i="12"/>
  <c r="B7420" i="12"/>
  <c r="B7419" i="12"/>
  <c r="B7418" i="12"/>
  <c r="B7417" i="12"/>
  <c r="B7416" i="12"/>
  <c r="B7415" i="12"/>
  <c r="B7414" i="12"/>
  <c r="B7413" i="12"/>
  <c r="B7412" i="12"/>
  <c r="B7411" i="12"/>
  <c r="B7410" i="12"/>
  <c r="B7409" i="12"/>
  <c r="B7408" i="12"/>
  <c r="B7407" i="12"/>
  <c r="B7406" i="12"/>
  <c r="B7405" i="12"/>
  <c r="B7404" i="12"/>
  <c r="B7403" i="12"/>
  <c r="B7402" i="12"/>
  <c r="B7401" i="12"/>
  <c r="B7400" i="12"/>
  <c r="B7399" i="12"/>
  <c r="B7398" i="12"/>
  <c r="B7397" i="12"/>
  <c r="B7396" i="12"/>
  <c r="B7395" i="12"/>
  <c r="B7394" i="12"/>
  <c r="B7393" i="12"/>
  <c r="B7392" i="12"/>
  <c r="B7391" i="12"/>
  <c r="B7390" i="12"/>
  <c r="B7389" i="12"/>
  <c r="B7388" i="12"/>
  <c r="B7387" i="12"/>
  <c r="B7386" i="12"/>
  <c r="B7385" i="12"/>
  <c r="B7384" i="12"/>
  <c r="B7383" i="12"/>
  <c r="B7382" i="12"/>
  <c r="B7381" i="12"/>
  <c r="B7380" i="12"/>
  <c r="B7379" i="12"/>
  <c r="B7378" i="12"/>
  <c r="B7377" i="12"/>
  <c r="B7376" i="12"/>
  <c r="B7375" i="12"/>
  <c r="B7374" i="12"/>
  <c r="B7373" i="12"/>
  <c r="B7372" i="12"/>
  <c r="B7371" i="12"/>
  <c r="B7370" i="12"/>
  <c r="B7369" i="12"/>
  <c r="B7368" i="12"/>
  <c r="B7367" i="12"/>
  <c r="B7366" i="12"/>
  <c r="B7365" i="12"/>
  <c r="B7364" i="12"/>
  <c r="B7363" i="12"/>
  <c r="B7362" i="12"/>
  <c r="B7361" i="12"/>
  <c r="B7360" i="12"/>
  <c r="B7359" i="12"/>
  <c r="B7358" i="12"/>
  <c r="B7357" i="12"/>
  <c r="B7356" i="12"/>
  <c r="B7355" i="12"/>
  <c r="B7354" i="12"/>
  <c r="B7353" i="12"/>
  <c r="B7352" i="12"/>
  <c r="B7351" i="12"/>
  <c r="B7350" i="12"/>
  <c r="B7349" i="12"/>
  <c r="B7348" i="12"/>
  <c r="B7347" i="12"/>
  <c r="B7346" i="12"/>
  <c r="B7345" i="12"/>
  <c r="B7344" i="12"/>
  <c r="B7343" i="12"/>
  <c r="B7342" i="12"/>
  <c r="B7341" i="12"/>
  <c r="B7340" i="12"/>
  <c r="B7339" i="12"/>
  <c r="B7338" i="12"/>
  <c r="B7337" i="12"/>
  <c r="B7336" i="12"/>
  <c r="B7335" i="12"/>
  <c r="B7334" i="12"/>
  <c r="B7333" i="12"/>
  <c r="B7332" i="12"/>
  <c r="B7331" i="12"/>
  <c r="B7330" i="12"/>
  <c r="B7329" i="12"/>
  <c r="B7328" i="12"/>
  <c r="B7327" i="12"/>
  <c r="B7326" i="12"/>
  <c r="B7325" i="12"/>
  <c r="B7324" i="12"/>
  <c r="B7323" i="12"/>
  <c r="B7322" i="12"/>
  <c r="B7321" i="12"/>
  <c r="B7320" i="12"/>
  <c r="B7319" i="12"/>
  <c r="B7318" i="12"/>
  <c r="B7317" i="12"/>
  <c r="B7316" i="12"/>
  <c r="B7315" i="12"/>
  <c r="B7314" i="12"/>
  <c r="B7313" i="12"/>
  <c r="B7312" i="12"/>
  <c r="B7311" i="12"/>
  <c r="B7310" i="12"/>
  <c r="B7309" i="12"/>
  <c r="B7308" i="12"/>
  <c r="B7307" i="12"/>
  <c r="B7306" i="12"/>
  <c r="B7305" i="12"/>
  <c r="B7304" i="12"/>
  <c r="B7303" i="12"/>
  <c r="B7302" i="12"/>
  <c r="B7301" i="12"/>
  <c r="B7300" i="12"/>
  <c r="B7299" i="12"/>
  <c r="B7298" i="12"/>
  <c r="B7297" i="12"/>
  <c r="B7296" i="12"/>
  <c r="B7295" i="12"/>
  <c r="B7294" i="12"/>
  <c r="B7293" i="12"/>
  <c r="B7292" i="12"/>
  <c r="B7291" i="12"/>
  <c r="B7290" i="12"/>
  <c r="B7289" i="12"/>
  <c r="B7288" i="12"/>
  <c r="B7287" i="12"/>
  <c r="B7286" i="12"/>
  <c r="B7285" i="12"/>
  <c r="B7284" i="12"/>
  <c r="B7283" i="12"/>
  <c r="B7282" i="12"/>
  <c r="B7281" i="12"/>
  <c r="B7280" i="12"/>
  <c r="B7279" i="12"/>
  <c r="B7278" i="12"/>
  <c r="B7277" i="12"/>
  <c r="B7276" i="12"/>
  <c r="B7275" i="12"/>
  <c r="B7274" i="12"/>
  <c r="B7273" i="12"/>
  <c r="B7272" i="12"/>
  <c r="B7271" i="12"/>
  <c r="B7270" i="12"/>
  <c r="B7269" i="12"/>
  <c r="B7268" i="12"/>
  <c r="B7267" i="12"/>
  <c r="B7266" i="12"/>
  <c r="B7265" i="12"/>
  <c r="B7264" i="12"/>
  <c r="B7263" i="12"/>
  <c r="B7262" i="12"/>
  <c r="B7261" i="12"/>
  <c r="B7260" i="12"/>
  <c r="B7259" i="12"/>
  <c r="B7258" i="12"/>
  <c r="B7257" i="12"/>
  <c r="B7256" i="12"/>
  <c r="B7255" i="12"/>
  <c r="B7254" i="12"/>
  <c r="B7253" i="12"/>
  <c r="B7252" i="12"/>
  <c r="B7251" i="12"/>
  <c r="B7250" i="12"/>
  <c r="B7249" i="12"/>
  <c r="B7248" i="12"/>
  <c r="B7247" i="12"/>
  <c r="B7246" i="12"/>
  <c r="B7245" i="12"/>
  <c r="B7244" i="12"/>
  <c r="B7243" i="12"/>
  <c r="B7242" i="12"/>
  <c r="B7241" i="12"/>
  <c r="B7240" i="12"/>
  <c r="B7239" i="12"/>
  <c r="B7238" i="12"/>
  <c r="B7237" i="12"/>
  <c r="B7236" i="12"/>
  <c r="B7235" i="12"/>
  <c r="B7234" i="12"/>
  <c r="B7233" i="12"/>
  <c r="B7232" i="12"/>
  <c r="B7231" i="12"/>
  <c r="B7230" i="12"/>
  <c r="B7229" i="12"/>
  <c r="B7228" i="12"/>
  <c r="B7227" i="12"/>
  <c r="B7226" i="12"/>
  <c r="B7225" i="12"/>
  <c r="B7224" i="12"/>
  <c r="B7223" i="12"/>
  <c r="B7222" i="12"/>
  <c r="B7221" i="12"/>
  <c r="B7220" i="12"/>
  <c r="B7219" i="12"/>
  <c r="B7218" i="12"/>
  <c r="B7217" i="12"/>
  <c r="B7216" i="12"/>
  <c r="B7215" i="12"/>
  <c r="B7214" i="12"/>
  <c r="B7213" i="12"/>
  <c r="B7212" i="12"/>
  <c r="B7211" i="12"/>
  <c r="B7210" i="12"/>
  <c r="B7209" i="12"/>
  <c r="B7208" i="12"/>
  <c r="B7207" i="12"/>
  <c r="B7206" i="12"/>
  <c r="B7205" i="12"/>
  <c r="B7204" i="12"/>
  <c r="B7203" i="12"/>
  <c r="B7202" i="12"/>
  <c r="B7201" i="12"/>
  <c r="B7200" i="12"/>
  <c r="B7199" i="12"/>
  <c r="B7198" i="12"/>
  <c r="B7197" i="12"/>
  <c r="B7196" i="12"/>
  <c r="B7195" i="12"/>
  <c r="B7194" i="12"/>
  <c r="B7193" i="12"/>
  <c r="B7192" i="12"/>
  <c r="B7191" i="12"/>
  <c r="B7190" i="12"/>
  <c r="B7189" i="12"/>
  <c r="B7188" i="12"/>
  <c r="B7187" i="12"/>
  <c r="B7186" i="12"/>
  <c r="B7185" i="12"/>
  <c r="B7184" i="12"/>
  <c r="B7183" i="12"/>
  <c r="B7182" i="12"/>
  <c r="B7181" i="12"/>
  <c r="B7180" i="12"/>
  <c r="B7179" i="12"/>
  <c r="B7178" i="12"/>
  <c r="B7177" i="12"/>
  <c r="B7176" i="12"/>
  <c r="B7175" i="12"/>
  <c r="B7174" i="12"/>
  <c r="B7173" i="12"/>
  <c r="B7172" i="12"/>
  <c r="B7171" i="12"/>
  <c r="B7170" i="12"/>
  <c r="B7169" i="12"/>
  <c r="B7168" i="12"/>
  <c r="B7167" i="12"/>
  <c r="B7166" i="12"/>
  <c r="B7165" i="12"/>
  <c r="B7164" i="12"/>
  <c r="B7163" i="12"/>
  <c r="B7162" i="12"/>
  <c r="B7161" i="12"/>
  <c r="B7160" i="12"/>
  <c r="B7159" i="12"/>
  <c r="B7158" i="12"/>
  <c r="B7157" i="12"/>
  <c r="B7156" i="12"/>
  <c r="B7155" i="12"/>
  <c r="B7154" i="12"/>
  <c r="B7153" i="12"/>
  <c r="B7152" i="12"/>
  <c r="B7151" i="12"/>
  <c r="B7150" i="12"/>
  <c r="B7149" i="12"/>
  <c r="B7148" i="12"/>
  <c r="B7147" i="12"/>
  <c r="B7146" i="12"/>
  <c r="B7145" i="12"/>
  <c r="B7144" i="12"/>
  <c r="B7143" i="12"/>
  <c r="B7142" i="12"/>
  <c r="B7141" i="12"/>
  <c r="B7140" i="12"/>
  <c r="B7139" i="12"/>
  <c r="B7138" i="12"/>
  <c r="B7137" i="12"/>
  <c r="B7136" i="12"/>
  <c r="B7135" i="12"/>
  <c r="B7134" i="12"/>
  <c r="B7133" i="12"/>
  <c r="B7132" i="12"/>
  <c r="B7131" i="12"/>
  <c r="B7130" i="12"/>
  <c r="B7129" i="12"/>
  <c r="B7128" i="12"/>
  <c r="B7127" i="12"/>
  <c r="B7126" i="12"/>
  <c r="B7125" i="12"/>
  <c r="B7124" i="12"/>
  <c r="B7123" i="12"/>
  <c r="B7122" i="12"/>
  <c r="B7121" i="12"/>
  <c r="B7120" i="12"/>
  <c r="B7119" i="12"/>
  <c r="B7118" i="12"/>
  <c r="B7117" i="12"/>
  <c r="B7116" i="12"/>
  <c r="B7115" i="12"/>
  <c r="B7114" i="12"/>
  <c r="B7113" i="12"/>
  <c r="B7112" i="12"/>
  <c r="B7111" i="12"/>
  <c r="B7110" i="12"/>
  <c r="B7109" i="12"/>
  <c r="B7108" i="12"/>
  <c r="B7107" i="12"/>
  <c r="B7106" i="12"/>
  <c r="B7105" i="12"/>
  <c r="B7104" i="12"/>
  <c r="B7103" i="12"/>
  <c r="B7102" i="12"/>
  <c r="B7101" i="12"/>
  <c r="B7100" i="12"/>
  <c r="B7099" i="12"/>
  <c r="B7098" i="12"/>
  <c r="B7097" i="12"/>
  <c r="B7096" i="12"/>
  <c r="B7095" i="12"/>
  <c r="B7094" i="12"/>
  <c r="B7093" i="12"/>
  <c r="B7092" i="12"/>
  <c r="B7091" i="12"/>
  <c r="B7090" i="12"/>
  <c r="B7089" i="12"/>
  <c r="B7088" i="12"/>
  <c r="B7087" i="12"/>
  <c r="B7086" i="12"/>
  <c r="B7085" i="12"/>
  <c r="B7084" i="12"/>
  <c r="B7083" i="12"/>
  <c r="B7082" i="12"/>
  <c r="B7081" i="12"/>
  <c r="B7080" i="12"/>
  <c r="B7079" i="12"/>
  <c r="B7078" i="12"/>
  <c r="B7077" i="12"/>
  <c r="B7076" i="12"/>
  <c r="B7075" i="12"/>
  <c r="B7074" i="12"/>
  <c r="B7073" i="12"/>
  <c r="B7072" i="12"/>
  <c r="B7071" i="12"/>
  <c r="B7070" i="12"/>
  <c r="B7069" i="12"/>
  <c r="B7068" i="12"/>
  <c r="B7067" i="12"/>
  <c r="B7066" i="12"/>
  <c r="B7065" i="12"/>
  <c r="B7064" i="12"/>
  <c r="B7063" i="12"/>
  <c r="B7062" i="12"/>
  <c r="B7061" i="12"/>
  <c r="B7060" i="12"/>
  <c r="B7059" i="12"/>
  <c r="B7058" i="12"/>
  <c r="B7057" i="12"/>
  <c r="B7056" i="12"/>
  <c r="B7055" i="12"/>
  <c r="B7054" i="12"/>
  <c r="B7053" i="12"/>
  <c r="B7052" i="12"/>
  <c r="B7051" i="12"/>
  <c r="B7050" i="12"/>
  <c r="B7049" i="12"/>
  <c r="B7048" i="12"/>
  <c r="B7047" i="12"/>
  <c r="B7046" i="12"/>
  <c r="B7045" i="12"/>
  <c r="B7044" i="12"/>
  <c r="B7043" i="12"/>
  <c r="B7042" i="12"/>
  <c r="B7041" i="12"/>
  <c r="B7040" i="12"/>
  <c r="B7039" i="12"/>
  <c r="B7038" i="12"/>
  <c r="B7037" i="12"/>
  <c r="B7036" i="12"/>
  <c r="B7035" i="12"/>
  <c r="B7034" i="12"/>
  <c r="B7033" i="12"/>
  <c r="B7032" i="12"/>
  <c r="B7031" i="12"/>
  <c r="B7030" i="12"/>
  <c r="B7029" i="12"/>
  <c r="B7028" i="12"/>
  <c r="B7027" i="12"/>
  <c r="B7026" i="12"/>
  <c r="B7025" i="12"/>
  <c r="B7024" i="12"/>
  <c r="B7023" i="12"/>
  <c r="B7022" i="12"/>
  <c r="B7021" i="12"/>
  <c r="B7020" i="12"/>
  <c r="B7019" i="12"/>
  <c r="B7018" i="12"/>
  <c r="B7017" i="12"/>
  <c r="B7016" i="12"/>
  <c r="B7015" i="12"/>
  <c r="B7014" i="12"/>
  <c r="B7013" i="12"/>
  <c r="B7012" i="12"/>
  <c r="B7011" i="12"/>
  <c r="B7010" i="12"/>
  <c r="B7009" i="12"/>
  <c r="B7008" i="12"/>
  <c r="B7007" i="12"/>
  <c r="B7006" i="12"/>
  <c r="B7005" i="12"/>
  <c r="B7004" i="12"/>
  <c r="B7003" i="12"/>
  <c r="B7002" i="12"/>
  <c r="B7001" i="12"/>
  <c r="B7000" i="12"/>
  <c r="B6999" i="12"/>
  <c r="B6998" i="12"/>
  <c r="B6997" i="12"/>
  <c r="B6996" i="12"/>
  <c r="B6995" i="12"/>
  <c r="B6994" i="12"/>
  <c r="B6993" i="12"/>
  <c r="B6992" i="12"/>
  <c r="B6991" i="12"/>
  <c r="B6990" i="12"/>
  <c r="B6989" i="12"/>
  <c r="B6988" i="12"/>
  <c r="B6987" i="12"/>
  <c r="B6986" i="12"/>
  <c r="B6985" i="12"/>
  <c r="B6984" i="12"/>
  <c r="B6983" i="12"/>
  <c r="B6982" i="12"/>
  <c r="B6981" i="12"/>
  <c r="B6980" i="12"/>
  <c r="B6979" i="12"/>
  <c r="B6978" i="12"/>
  <c r="B6977" i="12"/>
  <c r="B6976" i="12"/>
  <c r="B6975" i="12"/>
  <c r="B6974" i="12"/>
  <c r="B6973" i="12"/>
  <c r="B6972" i="12"/>
  <c r="B6971" i="12"/>
  <c r="B6970" i="12"/>
  <c r="B6969" i="12"/>
  <c r="B6968" i="12"/>
  <c r="B6967" i="12"/>
  <c r="B6966" i="12"/>
  <c r="B6965" i="12"/>
  <c r="B6964" i="12"/>
  <c r="B6963" i="12"/>
  <c r="B6962" i="12"/>
  <c r="B6961" i="12"/>
  <c r="B6960" i="12"/>
  <c r="B6959" i="12"/>
  <c r="B6958" i="12"/>
  <c r="B6957" i="12"/>
  <c r="B6956" i="12"/>
  <c r="B6955" i="12"/>
  <c r="B6954" i="12"/>
  <c r="B6953" i="12"/>
  <c r="B6952" i="12"/>
  <c r="B6951" i="12"/>
  <c r="B6950" i="12"/>
  <c r="B6949" i="12"/>
  <c r="B6948" i="12"/>
  <c r="B6947" i="12"/>
  <c r="B6946" i="12"/>
  <c r="B6945" i="12"/>
  <c r="B6944" i="12"/>
  <c r="B6943" i="12"/>
  <c r="B6942" i="12"/>
  <c r="B6941" i="12"/>
  <c r="B6940" i="12"/>
  <c r="B6939" i="12"/>
  <c r="B6938" i="12"/>
  <c r="B6937" i="12"/>
  <c r="B6936" i="12"/>
  <c r="B6935" i="12"/>
  <c r="B6934" i="12"/>
  <c r="B6933" i="12"/>
  <c r="B6932" i="12"/>
  <c r="B6931" i="12"/>
  <c r="B6930" i="12"/>
  <c r="B6929" i="12"/>
  <c r="B6928" i="12"/>
  <c r="B6927" i="12"/>
  <c r="B6926" i="12"/>
  <c r="B6925" i="12"/>
  <c r="B6924" i="12"/>
  <c r="B6923" i="12"/>
  <c r="B6922" i="12"/>
  <c r="B6921" i="12"/>
  <c r="B6920" i="12"/>
  <c r="B6919" i="12"/>
  <c r="B6918" i="12"/>
  <c r="B6917" i="12"/>
  <c r="B6916" i="12"/>
  <c r="B6915" i="12"/>
  <c r="B6914" i="12"/>
  <c r="B6913" i="12"/>
  <c r="B6912" i="12"/>
  <c r="B6911" i="12"/>
  <c r="B6910" i="12"/>
  <c r="B6909" i="12"/>
  <c r="B6908" i="12"/>
  <c r="B6907" i="12"/>
  <c r="B6906" i="12"/>
  <c r="B6905" i="12"/>
  <c r="B6904" i="12"/>
  <c r="B6903" i="12"/>
  <c r="B6902" i="12"/>
  <c r="B6901" i="12"/>
  <c r="B6900" i="12"/>
  <c r="B6899" i="12"/>
  <c r="B6898" i="12"/>
  <c r="B6897" i="12"/>
  <c r="B6896" i="12"/>
  <c r="B6895" i="12"/>
  <c r="B6894" i="12"/>
  <c r="B6893" i="12"/>
  <c r="B6892" i="12"/>
  <c r="B6891" i="12"/>
  <c r="B6890" i="12"/>
  <c r="B6889" i="12"/>
  <c r="B6888" i="12"/>
  <c r="B6887" i="12"/>
  <c r="B6886" i="12"/>
  <c r="B6885" i="12"/>
  <c r="B6884" i="12"/>
  <c r="B6883" i="12"/>
  <c r="B6882" i="12"/>
  <c r="B6881" i="12"/>
  <c r="B6880" i="12"/>
  <c r="B6879" i="12"/>
  <c r="B6878" i="12"/>
  <c r="B6877" i="12"/>
  <c r="B6876" i="12"/>
  <c r="B6875" i="12"/>
  <c r="B6874" i="12"/>
  <c r="B6873" i="12"/>
  <c r="B6872" i="12"/>
  <c r="B6871" i="12"/>
  <c r="B6870" i="12"/>
  <c r="B6869" i="12"/>
  <c r="B6868" i="12"/>
  <c r="B6867" i="12"/>
  <c r="B6866" i="12"/>
  <c r="B6865" i="12"/>
  <c r="B6864" i="12"/>
  <c r="B6863" i="12"/>
  <c r="B6862" i="12"/>
  <c r="B6861" i="12"/>
  <c r="B6860" i="12"/>
  <c r="B6859" i="12"/>
  <c r="B6858" i="12"/>
  <c r="B6857" i="12"/>
  <c r="B6856" i="12"/>
  <c r="B6855" i="12"/>
  <c r="B6854" i="12"/>
  <c r="B6853" i="12"/>
  <c r="B6852" i="12"/>
  <c r="B6851" i="12"/>
  <c r="B6850" i="12"/>
  <c r="B6849" i="12"/>
  <c r="B6848" i="12"/>
  <c r="B6847" i="12"/>
  <c r="B6846" i="12"/>
  <c r="B6845" i="12"/>
  <c r="B6844" i="12"/>
  <c r="B6843" i="12"/>
  <c r="B6842" i="12"/>
  <c r="B6841" i="12"/>
  <c r="B6840" i="12"/>
  <c r="B6839" i="12"/>
  <c r="B6838" i="12"/>
  <c r="B6837" i="12"/>
  <c r="B6836" i="12"/>
  <c r="B6835" i="12"/>
  <c r="B6834" i="12"/>
  <c r="B6833" i="12"/>
  <c r="B6832" i="12"/>
  <c r="B6831" i="12"/>
  <c r="B6830" i="12"/>
  <c r="B6829" i="12"/>
  <c r="B6828" i="12"/>
  <c r="B6827" i="12"/>
  <c r="B6826" i="12"/>
  <c r="B6825" i="12"/>
  <c r="B6824" i="12"/>
  <c r="B6823" i="12"/>
  <c r="B6822" i="12"/>
  <c r="B6821" i="12"/>
  <c r="B6820" i="12"/>
  <c r="B6819" i="12"/>
  <c r="B6818" i="12"/>
  <c r="B6817" i="12"/>
  <c r="B6816" i="12"/>
  <c r="B6815" i="12"/>
  <c r="B6814" i="12"/>
  <c r="B6813" i="12"/>
  <c r="B6812" i="12"/>
  <c r="B6811" i="12"/>
  <c r="B6810" i="12"/>
  <c r="B6809" i="12"/>
  <c r="B6808" i="12"/>
  <c r="B6807" i="12"/>
  <c r="B6806" i="12"/>
  <c r="B6805" i="12"/>
  <c r="B6804" i="12"/>
  <c r="B6803" i="12"/>
  <c r="B6802" i="12"/>
  <c r="B6801" i="12"/>
  <c r="B6800" i="12"/>
  <c r="B6799" i="12"/>
  <c r="B6798" i="12"/>
  <c r="B6797" i="12"/>
  <c r="B6796" i="12"/>
  <c r="B6795" i="12"/>
  <c r="B6794" i="12"/>
  <c r="B6793" i="12"/>
  <c r="B6792" i="12"/>
  <c r="B6791" i="12"/>
  <c r="B6790" i="12"/>
  <c r="B6789" i="12"/>
  <c r="B6788" i="12"/>
  <c r="B6787" i="12"/>
  <c r="B6786" i="12"/>
  <c r="B6785" i="12"/>
  <c r="B6784" i="12"/>
  <c r="B6783" i="12"/>
  <c r="B6782" i="12"/>
  <c r="B6781" i="12"/>
  <c r="B6780" i="12"/>
  <c r="B6779" i="12"/>
  <c r="B6778" i="12"/>
  <c r="B6777" i="12"/>
  <c r="B6776" i="12"/>
  <c r="B6775" i="12"/>
  <c r="B6774" i="12"/>
  <c r="B6773" i="12"/>
  <c r="B6772" i="12"/>
  <c r="B6771" i="12"/>
  <c r="B6770" i="12"/>
  <c r="B6769" i="12"/>
  <c r="B6768" i="12"/>
  <c r="B6767" i="12"/>
  <c r="B6766" i="12"/>
  <c r="B6765" i="12"/>
  <c r="B6764" i="12"/>
  <c r="B6763" i="12"/>
  <c r="B6762" i="12"/>
  <c r="B6761" i="12"/>
  <c r="B6760" i="12"/>
  <c r="B6759" i="12"/>
  <c r="B6758" i="12"/>
  <c r="B6757" i="12"/>
  <c r="B6756" i="12"/>
  <c r="B6755" i="12"/>
  <c r="B6754" i="12"/>
  <c r="B6753" i="12"/>
  <c r="B6752" i="12"/>
  <c r="B6751" i="12"/>
  <c r="B6750" i="12"/>
  <c r="B6749" i="12"/>
  <c r="B6748" i="12"/>
  <c r="B6747" i="12"/>
  <c r="B6746" i="12"/>
  <c r="B6745" i="12"/>
  <c r="B6744" i="12"/>
  <c r="B6743" i="12"/>
  <c r="B6742" i="12"/>
  <c r="B6741" i="12"/>
  <c r="B6740" i="12"/>
  <c r="B6739" i="12"/>
  <c r="B6738" i="12"/>
  <c r="B6737" i="12"/>
  <c r="B6736" i="12"/>
  <c r="B6735" i="12"/>
  <c r="B6734" i="12"/>
  <c r="B6733" i="12"/>
  <c r="B6732" i="12"/>
  <c r="B6731" i="12"/>
  <c r="B6730" i="12"/>
  <c r="B6729" i="12"/>
  <c r="B6728" i="12"/>
  <c r="B6727" i="12"/>
  <c r="B6726" i="12"/>
  <c r="B6725" i="12"/>
  <c r="B6724" i="12"/>
  <c r="B6723" i="12"/>
  <c r="B6722" i="12"/>
  <c r="B6721" i="12"/>
  <c r="B6720" i="12"/>
  <c r="B6719" i="12"/>
  <c r="B6718" i="12"/>
  <c r="B6717" i="12"/>
  <c r="B6716" i="12"/>
  <c r="B6715" i="12"/>
  <c r="B6714" i="12"/>
  <c r="B6713" i="12"/>
  <c r="B6712" i="12"/>
  <c r="B6711" i="12"/>
  <c r="B6710" i="12"/>
  <c r="B6709" i="12"/>
  <c r="B6708" i="12"/>
  <c r="B6707" i="12"/>
  <c r="B6706" i="12"/>
  <c r="B6705" i="12"/>
  <c r="B6704" i="12"/>
  <c r="B6703" i="12"/>
  <c r="B6702" i="12"/>
  <c r="B6701" i="12"/>
  <c r="B6700" i="12"/>
  <c r="B6699" i="12"/>
  <c r="B6698" i="12"/>
  <c r="B6697" i="12"/>
  <c r="B6696" i="12"/>
  <c r="B6695" i="12"/>
  <c r="B6694" i="12"/>
  <c r="B6693" i="12"/>
  <c r="B6692" i="12"/>
  <c r="B6691" i="12"/>
  <c r="B6690" i="12"/>
  <c r="B6689" i="12"/>
  <c r="B6688" i="12"/>
  <c r="B6687" i="12"/>
  <c r="B6686" i="12"/>
  <c r="B6685" i="12"/>
  <c r="B6684" i="12"/>
  <c r="B6683" i="12"/>
  <c r="B6682" i="12"/>
  <c r="B6681" i="12"/>
  <c r="B6680" i="12"/>
  <c r="B6679" i="12"/>
  <c r="B6678" i="12"/>
  <c r="B6677" i="12"/>
  <c r="B6676" i="12"/>
  <c r="B6675" i="12"/>
  <c r="B6674" i="12"/>
  <c r="B6673" i="12"/>
  <c r="B6672" i="12"/>
  <c r="B6671" i="12"/>
  <c r="B6670" i="12"/>
  <c r="B6669" i="12"/>
  <c r="B6668" i="12"/>
  <c r="B6667" i="12"/>
  <c r="B6666" i="12"/>
  <c r="B6665" i="12"/>
  <c r="B6664" i="12"/>
  <c r="B6663" i="12"/>
  <c r="B6662" i="12"/>
  <c r="B6661" i="12"/>
  <c r="B6660" i="12"/>
  <c r="B6659" i="12"/>
  <c r="B6658" i="12"/>
  <c r="B6657" i="12"/>
  <c r="B6656" i="12"/>
  <c r="B6655" i="12"/>
  <c r="B6654" i="12"/>
  <c r="B6653" i="12"/>
  <c r="B6652" i="12"/>
  <c r="B6651" i="12"/>
  <c r="B6650" i="12"/>
  <c r="B6649" i="12"/>
  <c r="B6648" i="12"/>
  <c r="B6647" i="12"/>
  <c r="B6646" i="12"/>
  <c r="B6645" i="12"/>
  <c r="B6644" i="12"/>
  <c r="B6643" i="12"/>
  <c r="B6642" i="12"/>
  <c r="B6641" i="12"/>
  <c r="B6640" i="12"/>
  <c r="B6639" i="12"/>
  <c r="B6638" i="12"/>
  <c r="B6637" i="12"/>
  <c r="B6636" i="12"/>
  <c r="B6635" i="12"/>
  <c r="B6634" i="12"/>
  <c r="B6633" i="12"/>
  <c r="B6632" i="12"/>
  <c r="B6631" i="12"/>
  <c r="B6630" i="12"/>
  <c r="B6629" i="12"/>
  <c r="B6628" i="12"/>
  <c r="B6627" i="12"/>
  <c r="B6626" i="12"/>
  <c r="B6625" i="12"/>
  <c r="B6624" i="12"/>
  <c r="B6623" i="12"/>
  <c r="B6622" i="12"/>
  <c r="B6621" i="12"/>
  <c r="B6620" i="12"/>
  <c r="B6619" i="12"/>
  <c r="B6618" i="12"/>
  <c r="B6617" i="12"/>
  <c r="B6616" i="12"/>
  <c r="B6615" i="12"/>
  <c r="B6614" i="12"/>
  <c r="B6613" i="12"/>
  <c r="B6612" i="12"/>
  <c r="B6611" i="12"/>
  <c r="B6610" i="12"/>
  <c r="B6609" i="12"/>
  <c r="B6608" i="12"/>
  <c r="B6607" i="12"/>
  <c r="B6606" i="12"/>
  <c r="B6605" i="12"/>
  <c r="B6604" i="12"/>
  <c r="B6603" i="12"/>
  <c r="B6602" i="12"/>
  <c r="B6601" i="12"/>
  <c r="B6600" i="12"/>
  <c r="B6599" i="12"/>
  <c r="B6598" i="12"/>
  <c r="B6597" i="12"/>
  <c r="B6596" i="12"/>
  <c r="B6595" i="12"/>
  <c r="B6594" i="12"/>
  <c r="B6593" i="12"/>
  <c r="B6592" i="12"/>
  <c r="B6591" i="12"/>
  <c r="B6590" i="12"/>
  <c r="B6589" i="12"/>
  <c r="B6588" i="12"/>
  <c r="B6587" i="12"/>
  <c r="B6586" i="12"/>
  <c r="B6585" i="12"/>
  <c r="B6584" i="12"/>
  <c r="B6583" i="12"/>
  <c r="B6582" i="12"/>
  <c r="B6581" i="12"/>
  <c r="B6580" i="12"/>
  <c r="B6579" i="12"/>
  <c r="B6578" i="12"/>
  <c r="B6577" i="12"/>
  <c r="B6576" i="12"/>
  <c r="B6575" i="12"/>
  <c r="B6574" i="12"/>
  <c r="B6573" i="12"/>
  <c r="B6572" i="12"/>
  <c r="B6571" i="12"/>
  <c r="B6570" i="12"/>
  <c r="B6569" i="12"/>
  <c r="B6568" i="12"/>
  <c r="B6567" i="12"/>
  <c r="B6566" i="12"/>
  <c r="B6565" i="12"/>
  <c r="B6564" i="12"/>
  <c r="B6563" i="12"/>
  <c r="B6562" i="12"/>
  <c r="B6561" i="12"/>
  <c r="B6560" i="12"/>
  <c r="B6559" i="12"/>
  <c r="B6558" i="12"/>
  <c r="B6557" i="12"/>
  <c r="B6556" i="12"/>
  <c r="B6555" i="12"/>
  <c r="B6554" i="12"/>
  <c r="B6553" i="12"/>
  <c r="B6552" i="12"/>
  <c r="B6551" i="12"/>
  <c r="B6550" i="12"/>
  <c r="B6549" i="12"/>
  <c r="B6548" i="12"/>
  <c r="B6547" i="12"/>
  <c r="B6546" i="12"/>
  <c r="B6545" i="12"/>
  <c r="B6544" i="12"/>
  <c r="B6543" i="12"/>
  <c r="B6542" i="12"/>
  <c r="B6541" i="12"/>
  <c r="B6540" i="12"/>
  <c r="B6539" i="12"/>
  <c r="B6538" i="12"/>
  <c r="B6537" i="12"/>
  <c r="B6536" i="12"/>
  <c r="B6535" i="12"/>
  <c r="B6534" i="12"/>
  <c r="B6533" i="12"/>
  <c r="B6532" i="12"/>
  <c r="B6531" i="12"/>
  <c r="B6530" i="12"/>
  <c r="B6529" i="12"/>
  <c r="B6528" i="12"/>
  <c r="B6527" i="12"/>
  <c r="B6526" i="12"/>
  <c r="B6525" i="12"/>
  <c r="B6524" i="12"/>
  <c r="B6523" i="12"/>
  <c r="B6522" i="12"/>
  <c r="B6521" i="12"/>
  <c r="B6520" i="12"/>
  <c r="B6519" i="12"/>
  <c r="B6518" i="12"/>
  <c r="B6517" i="12"/>
  <c r="B6516" i="12"/>
  <c r="B6515" i="12"/>
  <c r="B6514" i="12"/>
  <c r="B6513" i="12"/>
  <c r="B6512" i="12"/>
  <c r="B6511" i="12"/>
  <c r="B6510" i="12"/>
  <c r="B6509" i="12"/>
  <c r="B6508" i="12"/>
  <c r="B6507" i="12"/>
  <c r="B6506" i="12"/>
  <c r="B6505" i="12"/>
  <c r="B6504" i="12"/>
  <c r="B6503" i="12"/>
  <c r="B6502" i="12"/>
  <c r="B6501" i="12"/>
  <c r="B6500" i="12"/>
  <c r="B6499" i="12"/>
  <c r="B6498" i="12"/>
  <c r="B6497" i="12"/>
  <c r="B6496" i="12"/>
  <c r="B6495" i="12"/>
  <c r="B6494" i="12"/>
  <c r="B6493" i="12"/>
  <c r="B6492" i="12"/>
  <c r="B6491" i="12"/>
  <c r="B6490" i="12"/>
  <c r="B6489" i="12"/>
  <c r="B6488" i="12"/>
  <c r="B6487" i="12"/>
  <c r="B6486" i="12"/>
  <c r="B6485" i="12"/>
  <c r="B6484" i="12"/>
  <c r="B6483" i="12"/>
  <c r="B6482" i="12"/>
  <c r="B6481" i="12"/>
  <c r="B6480" i="12"/>
  <c r="B6479" i="12"/>
  <c r="B6478" i="12"/>
  <c r="B6477" i="12"/>
  <c r="B6476" i="12"/>
  <c r="B6475" i="12"/>
  <c r="B6474" i="12"/>
  <c r="B6473" i="12"/>
  <c r="B6472" i="12"/>
  <c r="B6471" i="12"/>
  <c r="B6470" i="12"/>
  <c r="B6469" i="12"/>
  <c r="B6468" i="12"/>
  <c r="B6467" i="12"/>
  <c r="B6466" i="12"/>
  <c r="B6465" i="12"/>
  <c r="B6464" i="12"/>
  <c r="B6463" i="12"/>
  <c r="B6462" i="12"/>
  <c r="B6461" i="12"/>
  <c r="B6460" i="12"/>
  <c r="B6459" i="12"/>
  <c r="B6458" i="12"/>
  <c r="B6457" i="12"/>
  <c r="B6456" i="12"/>
  <c r="B6455" i="12"/>
  <c r="B6454" i="12"/>
  <c r="B6453" i="12"/>
  <c r="B6452" i="12"/>
  <c r="B6451" i="12"/>
  <c r="B6450" i="12"/>
  <c r="B6449" i="12"/>
  <c r="B6448" i="12"/>
  <c r="B6447" i="12"/>
  <c r="B6446" i="12"/>
  <c r="B6445" i="12"/>
  <c r="B6444" i="12"/>
  <c r="B6443" i="12"/>
  <c r="B6442" i="12"/>
  <c r="B6441" i="12"/>
  <c r="B6440" i="12"/>
  <c r="B6439" i="12"/>
  <c r="B6438" i="12"/>
  <c r="B6437" i="12"/>
  <c r="B6436" i="12"/>
  <c r="B6435" i="12"/>
  <c r="B6434" i="12"/>
  <c r="B6433" i="12"/>
  <c r="B6432" i="12"/>
  <c r="B6431" i="12"/>
  <c r="B6430" i="12"/>
  <c r="B6429" i="12"/>
  <c r="B6428" i="12"/>
  <c r="B6427" i="12"/>
  <c r="B6426" i="12"/>
  <c r="B6425" i="12"/>
  <c r="B6424" i="12"/>
  <c r="B6423" i="12"/>
  <c r="B6422" i="12"/>
  <c r="B6421" i="12"/>
  <c r="B6420" i="12"/>
  <c r="B6419" i="12"/>
  <c r="B6418" i="12"/>
  <c r="B6417" i="12"/>
  <c r="B6416" i="12"/>
  <c r="B6415" i="12"/>
  <c r="B6414" i="12"/>
  <c r="B6413" i="12"/>
  <c r="B6412" i="12"/>
  <c r="B6411" i="12"/>
  <c r="B6410" i="12"/>
  <c r="B6409" i="12"/>
  <c r="B6408" i="12"/>
  <c r="B6407" i="12"/>
  <c r="B6406" i="12"/>
  <c r="B6405" i="12"/>
  <c r="B6404" i="12"/>
  <c r="B6403" i="12"/>
  <c r="B6402" i="12"/>
  <c r="B6401" i="12"/>
  <c r="B6400" i="12"/>
  <c r="B6399" i="12"/>
  <c r="B6398" i="12"/>
  <c r="B6397" i="12"/>
  <c r="B6396" i="12"/>
  <c r="B6395" i="12"/>
  <c r="B6394" i="12"/>
  <c r="B6393" i="12"/>
  <c r="B6392" i="12"/>
  <c r="B6391" i="12"/>
  <c r="B6390" i="12"/>
  <c r="B6389" i="12"/>
  <c r="B6388" i="12"/>
  <c r="B6387" i="12"/>
  <c r="B6386" i="12"/>
  <c r="B6385" i="12"/>
  <c r="B6384" i="12"/>
  <c r="B6383" i="12"/>
  <c r="B6382" i="12"/>
  <c r="B6381" i="12"/>
  <c r="B6380" i="12"/>
  <c r="B6379" i="12"/>
  <c r="B6378" i="12"/>
  <c r="B6377" i="12"/>
  <c r="B6376" i="12"/>
  <c r="B6375" i="12"/>
  <c r="B6374" i="12"/>
  <c r="B6373" i="12"/>
  <c r="B6372" i="12"/>
  <c r="B6371" i="12"/>
  <c r="B6370" i="12"/>
  <c r="B6369" i="12"/>
  <c r="B6368" i="12"/>
  <c r="B6367" i="12"/>
  <c r="B6366" i="12"/>
  <c r="B6365" i="12"/>
  <c r="B6364" i="12"/>
  <c r="B6363" i="12"/>
  <c r="B6362" i="12"/>
  <c r="B6361" i="12"/>
  <c r="B6360" i="12"/>
  <c r="B6359" i="12"/>
  <c r="B6358" i="12"/>
  <c r="B6357" i="12"/>
  <c r="B6356" i="12"/>
  <c r="B6355" i="12"/>
  <c r="B6354" i="12"/>
  <c r="B6353" i="12"/>
  <c r="B6352" i="12"/>
  <c r="B6351" i="12"/>
  <c r="B6350" i="12"/>
  <c r="B6349" i="12"/>
  <c r="B6348" i="12"/>
  <c r="B6347" i="12"/>
  <c r="B6346" i="12"/>
  <c r="B6345" i="12"/>
  <c r="B6344" i="12"/>
  <c r="B6343" i="12"/>
  <c r="B6342" i="12"/>
  <c r="B6341" i="12"/>
  <c r="B6340" i="12"/>
  <c r="B6339" i="12"/>
  <c r="B6338" i="12"/>
  <c r="B6337" i="12"/>
  <c r="B6336" i="12"/>
  <c r="B6335" i="12"/>
  <c r="B6334" i="12"/>
  <c r="B6333" i="12"/>
  <c r="B6332" i="12"/>
  <c r="B6331" i="12"/>
  <c r="B6330" i="12"/>
  <c r="B6329" i="12"/>
  <c r="B6328" i="12"/>
  <c r="B6327" i="12"/>
  <c r="B6326" i="12"/>
  <c r="B6325" i="12"/>
  <c r="B6324" i="12"/>
  <c r="B6323" i="12"/>
  <c r="B6322" i="12"/>
  <c r="B6321" i="12"/>
  <c r="B6320" i="12"/>
  <c r="B6319" i="12"/>
  <c r="B6318" i="12"/>
  <c r="B6317" i="12"/>
  <c r="B6316" i="12"/>
  <c r="B6315" i="12"/>
  <c r="B6314" i="12"/>
  <c r="B6313" i="12"/>
  <c r="B6312" i="12"/>
  <c r="B6311" i="12"/>
  <c r="B6310" i="12"/>
  <c r="B6309" i="12"/>
  <c r="B6308" i="12"/>
  <c r="B6307" i="12"/>
  <c r="B6306" i="12"/>
  <c r="B6305" i="12"/>
  <c r="B6304" i="12"/>
  <c r="B6303" i="12"/>
  <c r="B6302" i="12"/>
  <c r="B6301" i="12"/>
  <c r="B6300" i="12"/>
  <c r="B6299" i="12"/>
  <c r="B6298" i="12"/>
  <c r="B6297" i="12"/>
  <c r="B6296" i="12"/>
  <c r="B6295" i="12"/>
  <c r="B6294" i="12"/>
  <c r="B6293" i="12"/>
  <c r="B6292" i="12"/>
  <c r="B6291" i="12"/>
  <c r="B6290" i="12"/>
  <c r="B6289" i="12"/>
  <c r="B6288" i="12"/>
  <c r="B6287" i="12"/>
  <c r="B6286" i="12"/>
  <c r="B6285" i="12"/>
  <c r="B6284" i="12"/>
  <c r="B6283" i="12"/>
  <c r="B6282" i="12"/>
  <c r="B6281" i="12"/>
  <c r="B6280" i="12"/>
  <c r="B6279" i="12"/>
  <c r="B6278" i="12"/>
  <c r="B6277" i="12"/>
  <c r="B6276" i="12"/>
  <c r="B6275" i="12"/>
  <c r="B6274" i="12"/>
  <c r="B6273" i="12"/>
  <c r="B6272" i="12"/>
  <c r="B6271" i="12"/>
  <c r="B6270" i="12"/>
  <c r="B6269" i="12"/>
  <c r="B6268" i="12"/>
  <c r="B6267" i="12"/>
  <c r="B6266" i="12"/>
  <c r="B6265" i="12"/>
  <c r="B6264" i="12"/>
  <c r="B6263" i="12"/>
  <c r="B6262" i="12"/>
  <c r="B6261" i="12"/>
  <c r="B6260" i="12"/>
  <c r="B6259" i="12"/>
  <c r="B6258" i="12"/>
  <c r="B6257" i="12"/>
  <c r="B6256" i="12"/>
  <c r="B6255" i="12"/>
  <c r="B6254" i="12"/>
  <c r="B6253" i="12"/>
  <c r="B6252" i="12"/>
  <c r="B6251" i="12"/>
  <c r="B6250" i="12"/>
  <c r="B6249" i="12"/>
  <c r="B6248" i="12"/>
  <c r="B6247" i="12"/>
  <c r="B6246" i="12"/>
  <c r="B6245" i="12"/>
  <c r="B6244" i="12"/>
  <c r="B6243" i="12"/>
  <c r="B6242" i="12"/>
  <c r="B6241" i="12"/>
  <c r="B6240" i="12"/>
  <c r="B6239" i="12"/>
  <c r="B6238" i="12"/>
  <c r="B6237" i="12"/>
  <c r="B6236" i="12"/>
  <c r="B6235" i="12"/>
  <c r="B6234" i="12"/>
  <c r="B6233" i="12"/>
  <c r="B6232" i="12"/>
  <c r="B6231" i="12"/>
  <c r="B6230" i="12"/>
  <c r="B6229" i="12"/>
  <c r="B6228" i="12"/>
  <c r="B6227" i="12"/>
  <c r="B6226" i="12"/>
  <c r="B6225" i="12"/>
  <c r="B6224" i="12"/>
  <c r="B6223" i="12"/>
  <c r="B6222" i="12"/>
  <c r="B6221" i="12"/>
  <c r="B6220" i="12"/>
  <c r="B6219" i="12"/>
  <c r="B6218" i="12"/>
  <c r="B6217" i="12"/>
  <c r="B6216" i="12"/>
  <c r="B6215" i="12"/>
  <c r="B6214" i="12"/>
  <c r="B6213" i="12"/>
  <c r="B6212" i="12"/>
  <c r="B6211" i="12"/>
  <c r="B6210" i="12"/>
  <c r="B6209" i="12"/>
  <c r="B6208" i="12"/>
  <c r="B6207" i="12"/>
  <c r="B6206" i="12"/>
  <c r="B6205" i="12"/>
  <c r="B6204" i="12"/>
  <c r="B6203" i="12"/>
  <c r="B6202" i="12"/>
  <c r="B6201" i="12"/>
  <c r="B6200" i="12"/>
  <c r="B6199" i="12"/>
  <c r="B6198" i="12"/>
  <c r="B6197" i="12"/>
  <c r="B6196" i="12"/>
  <c r="B6195" i="12"/>
  <c r="B6194" i="12"/>
  <c r="B6193" i="12"/>
  <c r="B6192" i="12"/>
  <c r="B6191" i="12"/>
  <c r="B6190" i="12"/>
  <c r="B6189" i="12"/>
  <c r="B6188" i="12"/>
  <c r="B6187" i="12"/>
  <c r="B6186" i="12"/>
  <c r="B6185" i="12"/>
  <c r="B6184" i="12"/>
  <c r="B6183" i="12"/>
  <c r="B6182" i="12"/>
  <c r="B6181" i="12"/>
  <c r="B6180" i="12"/>
  <c r="B6179" i="12"/>
  <c r="B6178" i="12"/>
  <c r="B6177" i="12"/>
  <c r="B6176" i="12"/>
  <c r="B6175" i="12"/>
  <c r="B6174" i="12"/>
  <c r="B6173" i="12"/>
  <c r="B6172" i="12"/>
  <c r="B6171" i="12"/>
  <c r="B6170" i="12"/>
  <c r="B6169" i="12"/>
  <c r="B6168" i="12"/>
  <c r="B6167" i="12"/>
  <c r="B6166" i="12"/>
  <c r="B6165" i="12"/>
  <c r="B6164" i="12"/>
  <c r="B6163" i="12"/>
  <c r="B6162" i="12"/>
  <c r="B6161" i="12"/>
  <c r="B6160" i="12"/>
  <c r="B6159" i="12"/>
  <c r="B6158" i="12"/>
  <c r="B6157" i="12"/>
  <c r="B6156" i="12"/>
  <c r="B6155" i="12"/>
  <c r="B6154" i="12"/>
  <c r="B6153" i="12"/>
  <c r="B6152" i="12"/>
  <c r="B6151" i="12"/>
  <c r="B6150" i="12"/>
  <c r="B6149" i="12"/>
  <c r="B6148" i="12"/>
  <c r="B6147" i="12"/>
  <c r="B6146" i="12"/>
  <c r="B6145" i="12"/>
  <c r="B6144" i="12"/>
  <c r="B6143" i="12"/>
  <c r="B6142" i="12"/>
  <c r="B6141" i="12"/>
  <c r="B6140" i="12"/>
  <c r="B6139" i="12"/>
  <c r="B6138" i="12"/>
  <c r="B6137" i="12"/>
  <c r="B6136" i="12"/>
  <c r="B6135" i="12"/>
  <c r="B6134" i="12"/>
  <c r="B6133" i="12"/>
  <c r="B6132" i="12"/>
  <c r="B6131" i="12"/>
  <c r="B6130" i="12"/>
  <c r="B6129" i="12"/>
  <c r="B6128" i="12"/>
  <c r="B6127" i="12"/>
  <c r="B6126" i="12"/>
  <c r="B6125" i="12"/>
  <c r="B6124" i="12"/>
  <c r="B6123" i="12"/>
  <c r="B6122" i="12"/>
  <c r="B6121" i="12"/>
  <c r="B6120" i="12"/>
  <c r="B6119" i="12"/>
  <c r="B6118" i="12"/>
  <c r="B6117" i="12"/>
  <c r="B6116" i="12"/>
  <c r="B6115" i="12"/>
  <c r="B6114" i="12"/>
  <c r="B6113" i="12"/>
  <c r="B6112" i="12"/>
  <c r="B6111" i="12"/>
  <c r="B6110" i="12"/>
  <c r="B6109" i="12"/>
  <c r="B6108" i="12"/>
  <c r="B6107" i="12"/>
  <c r="B6106" i="12"/>
  <c r="B6105" i="12"/>
  <c r="B6104" i="12"/>
  <c r="B6103" i="12"/>
  <c r="B6102" i="12"/>
  <c r="B6101" i="12"/>
  <c r="B6100" i="12"/>
  <c r="B6099" i="12"/>
  <c r="B6098" i="12"/>
  <c r="B6097" i="12"/>
  <c r="B6096" i="12"/>
  <c r="B6095" i="12"/>
  <c r="B6094" i="12"/>
  <c r="B6093" i="12"/>
  <c r="B6092" i="12"/>
  <c r="B6091" i="12"/>
  <c r="B6090" i="12"/>
  <c r="B6089" i="12"/>
  <c r="B6088" i="12"/>
  <c r="B6087" i="12"/>
  <c r="B6086" i="12"/>
  <c r="B6085" i="12"/>
  <c r="B6084" i="12"/>
  <c r="B6083" i="12"/>
  <c r="B6082" i="12"/>
  <c r="B6081" i="12"/>
  <c r="B6080" i="12"/>
  <c r="B6079" i="12"/>
  <c r="B6078" i="12"/>
  <c r="B6077" i="12"/>
  <c r="B6076" i="12"/>
  <c r="B6075" i="12"/>
  <c r="B6074" i="12"/>
  <c r="B6073" i="12"/>
  <c r="B6072" i="12"/>
  <c r="B6071" i="12"/>
  <c r="B6070" i="12"/>
  <c r="B6069" i="12"/>
  <c r="B6068" i="12"/>
  <c r="B6067" i="12"/>
  <c r="B6066" i="12"/>
  <c r="B6065" i="12"/>
  <c r="B6064" i="12"/>
  <c r="B6063" i="12"/>
  <c r="B6062" i="12"/>
  <c r="B6061" i="12"/>
  <c r="B6060" i="12"/>
  <c r="B6059" i="12"/>
  <c r="B6058" i="12"/>
  <c r="B6057" i="12"/>
  <c r="B6056" i="12"/>
  <c r="B6055" i="12"/>
  <c r="B6054" i="12"/>
  <c r="B6053" i="12"/>
  <c r="B6052" i="12"/>
  <c r="B6051" i="12"/>
  <c r="B6050" i="12"/>
  <c r="B6049" i="12"/>
  <c r="B6048" i="12"/>
  <c r="B6047" i="12"/>
  <c r="B6046" i="12"/>
  <c r="B6045" i="12"/>
  <c r="B6044" i="12"/>
  <c r="B6043" i="12"/>
  <c r="B6042" i="12"/>
  <c r="B6041" i="12"/>
  <c r="B6040" i="12"/>
  <c r="B6039" i="12"/>
  <c r="B6038" i="12"/>
  <c r="B6037" i="12"/>
  <c r="B6036" i="12"/>
  <c r="B6035" i="12"/>
  <c r="B6034" i="12"/>
  <c r="B6033" i="12"/>
  <c r="B6032" i="12"/>
  <c r="B6031" i="12"/>
  <c r="B6030" i="12"/>
  <c r="B6029" i="12"/>
  <c r="B6028" i="12"/>
  <c r="B6027" i="12"/>
  <c r="B6026" i="12"/>
  <c r="B6025" i="12"/>
  <c r="B6024" i="12"/>
  <c r="B6023" i="12"/>
  <c r="B6022" i="12"/>
  <c r="B6021" i="12"/>
  <c r="B6020" i="12"/>
  <c r="B6019" i="12"/>
  <c r="B6018" i="12"/>
  <c r="B6017" i="12"/>
  <c r="B6016" i="12"/>
  <c r="B6015" i="12"/>
  <c r="B6014" i="12"/>
  <c r="B6013" i="12"/>
  <c r="B6012" i="12"/>
  <c r="B6011" i="12"/>
  <c r="B6010" i="12"/>
  <c r="B6009" i="12"/>
  <c r="B6008" i="12"/>
  <c r="B6007" i="12"/>
  <c r="B6006" i="12"/>
  <c r="B6005" i="12"/>
  <c r="B6004" i="12"/>
  <c r="B6003" i="12"/>
  <c r="B6002" i="12"/>
  <c r="B6001" i="12"/>
  <c r="B6000" i="12"/>
  <c r="B5999" i="12"/>
  <c r="B5998" i="12"/>
  <c r="B5997" i="12"/>
  <c r="B5996" i="12"/>
  <c r="B5995" i="12"/>
  <c r="B5994" i="12"/>
  <c r="B5993" i="12"/>
  <c r="B5992" i="12"/>
  <c r="B5991" i="12"/>
  <c r="B5990" i="12"/>
  <c r="B5989" i="12"/>
  <c r="B5988" i="12"/>
  <c r="B5987" i="12"/>
  <c r="B5986" i="12"/>
  <c r="B5985" i="12"/>
  <c r="B5984" i="12"/>
  <c r="B5983" i="12"/>
  <c r="B5982" i="12"/>
  <c r="B5981" i="12"/>
  <c r="B5980" i="12"/>
  <c r="B5979" i="12"/>
  <c r="B5978" i="12"/>
  <c r="B5977" i="12"/>
  <c r="B5976" i="12"/>
  <c r="B5975" i="12"/>
  <c r="B5974" i="12"/>
  <c r="B5973" i="12"/>
  <c r="B5972" i="12"/>
  <c r="B5971" i="12"/>
  <c r="B5970" i="12"/>
  <c r="B5969" i="12"/>
  <c r="B5968" i="12"/>
  <c r="B5967" i="12"/>
  <c r="B5966" i="12"/>
  <c r="B5965" i="12"/>
  <c r="B5964" i="12"/>
  <c r="B5963" i="12"/>
  <c r="B5962" i="12"/>
  <c r="B5961" i="12"/>
  <c r="B5960" i="12"/>
  <c r="B5959" i="12"/>
  <c r="B5958" i="12"/>
  <c r="B5957" i="12"/>
  <c r="B5956" i="12"/>
  <c r="B5955" i="12"/>
  <c r="B5954" i="12"/>
  <c r="B5953" i="12"/>
  <c r="B5952" i="12"/>
  <c r="B5951" i="12"/>
  <c r="B5950" i="12"/>
  <c r="B5949" i="12"/>
  <c r="B5948" i="12"/>
  <c r="B5947" i="12"/>
  <c r="B5946" i="12"/>
  <c r="B5945" i="12"/>
  <c r="B5944" i="12"/>
  <c r="B5943" i="12"/>
  <c r="B5942" i="12"/>
  <c r="B5941" i="12"/>
  <c r="B5940" i="12"/>
  <c r="B5939" i="12"/>
  <c r="B5938" i="12"/>
  <c r="B5937" i="12"/>
  <c r="B5936" i="12"/>
  <c r="B5935" i="12"/>
  <c r="B5934" i="12"/>
  <c r="B5933" i="12"/>
  <c r="B5932" i="12"/>
  <c r="B5931" i="12"/>
  <c r="B5930" i="12"/>
  <c r="B5929" i="12"/>
  <c r="B5928" i="12"/>
  <c r="B5927" i="12"/>
  <c r="B5926" i="12"/>
  <c r="B5925" i="12"/>
  <c r="B5924" i="12"/>
  <c r="B5923" i="12"/>
  <c r="B5922" i="12"/>
  <c r="B5921" i="12"/>
  <c r="B5920" i="12"/>
  <c r="B5919" i="12"/>
  <c r="B5918" i="12"/>
  <c r="B5917" i="12"/>
  <c r="B5916" i="12"/>
  <c r="B5915" i="12"/>
  <c r="B5914" i="12"/>
  <c r="B5913" i="12"/>
  <c r="B5912" i="12"/>
  <c r="B5911" i="12"/>
  <c r="B5910" i="12"/>
  <c r="B5909" i="12"/>
  <c r="B5908" i="12"/>
  <c r="B5907" i="12"/>
  <c r="B5906" i="12"/>
  <c r="B5905" i="12"/>
  <c r="B5904" i="12"/>
  <c r="B5903" i="12"/>
  <c r="B5902" i="12"/>
  <c r="B5901" i="12"/>
  <c r="B5900" i="12"/>
  <c r="B5899" i="12"/>
  <c r="B5898" i="12"/>
  <c r="B5897" i="12"/>
  <c r="B5896" i="12"/>
  <c r="B5895" i="12"/>
  <c r="B5894" i="12"/>
  <c r="B5893" i="12"/>
  <c r="B5892" i="12"/>
  <c r="B5891" i="12"/>
  <c r="B5890" i="12"/>
  <c r="B5889" i="12"/>
  <c r="B5888" i="12"/>
  <c r="B5887" i="12"/>
  <c r="B5886" i="12"/>
  <c r="B5885" i="12"/>
  <c r="B5884" i="12"/>
  <c r="B5883" i="12"/>
  <c r="B5882" i="12"/>
  <c r="B5881" i="12"/>
  <c r="B5880" i="12"/>
  <c r="B5879" i="12"/>
  <c r="B5878" i="12"/>
  <c r="B5877" i="12"/>
  <c r="B5876" i="12"/>
  <c r="B5875" i="12"/>
  <c r="B5874" i="12"/>
  <c r="B5873" i="12"/>
  <c r="B5872" i="12"/>
  <c r="B5871" i="12"/>
  <c r="B5870" i="12"/>
  <c r="B5869" i="12"/>
  <c r="B5868" i="12"/>
  <c r="B5867" i="12"/>
  <c r="B5866" i="12"/>
  <c r="B5865" i="12"/>
  <c r="B5864" i="12"/>
  <c r="B5863" i="12"/>
  <c r="B5862" i="12"/>
  <c r="B5861" i="12"/>
  <c r="B5860" i="12"/>
  <c r="B5859" i="12"/>
  <c r="B5858" i="12"/>
  <c r="B5857" i="12"/>
  <c r="B5856" i="12"/>
  <c r="B5855" i="12"/>
  <c r="B5854" i="12"/>
  <c r="B5853" i="12"/>
  <c r="B5852" i="12"/>
  <c r="B5851" i="12"/>
  <c r="B5850" i="12"/>
  <c r="B5849" i="12"/>
  <c r="B5848" i="12"/>
  <c r="B5847" i="12"/>
  <c r="B5846" i="12"/>
  <c r="B5845" i="12"/>
  <c r="B5844" i="12"/>
  <c r="B5843" i="12"/>
  <c r="B5842" i="12"/>
  <c r="B5841" i="12"/>
  <c r="B5840" i="12"/>
  <c r="B5839" i="12"/>
  <c r="B5838" i="12"/>
  <c r="B5837" i="12"/>
  <c r="B5836" i="12"/>
  <c r="B5835" i="12"/>
  <c r="B5834" i="12"/>
  <c r="B5833" i="12"/>
  <c r="B5832" i="12"/>
  <c r="B5831" i="12"/>
  <c r="B5830" i="12"/>
  <c r="B5829" i="12"/>
  <c r="B5828" i="12"/>
  <c r="B5827" i="12"/>
  <c r="B5826" i="12"/>
  <c r="B5825" i="12"/>
  <c r="B5824" i="12"/>
  <c r="B5823" i="12"/>
  <c r="B5822" i="12"/>
  <c r="B5821" i="12"/>
  <c r="B5820" i="12"/>
  <c r="B5819" i="12"/>
  <c r="B5818" i="12"/>
  <c r="B5817" i="12"/>
  <c r="B5816" i="12"/>
  <c r="B5815" i="12"/>
  <c r="B5814" i="12"/>
  <c r="B5813" i="12"/>
  <c r="B5812" i="12"/>
  <c r="B5811" i="12"/>
  <c r="B5810" i="12"/>
  <c r="B5809" i="12"/>
  <c r="B5808" i="12"/>
  <c r="B5807" i="12"/>
  <c r="B5806" i="12"/>
  <c r="B5805" i="12"/>
  <c r="B5804" i="12"/>
  <c r="B5803" i="12"/>
  <c r="B5802" i="12"/>
  <c r="B5801" i="12"/>
  <c r="B5800" i="12"/>
  <c r="B5799" i="12"/>
  <c r="B5798" i="12"/>
  <c r="B5797" i="12"/>
  <c r="B5796" i="12"/>
  <c r="B5795" i="12"/>
  <c r="B5794" i="12"/>
  <c r="B5793" i="12"/>
  <c r="B5792" i="12"/>
  <c r="B5791" i="12"/>
  <c r="B5790" i="12"/>
  <c r="B5789" i="12"/>
  <c r="B5788" i="12"/>
  <c r="B5787" i="12"/>
  <c r="B5786" i="12"/>
  <c r="B5785" i="12"/>
  <c r="B5784" i="12"/>
  <c r="B5783" i="12"/>
  <c r="B5782" i="12"/>
  <c r="B5781" i="12"/>
  <c r="B5780" i="12"/>
  <c r="B5779" i="12"/>
  <c r="B5778" i="12"/>
  <c r="B5777" i="12"/>
  <c r="B5776" i="12"/>
  <c r="B5775" i="12"/>
  <c r="B5774" i="12"/>
  <c r="B5773" i="12"/>
  <c r="B5772" i="12"/>
  <c r="B5771" i="12"/>
  <c r="B5770" i="12"/>
  <c r="B5769" i="12"/>
  <c r="B5768" i="12"/>
  <c r="B5767" i="12"/>
  <c r="B5766" i="12"/>
  <c r="B5765" i="12"/>
  <c r="B5764" i="12"/>
  <c r="B5763" i="12"/>
  <c r="B5762" i="12"/>
  <c r="B5761" i="12"/>
  <c r="B5760" i="12"/>
  <c r="B5759" i="12"/>
  <c r="B5758" i="12"/>
  <c r="B5757" i="12"/>
  <c r="B5756" i="12"/>
  <c r="B5755" i="12"/>
  <c r="B5754" i="12"/>
  <c r="B5753" i="12"/>
  <c r="B5752" i="12"/>
  <c r="B5751" i="12"/>
  <c r="B5750" i="12"/>
  <c r="B5749" i="12"/>
  <c r="B5748" i="12"/>
  <c r="B5747" i="12"/>
  <c r="B5746" i="12"/>
  <c r="B5745" i="12"/>
  <c r="B5744" i="12"/>
  <c r="B5743" i="12"/>
  <c r="B5742" i="12"/>
  <c r="B5741" i="12"/>
  <c r="B5740" i="12"/>
  <c r="B5739" i="12"/>
  <c r="B5738" i="12"/>
  <c r="B5737" i="12"/>
  <c r="B5736" i="12"/>
  <c r="B5735" i="12"/>
  <c r="B5734" i="12"/>
  <c r="B5733" i="12"/>
  <c r="B5732" i="12"/>
  <c r="B5731" i="12"/>
  <c r="B5730" i="12"/>
  <c r="B5729" i="12"/>
  <c r="B5728" i="12"/>
  <c r="B5727" i="12"/>
  <c r="B5726" i="12"/>
  <c r="B5725" i="12"/>
  <c r="B5724" i="12"/>
  <c r="B5723" i="12"/>
  <c r="B5722" i="12"/>
  <c r="B5721" i="12"/>
  <c r="B5720" i="12"/>
  <c r="B5719" i="12"/>
  <c r="B5718" i="12"/>
  <c r="B5717" i="12"/>
  <c r="B5716" i="12"/>
  <c r="B5715" i="12"/>
  <c r="B5714" i="12"/>
  <c r="B5713" i="12"/>
  <c r="B5712" i="12"/>
  <c r="B5711" i="12"/>
  <c r="B5710" i="12"/>
  <c r="B5709" i="12"/>
  <c r="B5708" i="12"/>
  <c r="B5707" i="12"/>
  <c r="B5706" i="12"/>
  <c r="B5705" i="12"/>
  <c r="B5704" i="12"/>
  <c r="B5703" i="12"/>
  <c r="B5702" i="12"/>
  <c r="B5701" i="12"/>
  <c r="B5700" i="12"/>
  <c r="B5699" i="12"/>
  <c r="B5698" i="12"/>
  <c r="B5697" i="12"/>
  <c r="B5696" i="12"/>
  <c r="B5695" i="12"/>
  <c r="B5694" i="12"/>
  <c r="B5693" i="12"/>
  <c r="B5692" i="12"/>
  <c r="B5691" i="12"/>
  <c r="B5690" i="12"/>
  <c r="B5689" i="12"/>
  <c r="B5688" i="12"/>
  <c r="B5687" i="12"/>
  <c r="B5686" i="12"/>
  <c r="B5685" i="12"/>
  <c r="B5684" i="12"/>
  <c r="B5683" i="12"/>
  <c r="B5682" i="12"/>
  <c r="B5681" i="12"/>
  <c r="B5680" i="12"/>
  <c r="B5679" i="12"/>
  <c r="B5678" i="12"/>
  <c r="B5677" i="12"/>
  <c r="B5676" i="12"/>
  <c r="B5675" i="12"/>
  <c r="B5674" i="12"/>
  <c r="B5673" i="12"/>
  <c r="B5672" i="12"/>
  <c r="B5671" i="12"/>
  <c r="B5670" i="12"/>
  <c r="B5669" i="12"/>
  <c r="B5668" i="12"/>
  <c r="B5667" i="12"/>
  <c r="B5666" i="12"/>
  <c r="B5665" i="12"/>
  <c r="B5664" i="12"/>
  <c r="B5663" i="12"/>
  <c r="B5662" i="12"/>
  <c r="B5661" i="12"/>
  <c r="B5660" i="12"/>
  <c r="B5659" i="12"/>
  <c r="B5658" i="12"/>
  <c r="B5657" i="12"/>
  <c r="B5656" i="12"/>
  <c r="B5655" i="12"/>
  <c r="B5654" i="12"/>
  <c r="B5653" i="12"/>
  <c r="B5652" i="12"/>
  <c r="B5651" i="12"/>
  <c r="B5650" i="12"/>
  <c r="B5649" i="12"/>
  <c r="B5648" i="12"/>
  <c r="B5647" i="12"/>
  <c r="B5646" i="12"/>
  <c r="B5645" i="12"/>
  <c r="B5644" i="12"/>
  <c r="B5643" i="12"/>
  <c r="B5642" i="12"/>
  <c r="B5641" i="12"/>
  <c r="B5640" i="12"/>
  <c r="B5639" i="12"/>
  <c r="B5638" i="12"/>
  <c r="B5637" i="12"/>
  <c r="B5636" i="12"/>
  <c r="B5635" i="12"/>
  <c r="B5634" i="12"/>
  <c r="B5633" i="12"/>
  <c r="B5632" i="12"/>
  <c r="B5631" i="12"/>
  <c r="B5630" i="12"/>
  <c r="B5629" i="12"/>
  <c r="B5628" i="12"/>
  <c r="B5627" i="12"/>
  <c r="B5626" i="12"/>
  <c r="B5625" i="12"/>
  <c r="B5624" i="12"/>
  <c r="B5623" i="12"/>
  <c r="B5622" i="12"/>
  <c r="B5621" i="12"/>
  <c r="B5620" i="12"/>
  <c r="B5619" i="12"/>
  <c r="B5618" i="12"/>
  <c r="B5617" i="12"/>
  <c r="B5616" i="12"/>
  <c r="B5615" i="12"/>
  <c r="B5614" i="12"/>
  <c r="B5613" i="12"/>
  <c r="B5612" i="12"/>
  <c r="B5611" i="12"/>
  <c r="B5610" i="12"/>
  <c r="B5609" i="12"/>
  <c r="B5608" i="12"/>
  <c r="B5607" i="12"/>
  <c r="B5606" i="12"/>
  <c r="B5605" i="12"/>
  <c r="B5604" i="12"/>
  <c r="B5603" i="12"/>
  <c r="B5602" i="12"/>
  <c r="B5601" i="12"/>
  <c r="B5600" i="12"/>
  <c r="B5599" i="12"/>
  <c r="B5598" i="12"/>
  <c r="B5597" i="12"/>
  <c r="B5596" i="12"/>
  <c r="B5595" i="12"/>
  <c r="B5594" i="12"/>
  <c r="B5593" i="12"/>
  <c r="B5592" i="12"/>
  <c r="B5591" i="12"/>
  <c r="B5590" i="12"/>
  <c r="B5589" i="12"/>
  <c r="B5588" i="12"/>
  <c r="B5587" i="12"/>
  <c r="B5586" i="12"/>
  <c r="B5585" i="12"/>
  <c r="B5584" i="12"/>
  <c r="B5583" i="12"/>
  <c r="B5582" i="12"/>
  <c r="B5581" i="12"/>
  <c r="B5580" i="12"/>
  <c r="B5579" i="12"/>
  <c r="B5578" i="12"/>
  <c r="B5577" i="12"/>
  <c r="B5576" i="12"/>
  <c r="B5575" i="12"/>
  <c r="B5574" i="12"/>
  <c r="B5573" i="12"/>
  <c r="B5572" i="12"/>
  <c r="B5571" i="12"/>
  <c r="B5570" i="12"/>
  <c r="B5569" i="12"/>
  <c r="B5568" i="12"/>
  <c r="B5567" i="12"/>
  <c r="B5566" i="12"/>
  <c r="B5565" i="12"/>
  <c r="B5564" i="12"/>
  <c r="B5563" i="12"/>
  <c r="B5562" i="12"/>
  <c r="B5561" i="12"/>
  <c r="B5560" i="12"/>
  <c r="B5559" i="12"/>
  <c r="B5558" i="12"/>
  <c r="B5557" i="12"/>
  <c r="B5556" i="12"/>
  <c r="B5555" i="12"/>
  <c r="B5554" i="12"/>
  <c r="B5553" i="12"/>
  <c r="B5552" i="12"/>
  <c r="B5551" i="12"/>
  <c r="B5550" i="12"/>
  <c r="B5549" i="12"/>
  <c r="B5548" i="12"/>
  <c r="B5547" i="12"/>
  <c r="B5546" i="12"/>
  <c r="B5545" i="12"/>
  <c r="B5544" i="12"/>
  <c r="B5543" i="12"/>
  <c r="B5542" i="12"/>
  <c r="B5541" i="12"/>
  <c r="B5540" i="12"/>
  <c r="B5539" i="12"/>
  <c r="B5538" i="12"/>
  <c r="B5537" i="12"/>
  <c r="B5536" i="12"/>
  <c r="B5535" i="12"/>
  <c r="B5534" i="12"/>
  <c r="B5533" i="12"/>
  <c r="B5532" i="12"/>
  <c r="B5531" i="12"/>
  <c r="B5530" i="12"/>
  <c r="B5529" i="12"/>
  <c r="B5528" i="12"/>
  <c r="B5527" i="12"/>
  <c r="B5526" i="12"/>
  <c r="B5525" i="12"/>
  <c r="B5524" i="12"/>
  <c r="B5523" i="12"/>
  <c r="B5522" i="12"/>
  <c r="B5521" i="12"/>
  <c r="B5520" i="12"/>
  <c r="B5519" i="12"/>
  <c r="B5518" i="12"/>
  <c r="B5517" i="12"/>
  <c r="B5516" i="12"/>
  <c r="B5515" i="12"/>
  <c r="B5514" i="12"/>
  <c r="B5513" i="12"/>
  <c r="B5512" i="12"/>
  <c r="B5511" i="12"/>
  <c r="B5510" i="12"/>
  <c r="B5509" i="12"/>
  <c r="B5508" i="12"/>
  <c r="B5507" i="12"/>
  <c r="B5506" i="12"/>
  <c r="B5505" i="12"/>
  <c r="B5504" i="12"/>
  <c r="B5503" i="12"/>
  <c r="B5502" i="12"/>
  <c r="B5501" i="12"/>
  <c r="B5500" i="12"/>
  <c r="B5499" i="12"/>
  <c r="B5498" i="12"/>
  <c r="B5497" i="12"/>
  <c r="B5496" i="12"/>
  <c r="B5495" i="12"/>
  <c r="B5494" i="12"/>
  <c r="B5493" i="12"/>
  <c r="B5492" i="12"/>
  <c r="B5491" i="12"/>
  <c r="B5490" i="12"/>
  <c r="B5489" i="12"/>
  <c r="B5488" i="12"/>
  <c r="B5487" i="12"/>
  <c r="B5486" i="12"/>
  <c r="B5485" i="12"/>
  <c r="B5484" i="12"/>
  <c r="B5483" i="12"/>
  <c r="B5482" i="12"/>
  <c r="B5481" i="12"/>
  <c r="B5480" i="12"/>
  <c r="B5479" i="12"/>
  <c r="B5478" i="12"/>
  <c r="B5477" i="12"/>
  <c r="B5476" i="12"/>
  <c r="B5475" i="12"/>
  <c r="B5474" i="12"/>
  <c r="B5473" i="12"/>
  <c r="B5472" i="12"/>
  <c r="B5471" i="12"/>
  <c r="B5470" i="12"/>
  <c r="B5469" i="12"/>
  <c r="B5468" i="12"/>
  <c r="B5467" i="12"/>
  <c r="B5466" i="12"/>
  <c r="B5465" i="12"/>
  <c r="B5464" i="12"/>
  <c r="B5463" i="12"/>
  <c r="B5462" i="12"/>
  <c r="B5461" i="12"/>
  <c r="B5460" i="12"/>
  <c r="B5459" i="12"/>
  <c r="B5458" i="12"/>
  <c r="B5457" i="12"/>
  <c r="B5456" i="12"/>
  <c r="B5455" i="12"/>
  <c r="B5454" i="12"/>
  <c r="B5453" i="12"/>
  <c r="B5452" i="12"/>
  <c r="B5451" i="12"/>
  <c r="B5450" i="12"/>
  <c r="B5449" i="12"/>
  <c r="B5448" i="12"/>
  <c r="B5447" i="12"/>
  <c r="B5446" i="12"/>
  <c r="B5445" i="12"/>
  <c r="B5444" i="12"/>
  <c r="B5443" i="12"/>
  <c r="B5442" i="12"/>
  <c r="B5441" i="12"/>
  <c r="B5440" i="12"/>
  <c r="B5439" i="12"/>
  <c r="B5438" i="12"/>
  <c r="B5437" i="12"/>
  <c r="B5436" i="12"/>
  <c r="B5435" i="12"/>
  <c r="B5434" i="12"/>
  <c r="B5433" i="12"/>
  <c r="B5432" i="12"/>
  <c r="B5431" i="12"/>
  <c r="B5430" i="12"/>
  <c r="B5429" i="12"/>
  <c r="B5428" i="12"/>
  <c r="B5427" i="12"/>
  <c r="B5426" i="12"/>
  <c r="B5425" i="12"/>
  <c r="B5424" i="12"/>
  <c r="B5423" i="12"/>
  <c r="B5422" i="12"/>
  <c r="B5421" i="12"/>
  <c r="B5420" i="12"/>
  <c r="B5419" i="12"/>
  <c r="B5418" i="12"/>
  <c r="B5417" i="12"/>
  <c r="B5416" i="12"/>
  <c r="B5415" i="12"/>
  <c r="B5414" i="12"/>
  <c r="B5413" i="12"/>
  <c r="B5412" i="12"/>
  <c r="B5411" i="12"/>
  <c r="B5410" i="12"/>
  <c r="B5409" i="12"/>
  <c r="B5408" i="12"/>
  <c r="B5407" i="12"/>
  <c r="B5406" i="12"/>
  <c r="B5405" i="12"/>
  <c r="B5404" i="12"/>
  <c r="B5403" i="12"/>
  <c r="B5402" i="12"/>
  <c r="B5401" i="12"/>
  <c r="B5400" i="12"/>
  <c r="B5399" i="12"/>
  <c r="B5398" i="12"/>
  <c r="B5397" i="12"/>
  <c r="B5396" i="12"/>
  <c r="B5395" i="12"/>
  <c r="B5394" i="12"/>
  <c r="B5393" i="12"/>
  <c r="B5392" i="12"/>
  <c r="B5391" i="12"/>
  <c r="B5390" i="12"/>
  <c r="B5389" i="12"/>
  <c r="B5388" i="12"/>
  <c r="B5387" i="12"/>
  <c r="B5386" i="12"/>
  <c r="B5385" i="12"/>
  <c r="B5384" i="12"/>
  <c r="B5383" i="12"/>
  <c r="B5382" i="12"/>
  <c r="B5381" i="12"/>
  <c r="B5380" i="12"/>
  <c r="B5379" i="12"/>
  <c r="B5378" i="12"/>
  <c r="B5377" i="12"/>
  <c r="B5376" i="12"/>
  <c r="B5375" i="12"/>
  <c r="B5374" i="12"/>
  <c r="B5373" i="12"/>
  <c r="B5372" i="12"/>
  <c r="B5371" i="12"/>
  <c r="B5370" i="12"/>
  <c r="B5369" i="12"/>
  <c r="B5368" i="12"/>
  <c r="B5367" i="12"/>
  <c r="B5366" i="12"/>
  <c r="B5365" i="12"/>
  <c r="B5364" i="12"/>
  <c r="B5363" i="12"/>
  <c r="B5362" i="12"/>
  <c r="B5361" i="12"/>
  <c r="B5360" i="12"/>
  <c r="B5359" i="12"/>
  <c r="B5358" i="12"/>
  <c r="B5357" i="12"/>
  <c r="B5356" i="12"/>
  <c r="B5355" i="12"/>
  <c r="B5354" i="12"/>
  <c r="B5353" i="12"/>
  <c r="B5352" i="12"/>
  <c r="B5351" i="12"/>
  <c r="B5350" i="12"/>
  <c r="B5349" i="12"/>
  <c r="B5348" i="12"/>
  <c r="B5347" i="12"/>
  <c r="B5346" i="12"/>
  <c r="B5345" i="12"/>
  <c r="B5344" i="12"/>
  <c r="B5343" i="12"/>
  <c r="B5342" i="12"/>
  <c r="B5341" i="12"/>
  <c r="B5340" i="12"/>
  <c r="B5339" i="12"/>
  <c r="B5338" i="12"/>
  <c r="B5337" i="12"/>
  <c r="B5336" i="12"/>
  <c r="B5335" i="12"/>
  <c r="B5334" i="12"/>
  <c r="B5333" i="12"/>
  <c r="B5332" i="12"/>
  <c r="B5331" i="12"/>
  <c r="B5330" i="12"/>
  <c r="B5329" i="12"/>
  <c r="B5328" i="12"/>
  <c r="B5327" i="12"/>
  <c r="B5326" i="12"/>
  <c r="B5325" i="12"/>
  <c r="B5324" i="12"/>
  <c r="B5323" i="12"/>
  <c r="B5322" i="12"/>
  <c r="B5321" i="12"/>
  <c r="B5320" i="12"/>
  <c r="B5319" i="12"/>
  <c r="B5318" i="12"/>
  <c r="B5317" i="12"/>
  <c r="B5316" i="12"/>
  <c r="B5315" i="12"/>
  <c r="B5314" i="12"/>
  <c r="B5313" i="12"/>
  <c r="B5312" i="12"/>
  <c r="B5311" i="12"/>
  <c r="B5310" i="12"/>
  <c r="B5309" i="12"/>
  <c r="B5308" i="12"/>
  <c r="B5307" i="12"/>
  <c r="B5306" i="12"/>
  <c r="B5305" i="12"/>
  <c r="B5304" i="12"/>
  <c r="B5303" i="12"/>
  <c r="B5302" i="12"/>
  <c r="B5301" i="12"/>
  <c r="B5300" i="12"/>
  <c r="B5299" i="12"/>
  <c r="B5298" i="12"/>
  <c r="B5297" i="12"/>
  <c r="B5296" i="12"/>
  <c r="B5295" i="12"/>
  <c r="B5294" i="12"/>
  <c r="B5293" i="12"/>
  <c r="B5292" i="12"/>
  <c r="B5291" i="12"/>
  <c r="B5290" i="12"/>
  <c r="B5289" i="12"/>
  <c r="B5288" i="12"/>
  <c r="B5287" i="12"/>
  <c r="B5286" i="12"/>
  <c r="B5285" i="12"/>
  <c r="B5284" i="12"/>
  <c r="B5283" i="12"/>
  <c r="B5282" i="12"/>
  <c r="B5281" i="12"/>
  <c r="B5280" i="12"/>
  <c r="B5279" i="12"/>
  <c r="B5278" i="12"/>
  <c r="B5277" i="12"/>
  <c r="B5276" i="12"/>
  <c r="B5275" i="12"/>
  <c r="B5274" i="12"/>
  <c r="B5273" i="12"/>
  <c r="B5272" i="12"/>
  <c r="B5271" i="12"/>
  <c r="B5270" i="12"/>
  <c r="B5269" i="12"/>
  <c r="B5268" i="12"/>
  <c r="B5267" i="12"/>
  <c r="B5266" i="12"/>
  <c r="B5265" i="12"/>
  <c r="B5264" i="12"/>
  <c r="B5263" i="12"/>
  <c r="B5262" i="12"/>
  <c r="B5261" i="12"/>
  <c r="B5260" i="12"/>
  <c r="B5259" i="12"/>
  <c r="B5258" i="12"/>
  <c r="B5257" i="12"/>
  <c r="B5256" i="12"/>
  <c r="B5255" i="12"/>
  <c r="B5254" i="12"/>
  <c r="B5253" i="12"/>
  <c r="B5252" i="12"/>
  <c r="B5251" i="12"/>
  <c r="B5250" i="12"/>
  <c r="B5249" i="12"/>
  <c r="B5248" i="12"/>
  <c r="B5247" i="12"/>
  <c r="B5246" i="12"/>
  <c r="B5245" i="12"/>
  <c r="B5244" i="12"/>
  <c r="B5243" i="12"/>
  <c r="B5242" i="12"/>
  <c r="B5241" i="12"/>
  <c r="B5240" i="12"/>
  <c r="B5239" i="12"/>
  <c r="B5238" i="12"/>
  <c r="B5237" i="12"/>
  <c r="B5236" i="12"/>
  <c r="B5235" i="12"/>
  <c r="B5234" i="12"/>
  <c r="B5233" i="12"/>
  <c r="B5232" i="12"/>
  <c r="B5231" i="12"/>
  <c r="B5230" i="12"/>
  <c r="B5229" i="12"/>
  <c r="B5228" i="12"/>
  <c r="B5227" i="12"/>
  <c r="B5226" i="12"/>
  <c r="B5225" i="12"/>
  <c r="B5224" i="12"/>
  <c r="B5223" i="12"/>
  <c r="B5222" i="12"/>
  <c r="B5221" i="12"/>
  <c r="B5220" i="12"/>
  <c r="B5219" i="12"/>
  <c r="B5218" i="12"/>
  <c r="B5217" i="12"/>
  <c r="B5216" i="12"/>
  <c r="B5215" i="12"/>
  <c r="B5214" i="12"/>
  <c r="B5213" i="12"/>
  <c r="B5212" i="12"/>
  <c r="B5211" i="12"/>
  <c r="B5210" i="12"/>
  <c r="B5209" i="12"/>
  <c r="B5208" i="12"/>
  <c r="B5207" i="12"/>
  <c r="B5206" i="12"/>
  <c r="B5205" i="12"/>
  <c r="B5204" i="12"/>
  <c r="B5203" i="12"/>
  <c r="B5202" i="12"/>
  <c r="B5201" i="12"/>
  <c r="B5200" i="12"/>
  <c r="B5199" i="12"/>
  <c r="B5198" i="12"/>
  <c r="B5197" i="12"/>
  <c r="B5196" i="12"/>
  <c r="B5195" i="12"/>
  <c r="B5194" i="12"/>
  <c r="B5193" i="12"/>
  <c r="B5192" i="12"/>
  <c r="B5191" i="12"/>
  <c r="B5190" i="12"/>
  <c r="B5189" i="12"/>
  <c r="B5188" i="12"/>
  <c r="B5187" i="12"/>
  <c r="B5186" i="12"/>
  <c r="B5185" i="12"/>
  <c r="B5184" i="12"/>
  <c r="B5183" i="12"/>
  <c r="B5182" i="12"/>
  <c r="B5181" i="12"/>
  <c r="B5180" i="12"/>
  <c r="B5179" i="12"/>
  <c r="B5178" i="12"/>
  <c r="B5177" i="12"/>
  <c r="B5176" i="12"/>
  <c r="B5175" i="12"/>
  <c r="B5174" i="12"/>
  <c r="B5173" i="12"/>
  <c r="B5172" i="12"/>
  <c r="B5171" i="12"/>
  <c r="B5170" i="12"/>
  <c r="B5169" i="12"/>
  <c r="B5168" i="12"/>
  <c r="B5167" i="12"/>
  <c r="B5166" i="12"/>
  <c r="B5165" i="12"/>
  <c r="B5164" i="12"/>
  <c r="B5163" i="12"/>
  <c r="B5162" i="12"/>
  <c r="B5161" i="12"/>
  <c r="B5160" i="12"/>
  <c r="B5159" i="12"/>
  <c r="B5158" i="12"/>
  <c r="B5157" i="12"/>
  <c r="B5156" i="12"/>
  <c r="B5155" i="12"/>
  <c r="B5154" i="12"/>
  <c r="B5153" i="12"/>
  <c r="B5152" i="12"/>
  <c r="B5151" i="12"/>
  <c r="B5150" i="12"/>
  <c r="B5149" i="12"/>
  <c r="B5148" i="12"/>
  <c r="B5147" i="12"/>
  <c r="B5146" i="12"/>
  <c r="B5145" i="12"/>
  <c r="B5144" i="12"/>
  <c r="B5143" i="12"/>
  <c r="B5142" i="12"/>
  <c r="B5141" i="12"/>
  <c r="B5140" i="12"/>
  <c r="B5139" i="12"/>
  <c r="B5138" i="12"/>
  <c r="B5137" i="12"/>
  <c r="B5136" i="12"/>
  <c r="B5135" i="12"/>
  <c r="B5134" i="12"/>
  <c r="B5133" i="12"/>
  <c r="B5132" i="12"/>
  <c r="B5131" i="12"/>
  <c r="B5130" i="12"/>
  <c r="B5129" i="12"/>
  <c r="B5128" i="12"/>
  <c r="B5127" i="12"/>
  <c r="B5126" i="12"/>
  <c r="B5125" i="12"/>
  <c r="B5124" i="12"/>
  <c r="B5123" i="12"/>
  <c r="B5122" i="12"/>
  <c r="B5121" i="12"/>
  <c r="B5120" i="12"/>
  <c r="B5119" i="12"/>
  <c r="B5118" i="12"/>
  <c r="B5117" i="12"/>
  <c r="B5116" i="12"/>
  <c r="B5115" i="12"/>
  <c r="B5114" i="12"/>
  <c r="B5113" i="12"/>
  <c r="B5112" i="12"/>
  <c r="B5111" i="12"/>
  <c r="B5110" i="12"/>
  <c r="B5109" i="12"/>
  <c r="B5108" i="12"/>
  <c r="B5107" i="12"/>
  <c r="B5106" i="12"/>
  <c r="B5105" i="12"/>
  <c r="B5104" i="12"/>
  <c r="B5103" i="12"/>
  <c r="B5102" i="12"/>
  <c r="B5101" i="12"/>
  <c r="B5100" i="12"/>
  <c r="B5099" i="12"/>
  <c r="B5098" i="12"/>
  <c r="B5097" i="12"/>
  <c r="B5096" i="12"/>
  <c r="B5095" i="12"/>
  <c r="B5094" i="12"/>
  <c r="B5093" i="12"/>
  <c r="B5092" i="12"/>
  <c r="B5091" i="12"/>
  <c r="B5090" i="12"/>
  <c r="B5089" i="12"/>
  <c r="B5088" i="12"/>
  <c r="B5087" i="12"/>
  <c r="B5086" i="12"/>
  <c r="B5085" i="12"/>
  <c r="B5084" i="12"/>
  <c r="B5083" i="12"/>
  <c r="B5082" i="12"/>
  <c r="B5081" i="12"/>
  <c r="B5080" i="12"/>
  <c r="B5079" i="12"/>
  <c r="B5078" i="12"/>
  <c r="B5077" i="12"/>
  <c r="B5076" i="12"/>
  <c r="B5075" i="12"/>
  <c r="B5074" i="12"/>
  <c r="B5073" i="12"/>
  <c r="B5072" i="12"/>
  <c r="B5071" i="12"/>
  <c r="B5070" i="12"/>
  <c r="B5069" i="12"/>
  <c r="B5068" i="12"/>
  <c r="B5067" i="12"/>
  <c r="B5066" i="12"/>
  <c r="B5065" i="12"/>
  <c r="B5064" i="12"/>
  <c r="B5063" i="12"/>
  <c r="B5062" i="12"/>
  <c r="B5061" i="12"/>
  <c r="B5060" i="12"/>
  <c r="B5059" i="12"/>
  <c r="B5058" i="12"/>
  <c r="B5057" i="12"/>
  <c r="B5056" i="12"/>
  <c r="B5055" i="12"/>
  <c r="B5054" i="12"/>
  <c r="B5053" i="12"/>
  <c r="B5052" i="12"/>
  <c r="B5051" i="12"/>
  <c r="B5050" i="12"/>
  <c r="B5049" i="12"/>
  <c r="B5048" i="12"/>
  <c r="B5047" i="12"/>
  <c r="B5046" i="12"/>
  <c r="B5045" i="12"/>
  <c r="B5044" i="12"/>
  <c r="B5043" i="12"/>
  <c r="B5042" i="12"/>
  <c r="B5041" i="12"/>
  <c r="B5040" i="12"/>
  <c r="B5039" i="12"/>
  <c r="B5038" i="12"/>
  <c r="B5037" i="12"/>
  <c r="B5036" i="12"/>
  <c r="B5035" i="12"/>
  <c r="B5034" i="12"/>
  <c r="B5033" i="12"/>
  <c r="B5032" i="12"/>
  <c r="B5031" i="12"/>
  <c r="B5030" i="12"/>
  <c r="B5029" i="12"/>
  <c r="B5028" i="12"/>
  <c r="B5027" i="12"/>
  <c r="B5026" i="12"/>
  <c r="B5025" i="12"/>
  <c r="B5024" i="12"/>
  <c r="B5023" i="12"/>
  <c r="B5022" i="12"/>
  <c r="B5021" i="12"/>
  <c r="B5020" i="12"/>
  <c r="B5019" i="12"/>
  <c r="B5018" i="12"/>
  <c r="B5017" i="12"/>
  <c r="B5016" i="12"/>
  <c r="B5015" i="12"/>
  <c r="B5014" i="12"/>
  <c r="B5013" i="12"/>
  <c r="B5012" i="12"/>
  <c r="B5011" i="12"/>
  <c r="B5010" i="12"/>
  <c r="B5009" i="12"/>
  <c r="B5008" i="12"/>
  <c r="B5007" i="12"/>
  <c r="B5006" i="12"/>
  <c r="B5005" i="12"/>
  <c r="B5004" i="12"/>
  <c r="B5003" i="12"/>
  <c r="B5002" i="12"/>
  <c r="B5001" i="12"/>
  <c r="B5000" i="12"/>
  <c r="B4999" i="12"/>
  <c r="B4998" i="12"/>
  <c r="B4997" i="12"/>
  <c r="B4996" i="12"/>
  <c r="B4995" i="12"/>
  <c r="B4994" i="12"/>
  <c r="B4993" i="12"/>
  <c r="B4992" i="12"/>
  <c r="B4991" i="12"/>
  <c r="B4990" i="12"/>
  <c r="B4989" i="12"/>
  <c r="B4988" i="12"/>
  <c r="B4987" i="12"/>
  <c r="B4986" i="12"/>
  <c r="B4985" i="12"/>
  <c r="B4984" i="12"/>
  <c r="B4983" i="12"/>
  <c r="B4982" i="12"/>
  <c r="B4981" i="12"/>
  <c r="B4980" i="12"/>
  <c r="B4979" i="12"/>
  <c r="B4978" i="12"/>
  <c r="B4977" i="12"/>
  <c r="B4976" i="12"/>
  <c r="B4975" i="12"/>
  <c r="B4974" i="12"/>
  <c r="B4973" i="12"/>
  <c r="B4972" i="12"/>
  <c r="B4971" i="12"/>
  <c r="B4970" i="12"/>
  <c r="B4969" i="12"/>
  <c r="B4968" i="12"/>
  <c r="B4967" i="12"/>
  <c r="B4966" i="12"/>
  <c r="B4965" i="12"/>
  <c r="B4964" i="12"/>
  <c r="B4963" i="12"/>
  <c r="B4962" i="12"/>
  <c r="B4961" i="12"/>
  <c r="B4960" i="12"/>
  <c r="B4959" i="12"/>
  <c r="B4958" i="12"/>
  <c r="B4957" i="12"/>
  <c r="B4956" i="12"/>
  <c r="B4955" i="12"/>
  <c r="B4954" i="12"/>
  <c r="B4953" i="12"/>
  <c r="B4952" i="12"/>
  <c r="B4951" i="12"/>
  <c r="B4950" i="12"/>
  <c r="B4949" i="12"/>
  <c r="B4948" i="12"/>
  <c r="B4947" i="12"/>
  <c r="B4946" i="12"/>
  <c r="B4945" i="12"/>
  <c r="B4944" i="12"/>
  <c r="B4943" i="12"/>
  <c r="B4942" i="12"/>
  <c r="B4941" i="12"/>
  <c r="B4940" i="12"/>
  <c r="B4939" i="12"/>
  <c r="B4938" i="12"/>
  <c r="B4937" i="12"/>
  <c r="B4936" i="12"/>
  <c r="B4935" i="12"/>
  <c r="B4934" i="12"/>
  <c r="B4933" i="12"/>
  <c r="B4932" i="12"/>
  <c r="B4931" i="12"/>
  <c r="B4930" i="12"/>
  <c r="B4929" i="12"/>
  <c r="B4928" i="12"/>
  <c r="B4927" i="12"/>
  <c r="B4926" i="12"/>
  <c r="B4925" i="12"/>
  <c r="B4924" i="12"/>
  <c r="B4923" i="12"/>
  <c r="B4922" i="12"/>
  <c r="B4921" i="12"/>
  <c r="B4920" i="12"/>
  <c r="B4919" i="12"/>
  <c r="B4918" i="12"/>
  <c r="B4917" i="12"/>
  <c r="B4916" i="12"/>
  <c r="B4915" i="12"/>
  <c r="B4914" i="12"/>
  <c r="B4913" i="12"/>
  <c r="B4912" i="12"/>
  <c r="B4911" i="12"/>
  <c r="B4910" i="12"/>
  <c r="B4909" i="12"/>
  <c r="B4908" i="12"/>
  <c r="B4907" i="12"/>
  <c r="B4906" i="12"/>
  <c r="B4905" i="12"/>
  <c r="B4904" i="12"/>
  <c r="B4903" i="12"/>
  <c r="B4902" i="12"/>
  <c r="B4901" i="12"/>
  <c r="B4900" i="12"/>
  <c r="B4899" i="12"/>
  <c r="B4898" i="12"/>
  <c r="B4897" i="12"/>
  <c r="B4896" i="12"/>
  <c r="B4895" i="12"/>
  <c r="B4894" i="12"/>
  <c r="B4893" i="12"/>
  <c r="B4892" i="12"/>
  <c r="B4891" i="12"/>
  <c r="B4890" i="12"/>
  <c r="B4889" i="12"/>
  <c r="B4888" i="12"/>
  <c r="B4887" i="12"/>
  <c r="B4886" i="12"/>
  <c r="B4885" i="12"/>
  <c r="B4884" i="12"/>
  <c r="B4883" i="12"/>
  <c r="B4882" i="12"/>
  <c r="B4881" i="12"/>
  <c r="B4880" i="12"/>
  <c r="B4879" i="12"/>
  <c r="B4878" i="12"/>
  <c r="B4877" i="12"/>
  <c r="B4876" i="12"/>
  <c r="B4875" i="12"/>
  <c r="B4874" i="12"/>
  <c r="B4873" i="12"/>
  <c r="B4872" i="12"/>
  <c r="B4871" i="12"/>
  <c r="B4870" i="12"/>
  <c r="B4869" i="12"/>
  <c r="B4868" i="12"/>
  <c r="B4867" i="12"/>
  <c r="B4866" i="12"/>
  <c r="B4865" i="12"/>
  <c r="B4864" i="12"/>
  <c r="B4863" i="12"/>
  <c r="B4862" i="12"/>
  <c r="B4861" i="12"/>
  <c r="B4860" i="12"/>
  <c r="B4859" i="12"/>
  <c r="B4858" i="12"/>
  <c r="B4857" i="12"/>
  <c r="B4856" i="12"/>
  <c r="B4855" i="12"/>
  <c r="B4854" i="12"/>
  <c r="B4853" i="12"/>
  <c r="B4852" i="12"/>
  <c r="B4851" i="12"/>
  <c r="B4850" i="12"/>
  <c r="B4849" i="12"/>
  <c r="B4848" i="12"/>
  <c r="B4847" i="12"/>
  <c r="B4846" i="12"/>
  <c r="B4845" i="12"/>
  <c r="B4844" i="12"/>
  <c r="B4843" i="12"/>
  <c r="B4842" i="12"/>
  <c r="B4841" i="12"/>
  <c r="B4840" i="12"/>
  <c r="B4839" i="12"/>
  <c r="B4838" i="12"/>
  <c r="B4837" i="12"/>
  <c r="B4836" i="12"/>
  <c r="B4835" i="12"/>
  <c r="B4834" i="12"/>
  <c r="B4833" i="12"/>
  <c r="B4832" i="12"/>
  <c r="B4831" i="12"/>
  <c r="B4830" i="12"/>
  <c r="B4829" i="12"/>
  <c r="B4828" i="12"/>
  <c r="B4827" i="12"/>
  <c r="B4826" i="12"/>
  <c r="B4825" i="12"/>
  <c r="B4824" i="12"/>
  <c r="B4823" i="12"/>
  <c r="B4822" i="12"/>
  <c r="B4821" i="12"/>
  <c r="B4820" i="12"/>
  <c r="B4819" i="12"/>
  <c r="B4818" i="12"/>
  <c r="B4817" i="12"/>
  <c r="B4816" i="12"/>
  <c r="B4815" i="12"/>
  <c r="B4814" i="12"/>
  <c r="B4813" i="12"/>
  <c r="B4812" i="12"/>
  <c r="B4811" i="12"/>
  <c r="B4810" i="12"/>
  <c r="B4809" i="12"/>
  <c r="B4808" i="12"/>
  <c r="B4807" i="12"/>
  <c r="B4806" i="12"/>
  <c r="B4805" i="12"/>
  <c r="B4804" i="12"/>
  <c r="B4803" i="12"/>
  <c r="B4802" i="12"/>
  <c r="B4801" i="12"/>
  <c r="B4800" i="12"/>
  <c r="B4799" i="12"/>
  <c r="B4798" i="12"/>
  <c r="B4797" i="12"/>
  <c r="B4796" i="12"/>
  <c r="B4795" i="12"/>
  <c r="B4794" i="12"/>
  <c r="B4793" i="12"/>
  <c r="B4792" i="12"/>
  <c r="B4791" i="12"/>
  <c r="B4790" i="12"/>
  <c r="B4789" i="12"/>
  <c r="B4788" i="12"/>
  <c r="B4787" i="12"/>
  <c r="B4786" i="12"/>
  <c r="B4785" i="12"/>
  <c r="B4784" i="12"/>
  <c r="B4783" i="12"/>
  <c r="B4782" i="12"/>
  <c r="B4781" i="12"/>
  <c r="B4780" i="12"/>
  <c r="B4779" i="12"/>
  <c r="B4778" i="12"/>
  <c r="B4777" i="12"/>
  <c r="B4776" i="12"/>
  <c r="B4775" i="12"/>
  <c r="B4774" i="12"/>
  <c r="B4773" i="12"/>
  <c r="B4772" i="12"/>
  <c r="B4771" i="12"/>
  <c r="B4770" i="12"/>
  <c r="B4769" i="12"/>
  <c r="B4768" i="12"/>
  <c r="B4767" i="12"/>
  <c r="B4766" i="12"/>
  <c r="B4765" i="12"/>
  <c r="B4764" i="12"/>
  <c r="B4763" i="12"/>
  <c r="B4762" i="12"/>
  <c r="B4761" i="12"/>
  <c r="B4760" i="12"/>
  <c r="B4759" i="12"/>
  <c r="B4758" i="12"/>
  <c r="B4757" i="12"/>
  <c r="B4756" i="12"/>
  <c r="B4755" i="12"/>
  <c r="B4754" i="12"/>
  <c r="B4753" i="12"/>
  <c r="B4752" i="12"/>
  <c r="B4751" i="12"/>
  <c r="B4750" i="12"/>
  <c r="B4749" i="12"/>
  <c r="B4748" i="12"/>
  <c r="B4747" i="12"/>
  <c r="B4746" i="12"/>
  <c r="B4745" i="12"/>
  <c r="B4744" i="12"/>
  <c r="B4743" i="12"/>
  <c r="B4742" i="12"/>
  <c r="B4741" i="12"/>
  <c r="B4740" i="12"/>
  <c r="B4739" i="12"/>
  <c r="B4738" i="12"/>
  <c r="B4737" i="12"/>
  <c r="B4736" i="12"/>
  <c r="B4735" i="12"/>
  <c r="B4734" i="12"/>
  <c r="B4733" i="12"/>
  <c r="B4732" i="12"/>
  <c r="B4731" i="12"/>
  <c r="B4730" i="12"/>
  <c r="B4729" i="12"/>
  <c r="B4728" i="12"/>
  <c r="B4727" i="12"/>
  <c r="B4726" i="12"/>
  <c r="B4725" i="12"/>
  <c r="B4724" i="12"/>
  <c r="B4723" i="12"/>
  <c r="B4722" i="12"/>
  <c r="B4721" i="12"/>
  <c r="B4720" i="12"/>
  <c r="B4719" i="12"/>
  <c r="B4718" i="12"/>
  <c r="B4717" i="12"/>
  <c r="B4716" i="12"/>
  <c r="B4715" i="12"/>
  <c r="B4714" i="12"/>
  <c r="B4713" i="12"/>
  <c r="B4712" i="12"/>
  <c r="B4711" i="12"/>
  <c r="B4710" i="12"/>
  <c r="B4709" i="12"/>
  <c r="B4708" i="12"/>
  <c r="B4707" i="12"/>
  <c r="B4706" i="12"/>
  <c r="B4705" i="12"/>
  <c r="B4704" i="12"/>
  <c r="B4703" i="12"/>
  <c r="B4702" i="12"/>
  <c r="B4701" i="12"/>
  <c r="B4700" i="12"/>
  <c r="B4699" i="12"/>
  <c r="B4698" i="12"/>
  <c r="B4697" i="12"/>
  <c r="B4696" i="12"/>
  <c r="B4695" i="12"/>
  <c r="B4694" i="12"/>
  <c r="B4693" i="12"/>
  <c r="B4692" i="12"/>
  <c r="B4691" i="12"/>
  <c r="B4690" i="12"/>
  <c r="B4689" i="12"/>
  <c r="B4688" i="12"/>
  <c r="B4687" i="12"/>
  <c r="B4686" i="12"/>
  <c r="B4685" i="12"/>
  <c r="B4684" i="12"/>
  <c r="B4683" i="12"/>
  <c r="B4682" i="12"/>
  <c r="B4681" i="12"/>
  <c r="B4680" i="12"/>
  <c r="B4679" i="12"/>
  <c r="B4678" i="12"/>
  <c r="B4677" i="12"/>
  <c r="B4676" i="12"/>
  <c r="B4675" i="12"/>
  <c r="B4674" i="12"/>
  <c r="B4673" i="12"/>
  <c r="B4672" i="12"/>
  <c r="B4671" i="12"/>
  <c r="B4670" i="12"/>
  <c r="B4669" i="12"/>
  <c r="B4668" i="12"/>
  <c r="B4667" i="12"/>
  <c r="B4666" i="12"/>
  <c r="B4665" i="12"/>
  <c r="B4664" i="12"/>
  <c r="B4663" i="12"/>
  <c r="B4662" i="12"/>
  <c r="B4661" i="12"/>
  <c r="B4660" i="12"/>
  <c r="B4659" i="12"/>
  <c r="B4658" i="12"/>
  <c r="B4657" i="12"/>
  <c r="B4656" i="12"/>
  <c r="B4655" i="12"/>
  <c r="B4654" i="12"/>
  <c r="B4653" i="12"/>
  <c r="B4652" i="12"/>
  <c r="B4651" i="12"/>
  <c r="B4650" i="12"/>
  <c r="B4649" i="12"/>
  <c r="B4648" i="12"/>
  <c r="B4647" i="12"/>
  <c r="B4646" i="12"/>
  <c r="B4645" i="12"/>
  <c r="B4644" i="12"/>
  <c r="B4643" i="12"/>
  <c r="B4642" i="12"/>
  <c r="B4641" i="12"/>
  <c r="B4640" i="12"/>
  <c r="B4639" i="12"/>
  <c r="B4638" i="12"/>
  <c r="B4637" i="12"/>
  <c r="B4636" i="12"/>
  <c r="B4635" i="12"/>
  <c r="B4634" i="12"/>
  <c r="B4633" i="12"/>
  <c r="B4632" i="12"/>
  <c r="B4631" i="12"/>
  <c r="B4630" i="12"/>
  <c r="B4629" i="12"/>
  <c r="B4628" i="12"/>
  <c r="B4627" i="12"/>
  <c r="B4626" i="12"/>
  <c r="B4625" i="12"/>
  <c r="B4624" i="12"/>
  <c r="B4623" i="12"/>
  <c r="B4622" i="12"/>
  <c r="B4621" i="12"/>
  <c r="B4620" i="12"/>
  <c r="B4619" i="12"/>
  <c r="B4618" i="12"/>
  <c r="B4617" i="12"/>
  <c r="B4616" i="12"/>
  <c r="B4615" i="12"/>
  <c r="B4614" i="12"/>
  <c r="B4613" i="12"/>
  <c r="B4612" i="12"/>
  <c r="B4611" i="12"/>
  <c r="B4610" i="12"/>
  <c r="B4609" i="12"/>
  <c r="B4608" i="12"/>
  <c r="B4607" i="12"/>
  <c r="B4606" i="12"/>
  <c r="B4605" i="12"/>
  <c r="B4604" i="12"/>
  <c r="B4603" i="12"/>
  <c r="B4602" i="12"/>
  <c r="B4601" i="12"/>
  <c r="B4600" i="12"/>
  <c r="B4599" i="12"/>
  <c r="B4598" i="12"/>
  <c r="B4597" i="12"/>
  <c r="B4596" i="12"/>
  <c r="B4595" i="12"/>
  <c r="B4594" i="12"/>
  <c r="B4593" i="12"/>
  <c r="B4592" i="12"/>
  <c r="B4591" i="12"/>
  <c r="B4590" i="12"/>
  <c r="B4589" i="12"/>
  <c r="B4588" i="12"/>
  <c r="B4587" i="12"/>
  <c r="B4586" i="12"/>
  <c r="B4585" i="12"/>
  <c r="B4584" i="12"/>
  <c r="B4583" i="12"/>
  <c r="B4582" i="12"/>
  <c r="B4581" i="12"/>
  <c r="B4580" i="12"/>
  <c r="B4579" i="12"/>
  <c r="B4578" i="12"/>
  <c r="B4577" i="12"/>
  <c r="B4576" i="12"/>
  <c r="B4575" i="12"/>
  <c r="B4574" i="12"/>
  <c r="B4573" i="12"/>
  <c r="B4572" i="12"/>
  <c r="B4571" i="12"/>
  <c r="B4570" i="12"/>
  <c r="B4569" i="12"/>
  <c r="B4568" i="12"/>
  <c r="B4567" i="12"/>
  <c r="B4566" i="12"/>
  <c r="B4565" i="12"/>
  <c r="B4564" i="12"/>
  <c r="B4563" i="12"/>
  <c r="B4562" i="12"/>
  <c r="B4561" i="12"/>
  <c r="B4560" i="12"/>
  <c r="B4559" i="12"/>
  <c r="B4558" i="12"/>
  <c r="B4557" i="12"/>
  <c r="B4556" i="12"/>
  <c r="B4555" i="12"/>
  <c r="B4554" i="12"/>
  <c r="B4553" i="12"/>
  <c r="B4552" i="12"/>
  <c r="B4551" i="12"/>
  <c r="B4550" i="12"/>
  <c r="B4549" i="12"/>
  <c r="B4548" i="12"/>
  <c r="B4547" i="12"/>
  <c r="B4546" i="12"/>
  <c r="B4545" i="12"/>
  <c r="B4544" i="12"/>
  <c r="B4543" i="12"/>
  <c r="B4542" i="12"/>
  <c r="B4541" i="12"/>
  <c r="B4540" i="12"/>
  <c r="B4539" i="12"/>
  <c r="B4538" i="12"/>
  <c r="B4537" i="12"/>
  <c r="B4536" i="12"/>
  <c r="B4535" i="12"/>
  <c r="B4534" i="12"/>
  <c r="B4533" i="12"/>
  <c r="B4532" i="12"/>
  <c r="B4531" i="12"/>
  <c r="B4530" i="12"/>
  <c r="B4529" i="12"/>
  <c r="B4528" i="12"/>
  <c r="B4527" i="12"/>
  <c r="B4526" i="12"/>
  <c r="B4525" i="12"/>
  <c r="B4524" i="12"/>
  <c r="B4523" i="12"/>
  <c r="B4522" i="12"/>
  <c r="B4521" i="12"/>
  <c r="B4520" i="12"/>
  <c r="B4519" i="12"/>
  <c r="B4518" i="12"/>
  <c r="B4517" i="12"/>
  <c r="B4516" i="12"/>
  <c r="B4515" i="12"/>
  <c r="B4514" i="12"/>
  <c r="B4513" i="12"/>
  <c r="B4512" i="12"/>
  <c r="B4511" i="12"/>
  <c r="B4510" i="12"/>
  <c r="B4509" i="12"/>
  <c r="B4508" i="12"/>
  <c r="B4507" i="12"/>
  <c r="B4506" i="12"/>
  <c r="B4505" i="12"/>
  <c r="B4504" i="12"/>
  <c r="B4503" i="12"/>
  <c r="B4502" i="12"/>
  <c r="B4501" i="12"/>
  <c r="B4500" i="12"/>
  <c r="B4499" i="12"/>
  <c r="B4498" i="12"/>
  <c r="B4497" i="12"/>
  <c r="B4496" i="12"/>
  <c r="B4495" i="12"/>
  <c r="B4494" i="12"/>
  <c r="B4493" i="12"/>
  <c r="B4492" i="12"/>
  <c r="B4491" i="12"/>
  <c r="B4490" i="12"/>
  <c r="B4489" i="12"/>
  <c r="B4488" i="12"/>
  <c r="B4487" i="12"/>
  <c r="B4486" i="12"/>
  <c r="B4485" i="12"/>
  <c r="B4484" i="12"/>
  <c r="B4483" i="12"/>
  <c r="B4482" i="12"/>
  <c r="B4481" i="12"/>
  <c r="B4480" i="12"/>
  <c r="B4479" i="12"/>
  <c r="B4478" i="12"/>
  <c r="B4477" i="12"/>
  <c r="B4476" i="12"/>
  <c r="B4475" i="12"/>
  <c r="B4474" i="12"/>
  <c r="B4473" i="12"/>
  <c r="B4472" i="12"/>
  <c r="B4471" i="12"/>
  <c r="B4470" i="12"/>
  <c r="B4469" i="12"/>
  <c r="B4468" i="12"/>
  <c r="B4467" i="12"/>
  <c r="B4466" i="12"/>
  <c r="B4465" i="12"/>
  <c r="B4464" i="12"/>
  <c r="B4463" i="12"/>
  <c r="B4462" i="12"/>
  <c r="B4461" i="12"/>
  <c r="B4460" i="12"/>
  <c r="B4459" i="12"/>
  <c r="B4458" i="12"/>
  <c r="B4457" i="12"/>
  <c r="B4456" i="12"/>
  <c r="B4455" i="12"/>
  <c r="B4454" i="12"/>
  <c r="B4453" i="12"/>
  <c r="B4452" i="12"/>
  <c r="B4451" i="12"/>
  <c r="B4450" i="12"/>
  <c r="B4449" i="12"/>
  <c r="B4448" i="12"/>
  <c r="B4447" i="12"/>
  <c r="B4446" i="12"/>
  <c r="B4445" i="12"/>
  <c r="B4444" i="12"/>
  <c r="B4443" i="12"/>
  <c r="B4442" i="12"/>
  <c r="B4441" i="12"/>
  <c r="B4440" i="12"/>
  <c r="B4439" i="12"/>
  <c r="B4438" i="12"/>
  <c r="B4437" i="12"/>
  <c r="B4436" i="12"/>
  <c r="B4435" i="12"/>
  <c r="B4434" i="12"/>
  <c r="B4433" i="12"/>
  <c r="B4432" i="12"/>
  <c r="B4431" i="12"/>
  <c r="B4430" i="12"/>
  <c r="B4429" i="12"/>
  <c r="B4428" i="12"/>
  <c r="B4427" i="12"/>
  <c r="B4426" i="12"/>
  <c r="B4425" i="12"/>
  <c r="B4424" i="12"/>
  <c r="B4423" i="12"/>
  <c r="B4422" i="12"/>
  <c r="B4421" i="12"/>
  <c r="B4420" i="12"/>
  <c r="B4419" i="12"/>
  <c r="B4418" i="12"/>
  <c r="B4417" i="12"/>
  <c r="B4416" i="12"/>
  <c r="B4415" i="12"/>
  <c r="B4414" i="12"/>
  <c r="B4413" i="12"/>
  <c r="B4412" i="12"/>
  <c r="B4411" i="12"/>
  <c r="B4410" i="12"/>
  <c r="B4409" i="12"/>
  <c r="B4408" i="12"/>
  <c r="B4407" i="12"/>
  <c r="B4406" i="12"/>
  <c r="B4405" i="12"/>
  <c r="B4404" i="12"/>
  <c r="B4403" i="12"/>
  <c r="B4402" i="12"/>
  <c r="B4401" i="12"/>
  <c r="B4400" i="12"/>
  <c r="B4399" i="12"/>
  <c r="B4398" i="12"/>
  <c r="B4397" i="12"/>
  <c r="B4396" i="12"/>
  <c r="B4395" i="12"/>
  <c r="B4394" i="12"/>
  <c r="B4393" i="12"/>
  <c r="B4392" i="12"/>
  <c r="B4391" i="12"/>
  <c r="B4390" i="12"/>
  <c r="B4389" i="12"/>
  <c r="B4388" i="12"/>
  <c r="B4387" i="12"/>
  <c r="B4386" i="12"/>
  <c r="B4385" i="12"/>
  <c r="B4384" i="12"/>
  <c r="B4383" i="12"/>
  <c r="B4382" i="12"/>
  <c r="B4381" i="12"/>
  <c r="B4380" i="12"/>
  <c r="B4379" i="12"/>
  <c r="B4378" i="12"/>
  <c r="B4377" i="12"/>
  <c r="B4376" i="12"/>
  <c r="B4375" i="12"/>
  <c r="B4374" i="12"/>
  <c r="B4373" i="12"/>
  <c r="B4372" i="12"/>
  <c r="B4371" i="12"/>
  <c r="B4370" i="12"/>
  <c r="B4369" i="12"/>
  <c r="B4368" i="12"/>
  <c r="B4367" i="12"/>
  <c r="B4366" i="12"/>
  <c r="B4365" i="12"/>
  <c r="B4364" i="12"/>
  <c r="B4363" i="12"/>
  <c r="B4362" i="12"/>
  <c r="B4361" i="12"/>
  <c r="B4360" i="12"/>
  <c r="B4359" i="12"/>
  <c r="B4358" i="12"/>
  <c r="B4357" i="12"/>
  <c r="B4356" i="12"/>
  <c r="B4355" i="12"/>
  <c r="B4354" i="12"/>
  <c r="B4353" i="12"/>
  <c r="B4352" i="12"/>
  <c r="B4351" i="12"/>
  <c r="B4350" i="12"/>
  <c r="B4349" i="12"/>
  <c r="B4348" i="12"/>
  <c r="B4347" i="12"/>
  <c r="B4346" i="12"/>
  <c r="B4345" i="12"/>
  <c r="B4344" i="12"/>
  <c r="B4343" i="12"/>
  <c r="B4342" i="12"/>
  <c r="B4341" i="12"/>
  <c r="B4340" i="12"/>
  <c r="B4339" i="12"/>
  <c r="B4338" i="12"/>
  <c r="B4337" i="12"/>
  <c r="B4336" i="12"/>
  <c r="B4335" i="12"/>
  <c r="B4334" i="12"/>
  <c r="B4333" i="12"/>
  <c r="B4332" i="12"/>
  <c r="B4331" i="12"/>
  <c r="B4330" i="12"/>
  <c r="B4329" i="12"/>
  <c r="B4328" i="12"/>
  <c r="B4327" i="12"/>
  <c r="B4326" i="12"/>
  <c r="B4325" i="12"/>
  <c r="B4324" i="12"/>
  <c r="B4323" i="12"/>
  <c r="B4322" i="12"/>
  <c r="B4321" i="12"/>
  <c r="B4320" i="12"/>
  <c r="B4319" i="12"/>
  <c r="B4318" i="12"/>
  <c r="B4317" i="12"/>
  <c r="B4316" i="12"/>
  <c r="B4315" i="12"/>
  <c r="B4314" i="12"/>
  <c r="B4313" i="12"/>
  <c r="B4312" i="12"/>
  <c r="B4311" i="12"/>
  <c r="B4310" i="12"/>
  <c r="B4309" i="12"/>
  <c r="B4308" i="12"/>
  <c r="B4307" i="12"/>
  <c r="B4306" i="12"/>
  <c r="B4305" i="12"/>
  <c r="B4304" i="12"/>
  <c r="B4303" i="12"/>
  <c r="B4302" i="12"/>
  <c r="B4301" i="12"/>
  <c r="B4300" i="12"/>
  <c r="B4299" i="12"/>
  <c r="B4298" i="12"/>
  <c r="B4297" i="12"/>
  <c r="B4296" i="12"/>
  <c r="B4295" i="12"/>
  <c r="B4294" i="12"/>
  <c r="B4293" i="12"/>
  <c r="B4292" i="12"/>
  <c r="B4291" i="12"/>
  <c r="B4290" i="12"/>
  <c r="B4289" i="12"/>
  <c r="B4288" i="12"/>
  <c r="B4287" i="12"/>
  <c r="B4286" i="12"/>
  <c r="B4285" i="12"/>
  <c r="B4284" i="12"/>
  <c r="B4283" i="12"/>
  <c r="B4282" i="12"/>
  <c r="B4281" i="12"/>
  <c r="B4280" i="12"/>
  <c r="B4279" i="12"/>
  <c r="B4278" i="12"/>
  <c r="B4277" i="12"/>
  <c r="B4276" i="12"/>
  <c r="B4275" i="12"/>
  <c r="B4274" i="12"/>
  <c r="B4273" i="12"/>
  <c r="B4272" i="12"/>
  <c r="B4271" i="12"/>
  <c r="B4270" i="12"/>
  <c r="B4269" i="12"/>
  <c r="B4268" i="12"/>
  <c r="B4267" i="12"/>
  <c r="B4266" i="12"/>
  <c r="B4265" i="12"/>
  <c r="B4264" i="12"/>
  <c r="B4263" i="12"/>
  <c r="B4262" i="12"/>
  <c r="B4261" i="12"/>
  <c r="B4260" i="12"/>
  <c r="B4259" i="12"/>
  <c r="B4258" i="12"/>
  <c r="B4257" i="12"/>
  <c r="B4256" i="12"/>
  <c r="B4255" i="12"/>
  <c r="B4254" i="12"/>
  <c r="B4253" i="12"/>
  <c r="B4252" i="12"/>
  <c r="B4251" i="12"/>
  <c r="B4250" i="12"/>
  <c r="B4249" i="12"/>
  <c r="B4248" i="12"/>
  <c r="B4247" i="12"/>
  <c r="B4246" i="12"/>
  <c r="B4245" i="12"/>
  <c r="B4244" i="12"/>
  <c r="B4243" i="12"/>
  <c r="B4242" i="12"/>
  <c r="B4241" i="12"/>
  <c r="B4240" i="12"/>
  <c r="B4239" i="12"/>
  <c r="B4238" i="12"/>
  <c r="B4237" i="12"/>
  <c r="B4236" i="12"/>
  <c r="B4235" i="12"/>
  <c r="B4234" i="12"/>
  <c r="B4233" i="12"/>
  <c r="B4232" i="12"/>
  <c r="B4231" i="12"/>
  <c r="B4230" i="12"/>
  <c r="B4229" i="12"/>
  <c r="B4228" i="12"/>
  <c r="B4227" i="12"/>
  <c r="B4226" i="12"/>
  <c r="B4225" i="12"/>
  <c r="B4224" i="12"/>
  <c r="B4223" i="12"/>
  <c r="B4222" i="12"/>
  <c r="B4221" i="12"/>
  <c r="B4220" i="12"/>
  <c r="B4219" i="12"/>
  <c r="B4218" i="12"/>
  <c r="B4217" i="12"/>
  <c r="B4216" i="12"/>
  <c r="B4215" i="12"/>
  <c r="B4214" i="12"/>
  <c r="B4213" i="12"/>
  <c r="B4212" i="12"/>
  <c r="B4211" i="12"/>
  <c r="B4210" i="12"/>
  <c r="B4209" i="12"/>
  <c r="B4208" i="12"/>
  <c r="B4207" i="12"/>
  <c r="B4206" i="12"/>
  <c r="B4205" i="12"/>
  <c r="B4204" i="12"/>
  <c r="B4203" i="12"/>
  <c r="B4202" i="12"/>
  <c r="B4201" i="12"/>
  <c r="B4200" i="12"/>
  <c r="B4199" i="12"/>
  <c r="B4198" i="12"/>
  <c r="B4197" i="12"/>
  <c r="B4196" i="12"/>
  <c r="B4195" i="12"/>
  <c r="B4194" i="12"/>
  <c r="B4193" i="12"/>
  <c r="B4192" i="12"/>
  <c r="B4191" i="12"/>
  <c r="B4190" i="12"/>
  <c r="B4189" i="12"/>
  <c r="B4188" i="12"/>
  <c r="B4187" i="12"/>
  <c r="B4186" i="12"/>
  <c r="B4185" i="12"/>
  <c r="B4184" i="12"/>
  <c r="B4183" i="12"/>
  <c r="B4182" i="12"/>
  <c r="B4181" i="12"/>
  <c r="B4180" i="12"/>
  <c r="B4179" i="12"/>
  <c r="B4178" i="12"/>
  <c r="B4177" i="12"/>
  <c r="B4176" i="12"/>
  <c r="B4175" i="12"/>
  <c r="B4174" i="12"/>
  <c r="B4173" i="12"/>
  <c r="B4172" i="12"/>
  <c r="B4171" i="12"/>
  <c r="B4170" i="12"/>
  <c r="B4169" i="12"/>
  <c r="B4168" i="12"/>
  <c r="B4167" i="12"/>
  <c r="B4166" i="12"/>
  <c r="B4165" i="12"/>
  <c r="B4164" i="12"/>
  <c r="B4163" i="12"/>
  <c r="B4162" i="12"/>
  <c r="B4161" i="12"/>
  <c r="B4160" i="12"/>
  <c r="B4159" i="12"/>
  <c r="B4158" i="12"/>
  <c r="B4157" i="12"/>
  <c r="B4156" i="12"/>
  <c r="B4155" i="12"/>
  <c r="B4154" i="12"/>
  <c r="B4153" i="12"/>
  <c r="B4152" i="12"/>
  <c r="B4151" i="12"/>
  <c r="B4150" i="12"/>
  <c r="B4149" i="12"/>
  <c r="B4148" i="12"/>
  <c r="B4147" i="12"/>
  <c r="B4146" i="12"/>
  <c r="B4145" i="12"/>
  <c r="B4144" i="12"/>
  <c r="B4143" i="12"/>
  <c r="B4142" i="12"/>
  <c r="B4141" i="12"/>
  <c r="B4140" i="12"/>
  <c r="B4139" i="12"/>
  <c r="B4138" i="12"/>
  <c r="B4137" i="12"/>
  <c r="B4136" i="12"/>
  <c r="B4135" i="12"/>
  <c r="B4134" i="12"/>
  <c r="B4133" i="12"/>
  <c r="B4132" i="12"/>
  <c r="B4131" i="12"/>
  <c r="B4130" i="12"/>
  <c r="B4129" i="12"/>
  <c r="B4128" i="12"/>
  <c r="B4127" i="12"/>
  <c r="B4126" i="12"/>
  <c r="B4125" i="12"/>
  <c r="B4124" i="12"/>
  <c r="B4123" i="12"/>
  <c r="B4122" i="12"/>
  <c r="B4121" i="12"/>
  <c r="B4120" i="12"/>
  <c r="B4119" i="12"/>
  <c r="B4118" i="12"/>
  <c r="B4117" i="12"/>
  <c r="B4116" i="12"/>
  <c r="B4115" i="12"/>
  <c r="B4114" i="12"/>
  <c r="B4113" i="12"/>
  <c r="B4112" i="12"/>
  <c r="B4111" i="12"/>
  <c r="B4110" i="12"/>
  <c r="B4109" i="12"/>
  <c r="B4108" i="12"/>
  <c r="B4107" i="12"/>
  <c r="B4106" i="12"/>
  <c r="B4105" i="12"/>
  <c r="B4104" i="12"/>
  <c r="B4103" i="12"/>
  <c r="B4102" i="12"/>
  <c r="B4101" i="12"/>
  <c r="B4100" i="12"/>
  <c r="B4099" i="12"/>
  <c r="B4098" i="12"/>
  <c r="B4097" i="12"/>
  <c r="B4096" i="12"/>
  <c r="B4095" i="12"/>
  <c r="B4094" i="12"/>
  <c r="B4093" i="12"/>
  <c r="B4092" i="12"/>
  <c r="B4091" i="12"/>
  <c r="B4090" i="12"/>
  <c r="B4089" i="12"/>
  <c r="B4088" i="12"/>
  <c r="B4087" i="12"/>
  <c r="B4086" i="12"/>
  <c r="B4085" i="12"/>
  <c r="B4084" i="12"/>
  <c r="B4083" i="12"/>
  <c r="B4082" i="12"/>
  <c r="B4081" i="12"/>
  <c r="B4080" i="12"/>
  <c r="B4079" i="12"/>
  <c r="B4078" i="12"/>
  <c r="B4077" i="12"/>
  <c r="B4076" i="12"/>
  <c r="B4075" i="12"/>
  <c r="B4074" i="12"/>
  <c r="B4073" i="12"/>
  <c r="B4072" i="12"/>
  <c r="B4071" i="12"/>
  <c r="B4070" i="12"/>
  <c r="B4069" i="12"/>
  <c r="B4068" i="12"/>
  <c r="B4067" i="12"/>
  <c r="B4066" i="12"/>
  <c r="B4065" i="12"/>
  <c r="B4064" i="12"/>
  <c r="B4063" i="12"/>
  <c r="B4062" i="12"/>
  <c r="B4061" i="12"/>
  <c r="B4060" i="12"/>
  <c r="B4059" i="12"/>
  <c r="B4058" i="12"/>
  <c r="B4057" i="12"/>
  <c r="B4056" i="12"/>
  <c r="B4055" i="12"/>
  <c r="B4054" i="12"/>
  <c r="B4053" i="12"/>
  <c r="B4052" i="12"/>
  <c r="B4051" i="12"/>
  <c r="B4050" i="12"/>
  <c r="B4049" i="12"/>
  <c r="B4048" i="12"/>
  <c r="B4047" i="12"/>
  <c r="B4046" i="12"/>
  <c r="B4045" i="12"/>
  <c r="B4044" i="12"/>
  <c r="B4043" i="12"/>
  <c r="B4042" i="12"/>
  <c r="B4041" i="12"/>
  <c r="B4040" i="12"/>
  <c r="B4039" i="12"/>
  <c r="B4038" i="12"/>
  <c r="B4037" i="12"/>
  <c r="B4036" i="12"/>
  <c r="B4035" i="12"/>
  <c r="B4034" i="12"/>
  <c r="B4033" i="12"/>
  <c r="B4032" i="12"/>
  <c r="B4031" i="12"/>
  <c r="B4030" i="12"/>
  <c r="B4029" i="12"/>
  <c r="B4028" i="12"/>
  <c r="B4027" i="12"/>
  <c r="B4026" i="12"/>
  <c r="B4025" i="12"/>
  <c r="B4024" i="12"/>
  <c r="B4023" i="12"/>
  <c r="B4022" i="12"/>
  <c r="B4021" i="12"/>
  <c r="B4020" i="12"/>
  <c r="B4019" i="12"/>
  <c r="B4018" i="12"/>
  <c r="B4017" i="12"/>
  <c r="B4016" i="12"/>
  <c r="B4015" i="12"/>
  <c r="B4014" i="12"/>
  <c r="B4013" i="12"/>
  <c r="B4012" i="12"/>
  <c r="B4011" i="12"/>
  <c r="B4010" i="12"/>
  <c r="B4009" i="12"/>
  <c r="B4008" i="12"/>
  <c r="B4007" i="12"/>
  <c r="B4006" i="12"/>
  <c r="B4005" i="12"/>
  <c r="B4004" i="12"/>
  <c r="B4003" i="12"/>
  <c r="B4002" i="12"/>
  <c r="B4001" i="12"/>
  <c r="B4000" i="12"/>
  <c r="B3999" i="12"/>
  <c r="B3998" i="12"/>
  <c r="B3997" i="12"/>
  <c r="B3996" i="12"/>
  <c r="B3995" i="12"/>
  <c r="B3994" i="12"/>
  <c r="B3993" i="12"/>
  <c r="B3992" i="12"/>
  <c r="B3991" i="12"/>
  <c r="B3990" i="12"/>
  <c r="B3989" i="12"/>
  <c r="B3988" i="12"/>
  <c r="B3987" i="12"/>
  <c r="B3986" i="12"/>
  <c r="B3985" i="12"/>
  <c r="B3984" i="12"/>
  <c r="B3983" i="12"/>
  <c r="B3982" i="12"/>
  <c r="B3981" i="12"/>
  <c r="B3980" i="12"/>
  <c r="B3979" i="12"/>
  <c r="B3978" i="12"/>
  <c r="B3977" i="12"/>
  <c r="B3976" i="12"/>
  <c r="B3975" i="12"/>
  <c r="B3974" i="12"/>
  <c r="B3973" i="12"/>
  <c r="B3972" i="12"/>
  <c r="B3971" i="12"/>
  <c r="B3970" i="12"/>
  <c r="B3969" i="12"/>
  <c r="B3968" i="12"/>
  <c r="B3967" i="12"/>
  <c r="B3966" i="12"/>
  <c r="B3965" i="12"/>
  <c r="B3964" i="12"/>
  <c r="B3963" i="12"/>
  <c r="B3962" i="12"/>
  <c r="B3961" i="12"/>
  <c r="B3960" i="12"/>
  <c r="B3959" i="12"/>
  <c r="B3958" i="12"/>
  <c r="B3957" i="12"/>
  <c r="B3956" i="12"/>
  <c r="B3955" i="12"/>
  <c r="B3954" i="12"/>
  <c r="B3953" i="12"/>
  <c r="B3952" i="12"/>
  <c r="B3951" i="12"/>
  <c r="B3950" i="12"/>
  <c r="B3949" i="12"/>
  <c r="B3948" i="12"/>
  <c r="B3947" i="12"/>
  <c r="B3946" i="12"/>
  <c r="B3945" i="12"/>
  <c r="B3944" i="12"/>
  <c r="B3943" i="12"/>
  <c r="B3942" i="12"/>
  <c r="B3941" i="12"/>
  <c r="B3940" i="12"/>
  <c r="B3939" i="12"/>
  <c r="B3938" i="12"/>
  <c r="B3937" i="12"/>
  <c r="B3936" i="12"/>
  <c r="B3935" i="12"/>
  <c r="B3934" i="12"/>
  <c r="B3933" i="12"/>
  <c r="B3932" i="12"/>
  <c r="B3931" i="12"/>
  <c r="B3930" i="12"/>
  <c r="B3929" i="12"/>
  <c r="B3928" i="12"/>
  <c r="B3927" i="12"/>
  <c r="B3926" i="12"/>
  <c r="B3925" i="12"/>
  <c r="B3924" i="12"/>
  <c r="B3923" i="12"/>
  <c r="B3922" i="12"/>
  <c r="B3921" i="12"/>
  <c r="B3920" i="12"/>
  <c r="B3919" i="12"/>
  <c r="B3918" i="12"/>
  <c r="B3917" i="12"/>
  <c r="B3916" i="12"/>
  <c r="B3915" i="12"/>
  <c r="B3914" i="12"/>
  <c r="B3913" i="12"/>
  <c r="B3912" i="12"/>
  <c r="B3911" i="12"/>
  <c r="B3910" i="12"/>
  <c r="B3909" i="12"/>
  <c r="B3908" i="12"/>
  <c r="B3907" i="12"/>
  <c r="B3906" i="12"/>
  <c r="B3905" i="12"/>
  <c r="B3904" i="12"/>
  <c r="B3903" i="12"/>
  <c r="B3902" i="12"/>
  <c r="B3901" i="12"/>
  <c r="B3900" i="12"/>
  <c r="B3899" i="12"/>
  <c r="B3898" i="12"/>
  <c r="B3897" i="12"/>
  <c r="B3896" i="12"/>
  <c r="B3895" i="12"/>
  <c r="B3894" i="12"/>
  <c r="B3893" i="12"/>
  <c r="B3892" i="12"/>
  <c r="B3891" i="12"/>
  <c r="B3890" i="12"/>
  <c r="B3889" i="12"/>
  <c r="B3888" i="12"/>
  <c r="B3887" i="12"/>
  <c r="B3886" i="12"/>
  <c r="B3885" i="12"/>
  <c r="B3884" i="12"/>
  <c r="B3883" i="12"/>
  <c r="B3882" i="12"/>
  <c r="B3881" i="12"/>
  <c r="B3880" i="12"/>
  <c r="B3879" i="12"/>
  <c r="B3878" i="12"/>
  <c r="B3877" i="12"/>
  <c r="B3876" i="12"/>
  <c r="B3875" i="12"/>
  <c r="B3874" i="12"/>
  <c r="B3873" i="12"/>
  <c r="B3872" i="12"/>
  <c r="B3871" i="12"/>
  <c r="B3870" i="12"/>
  <c r="B3869" i="12"/>
  <c r="B3868" i="12"/>
  <c r="B3867" i="12"/>
  <c r="B3866" i="12"/>
  <c r="B3865" i="12"/>
  <c r="B3864" i="12"/>
  <c r="B3863" i="12"/>
  <c r="B3862" i="12"/>
  <c r="B3861" i="12"/>
  <c r="B3860" i="12"/>
  <c r="B3859" i="12"/>
  <c r="B3858" i="12"/>
  <c r="B3857" i="12"/>
  <c r="B3856" i="12"/>
  <c r="B3855" i="12"/>
  <c r="B3854" i="12"/>
  <c r="B3853" i="12"/>
  <c r="B3852" i="12"/>
  <c r="B3851" i="12"/>
  <c r="B3850" i="12"/>
  <c r="B3849" i="12"/>
  <c r="B3848" i="12"/>
  <c r="B3847" i="12"/>
  <c r="B3846" i="12"/>
  <c r="B3845" i="12"/>
  <c r="B3844" i="12"/>
  <c r="B3843" i="12"/>
  <c r="B3842" i="12"/>
  <c r="B3841" i="12"/>
  <c r="B3840" i="12"/>
  <c r="B3839" i="12"/>
  <c r="B3838" i="12"/>
  <c r="B3837" i="12"/>
  <c r="B3836" i="12"/>
  <c r="B3835" i="12"/>
  <c r="B3834" i="12"/>
  <c r="B3833" i="12"/>
  <c r="B3832" i="12"/>
  <c r="B3831" i="12"/>
  <c r="B3830" i="12"/>
  <c r="B3829" i="12"/>
  <c r="B3828" i="12"/>
  <c r="B3827" i="12"/>
  <c r="B3826" i="12"/>
  <c r="B3825" i="12"/>
  <c r="B3824" i="12"/>
  <c r="B3823" i="12"/>
  <c r="B3822" i="12"/>
  <c r="B3821" i="12"/>
  <c r="B3820" i="12"/>
  <c r="B3819" i="12"/>
  <c r="B3818" i="12"/>
  <c r="B3817" i="12"/>
  <c r="B3816" i="12"/>
  <c r="B3815" i="12"/>
  <c r="B3814" i="12"/>
  <c r="B3813" i="12"/>
  <c r="B3812" i="12"/>
  <c r="B3811" i="12"/>
  <c r="B3810" i="12"/>
  <c r="B3809" i="12"/>
  <c r="B3808" i="12"/>
  <c r="B3807" i="12"/>
  <c r="B3806" i="12"/>
  <c r="B3805" i="12"/>
  <c r="B3804" i="12"/>
  <c r="B3803" i="12"/>
  <c r="B3802" i="12"/>
  <c r="B3801" i="12"/>
  <c r="B3800" i="12"/>
  <c r="B3799" i="12"/>
  <c r="B3798" i="12"/>
  <c r="B3797" i="12"/>
  <c r="B3796" i="12"/>
  <c r="B3795" i="12"/>
  <c r="B3794" i="12"/>
  <c r="B3793" i="12"/>
  <c r="B3792" i="12"/>
  <c r="B3791" i="12"/>
  <c r="B3790" i="12"/>
  <c r="B3789" i="12"/>
  <c r="B3788" i="12"/>
  <c r="B3787" i="12"/>
  <c r="B3786" i="12"/>
  <c r="B3785" i="12"/>
  <c r="B3784" i="12"/>
  <c r="B3783" i="12"/>
  <c r="B3782" i="12"/>
  <c r="B3781" i="12"/>
  <c r="B3780" i="12"/>
  <c r="B3779" i="12"/>
  <c r="B3778" i="12"/>
  <c r="B3777" i="12"/>
  <c r="B3776" i="12"/>
  <c r="B3775" i="12"/>
  <c r="B3774" i="12"/>
  <c r="B3773" i="12"/>
  <c r="B3772" i="12"/>
  <c r="B3771" i="12"/>
  <c r="B3770" i="12"/>
  <c r="B3769" i="12"/>
  <c r="B3768" i="12"/>
  <c r="B3767" i="12"/>
  <c r="B3766" i="12"/>
  <c r="B3765" i="12"/>
  <c r="B3764" i="12"/>
  <c r="B3763" i="12"/>
  <c r="B3762" i="12"/>
  <c r="B3761" i="12"/>
  <c r="B3760" i="12"/>
  <c r="B3759" i="12"/>
  <c r="B3758" i="12"/>
  <c r="B3757" i="12"/>
  <c r="B3756" i="12"/>
  <c r="B3755" i="12"/>
  <c r="B3754" i="12"/>
  <c r="B3753" i="12"/>
  <c r="B3752" i="12"/>
  <c r="B3751" i="12"/>
  <c r="B3750" i="12"/>
  <c r="B3749" i="12"/>
  <c r="B3748" i="12"/>
  <c r="B3747" i="12"/>
  <c r="B3746" i="12"/>
  <c r="B3745" i="12"/>
  <c r="B3744" i="12"/>
  <c r="B3743" i="12"/>
  <c r="B3742" i="12"/>
  <c r="B3741" i="12"/>
  <c r="B3740" i="12"/>
  <c r="B3739" i="12"/>
  <c r="B3738" i="12"/>
  <c r="B3737" i="12"/>
  <c r="B3736" i="12"/>
  <c r="B3735" i="12"/>
  <c r="B3734" i="12"/>
  <c r="B3733" i="12"/>
  <c r="B3732" i="12"/>
  <c r="B3731" i="12"/>
  <c r="B3730" i="12"/>
  <c r="B3729" i="12"/>
  <c r="B3728" i="12"/>
  <c r="B3727" i="12"/>
  <c r="B3726" i="12"/>
  <c r="B3725" i="12"/>
  <c r="B3724" i="12"/>
  <c r="B3723" i="12"/>
  <c r="B3722" i="12"/>
  <c r="B3721" i="12"/>
  <c r="B3720" i="12"/>
  <c r="B3719" i="12"/>
  <c r="B3718" i="12"/>
  <c r="B3717" i="12"/>
  <c r="B3716" i="12"/>
  <c r="B3715" i="12"/>
  <c r="B3714" i="12"/>
  <c r="B3713" i="12"/>
  <c r="B3712" i="12"/>
  <c r="B3711" i="12"/>
  <c r="B3710" i="12"/>
  <c r="B3709" i="12"/>
  <c r="B3708" i="12"/>
  <c r="B3707" i="12"/>
  <c r="B3706" i="12"/>
  <c r="B3705" i="12"/>
  <c r="B3704" i="12"/>
  <c r="B3703" i="12"/>
  <c r="B3702" i="12"/>
  <c r="B3701" i="12"/>
  <c r="B3700" i="12"/>
  <c r="B3699" i="12"/>
  <c r="B3698" i="12"/>
  <c r="B3697" i="12"/>
  <c r="B3696" i="12"/>
  <c r="B3695" i="12"/>
  <c r="B3694" i="12"/>
  <c r="B3693" i="12"/>
  <c r="B3692" i="12"/>
  <c r="B3691" i="12"/>
  <c r="B3690" i="12"/>
  <c r="B3689" i="12"/>
  <c r="B3688" i="12"/>
  <c r="B3687" i="12"/>
  <c r="B3686" i="12"/>
  <c r="B3685" i="12"/>
  <c r="B3684" i="12"/>
  <c r="B3683" i="12"/>
  <c r="B3682" i="12"/>
  <c r="B3681" i="12"/>
  <c r="B3680" i="12"/>
  <c r="B3679" i="12"/>
  <c r="B3678" i="12"/>
  <c r="B3677" i="12"/>
  <c r="B3676" i="12"/>
  <c r="B3675" i="12"/>
  <c r="B3674" i="12"/>
  <c r="B3673" i="12"/>
  <c r="B3672" i="12"/>
  <c r="B3671" i="12"/>
  <c r="B3670" i="12"/>
  <c r="B3669" i="12"/>
  <c r="B3668" i="12"/>
  <c r="B3667" i="12"/>
  <c r="B3666" i="12"/>
  <c r="B3665" i="12"/>
  <c r="B3664" i="12"/>
  <c r="B3663" i="12"/>
  <c r="B3662" i="12"/>
  <c r="B3661" i="12"/>
  <c r="B3660" i="12"/>
  <c r="B3659" i="12"/>
  <c r="B3658" i="12"/>
  <c r="B3657" i="12"/>
  <c r="B3656" i="12"/>
  <c r="B3655" i="12"/>
  <c r="B3654" i="12"/>
  <c r="B3653" i="12"/>
  <c r="B3652" i="12"/>
  <c r="B3651" i="12"/>
  <c r="B3650" i="12"/>
  <c r="B3649" i="12"/>
  <c r="B3648" i="12"/>
  <c r="B3647" i="12"/>
  <c r="B3646" i="12"/>
  <c r="B3645" i="12"/>
  <c r="B3644" i="12"/>
  <c r="B3643" i="12"/>
  <c r="B3642" i="12"/>
  <c r="B3641" i="12"/>
  <c r="B3640" i="12"/>
  <c r="B3639" i="12"/>
  <c r="B3638" i="12"/>
  <c r="B3637" i="12"/>
  <c r="B3636" i="12"/>
  <c r="B3635" i="12"/>
  <c r="B3634" i="12"/>
  <c r="B3633" i="12"/>
  <c r="B3632" i="12"/>
  <c r="B3631" i="12"/>
  <c r="B3630" i="12"/>
  <c r="B3629" i="12"/>
  <c r="B3628" i="12"/>
  <c r="B3627" i="12"/>
  <c r="B3626" i="12"/>
  <c r="B3625" i="12"/>
  <c r="B3624" i="12"/>
  <c r="B3623" i="12"/>
  <c r="B3622" i="12"/>
  <c r="B3621" i="12"/>
  <c r="B3620" i="12"/>
  <c r="B3619" i="12"/>
  <c r="B3618" i="12"/>
  <c r="B3617" i="12"/>
  <c r="B3616" i="12"/>
  <c r="B3615" i="12"/>
  <c r="B3614" i="12"/>
  <c r="B3613" i="12"/>
  <c r="B3612" i="12"/>
  <c r="B3611" i="12"/>
  <c r="B3610" i="12"/>
  <c r="B3609" i="12"/>
  <c r="B3608" i="12"/>
  <c r="B3607" i="12"/>
  <c r="B3606" i="12"/>
  <c r="B3605" i="12"/>
  <c r="B3604" i="12"/>
  <c r="B3603" i="12"/>
  <c r="B3602" i="12"/>
  <c r="B3601" i="12"/>
  <c r="B3600" i="12"/>
  <c r="B3599" i="12"/>
  <c r="B3598" i="12"/>
  <c r="B3597" i="12"/>
  <c r="B3596" i="12"/>
  <c r="B3595" i="12"/>
  <c r="B3594" i="12"/>
  <c r="B3593" i="12"/>
  <c r="B3592" i="12"/>
  <c r="B3591" i="12"/>
  <c r="B3590" i="12"/>
  <c r="B3589" i="12"/>
  <c r="B3588" i="12"/>
  <c r="B3587" i="12"/>
  <c r="B3586" i="12"/>
  <c r="B3585" i="12"/>
  <c r="B3584" i="12"/>
  <c r="B3583" i="12"/>
  <c r="B3582" i="12"/>
  <c r="B3581" i="12"/>
  <c r="B3580" i="12"/>
  <c r="B3579" i="12"/>
  <c r="B3578" i="12"/>
  <c r="B3577" i="12"/>
  <c r="B3576" i="12"/>
  <c r="B3575" i="12"/>
  <c r="B3574" i="12"/>
  <c r="B3573" i="12"/>
  <c r="B3572" i="12"/>
  <c r="B3571" i="12"/>
  <c r="B3570" i="12"/>
  <c r="B3569" i="12"/>
  <c r="B3568" i="12"/>
  <c r="B3567" i="12"/>
  <c r="B3566" i="12"/>
  <c r="B3565" i="12"/>
  <c r="B3564" i="12"/>
  <c r="B3563" i="12"/>
  <c r="B3562" i="12"/>
  <c r="B3561" i="12"/>
  <c r="B3560" i="12"/>
  <c r="B3559" i="12"/>
  <c r="B3558" i="12"/>
  <c r="B3557" i="12"/>
  <c r="B3556" i="12"/>
  <c r="B3555" i="12"/>
  <c r="B3554" i="12"/>
  <c r="B3553" i="12"/>
  <c r="B3552" i="12"/>
  <c r="B3551" i="12"/>
  <c r="B3550" i="12"/>
  <c r="B3549" i="12"/>
  <c r="B3548" i="12"/>
  <c r="B3547" i="12"/>
  <c r="B3546" i="12"/>
  <c r="B3545" i="12"/>
  <c r="B3544" i="12"/>
  <c r="B3543" i="12"/>
  <c r="B3542" i="12"/>
  <c r="B3541" i="12"/>
  <c r="B3540" i="12"/>
  <c r="B3539" i="12"/>
  <c r="B3538" i="12"/>
  <c r="B3537" i="12"/>
  <c r="B3536" i="12"/>
  <c r="B3535" i="12"/>
  <c r="B3534" i="12"/>
  <c r="B3533" i="12"/>
  <c r="B3532" i="12"/>
  <c r="B3531" i="12"/>
  <c r="B3530" i="12"/>
  <c r="B3529" i="12"/>
  <c r="B3528" i="12"/>
  <c r="B3527" i="12"/>
  <c r="B3526" i="12"/>
  <c r="B3525" i="12"/>
  <c r="B3524" i="12"/>
  <c r="B3523" i="12"/>
  <c r="B3522" i="12"/>
  <c r="B3521" i="12"/>
  <c r="B3520" i="12"/>
  <c r="B3519" i="12"/>
  <c r="B3518" i="12"/>
  <c r="B3517" i="12"/>
  <c r="B3516" i="12"/>
  <c r="B3515" i="12"/>
  <c r="B3514" i="12"/>
  <c r="B3513" i="12"/>
  <c r="B3512" i="12"/>
  <c r="B3511" i="12"/>
  <c r="B3510" i="12"/>
  <c r="B3509" i="12"/>
  <c r="B3508" i="12"/>
  <c r="B3507" i="12"/>
  <c r="B3506" i="12"/>
  <c r="B3505" i="12"/>
  <c r="B3504" i="12"/>
  <c r="B3503" i="12"/>
  <c r="B3502" i="12"/>
  <c r="B3501" i="12"/>
  <c r="B3500" i="12"/>
  <c r="B3499" i="12"/>
  <c r="B3498" i="12"/>
  <c r="B3497" i="12"/>
  <c r="B3496" i="12"/>
  <c r="B3495" i="12"/>
  <c r="B3494" i="12"/>
  <c r="B3493" i="12"/>
  <c r="B3492" i="12"/>
  <c r="B3491" i="12"/>
  <c r="B3490" i="12"/>
  <c r="B3489" i="12"/>
  <c r="B3488" i="12"/>
  <c r="B3487" i="12"/>
  <c r="B3486" i="12"/>
  <c r="B3485" i="12"/>
  <c r="B3484" i="12"/>
  <c r="B3483" i="12"/>
  <c r="B3482" i="12"/>
  <c r="B3481" i="12"/>
  <c r="B3480" i="12"/>
  <c r="B3479" i="12"/>
  <c r="B3478" i="12"/>
  <c r="B3477" i="12"/>
  <c r="B3476" i="12"/>
  <c r="B3475" i="12"/>
  <c r="B3474" i="12"/>
  <c r="B3473" i="12"/>
  <c r="B3472" i="12"/>
  <c r="B3471" i="12"/>
  <c r="B3470" i="12"/>
  <c r="B3469" i="12"/>
  <c r="B3468" i="12"/>
  <c r="B3467" i="12"/>
  <c r="B3466" i="12"/>
  <c r="B3465" i="12"/>
  <c r="B3464" i="12"/>
  <c r="B3463" i="12"/>
  <c r="B3462" i="12"/>
  <c r="B3461" i="12"/>
  <c r="B3460" i="12"/>
  <c r="B3459" i="12"/>
  <c r="B3458" i="12"/>
  <c r="B3457" i="12"/>
  <c r="B3456" i="12"/>
  <c r="B3455" i="12"/>
  <c r="B3454" i="12"/>
  <c r="B3453" i="12"/>
  <c r="B3452" i="12"/>
  <c r="B3451" i="12"/>
  <c r="B3450" i="12"/>
  <c r="B3449" i="12"/>
  <c r="B3448" i="12"/>
  <c r="B3447" i="12"/>
  <c r="B3446" i="12"/>
  <c r="B3445" i="12"/>
  <c r="B3444" i="12"/>
  <c r="B3443" i="12"/>
  <c r="B3442" i="12"/>
  <c r="B3441" i="12"/>
  <c r="B3440" i="12"/>
  <c r="B3439" i="12"/>
  <c r="B3438" i="12"/>
  <c r="B3437" i="12"/>
  <c r="B3436" i="12"/>
  <c r="B3435" i="12"/>
  <c r="B3434" i="12"/>
  <c r="B3433" i="12"/>
  <c r="B3432" i="12"/>
  <c r="B3431" i="12"/>
  <c r="B3430" i="12"/>
  <c r="B3429" i="12"/>
  <c r="B3428" i="12"/>
  <c r="B3427" i="12"/>
  <c r="B3426" i="12"/>
  <c r="B3425" i="12"/>
  <c r="B3424" i="12"/>
  <c r="B3423" i="12"/>
  <c r="B3422" i="12"/>
  <c r="B3421" i="12"/>
  <c r="B3420" i="12"/>
  <c r="B3419" i="12"/>
  <c r="B3418" i="12"/>
  <c r="B3417" i="12"/>
  <c r="B3416" i="12"/>
  <c r="B3415" i="12"/>
  <c r="B3414" i="12"/>
  <c r="B3413" i="12"/>
  <c r="B3412" i="12"/>
  <c r="B3411" i="12"/>
  <c r="B3410" i="12"/>
  <c r="B3409" i="12"/>
  <c r="B3408" i="12"/>
  <c r="B3407" i="12"/>
  <c r="B3406" i="12"/>
  <c r="B3405" i="12"/>
  <c r="B3404" i="12"/>
  <c r="B3403" i="12"/>
  <c r="B3402" i="12"/>
  <c r="B3401" i="12"/>
  <c r="B3400" i="12"/>
  <c r="B3399" i="12"/>
  <c r="B3398" i="12"/>
  <c r="B3397" i="12"/>
  <c r="B3396" i="12"/>
  <c r="B3395" i="12"/>
  <c r="B3394" i="12"/>
  <c r="B3393" i="12"/>
  <c r="B3392" i="12"/>
  <c r="B3391" i="12"/>
  <c r="B3390" i="12"/>
  <c r="B3389" i="12"/>
  <c r="B3388" i="12"/>
  <c r="B3387" i="12"/>
  <c r="B3386" i="12"/>
  <c r="B3385" i="12"/>
  <c r="B3384" i="12"/>
  <c r="B3383" i="12"/>
  <c r="B3382" i="12"/>
  <c r="B3381" i="12"/>
  <c r="B3380" i="12"/>
  <c r="B3379" i="12"/>
  <c r="B3378" i="12"/>
  <c r="B3377" i="12"/>
  <c r="B3376" i="12"/>
  <c r="B3375" i="12"/>
  <c r="B3374" i="12"/>
  <c r="B3373" i="12"/>
  <c r="B3372" i="12"/>
  <c r="B3371" i="12"/>
  <c r="B3370" i="12"/>
  <c r="B3369" i="12"/>
  <c r="B3368" i="12"/>
  <c r="B3367" i="12"/>
  <c r="B3366" i="12"/>
  <c r="B3365" i="12"/>
  <c r="B3364" i="12"/>
  <c r="B3363" i="12"/>
  <c r="B3362" i="12"/>
  <c r="B3361" i="12"/>
  <c r="B3360" i="12"/>
  <c r="B3359" i="12"/>
  <c r="B3358" i="12"/>
  <c r="B3357" i="12"/>
  <c r="B3356" i="12"/>
  <c r="B3355" i="12"/>
  <c r="B3354" i="12"/>
  <c r="B3353" i="12"/>
  <c r="B3352" i="12"/>
  <c r="B3351" i="12"/>
  <c r="B3350" i="12"/>
  <c r="B3349" i="12"/>
  <c r="B3348" i="12"/>
  <c r="B3347" i="12"/>
  <c r="B3346" i="12"/>
  <c r="B3345" i="12"/>
  <c r="B3344" i="12"/>
  <c r="B3343" i="12"/>
  <c r="B3342" i="12"/>
  <c r="B3341" i="12"/>
  <c r="B3340" i="12"/>
  <c r="B3339" i="12"/>
  <c r="B3338" i="12"/>
  <c r="B3337" i="12"/>
  <c r="B3336" i="12"/>
  <c r="B3335" i="12"/>
  <c r="B3334" i="12"/>
  <c r="B3333" i="12"/>
  <c r="B3332" i="12"/>
  <c r="B3331" i="12"/>
  <c r="B3330" i="12"/>
  <c r="B3329" i="12"/>
  <c r="B3328" i="12"/>
  <c r="B3327" i="12"/>
  <c r="B3326" i="12"/>
  <c r="B3325" i="12"/>
  <c r="B3324" i="12"/>
  <c r="B3323" i="12"/>
  <c r="B3322" i="12"/>
  <c r="B3321" i="12"/>
  <c r="B3320" i="12"/>
  <c r="B3319" i="12"/>
  <c r="B3318" i="12"/>
  <c r="B3317" i="12"/>
  <c r="B3316" i="12"/>
  <c r="B3315" i="12"/>
  <c r="B3314" i="12"/>
  <c r="B3313" i="12"/>
  <c r="B3312" i="12"/>
  <c r="B3311" i="12"/>
  <c r="B3310" i="12"/>
  <c r="B3309" i="12"/>
  <c r="B3308" i="12"/>
  <c r="B3307" i="12"/>
  <c r="B3306" i="12"/>
  <c r="B3305" i="12"/>
  <c r="B3304" i="12"/>
  <c r="B3303" i="12"/>
  <c r="B3302" i="12"/>
  <c r="B3301" i="12"/>
  <c r="B3300" i="12"/>
  <c r="B3299" i="12"/>
  <c r="B3298" i="12"/>
  <c r="B3297" i="12"/>
  <c r="B3296" i="12"/>
  <c r="B3295" i="12"/>
  <c r="B3294" i="12"/>
  <c r="B3293" i="12"/>
  <c r="B3292" i="12"/>
  <c r="B3291" i="12"/>
  <c r="B3290" i="12"/>
  <c r="B3289" i="12"/>
  <c r="B3288" i="12"/>
  <c r="B3287" i="12"/>
  <c r="B3286" i="12"/>
  <c r="B3285" i="12"/>
  <c r="B3284" i="12"/>
  <c r="B3283" i="12"/>
  <c r="B3282" i="12"/>
  <c r="B3281" i="12"/>
  <c r="B3280" i="12"/>
  <c r="B3279" i="12"/>
  <c r="B3278" i="12"/>
  <c r="B3277" i="12"/>
  <c r="B3276" i="12"/>
  <c r="B3275" i="12"/>
  <c r="B3274" i="12"/>
  <c r="B3273" i="12"/>
  <c r="B3272" i="12"/>
  <c r="B3271" i="12"/>
  <c r="B3270" i="12"/>
  <c r="B3269" i="12"/>
  <c r="B3268" i="12"/>
  <c r="B3267" i="12"/>
  <c r="B3266" i="12"/>
  <c r="B3265" i="12"/>
  <c r="B3264" i="12"/>
  <c r="B3263" i="12"/>
  <c r="B3262" i="12"/>
  <c r="B3261" i="12"/>
  <c r="B3260" i="12"/>
  <c r="B3259" i="12"/>
  <c r="B3258" i="12"/>
  <c r="B3257" i="12"/>
  <c r="B3256" i="12"/>
  <c r="B3255" i="12"/>
  <c r="B3254" i="12"/>
  <c r="B3253" i="12"/>
  <c r="B3252" i="12"/>
  <c r="B3251" i="12"/>
  <c r="B3250" i="12"/>
  <c r="B3249" i="12"/>
  <c r="B3248" i="12"/>
  <c r="B3247" i="12"/>
  <c r="B3246" i="12"/>
  <c r="B3245" i="12"/>
  <c r="B3244" i="12"/>
  <c r="B3243" i="12"/>
  <c r="B3242" i="12"/>
  <c r="B3241" i="12"/>
  <c r="B3240" i="12"/>
  <c r="B3239" i="12"/>
  <c r="B3238" i="12"/>
  <c r="B3237" i="12"/>
  <c r="B3236" i="12"/>
  <c r="B3235" i="12"/>
  <c r="B3234" i="12"/>
  <c r="B3233" i="12"/>
  <c r="B3232" i="12"/>
  <c r="B3231" i="12"/>
  <c r="B3230" i="12"/>
  <c r="B3229" i="12"/>
  <c r="B3228" i="12"/>
  <c r="B3227" i="12"/>
  <c r="B3226" i="12"/>
  <c r="B3225" i="12"/>
  <c r="B3224" i="12"/>
  <c r="B3223" i="12"/>
  <c r="B3222" i="12"/>
  <c r="B3221" i="12"/>
  <c r="B3220" i="12"/>
  <c r="B3219" i="12"/>
  <c r="B3218" i="12"/>
  <c r="B3217" i="12"/>
  <c r="B3216" i="12"/>
  <c r="B3215" i="12"/>
  <c r="B3214" i="12"/>
  <c r="B3213" i="12"/>
  <c r="B3212" i="12"/>
  <c r="B3211" i="12"/>
  <c r="B3210" i="12"/>
  <c r="B3209" i="12"/>
  <c r="B3208" i="12"/>
  <c r="B3207" i="12"/>
  <c r="B3206" i="12"/>
  <c r="B3205" i="12"/>
  <c r="B3204" i="12"/>
  <c r="B3203" i="12"/>
  <c r="B3202" i="12"/>
  <c r="B3201" i="12"/>
  <c r="B3200" i="12"/>
  <c r="B3199" i="12"/>
  <c r="B3198" i="12"/>
  <c r="B3197" i="12"/>
  <c r="B3196" i="12"/>
  <c r="B3195" i="12"/>
  <c r="B3194" i="12"/>
  <c r="B3193" i="12"/>
  <c r="B3192" i="12"/>
  <c r="B3191" i="12"/>
  <c r="B3190" i="12"/>
  <c r="B3189" i="12"/>
  <c r="B3188" i="12"/>
  <c r="B3187" i="12"/>
  <c r="B3186" i="12"/>
  <c r="B3185" i="12"/>
  <c r="B3184" i="12"/>
  <c r="B3183" i="12"/>
  <c r="B3182" i="12"/>
  <c r="B3181" i="12"/>
  <c r="B3180" i="12"/>
  <c r="B3179" i="12"/>
  <c r="B3178" i="12"/>
  <c r="B3177" i="12"/>
  <c r="B3176" i="12"/>
  <c r="B3175" i="12"/>
  <c r="B3174" i="12"/>
  <c r="B3173" i="12"/>
  <c r="B3172" i="12"/>
  <c r="B3171" i="12"/>
  <c r="B3170" i="12"/>
  <c r="B3169" i="12"/>
  <c r="B3168" i="12"/>
  <c r="B3167" i="12"/>
  <c r="B3166" i="12"/>
  <c r="B3165" i="12"/>
  <c r="B3164" i="12"/>
  <c r="B3163" i="12"/>
  <c r="B3162" i="12"/>
  <c r="B3161" i="12"/>
  <c r="B3160" i="12"/>
  <c r="B3159" i="12"/>
  <c r="B3158" i="12"/>
  <c r="B3157" i="12"/>
  <c r="B3156" i="12"/>
  <c r="B3155" i="12"/>
  <c r="B3154" i="12"/>
  <c r="B3153" i="12"/>
  <c r="B3152" i="12"/>
  <c r="B3151" i="12"/>
  <c r="B3150" i="12"/>
  <c r="B3149" i="12"/>
  <c r="B3148" i="12"/>
  <c r="B3147" i="12"/>
  <c r="B3146" i="12"/>
  <c r="B3145" i="12"/>
  <c r="B3144" i="12"/>
  <c r="B3143" i="12"/>
  <c r="B3142" i="12"/>
  <c r="B3141" i="12"/>
  <c r="B3140" i="12"/>
  <c r="B3139" i="12"/>
  <c r="B3138" i="12"/>
  <c r="B3137" i="12"/>
  <c r="B3136" i="12"/>
  <c r="B3135" i="12"/>
  <c r="B3134" i="12"/>
  <c r="B3133" i="12"/>
  <c r="B3132" i="12"/>
  <c r="B3131" i="12"/>
  <c r="B3130" i="12"/>
  <c r="B3129" i="12"/>
  <c r="B3128" i="12"/>
  <c r="B3127" i="12"/>
  <c r="B3126" i="12"/>
  <c r="B3125" i="12"/>
  <c r="B3124" i="12"/>
  <c r="B3123" i="12"/>
  <c r="B3122" i="12"/>
  <c r="B3121" i="12"/>
  <c r="B3120" i="12"/>
  <c r="B3119" i="12"/>
  <c r="B3118" i="12"/>
  <c r="B3117" i="12"/>
  <c r="B3116" i="12"/>
  <c r="B3115" i="12"/>
  <c r="B3114" i="12"/>
  <c r="B3113" i="12"/>
  <c r="B3112" i="12"/>
  <c r="B3111" i="12"/>
  <c r="B3110" i="12"/>
  <c r="B3109" i="12"/>
  <c r="B3108" i="12"/>
  <c r="B3107" i="12"/>
  <c r="B3106" i="12"/>
  <c r="B3105" i="12"/>
  <c r="B3104" i="12"/>
  <c r="B3103" i="12"/>
  <c r="B3102" i="12"/>
  <c r="B3101" i="12"/>
  <c r="B3100" i="12"/>
  <c r="B3099" i="12"/>
  <c r="B3098" i="12"/>
  <c r="B3097" i="12"/>
  <c r="B3096" i="12"/>
  <c r="B3095" i="12"/>
  <c r="B3094" i="12"/>
  <c r="B3093" i="12"/>
  <c r="B3092" i="12"/>
  <c r="B3091" i="12"/>
  <c r="B3090" i="12"/>
  <c r="B3089" i="12"/>
  <c r="B3088" i="12"/>
  <c r="B3087" i="12"/>
  <c r="B3086" i="12"/>
  <c r="B3085" i="12"/>
  <c r="B3084" i="12"/>
  <c r="B3083" i="12"/>
  <c r="B3082" i="12"/>
  <c r="B3081" i="12"/>
  <c r="B3080" i="12"/>
  <c r="B3079" i="12"/>
  <c r="B3078" i="12"/>
  <c r="B3077" i="12"/>
  <c r="B3076" i="12"/>
  <c r="B3075" i="12"/>
  <c r="B3074" i="12"/>
  <c r="B3073" i="12"/>
  <c r="B3072" i="12"/>
  <c r="B3071" i="12"/>
  <c r="B3070" i="12"/>
  <c r="B3069" i="12"/>
  <c r="B3068" i="12"/>
  <c r="B3067" i="12"/>
  <c r="B3066" i="12"/>
  <c r="B3065" i="12"/>
  <c r="B3064" i="12"/>
  <c r="B3063" i="12"/>
  <c r="B3062" i="12"/>
  <c r="B3061" i="12"/>
  <c r="B3060" i="12"/>
  <c r="B3059" i="12"/>
  <c r="B3058" i="12"/>
  <c r="B3057" i="12"/>
  <c r="B3056" i="12"/>
  <c r="B3055" i="12"/>
  <c r="B3054" i="12"/>
  <c r="B3053" i="12"/>
  <c r="B3052" i="12"/>
  <c r="B3051" i="12"/>
  <c r="B3050" i="12"/>
  <c r="B3049" i="12"/>
  <c r="B3048" i="12"/>
  <c r="B3047" i="12"/>
  <c r="B3046" i="12"/>
  <c r="B3045" i="12"/>
  <c r="B3044" i="12"/>
  <c r="B3043" i="12"/>
  <c r="B3042" i="12"/>
  <c r="B3041" i="12"/>
  <c r="B3040" i="12"/>
  <c r="B3039" i="12"/>
  <c r="B3038" i="12"/>
  <c r="B3037" i="12"/>
  <c r="B3036" i="12"/>
  <c r="B3035" i="12"/>
  <c r="B3034" i="12"/>
  <c r="B3033" i="12"/>
  <c r="B3032" i="12"/>
  <c r="B3031" i="12"/>
  <c r="B3030" i="12"/>
  <c r="B3029" i="12"/>
  <c r="B3028" i="12"/>
  <c r="B3027" i="12"/>
  <c r="B3026" i="12"/>
  <c r="B3025" i="12"/>
  <c r="B3024" i="12"/>
  <c r="B3023" i="12"/>
  <c r="B3022" i="12"/>
  <c r="B3021" i="12"/>
  <c r="B3020" i="12"/>
  <c r="B3019" i="12"/>
  <c r="B3018" i="12"/>
  <c r="B3017" i="12"/>
  <c r="B3016" i="12"/>
  <c r="B3015" i="12"/>
  <c r="B3014" i="12"/>
  <c r="B3013" i="12"/>
  <c r="B3012" i="12"/>
  <c r="B3011" i="12"/>
  <c r="B3010" i="12"/>
  <c r="B3009" i="12"/>
  <c r="B3008" i="12"/>
  <c r="B3007" i="12"/>
  <c r="B3006" i="12"/>
  <c r="B3005" i="12"/>
  <c r="B3004" i="12"/>
  <c r="B3003" i="12"/>
  <c r="B3002" i="12"/>
  <c r="B3001" i="12"/>
  <c r="B3000" i="12"/>
  <c r="B2999" i="12"/>
  <c r="B2998" i="12"/>
  <c r="B2997" i="12"/>
  <c r="B2996" i="12"/>
  <c r="B2995" i="12"/>
  <c r="B2994" i="12"/>
  <c r="B2993" i="12"/>
  <c r="B2992" i="12"/>
  <c r="B2991" i="12"/>
  <c r="B2990" i="12"/>
  <c r="B2989" i="12"/>
  <c r="B2988" i="12"/>
  <c r="B2987" i="12"/>
  <c r="B2986" i="12"/>
  <c r="B2985" i="12"/>
  <c r="B2984" i="12"/>
  <c r="B2983" i="12"/>
  <c r="B2982" i="12"/>
  <c r="B2981" i="12"/>
  <c r="B2980" i="12"/>
  <c r="B2979" i="12"/>
  <c r="B2978" i="12"/>
  <c r="B2977" i="12"/>
  <c r="B2976" i="12"/>
  <c r="B2975" i="12"/>
  <c r="B2974" i="12"/>
  <c r="B2973" i="12"/>
  <c r="B2972" i="12"/>
  <c r="B2971" i="12"/>
  <c r="B2970" i="12"/>
  <c r="B2969" i="12"/>
  <c r="B2968" i="12"/>
  <c r="B2967" i="12"/>
  <c r="B2966" i="12"/>
  <c r="B2965" i="12"/>
  <c r="B2964" i="12"/>
  <c r="B2963" i="12"/>
  <c r="B2962" i="12"/>
  <c r="B2961" i="12"/>
  <c r="B2960" i="12"/>
  <c r="B2959" i="12"/>
  <c r="B2958" i="12"/>
  <c r="B2957" i="12"/>
  <c r="B2956" i="12"/>
  <c r="B2955" i="12"/>
  <c r="B2954" i="12"/>
  <c r="B2953" i="12"/>
  <c r="B2952" i="12"/>
  <c r="B2951" i="12"/>
  <c r="B2950" i="12"/>
  <c r="B2949" i="12"/>
  <c r="B2948" i="12"/>
  <c r="B2947" i="12"/>
  <c r="B2946" i="12"/>
  <c r="B2945" i="12"/>
  <c r="B2944" i="12"/>
  <c r="B2943" i="12"/>
  <c r="B2942" i="12"/>
  <c r="B2941" i="12"/>
  <c r="B2940" i="12"/>
  <c r="B2939" i="12"/>
  <c r="B2938" i="12"/>
  <c r="B2937" i="12"/>
  <c r="B2936" i="12"/>
  <c r="B2935" i="12"/>
  <c r="B2934" i="12"/>
  <c r="B2933" i="12"/>
  <c r="B2932" i="12"/>
  <c r="B2931" i="12"/>
  <c r="B2930" i="12"/>
  <c r="B2929" i="12"/>
  <c r="B2928" i="12"/>
  <c r="B2927" i="12"/>
  <c r="B2926" i="12"/>
  <c r="B2925" i="12"/>
  <c r="B2924" i="12"/>
  <c r="B2923" i="12"/>
  <c r="B2922" i="12"/>
  <c r="B2921" i="12"/>
  <c r="B2920" i="12"/>
  <c r="B2919" i="12"/>
  <c r="B2918" i="12"/>
  <c r="B2917" i="12"/>
  <c r="B2916" i="12"/>
  <c r="B2915" i="12"/>
  <c r="B2914" i="12"/>
  <c r="B2913" i="12"/>
  <c r="B2912" i="12"/>
  <c r="B2911" i="12"/>
  <c r="B2910" i="12"/>
  <c r="B2909" i="12"/>
  <c r="B2908" i="12"/>
  <c r="B2907" i="12"/>
  <c r="B2906" i="12"/>
  <c r="B2905" i="12"/>
  <c r="B2904" i="12"/>
  <c r="B2903" i="12"/>
  <c r="B2902" i="12"/>
  <c r="B2901" i="12"/>
  <c r="B2900" i="12"/>
  <c r="B2899" i="12"/>
  <c r="B2898" i="12"/>
  <c r="B2897" i="12"/>
  <c r="B2896" i="12"/>
  <c r="B2895" i="12"/>
  <c r="B2894" i="12"/>
  <c r="B2893" i="12"/>
  <c r="B2892" i="12"/>
  <c r="B2891" i="12"/>
  <c r="B2890" i="12"/>
  <c r="B2889" i="12"/>
  <c r="B2888" i="12"/>
  <c r="B2887" i="12"/>
  <c r="B2886" i="12"/>
  <c r="B2885" i="12"/>
  <c r="B2884" i="12"/>
  <c r="B2883" i="12"/>
  <c r="B2882" i="12"/>
  <c r="B2881" i="12"/>
  <c r="B2880" i="12"/>
  <c r="B2879" i="12"/>
  <c r="B2878" i="12"/>
  <c r="B2877" i="12"/>
  <c r="B2876" i="12"/>
  <c r="B2875" i="12"/>
  <c r="B2874" i="12"/>
  <c r="B2873" i="12"/>
  <c r="B2872" i="12"/>
  <c r="B2871" i="12"/>
  <c r="B2870" i="12"/>
  <c r="B2869" i="12"/>
  <c r="B2868" i="12"/>
  <c r="B2867" i="12"/>
  <c r="B2866" i="12"/>
  <c r="B2865" i="12"/>
  <c r="B2864" i="12"/>
  <c r="B2863" i="12"/>
  <c r="B2862" i="12"/>
  <c r="B2861" i="12"/>
  <c r="B2860" i="12"/>
  <c r="B2859" i="12"/>
  <c r="B2858" i="12"/>
  <c r="B2857" i="12"/>
  <c r="B2856" i="12"/>
  <c r="B2855" i="12"/>
  <c r="B2854" i="12"/>
  <c r="B2853" i="12"/>
  <c r="B2852" i="12"/>
  <c r="B2851" i="12"/>
  <c r="B2850" i="12"/>
  <c r="B2849" i="12"/>
  <c r="B2848" i="12"/>
  <c r="B2847" i="12"/>
  <c r="B2846" i="12"/>
  <c r="B2845" i="12"/>
  <c r="B2844" i="12"/>
  <c r="B2843" i="12"/>
  <c r="B2842" i="12"/>
  <c r="B2841" i="12"/>
  <c r="B2840" i="12"/>
  <c r="B2839" i="12"/>
  <c r="B2838" i="12"/>
  <c r="B2837" i="12"/>
  <c r="B2836" i="12"/>
  <c r="B2835" i="12"/>
  <c r="B2834" i="12"/>
  <c r="B2833" i="12"/>
  <c r="B2832" i="12"/>
  <c r="B2831" i="12"/>
  <c r="B2830" i="12"/>
  <c r="B2829" i="12"/>
  <c r="B2828" i="12"/>
  <c r="B2827" i="12"/>
  <c r="B2826" i="12"/>
  <c r="B2825" i="12"/>
  <c r="B2824" i="12"/>
  <c r="B2823" i="12"/>
  <c r="B2822" i="12"/>
  <c r="B2821" i="12"/>
  <c r="B2820" i="12"/>
  <c r="B2819" i="12"/>
  <c r="B2818" i="12"/>
  <c r="B2817" i="12"/>
  <c r="B2816" i="12"/>
  <c r="B2815" i="12"/>
  <c r="B2814" i="12"/>
  <c r="B2813" i="12"/>
  <c r="B2812" i="12"/>
  <c r="B2811" i="12"/>
  <c r="B2810" i="12"/>
  <c r="B2809" i="12"/>
  <c r="B2808" i="12"/>
  <c r="B2807" i="12"/>
  <c r="B2806" i="12"/>
  <c r="B2805" i="12"/>
  <c r="B2804" i="12"/>
  <c r="B2803" i="12"/>
  <c r="B2802" i="12"/>
  <c r="B2801" i="12"/>
  <c r="B2800" i="12"/>
  <c r="B2799" i="12"/>
  <c r="B2798" i="12"/>
  <c r="B2797" i="12"/>
  <c r="B2796" i="12"/>
  <c r="B2795" i="12"/>
  <c r="B2794" i="12"/>
  <c r="B2793" i="12"/>
  <c r="B2792" i="12"/>
  <c r="B2791" i="12"/>
  <c r="B2790" i="12"/>
  <c r="B2789" i="12"/>
  <c r="B2788" i="12"/>
  <c r="B2787" i="12"/>
  <c r="B2786" i="12"/>
  <c r="B2785" i="12"/>
  <c r="B2784" i="12"/>
  <c r="B2783" i="12"/>
  <c r="B2782" i="12"/>
  <c r="B2781" i="12"/>
  <c r="B2780" i="12"/>
  <c r="B2779" i="12"/>
  <c r="B2778" i="12"/>
  <c r="B2777" i="12"/>
  <c r="B2776" i="12"/>
  <c r="B2775" i="12"/>
  <c r="B2774" i="12"/>
  <c r="B2773" i="12"/>
  <c r="B2772" i="12"/>
  <c r="B2771" i="12"/>
  <c r="B2770" i="12"/>
  <c r="B2769" i="12"/>
  <c r="B2768" i="12"/>
  <c r="B2767" i="12"/>
  <c r="B2766" i="12"/>
  <c r="B2765" i="12"/>
  <c r="B2764" i="12"/>
  <c r="B2763" i="12"/>
  <c r="B2762" i="12"/>
  <c r="B2761" i="12"/>
  <c r="B2760" i="12"/>
  <c r="B2759" i="12"/>
  <c r="B2758" i="12"/>
  <c r="B2757" i="12"/>
  <c r="B2756" i="12"/>
  <c r="B2755" i="12"/>
  <c r="B2754" i="12"/>
  <c r="B2753" i="12"/>
  <c r="B2752" i="12"/>
  <c r="B2751" i="12"/>
  <c r="B2750" i="12"/>
  <c r="B2749" i="12"/>
  <c r="B2748" i="12"/>
  <c r="B2747" i="12"/>
  <c r="B2746" i="12"/>
  <c r="B2745" i="12"/>
  <c r="B2744" i="12"/>
  <c r="B2743" i="12"/>
  <c r="B2742" i="12"/>
  <c r="B2741" i="12"/>
  <c r="B2740" i="12"/>
  <c r="B2739" i="12"/>
  <c r="B2738" i="12"/>
  <c r="B2737" i="12"/>
  <c r="B2736" i="12"/>
  <c r="B2735" i="12"/>
  <c r="B2734" i="12"/>
  <c r="B2733" i="12"/>
  <c r="B2732" i="12"/>
  <c r="B2731" i="12"/>
  <c r="B2730" i="12"/>
  <c r="B2729" i="12"/>
  <c r="B2728" i="12"/>
  <c r="B2727" i="12"/>
  <c r="B2726" i="12"/>
  <c r="B2725" i="12"/>
  <c r="B2724" i="12"/>
  <c r="B2723" i="12"/>
  <c r="B2722" i="12"/>
  <c r="B2721" i="12"/>
  <c r="B2720" i="12"/>
  <c r="B2719" i="12"/>
  <c r="B2718" i="12"/>
  <c r="B2717" i="12"/>
  <c r="B2716" i="12"/>
  <c r="B2715" i="12"/>
  <c r="B2714" i="12"/>
  <c r="B2713" i="12"/>
  <c r="B2712" i="12"/>
  <c r="B2711" i="12"/>
  <c r="B2710" i="12"/>
  <c r="B2709" i="12"/>
  <c r="B2708" i="12"/>
  <c r="B2707" i="12"/>
  <c r="B2706" i="12"/>
  <c r="B2705" i="12"/>
  <c r="B2704" i="12"/>
  <c r="B2703" i="12"/>
  <c r="B2702" i="12"/>
  <c r="B2701" i="12"/>
  <c r="B2700" i="12"/>
  <c r="B2699" i="12"/>
  <c r="B2698" i="12"/>
  <c r="B2697" i="12"/>
  <c r="B2696" i="12"/>
  <c r="B2695" i="12"/>
  <c r="B2694" i="12"/>
  <c r="B2693" i="12"/>
  <c r="B2692" i="12"/>
  <c r="B2691" i="12"/>
  <c r="B2690" i="12"/>
  <c r="B2689" i="12"/>
  <c r="B2688" i="12"/>
  <c r="B2687" i="12"/>
  <c r="B2686" i="12"/>
  <c r="B2685" i="12"/>
  <c r="B2684" i="12"/>
  <c r="B2683" i="12"/>
  <c r="B2682" i="12"/>
  <c r="B2681" i="12"/>
  <c r="B2680" i="12"/>
  <c r="B2679" i="12"/>
  <c r="B2678" i="12"/>
  <c r="B2677" i="12"/>
  <c r="B2676" i="12"/>
  <c r="B2675" i="12"/>
  <c r="B2674" i="12"/>
  <c r="B2673" i="12"/>
  <c r="B2672" i="12"/>
  <c r="B2671" i="12"/>
  <c r="B2670" i="12"/>
  <c r="B2669" i="12"/>
  <c r="B2668" i="12"/>
  <c r="B2667" i="12"/>
  <c r="B2666" i="12"/>
  <c r="B2665" i="12"/>
  <c r="B2664" i="12"/>
  <c r="B2663" i="12"/>
  <c r="B2662" i="12"/>
  <c r="B2661" i="12"/>
  <c r="B2660" i="12"/>
  <c r="B2659" i="12"/>
  <c r="B2658" i="12"/>
  <c r="B2657" i="12"/>
  <c r="B2656" i="12"/>
  <c r="B2655" i="12"/>
  <c r="B2654" i="12"/>
  <c r="B2653" i="12"/>
  <c r="B2652" i="12"/>
  <c r="B2651" i="12"/>
  <c r="B2650" i="12"/>
  <c r="B2649" i="12"/>
  <c r="B2648" i="12"/>
  <c r="B2647" i="12"/>
  <c r="B2646" i="12"/>
  <c r="B2645" i="12"/>
  <c r="B2644" i="12"/>
  <c r="B2643" i="12"/>
  <c r="B2642" i="12"/>
  <c r="B2641" i="12"/>
  <c r="B2640" i="12"/>
  <c r="B2639" i="12"/>
  <c r="B2638" i="12"/>
  <c r="B2637" i="12"/>
  <c r="B2636" i="12"/>
  <c r="B2635" i="12"/>
  <c r="B2634" i="12"/>
  <c r="B2633" i="12"/>
  <c r="B2632" i="12"/>
  <c r="B2631" i="12"/>
  <c r="B2630" i="12"/>
  <c r="B2629" i="12"/>
  <c r="B2628" i="12"/>
  <c r="B2627" i="12"/>
  <c r="B2626" i="12"/>
  <c r="B2625" i="12"/>
  <c r="B2624" i="12"/>
  <c r="B2623" i="12"/>
  <c r="B2622" i="12"/>
  <c r="B2621" i="12"/>
  <c r="B2620" i="12"/>
  <c r="B2619" i="12"/>
  <c r="B2618" i="12"/>
  <c r="B2617" i="12"/>
  <c r="B2616" i="12"/>
  <c r="B2615" i="12"/>
  <c r="B2614" i="12"/>
  <c r="B2613" i="12"/>
  <c r="B2612" i="12"/>
  <c r="B2611" i="12"/>
  <c r="B2610" i="12"/>
  <c r="B2609" i="12"/>
  <c r="B2608" i="12"/>
  <c r="B2607" i="12"/>
  <c r="B2606" i="12"/>
  <c r="B2605" i="12"/>
  <c r="B2604" i="12"/>
  <c r="B2603" i="12"/>
  <c r="B2602" i="12"/>
  <c r="B2601" i="12"/>
  <c r="B2600" i="12"/>
  <c r="B2599" i="12"/>
  <c r="B2598" i="12"/>
  <c r="B2597" i="12"/>
  <c r="B2596" i="12"/>
  <c r="B2595" i="12"/>
  <c r="B2594" i="12"/>
  <c r="B2593" i="12"/>
  <c r="B2592" i="12"/>
  <c r="B2591" i="12"/>
  <c r="B2590" i="12"/>
  <c r="B2589" i="12"/>
  <c r="B2588" i="12"/>
  <c r="B2587" i="12"/>
  <c r="B2586" i="12"/>
  <c r="B2585" i="12"/>
  <c r="B2584" i="12"/>
  <c r="B2583" i="12"/>
  <c r="B2582" i="12"/>
  <c r="B2581" i="12"/>
  <c r="B2580" i="12"/>
  <c r="B2579" i="12"/>
  <c r="B2578" i="12"/>
  <c r="B2577" i="12"/>
  <c r="B2576" i="12"/>
  <c r="B2575" i="12"/>
  <c r="B2574" i="12"/>
  <c r="B2573" i="12"/>
  <c r="B2572" i="12"/>
  <c r="B2571" i="12"/>
  <c r="B2570" i="12"/>
  <c r="B2569" i="12"/>
  <c r="B2568" i="12"/>
  <c r="B2567" i="12"/>
  <c r="B2566" i="12"/>
  <c r="B2565" i="12"/>
  <c r="B2564" i="12"/>
  <c r="B2563" i="12"/>
  <c r="B2562" i="12"/>
  <c r="B2561" i="12"/>
  <c r="B2560" i="12"/>
  <c r="B2559" i="12"/>
  <c r="B2558" i="12"/>
  <c r="B2557" i="12"/>
  <c r="B2556" i="12"/>
  <c r="B2555" i="12"/>
  <c r="B2554" i="12"/>
  <c r="B2553" i="12"/>
  <c r="B2552" i="12"/>
  <c r="B2551" i="12"/>
  <c r="B2550" i="12"/>
  <c r="B2549" i="12"/>
  <c r="B2548" i="12"/>
  <c r="B2547" i="12"/>
  <c r="B2546" i="12"/>
  <c r="B2545" i="12"/>
  <c r="B2544" i="12"/>
  <c r="B2543" i="12"/>
  <c r="B2542" i="12"/>
  <c r="B2541" i="12"/>
  <c r="B2540" i="12"/>
  <c r="B2539" i="12"/>
  <c r="B2538" i="12"/>
  <c r="B2537" i="12"/>
  <c r="B2536" i="12"/>
  <c r="B2535" i="12"/>
  <c r="B2534" i="12"/>
  <c r="B2533" i="12"/>
  <c r="B2532" i="12"/>
  <c r="B2531" i="12"/>
  <c r="B2530" i="12"/>
  <c r="B2529" i="12"/>
  <c r="B2528" i="12"/>
  <c r="B2527" i="12"/>
  <c r="B2526" i="12"/>
  <c r="B2525" i="12"/>
  <c r="B2524" i="12"/>
  <c r="B2523" i="12"/>
  <c r="B2522" i="12"/>
  <c r="B2521" i="12"/>
  <c r="B2520" i="12"/>
  <c r="B2519" i="12"/>
  <c r="B2518" i="12"/>
  <c r="B2517" i="12"/>
  <c r="B2516" i="12"/>
  <c r="B2515" i="12"/>
  <c r="B2514" i="12"/>
  <c r="B2513" i="12"/>
  <c r="B2512" i="12"/>
  <c r="B2511" i="12"/>
  <c r="B2510" i="12"/>
  <c r="B2509" i="12"/>
  <c r="B2508" i="12"/>
  <c r="B2507" i="12"/>
  <c r="B2506" i="12"/>
  <c r="B2505" i="12"/>
  <c r="B2504" i="12"/>
  <c r="B2503" i="12"/>
  <c r="B2502" i="12"/>
  <c r="B2501" i="12"/>
  <c r="B2500" i="12"/>
  <c r="B2499" i="12"/>
  <c r="B2498" i="12"/>
  <c r="B2497" i="12"/>
  <c r="B2496" i="12"/>
  <c r="B2495" i="12"/>
  <c r="B2494" i="12"/>
  <c r="B2493" i="12"/>
  <c r="B2492" i="12"/>
  <c r="B2491" i="12"/>
  <c r="B2490" i="12"/>
  <c r="B2489" i="12"/>
  <c r="B2488" i="12"/>
  <c r="B2487" i="12"/>
  <c r="B2486" i="12"/>
  <c r="B2485" i="12"/>
  <c r="B2484" i="12"/>
  <c r="B2483" i="12"/>
  <c r="B2482" i="12"/>
  <c r="B2481" i="12"/>
  <c r="B2480" i="12"/>
  <c r="B2479" i="12"/>
  <c r="B2478" i="12"/>
  <c r="B2477" i="12"/>
  <c r="B2476" i="12"/>
  <c r="B2475" i="12"/>
  <c r="B2474" i="12"/>
  <c r="B2473" i="12"/>
  <c r="B2472" i="12"/>
  <c r="B2471" i="12"/>
  <c r="B2470" i="12"/>
  <c r="B2469" i="12"/>
  <c r="B2468" i="12"/>
  <c r="B2467" i="12"/>
  <c r="B2466" i="12"/>
  <c r="B2465" i="12"/>
  <c r="B2464" i="12"/>
  <c r="B2463" i="12"/>
  <c r="B2462" i="12"/>
  <c r="B2461" i="12"/>
  <c r="B2460" i="12"/>
  <c r="B2459" i="12"/>
  <c r="B2458" i="12"/>
  <c r="B2457" i="12"/>
  <c r="B2456" i="12"/>
  <c r="B2455" i="12"/>
  <c r="B2454" i="12"/>
  <c r="B2453" i="12"/>
  <c r="B2452" i="12"/>
  <c r="B2451" i="12"/>
  <c r="B2450" i="12"/>
  <c r="B2449" i="12"/>
  <c r="B2448" i="12"/>
  <c r="B2447" i="12"/>
  <c r="B2446" i="12"/>
  <c r="B2445" i="12"/>
  <c r="B2444" i="12"/>
  <c r="B2443" i="12"/>
  <c r="B2442" i="12"/>
  <c r="B2441" i="12"/>
  <c r="B2440" i="12"/>
  <c r="B2439" i="12"/>
  <c r="B2438" i="12"/>
  <c r="B2437" i="12"/>
  <c r="B2436" i="12"/>
  <c r="B2435" i="12"/>
  <c r="B2434" i="12"/>
  <c r="B2433" i="12"/>
  <c r="B2432" i="12"/>
  <c r="B2431" i="12"/>
  <c r="B2430" i="12"/>
  <c r="B2429" i="12"/>
  <c r="B2428" i="12"/>
  <c r="B2427" i="12"/>
  <c r="B2426" i="12"/>
  <c r="B2425" i="12"/>
  <c r="B2424" i="12"/>
  <c r="B2423" i="12"/>
  <c r="B2422" i="12"/>
  <c r="B2421" i="12"/>
  <c r="B2420" i="12"/>
  <c r="B2419" i="12"/>
  <c r="B2418" i="12"/>
  <c r="B2417" i="12"/>
  <c r="B2416" i="12"/>
  <c r="B2415" i="12"/>
  <c r="B2414" i="12"/>
  <c r="B2413" i="12"/>
  <c r="B2412" i="12"/>
  <c r="B2411" i="12"/>
  <c r="B2410" i="12"/>
  <c r="B2409" i="12"/>
  <c r="B2408" i="12"/>
  <c r="B2407" i="12"/>
  <c r="B2406" i="12"/>
  <c r="B2405" i="12"/>
  <c r="B2404" i="12"/>
  <c r="B2403" i="12"/>
  <c r="B2402" i="12"/>
  <c r="B2401" i="12"/>
  <c r="B2400" i="12"/>
  <c r="B2399" i="12"/>
  <c r="B2398" i="12"/>
  <c r="B2397" i="12"/>
  <c r="B2396" i="12"/>
  <c r="B2395" i="12"/>
  <c r="B2394" i="12"/>
  <c r="B2393" i="12"/>
  <c r="B2392" i="12"/>
  <c r="B2391" i="12"/>
  <c r="B2390" i="12"/>
  <c r="B2389" i="12"/>
  <c r="B2388" i="12"/>
  <c r="B2387" i="12"/>
  <c r="B2386" i="12"/>
  <c r="B2385" i="12"/>
  <c r="B2384" i="12"/>
  <c r="B2383" i="12"/>
  <c r="B2382" i="12"/>
  <c r="B2381" i="12"/>
  <c r="B2380" i="12"/>
  <c r="B2379" i="12"/>
  <c r="B2378" i="12"/>
  <c r="B2377" i="12"/>
  <c r="B2376" i="12"/>
  <c r="B2375" i="12"/>
  <c r="B2374" i="12"/>
  <c r="B2373" i="12"/>
  <c r="B2372" i="12"/>
  <c r="B2371" i="12"/>
  <c r="B2370" i="12"/>
  <c r="B2369" i="12"/>
  <c r="B2368" i="12"/>
  <c r="B2367" i="12"/>
  <c r="B2366" i="12"/>
  <c r="B2365" i="12"/>
  <c r="B2364" i="12"/>
  <c r="B2363" i="12"/>
  <c r="B2362" i="12"/>
  <c r="B2361" i="12"/>
  <c r="B2360" i="12"/>
  <c r="B2359" i="12"/>
  <c r="B2358" i="12"/>
  <c r="B2357" i="12"/>
  <c r="B2356" i="12"/>
  <c r="B2355" i="12"/>
  <c r="B2354" i="12"/>
  <c r="B2353" i="12"/>
  <c r="B2352" i="12"/>
  <c r="B2351" i="12"/>
  <c r="B2350" i="12"/>
  <c r="B2349" i="12"/>
  <c r="B2348" i="12"/>
  <c r="B2347" i="12"/>
  <c r="B2346" i="12"/>
  <c r="B2345" i="12"/>
  <c r="B2344" i="12"/>
  <c r="B2343" i="12"/>
  <c r="B2342" i="12"/>
  <c r="B2341" i="12"/>
  <c r="B2340" i="12"/>
  <c r="B2339" i="12"/>
  <c r="B2338" i="12"/>
  <c r="B2337" i="12"/>
  <c r="B2336" i="12"/>
  <c r="B2335" i="12"/>
  <c r="B2334" i="12"/>
  <c r="B2333" i="12"/>
  <c r="B2332" i="12"/>
  <c r="B2331" i="12"/>
  <c r="B2330" i="12"/>
  <c r="B2329" i="12"/>
  <c r="B2328" i="12"/>
  <c r="B2327" i="12"/>
  <c r="B2326" i="12"/>
  <c r="B2325" i="12"/>
  <c r="B2324" i="12"/>
  <c r="B2323" i="12"/>
  <c r="B2322" i="12"/>
  <c r="B2321" i="12"/>
  <c r="B2320" i="12"/>
  <c r="B2319" i="12"/>
  <c r="B2318" i="12"/>
  <c r="B2317" i="12"/>
  <c r="B2316" i="12"/>
  <c r="B2315" i="12"/>
  <c r="B2314" i="12"/>
  <c r="B2313" i="12"/>
  <c r="B2312" i="12"/>
  <c r="B2311" i="12"/>
  <c r="B2310" i="12"/>
  <c r="B2309" i="12"/>
  <c r="B2308" i="12"/>
  <c r="B2307" i="12"/>
  <c r="B2306" i="12"/>
  <c r="B2305" i="12"/>
  <c r="B2304" i="12"/>
  <c r="B2303" i="12"/>
  <c r="B2302" i="12"/>
  <c r="B2301" i="12"/>
  <c r="B2300" i="12"/>
  <c r="B2299" i="12"/>
  <c r="B2298" i="12"/>
  <c r="B2297" i="12"/>
  <c r="B2296" i="12"/>
  <c r="B2295" i="12"/>
  <c r="B2294" i="12"/>
  <c r="B2293" i="12"/>
  <c r="B2292" i="12"/>
  <c r="B2291" i="12"/>
  <c r="B2290" i="12"/>
  <c r="B2289" i="12"/>
  <c r="B2288" i="12"/>
  <c r="B2287" i="12"/>
  <c r="B2286" i="12"/>
  <c r="B2285" i="12"/>
  <c r="B2284" i="12"/>
  <c r="B2283" i="12"/>
  <c r="B2282" i="12"/>
  <c r="B2281" i="12"/>
  <c r="B2280" i="12"/>
  <c r="B2279" i="12"/>
  <c r="B2278" i="12"/>
  <c r="B2277" i="12"/>
  <c r="B2276" i="12"/>
  <c r="B2275" i="12"/>
  <c r="B2274" i="12"/>
  <c r="B2273" i="12"/>
  <c r="B2272" i="12"/>
  <c r="B2271" i="12"/>
  <c r="B2270" i="12"/>
  <c r="B2269" i="12"/>
  <c r="B2268" i="12"/>
  <c r="B2267" i="12"/>
  <c r="B2266" i="12"/>
  <c r="B2265" i="12"/>
  <c r="B2264" i="12"/>
  <c r="B2263" i="12"/>
  <c r="B2262" i="12"/>
  <c r="B2261" i="12"/>
  <c r="B2260" i="12"/>
  <c r="B2259" i="12"/>
  <c r="B2258" i="12"/>
  <c r="B2257" i="12"/>
  <c r="B2256" i="12"/>
  <c r="B2255" i="12"/>
  <c r="B2254" i="12"/>
  <c r="B2253" i="12"/>
  <c r="B2252" i="12"/>
  <c r="B2251" i="12"/>
  <c r="B2250" i="12"/>
  <c r="B2249" i="12"/>
  <c r="B2248" i="12"/>
  <c r="B2247" i="12"/>
  <c r="B2246" i="12"/>
  <c r="B2245" i="12"/>
  <c r="B2244" i="12"/>
  <c r="B2243" i="12"/>
  <c r="B2242" i="12"/>
  <c r="B2241" i="12"/>
  <c r="B2240" i="12"/>
  <c r="B2239" i="12"/>
  <c r="B2238" i="12"/>
  <c r="B2237" i="12"/>
  <c r="B2236" i="12"/>
  <c r="B2235" i="12"/>
  <c r="B2234" i="12"/>
  <c r="B2233" i="12"/>
  <c r="B2232" i="12"/>
  <c r="B2231" i="12"/>
  <c r="B2230" i="12"/>
  <c r="B2229" i="12"/>
  <c r="B2228" i="12"/>
  <c r="B2227" i="12"/>
  <c r="B2226" i="12"/>
  <c r="B2225" i="12"/>
  <c r="B2224" i="12"/>
  <c r="B2223" i="12"/>
  <c r="B2222" i="12"/>
  <c r="B2221" i="12"/>
  <c r="B2220" i="12"/>
  <c r="B2219" i="12"/>
  <c r="B2218" i="12"/>
  <c r="B2217" i="12"/>
  <c r="B2216" i="12"/>
  <c r="B2215" i="12"/>
  <c r="B2214" i="12"/>
  <c r="B2213" i="12"/>
  <c r="B2212" i="12"/>
  <c r="B2211" i="12"/>
  <c r="B2210" i="12"/>
  <c r="B2209" i="12"/>
  <c r="B2208" i="12"/>
  <c r="B2207" i="12"/>
  <c r="B2206" i="12"/>
  <c r="B2205" i="12"/>
  <c r="B2204" i="12"/>
  <c r="B2203" i="12"/>
  <c r="B2202" i="12"/>
  <c r="B2201" i="12"/>
  <c r="B2200" i="12"/>
  <c r="B2199" i="12"/>
  <c r="B2198" i="12"/>
  <c r="B2197" i="12"/>
  <c r="B2196" i="12"/>
  <c r="B2195" i="12"/>
  <c r="B2194" i="12"/>
  <c r="B2193" i="12"/>
  <c r="B2192" i="12"/>
  <c r="B2191" i="12"/>
  <c r="B2190" i="12"/>
  <c r="B2189" i="12"/>
  <c r="B2188" i="12"/>
  <c r="B2187" i="12"/>
  <c r="B2186" i="12"/>
  <c r="B2185" i="12"/>
  <c r="B2184" i="12"/>
  <c r="B2183" i="12"/>
  <c r="B2182" i="12"/>
  <c r="B2181" i="12"/>
  <c r="B2180" i="12"/>
  <c r="B2179" i="12"/>
  <c r="B2178" i="12"/>
  <c r="B2177" i="12"/>
  <c r="B2176" i="12"/>
  <c r="B2175" i="12"/>
  <c r="B2174" i="12"/>
  <c r="B2173" i="12"/>
  <c r="B2172" i="12"/>
  <c r="B2171" i="12"/>
  <c r="B2170" i="12"/>
  <c r="B2169" i="12"/>
  <c r="B2168" i="12"/>
  <c r="B2167" i="12"/>
  <c r="B2166" i="12"/>
  <c r="B2165" i="12"/>
  <c r="B2164" i="12"/>
  <c r="B2163" i="12"/>
  <c r="B2162" i="12"/>
  <c r="B2161" i="12"/>
  <c r="B2160" i="12"/>
  <c r="B2159" i="12"/>
  <c r="B2158" i="12"/>
  <c r="B2157" i="12"/>
  <c r="B2156" i="12"/>
  <c r="B2155" i="12"/>
  <c r="B2154" i="12"/>
  <c r="B2153" i="12"/>
  <c r="B2152" i="12"/>
  <c r="B2151" i="12"/>
  <c r="B2150" i="12"/>
  <c r="B2149" i="12"/>
  <c r="B2148" i="12"/>
  <c r="B2147" i="12"/>
  <c r="B2146" i="12"/>
  <c r="B2145" i="12"/>
  <c r="B2144" i="12"/>
  <c r="B2143" i="12"/>
  <c r="B2142" i="12"/>
  <c r="B2141" i="12"/>
  <c r="B2140" i="12"/>
  <c r="B2139" i="12"/>
  <c r="B2138" i="12"/>
  <c r="B2137" i="12"/>
  <c r="B2136" i="12"/>
  <c r="B2135" i="12"/>
  <c r="B2134" i="12"/>
  <c r="B2133" i="12"/>
  <c r="B2132" i="12"/>
  <c r="B2131" i="12"/>
  <c r="B2130" i="12"/>
  <c r="B2129" i="12"/>
  <c r="B2128" i="12"/>
  <c r="B2127" i="12"/>
  <c r="B2126" i="12"/>
  <c r="B2125" i="12"/>
  <c r="B2124" i="12"/>
  <c r="B2123" i="12"/>
  <c r="B2122" i="12"/>
  <c r="B2121" i="12"/>
  <c r="B2120" i="12"/>
  <c r="B2119" i="12"/>
  <c r="B2118" i="12"/>
  <c r="B2117" i="12"/>
  <c r="B2116" i="12"/>
  <c r="B2115" i="12"/>
  <c r="B2114" i="12"/>
  <c r="B2113" i="12"/>
  <c r="B2112" i="12"/>
  <c r="B2111" i="12"/>
  <c r="B2110" i="12"/>
  <c r="B2109" i="12"/>
  <c r="B2108" i="12"/>
  <c r="B2107" i="12"/>
  <c r="B2106" i="12"/>
  <c r="B2105" i="12"/>
  <c r="B2104" i="12"/>
  <c r="B2103" i="12"/>
  <c r="B2102" i="12"/>
  <c r="B2101" i="12"/>
  <c r="B2100" i="12"/>
  <c r="B2099" i="12"/>
  <c r="B2098" i="12"/>
  <c r="B2097" i="12"/>
  <c r="B2096" i="12"/>
  <c r="B2095" i="12"/>
  <c r="B2094" i="12"/>
  <c r="B2093" i="12"/>
  <c r="B2092" i="12"/>
  <c r="B2091" i="12"/>
  <c r="B2090" i="12"/>
  <c r="B2089" i="12"/>
  <c r="B2088" i="12"/>
  <c r="B2087" i="12"/>
  <c r="B2086" i="12"/>
  <c r="B2085" i="12"/>
  <c r="B2084" i="12"/>
  <c r="B2083" i="12"/>
  <c r="B2082" i="12"/>
  <c r="B2081" i="12"/>
  <c r="B2080" i="12"/>
  <c r="B2079" i="12"/>
  <c r="B2078" i="12"/>
  <c r="B2077" i="12"/>
  <c r="B2076" i="12"/>
  <c r="B2075" i="12"/>
  <c r="B2074" i="12"/>
  <c r="B2073" i="12"/>
  <c r="B2072" i="12"/>
  <c r="B2071" i="12"/>
  <c r="B2070" i="12"/>
  <c r="B2069" i="12"/>
  <c r="B2068" i="12"/>
  <c r="B2067" i="12"/>
  <c r="B2066" i="12"/>
  <c r="B2065" i="12"/>
  <c r="B2064" i="12"/>
  <c r="B2063" i="12"/>
  <c r="B2062" i="12"/>
  <c r="B2061" i="12"/>
  <c r="B2060" i="12"/>
  <c r="B2059" i="12"/>
  <c r="B2058" i="12"/>
  <c r="B2057" i="12"/>
  <c r="B2056" i="12"/>
  <c r="B2055" i="12"/>
  <c r="B2054" i="12"/>
  <c r="B2053" i="12"/>
  <c r="B2052" i="12"/>
  <c r="B2051" i="12"/>
  <c r="B2050" i="12"/>
  <c r="B2049" i="12"/>
  <c r="B2048" i="12"/>
  <c r="B2047" i="12"/>
  <c r="B2046" i="12"/>
  <c r="B2045" i="12"/>
  <c r="B2044" i="12"/>
  <c r="B2043" i="12"/>
  <c r="B2042" i="12"/>
  <c r="B2041" i="12"/>
  <c r="B2040" i="12"/>
  <c r="B2039" i="12"/>
  <c r="B2038" i="12"/>
  <c r="B2037" i="12"/>
  <c r="B2036" i="12"/>
  <c r="B2035" i="12"/>
  <c r="B2034" i="12"/>
  <c r="B2033" i="12"/>
  <c r="B2032" i="12"/>
  <c r="B2031" i="12"/>
  <c r="B2030" i="12"/>
  <c r="B2029" i="12"/>
  <c r="B2028" i="12"/>
  <c r="B2027" i="12"/>
  <c r="B2026" i="12"/>
  <c r="B2025" i="12"/>
  <c r="B2024" i="12"/>
  <c r="B2023" i="12"/>
  <c r="B2022" i="12"/>
  <c r="B2021" i="12"/>
  <c r="B2020" i="12"/>
  <c r="B2019" i="12"/>
  <c r="B2018" i="12"/>
  <c r="B2017" i="12"/>
  <c r="B2016" i="12"/>
  <c r="B2015" i="12"/>
  <c r="B2014" i="12"/>
  <c r="B2013" i="12"/>
  <c r="B2012" i="12"/>
  <c r="B2011" i="12"/>
  <c r="B2010" i="12"/>
  <c r="B2009" i="12"/>
  <c r="B2008" i="12"/>
  <c r="B2007" i="12"/>
  <c r="B2006" i="12"/>
  <c r="B2005" i="12"/>
  <c r="B2004" i="12"/>
  <c r="B2003" i="12"/>
  <c r="B2002" i="12"/>
  <c r="B2001" i="12"/>
  <c r="B2000" i="12"/>
  <c r="B1999" i="12"/>
  <c r="B1998" i="12"/>
  <c r="B1997" i="12"/>
  <c r="B1996" i="12"/>
  <c r="B1995" i="12"/>
  <c r="B1994" i="12"/>
  <c r="B1993" i="12"/>
  <c r="B1992" i="12"/>
  <c r="B1991" i="12"/>
  <c r="B1990" i="12"/>
  <c r="B1989" i="12"/>
  <c r="B1988" i="12"/>
  <c r="B1987" i="12"/>
  <c r="B1986" i="12"/>
  <c r="B1985" i="12"/>
  <c r="B1984" i="12"/>
  <c r="B1983" i="12"/>
  <c r="B1982" i="12"/>
  <c r="B1981" i="12"/>
  <c r="B1980" i="12"/>
  <c r="B1979" i="12"/>
  <c r="B1978" i="12"/>
  <c r="B1977" i="12"/>
  <c r="B1976" i="12"/>
  <c r="B1975" i="12"/>
  <c r="B1974" i="12"/>
  <c r="B1973" i="12"/>
  <c r="B1972" i="12"/>
  <c r="B1971" i="12"/>
  <c r="B1970" i="12"/>
  <c r="B1969" i="12"/>
  <c r="B1968" i="12"/>
  <c r="B1967" i="12"/>
  <c r="B1966" i="12"/>
  <c r="B1965" i="12"/>
  <c r="B1964" i="12"/>
  <c r="B1963" i="12"/>
  <c r="B1962" i="12"/>
  <c r="B1961" i="12"/>
  <c r="B1960" i="12"/>
  <c r="B1959" i="12"/>
  <c r="B1958" i="12"/>
  <c r="B1957" i="12"/>
  <c r="B1956" i="12"/>
  <c r="B1955" i="12"/>
  <c r="B1954" i="12"/>
  <c r="B1953" i="12"/>
  <c r="B1952" i="12"/>
  <c r="B1951" i="12"/>
  <c r="B1950" i="12"/>
  <c r="B1949" i="12"/>
  <c r="B1948" i="12"/>
  <c r="B1947" i="12"/>
  <c r="B1946" i="12"/>
  <c r="B1945" i="12"/>
  <c r="B1944" i="12"/>
  <c r="B1943" i="12"/>
  <c r="B1942" i="12"/>
  <c r="B1941" i="12"/>
  <c r="B1940" i="12"/>
  <c r="B1939" i="12"/>
  <c r="B1938" i="12"/>
  <c r="B1937" i="12"/>
  <c r="B1936" i="12"/>
  <c r="B1935" i="12"/>
  <c r="B1934" i="12"/>
  <c r="B1933" i="12"/>
  <c r="B1932" i="12"/>
  <c r="B1931" i="12"/>
  <c r="B1930" i="12"/>
  <c r="B1929" i="12"/>
  <c r="B1928" i="12"/>
  <c r="B1927" i="12"/>
  <c r="B1926" i="12"/>
  <c r="B1925" i="12"/>
  <c r="B1924" i="12"/>
  <c r="B1923" i="12"/>
  <c r="B1922" i="12"/>
  <c r="B1921" i="12"/>
  <c r="B1920" i="12"/>
  <c r="B1919" i="12"/>
  <c r="B1918" i="12"/>
  <c r="B1917" i="12"/>
  <c r="B1916" i="12"/>
  <c r="B1915" i="12"/>
  <c r="B1914" i="12"/>
  <c r="B1913" i="12"/>
  <c r="B1912" i="12"/>
  <c r="B1911" i="12"/>
  <c r="B1910" i="12"/>
  <c r="B1909" i="12"/>
  <c r="B1908" i="12"/>
  <c r="B1907" i="12"/>
  <c r="B1906" i="12"/>
  <c r="B1905" i="12"/>
  <c r="B1904" i="12"/>
  <c r="B1903" i="12"/>
  <c r="B1902" i="12"/>
  <c r="B1901" i="12"/>
  <c r="B1900" i="12"/>
  <c r="B1899" i="12"/>
  <c r="B1898" i="12"/>
  <c r="B1897" i="12"/>
  <c r="B1896" i="12"/>
  <c r="B1895" i="12"/>
  <c r="B1894" i="12"/>
  <c r="B1893" i="12"/>
  <c r="B1892" i="12"/>
  <c r="B1891" i="12"/>
  <c r="B1890" i="12"/>
  <c r="B1889" i="12"/>
  <c r="B1888" i="12"/>
  <c r="B1887" i="12"/>
  <c r="B1886" i="12"/>
  <c r="B1885" i="12"/>
  <c r="B1884" i="12"/>
  <c r="B1883" i="12"/>
  <c r="B1882" i="12"/>
  <c r="B1881" i="12"/>
  <c r="B1880" i="12"/>
  <c r="B1879" i="12"/>
  <c r="B1878" i="12"/>
  <c r="B1877" i="12"/>
  <c r="B1876" i="12"/>
  <c r="B1875" i="12"/>
  <c r="B1874" i="12"/>
  <c r="B1873" i="12"/>
  <c r="B1872" i="12"/>
  <c r="B1871" i="12"/>
  <c r="B1870" i="12"/>
  <c r="B1869" i="12"/>
  <c r="B1868" i="12"/>
  <c r="B1867" i="12"/>
  <c r="B1866" i="12"/>
  <c r="B1865" i="12"/>
  <c r="B1864" i="12"/>
  <c r="B1863" i="12"/>
  <c r="B1862" i="12"/>
  <c r="B1861" i="12"/>
  <c r="B1860" i="12"/>
  <c r="B1859" i="12"/>
  <c r="B1858" i="12"/>
  <c r="B1857" i="12"/>
  <c r="B1856" i="12"/>
  <c r="B1855" i="12"/>
  <c r="B1854" i="12"/>
  <c r="B1853" i="12"/>
  <c r="B1852" i="12"/>
  <c r="B1851" i="12"/>
  <c r="B1850" i="12"/>
  <c r="B1849" i="12"/>
  <c r="B1848" i="12"/>
  <c r="B1847" i="12"/>
  <c r="B1846" i="12"/>
  <c r="B1845" i="12"/>
  <c r="B1844" i="12"/>
  <c r="B1843" i="12"/>
  <c r="B1842" i="12"/>
  <c r="B1841" i="12"/>
  <c r="B1840" i="12"/>
  <c r="B1839" i="12"/>
  <c r="B1838" i="12"/>
  <c r="B1837" i="12"/>
  <c r="B1836" i="12"/>
  <c r="B1835" i="12"/>
  <c r="B1834" i="12"/>
  <c r="B1833" i="12"/>
  <c r="B1832" i="12"/>
  <c r="B1831" i="12"/>
  <c r="B1830" i="12"/>
  <c r="B1829" i="12"/>
  <c r="B1828" i="12"/>
  <c r="B1827" i="12"/>
  <c r="B1826" i="12"/>
  <c r="B1825" i="12"/>
  <c r="B1824" i="12"/>
  <c r="B1823" i="12"/>
  <c r="B1822" i="12"/>
  <c r="B1821" i="12"/>
  <c r="B1820" i="12"/>
  <c r="B1819" i="12"/>
  <c r="B1818" i="12"/>
  <c r="B1817" i="12"/>
  <c r="B1816" i="12"/>
  <c r="B1815" i="12"/>
  <c r="B1814" i="12"/>
  <c r="B1813" i="12"/>
  <c r="B1812" i="12"/>
  <c r="B1811" i="12"/>
  <c r="B1810" i="12"/>
  <c r="B1809" i="12"/>
  <c r="B1808" i="12"/>
  <c r="B1807" i="12"/>
  <c r="B1806" i="12"/>
  <c r="B1805" i="12"/>
  <c r="B1804" i="12"/>
  <c r="B1803" i="12"/>
  <c r="B1802" i="12"/>
  <c r="B1801" i="12"/>
  <c r="B1800" i="12"/>
  <c r="B1799" i="12"/>
  <c r="B1798" i="12"/>
  <c r="B1797" i="12"/>
  <c r="B1796" i="12"/>
  <c r="B1795" i="12"/>
  <c r="B1794" i="12"/>
  <c r="B1793" i="12"/>
  <c r="B1792" i="12"/>
  <c r="B1791" i="12"/>
  <c r="B1790" i="12"/>
  <c r="B1789" i="12"/>
  <c r="B1788" i="12"/>
  <c r="B1787" i="12"/>
  <c r="B1786" i="12"/>
  <c r="B1785" i="12"/>
  <c r="B1784" i="12"/>
  <c r="B1783" i="12"/>
  <c r="B1782" i="12"/>
  <c r="B1781" i="12"/>
  <c r="B1780" i="12"/>
  <c r="B1779" i="12"/>
  <c r="B1778" i="12"/>
  <c r="B1777" i="12"/>
  <c r="B1776" i="12"/>
  <c r="B1775" i="12"/>
  <c r="B1774" i="12"/>
  <c r="B1773" i="12"/>
  <c r="B1772" i="12"/>
  <c r="B1771" i="12"/>
  <c r="B1770" i="12"/>
  <c r="B1769" i="12"/>
  <c r="B1768" i="12"/>
  <c r="B1767" i="12"/>
  <c r="B1766" i="12"/>
  <c r="B1765" i="12"/>
  <c r="B1764" i="12"/>
  <c r="B1763" i="12"/>
  <c r="B1762" i="12"/>
  <c r="B1761" i="12"/>
  <c r="B1760" i="12"/>
  <c r="B1759" i="12"/>
  <c r="B1758" i="12"/>
  <c r="B1757" i="12"/>
  <c r="B1756" i="12"/>
  <c r="B1755" i="12"/>
  <c r="B1754" i="12"/>
  <c r="B1753" i="12"/>
  <c r="B1752" i="12"/>
  <c r="B1751" i="12"/>
  <c r="B1750" i="12"/>
  <c r="B1749" i="12"/>
  <c r="B1748" i="12"/>
  <c r="B1747" i="12"/>
  <c r="B1746" i="12"/>
  <c r="B1745" i="12"/>
  <c r="B1744" i="12"/>
  <c r="B1743" i="12"/>
  <c r="B1742" i="12"/>
  <c r="B1741" i="12"/>
  <c r="B1740" i="12"/>
  <c r="B1739" i="12"/>
  <c r="B1738" i="12"/>
  <c r="B1737" i="12"/>
  <c r="B1736" i="12"/>
  <c r="B1735" i="12"/>
  <c r="B1734" i="12"/>
  <c r="B1733" i="12"/>
  <c r="B1732" i="12"/>
  <c r="B1731" i="12"/>
  <c r="B1730" i="12"/>
  <c r="B1729" i="12"/>
  <c r="B1728" i="12"/>
  <c r="B1727" i="12"/>
  <c r="B1726" i="12"/>
  <c r="B1725" i="12"/>
  <c r="B1724" i="12"/>
  <c r="B1723" i="12"/>
  <c r="B1722" i="12"/>
  <c r="B1721" i="12"/>
  <c r="B1720" i="12"/>
  <c r="B1719" i="12"/>
  <c r="B1718" i="12"/>
  <c r="B1717" i="12"/>
  <c r="B1716" i="12"/>
  <c r="B1715" i="12"/>
  <c r="B1714" i="12"/>
  <c r="B1713" i="12"/>
  <c r="B1712" i="12"/>
  <c r="B1711" i="12"/>
  <c r="B1710" i="12"/>
  <c r="B1709" i="12"/>
  <c r="B1708" i="12"/>
  <c r="B1707" i="12"/>
  <c r="B1706" i="12"/>
  <c r="B1705" i="12"/>
  <c r="B1704" i="12"/>
  <c r="B1703" i="12"/>
  <c r="B1702" i="12"/>
  <c r="B1701" i="12"/>
  <c r="B1700" i="12"/>
  <c r="B1699" i="12"/>
  <c r="B1698" i="12"/>
  <c r="B1697" i="12"/>
  <c r="B1696" i="12"/>
  <c r="B1695" i="12"/>
  <c r="B1694" i="12"/>
  <c r="B1693" i="12"/>
  <c r="B1692" i="12"/>
  <c r="B1691" i="12"/>
  <c r="B1690" i="12"/>
  <c r="B1689" i="12"/>
  <c r="B1688" i="12"/>
  <c r="B1687" i="12"/>
  <c r="B1686" i="12"/>
  <c r="B1685" i="12"/>
  <c r="B1684" i="12"/>
  <c r="B1683" i="12"/>
  <c r="B1682" i="12"/>
  <c r="B1681" i="12"/>
  <c r="B1680" i="12"/>
  <c r="B1679" i="12"/>
  <c r="B1678" i="12"/>
  <c r="B1677" i="12"/>
  <c r="B1676" i="12"/>
  <c r="B1675" i="12"/>
  <c r="B1674" i="12"/>
  <c r="B1673" i="12"/>
  <c r="B1672" i="12"/>
  <c r="B1671" i="12"/>
  <c r="B1670" i="12"/>
  <c r="B1669" i="12"/>
  <c r="B1668" i="12"/>
  <c r="B1667" i="12"/>
  <c r="B1666" i="12"/>
  <c r="B1665" i="12"/>
  <c r="B1664" i="12"/>
  <c r="B1663" i="12"/>
  <c r="B1662" i="12"/>
  <c r="B1661" i="12"/>
  <c r="B1660" i="12"/>
  <c r="B1659" i="12"/>
  <c r="B1658" i="12"/>
  <c r="B1657" i="12"/>
  <c r="B1656" i="12"/>
  <c r="B1655" i="12"/>
  <c r="B1654" i="12"/>
  <c r="B1653" i="12"/>
  <c r="B1652" i="12"/>
  <c r="B1651" i="12"/>
  <c r="B1650" i="12"/>
  <c r="B1649" i="12"/>
  <c r="B1648" i="12"/>
  <c r="B1647" i="12"/>
  <c r="B1646" i="12"/>
  <c r="B1645" i="12"/>
  <c r="B1644" i="12"/>
  <c r="B1643" i="12"/>
  <c r="B1642" i="12"/>
  <c r="B1641" i="12"/>
  <c r="B1640" i="12"/>
  <c r="B1639" i="12"/>
  <c r="B1638" i="12"/>
  <c r="B1637" i="12"/>
  <c r="B1636" i="12"/>
  <c r="B1635" i="12"/>
  <c r="B1634" i="12"/>
  <c r="B1633" i="12"/>
  <c r="B1632" i="12"/>
  <c r="B1631" i="12"/>
  <c r="B1630" i="12"/>
  <c r="B1629" i="12"/>
  <c r="B1628" i="12"/>
  <c r="B1627" i="12"/>
  <c r="B1626" i="12"/>
  <c r="B1625" i="12"/>
  <c r="B1624" i="12"/>
  <c r="B1623" i="12"/>
  <c r="B1622" i="12"/>
  <c r="B1621" i="12"/>
  <c r="B1620" i="12"/>
  <c r="B1619" i="12"/>
  <c r="B1618" i="12"/>
  <c r="B1617" i="12"/>
  <c r="B1616" i="12"/>
  <c r="B1615" i="12"/>
  <c r="B1614" i="12"/>
  <c r="B1613" i="12"/>
  <c r="B1612" i="12"/>
  <c r="B1611" i="12"/>
  <c r="B1610" i="12"/>
  <c r="B1609" i="12"/>
  <c r="B1608" i="12"/>
  <c r="B1607" i="12"/>
  <c r="B1606" i="12"/>
  <c r="B1605" i="12"/>
  <c r="B1604" i="12"/>
  <c r="B1603" i="12"/>
  <c r="B1602" i="12"/>
  <c r="B1601" i="12"/>
  <c r="B1600" i="12"/>
  <c r="B1599" i="12"/>
  <c r="B1598" i="12"/>
  <c r="B1597" i="12"/>
  <c r="B1596" i="12"/>
  <c r="B1595" i="12"/>
  <c r="B1594" i="12"/>
  <c r="B1593" i="12"/>
  <c r="B1592" i="12"/>
  <c r="B1591" i="12"/>
  <c r="B1590" i="12"/>
  <c r="B1589" i="12"/>
  <c r="B1588" i="12"/>
  <c r="B1587" i="12"/>
  <c r="B1586" i="12"/>
  <c r="B1585" i="12"/>
  <c r="B1584" i="12"/>
  <c r="B1583" i="12"/>
  <c r="B1582" i="12"/>
  <c r="B1581" i="12"/>
  <c r="B1580" i="12"/>
  <c r="B1579" i="12"/>
  <c r="B1578" i="12"/>
  <c r="B1577" i="12"/>
  <c r="B1576" i="12"/>
  <c r="B1575" i="12"/>
  <c r="B1574" i="12"/>
  <c r="B1573" i="12"/>
  <c r="B1572" i="12"/>
  <c r="B1571" i="12"/>
  <c r="B1570" i="12"/>
  <c r="B1569" i="12"/>
  <c r="B1568" i="12"/>
  <c r="B1567" i="12"/>
  <c r="B1566" i="12"/>
  <c r="B1565" i="12"/>
  <c r="B1564" i="12"/>
  <c r="B1563" i="12"/>
  <c r="B1562" i="12"/>
  <c r="B1561" i="12"/>
  <c r="B1560" i="12"/>
  <c r="B1559" i="12"/>
  <c r="B1558" i="12"/>
  <c r="B1557" i="12"/>
  <c r="B1556" i="12"/>
  <c r="B1555" i="12"/>
  <c r="B1554" i="12"/>
  <c r="B1553" i="12"/>
  <c r="B1552" i="12"/>
  <c r="B1551" i="12"/>
  <c r="B1550" i="12"/>
  <c r="B1549" i="12"/>
  <c r="B1548" i="12"/>
  <c r="B1547" i="12"/>
  <c r="B1546" i="12"/>
  <c r="B1545" i="12"/>
  <c r="B1544" i="12"/>
  <c r="B1543" i="12"/>
  <c r="B1542" i="12"/>
  <c r="B1541" i="12"/>
  <c r="B1540" i="12"/>
  <c r="B1539" i="12"/>
  <c r="B1538" i="12"/>
  <c r="B1537" i="12"/>
  <c r="B1536" i="12"/>
  <c r="B1535" i="12"/>
  <c r="B1534" i="12"/>
  <c r="B1533" i="12"/>
  <c r="B1532" i="12"/>
  <c r="B1531" i="12"/>
  <c r="B1530" i="12"/>
  <c r="B1529" i="12"/>
  <c r="B1528" i="12"/>
  <c r="B1527" i="12"/>
  <c r="B1526" i="12"/>
  <c r="B1525" i="12"/>
  <c r="B1524" i="12"/>
  <c r="B1523" i="12"/>
  <c r="B1522" i="12"/>
  <c r="B1521" i="12"/>
  <c r="B1520" i="12"/>
  <c r="B1519" i="12"/>
  <c r="B1518" i="12"/>
  <c r="B1517" i="12"/>
  <c r="B1516" i="12"/>
  <c r="B1515" i="12"/>
  <c r="B1514" i="12"/>
  <c r="B1513" i="12"/>
  <c r="B1512" i="12"/>
  <c r="B1511" i="12"/>
  <c r="B1510" i="12"/>
  <c r="B1509" i="12"/>
  <c r="B1508" i="12"/>
  <c r="B1507" i="12"/>
  <c r="B1506" i="12"/>
  <c r="B1505" i="12"/>
  <c r="B1504" i="12"/>
  <c r="B1503" i="12"/>
  <c r="B1502" i="12"/>
  <c r="B1501" i="12"/>
  <c r="B1500" i="12"/>
  <c r="B1499" i="12"/>
  <c r="B1498" i="12"/>
  <c r="B1497" i="12"/>
  <c r="B1496" i="12"/>
  <c r="B1495" i="12"/>
  <c r="B1494" i="12"/>
  <c r="B1493" i="12"/>
  <c r="B1492" i="12"/>
  <c r="B1491" i="12"/>
  <c r="B1490" i="12"/>
  <c r="B1489" i="12"/>
  <c r="B1488" i="12"/>
  <c r="B1487" i="12"/>
  <c r="B1486" i="12"/>
  <c r="B1485" i="12"/>
  <c r="B1484" i="12"/>
  <c r="B1483" i="12"/>
  <c r="B1482" i="12"/>
  <c r="B1481" i="12"/>
  <c r="B1480" i="12"/>
  <c r="B1479" i="12"/>
  <c r="B1478" i="12"/>
  <c r="B1477" i="12"/>
  <c r="B1476" i="12"/>
  <c r="B1475" i="12"/>
  <c r="B1474" i="12"/>
  <c r="B1473" i="12"/>
  <c r="B1472" i="12"/>
  <c r="B1471" i="12"/>
  <c r="B1470" i="12"/>
  <c r="B1469" i="12"/>
  <c r="B1468" i="12"/>
  <c r="B1467" i="12"/>
  <c r="B1466" i="12"/>
  <c r="B1465" i="12"/>
  <c r="B1464" i="12"/>
  <c r="B1463" i="12"/>
  <c r="B1462" i="12"/>
  <c r="B1461" i="12"/>
  <c r="B1460" i="12"/>
  <c r="B1459" i="12"/>
  <c r="B1458" i="12"/>
  <c r="B1457" i="12"/>
  <c r="B1456" i="12"/>
  <c r="B1455" i="12"/>
  <c r="B1454" i="12"/>
  <c r="B1453" i="12"/>
  <c r="B1452" i="12"/>
  <c r="B1451" i="12"/>
  <c r="B1450" i="12"/>
  <c r="B1449" i="12"/>
  <c r="B1448" i="12"/>
  <c r="B1447" i="12"/>
  <c r="B1446" i="12"/>
  <c r="B1445" i="12"/>
  <c r="B1444" i="12"/>
  <c r="B1443" i="12"/>
  <c r="B1442" i="12"/>
  <c r="B1441" i="12"/>
  <c r="B1440" i="12"/>
  <c r="B1439" i="12"/>
  <c r="B1438" i="12"/>
  <c r="B1437" i="12"/>
  <c r="B1436" i="12"/>
  <c r="B1435" i="12"/>
  <c r="B1434" i="12"/>
  <c r="B1433" i="12"/>
  <c r="B1432" i="12"/>
  <c r="B1431" i="12"/>
  <c r="B1430" i="12"/>
  <c r="B1429" i="12"/>
  <c r="B1428" i="12"/>
  <c r="B1427" i="12"/>
  <c r="B1426" i="12"/>
  <c r="B1425" i="12"/>
  <c r="B1424" i="12"/>
  <c r="B1423" i="12"/>
  <c r="B1422" i="12"/>
  <c r="B1421" i="12"/>
  <c r="B1420" i="12"/>
  <c r="B1419" i="12"/>
  <c r="B1418" i="12"/>
  <c r="B1417" i="12"/>
  <c r="B1416" i="12"/>
  <c r="B1415" i="12"/>
  <c r="B1414" i="12"/>
  <c r="B1413" i="12"/>
  <c r="B1412" i="12"/>
  <c r="B1411" i="12"/>
  <c r="B1410" i="12"/>
  <c r="B1409" i="12"/>
  <c r="B1408" i="12"/>
  <c r="B1407" i="12"/>
  <c r="B1406" i="12"/>
  <c r="B1405" i="12"/>
  <c r="B1404" i="12"/>
  <c r="B1403" i="12"/>
  <c r="B1402" i="12"/>
  <c r="B1401" i="12"/>
  <c r="B1400" i="12"/>
  <c r="B1399" i="12"/>
  <c r="B1398" i="12"/>
  <c r="B1397" i="12"/>
  <c r="B1396" i="12"/>
  <c r="B1395" i="12"/>
  <c r="B1394" i="12"/>
  <c r="B1393" i="12"/>
  <c r="B1392" i="12"/>
  <c r="B1391" i="12"/>
  <c r="B1390" i="12"/>
  <c r="B1389" i="12"/>
  <c r="B1388" i="12"/>
  <c r="B1387" i="12"/>
  <c r="B1386" i="12"/>
  <c r="B1385" i="12"/>
  <c r="B1384" i="12"/>
  <c r="B1383" i="12"/>
  <c r="B1382" i="12"/>
  <c r="B1381" i="12"/>
  <c r="B1380" i="12"/>
  <c r="B1379" i="12"/>
  <c r="B1378" i="12"/>
  <c r="B1377" i="12"/>
  <c r="B1376" i="12"/>
  <c r="B1375" i="12"/>
  <c r="B1374" i="12"/>
  <c r="B1373" i="12"/>
  <c r="B1372" i="12"/>
  <c r="B1371" i="12"/>
  <c r="B1370" i="12"/>
  <c r="B1369" i="12"/>
  <c r="B1368" i="12"/>
  <c r="B1367" i="12"/>
  <c r="B1366" i="12"/>
  <c r="B1365" i="12"/>
  <c r="B1364" i="12"/>
  <c r="B1363" i="12"/>
  <c r="B1362" i="12"/>
  <c r="B1361" i="12"/>
  <c r="B1360" i="12"/>
  <c r="B1359" i="12"/>
  <c r="B1358" i="12"/>
  <c r="B1357" i="12"/>
  <c r="B1356" i="12"/>
  <c r="B1355" i="12"/>
  <c r="B1354" i="12"/>
  <c r="B1353" i="12"/>
  <c r="B1352" i="12"/>
  <c r="B1351" i="12"/>
  <c r="B1350" i="12"/>
  <c r="B1349" i="12"/>
  <c r="B1348" i="12"/>
  <c r="B1347" i="12"/>
  <c r="B1346" i="12"/>
  <c r="B1345" i="12"/>
  <c r="B1344" i="12"/>
  <c r="B1343" i="12"/>
  <c r="B1342" i="12"/>
  <c r="B1341" i="12"/>
  <c r="B1340" i="12"/>
  <c r="B1339" i="12"/>
  <c r="B1338" i="12"/>
  <c r="B1337" i="12"/>
  <c r="B1336" i="12"/>
  <c r="B1335" i="12"/>
  <c r="B1334" i="12"/>
  <c r="B1333" i="12"/>
  <c r="B1332" i="12"/>
  <c r="B1331" i="12"/>
  <c r="B1330" i="12"/>
  <c r="B1329" i="12"/>
  <c r="B1328" i="12"/>
  <c r="B1327" i="12"/>
  <c r="B1326" i="12"/>
  <c r="B1325" i="12"/>
  <c r="B1324" i="12"/>
  <c r="B1323" i="12"/>
  <c r="B1322" i="12"/>
  <c r="B1321" i="12"/>
  <c r="B1320" i="12"/>
  <c r="B1319" i="12"/>
  <c r="B1318" i="12"/>
  <c r="B1317" i="12"/>
  <c r="B1316" i="12"/>
  <c r="B1315" i="12"/>
  <c r="B1314" i="12"/>
  <c r="B1313" i="12"/>
  <c r="B1312" i="12"/>
  <c r="B1311" i="12"/>
  <c r="B1310" i="12"/>
  <c r="B1309" i="12"/>
  <c r="B1308" i="12"/>
  <c r="B1307" i="12"/>
  <c r="B1306" i="12"/>
  <c r="B1305" i="12"/>
  <c r="B1304" i="12"/>
  <c r="B1303" i="12"/>
  <c r="B1302" i="12"/>
  <c r="B1301" i="12"/>
  <c r="B1300" i="12"/>
  <c r="B1299" i="12"/>
  <c r="B1298" i="12"/>
  <c r="B1297" i="12"/>
  <c r="B1296" i="12"/>
  <c r="B1295" i="12"/>
  <c r="B1294" i="12"/>
  <c r="B1293" i="12"/>
  <c r="B1292" i="12"/>
  <c r="B1291" i="12"/>
  <c r="B1290" i="12"/>
  <c r="B1289" i="12"/>
  <c r="B1288" i="12"/>
  <c r="B1287" i="12"/>
  <c r="B1286" i="12"/>
  <c r="B1285" i="12"/>
  <c r="B1284" i="12"/>
  <c r="B1283" i="12"/>
  <c r="B1282" i="12"/>
  <c r="B1281" i="12"/>
  <c r="B1280" i="12"/>
  <c r="B1279" i="12"/>
  <c r="B1278" i="12"/>
  <c r="B1277" i="12"/>
  <c r="B1276" i="12"/>
  <c r="B1275" i="12"/>
  <c r="B1274" i="12"/>
  <c r="B1273" i="12"/>
  <c r="B1272" i="12"/>
  <c r="B1271" i="12"/>
  <c r="B1270" i="12"/>
  <c r="B1269" i="12"/>
  <c r="B1268" i="12"/>
  <c r="B1267" i="12"/>
  <c r="B1266" i="12"/>
  <c r="B1265" i="12"/>
  <c r="B1264" i="12"/>
  <c r="B1263" i="12"/>
  <c r="B1262" i="12"/>
  <c r="B1261" i="12"/>
  <c r="B1260" i="12"/>
  <c r="B1259" i="12"/>
  <c r="B1258" i="12"/>
  <c r="B1257" i="12"/>
  <c r="B1256" i="12"/>
  <c r="B1255" i="12"/>
  <c r="B1254" i="12"/>
  <c r="B1253" i="12"/>
  <c r="B1252" i="12"/>
  <c r="B1251" i="12"/>
  <c r="B1250" i="12"/>
  <c r="B1249" i="12"/>
  <c r="B1248" i="12"/>
  <c r="B1247" i="12"/>
  <c r="B1246" i="12"/>
  <c r="B1245" i="12"/>
  <c r="B1244" i="12"/>
  <c r="B1243" i="12"/>
  <c r="B1242" i="12"/>
  <c r="B1241" i="12"/>
  <c r="B1240" i="12"/>
  <c r="B1239" i="12"/>
  <c r="B1238" i="12"/>
  <c r="B1237" i="12"/>
  <c r="B1236" i="12"/>
  <c r="B1235" i="12"/>
  <c r="B1234" i="12"/>
  <c r="B1233" i="12"/>
  <c r="B1232" i="12"/>
  <c r="B1231" i="12"/>
  <c r="B1230" i="12"/>
  <c r="B1229" i="12"/>
  <c r="B1228" i="12"/>
  <c r="B1227" i="12"/>
  <c r="B1226" i="12"/>
  <c r="B1225" i="12"/>
  <c r="B1224" i="12"/>
  <c r="B1223" i="12"/>
  <c r="B1222" i="12"/>
  <c r="B1221" i="12"/>
  <c r="B1220" i="12"/>
  <c r="B1219" i="12"/>
  <c r="B1218" i="12"/>
  <c r="B1217" i="12"/>
  <c r="B1216" i="12"/>
  <c r="B1215" i="12"/>
  <c r="B1214" i="12"/>
  <c r="B1213" i="12"/>
  <c r="B1212" i="12"/>
  <c r="B1211" i="12"/>
  <c r="B1210" i="12"/>
  <c r="B1209" i="12"/>
  <c r="B1208" i="12"/>
  <c r="B1207" i="12"/>
  <c r="B1206" i="12"/>
  <c r="B1205" i="12"/>
  <c r="B1204" i="12"/>
  <c r="B1203" i="12"/>
  <c r="B1202" i="12"/>
  <c r="B1201" i="12"/>
  <c r="B1200" i="12"/>
  <c r="B1199" i="12"/>
  <c r="B1198" i="12"/>
  <c r="B1197" i="12"/>
  <c r="B1196" i="12"/>
  <c r="B1195" i="12"/>
  <c r="B1194" i="12"/>
  <c r="B1193" i="12"/>
  <c r="B1192" i="12"/>
  <c r="B1191" i="12"/>
  <c r="B1190" i="12"/>
  <c r="B1189" i="12"/>
  <c r="B1188" i="12"/>
  <c r="B1187" i="12"/>
  <c r="B1186" i="12"/>
  <c r="B1185" i="12"/>
  <c r="B1184" i="12"/>
  <c r="B1183" i="12"/>
  <c r="B1182" i="12"/>
  <c r="B1181" i="12"/>
  <c r="B1180" i="12"/>
  <c r="B1179" i="12"/>
  <c r="B1178" i="12"/>
  <c r="B1177" i="12"/>
  <c r="B1176" i="12"/>
  <c r="B1175" i="12"/>
  <c r="B1174" i="12"/>
  <c r="B1173" i="12"/>
  <c r="B1172" i="12"/>
  <c r="B1171" i="12"/>
  <c r="B1170" i="12"/>
  <c r="B1169" i="12"/>
  <c r="B1168" i="12"/>
  <c r="B1167" i="12"/>
  <c r="B1166" i="12"/>
  <c r="B1165" i="12"/>
  <c r="B1164" i="12"/>
  <c r="B1163" i="12"/>
  <c r="B1162" i="12"/>
  <c r="B1161" i="12"/>
  <c r="B1160" i="12"/>
  <c r="B1159" i="12"/>
  <c r="B1158" i="12"/>
  <c r="B1157" i="12"/>
  <c r="B1156" i="12"/>
  <c r="B1155" i="12"/>
  <c r="B1154" i="12"/>
  <c r="B1153" i="12"/>
  <c r="B1152" i="12"/>
  <c r="B1151" i="12"/>
  <c r="B1150" i="12"/>
  <c r="B1149" i="12"/>
  <c r="B1148" i="12"/>
  <c r="B1147" i="12"/>
  <c r="B1146" i="12"/>
  <c r="B1145" i="12"/>
  <c r="B1144" i="12"/>
  <c r="B1143" i="12"/>
  <c r="B1142" i="12"/>
  <c r="B1141" i="12"/>
  <c r="B1140" i="12"/>
  <c r="B1139" i="12"/>
  <c r="B1138" i="12"/>
  <c r="B1137" i="12"/>
  <c r="B1136" i="12"/>
  <c r="B1135" i="12"/>
  <c r="B1134" i="12"/>
  <c r="B1133" i="12"/>
  <c r="B1132" i="12"/>
  <c r="B1131" i="12"/>
  <c r="B1130" i="12"/>
  <c r="B1129" i="12"/>
  <c r="B1128" i="12"/>
  <c r="B1127" i="12"/>
  <c r="B1126" i="12"/>
  <c r="B1125" i="12"/>
  <c r="B1124" i="12"/>
  <c r="B1123" i="12"/>
  <c r="B1122" i="12"/>
  <c r="B1121" i="12"/>
  <c r="B1120" i="12"/>
  <c r="B1119" i="12"/>
  <c r="B1118" i="12"/>
  <c r="B1117" i="12"/>
  <c r="B1116" i="12"/>
  <c r="B1115" i="12"/>
  <c r="B1114" i="12"/>
  <c r="B1113" i="12"/>
  <c r="B1112" i="12"/>
  <c r="B1111" i="12"/>
  <c r="B1110" i="12"/>
  <c r="B1109" i="12"/>
  <c r="B1108" i="12"/>
  <c r="B1107" i="12"/>
  <c r="B1106" i="12"/>
  <c r="B1105" i="12"/>
  <c r="B1104" i="12"/>
  <c r="B1103" i="12"/>
  <c r="B1102" i="12"/>
  <c r="B1101" i="12"/>
  <c r="B1100" i="12"/>
  <c r="B1099" i="12"/>
  <c r="B1098" i="12"/>
  <c r="B1097" i="12"/>
  <c r="B1096" i="12"/>
  <c r="B1095" i="12"/>
  <c r="B1094" i="12"/>
  <c r="B1093" i="12"/>
  <c r="B1092" i="12"/>
  <c r="B1091" i="12"/>
  <c r="B1090" i="12"/>
  <c r="B1089" i="12"/>
  <c r="B1088" i="12"/>
  <c r="B1087" i="12"/>
  <c r="B1086" i="12"/>
  <c r="B1085" i="12"/>
  <c r="B1084" i="12"/>
  <c r="B1083" i="12"/>
  <c r="B1082" i="12"/>
  <c r="B1081" i="12"/>
  <c r="B1080" i="12"/>
  <c r="B1079" i="12"/>
  <c r="B1078" i="12"/>
  <c r="B1077" i="12"/>
  <c r="B1076" i="12"/>
  <c r="B1075" i="12"/>
  <c r="B1074" i="12"/>
  <c r="B1073" i="12"/>
  <c r="B1072" i="12"/>
  <c r="B1071" i="12"/>
  <c r="B1070" i="12"/>
  <c r="B1069" i="12"/>
  <c r="B1068" i="12"/>
  <c r="B1067" i="12"/>
  <c r="B1066" i="12"/>
  <c r="B1065" i="12"/>
  <c r="B1064" i="12"/>
  <c r="B1063" i="12"/>
  <c r="B1062" i="12"/>
  <c r="B1061" i="12"/>
  <c r="B1060" i="12"/>
  <c r="B1059" i="12"/>
  <c r="B1058" i="12"/>
  <c r="B1057" i="12"/>
  <c r="B1056" i="12"/>
  <c r="B1055" i="12"/>
  <c r="B1054" i="12"/>
  <c r="B1053" i="12"/>
  <c r="B1052" i="12"/>
  <c r="B1051" i="12"/>
  <c r="B1050" i="12"/>
  <c r="B1049" i="12"/>
  <c r="B1048" i="12"/>
  <c r="B1047" i="12"/>
  <c r="B1046" i="12"/>
  <c r="B1045" i="12"/>
  <c r="B1044" i="12"/>
  <c r="B1043" i="12"/>
  <c r="B1042" i="12"/>
  <c r="B1041" i="12"/>
  <c r="B1040" i="12"/>
  <c r="B1039" i="12"/>
  <c r="B1038" i="12"/>
  <c r="B1037" i="12"/>
  <c r="B1036" i="12"/>
  <c r="B1035" i="12"/>
  <c r="B1034" i="12"/>
  <c r="B1033" i="12"/>
  <c r="B1032" i="12"/>
  <c r="B1031" i="12"/>
  <c r="B1030" i="12"/>
  <c r="B1029" i="12"/>
  <c r="B1028" i="12"/>
  <c r="B1027" i="12"/>
  <c r="B1026" i="12"/>
  <c r="B1025" i="12"/>
  <c r="B1024" i="12"/>
  <c r="B1023" i="12"/>
  <c r="B1022" i="12"/>
  <c r="B1021" i="12"/>
  <c r="B1020" i="12"/>
  <c r="B1019" i="12"/>
  <c r="B1018" i="12"/>
  <c r="B1017" i="12"/>
  <c r="B1016" i="12"/>
  <c r="B1015" i="12"/>
  <c r="B1014" i="12"/>
  <c r="B1013" i="12"/>
  <c r="B1012" i="12"/>
  <c r="B1011" i="12"/>
  <c r="B1010" i="12"/>
  <c r="B1009" i="12"/>
  <c r="B1008" i="12"/>
  <c r="B1007" i="12"/>
  <c r="B1006" i="12"/>
  <c r="B1005" i="12"/>
  <c r="B1004" i="12"/>
  <c r="B1003" i="12"/>
  <c r="B1002" i="12"/>
  <c r="B1001" i="12"/>
  <c r="B1000" i="12"/>
  <c r="B999" i="12"/>
  <c r="B998" i="12"/>
  <c r="B997" i="12"/>
  <c r="B996" i="12"/>
  <c r="B995" i="12"/>
  <c r="B994" i="12"/>
  <c r="B993" i="12"/>
  <c r="B992" i="12"/>
  <c r="B991" i="12"/>
  <c r="B990" i="12"/>
  <c r="B989" i="12"/>
  <c r="B988" i="12"/>
  <c r="B987" i="12"/>
  <c r="B986" i="12"/>
  <c r="B985" i="12"/>
  <c r="B984" i="12"/>
  <c r="B983" i="12"/>
  <c r="B982" i="12"/>
  <c r="B981" i="12"/>
  <c r="B980" i="12"/>
  <c r="B979" i="12"/>
  <c r="B978" i="12"/>
  <c r="B977" i="12"/>
  <c r="B976" i="12"/>
  <c r="B975" i="12"/>
  <c r="B974" i="12"/>
  <c r="B973" i="12"/>
  <c r="B972" i="12"/>
  <c r="B971" i="12"/>
  <c r="B970" i="12"/>
  <c r="B969" i="12"/>
  <c r="B968" i="12"/>
  <c r="B967" i="12"/>
  <c r="B966" i="12"/>
  <c r="B965" i="12"/>
  <c r="B964" i="12"/>
  <c r="B963" i="12"/>
  <c r="B962" i="12"/>
  <c r="B961" i="12"/>
  <c r="B960" i="12"/>
  <c r="B959" i="12"/>
  <c r="B958" i="12"/>
  <c r="B957" i="12"/>
  <c r="B956" i="12"/>
  <c r="B955" i="12"/>
  <c r="B954" i="12"/>
  <c r="B953" i="12"/>
  <c r="B952" i="12"/>
  <c r="B951" i="12"/>
  <c r="B950" i="12"/>
  <c r="B949" i="12"/>
  <c r="B948" i="12"/>
  <c r="B947" i="12"/>
  <c r="B946" i="12"/>
  <c r="B945" i="12"/>
  <c r="B944" i="12"/>
  <c r="B943" i="12"/>
  <c r="B942" i="12"/>
  <c r="B941" i="12"/>
  <c r="B940" i="12"/>
  <c r="B939" i="12"/>
  <c r="B938" i="12"/>
  <c r="B937" i="12"/>
  <c r="B936" i="12"/>
  <c r="B935" i="12"/>
  <c r="B934" i="12"/>
  <c r="B933" i="12"/>
  <c r="B932" i="12"/>
  <c r="B931" i="12"/>
  <c r="B930" i="12"/>
  <c r="B929" i="12"/>
  <c r="B928" i="12"/>
  <c r="B927" i="12"/>
  <c r="B926" i="12"/>
  <c r="B925" i="12"/>
  <c r="B924" i="12"/>
  <c r="B923" i="12"/>
  <c r="B922" i="12"/>
  <c r="B921" i="12"/>
  <c r="B920" i="12"/>
  <c r="B919" i="12"/>
  <c r="B918" i="12"/>
  <c r="B917" i="12"/>
  <c r="B916" i="12"/>
  <c r="B915" i="12"/>
  <c r="B914" i="12"/>
  <c r="B913" i="12"/>
  <c r="B912" i="12"/>
  <c r="B911" i="12"/>
  <c r="B910" i="12"/>
  <c r="B909" i="12"/>
  <c r="B908" i="12"/>
  <c r="B907" i="12"/>
  <c r="B906" i="12"/>
  <c r="B905" i="12"/>
  <c r="B904" i="12"/>
  <c r="B903" i="12"/>
  <c r="B902" i="12"/>
  <c r="B901" i="12"/>
  <c r="B900" i="12"/>
  <c r="B899" i="12"/>
  <c r="B898" i="12"/>
  <c r="B897" i="12"/>
  <c r="B896" i="12"/>
  <c r="B895" i="12"/>
  <c r="B894" i="12"/>
  <c r="B893" i="12"/>
  <c r="B892" i="12"/>
  <c r="B891" i="12"/>
  <c r="B890" i="12"/>
  <c r="B889" i="12"/>
  <c r="B888" i="12"/>
  <c r="B887" i="12"/>
  <c r="B886" i="12"/>
  <c r="B885" i="12"/>
  <c r="B884" i="12"/>
  <c r="B883" i="12"/>
  <c r="B882" i="12"/>
  <c r="B881" i="12"/>
  <c r="B880" i="12"/>
  <c r="B879" i="12"/>
  <c r="B878" i="12"/>
  <c r="B877" i="12"/>
  <c r="B876" i="12"/>
  <c r="B875" i="12"/>
  <c r="B874" i="12"/>
  <c r="B873" i="12"/>
  <c r="B872" i="12"/>
  <c r="B871" i="12"/>
  <c r="B870" i="12"/>
  <c r="B869" i="12"/>
  <c r="B868" i="12"/>
  <c r="B867" i="12"/>
  <c r="B866" i="12"/>
  <c r="B865" i="12"/>
  <c r="B864" i="12"/>
  <c r="B863" i="12"/>
  <c r="B862" i="12"/>
  <c r="B861" i="12"/>
  <c r="B860" i="12"/>
  <c r="B859" i="12"/>
  <c r="B858" i="12"/>
  <c r="B857" i="12"/>
  <c r="B856" i="12"/>
  <c r="B855" i="12"/>
  <c r="B854" i="12"/>
  <c r="B853" i="12"/>
  <c r="B852" i="12"/>
  <c r="B851" i="12"/>
  <c r="B850" i="12"/>
  <c r="B849" i="12"/>
  <c r="B848" i="12"/>
  <c r="B847" i="12"/>
  <c r="B846" i="12"/>
  <c r="B845" i="12"/>
  <c r="B844" i="12"/>
  <c r="B843" i="12"/>
  <c r="B842" i="12"/>
  <c r="B841" i="12"/>
  <c r="B840" i="12"/>
  <c r="B839" i="12"/>
  <c r="B838" i="12"/>
  <c r="B837" i="12"/>
  <c r="B836" i="12"/>
  <c r="B835" i="12"/>
  <c r="B834" i="12"/>
  <c r="B833" i="12"/>
  <c r="B832" i="12"/>
  <c r="B831" i="12"/>
  <c r="B830" i="12"/>
  <c r="B829" i="12"/>
  <c r="B828" i="12"/>
  <c r="B827" i="12"/>
  <c r="B826" i="12"/>
  <c r="B825" i="12"/>
  <c r="B824" i="12"/>
  <c r="B823" i="12"/>
  <c r="B822" i="12"/>
  <c r="B821" i="12"/>
  <c r="B820" i="12"/>
  <c r="B819" i="12"/>
  <c r="B818" i="12"/>
  <c r="B817" i="12"/>
  <c r="B816" i="12"/>
  <c r="B815" i="12"/>
  <c r="B814" i="12"/>
  <c r="B813" i="12"/>
  <c r="B812" i="12"/>
  <c r="B811" i="12"/>
  <c r="B810" i="12"/>
  <c r="B809" i="12"/>
  <c r="B808" i="12"/>
  <c r="B807" i="12"/>
  <c r="B806" i="12"/>
  <c r="B805" i="12"/>
  <c r="B804" i="12"/>
  <c r="B803" i="12"/>
  <c r="B802" i="12"/>
  <c r="B801" i="12"/>
  <c r="B800" i="12"/>
  <c r="B799" i="12"/>
  <c r="B798" i="12"/>
  <c r="B797" i="12"/>
  <c r="B796" i="12"/>
  <c r="B795" i="12"/>
  <c r="B794" i="12"/>
  <c r="B793" i="12"/>
  <c r="B792" i="12"/>
  <c r="B791" i="12"/>
  <c r="B790" i="12"/>
  <c r="B789" i="12"/>
  <c r="B788" i="12"/>
  <c r="B787" i="12"/>
  <c r="B786" i="12"/>
  <c r="B785" i="12"/>
  <c r="B784" i="12"/>
  <c r="B783" i="12"/>
  <c r="B782" i="12"/>
  <c r="B781" i="12"/>
  <c r="B780" i="12"/>
  <c r="B779" i="12"/>
  <c r="B778" i="12"/>
  <c r="B777" i="12"/>
  <c r="B776" i="12"/>
  <c r="B775" i="12"/>
  <c r="B774" i="12"/>
  <c r="B773" i="12"/>
  <c r="B772" i="12"/>
  <c r="B771" i="12"/>
  <c r="B770" i="12"/>
  <c r="B769" i="12"/>
  <c r="B768" i="12"/>
  <c r="B767" i="12"/>
  <c r="B766" i="12"/>
  <c r="B765" i="12"/>
  <c r="B764" i="12"/>
  <c r="B763" i="12"/>
  <c r="B762" i="12"/>
  <c r="B761" i="12"/>
  <c r="B760" i="12"/>
  <c r="B759" i="12"/>
  <c r="B758" i="12"/>
  <c r="B757" i="12"/>
  <c r="B756" i="12"/>
  <c r="B755" i="12"/>
  <c r="B754" i="12"/>
  <c r="B753" i="12"/>
  <c r="B752" i="12"/>
  <c r="B751" i="12"/>
  <c r="B750" i="12"/>
  <c r="B749" i="12"/>
  <c r="B748" i="12"/>
  <c r="B747" i="12"/>
  <c r="B746" i="12"/>
  <c r="B745" i="12"/>
  <c r="B744" i="12"/>
  <c r="B743" i="12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O10" i="3"/>
  <c r="O9" i="3"/>
  <c r="O7" i="3"/>
  <c r="O6" i="3"/>
  <c r="O5" i="3"/>
  <c r="O8" i="3"/>
  <c r="O4" i="3"/>
  <c r="O3" i="3"/>
  <c r="O2" i="3"/>
  <c r="F4" i="6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20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9996" i="4"/>
  <c r="D9997" i="4"/>
  <c r="D9998" i="4"/>
  <c r="D9999" i="4"/>
  <c r="D10000" i="4"/>
  <c r="D10001" i="4"/>
  <c r="D10002" i="4"/>
  <c r="D10003" i="4"/>
  <c r="D10004" i="4"/>
  <c r="D10005" i="4"/>
  <c r="D10006" i="4"/>
  <c r="D10007" i="4"/>
  <c r="D10008" i="4"/>
  <c r="D10009" i="4"/>
  <c r="D10010" i="4"/>
  <c r="D10011" i="4"/>
  <c r="D10012" i="4"/>
  <c r="D10013" i="4"/>
  <c r="D10014" i="4"/>
  <c r="D10015" i="4"/>
  <c r="D10016" i="4"/>
  <c r="D10017" i="4"/>
  <c r="D10018" i="4"/>
  <c r="D10019" i="4"/>
  <c r="D10020" i="4"/>
  <c r="D10021" i="4"/>
  <c r="D10022" i="4"/>
  <c r="D10023" i="4"/>
  <c r="D10024" i="4"/>
  <c r="D10025" i="4"/>
  <c r="D10026" i="4"/>
  <c r="D10027" i="4"/>
  <c r="D10028" i="4"/>
  <c r="D10029" i="4"/>
  <c r="D10030" i="4"/>
  <c r="D10031" i="4"/>
  <c r="D10032" i="4"/>
  <c r="D10033" i="4"/>
  <c r="D10034" i="4"/>
  <c r="D10035" i="4"/>
  <c r="D10036" i="4"/>
  <c r="D10037" i="4"/>
  <c r="D10038" i="4"/>
  <c r="D10039" i="4"/>
  <c r="D10040" i="4"/>
  <c r="D10041" i="4"/>
  <c r="D10042" i="4"/>
  <c r="D10043" i="4"/>
  <c r="D10044" i="4"/>
  <c r="D10045" i="4"/>
  <c r="D10046" i="4"/>
  <c r="D10047" i="4"/>
  <c r="D10048" i="4"/>
  <c r="D10049" i="4"/>
  <c r="D10050" i="4"/>
  <c r="D10051" i="4"/>
  <c r="D10052" i="4"/>
  <c r="D10053" i="4"/>
  <c r="D10054" i="4"/>
  <c r="D10055" i="4"/>
  <c r="D10056" i="4"/>
  <c r="D10057" i="4"/>
  <c r="D10058" i="4"/>
  <c r="D10059" i="4"/>
  <c r="D10060" i="4"/>
  <c r="D10061" i="4"/>
  <c r="D10062" i="4"/>
  <c r="D10063" i="4"/>
  <c r="D10064" i="4"/>
  <c r="D10065" i="4"/>
  <c r="D10066" i="4"/>
  <c r="D10067" i="4"/>
  <c r="D10068" i="4"/>
  <c r="D10069" i="4"/>
  <c r="D10070" i="4"/>
  <c r="D10071" i="4"/>
  <c r="D10072" i="4"/>
  <c r="D10073" i="4"/>
  <c r="D10074" i="4"/>
  <c r="D10075" i="4"/>
  <c r="D10076" i="4"/>
  <c r="D10077" i="4"/>
  <c r="D10078" i="4"/>
  <c r="D10079" i="4"/>
  <c r="D10080" i="4"/>
  <c r="D10081" i="4"/>
  <c r="D10082" i="4"/>
  <c r="D10083" i="4"/>
  <c r="D10084" i="4"/>
  <c r="D10085" i="4"/>
  <c r="D10086" i="4"/>
  <c r="D10087" i="4"/>
  <c r="D10088" i="4"/>
  <c r="D10089" i="4"/>
  <c r="D10090" i="4"/>
  <c r="D10091" i="4"/>
  <c r="D10092" i="4"/>
  <c r="D10093" i="4"/>
  <c r="D10094" i="4"/>
  <c r="D10095" i="4"/>
  <c r="D10096" i="4"/>
  <c r="D10097" i="4"/>
  <c r="D10098" i="4"/>
  <c r="D10099" i="4"/>
  <c r="D10100" i="4"/>
  <c r="D10101" i="4"/>
  <c r="D10102" i="4"/>
  <c r="D10103" i="4"/>
  <c r="D10104" i="4"/>
  <c r="D10105" i="4"/>
  <c r="D10106" i="4"/>
  <c r="D10107" i="4"/>
  <c r="D10108" i="4"/>
  <c r="D10109" i="4"/>
  <c r="D10110" i="4"/>
  <c r="D10111" i="4"/>
  <c r="D10112" i="4"/>
  <c r="D10113" i="4"/>
  <c r="D10114" i="4"/>
  <c r="D10115" i="4"/>
  <c r="D10116" i="4"/>
  <c r="D10117" i="4"/>
  <c r="D10118" i="4"/>
  <c r="D10119" i="4"/>
  <c r="D10120" i="4"/>
  <c r="D10121" i="4"/>
  <c r="D10122" i="4"/>
  <c r="D10123" i="4"/>
  <c r="D10124" i="4"/>
  <c r="D10125" i="4"/>
  <c r="D10126" i="4"/>
  <c r="D10127" i="4"/>
  <c r="D10128" i="4"/>
  <c r="D10129" i="4"/>
  <c r="D10130" i="4"/>
  <c r="D10131" i="4"/>
  <c r="D10132" i="4"/>
  <c r="D10133" i="4"/>
  <c r="D10134" i="4"/>
  <c r="D10135" i="4"/>
  <c r="D10136" i="4"/>
  <c r="D10137" i="4"/>
  <c r="D10138" i="4"/>
  <c r="D10139" i="4"/>
  <c r="D10140" i="4"/>
  <c r="D10141" i="4"/>
  <c r="D10142" i="4"/>
  <c r="D10143" i="4"/>
  <c r="D10144" i="4"/>
  <c r="D10145" i="4"/>
  <c r="D10146" i="4"/>
  <c r="D10147" i="4"/>
  <c r="D10148" i="4"/>
  <c r="D10149" i="4"/>
  <c r="D10150" i="4"/>
  <c r="D10151" i="4"/>
  <c r="D10152" i="4"/>
  <c r="D10153" i="4"/>
  <c r="D10154" i="4"/>
  <c r="D10155" i="4"/>
  <c r="D10156" i="4"/>
  <c r="D10157" i="4"/>
  <c r="D10158" i="4"/>
  <c r="D10159" i="4"/>
  <c r="D10160" i="4"/>
  <c r="D10161" i="4"/>
  <c r="D10162" i="4"/>
  <c r="D10163" i="4"/>
  <c r="D10164" i="4"/>
  <c r="D10165" i="4"/>
  <c r="D10166" i="4"/>
  <c r="D10167" i="4"/>
  <c r="D10168" i="4"/>
  <c r="D10169" i="4"/>
  <c r="D10170" i="4"/>
  <c r="D10171" i="4"/>
  <c r="D10172" i="4"/>
  <c r="D10173" i="4"/>
  <c r="D10174" i="4"/>
  <c r="D10175" i="4"/>
  <c r="D10176" i="4"/>
  <c r="D10177" i="4"/>
  <c r="D10178" i="4"/>
  <c r="D10179" i="4"/>
  <c r="D10180" i="4"/>
  <c r="D10181" i="4"/>
  <c r="D10182" i="4"/>
  <c r="D10183" i="4"/>
  <c r="D10184" i="4"/>
  <c r="D10185" i="4"/>
  <c r="D10186" i="4"/>
  <c r="D10187" i="4"/>
  <c r="D10188" i="4"/>
  <c r="D10189" i="4"/>
  <c r="D10190" i="4"/>
  <c r="D10191" i="4"/>
  <c r="D10192" i="4"/>
  <c r="D10193" i="4"/>
  <c r="D10194" i="4"/>
  <c r="D10195" i="4"/>
  <c r="D10196" i="4"/>
  <c r="D10197" i="4"/>
  <c r="D10198" i="4"/>
  <c r="D10199" i="4"/>
  <c r="D10200" i="4"/>
  <c r="D10201" i="4"/>
  <c r="D10202" i="4"/>
  <c r="D10203" i="4"/>
  <c r="D10204" i="4"/>
  <c r="D10205" i="4"/>
  <c r="D10206" i="4"/>
  <c r="D10207" i="4"/>
  <c r="D10208" i="4"/>
  <c r="D10209" i="4"/>
  <c r="D10210" i="4"/>
  <c r="D10211" i="4"/>
  <c r="D10212" i="4"/>
  <c r="D10213" i="4"/>
  <c r="D10214" i="4"/>
  <c r="D10215" i="4"/>
  <c r="D10216" i="4"/>
  <c r="D10217" i="4"/>
  <c r="D10218" i="4"/>
  <c r="D10219" i="4"/>
  <c r="D10220" i="4"/>
  <c r="D10221" i="4"/>
  <c r="D10222" i="4"/>
  <c r="D10223" i="4"/>
  <c r="D10224" i="4"/>
  <c r="D10225" i="4"/>
  <c r="D10226" i="4"/>
  <c r="D10227" i="4"/>
  <c r="D10228" i="4"/>
  <c r="D10229" i="4"/>
  <c r="D10230" i="4"/>
  <c r="D10231" i="4"/>
  <c r="D10232" i="4"/>
  <c r="D10233" i="4"/>
  <c r="D10234" i="4"/>
  <c r="D10235" i="4"/>
  <c r="D10236" i="4"/>
  <c r="D10237" i="4"/>
  <c r="D10238" i="4"/>
  <c r="D10239" i="4"/>
  <c r="D10240" i="4"/>
  <c r="D10241" i="4"/>
  <c r="D10242" i="4"/>
  <c r="D10243" i="4"/>
  <c r="D10244" i="4"/>
  <c r="D10245" i="4"/>
  <c r="D10246" i="4"/>
  <c r="D10247" i="4"/>
  <c r="D10248" i="4"/>
  <c r="D10249" i="4"/>
  <c r="D10250" i="4"/>
  <c r="D10251" i="4"/>
  <c r="D10252" i="4"/>
  <c r="D10253" i="4"/>
  <c r="D10254" i="4"/>
  <c r="D10255" i="4"/>
  <c r="D10256" i="4"/>
  <c r="D10257" i="4"/>
  <c r="D10258" i="4"/>
  <c r="D10259" i="4"/>
  <c r="D10260" i="4"/>
  <c r="D10261" i="4"/>
  <c r="D10262" i="4"/>
  <c r="D10263" i="4"/>
  <c r="D10264" i="4"/>
  <c r="D10265" i="4"/>
  <c r="D10266" i="4"/>
  <c r="D10267" i="4"/>
  <c r="D10268" i="4"/>
  <c r="D10269" i="4"/>
  <c r="D10270" i="4"/>
  <c r="D10271" i="4"/>
  <c r="D10272" i="4"/>
  <c r="D10273" i="4"/>
  <c r="D10274" i="4"/>
  <c r="D10275" i="4"/>
  <c r="D10276" i="4"/>
  <c r="D10277" i="4"/>
  <c r="D10278" i="4"/>
  <c r="D10279" i="4"/>
  <c r="D10280" i="4"/>
  <c r="D10281" i="4"/>
  <c r="D10282" i="4"/>
  <c r="D10283" i="4"/>
  <c r="D10284" i="4"/>
  <c r="D10285" i="4"/>
  <c r="D10286" i="4"/>
  <c r="D10287" i="4"/>
  <c r="D10288" i="4"/>
  <c r="D10289" i="4"/>
  <c r="D10290" i="4"/>
  <c r="D10291" i="4"/>
  <c r="D10292" i="4"/>
  <c r="D10293" i="4"/>
  <c r="D10294" i="4"/>
  <c r="D10295" i="4"/>
  <c r="D10296" i="4"/>
  <c r="D10297" i="4"/>
  <c r="D10298" i="4"/>
  <c r="D10299" i="4"/>
  <c r="D10300" i="4"/>
  <c r="D10301" i="4"/>
  <c r="D10302" i="4"/>
  <c r="D10303" i="4"/>
  <c r="D10304" i="4"/>
  <c r="D10305" i="4"/>
  <c r="D10306" i="4"/>
  <c r="D10307" i="4"/>
  <c r="D10308" i="4"/>
  <c r="D10309" i="4"/>
  <c r="D10310" i="4"/>
  <c r="D10311" i="4"/>
  <c r="D10312" i="4"/>
  <c r="D10313" i="4"/>
  <c r="D10314" i="4"/>
  <c r="D10315" i="4"/>
  <c r="D10316" i="4"/>
  <c r="D10317" i="4"/>
  <c r="D10318" i="4"/>
  <c r="D10319" i="4"/>
  <c r="D10320" i="4"/>
  <c r="D10321" i="4"/>
  <c r="D10322" i="4"/>
  <c r="D10323" i="4"/>
  <c r="D10324" i="4"/>
  <c r="D10325" i="4"/>
  <c r="D10326" i="4"/>
  <c r="D10327" i="4"/>
  <c r="D10328" i="4"/>
  <c r="D10329" i="4"/>
  <c r="D10330" i="4"/>
  <c r="D10331" i="4"/>
  <c r="D10332" i="4"/>
  <c r="D10333" i="4"/>
  <c r="D10334" i="4"/>
  <c r="D10335" i="4"/>
  <c r="D10336" i="4"/>
  <c r="D10337" i="4"/>
  <c r="D10338" i="4"/>
  <c r="D10339" i="4"/>
  <c r="D10340" i="4"/>
  <c r="D10341" i="4"/>
  <c r="D10342" i="4"/>
  <c r="D10343" i="4"/>
  <c r="D10344" i="4"/>
  <c r="D10345" i="4"/>
  <c r="D10346" i="4"/>
  <c r="D10347" i="4"/>
  <c r="D10348" i="4"/>
  <c r="D10349" i="4"/>
  <c r="D10350" i="4"/>
  <c r="D10351" i="4"/>
  <c r="D10352" i="4"/>
  <c r="D10353" i="4"/>
  <c r="D10354" i="4"/>
  <c r="D10355" i="4"/>
  <c r="D10356" i="4"/>
  <c r="D10357" i="4"/>
  <c r="D10358" i="4"/>
  <c r="D10359" i="4"/>
  <c r="D10360" i="4"/>
  <c r="D10361" i="4"/>
  <c r="D10362" i="4"/>
  <c r="D10363" i="4"/>
  <c r="D10364" i="4"/>
  <c r="D10365" i="4"/>
  <c r="D10366" i="4"/>
  <c r="D10367" i="4"/>
  <c r="D10368" i="4"/>
  <c r="D10369" i="4"/>
  <c r="D10370" i="4"/>
  <c r="D10371" i="4"/>
  <c r="D10372" i="4"/>
  <c r="D10373" i="4"/>
  <c r="D10374" i="4"/>
  <c r="D10375" i="4"/>
  <c r="D10376" i="4"/>
  <c r="D10377" i="4"/>
  <c r="D10378" i="4"/>
  <c r="D10379" i="4"/>
  <c r="D10380" i="4"/>
  <c r="D10381" i="4"/>
  <c r="D10382" i="4"/>
  <c r="D10383" i="4"/>
  <c r="D10384" i="4"/>
  <c r="D10385" i="4"/>
  <c r="D10386" i="4"/>
  <c r="D10387" i="4"/>
  <c r="D10388" i="4"/>
  <c r="D10389" i="4"/>
  <c r="D10390" i="4"/>
  <c r="D10391" i="4"/>
  <c r="D10392" i="4"/>
  <c r="D10393" i="4"/>
  <c r="D10394" i="4"/>
  <c r="D10395" i="4"/>
  <c r="D10396" i="4"/>
  <c r="D10397" i="4"/>
  <c r="D10398" i="4"/>
  <c r="D10399" i="4"/>
  <c r="D10400" i="4"/>
  <c r="D10401" i="4"/>
  <c r="D10402" i="4"/>
  <c r="D10403" i="4"/>
  <c r="D10404" i="4"/>
  <c r="D10405" i="4"/>
  <c r="D10406" i="4"/>
  <c r="D10407" i="4"/>
  <c r="D10408" i="4"/>
  <c r="D10409" i="4"/>
  <c r="D10410" i="4"/>
  <c r="D10411" i="4"/>
  <c r="D10412" i="4"/>
  <c r="D10413" i="4"/>
  <c r="D10414" i="4"/>
  <c r="D10415" i="4"/>
  <c r="D10416" i="4"/>
  <c r="D10417" i="4"/>
  <c r="D10418" i="4"/>
  <c r="D10419" i="4"/>
  <c r="D10420" i="4"/>
  <c r="D10421" i="4"/>
  <c r="D10422" i="4"/>
  <c r="D10423" i="4"/>
  <c r="D10424" i="4"/>
  <c r="D10425" i="4"/>
  <c r="D10426" i="4"/>
  <c r="D10427" i="4"/>
  <c r="D10428" i="4"/>
  <c r="D10429" i="4"/>
  <c r="D10430" i="4"/>
  <c r="D10431" i="4"/>
  <c r="D10432" i="4"/>
  <c r="D10433" i="4"/>
  <c r="D10434" i="4"/>
  <c r="D10435" i="4"/>
  <c r="D10436" i="4"/>
  <c r="D10437" i="4"/>
  <c r="D10438" i="4"/>
  <c r="D10439" i="4"/>
  <c r="D10440" i="4"/>
  <c r="D10441" i="4"/>
  <c r="D10442" i="4"/>
  <c r="D10443" i="4"/>
  <c r="D10444" i="4"/>
  <c r="D10445" i="4"/>
  <c r="D10446" i="4"/>
  <c r="D10447" i="4"/>
  <c r="D10448" i="4"/>
  <c r="D10449" i="4"/>
  <c r="D10450" i="4"/>
  <c r="D10451" i="4"/>
  <c r="D10452" i="4"/>
  <c r="D10453" i="4"/>
  <c r="D10454" i="4"/>
  <c r="D10455" i="4"/>
  <c r="D10456" i="4"/>
  <c r="D10457" i="4"/>
  <c r="D10458" i="4"/>
  <c r="D10459" i="4"/>
  <c r="D10460" i="4"/>
  <c r="D10461" i="4"/>
  <c r="D10462" i="4"/>
  <c r="D10463" i="4"/>
  <c r="D10464" i="4"/>
  <c r="D10465" i="4"/>
  <c r="D10466" i="4"/>
  <c r="D10467" i="4"/>
  <c r="D10468" i="4"/>
  <c r="D10469" i="4"/>
  <c r="D10470" i="4"/>
  <c r="D10471" i="4"/>
  <c r="D10472" i="4"/>
  <c r="D10473" i="4"/>
  <c r="D10474" i="4"/>
  <c r="D10475" i="4"/>
  <c r="D10476" i="4"/>
  <c r="D10477" i="4"/>
  <c r="D10478" i="4"/>
  <c r="D10479" i="4"/>
  <c r="D10480" i="4"/>
  <c r="D10481" i="4"/>
  <c r="D10482" i="4"/>
  <c r="D10483" i="4"/>
  <c r="D10484" i="4"/>
  <c r="D10485" i="4"/>
  <c r="D10486" i="4"/>
  <c r="D10487" i="4"/>
  <c r="D10488" i="4"/>
  <c r="D10489" i="4"/>
  <c r="D10490" i="4"/>
  <c r="D10491" i="4"/>
  <c r="D10492" i="4"/>
  <c r="D10493" i="4"/>
  <c r="D10494" i="4"/>
  <c r="D10495" i="4"/>
  <c r="D10496" i="4"/>
  <c r="D10497" i="4"/>
  <c r="D10498" i="4"/>
  <c r="D10499" i="4"/>
  <c r="D10500" i="4"/>
  <c r="D10501" i="4"/>
  <c r="D10502" i="4"/>
  <c r="D10503" i="4"/>
  <c r="D10504" i="4"/>
  <c r="D10505" i="4"/>
  <c r="D10506" i="4"/>
  <c r="D10507" i="4"/>
  <c r="D10508" i="4"/>
  <c r="D10509" i="4"/>
  <c r="D10510" i="4"/>
  <c r="D10511" i="4"/>
  <c r="D10512" i="4"/>
  <c r="D10513" i="4"/>
  <c r="D10514" i="4"/>
  <c r="D10515" i="4"/>
  <c r="D10516" i="4"/>
  <c r="D10517" i="4"/>
  <c r="D10518" i="4"/>
  <c r="D10519" i="4"/>
  <c r="D10520" i="4"/>
  <c r="D10521" i="4"/>
  <c r="D10522" i="4"/>
  <c r="D10523" i="4"/>
  <c r="D10524" i="4"/>
  <c r="D10525" i="4"/>
  <c r="D10526" i="4"/>
  <c r="D10527" i="4"/>
  <c r="D10528" i="4"/>
  <c r="D10529" i="4"/>
  <c r="D10530" i="4"/>
  <c r="D10531" i="4"/>
  <c r="D10532" i="4"/>
  <c r="D10533" i="4"/>
  <c r="D10534" i="4"/>
  <c r="D10535" i="4"/>
  <c r="D10536" i="4"/>
  <c r="D10537" i="4"/>
  <c r="D10538" i="4"/>
  <c r="D10539" i="4"/>
  <c r="D10540" i="4"/>
  <c r="D10541" i="4"/>
  <c r="D10542" i="4"/>
  <c r="D10543" i="4"/>
  <c r="D10544" i="4"/>
  <c r="D10545" i="4"/>
  <c r="D10546" i="4"/>
  <c r="D10547" i="4"/>
  <c r="D10548" i="4"/>
  <c r="D10549" i="4"/>
  <c r="D10550" i="4"/>
  <c r="D10551" i="4"/>
  <c r="D10552" i="4"/>
  <c r="D10553" i="4"/>
  <c r="D10554" i="4"/>
  <c r="D10555" i="4"/>
  <c r="D10556" i="4"/>
  <c r="D10557" i="4"/>
  <c r="D10558" i="4"/>
  <c r="D10559" i="4"/>
  <c r="D10560" i="4"/>
  <c r="D51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2" i="4"/>
  <c r="B6" i="1"/>
  <c r="B4" i="1"/>
  <c r="B3" i="1"/>
  <c r="C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0EEDD-1A7B-4D7D-BAE5-6E6E28A27843}" keepAlive="1" name="Query - applerevenue" description="Connection to the 'applerevenue' query in the workbook." type="5" refreshedVersion="8" background="1" saveData="1">
    <dbPr connection="Provider=Microsoft.Mashup.OleDb.1;Data Source=$Workbook$;Location=applerevenue;Extended Properties=&quot;&quot;" command="SELECT * FROM [applerevenue]"/>
  </connection>
  <connection id="2" xr16:uid="{AF1ED407-D562-4BE6-ACB3-BD9D593F1F77}" keepAlive="1" name="Query - applerevenue (2)" description="Connection to the 'applerevenue (2)' query in the workbook." type="5" refreshedVersion="8" background="1" saveData="1">
    <dbPr connection="Provider=Microsoft.Mashup.OleDb.1;Data Source=$Workbook$;Location=&quot;applerevenue (2)&quot;;Extended Properties=&quot;&quot;" command="SELECT * FROM [applerevenue (2)]"/>
  </connection>
  <connection id="3" xr16:uid="{87AF3140-ADC1-4F9F-BEBA-9E8C6416D0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442A724B-6A53-4D3E-A3B8-8D858D07B82E}" name="WorksheetConnection_apple stock.xlsx!applerevenue3" type="102" refreshedVersion="8" minRefreshableVersion="5">
    <extLst>
      <ext xmlns:x15="http://schemas.microsoft.com/office/spreadsheetml/2010/11/main" uri="{DE250136-89BD-433C-8126-D09CA5730AF9}">
        <x15:connection id="applerevenue3" autoDelete="1">
          <x15:rangePr sourceName="_xlcn.WorksheetConnection_applestock.xlsxapplerevenue31"/>
        </x15:connection>
      </ext>
    </extLst>
  </connection>
  <connection id="5" xr16:uid="{40683DA5-110E-4C3F-A220-1228C5EEBC73}" name="WorksheetConnection_Book1!applerevenue" type="102" refreshedVersion="8" minRefreshableVersion="5">
    <extLst>
      <ext xmlns:x15="http://schemas.microsoft.com/office/spreadsheetml/2010/11/main" uri="{DE250136-89BD-433C-8126-D09CA5730AF9}">
        <x15:connection id="applerevenue" autoDelete="1">
          <x15:rangePr sourceName="_xlcn.WorksheetConnection_Book1applerevenue1"/>
        </x15:connection>
      </ext>
    </extLst>
  </connection>
  <connection id="6" xr16:uid="{58575A8E-2A94-48E4-A9C8-8A3F4B8CE43A}" name="WorksheetConnection_Sheet6!$A$1:$B$1056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6A1B105601"/>
        </x15:connection>
      </ext>
    </extLst>
  </connection>
</connections>
</file>

<file path=xl/sharedStrings.xml><?xml version="1.0" encoding="utf-8"?>
<sst xmlns="http://schemas.openxmlformats.org/spreadsheetml/2006/main" count="271" uniqueCount="87">
  <si>
    <t>date</t>
  </si>
  <si>
    <t>open</t>
  </si>
  <si>
    <t>high</t>
  </si>
  <si>
    <t>low</t>
  </si>
  <si>
    <t>close</t>
  </si>
  <si>
    <t>volume</t>
  </si>
  <si>
    <t>profit or not</t>
  </si>
  <si>
    <t>First close</t>
  </si>
  <si>
    <t>Last close</t>
  </si>
  <si>
    <t xml:space="preserve">Growth rate </t>
  </si>
  <si>
    <t>Compound Annual Growth Rate(CAGR)</t>
  </si>
  <si>
    <t>Row Labels</t>
  </si>
  <si>
    <t>Grand Total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</si>
  <si>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</si>
  <si>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</si>
  <si>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</si>
  <si>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</si>
  <si>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</si>
  <si>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</si>
  <si>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</si>
  <si>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</si>
  <si>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</si>
  <si>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</si>
  <si>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</si>
  <si>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</si>
  <si>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</si>
  <si>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</si>
  <si>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</si>
  <si>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</si>
  <si>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</si>
  <si>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</si>
  <si>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</si>
  <si>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</si>
  <si>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</si>
  <si>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</si>
  <si>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</si>
  <si>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</si>
  <si>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</si>
  <si>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</si>
  <si>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</si>
  <si>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</si>
  <si>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</si>
  <si>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</si>
  <si>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</si>
  <si>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</si>
  <si>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</si>
  <si>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</si>
  <si>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</si>
  <si>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</si>
  <si>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</si>
  <si>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</si>
  <si>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</si>
  <si>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</si>
  <si>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</si>
  <si>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</si>
  <si>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</si>
  <si>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close</t>
  </si>
  <si>
    <t>Average Annual Return</t>
  </si>
  <si>
    <t xml:space="preserve">Best Growth year </t>
  </si>
  <si>
    <t xml:space="preserve">Worst growth year </t>
  </si>
  <si>
    <t>Latest closing price</t>
  </si>
  <si>
    <t>Growth Rate</t>
  </si>
  <si>
    <t>Year</t>
  </si>
  <si>
    <t>50-MA</t>
  </si>
  <si>
    <t xml:space="preserve">200-MA </t>
  </si>
  <si>
    <t>Closing Price</t>
  </si>
  <si>
    <t>Sum of volume</t>
  </si>
  <si>
    <t>1980-1984</t>
  </si>
  <si>
    <t>1985-1989</t>
  </si>
  <si>
    <t>1990-1994</t>
  </si>
  <si>
    <t>1995-1999</t>
  </si>
  <si>
    <t>2000-2004</t>
  </si>
  <si>
    <t>2005-2009</t>
  </si>
  <si>
    <t>2010-2014</t>
  </si>
  <si>
    <t>2015-2019</t>
  </si>
  <si>
    <t>2020-2022</t>
  </si>
  <si>
    <t xml:space="preserve">YEAR </t>
  </si>
  <si>
    <t xml:space="preserve">VOLUME </t>
  </si>
  <si>
    <t xml:space="preserve">Volatility </t>
  </si>
  <si>
    <t xml:space="preserve">Date </t>
  </si>
  <si>
    <t>Volatility</t>
  </si>
  <si>
    <t>Average of Volatility</t>
  </si>
  <si>
    <t>CLOSING PRICE</t>
  </si>
  <si>
    <t>2020-2022*</t>
  </si>
  <si>
    <t>YEAR</t>
  </si>
  <si>
    <t xml:space="preserve">GROWTH RATE </t>
  </si>
  <si>
    <t>Average of close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</si>
</sst>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0" fontId="0" fillId="3" borderId="4" xfId="0" applyFill="1" applyBorder="1"/>
    <xf numFmtId="0" fontId="0" fillId="0" borderId="4" xfId="0" applyBorder="1"/>
    <xf numFmtId="0" fontId="2" fillId="2" borderId="1" xfId="0" applyFont="1" applyFill="1" applyBorder="1" applyAlignment="1">
      <alignment horizontal="left"/>
    </xf>
    <xf numFmtId="164" fontId="0" fillId="0" borderId="0" xfId="0" applyNumberFormat="1"/>
    <xf numFmtId="14" fontId="0" fillId="3" borderId="3" xfId="0" applyNumberFormat="1" applyFill="1" applyBorder="1"/>
    <xf numFmtId="14" fontId="0" fillId="0" borderId="3" xfId="0" applyNumberForma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2" fontId="0" fillId="0" borderId="0" xfId="0" applyNumberFormat="1"/>
    <xf numFmtId="0" fontId="0" fillId="4" borderId="0" xfId="0" applyFill="1"/>
  </cellXfs>
  <cellStyles count="2">
    <cellStyle name="Normal" xfId="0" builtinId="0"/>
    <cellStyle name="Percent" xfId="1" builtinId="5"/>
  </cellStyles>
  <dxfs count="6">
    <dxf>
      <numFmt numFmtId="13" formatCode="0%"/>
    </dxf>
    <dxf>
      <numFmt numFmtId="13" formatCode="0%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36413E"/>
      <color rgb="FF8D8D92"/>
      <color rgb="FFF7EBEC"/>
      <color rgb="FFDDB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Apple Closing Price Trend Over the Years</a:t>
            </a:r>
            <a:endParaRPr lang="en-US" sz="1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'Clsing Price Trend'!$G$3</c:f>
              <c:strCache>
                <c:ptCount val="1"/>
                <c:pt idx="0">
                  <c:v>Closing Price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5.1312475931460204E-2"/>
                  <c:y val="-0.105074800545600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9C-44F1-ACEB-9A061FB069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'Clsing Price Trend'!$F$4:$F$12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'Clsing Price Trend'!$G$4:$G$12</c:f>
              <c:numCache>
                <c:formatCode>0.00</c:formatCode>
                <c:ptCount val="9"/>
                <c:pt idx="0">
                  <c:v>9.6432405420666292E-2</c:v>
                </c:pt>
                <c:pt idx="1">
                  <c:v>0.20847262155718682</c:v>
                </c:pt>
                <c:pt idx="2">
                  <c:v>0.32151331271832129</c:v>
                </c:pt>
                <c:pt idx="3">
                  <c:v>0.26148799291392921</c:v>
                </c:pt>
                <c:pt idx="4">
                  <c:v>0.42424125064004092</c:v>
                </c:pt>
                <c:pt idx="5">
                  <c:v>3.2597695389769115</c:v>
                </c:pt>
                <c:pt idx="6">
                  <c:v>14.39811829968254</c:v>
                </c:pt>
                <c:pt idx="7">
                  <c:v>36.666587238980583</c:v>
                </c:pt>
                <c:pt idx="8">
                  <c:v>130.4285559895016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C-44F1-ACEB-9A061FB069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6007840"/>
        <c:axId val="1055984320"/>
      </c:lineChart>
      <c:catAx>
        <c:axId val="105600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0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NG"/>
          </a:p>
        </c:txPr>
        <c:crossAx val="1055984320"/>
        <c:crosses val="autoZero"/>
        <c:auto val="1"/>
        <c:lblAlgn val="ctr"/>
        <c:lblOffset val="100"/>
        <c:noMultiLvlLbl val="0"/>
      </c:catAx>
      <c:valAx>
        <c:axId val="105598432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Closing Price</a:t>
                </a:r>
                <a:r>
                  <a:rPr lang="en-GB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($)</a:t>
                </a:r>
                <a:endParaRPr lang="en-NG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" sourceLinked="0"/>
        <c:majorTickMark val="none"/>
        <c:minorTickMark val="none"/>
        <c:tickLblPos val="nextTo"/>
        <c:crossAx val="10560078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Apple Closing Price vs 3-Year Moving Average</a:t>
            </a:r>
            <a:endParaRPr lang="en-US" sz="1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 VS closing proce trend '!$J$3</c:f>
              <c:strCache>
                <c:ptCount val="1"/>
                <c:pt idx="0">
                  <c:v>CLOSING PRICE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name>3-Year Moving Average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'MA VS closing proce trend '!$I$4:$I$12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'MA VS closing proce trend '!$J$4:$J$12</c:f>
              <c:numCache>
                <c:formatCode>General</c:formatCode>
                <c:ptCount val="9"/>
                <c:pt idx="0">
                  <c:v>9.6432405420666292E-2</c:v>
                </c:pt>
                <c:pt idx="1">
                  <c:v>0.20847262155718677</c:v>
                </c:pt>
                <c:pt idx="2">
                  <c:v>0.32151331271832129</c:v>
                </c:pt>
                <c:pt idx="3">
                  <c:v>0.26148799291392927</c:v>
                </c:pt>
                <c:pt idx="4">
                  <c:v>0.42424125064004092</c:v>
                </c:pt>
                <c:pt idx="5">
                  <c:v>3.2597695389769115</c:v>
                </c:pt>
                <c:pt idx="6">
                  <c:v>14.39811829968254</c:v>
                </c:pt>
                <c:pt idx="7">
                  <c:v>36.66658723898059</c:v>
                </c:pt>
                <c:pt idx="8">
                  <c:v>130.42855598950166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6-4C8A-B1C5-B4959CEE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986720"/>
        <c:axId val="1056001600"/>
      </c:lineChart>
      <c:catAx>
        <c:axId val="105598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NG"/>
          </a:p>
        </c:txPr>
        <c:crossAx val="1056001600"/>
        <c:crosses val="autoZero"/>
        <c:auto val="1"/>
        <c:lblAlgn val="ctr"/>
        <c:lblOffset val="100"/>
        <c:noMultiLvlLbl val="0"/>
      </c:catAx>
      <c:valAx>
        <c:axId val="105600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Closing Price($)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NG"/>
          </a:p>
        </c:txPr>
        <c:crossAx val="105598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671078795262391"/>
          <c:y val="0.18583398655643296"/>
          <c:w val="0.50676443569553808"/>
          <c:h val="0.25694663167104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 rtl="0"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400">
                <a:solidFill>
                  <a:sysClr val="windowText" lastClr="000000"/>
                </a:solidFill>
              </a:rPr>
              <a:t>Apple Annual Stock Growth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 rtl="0">
            <a:defRPr lang="en-US"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34495395780707"/>
          <c:y val="0.13490467809170914"/>
          <c:w val="0.81927695424703051"/>
          <c:h val="0.796181936081519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'Annual Growth Rate'!$H$3</c:f>
              <c:strCache>
                <c:ptCount val="1"/>
                <c:pt idx="0">
                  <c:v>GROWTH RATE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Growth Rate'!$G$4:$G$12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</c:v>
                </c:pt>
              </c:strCache>
            </c:strRef>
          </c:cat>
          <c:val>
            <c:numRef>
              <c:f>'Annual Growth Rate'!$H$4:$H$12</c:f>
              <c:numCache>
                <c:formatCode>0%</c:formatCode>
                <c:ptCount val="9"/>
                <c:pt idx="0">
                  <c:v>2.7518971433352578E-3</c:v>
                </c:pt>
                <c:pt idx="1">
                  <c:v>0.40093924848032492</c:v>
                </c:pt>
                <c:pt idx="2">
                  <c:v>5.377305535266208E-2</c:v>
                </c:pt>
                <c:pt idx="3">
                  <c:v>0.30263448010805599</c:v>
                </c:pt>
                <c:pt idx="4">
                  <c:v>0.38027487792672493</c:v>
                </c:pt>
                <c:pt idx="5">
                  <c:v>0.44786736159360868</c:v>
                </c:pt>
                <c:pt idx="6">
                  <c:v>0.30940168102486587</c:v>
                </c:pt>
                <c:pt idx="7">
                  <c:v>0.32043664669467892</c:v>
                </c:pt>
                <c:pt idx="8">
                  <c:v>0.30551732310564633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C-4C31-AB14-7026A804D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1057188880"/>
        <c:axId val="1057186000"/>
      </c:barChart>
      <c:catAx>
        <c:axId val="105718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NG"/>
          </a:p>
        </c:txPr>
        <c:crossAx val="1057186000"/>
        <c:crosses val="autoZero"/>
        <c:auto val="1"/>
        <c:lblAlgn val="ctr"/>
        <c:lblOffset val="100"/>
        <c:noMultiLvlLbl val="0"/>
      </c:catAx>
      <c:valAx>
        <c:axId val="105718600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crossAx val="105718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sz="1000" b="1" i="0" u="none" strike="noStrike" kern="1200" baseline="0">
          <a:solidFill>
            <a:srgbClr val="36413E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Apple Volume Growth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'volume Trend '!$O$1</c:f>
              <c:strCache>
                <c:ptCount val="1"/>
                <c:pt idx="0">
                  <c:v>VOLUME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numFmt formatCode="0.0,,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'volume Trend '!$N$2:$N$10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'volume Trend '!$O$2:$O$10</c:f>
              <c:numCache>
                <c:formatCode>_-[$$-409]* #,##0.00_ ;_-[$$-409]* \-#,##0.00\ ;_-[$$-409]* "-"??_ ;_-@_ </c:formatCode>
                <c:ptCount val="9"/>
                <c:pt idx="0">
                  <c:v>22913300480</c:v>
                </c:pt>
                <c:pt idx="1">
                  <c:v>50123049580.800003</c:v>
                </c:pt>
                <c:pt idx="2">
                  <c:v>51299265920</c:v>
                </c:pt>
                <c:pt idx="3">
                  <c:v>89262718847</c:v>
                </c:pt>
                <c:pt idx="4">
                  <c:v>95633421957.600006</c:v>
                </c:pt>
                <c:pt idx="5">
                  <c:v>213013818715</c:v>
                </c:pt>
                <c:pt idx="6">
                  <c:v>73515371877.600006</c:v>
                </c:pt>
                <c:pt idx="7">
                  <c:v>36149719428</c:v>
                </c:pt>
                <c:pt idx="8">
                  <c:v>26873603352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0-4E69-95C6-D5A7F11E4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7"/>
        <c:axId val="1847610592"/>
        <c:axId val="1847610112"/>
      </c:barChart>
      <c:catAx>
        <c:axId val="184761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GB"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NG"/>
          </a:p>
        </c:txPr>
        <c:crossAx val="1847610112"/>
        <c:crosses val="autoZero"/>
        <c:auto val="1"/>
        <c:lblAlgn val="ctr"/>
        <c:lblOffset val="100"/>
        <c:noMultiLvlLbl val="0"/>
      </c:catAx>
      <c:valAx>
        <c:axId val="18476101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Volume($)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NG"/>
            </a:p>
          </c:txPr>
        </c:title>
        <c:numFmt formatCode="0.0,,,&quot;B&quot;" sourceLinked="0"/>
        <c:majorTickMark val="none"/>
        <c:minorTickMark val="none"/>
        <c:tickLblPos val="nextTo"/>
        <c:crossAx val="18476105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Apple Volatility Rate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8.3092416866031096E-2"/>
          <c:y val="0.20403486323018011"/>
          <c:w val="0.91337708251154204"/>
          <c:h val="0.494575833485665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6747004410777803E-2"/>
                  <c:y val="-8.6538451055305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89-487E-8F26-61F9C199ADE4}"/>
                </c:ext>
              </c:extLst>
            </c:dLbl>
            <c:dLbl>
              <c:idx val="1"/>
              <c:layout>
                <c:manualLayout>
                  <c:x val="-7.5903628859430611E-2"/>
                  <c:y val="-8.6538451055305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89-487E-8F26-61F9C199ADE4}"/>
                </c:ext>
              </c:extLst>
            </c:dLbl>
            <c:dLbl>
              <c:idx val="2"/>
              <c:layout>
                <c:manualLayout>
                  <c:x val="-7.5903628859430639E-2"/>
                  <c:y val="-8.6538451055305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89-487E-8F26-61F9C199ADE4}"/>
                </c:ext>
              </c:extLst>
            </c:dLbl>
            <c:dLbl>
              <c:idx val="3"/>
              <c:layout>
                <c:manualLayout>
                  <c:x val="-7.9518087376546323E-2"/>
                  <c:y val="-0.10961537133672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89-487E-8F26-61F9C199ADE4}"/>
                </c:ext>
              </c:extLst>
            </c:dLbl>
            <c:dLbl>
              <c:idx val="4"/>
              <c:layout>
                <c:manualLayout>
                  <c:x val="-0.10481929699635652"/>
                  <c:y val="-0.118846139449286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89-487E-8F26-61F9C199ADE4}"/>
                </c:ext>
              </c:extLst>
            </c:dLbl>
            <c:dLbl>
              <c:idx val="5"/>
              <c:layout>
                <c:manualLayout>
                  <c:x val="-0.11385544328914581"/>
                  <c:y val="-0.118846139449286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89-487E-8F26-61F9C199ADE4}"/>
                </c:ext>
              </c:extLst>
            </c:dLbl>
            <c:dLbl>
              <c:idx val="6"/>
              <c:layout>
                <c:manualLayout>
                  <c:x val="-0.12108436032337735"/>
                  <c:y val="-0.12807690756185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89-487E-8F26-61F9C199ADE4}"/>
                </c:ext>
              </c:extLst>
            </c:dLbl>
            <c:dLbl>
              <c:idx val="7"/>
              <c:layout>
                <c:manualLayout>
                  <c:x val="-9.578315070356716E-2"/>
                  <c:y val="-0.104999987280437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89-487E-8F26-61F9C199AD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'volatility '!$F$4:$F$12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'volatility '!$G$4:$G$12</c:f>
              <c:numCache>
                <c:formatCode>0%</c:formatCode>
                <c:ptCount val="9"/>
                <c:pt idx="0">
                  <c:v>2.4319280477976121E-3</c:v>
                </c:pt>
                <c:pt idx="1">
                  <c:v>7.2723856578204415E-3</c:v>
                </c:pt>
                <c:pt idx="2">
                  <c:v>1.1328111619446782E-2</c:v>
                </c:pt>
                <c:pt idx="3">
                  <c:v>1.1108136282865827E-2</c:v>
                </c:pt>
                <c:pt idx="4">
                  <c:v>2.0039169226830526E-2</c:v>
                </c:pt>
                <c:pt idx="5">
                  <c:v>0.10492920231865059</c:v>
                </c:pt>
                <c:pt idx="6">
                  <c:v>0.2770062393650794</c:v>
                </c:pt>
                <c:pt idx="7">
                  <c:v>0.63599230380067018</c:v>
                </c:pt>
                <c:pt idx="8">
                  <c:v>3.26202426219111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9-487E-8F26-61F9C199AD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5981440"/>
        <c:axId val="1055994400"/>
      </c:lineChart>
      <c:catAx>
        <c:axId val="105598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47670822707011973"/>
              <c:y val="0.91041975646035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GB"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NG"/>
          </a:p>
        </c:txPr>
        <c:crossAx val="1055994400"/>
        <c:crosses val="autoZero"/>
        <c:auto val="1"/>
        <c:lblAlgn val="ctr"/>
        <c:lblOffset val="100"/>
        <c:noMultiLvlLbl val="0"/>
      </c:catAx>
      <c:valAx>
        <c:axId val="10559944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Volatility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9362970253718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GB"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crossAx val="10559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Apple Closing Price Trend Over the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'Clsing Price Trend'!$G$3</c:f>
              <c:strCache>
                <c:ptCount val="1"/>
                <c:pt idx="0">
                  <c:v>Closing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'Clsing Price Trend'!$F$4:$F$12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'Clsing Price Trend'!$G$4:$G$12</c:f>
              <c:numCache>
                <c:formatCode>0.00</c:formatCode>
                <c:ptCount val="9"/>
                <c:pt idx="0">
                  <c:v>9.6432405420666292E-2</c:v>
                </c:pt>
                <c:pt idx="1">
                  <c:v>0.20847262155718682</c:v>
                </c:pt>
                <c:pt idx="2">
                  <c:v>0.32151331271832129</c:v>
                </c:pt>
                <c:pt idx="3">
                  <c:v>0.26148799291392921</c:v>
                </c:pt>
                <c:pt idx="4">
                  <c:v>0.42424125064004092</c:v>
                </c:pt>
                <c:pt idx="5">
                  <c:v>3.2597695389769115</c:v>
                </c:pt>
                <c:pt idx="6">
                  <c:v>14.39811829968254</c:v>
                </c:pt>
                <c:pt idx="7">
                  <c:v>36.666587238980583</c:v>
                </c:pt>
                <c:pt idx="8">
                  <c:v>130.4285559895016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1-4B0A-BFA3-61A7AF9D7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007840"/>
        <c:axId val="1055984320"/>
      </c:lineChart>
      <c:catAx>
        <c:axId val="105600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5984320"/>
        <c:crosses val="autoZero"/>
        <c:auto val="1"/>
        <c:lblAlgn val="ctr"/>
        <c:lblOffset val="100"/>
        <c:noMultiLvlLbl val="0"/>
      </c:catAx>
      <c:valAx>
        <c:axId val="105598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Closing Price</a:t>
                </a:r>
                <a:r>
                  <a:rPr lang="en-GB" baseline="0"/>
                  <a:t> ($)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600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Apple Annual Stock Growth Rate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3449256342957"/>
          <c:y val="0.12078703703703704"/>
          <c:w val="0.7976065179352580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'Annual Growth Rate'!$H$3</c:f>
              <c:strCache>
                <c:ptCount val="1"/>
                <c:pt idx="0">
                  <c:v>GROWTH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Growth Rate'!$G$4:$G$12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</c:v>
                </c:pt>
              </c:strCache>
            </c:strRef>
          </c:cat>
          <c:val>
            <c:numRef>
              <c:f>'Annual Growth Rate'!$H$4:$H$12</c:f>
              <c:numCache>
                <c:formatCode>0%</c:formatCode>
                <c:ptCount val="9"/>
                <c:pt idx="0">
                  <c:v>2.7518971433352578E-3</c:v>
                </c:pt>
                <c:pt idx="1">
                  <c:v>0.40093924848032492</c:v>
                </c:pt>
                <c:pt idx="2">
                  <c:v>5.377305535266208E-2</c:v>
                </c:pt>
                <c:pt idx="3">
                  <c:v>0.30263448010805599</c:v>
                </c:pt>
                <c:pt idx="4">
                  <c:v>0.38027487792672493</c:v>
                </c:pt>
                <c:pt idx="5">
                  <c:v>0.44786736159360868</c:v>
                </c:pt>
                <c:pt idx="6">
                  <c:v>0.30940168102486587</c:v>
                </c:pt>
                <c:pt idx="7">
                  <c:v>0.32043664669467892</c:v>
                </c:pt>
                <c:pt idx="8">
                  <c:v>0.30551732310564633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47D-BE82-DF7911F33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axId val="1057188880"/>
        <c:axId val="1057186000"/>
      </c:barChart>
      <c:catAx>
        <c:axId val="105718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7186000"/>
        <c:crosses val="autoZero"/>
        <c:auto val="1"/>
        <c:lblAlgn val="ctr"/>
        <c:lblOffset val="100"/>
        <c:noMultiLvlLbl val="0"/>
      </c:catAx>
      <c:valAx>
        <c:axId val="105718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718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stock.xlsx]MA VS closing proce trend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Stock Price Growth with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 VS closing proce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strRef>
              <c:f>'MA VS closing proce trend '!$A$4:$A$47</c:f>
              <c:strCach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strCache>
            </c:strRef>
          </c:cat>
          <c:val>
            <c:numRef>
              <c:f>'MA VS closing proce trend '!$B$4:$B$47</c:f>
              <c:numCache>
                <c:formatCode>General</c:formatCode>
                <c:ptCount val="43"/>
                <c:pt idx="0">
                  <c:v>0.1062</c:v>
                </c:pt>
                <c:pt idx="1">
                  <c:v>8.4802777777777782E-2</c:v>
                </c:pt>
                <c:pt idx="2">
                  <c:v>6.6778260869565217E-2</c:v>
                </c:pt>
                <c:pt idx="3">
                  <c:v>0.13089007936507935</c:v>
                </c:pt>
                <c:pt idx="4">
                  <c:v>9.3490909090909083E-2</c:v>
                </c:pt>
                <c:pt idx="5">
                  <c:v>7.0440316205533593E-2</c:v>
                </c:pt>
                <c:pt idx="6">
                  <c:v>0.11323636363636363</c:v>
                </c:pt>
                <c:pt idx="7">
                  <c:v>0.27179920948616598</c:v>
                </c:pt>
                <c:pt idx="8">
                  <c:v>0.29162094861660082</c:v>
                </c:pt>
                <c:pt idx="9">
                  <c:v>0.29526626984126986</c:v>
                </c:pt>
                <c:pt idx="10">
                  <c:v>0.26911620553359683</c:v>
                </c:pt>
                <c:pt idx="11">
                  <c:v>0.38023517786561267</c:v>
                </c:pt>
                <c:pt idx="12">
                  <c:v>0.40046417322834643</c:v>
                </c:pt>
                <c:pt idx="13">
                  <c:v>0.30254624505928857</c:v>
                </c:pt>
                <c:pt idx="14">
                  <c:v>0.25520476190476188</c:v>
                </c:pt>
                <c:pt idx="15">
                  <c:v>0.307202380952381</c:v>
                </c:pt>
                <c:pt idx="16">
                  <c:v>0.18994055118110237</c:v>
                </c:pt>
                <c:pt idx="17">
                  <c:v>0.13694782608695652</c:v>
                </c:pt>
                <c:pt idx="18">
                  <c:v>0.23298373015873017</c:v>
                </c:pt>
                <c:pt idx="19">
                  <c:v>0.44036547619047617</c:v>
                </c:pt>
                <c:pt idx="20">
                  <c:v>0.69688095238095238</c:v>
                </c:pt>
                <c:pt idx="21">
                  <c:v>0.30824395161290324</c:v>
                </c:pt>
                <c:pt idx="22">
                  <c:v>0.29179007936507934</c:v>
                </c:pt>
                <c:pt idx="23">
                  <c:v>0.28267579365079365</c:v>
                </c:pt>
                <c:pt idx="24">
                  <c:v>0.54161547619047623</c:v>
                </c:pt>
                <c:pt idx="25">
                  <c:v>1.423170238095238</c:v>
                </c:pt>
                <c:pt idx="26">
                  <c:v>2.159078486055777</c:v>
                </c:pt>
                <c:pt idx="27">
                  <c:v>3.9111390438247016</c:v>
                </c:pt>
                <c:pt idx="28">
                  <c:v>4.3289984189723318</c:v>
                </c:pt>
                <c:pt idx="29">
                  <c:v>4.4764615079365075</c:v>
                </c:pt>
                <c:pt idx="30">
                  <c:v>7.9227027777777774</c:v>
                </c:pt>
                <c:pt idx="31">
                  <c:v>11.098637698412698</c:v>
                </c:pt>
                <c:pt idx="32">
                  <c:v>17.606878799999997</c:v>
                </c:pt>
                <c:pt idx="33">
                  <c:v>14.737235317460318</c:v>
                </c:pt>
                <c:pt idx="34">
                  <c:v>20.625136904761902</c:v>
                </c:pt>
                <c:pt idx="35">
                  <c:v>27.291223015873019</c:v>
                </c:pt>
                <c:pt idx="36">
                  <c:v>24.274532539682539</c:v>
                </c:pt>
                <c:pt idx="37">
                  <c:v>35.597318725099598</c:v>
                </c:pt>
                <c:pt idx="38">
                  <c:v>45.384102390438251</c:v>
                </c:pt>
                <c:pt idx="39">
                  <c:v>50.785759523809524</c:v>
                </c:pt>
                <c:pt idx="40">
                  <c:v>94.0715719367589</c:v>
                </c:pt>
                <c:pt idx="41">
                  <c:v>140.03349603174604</c:v>
                </c:pt>
                <c:pt idx="42">
                  <c:v>157.1806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E-412E-B117-85F74550B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656864"/>
        <c:axId val="998657344"/>
      </c:lineChart>
      <c:catAx>
        <c:axId val="99865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8657344"/>
        <c:crosses val="autoZero"/>
        <c:auto val="1"/>
        <c:lblAlgn val="ctr"/>
        <c:lblOffset val="100"/>
        <c:noMultiLvlLbl val="0"/>
      </c:catAx>
      <c:valAx>
        <c:axId val="9986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G"/>
                  <a:t>Closing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865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33333333333333"/>
          <c:y val="0.16455781568970548"/>
          <c:w val="0.28969921395484477"/>
          <c:h val="0.2512754388147643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Apple Closing Price vs 3-Year Moving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 VS closing proce trend '!$J$3</c:f>
              <c:strCache>
                <c:ptCount val="1"/>
                <c:pt idx="0">
                  <c:v>CLOSING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3-Year Moving Average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'MA VS closing proce trend '!$I$4:$I$12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'MA VS closing proce trend '!$J$4:$J$12</c:f>
              <c:numCache>
                <c:formatCode>General</c:formatCode>
                <c:ptCount val="9"/>
                <c:pt idx="0">
                  <c:v>9.6432405420666292E-2</c:v>
                </c:pt>
                <c:pt idx="1">
                  <c:v>0.20847262155718677</c:v>
                </c:pt>
                <c:pt idx="2">
                  <c:v>0.32151331271832129</c:v>
                </c:pt>
                <c:pt idx="3">
                  <c:v>0.26148799291392927</c:v>
                </c:pt>
                <c:pt idx="4">
                  <c:v>0.42424125064004092</c:v>
                </c:pt>
                <c:pt idx="5">
                  <c:v>3.2597695389769115</c:v>
                </c:pt>
                <c:pt idx="6">
                  <c:v>14.39811829968254</c:v>
                </c:pt>
                <c:pt idx="7">
                  <c:v>36.66658723898059</c:v>
                </c:pt>
                <c:pt idx="8">
                  <c:v>130.42855598950166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1-43E1-B54C-49F83A3B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986720"/>
        <c:axId val="1056001600"/>
      </c:lineChart>
      <c:catAx>
        <c:axId val="105598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6001600"/>
        <c:crosses val="autoZero"/>
        <c:auto val="1"/>
        <c:lblAlgn val="ctr"/>
        <c:lblOffset val="100"/>
        <c:noMultiLvlLbl val="0"/>
      </c:catAx>
      <c:valAx>
        <c:axId val="10560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Closing Price($)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598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990223097112856"/>
          <c:y val="0.19580890930300379"/>
          <c:w val="0.50676443569553808"/>
          <c:h val="0.25694663167104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stock.xlsx]volume Trend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'volume Trend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'volume Trend '!$A$4:$A$47</c:f>
              <c:strCache>
                <c:ptCount val="43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</c:strCache>
            </c:strRef>
          </c:cat>
          <c:val>
            <c:numRef>
              <c:f>'volume Trend '!$B$4:$B$47</c:f>
              <c:numCache>
                <c:formatCode>General</c:formatCode>
                <c:ptCount val="43"/>
                <c:pt idx="0">
                  <c:v>1344851200</c:v>
                </c:pt>
                <c:pt idx="1">
                  <c:v>8196944000</c:v>
                </c:pt>
                <c:pt idx="2">
                  <c:v>21365008000</c:v>
                </c:pt>
                <c:pt idx="3">
                  <c:v>41680665600</c:v>
                </c:pt>
                <c:pt idx="4">
                  <c:v>41979033600</c:v>
                </c:pt>
                <c:pt idx="5">
                  <c:v>45493273504</c:v>
                </c:pt>
                <c:pt idx="6">
                  <c:v>53323222400</c:v>
                </c:pt>
                <c:pt idx="7">
                  <c:v>59599948800</c:v>
                </c:pt>
                <c:pt idx="8">
                  <c:v>41292977600</c:v>
                </c:pt>
                <c:pt idx="9">
                  <c:v>50905825600</c:v>
                </c:pt>
                <c:pt idx="10">
                  <c:v>44401940800</c:v>
                </c:pt>
                <c:pt idx="11">
                  <c:v>57347651200</c:v>
                </c:pt>
                <c:pt idx="12">
                  <c:v>41137913600</c:v>
                </c:pt>
                <c:pt idx="13">
                  <c:v>56452928000</c:v>
                </c:pt>
                <c:pt idx="14">
                  <c:v>57155896000</c:v>
                </c:pt>
                <c:pt idx="15">
                  <c:v>74266539200</c:v>
                </c:pt>
                <c:pt idx="16">
                  <c:v>53194220800</c:v>
                </c:pt>
                <c:pt idx="17">
                  <c:v>68312408894</c:v>
                </c:pt>
                <c:pt idx="18">
                  <c:v>114647794494</c:v>
                </c:pt>
                <c:pt idx="19">
                  <c:v>135892630847</c:v>
                </c:pt>
                <c:pt idx="20">
                  <c:v>114505134494</c:v>
                </c:pt>
                <c:pt idx="21">
                  <c:v>94657796800</c:v>
                </c:pt>
                <c:pt idx="22">
                  <c:v>77013927200</c:v>
                </c:pt>
                <c:pt idx="23">
                  <c:v>71230252800</c:v>
                </c:pt>
                <c:pt idx="24">
                  <c:v>120759998494</c:v>
                </c:pt>
                <c:pt idx="25">
                  <c:v>179193388282</c:v>
                </c:pt>
                <c:pt idx="26">
                  <c:v>214765019788</c:v>
                </c:pt>
                <c:pt idx="27">
                  <c:v>244551768235</c:v>
                </c:pt>
                <c:pt idx="28">
                  <c:v>283305230470</c:v>
                </c:pt>
                <c:pt idx="29">
                  <c:v>143253686800</c:v>
                </c:pt>
                <c:pt idx="30">
                  <c:v>151024927200</c:v>
                </c:pt>
                <c:pt idx="31">
                  <c:v>124059339600</c:v>
                </c:pt>
                <c:pt idx="32">
                  <c:v>131964204400</c:v>
                </c:pt>
                <c:pt idx="33">
                  <c:v>102421569600</c:v>
                </c:pt>
                <c:pt idx="34">
                  <c:v>63624649540</c:v>
                </c:pt>
                <c:pt idx="35">
                  <c:v>52257267100</c:v>
                </c:pt>
                <c:pt idx="36">
                  <c:v>38743487140</c:v>
                </c:pt>
                <c:pt idx="37">
                  <c:v>27242830312</c:v>
                </c:pt>
                <c:pt idx="38">
                  <c:v>34157309212</c:v>
                </c:pt>
                <c:pt idx="39">
                  <c:v>28347703376</c:v>
                </c:pt>
                <c:pt idx="40">
                  <c:v>39665497606</c:v>
                </c:pt>
                <c:pt idx="41">
                  <c:v>22662502777</c:v>
                </c:pt>
                <c:pt idx="42">
                  <c:v>18292809673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4-4226-A488-9DDF45F3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33"/>
        <c:axId val="295335776"/>
        <c:axId val="295322336"/>
      </c:barChart>
      <c:catAx>
        <c:axId val="2953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5322336"/>
        <c:crosses val="autoZero"/>
        <c:auto val="1"/>
        <c:lblAlgn val="ctr"/>
        <c:lblOffset val="100"/>
        <c:noMultiLvlLbl val="0"/>
      </c:catAx>
      <c:valAx>
        <c:axId val="2953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533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Volume Growth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'volume Trend '!$O$1</c:f>
              <c:strCache>
                <c:ptCount val="1"/>
                <c:pt idx="0">
                  <c:v>VOLUME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,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'volume Trend '!$N$2:$N$10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'volume Trend '!$O$2:$O$10</c:f>
              <c:numCache>
                <c:formatCode>_-[$$-409]* #,##0.00_ ;_-[$$-409]* \-#,##0.00\ ;_-[$$-409]* "-"??_ ;_-@_ </c:formatCode>
                <c:ptCount val="9"/>
                <c:pt idx="0">
                  <c:v>22913300480</c:v>
                </c:pt>
                <c:pt idx="1">
                  <c:v>50123049580.800003</c:v>
                </c:pt>
                <c:pt idx="2">
                  <c:v>51299265920</c:v>
                </c:pt>
                <c:pt idx="3">
                  <c:v>89262718847</c:v>
                </c:pt>
                <c:pt idx="4">
                  <c:v>95633421957.600006</c:v>
                </c:pt>
                <c:pt idx="5">
                  <c:v>213013818715</c:v>
                </c:pt>
                <c:pt idx="6">
                  <c:v>73515371877.600006</c:v>
                </c:pt>
                <c:pt idx="7">
                  <c:v>36149719428</c:v>
                </c:pt>
                <c:pt idx="8">
                  <c:v>26873603352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3-4328-9B6F-5DA8670C3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7"/>
        <c:axId val="1847610592"/>
        <c:axId val="1847610112"/>
      </c:barChart>
      <c:catAx>
        <c:axId val="184761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7610112"/>
        <c:crosses val="autoZero"/>
        <c:auto val="1"/>
        <c:lblAlgn val="ctr"/>
        <c:lblOffset val="100"/>
        <c:noMultiLvlLbl val="0"/>
      </c:catAx>
      <c:valAx>
        <c:axId val="184761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,,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761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Rate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4491447944006999"/>
          <c:y val="0.17634259259259263"/>
          <c:w val="0.82730774278215236"/>
          <c:h val="0.5176527413240011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'volatility '!$F$4:$F$12</c:f>
              <c:strCache>
                <c:ptCount val="9"/>
                <c:pt idx="0">
                  <c:v>1980-1984</c:v>
                </c:pt>
                <c:pt idx="1">
                  <c:v>1985-1989</c:v>
                </c:pt>
                <c:pt idx="2">
                  <c:v>1990-1994</c:v>
                </c:pt>
                <c:pt idx="3">
                  <c:v>1995-1999</c:v>
                </c:pt>
                <c:pt idx="4">
                  <c:v>2000-2004</c:v>
                </c:pt>
                <c:pt idx="5">
                  <c:v>2005-2009</c:v>
                </c:pt>
                <c:pt idx="6">
                  <c:v>2010-2014</c:v>
                </c:pt>
                <c:pt idx="7">
                  <c:v>2015-2019</c:v>
                </c:pt>
                <c:pt idx="8">
                  <c:v>2020-2022*</c:v>
                </c:pt>
              </c:strCache>
            </c:strRef>
          </c:cat>
          <c:val>
            <c:numRef>
              <c:f>'volatility '!$G$4:$G$12</c:f>
              <c:numCache>
                <c:formatCode>0%</c:formatCode>
                <c:ptCount val="9"/>
                <c:pt idx="0">
                  <c:v>2.4319280477976121E-3</c:v>
                </c:pt>
                <c:pt idx="1">
                  <c:v>7.2723856578204415E-3</c:v>
                </c:pt>
                <c:pt idx="2">
                  <c:v>1.1328111619446782E-2</c:v>
                </c:pt>
                <c:pt idx="3">
                  <c:v>1.1108136282865827E-2</c:v>
                </c:pt>
                <c:pt idx="4">
                  <c:v>2.0039169226830526E-2</c:v>
                </c:pt>
                <c:pt idx="5">
                  <c:v>0.10492920231865059</c:v>
                </c:pt>
                <c:pt idx="6">
                  <c:v>0.2770062393650794</c:v>
                </c:pt>
                <c:pt idx="7">
                  <c:v>0.63599230380067018</c:v>
                </c:pt>
                <c:pt idx="8">
                  <c:v>3.26202426219111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B-4019-9B13-1FD0EC052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981440"/>
        <c:axId val="1055994400"/>
      </c:lineChart>
      <c:catAx>
        <c:axId val="105598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5994400"/>
        <c:crosses val="autoZero"/>
        <c:auto val="1"/>
        <c:lblAlgn val="ctr"/>
        <c:lblOffset val="100"/>
        <c:noMultiLvlLbl val="0"/>
      </c:catAx>
      <c:valAx>
        <c:axId val="10559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Volatility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9362970253718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559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07/relationships/hdphoto" Target="../media/hdphoto1.wd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42334</xdr:rowOff>
    </xdr:from>
    <xdr:to>
      <xdr:col>22</xdr:col>
      <xdr:colOff>592667</xdr:colOff>
      <xdr:row>4</xdr:row>
      <xdr:rowOff>74083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799C376-8E48-AAD6-1DD9-39185E083413}"/>
            </a:ext>
          </a:extLst>
        </xdr:cNvPr>
        <xdr:cNvSpPr/>
      </xdr:nvSpPr>
      <xdr:spPr>
        <a:xfrm>
          <a:off x="63500" y="42334"/>
          <a:ext cx="14033500" cy="793749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84666</xdr:colOff>
      <xdr:row>4</xdr:row>
      <xdr:rowOff>137584</xdr:rowOff>
    </xdr:from>
    <xdr:to>
      <xdr:col>4</xdr:col>
      <xdr:colOff>201085</xdr:colOff>
      <xdr:row>9</xdr:row>
      <xdr:rowOff>158750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FEC3C3B-2C4C-389D-8D10-24C884F44CA5}"/>
            </a:ext>
          </a:extLst>
        </xdr:cNvPr>
        <xdr:cNvSpPr/>
      </xdr:nvSpPr>
      <xdr:spPr>
        <a:xfrm>
          <a:off x="84666" y="899584"/>
          <a:ext cx="2571752" cy="973666"/>
        </a:xfrm>
        <a:prstGeom prst="roundRect">
          <a:avLst>
            <a:gd name="adj" fmla="val 145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9</xdr:col>
      <xdr:colOff>173564</xdr:colOff>
      <xdr:row>4</xdr:row>
      <xdr:rowOff>148165</xdr:rowOff>
    </xdr:from>
    <xdr:to>
      <xdr:col>13</xdr:col>
      <xdr:colOff>571498</xdr:colOff>
      <xdr:row>9</xdr:row>
      <xdr:rowOff>169332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9480D63-9569-F430-7307-67A650712491}"/>
            </a:ext>
          </a:extLst>
        </xdr:cNvPr>
        <xdr:cNvSpPr/>
      </xdr:nvSpPr>
      <xdr:spPr>
        <a:xfrm>
          <a:off x="5698064" y="910165"/>
          <a:ext cx="2853267" cy="973667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14</xdr:col>
      <xdr:colOff>66675</xdr:colOff>
      <xdr:row>4</xdr:row>
      <xdr:rowOff>158749</xdr:rowOff>
    </xdr:from>
    <xdr:to>
      <xdr:col>18</xdr:col>
      <xdr:colOff>241300</xdr:colOff>
      <xdr:row>9</xdr:row>
      <xdr:rowOff>169333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F3A2430-C37D-94DE-AC86-FF5D1071C55D}"/>
            </a:ext>
          </a:extLst>
        </xdr:cNvPr>
        <xdr:cNvSpPr/>
      </xdr:nvSpPr>
      <xdr:spPr>
        <a:xfrm>
          <a:off x="8601075" y="920749"/>
          <a:ext cx="2613025" cy="963084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18</xdr:col>
      <xdr:colOff>317500</xdr:colOff>
      <xdr:row>4</xdr:row>
      <xdr:rowOff>137582</xdr:rowOff>
    </xdr:from>
    <xdr:to>
      <xdr:col>23</xdr:col>
      <xdr:colOff>0</xdr:colOff>
      <xdr:row>9</xdr:row>
      <xdr:rowOff>169333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EC5334D-C1ED-521A-58A4-202D2612E158}"/>
            </a:ext>
          </a:extLst>
        </xdr:cNvPr>
        <xdr:cNvSpPr/>
      </xdr:nvSpPr>
      <xdr:spPr>
        <a:xfrm>
          <a:off x="11366500" y="899582"/>
          <a:ext cx="2751667" cy="984251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306916</xdr:colOff>
      <xdr:row>4</xdr:row>
      <xdr:rowOff>148166</xdr:rowOff>
    </xdr:from>
    <xdr:to>
      <xdr:col>9</xdr:col>
      <xdr:colOff>74082</xdr:colOff>
      <xdr:row>9</xdr:row>
      <xdr:rowOff>179915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87E6B2E-D796-38DD-3E4F-9EB314E8748F}"/>
            </a:ext>
          </a:extLst>
        </xdr:cNvPr>
        <xdr:cNvSpPr/>
      </xdr:nvSpPr>
      <xdr:spPr>
        <a:xfrm>
          <a:off x="2762249" y="910166"/>
          <a:ext cx="2836333" cy="984249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52916</xdr:colOff>
      <xdr:row>24</xdr:row>
      <xdr:rowOff>148168</xdr:rowOff>
    </xdr:from>
    <xdr:to>
      <xdr:col>8</xdr:col>
      <xdr:colOff>539750</xdr:colOff>
      <xdr:row>40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A400B78-3727-0870-F60D-4E8F16742CA5}"/>
            </a:ext>
          </a:extLst>
        </xdr:cNvPr>
        <xdr:cNvSpPr/>
      </xdr:nvSpPr>
      <xdr:spPr>
        <a:xfrm>
          <a:off x="52916" y="4720168"/>
          <a:ext cx="5397501" cy="2899832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/>
        </a:p>
      </xdr:txBody>
    </xdr:sp>
    <xdr:clientData/>
  </xdr:twoCellAnchor>
  <xdr:twoCellAnchor>
    <xdr:from>
      <xdr:col>9</xdr:col>
      <xdr:colOff>21167</xdr:colOff>
      <xdr:row>24</xdr:row>
      <xdr:rowOff>184151</xdr:rowOff>
    </xdr:from>
    <xdr:to>
      <xdr:col>16</xdr:col>
      <xdr:colOff>550334</xdr:colOff>
      <xdr:row>40</xdr:row>
      <xdr:rowOff>10585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55F968F-EA52-EECD-FC50-7C5D6F90E1D4}"/>
            </a:ext>
          </a:extLst>
        </xdr:cNvPr>
        <xdr:cNvSpPr/>
      </xdr:nvSpPr>
      <xdr:spPr>
        <a:xfrm>
          <a:off x="5545667" y="4756151"/>
          <a:ext cx="4826000" cy="2874434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17</xdr:col>
      <xdr:colOff>74084</xdr:colOff>
      <xdr:row>24</xdr:row>
      <xdr:rowOff>184149</xdr:rowOff>
    </xdr:from>
    <xdr:to>
      <xdr:col>23</xdr:col>
      <xdr:colOff>10584</xdr:colOff>
      <xdr:row>40</xdr:row>
      <xdr:rowOff>10583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6C5140BC-7F00-3A61-8564-9C7A31DA04B5}"/>
            </a:ext>
          </a:extLst>
        </xdr:cNvPr>
        <xdr:cNvSpPr/>
      </xdr:nvSpPr>
      <xdr:spPr>
        <a:xfrm>
          <a:off x="10509251" y="4756149"/>
          <a:ext cx="3619500" cy="2874434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74084</xdr:colOff>
      <xdr:row>10</xdr:row>
      <xdr:rowOff>84667</xdr:rowOff>
    </xdr:from>
    <xdr:to>
      <xdr:col>12</xdr:col>
      <xdr:colOff>455084</xdr:colOff>
      <xdr:row>24</xdr:row>
      <xdr:rowOff>52917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DD0EB18-3C41-E6B2-5376-1C30C931C4DB}"/>
            </a:ext>
          </a:extLst>
        </xdr:cNvPr>
        <xdr:cNvSpPr/>
      </xdr:nvSpPr>
      <xdr:spPr>
        <a:xfrm>
          <a:off x="74084" y="1989667"/>
          <a:ext cx="7747000" cy="2635250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12</xdr:col>
      <xdr:colOff>571500</xdr:colOff>
      <xdr:row>10</xdr:row>
      <xdr:rowOff>78316</xdr:rowOff>
    </xdr:from>
    <xdr:to>
      <xdr:col>23</xdr:col>
      <xdr:colOff>10586</xdr:colOff>
      <xdr:row>24</xdr:row>
      <xdr:rowOff>52918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8A32CD02-C941-E7EA-8D54-4632D6E58682}"/>
            </a:ext>
          </a:extLst>
        </xdr:cNvPr>
        <xdr:cNvSpPr/>
      </xdr:nvSpPr>
      <xdr:spPr>
        <a:xfrm>
          <a:off x="7937500" y="1983316"/>
          <a:ext cx="6191253" cy="2641602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201083</xdr:colOff>
      <xdr:row>10</xdr:row>
      <xdr:rowOff>116416</xdr:rowOff>
    </xdr:from>
    <xdr:to>
      <xdr:col>12</xdr:col>
      <xdr:colOff>254000</xdr:colOff>
      <xdr:row>23</xdr:row>
      <xdr:rowOff>190499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E9A3B06-87FE-4306-B564-B639AFDCC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52917</xdr:colOff>
      <xdr:row>10</xdr:row>
      <xdr:rowOff>127000</xdr:rowOff>
    </xdr:from>
    <xdr:to>
      <xdr:col>22</xdr:col>
      <xdr:colOff>497418</xdr:colOff>
      <xdr:row>24</xdr:row>
      <xdr:rowOff>6348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D86E4A2-1C26-4992-95E2-6CD36520F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84667</xdr:colOff>
      <xdr:row>25</xdr:row>
      <xdr:rowOff>84667</xdr:rowOff>
    </xdr:from>
    <xdr:to>
      <xdr:col>16</xdr:col>
      <xdr:colOff>476251</xdr:colOff>
      <xdr:row>39</xdr:row>
      <xdr:rowOff>116417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C359E87-0388-4A42-A3EB-DB52FCCED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296330</xdr:colOff>
      <xdr:row>25</xdr:row>
      <xdr:rowOff>84666</xdr:rowOff>
    </xdr:from>
    <xdr:to>
      <xdr:col>8</xdr:col>
      <xdr:colOff>476247</xdr:colOff>
      <xdr:row>39</xdr:row>
      <xdr:rowOff>158749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F90ED48-7EA8-4E39-870F-A8408B53E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127001</xdr:colOff>
      <xdr:row>25</xdr:row>
      <xdr:rowOff>52917</xdr:rowOff>
    </xdr:from>
    <xdr:to>
      <xdr:col>22</xdr:col>
      <xdr:colOff>571501</xdr:colOff>
      <xdr:row>39</xdr:row>
      <xdr:rowOff>137584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40E8C47-64EE-439E-8EC7-6BE290DE8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148168</xdr:colOff>
      <xdr:row>5</xdr:row>
      <xdr:rowOff>21167</xdr:rowOff>
    </xdr:from>
    <xdr:to>
      <xdr:col>4</xdr:col>
      <xdr:colOff>158751</xdr:colOff>
      <xdr:row>9</xdr:row>
      <xdr:rowOff>95250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654B4A6-A061-C30F-874A-B9D930CFB6FB}"/>
            </a:ext>
          </a:extLst>
        </xdr:cNvPr>
        <xdr:cNvSpPr txBox="1"/>
      </xdr:nvSpPr>
      <xdr:spPr>
        <a:xfrm>
          <a:off x="148168" y="973667"/>
          <a:ext cx="2465916" cy="8360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Growth</a:t>
          </a:r>
          <a:r>
            <a:rPr lang="en-GB" sz="20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Rate</a:t>
          </a:r>
        </a:p>
        <a:p>
          <a:pPr algn="ctr"/>
          <a:r>
            <a:rPr lang="en-NG" sz="2400" b="1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155174%</a:t>
          </a:r>
          <a:r>
            <a:rPr lang="en-NG" sz="2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NG" sz="2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370416</xdr:colOff>
      <xdr:row>4</xdr:row>
      <xdr:rowOff>179918</xdr:rowOff>
    </xdr:from>
    <xdr:to>
      <xdr:col>9</xdr:col>
      <xdr:colOff>10582</xdr:colOff>
      <xdr:row>9</xdr:row>
      <xdr:rowOff>105834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688131F-FAD9-43DE-741B-CAE77F357187}"/>
            </a:ext>
          </a:extLst>
        </xdr:cNvPr>
        <xdr:cNvSpPr txBox="1"/>
      </xdr:nvSpPr>
      <xdr:spPr>
        <a:xfrm>
          <a:off x="2825749" y="941918"/>
          <a:ext cx="2709333" cy="8784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GB" sz="1400" b="1">
            <a:solidFill>
              <a:srgbClr val="36413E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GB" sz="1400" b="1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Compound</a:t>
          </a:r>
          <a:r>
            <a:rPr lang="en-GB" sz="1400" b="1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Annual Growth Rate</a:t>
          </a:r>
          <a:endParaRPr lang="en-GB" sz="1100" b="0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en-NG" sz="2400" b="1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19% </a:t>
          </a:r>
        </a:p>
      </xdr:txBody>
    </xdr:sp>
    <xdr:clientData/>
  </xdr:twoCellAnchor>
  <xdr:twoCellAnchor>
    <xdr:from>
      <xdr:col>9</xdr:col>
      <xdr:colOff>243416</xdr:colOff>
      <xdr:row>4</xdr:row>
      <xdr:rowOff>179918</xdr:rowOff>
    </xdr:from>
    <xdr:to>
      <xdr:col>13</xdr:col>
      <xdr:colOff>497416</xdr:colOff>
      <xdr:row>9</xdr:row>
      <xdr:rowOff>105834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943E7EA-85D5-5A5D-2109-B16E795CCF27}"/>
            </a:ext>
          </a:extLst>
        </xdr:cNvPr>
        <xdr:cNvSpPr txBox="1"/>
      </xdr:nvSpPr>
      <xdr:spPr>
        <a:xfrm>
          <a:off x="5767916" y="941918"/>
          <a:ext cx="2709333" cy="8784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1800" b="1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Average Annual Return </a:t>
          </a:r>
        </a:p>
        <a:p>
          <a:pPr marL="0" indent="0" algn="ctr"/>
          <a:r>
            <a:rPr lang="en-GB" sz="2400" b="1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28%</a:t>
          </a:r>
        </a:p>
      </xdr:txBody>
    </xdr:sp>
    <xdr:clientData/>
  </xdr:twoCellAnchor>
  <xdr:twoCellAnchor>
    <xdr:from>
      <xdr:col>14</xdr:col>
      <xdr:colOff>148166</xdr:colOff>
      <xdr:row>5</xdr:row>
      <xdr:rowOff>1</xdr:rowOff>
    </xdr:from>
    <xdr:to>
      <xdr:col>18</xdr:col>
      <xdr:colOff>158751</xdr:colOff>
      <xdr:row>9</xdr:row>
      <xdr:rowOff>116417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3BD3EC6-4425-D25A-EF36-02CCF3FA5389}"/>
            </a:ext>
          </a:extLst>
        </xdr:cNvPr>
        <xdr:cNvSpPr txBox="1"/>
      </xdr:nvSpPr>
      <xdr:spPr>
        <a:xfrm>
          <a:off x="8741833" y="952501"/>
          <a:ext cx="2465918" cy="8784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2000" b="1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Best Growth Year </a:t>
          </a:r>
        </a:p>
        <a:p>
          <a:pPr marL="0" indent="0" algn="ctr"/>
          <a:r>
            <a:rPr lang="en-GB" sz="2000" b="1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2005 (163%)</a:t>
          </a:r>
          <a:endParaRPr lang="en-NG" sz="20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402167</xdr:colOff>
      <xdr:row>5</xdr:row>
      <xdr:rowOff>10585</xdr:rowOff>
    </xdr:from>
    <xdr:to>
      <xdr:col>22</xdr:col>
      <xdr:colOff>486835</xdr:colOff>
      <xdr:row>9</xdr:row>
      <xdr:rowOff>127001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341847D-1A22-3B10-8EEC-E6FB0A5A9E0E}"/>
            </a:ext>
          </a:extLst>
        </xdr:cNvPr>
        <xdr:cNvSpPr txBox="1"/>
      </xdr:nvSpPr>
      <xdr:spPr>
        <a:xfrm>
          <a:off x="11451167" y="963085"/>
          <a:ext cx="2540001" cy="8784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Worst Growth Year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2001 (-56%)</a:t>
          </a:r>
          <a:endParaRPr kumimoji="0" lang="en-NG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NG" sz="1100"/>
        </a:p>
      </xdr:txBody>
    </xdr:sp>
    <xdr:clientData/>
  </xdr:twoCellAnchor>
  <xdr:twoCellAnchor>
    <xdr:from>
      <xdr:col>3</xdr:col>
      <xdr:colOff>275167</xdr:colOff>
      <xdr:row>0</xdr:row>
      <xdr:rowOff>148167</xdr:rowOff>
    </xdr:from>
    <xdr:to>
      <xdr:col>22</xdr:col>
      <xdr:colOff>116417</xdr:colOff>
      <xdr:row>3</xdr:row>
      <xdr:rowOff>179917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18BAC63-3BCE-1D05-E747-3F4A2053E078}"/>
            </a:ext>
          </a:extLst>
        </xdr:cNvPr>
        <xdr:cNvSpPr txBox="1"/>
      </xdr:nvSpPr>
      <xdr:spPr>
        <a:xfrm>
          <a:off x="2116667" y="148167"/>
          <a:ext cx="11504083" cy="603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APPLE</a:t>
          </a:r>
          <a:r>
            <a:rPr lang="en-GB" sz="32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STOCK DASHBOARD </a:t>
          </a:r>
          <a:endParaRPr lang="en-NG" sz="32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21170</xdr:colOff>
      <xdr:row>0</xdr:row>
      <xdr:rowOff>0</xdr:rowOff>
    </xdr:from>
    <xdr:to>
      <xdr:col>3</xdr:col>
      <xdr:colOff>105835</xdr:colOff>
      <xdr:row>5</xdr:row>
      <xdr:rowOff>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741C318-2A47-3286-8670-CF05682A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52778" y1="28778" x2="52778" y2="2877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3" y="0"/>
          <a:ext cx="1312332" cy="95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490537</xdr:colOff>
      <xdr:row>3</xdr:row>
      <xdr:rowOff>185737</xdr:rowOff>
    </xdr:from>
    <xdr:to>
      <xdr:col>16</xdr:col>
      <xdr:colOff>185737</xdr:colOff>
      <xdr:row>18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EC55AF-14ED-AA53-AA02-B424EE442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</xdr:row>
      <xdr:rowOff>80962</xdr:rowOff>
    </xdr:from>
    <xdr:to>
      <xdr:col>15</xdr:col>
      <xdr:colOff>447675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37C60-509E-1206-A9C4-48DB48D42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304799</xdr:colOff>
      <xdr:row>3</xdr:row>
      <xdr:rowOff>61912</xdr:rowOff>
    </xdr:from>
    <xdr:to>
      <xdr:col>5</xdr:col>
      <xdr:colOff>847724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45C8F-113D-3721-5019-32DDCE2F6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409575</xdr:colOff>
      <xdr:row>0</xdr:row>
      <xdr:rowOff>147637</xdr:rowOff>
    </xdr:from>
    <xdr:to>
      <xdr:col>15</xdr:col>
      <xdr:colOff>638175</xdr:colOff>
      <xdr:row>15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4F8FE4-5256-2A10-1829-32CC4AB03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147637</xdr:colOff>
      <xdr:row>3</xdr:row>
      <xdr:rowOff>109537</xdr:rowOff>
    </xdr:from>
    <xdr:to>
      <xdr:col>6</xdr:col>
      <xdr:colOff>533400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E5CDD-6CBC-8671-CA62-9302F39CC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0</xdr:row>
      <xdr:rowOff>85725</xdr:rowOff>
    </xdr:from>
    <xdr:to>
      <xdr:col>23</xdr:col>
      <xdr:colOff>342900</xdr:colOff>
      <xdr:row>17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9AD93C-EAD2-CD44-6ABA-47D5A25B4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2</xdr:row>
      <xdr:rowOff>14287</xdr:rowOff>
    </xdr:from>
    <xdr:to>
      <xdr:col>16</xdr:col>
      <xdr:colOff>47625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6CCD20-758B-21B7-DF07-D8605AD11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gend " refreshedDate="46046.679455902777" createdVersion="8" refreshedVersion="8" minRefreshableVersion="3" recordCount="10559" xr:uid="{A97E0B59-2095-4D3C-A894-BAF31667FF41}">
  <cacheSource type="worksheet">
    <worksheetSource name="applerevenue3"/>
  </cacheSource>
  <cacheFields count="3">
    <cacheField name="date" numFmtId="14">
      <sharedItems containsSemiMixedTypes="0" containsNonDate="0" containsDate="1" containsString="0" minDate="1980-12-12T00:00:00" maxDate="2022-10-29T00:00:00"/>
    </cacheField>
    <cacheField name="Column1" numFmtId="0">
      <sharedItems containsSemiMixedTypes="0" containsString="0" containsNumber="1" containsInteger="1" minValue="1980" maxValue="2022" count="43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lose" numFmtId="9">
      <sharedItems containsSemiMixedTypes="0" containsString="0" containsNumber="1" minValue="3.8399999999999997E-2" maxValue="181.26050000000001" count="6743">
        <n v="0.1003"/>
        <n v="9.5100000000000004E-2"/>
        <n v="8.8099999999999998E-2"/>
        <n v="9.0200000000000002E-2"/>
        <n v="9.2899999999999996E-2"/>
        <n v="9.8500000000000004E-2"/>
        <n v="0.10340000000000001"/>
        <n v="0.1077"/>
        <n v="0.1134"/>
        <n v="0.12379999999999999"/>
        <n v="0.12559999999999999"/>
        <n v="0.1225"/>
        <n v="0.1191"/>
        <n v="0.1203"/>
        <n v="0.1177"/>
        <n v="0.1125"/>
        <n v="0.1055"/>
        <n v="0.11119999999999999"/>
        <n v="0.1103"/>
        <n v="0.10639999999999999"/>
        <n v="0.10680000000000001"/>
        <n v="0.109"/>
        <n v="0.1081"/>
        <n v="0.1147"/>
        <n v="0.1142"/>
        <n v="0.1116"/>
        <n v="0.1042"/>
        <n v="9.6299999999999997E-2"/>
        <n v="9.98E-2"/>
        <n v="9.1999999999999998E-2"/>
        <n v="9.11E-2"/>
        <n v="8.8999999999999996E-2"/>
        <n v="8.9399999999999993E-2"/>
        <n v="8.4599999999999995E-2"/>
        <n v="8.5900000000000004E-2"/>
        <n v="8.2799999999999999E-2"/>
        <n v="9.2399999999999996E-2"/>
        <n v="9.1600000000000001E-2"/>
        <n v="9.0700000000000003E-2"/>
        <n v="8.2400000000000001E-2"/>
        <n v="7.85E-2"/>
        <n v="7.5399999999999995E-2"/>
        <n v="7.7600000000000002E-2"/>
        <n v="8.0699999999999994E-2"/>
        <n v="8.9800000000000005E-2"/>
        <n v="9.3299999999999994E-2"/>
        <n v="8.6300000000000002E-2"/>
        <n v="8.5500000000000007E-2"/>
        <n v="9.4200000000000006E-2"/>
        <n v="9.5899999999999999E-2"/>
        <n v="9.7299999999999998E-2"/>
        <n v="8.72E-2"/>
        <n v="9.9400000000000002E-2"/>
        <n v="0.10199999999999999"/>
        <n v="0.1012"/>
        <n v="9.9000000000000005E-2"/>
        <n v="9.8100000000000007E-2"/>
        <n v="9.5500000000000002E-2"/>
        <n v="9.6799999999999997E-2"/>
        <n v="9.7699999999999995E-2"/>
        <n v="9.3700000000000006E-2"/>
        <n v="0.1046"/>
        <n v="0.1095"/>
        <n v="0.11509999999999999"/>
        <n v="0.11559999999999999"/>
        <n v="0.1099"/>
        <n v="0.112"/>
        <n v="0.1086"/>
        <n v="0.1129"/>
        <n v="0.1108"/>
        <n v="0.1016"/>
        <n v="0.1007"/>
        <n v="0.10290000000000001"/>
        <n v="8.6800000000000002E-2"/>
        <n v="8.7599999999999997E-2"/>
        <n v="8.4099999999999994E-2"/>
        <n v="7.9399999999999998E-2"/>
        <n v="8.5000000000000006E-2"/>
        <n v="8.3699999999999997E-2"/>
        <n v="7.8899999999999998E-2"/>
        <n v="8.1100000000000005E-2"/>
        <n v="7.9799999999999996E-2"/>
        <n v="7.7200000000000005E-2"/>
        <n v="7.46E-2"/>
        <n v="7.0199999999999999E-2"/>
        <n v="6.5799999999999997E-2"/>
        <n v="6.7599999999999993E-2"/>
        <n v="6.6299999999999998E-2"/>
        <n v="6.6699999999999995E-2"/>
        <n v="7.5899999999999995E-2"/>
        <n v="7.1900000000000006E-2"/>
        <n v="7.1099999999999997E-2"/>
        <n v="6.8900000000000003E-2"/>
        <n v="6.93E-2"/>
        <n v="6.8500000000000005E-2"/>
        <n v="6.4500000000000002E-2"/>
        <n v="6.3200000000000006E-2"/>
        <n v="6.1499999999999999E-2"/>
        <n v="6.1899999999999997E-2"/>
        <n v="6.2399999999999997E-2"/>
        <n v="5.8900000000000001E-2"/>
        <n v="5.7599999999999998E-2"/>
        <n v="5.7099999999999998E-2"/>
        <n v="4.9700000000000001E-2"/>
        <n v="5.0200000000000002E-2"/>
        <n v="5.28E-2"/>
        <n v="5.3199999999999997E-2"/>
        <n v="5.9299999999999999E-2"/>
        <n v="6.5000000000000002E-2"/>
        <n v="6.7100000000000007E-2"/>
        <n v="6.3700000000000007E-2"/>
        <n v="6.8000000000000005E-2"/>
        <n v="6.9800000000000001E-2"/>
        <n v="6.2799999999999995E-2"/>
        <n v="6.4100000000000004E-2"/>
        <n v="6.54E-2"/>
        <n v="7.3700000000000002E-2"/>
        <n v="7.6300000000000007E-2"/>
        <n v="7.2800000000000004E-2"/>
        <n v="7.4099999999999999E-2"/>
        <n v="7.6700000000000004E-2"/>
        <n v="7.0599999999999996E-2"/>
        <n v="7.2400000000000006E-2"/>
        <n v="5.8000000000000003E-2"/>
        <n v="5.67E-2"/>
        <n v="5.1900000000000002E-2"/>
        <n v="4.9299999999999997E-2"/>
        <n v="6.0600000000000001E-2"/>
        <n v="6.0999999999999999E-2"/>
        <n v="5.5800000000000002E-2"/>
        <n v="5.6300000000000003E-2"/>
        <n v="5.4899999999999997E-2"/>
        <n v="5.45E-2"/>
        <n v="5.3600000000000002E-2"/>
        <n v="5.0999999999999997E-2"/>
        <n v="5.1499999999999997E-2"/>
        <n v="5.4100000000000002E-2"/>
        <n v="4.8800000000000003E-2"/>
        <n v="4.8000000000000001E-2"/>
        <n v="4.7100000000000003E-2"/>
        <n v="4.58E-2"/>
        <n v="4.53E-2"/>
        <n v="4.4499999999999998E-2"/>
        <n v="4.4900000000000002E-2"/>
        <n v="4.6699999999999998E-2"/>
        <n v="4.6199999999999998E-2"/>
        <n v="4.41E-2"/>
        <n v="4.19E-2"/>
        <n v="4.0099999999999997E-2"/>
        <n v="3.8399999999999997E-2"/>
        <n v="3.9699999999999999E-2"/>
        <n v="4.0599999999999997E-2"/>
        <n v="4.3200000000000002E-2"/>
        <n v="4.36E-2"/>
        <n v="4.8399999999999999E-2"/>
        <n v="4.2700000000000002E-2"/>
        <n v="6.0199999999999997E-2"/>
        <n v="5.9700000000000003E-2"/>
        <n v="8.2000000000000003E-2"/>
        <n v="8.0199999999999994E-2"/>
        <n v="8.8499999999999995E-2"/>
        <n v="0.10730000000000001"/>
        <n v="0.1051"/>
        <n v="0.1169"/>
        <n v="0.1181"/>
        <n v="0.1164"/>
        <n v="0.1173"/>
        <n v="0.13039999999999999"/>
        <n v="0.123"/>
        <n v="0.1278"/>
        <n v="0.13300000000000001"/>
        <n v="0.1421"/>
        <n v="0.14299999999999999"/>
        <n v="0.1426"/>
        <n v="0.14560000000000001"/>
        <n v="0.14949999999999999"/>
        <n v="0.15570000000000001"/>
        <n v="0.1535"/>
        <n v="0.1474"/>
        <n v="0.14610000000000001"/>
        <n v="0.157"/>
        <n v="0.16220000000000001"/>
        <n v="0.1613"/>
        <n v="0.1583"/>
        <n v="0.1552"/>
        <n v="0.16350000000000001"/>
        <n v="0.16789999999999999"/>
        <n v="0.16309999999999999"/>
        <n v="0.15909999999999999"/>
        <n v="0.1618"/>
        <n v="0.1578"/>
        <n v="0.15260000000000001"/>
        <n v="0.14779999999999999"/>
        <n v="0.1522"/>
        <n v="0.15"/>
        <n v="0.14430000000000001"/>
        <n v="0.14649999999999999"/>
        <n v="0.15049999999999999"/>
        <n v="0.14829999999999999"/>
        <n v="0.15440000000000001"/>
        <n v="0.14349999999999999"/>
        <n v="0.14080000000000001"/>
        <n v="0.13950000000000001"/>
        <n v="0.13819999999999999"/>
        <n v="0.13730000000000001"/>
        <n v="0.1452"/>
        <n v="0.15959999999999999"/>
        <n v="0.16389999999999999"/>
        <n v="0.17660000000000001"/>
        <n v="0.18140000000000001"/>
        <n v="0.1779"/>
        <n v="0.1696"/>
        <n v="0.1744"/>
        <n v="0.17269999999999999"/>
        <n v="0.1762"/>
        <n v="0.1709"/>
        <n v="0.16919999999999999"/>
        <n v="0.17960000000000001"/>
        <n v="0.19139999999999999"/>
        <n v="0.1923"/>
        <n v="0.18970000000000001"/>
        <n v="0.191"/>
        <n v="0.1862"/>
        <n v="0.1845"/>
        <n v="0.18529999999999999"/>
        <n v="0.18049999999999999"/>
        <n v="0.18099999999999999"/>
        <n v="0.18310000000000001"/>
        <n v="0.1888"/>
        <n v="0.19839999999999999"/>
        <n v="0.2006"/>
        <n v="0.21099999999999999"/>
        <n v="0.20930000000000001"/>
        <n v="0.20710000000000001"/>
        <n v="0.2014"/>
        <n v="0.20280000000000001"/>
        <n v="0.2041"/>
        <n v="0.21410000000000001"/>
        <n v="0.21890000000000001"/>
        <n v="0.21149999999999999"/>
        <n v="0.2089"/>
        <n v="0.20760000000000001"/>
        <n v="0.20669999999999999"/>
        <n v="0.19969999999999999"/>
        <n v="0.1953"/>
        <n v="0.1958"/>
        <n v="0.1875"/>
        <n v="0.19320000000000001"/>
        <n v="0.18709999999999999"/>
        <n v="0.18579999999999999"/>
        <n v="0.1757"/>
        <n v="0.17130000000000001"/>
        <n v="0.17050000000000001"/>
        <n v="0.17180000000000001"/>
        <n v="0.1648"/>
        <n v="0.16520000000000001"/>
        <n v="0.16569999999999999"/>
        <n v="0.16089999999999999"/>
        <n v="0.1605"/>
        <n v="0.15479999999999999"/>
        <n v="0.1439"/>
        <n v="0.15129999999999999"/>
        <n v="0.13650000000000001"/>
        <n v="0.1265"/>
        <n v="0.1186"/>
        <n v="0.1217"/>
        <n v="0.11990000000000001"/>
        <n v="0.11600000000000001"/>
        <n v="0.1195"/>
        <n v="0.12989999999999999"/>
        <n v="0.12690000000000001"/>
        <n v="0.1326"/>
        <n v="0.1208"/>
        <n v="0.10249999999999999"/>
        <n v="7.3300000000000004E-2"/>
        <n v="7.4999999999999997E-2"/>
        <n v="7.1499999999999994E-2"/>
        <n v="8.1500000000000003E-2"/>
        <n v="9.4600000000000004E-2"/>
        <n v="0.1038"/>
        <n v="0.10589999999999999"/>
        <n v="9.7199999999999995E-2"/>
        <n v="8.3299999999999999E-2"/>
        <n v="8.0600000000000005E-2"/>
        <n v="0.1033"/>
        <n v="6.8400000000000002E-2"/>
        <n v="7.4499999999999997E-2"/>
        <n v="5.8799999999999998E-2"/>
        <n v="5.62E-2"/>
        <n v="6.2300000000000001E-2"/>
        <n v="5.5399999999999998E-2"/>
        <n v="5.2299999999999999E-2"/>
        <n v="5.0599999999999999E-2"/>
        <n v="5.8400000000000001E-2"/>
        <n v="7.8E-2"/>
        <n v="0.1094"/>
        <n v="0.11210000000000001"/>
        <n v="0.1138"/>
        <n v="0.12859999999999999"/>
        <n v="0.12429999999999999"/>
        <n v="0.1234"/>
        <n v="0.12909999999999999"/>
        <n v="0.12820000000000001"/>
        <n v="0.1295"/>
        <n v="0.1321"/>
        <n v="0.13519999999999999"/>
        <n v="0.1356"/>
        <n v="0.13170000000000001"/>
        <n v="0.126"/>
        <n v="0.12520000000000001"/>
        <n v="0.1221"/>
        <n v="0.1212"/>
        <n v="0.1313"/>
        <n v="0.113"/>
        <n v="0.12470000000000001"/>
        <n v="0.1404"/>
        <n v="0.14130000000000001"/>
        <n v="0.14000000000000001"/>
        <n v="0.14480000000000001"/>
        <n v="0.14910000000000001"/>
        <n v="0.1517"/>
        <n v="0.14960000000000001"/>
        <n v="0.14699999999999999"/>
        <n v="0.15609999999999999"/>
        <n v="0.15870000000000001"/>
        <n v="0.17399999999999999"/>
        <n v="0.1701"/>
        <n v="0.18010000000000001"/>
        <n v="0.17530000000000001"/>
        <n v="0.17349999999999999"/>
        <n v="0.184"/>
        <n v="0.19359999999999999"/>
        <n v="0.19489999999999999"/>
        <n v="0.19189999999999999"/>
        <n v="0.18790000000000001"/>
        <n v="0.18840000000000001"/>
        <n v="0.18360000000000001"/>
        <n v="0.1971"/>
        <n v="0.20449999999999999"/>
        <n v="0.2167"/>
        <n v="0.23150000000000001"/>
        <n v="0.2215"/>
        <n v="0.21759999999999999"/>
        <n v="0.2137"/>
        <n v="0.22020000000000001"/>
        <n v="0.22850000000000001"/>
        <n v="0.24110000000000001"/>
        <n v="0.2442"/>
        <n v="0.23549999999999999"/>
        <n v="0.22670000000000001"/>
        <n v="0.2359"/>
        <n v="0.2389"/>
        <n v="0.2346"/>
        <n v="0.22539999999999999"/>
        <n v="0.23280000000000001"/>
        <n v="0.2311"/>
        <n v="0.2276"/>
        <n v="0.23369999999999999"/>
        <n v="0.23019999999999999"/>
        <n v="0.23849999999999999"/>
        <n v="0.23810000000000001"/>
        <n v="0.218"/>
        <n v="0.22500000000000001"/>
        <n v="0.25030000000000002"/>
        <n v="0.23630000000000001"/>
        <n v="0.2407"/>
        <n v="0.2477"/>
        <n v="0.24510000000000001"/>
        <n v="0.23719999999999999"/>
        <n v="0.24940000000000001"/>
        <n v="0.24809999999999999"/>
        <n v="0.26079999999999998"/>
        <n v="0.25900000000000001"/>
        <n v="0.2651"/>
        <n v="0.2616"/>
        <n v="0.26860000000000001"/>
        <n v="0.2712"/>
        <n v="0.27639999999999998"/>
        <n v="0.27910000000000001"/>
        <n v="0.2782"/>
        <n v="0.27989999999999998"/>
        <n v="0.27560000000000001"/>
        <n v="0.26340000000000002"/>
        <n v="0.27379999999999999"/>
        <n v="0.27300000000000002"/>
        <n v="0.26419999999999999"/>
        <n v="0.2555"/>
        <n v="0.25990000000000002"/>
        <n v="0.2586"/>
        <n v="0.27210000000000001"/>
        <n v="0.27729999999999999"/>
        <n v="0.26950000000000002"/>
        <n v="0.28949999999999998"/>
        <n v="0.28260000000000002"/>
        <n v="0.28599999999999998"/>
        <n v="0.29299999999999998"/>
        <n v="0.2878"/>
        <n v="0.2843"/>
        <n v="0.28349999999999997"/>
        <n v="0.3"/>
        <n v="0.307"/>
        <n v="0.30170000000000002"/>
        <n v="0.2913"/>
        <n v="0.28870000000000001"/>
        <n v="0.29649999999999999"/>
        <n v="0.29480000000000001"/>
        <n v="0.29220000000000002"/>
        <n v="0.28079999999999999"/>
        <n v="0.32269999999999999"/>
        <n v="0.32440000000000002"/>
        <n v="0.33660000000000001"/>
        <n v="0.3453"/>
        <n v="0.34010000000000001"/>
        <n v="0.34189999999999998"/>
        <n v="0.3488"/>
        <n v="0.36099999999999999"/>
        <n v="0.36980000000000002"/>
        <n v="0.36449999999999999"/>
        <n v="0.36280000000000001"/>
        <n v="0.37669999999999998"/>
        <n v="0.36630000000000001"/>
        <n v="0.35759999999999997"/>
        <n v="0.3523"/>
        <n v="0.34799999999999998"/>
        <n v="0.36799999999999999"/>
        <n v="0.375"/>
        <n v="0.38019999999999998"/>
        <n v="0.35060000000000002"/>
        <n v="0.37759999999999999"/>
        <n v="0.38550000000000001"/>
        <n v="0.39419999999999999"/>
        <n v="0.4012"/>
        <n v="0.38890000000000002"/>
        <n v="0.40639999999999998"/>
        <n v="0.40810000000000002"/>
        <n v="0.41339999999999999"/>
        <n v="0.38719999999999999"/>
        <n v="0.3785"/>
        <n v="0.3715"/>
        <n v="0.25459999999999999"/>
        <n v="0.25640000000000002"/>
        <n v="0.27029999999999998"/>
        <n v="0.25290000000000001"/>
        <n v="0.25119999999999998"/>
        <n v="0.2447"/>
        <n v="0.2535"/>
        <n v="0.2412"/>
        <n v="0.2482"/>
        <n v="0.25869999999999999"/>
        <n v="0.25519999999999998"/>
        <n v="0.23080000000000001"/>
        <n v="0.23250000000000001"/>
        <n v="0.2273"/>
        <n v="0.21329999999999999"/>
        <n v="0.215"/>
        <n v="0.24299999999999999"/>
        <n v="0.23769999999999999"/>
        <n v="0.26050000000000001"/>
        <n v="0.26219999999999999"/>
        <n v="0.27450000000000002"/>
        <n v="0.28320000000000001"/>
        <n v="0.29189999999999999"/>
        <n v="0.29020000000000001"/>
        <n v="0.2954"/>
        <n v="0.29809999999999998"/>
        <n v="0.28139999999999998"/>
        <n v="0.29459999999999997"/>
        <n v="0.30330000000000001"/>
        <n v="0.29370000000000002"/>
        <n v="0.31290000000000001"/>
        <n v="0.31209999999999999"/>
        <n v="0.30590000000000001"/>
        <n v="0.31119999999999998"/>
        <n v="0.2797"/>
        <n v="0.29720000000000002"/>
        <n v="0.29980000000000001"/>
        <n v="0.2989"/>
        <n v="0.27800000000000002"/>
        <n v="0.28060000000000002"/>
        <n v="0.28589999999999999"/>
        <n v="0.28839999999999999"/>
        <n v="0.2762"/>
        <n v="0.27010000000000001"/>
        <n v="0.27100000000000002"/>
        <n v="0.28670000000000001"/>
        <n v="0.28410000000000002"/>
        <n v="0.2873"/>
        <n v="0.28899999999999998"/>
        <n v="0.29339999999999999"/>
        <n v="0.29249999999999998"/>
        <n v="0.30299999999999999"/>
        <n v="0.29949999999999999"/>
        <n v="0.29599999999999999"/>
        <n v="0.30130000000000001"/>
        <n v="0.3135"/>
        <n v="0.32579999999999998"/>
        <n v="0.32840000000000003"/>
        <n v="0.32400000000000001"/>
        <n v="0.32750000000000001"/>
        <n v="0.317"/>
        <n v="0.32050000000000001"/>
        <n v="0.31530000000000002"/>
        <n v="0.32319999999999999"/>
        <n v="0.30740000000000001"/>
        <n v="0.30830000000000002"/>
        <n v="0.29780000000000001"/>
        <n v="0.28639999999999999"/>
        <n v="0.28120000000000001"/>
        <n v="0.2908"/>
        <n v="0.2767"/>
        <n v="0.2802"/>
        <n v="0.27150000000000002"/>
        <n v="0.27500000000000002"/>
        <n v="0.28549999999999998"/>
        <n v="0.28199999999999997"/>
        <n v="0.27850000000000003"/>
        <n v="0.28989999999999999"/>
        <n v="0.29430000000000001"/>
        <n v="0.2838"/>
        <n v="0.28960000000000002"/>
        <n v="0.27900000000000003"/>
        <n v="0.27200000000000002"/>
        <n v="0.26679999999999998"/>
        <n v="0.27289999999999998"/>
        <n v="0.29830000000000001"/>
        <n v="0.29310000000000003"/>
        <n v="0.3019"/>
        <n v="0.30890000000000001"/>
        <n v="0.31590000000000001"/>
        <n v="0.3054"/>
        <n v="0.31240000000000001"/>
        <n v="0.31759999999999999"/>
        <n v="0.32119999999999999"/>
        <n v="0.31409999999999999"/>
        <n v="0.30980000000000002"/>
        <n v="0.315"/>
        <n v="0.32029999999999997"/>
        <n v="0.32469999999999999"/>
        <n v="0.3256"/>
        <n v="0.32640000000000002"/>
        <n v="0.33169999999999999"/>
        <n v="0.3221"/>
        <n v="0.31680000000000003"/>
        <n v="0.31940000000000002"/>
        <n v="0.31059999999999999"/>
        <n v="0.30009999999999998"/>
        <n v="0.29930000000000001"/>
        <n v="0.3115"/>
        <n v="0.31330000000000002"/>
        <n v="0.29399999999999998"/>
        <n v="0.30359999999999998"/>
        <n v="0.29010000000000002"/>
        <n v="0.28660000000000002"/>
        <n v="0.27960000000000002"/>
        <n v="0.27779999999999999"/>
        <n v="0.28220000000000001"/>
        <n v="0.28310000000000002"/>
        <n v="0.28749999999999998"/>
        <n v="0.28050000000000003"/>
        <n v="0.27350000000000002"/>
        <n v="0.26900000000000002"/>
        <n v="0.27250000000000002"/>
        <n v="0.28489999999999999"/>
        <n v="0.2928"/>
        <n v="0.29360000000000003"/>
        <n v="0.30070000000000002"/>
        <n v="0.3095"/>
        <n v="0.30769999999999997"/>
        <n v="0.30509999999999998"/>
        <n v="0.30599999999999999"/>
        <n v="0.30420000000000003"/>
        <n v="0.27079999999999999"/>
        <n v="0.27429999999999999"/>
        <n v="0.27700000000000002"/>
        <n v="0.28129999999999999"/>
        <n v="0.27610000000000001"/>
        <n v="0.2717"/>
        <n v="0.26729999999999998"/>
        <n v="0.26200000000000001"/>
        <n v="0.2611"/>
        <n v="0.26550000000000001"/>
        <n v="0.26379999999999998"/>
        <n v="0.25829999999999997"/>
        <n v="0.25480000000000003"/>
        <n v="0.2601"/>
        <n v="0.25740000000000002"/>
        <n v="0.25919999999999999"/>
        <n v="0.26540000000000002"/>
        <n v="0.27329999999999999"/>
        <n v="0.27679999999999999"/>
        <n v="0.27860000000000001"/>
        <n v="0.2777"/>
        <n v="0.27600000000000002"/>
        <n v="0.28029999999999999"/>
        <n v="0.28299999999999997"/>
        <n v="0.28739999999999999"/>
        <n v="0.28920000000000001"/>
        <n v="0.2944"/>
        <n v="0.28560000000000002"/>
        <n v="0.28389999999999999"/>
        <n v="0.2848"/>
        <n v="0.29620000000000002"/>
        <n v="0.29799999999999999"/>
        <n v="0.29709999999999998"/>
        <n v="0.30149999999999999"/>
        <n v="0.30499999999999999"/>
        <n v="0.30859999999999999"/>
        <n v="0.29270000000000002"/>
        <n v="0.2636"/>
        <n v="0.26619999999999999"/>
        <n v="0.27510000000000001"/>
        <n v="0.26979999999999998"/>
        <n v="0.26269999999999999"/>
        <n v="0.26090000000000002"/>
        <n v="0.25209999999999999"/>
        <n v="0.25569999999999998"/>
        <n v="0.25659999999999999"/>
        <n v="0.26519999999999999"/>
        <n v="0.2581"/>
        <n v="0.2475"/>
        <n v="0.2457"/>
        <n v="0.251"/>
        <n v="0.25280000000000002"/>
        <n v="0.24929999999999999"/>
        <n v="0.24399999999999999"/>
        <n v="0.2467"/>
        <n v="0.23960000000000001"/>
        <n v="0.24310000000000001"/>
        <n v="0.2387"/>
        <n v="0.2404"/>
        <n v="0.2422"/>
        <n v="0.252"/>
        <n v="0.26429999999999998"/>
        <n v="0.26169999999999999"/>
        <n v="0.26700000000000002"/>
        <n v="0.27229999999999999"/>
        <n v="0.27400000000000002"/>
        <n v="0.27760000000000001"/>
        <n v="0.28910000000000002"/>
        <n v="0.28820000000000001"/>
        <n v="0.28289999999999998"/>
        <n v="0.28110000000000002"/>
        <n v="0.27579999999999999"/>
        <n v="0.28460000000000002"/>
        <n v="0.29349999999999998"/>
        <n v="0.29880000000000001"/>
        <n v="0.30059999999999998"/>
        <n v="0.31030000000000002"/>
        <n v="0.31819999999999998"/>
        <n v="0.32529999999999998"/>
        <n v="0.32090000000000002"/>
        <n v="0.32"/>
        <n v="0.3165"/>
        <n v="0.32350000000000001"/>
        <n v="0.32600000000000001"/>
        <n v="0.32250000000000001"/>
        <n v="0.33839999999999998"/>
        <n v="0.34200000000000003"/>
        <n v="0.34370000000000001"/>
        <n v="0.34549999999999997"/>
        <n v="0.3473"/>
        <n v="0.33310000000000001"/>
        <n v="0.33129999999999998"/>
        <n v="0.33760000000000001"/>
        <n v="0.35170000000000001"/>
        <n v="0.31540000000000001"/>
        <n v="0.31180000000000002"/>
        <n v="0.30470000000000003"/>
        <n v="0.30120000000000002"/>
        <n v="0.30649999999999999"/>
        <n v="0.311"/>
        <n v="0.30209999999999998"/>
        <n v="0.2959"/>
        <n v="0.28799999999999998"/>
        <n v="0.2923"/>
        <n v="0.2888"/>
        <n v="0.28699999999999998"/>
        <n v="0.28170000000000001"/>
        <n v="0.27460000000000001"/>
        <n v="0.27110000000000001"/>
        <n v="0.31009999999999999"/>
        <n v="0.31280000000000002"/>
        <n v="0.29680000000000001"/>
        <n v="0.29330000000000001"/>
        <n v="0.28620000000000001"/>
        <n v="0.29060000000000002"/>
        <n v="0.2994"/>
        <n v="0.30459999999999998"/>
        <n v="0.31080000000000002"/>
        <n v="0.31790000000000002"/>
        <n v="0.31609999999999999"/>
        <n v="0.31969999999999998"/>
        <n v="0.32500000000000001"/>
        <n v="0.32679999999999998"/>
        <n v="0.31259999999999999"/>
        <n v="0.30719999999999997"/>
        <n v="0.31879999999999997"/>
        <n v="0.32150000000000001"/>
        <n v="0.30990000000000001"/>
        <n v="0.31430000000000002"/>
        <n v="0.35160000000000002"/>
        <n v="0.34720000000000001"/>
        <n v="0.3463"/>
        <n v="0.33210000000000001"/>
        <n v="0.3357"/>
        <n v="0.34279999999999999"/>
        <n v="0.34100000000000003"/>
        <n v="0.33029999999999998"/>
        <n v="0.32769999999999999"/>
        <n v="0.31869999999999998"/>
        <n v="0.32219999999999999"/>
        <n v="0.31509999999999999"/>
        <n v="0.3044"/>
        <n v="0.29730000000000001"/>
        <n v="0.27950000000000003"/>
        <n v="0.24840000000000001"/>
        <n v="0.24030000000000001"/>
        <n v="0.2492"/>
        <n v="0.25819999999999999"/>
        <n v="0.25019999999999998"/>
        <n v="0.24660000000000001"/>
        <n v="0.26529999999999998"/>
        <n v="0.2671"/>
        <n v="0.26800000000000002"/>
        <n v="0.26879999999999998"/>
        <n v="0.27060000000000001"/>
        <n v="0.24390000000000001"/>
        <n v="0.23680000000000001"/>
        <n v="0.2306"/>
        <n v="0.24210000000000001"/>
        <n v="0.23319999999999999"/>
        <n v="0.23949999999999999"/>
        <n v="0.23499999999999999"/>
        <n v="0.23930000000000001"/>
        <n v="0.2429"/>
        <n v="0.23580000000000001"/>
        <n v="0.23760000000000001"/>
        <n v="0.2465"/>
        <n v="0.25180000000000002"/>
        <n v="0.2626"/>
        <n v="0.26350000000000001"/>
        <n v="0.26440000000000002"/>
        <n v="0.28760000000000002"/>
        <n v="0.30280000000000001"/>
        <n v="0.29559999999999997"/>
        <n v="0.2974"/>
        <n v="0.29110000000000003"/>
        <n v="0.29470000000000002"/>
        <n v="0.29389999999999999"/>
        <n v="0.309"/>
        <n v="0.28399999999999997"/>
        <n v="0.27689999999999998"/>
        <n v="0.2858"/>
        <n v="0.29920000000000002"/>
        <n v="0.3009"/>
        <n v="0.29549999999999998"/>
        <n v="0.29199999999999998"/>
        <n v="0.27939999999999998"/>
        <n v="0.30809999999999998"/>
        <n v="0.3206"/>
        <n v="0.31519999999999998"/>
        <n v="0.31169999999999998"/>
        <n v="0.33410000000000001"/>
        <n v="0.3367"/>
        <n v="0.33950000000000002"/>
        <n v="0.33489999999999998"/>
        <n v="0.32690000000000002"/>
        <n v="0.31979999999999997"/>
        <n v="0.29909999999999998"/>
        <n v="0.30180000000000001"/>
        <n v="0.30270000000000002"/>
        <n v="0.28570000000000001"/>
        <n v="0.26150000000000001"/>
        <n v="0.2641"/>
        <n v="0.25240000000000001"/>
        <n v="0.24790000000000001"/>
        <n v="0.25509999999999999"/>
        <n v="0.27129999999999999"/>
        <n v="0.26769999999999999"/>
        <n v="0.26590000000000003"/>
        <n v="0.25690000000000002"/>
        <n v="0.26140000000000002"/>
        <n v="0.24429999999999999"/>
        <n v="0.24249999999999999"/>
        <n v="0.2399"/>
        <n v="0.23350000000000001"/>
        <n v="0.22720000000000001"/>
        <n v="0.22639999999999999"/>
        <n v="0.21740000000000001"/>
        <n v="0.21560000000000001"/>
        <n v="0.21379999999999999"/>
        <n v="0.20300000000000001"/>
        <n v="0.2084"/>
        <n v="0.21920000000000001"/>
        <n v="0.21279999999999999"/>
        <n v="0.19400000000000001"/>
        <n v="0.20119999999999999"/>
        <n v="0.19040000000000001"/>
        <n v="0.19939999999999999"/>
        <n v="0.20480000000000001"/>
        <n v="0.22359999999999999"/>
        <n v="0.2228"/>
        <n v="0.21460000000000001"/>
        <n v="0.21820000000000001"/>
        <n v="0.221"/>
        <n v="0.22819999999999999"/>
        <n v="0.25330000000000003"/>
        <n v="0.26229999999999998"/>
        <n v="0.25600000000000001"/>
        <n v="0.26500000000000001"/>
        <n v="0.27039999999999997"/>
        <n v="0.27489999999999998"/>
        <n v="0.28939999999999999"/>
        <n v="0.30640000000000001"/>
        <n v="0.30099999999999999"/>
        <n v="0.29380000000000001"/>
        <n v="0.30199999999999999"/>
        <n v="0.31730000000000003"/>
        <n v="0.32450000000000001"/>
        <n v="0.3155"/>
        <n v="0.31369999999999998"/>
        <n v="0.31190000000000001"/>
        <n v="0.32629999999999998"/>
        <n v="0.33979999999999999"/>
        <n v="0.33889999999999998"/>
        <n v="0.33350000000000002"/>
        <n v="0.33710000000000001"/>
        <n v="0.35870000000000002"/>
        <n v="0.3695"/>
        <n v="0.36230000000000001"/>
        <n v="0.3659"/>
        <n v="0.37309999999999999"/>
        <n v="0.37590000000000001"/>
        <n v="0.38579999999999998"/>
        <n v="0.39300000000000002"/>
        <n v="0.3876"/>
        <n v="0.4002"/>
        <n v="0.40200000000000002"/>
        <n v="0.39839999999999998"/>
        <n v="0.41639999999999999"/>
        <n v="0.41010000000000002"/>
        <n v="0.43180000000000002"/>
        <n v="0.44259999999999999"/>
        <n v="0.43259999999999998"/>
        <n v="0.41189999999999999"/>
        <n v="0.4335"/>
        <n v="0.44080000000000003"/>
        <n v="0.42630000000000001"/>
        <n v="0.43169999999999997"/>
        <n v="0.41909999999999997"/>
        <n v="0.4209"/>
        <n v="0.41370000000000001"/>
        <n v="0.4173"/>
        <n v="0.42180000000000001"/>
        <n v="0.45610000000000001"/>
        <n v="0.45519999999999999"/>
        <n v="0.4859"/>
        <n v="0.46970000000000001"/>
        <n v="0.45879999999999999"/>
        <n v="0.45429999999999998"/>
        <n v="0.47870000000000001"/>
        <n v="0.47149999999999997"/>
        <n v="0.48949999999999999"/>
        <n v="0.50219999999999998"/>
        <n v="0.46789999999999998"/>
        <n v="0.45700000000000002"/>
        <n v="0.46600000000000003"/>
        <n v="0.50580000000000003"/>
        <n v="0.50039999999999996"/>
        <n v="0.49130000000000001"/>
        <n v="0.49490000000000001"/>
        <n v="0.52569999999999995"/>
        <n v="0.51659999999999995"/>
        <n v="0.50119999999999998"/>
        <n v="0.49680000000000002"/>
        <n v="0.48320000000000002"/>
        <n v="0.51300000000000001"/>
        <n v="0.51839999999999997"/>
        <n v="0.44979999999999998"/>
        <n v="0.4642"/>
        <n v="0.43090000000000001"/>
        <n v="0.44440000000000002"/>
        <n v="0.43890000000000001"/>
        <n v="0.42270000000000002"/>
        <n v="0.42359999999999998"/>
        <n v="0.39739999999999998"/>
        <n v="0.34139999999999998"/>
        <n v="0.35399999999999998"/>
        <n v="0.36309999999999998"/>
        <n v="0.36580000000000001"/>
        <n v="0.35949999999999999"/>
        <n v="0.36670000000000003"/>
        <n v="0.37030000000000002"/>
        <n v="0.38109999999999999"/>
        <n v="0.3866"/>
        <n v="0.3649"/>
        <n v="0.33960000000000001"/>
        <n v="0.32779999999999998"/>
        <n v="0.33510000000000001"/>
        <n v="0.32700000000000001"/>
        <n v="0.33239999999999997"/>
        <n v="0.33329999999999999"/>
        <n v="0.34050000000000002"/>
        <n v="0.34510000000000002"/>
        <n v="0.35680000000000001"/>
        <n v="0.35599999999999998"/>
        <n v="0.3478"/>
        <n v="0.33779999999999999"/>
        <n v="0.3342"/>
        <n v="0.32329999999999998"/>
        <n v="0.30520000000000003"/>
        <n v="0.30430000000000001"/>
        <n v="0.30249999999999999"/>
        <n v="0.30790000000000001"/>
        <n v="0.30609999999999998"/>
        <n v="0.3125"/>
        <n v="0.3306"/>
        <n v="0.3387"/>
        <n v="0.34229999999999999"/>
        <n v="0.32969999999999999"/>
        <n v="0.32519999999999999"/>
        <n v="0.33689999999999998"/>
        <n v="0.35139999999999999"/>
        <n v="0.35859999999999997"/>
        <n v="0.36499999999999999"/>
        <n v="0.36770000000000003"/>
        <n v="0.37490000000000001"/>
        <n v="0.39760000000000001"/>
        <n v="0.37040000000000001"/>
        <n v="0.39029999999999998"/>
        <n v="0.39400000000000002"/>
        <n v="0.38490000000000002"/>
        <n v="0.39219999999999999"/>
        <n v="0.38669999999999999"/>
        <n v="0.38129999999999997"/>
        <n v="0.374"/>
        <n v="0.36409999999999998"/>
        <n v="0.35320000000000001"/>
        <n v="0.34310000000000002"/>
        <n v="0.35589999999999999"/>
        <n v="0.36130000000000001"/>
        <n v="0.36859999999999998"/>
        <n v="0.3468"/>
        <n v="0.35039999999999999"/>
        <n v="0.34949999999999998"/>
        <n v="0.34860000000000002"/>
        <n v="0.35220000000000001"/>
        <n v="0.36220000000000002"/>
        <n v="0.38850000000000001"/>
        <n v="0.38040000000000002"/>
        <n v="0.39939999999999998"/>
        <n v="0.39579999999999999"/>
        <n v="0.37859999999999999"/>
        <n v="0.37219999999999998"/>
        <n v="0.37580000000000002"/>
        <n v="0.3931"/>
        <n v="0.3795"/>
        <n v="0.36759999999999998"/>
        <n v="0.37119999999999997"/>
        <n v="0.36940000000000001"/>
        <n v="0.36399999999999999"/>
        <n v="0.35489999999999999"/>
        <n v="0.35670000000000002"/>
        <n v="0.3594"/>
        <n v="0.38030000000000003"/>
        <n v="0.39950000000000002"/>
        <n v="0.40029999999999999"/>
        <n v="0.41310000000000002"/>
        <n v="0.41039999999999999"/>
        <n v="0.43309999999999998"/>
        <n v="0.42949999999999999"/>
        <n v="0.42220000000000002"/>
        <n v="0.4304"/>
        <n v="0.44040000000000001"/>
        <n v="0.4531"/>
        <n v="0.45129999999999998"/>
        <n v="0.46949999999999997"/>
        <n v="0.4622"/>
        <n v="0.45679999999999998"/>
        <n v="0.4713"/>
        <n v="0.46589999999999998"/>
        <n v="0.44500000000000001"/>
        <n v="0.47039999999999998"/>
        <n v="0.47499999999999998"/>
        <n v="0.46039999999999998"/>
        <n v="0.46400000000000002"/>
        <n v="0.47860000000000003"/>
        <n v="0.48130000000000001"/>
        <n v="0.4667"/>
        <n v="0.45950000000000002"/>
        <n v="0.4577"/>
        <n v="0.4677"/>
        <n v="0.46760000000000002"/>
        <n v="0.45760000000000001"/>
        <n v="0.4521"/>
        <n v="0.47399999999999998"/>
        <n v="0.48220000000000002"/>
        <n v="0.4995"/>
        <n v="0.50949999999999995"/>
        <n v="0.49230000000000002"/>
        <n v="0.4904"/>
        <n v="0.48399999999999999"/>
        <n v="0.46310000000000001"/>
        <n v="0.46489999999999998"/>
        <n v="0.46129999999999999"/>
        <n v="0.45860000000000001"/>
        <n v="0.45939999999999998"/>
        <n v="0.44490000000000002"/>
        <n v="0.4239"/>
        <n v="0.42480000000000001"/>
        <n v="0.43030000000000002"/>
        <n v="0.4284"/>
        <n v="0.443"/>
        <n v="0.41749999999999998"/>
        <n v="0.40749999999999997"/>
        <n v="0.4047"/>
        <n v="0.41199999999999998"/>
        <n v="0.44119999999999998"/>
        <n v="0.41389999999999999"/>
        <n v="0.41020000000000001"/>
        <n v="0.42030000000000001"/>
        <n v="0.41570000000000001"/>
        <n v="0.40660000000000002"/>
        <n v="0.39560000000000001"/>
        <n v="0.4385"/>
        <n v="0.43209999999999998"/>
        <n v="0.45029999999999998"/>
        <n v="0.45400000000000001"/>
        <n v="0.4476"/>
        <n v="0.44219999999999998"/>
        <n v="0.44030000000000002"/>
        <n v="0.433"/>
        <n v="0.43759999999999999"/>
        <n v="0.43120000000000003"/>
        <n v="0.43390000000000001"/>
        <n v="0.43940000000000001"/>
        <n v="0.43569999999999998"/>
        <n v="0.42020000000000002"/>
        <n v="0.41289999999999999"/>
        <n v="0.39829999999999999"/>
        <n v="0.40110000000000001"/>
        <n v="0.39650000000000002"/>
        <n v="0.39460000000000001"/>
        <n v="0.39279999999999998"/>
        <n v="0.39369999999999999"/>
        <n v="0.3992"/>
        <n v="0.3846"/>
        <n v="0.3599"/>
        <n v="0.34710000000000002"/>
        <n v="0.33069999999999999"/>
        <n v="0.32340000000000002"/>
        <n v="0.3362"/>
        <n v="0.34160000000000001"/>
        <n v="0.3508"/>
        <n v="0.35809999999999997"/>
        <n v="0.33800000000000002"/>
        <n v="0.33429999999999999"/>
        <n v="0.33529999999999999"/>
        <n v="0.34350000000000003"/>
        <n v="0.35630000000000001"/>
        <n v="0.32890000000000003"/>
        <n v="0.33250000000000002"/>
        <n v="0.32790000000000002"/>
        <n v="0.3261"/>
        <n v="0.31690000000000002"/>
        <n v="0.32419999999999999"/>
        <n v="0.3407"/>
        <n v="0.35539999999999999"/>
        <n v="0.34989999999999999"/>
        <n v="0.34620000000000001"/>
        <n v="0.35899999999999999"/>
        <n v="0.3609"/>
        <n v="0.34899999999999998"/>
        <n v="0.36270000000000002"/>
        <n v="0.35360000000000003"/>
        <n v="0.34439999999999998"/>
        <n v="0.3352"/>
        <n v="0.34810000000000002"/>
        <n v="0.33339999999999997"/>
        <n v="0.32240000000000002"/>
        <n v="0.36"/>
        <n v="0.35720000000000002"/>
        <n v="0.37740000000000001"/>
        <n v="0.38290000000000002"/>
        <n v="0.39019999999999999"/>
        <n v="0.38469999999999999"/>
        <n v="0.38100000000000001"/>
        <n v="0.40300000000000002"/>
        <n v="0.40849999999999997"/>
        <n v="0.40479999999999999"/>
        <n v="0.41220000000000001"/>
        <n v="0.4158"/>
        <n v="0.4168"/>
        <n v="0.4204"/>
        <n v="0.42320000000000002"/>
        <n v="0.42680000000000001"/>
        <n v="0.42130000000000001"/>
        <n v="0.41399999999999998"/>
        <n v="0.42770000000000002"/>
        <n v="0.41770000000000002"/>
        <n v="0.42399999999999999"/>
        <n v="0.40389999999999998"/>
        <n v="0.43780000000000002"/>
        <n v="0.44519999999999998"/>
        <n v="0.43869999999999998"/>
        <n v="0.43319999999999997"/>
        <n v="0.43690000000000001"/>
        <n v="0.43140000000000001"/>
        <n v="0.43509999999999999"/>
        <n v="0.45340000000000003"/>
        <n v="0.44790000000000002"/>
        <n v="0.45710000000000001"/>
        <n v="0.4708"/>
        <n v="0.4516"/>
        <n v="0.46629999999999999"/>
        <n v="0.4773"/>
        <n v="0.44240000000000002"/>
        <n v="0.44059999999999999"/>
        <n v="0.4461"/>
        <n v="0.43969999999999998"/>
        <n v="0.44969999999999999"/>
        <n v="0.41489999999999999"/>
        <n v="0.40939999999999999"/>
        <n v="0.39"/>
        <n v="0.40570000000000001"/>
        <n v="0.3947"/>
        <n v="0.40289999999999998"/>
        <n v="0.39190000000000003"/>
        <n v="0.41760000000000003"/>
        <n v="0.41860000000000003"/>
        <n v="0.41949999999999998"/>
        <n v="0.38819999999999999"/>
        <n v="0.37530000000000002"/>
        <n v="0.38450000000000001"/>
        <n v="0.379"/>
        <n v="0.38080000000000003"/>
        <n v="0.36890000000000001"/>
        <n v="0.35880000000000001"/>
        <n v="0.37159999999999999"/>
        <n v="0.36609999999999998"/>
        <n v="0.3569"/>
        <n v="0.34770000000000001"/>
        <n v="0.35420000000000001"/>
        <n v="0.36520000000000002"/>
        <n v="0.3624"/>
        <n v="0.36059999999999998"/>
        <n v="0.37809999999999999"/>
        <n v="0.3735"/>
        <n v="0.37719999999999998"/>
        <n v="0.38179999999999997"/>
        <n v="0.40839999999999999"/>
        <n v="0.4103"/>
        <n v="0.43230000000000002"/>
        <n v="0.42309999999999998"/>
        <n v="0.42409999999999998"/>
        <n v="0.42499999999999999"/>
        <n v="0.37430000000000002"/>
        <n v="0.32819999999999999"/>
        <n v="0.3226"/>
        <n v="0.3291"/>
        <n v="0.30969999999999998"/>
        <n v="0.31159999999999999"/>
        <n v="0.3024"/>
        <n v="0.29870000000000002"/>
        <n v="0.29499999999999998"/>
        <n v="0.27839999999999998"/>
        <n v="0.26919999999999999"/>
        <n v="0.2747"/>
        <n v="0.18890000000000001"/>
        <n v="0.19819999999999999"/>
        <n v="0.19539999999999999"/>
        <n v="0.20100000000000001"/>
        <n v="0.2046"/>
        <n v="0.2102"/>
        <n v="0.21390000000000001"/>
        <n v="0.22309999999999999"/>
        <n v="0.2157"/>
        <n v="0.21940000000000001"/>
        <n v="0.20180000000000001"/>
        <n v="0.20369999999999999"/>
        <n v="0.21010000000000001"/>
        <n v="0.21110000000000001"/>
        <n v="0.2074"/>
        <n v="0.19900000000000001"/>
        <n v="0.1963"/>
        <n v="0.19259999999999999"/>
        <n v="0.19350000000000001"/>
        <n v="0.19070000000000001"/>
        <n v="0.19439999999999999"/>
        <n v="0.1981"/>
        <n v="0.187"/>
        <n v="0.18149999999999999"/>
        <n v="0.18329999999999999"/>
        <n v="0.1842"/>
        <n v="0.1852"/>
        <n v="0.17680000000000001"/>
        <n v="0.1731"/>
        <n v="0.16850000000000001"/>
        <n v="0.1741"/>
        <n v="0.17499999999999999"/>
        <n v="0.1704"/>
        <n v="0.16750000000000001"/>
        <n v="0.1759"/>
        <n v="0.17780000000000001"/>
        <n v="0.2092"/>
        <n v="0.20549999999999999"/>
        <n v="0.22409999999999999"/>
        <n v="0.22220000000000001"/>
        <n v="0.22040000000000001"/>
        <n v="0.23519999999999999"/>
        <n v="0.2296"/>
        <n v="0.2278"/>
        <n v="0.23330000000000001"/>
        <n v="0.24260000000000001"/>
        <n v="0.23419999999999999"/>
        <n v="0.2361"/>
        <n v="0.2324"/>
        <n v="0.23699999999999999"/>
        <n v="0.24529999999999999"/>
        <n v="0.24160000000000001"/>
        <n v="0.23599999999999999"/>
        <n v="0.2397"/>
        <n v="0.2369"/>
        <n v="0.223"/>
        <n v="0.21"/>
        <n v="0.21929999999999999"/>
        <n v="0.2165"/>
        <n v="0.22120000000000001"/>
        <n v="0.21829999999999999"/>
        <n v="0.21190000000000001"/>
        <n v="0.2044"/>
        <n v="0.20810000000000001"/>
        <n v="0.2026"/>
        <n v="0.222"/>
        <n v="0.25090000000000001"/>
        <n v="0.24349999999999999"/>
        <n v="0.24629999999999999"/>
        <n v="0.25"/>
        <n v="0.23039999999999999"/>
        <n v="0.2258"/>
        <n v="0.26019999999999999"/>
        <n v="0.25190000000000001"/>
        <n v="0.249"/>
        <n v="0.25369999999999998"/>
        <n v="0.25269999999999998"/>
        <n v="0.2472"/>
        <n v="0.2722"/>
        <n v="0.2666"/>
        <n v="0.27410000000000001"/>
        <n v="0.2732"/>
        <n v="0.26850000000000002"/>
        <n v="0.26569999999999999"/>
        <n v="0.28249999999999997"/>
        <n v="0.28439999999999999"/>
        <n v="0.28070000000000001"/>
        <n v="0.26479999999999998"/>
        <n v="0.26100000000000001"/>
        <n v="0.248"/>
        <n v="0.2424"/>
        <n v="0.24990000000000001"/>
        <n v="0.2349"/>
        <n v="0.22559999999999999"/>
        <n v="0.22090000000000001"/>
        <n v="0.21629999999999999"/>
        <n v="0.2107"/>
        <n v="0.22189999999999999"/>
        <n v="0.23119999999999999"/>
        <n v="0.2331"/>
        <n v="0.22370000000000001"/>
        <n v="0.24610000000000001"/>
        <n v="0.2452"/>
        <n v="0.24099999999999999"/>
        <n v="0.22140000000000001"/>
        <n v="0.22"/>
        <n v="0.219"/>
        <n v="0.22839999999999999"/>
        <n v="0.23169999999999999"/>
        <n v="0.22750000000000001"/>
        <n v="0.2293"/>
        <n v="0.22420000000000001"/>
        <n v="0.20499999999999999"/>
        <n v="0.20680000000000001"/>
        <n v="0.2059"/>
        <n v="0.1956"/>
        <n v="0.20219999999999999"/>
        <n v="0.2082"/>
        <n v="0.19750000000000001"/>
        <n v="0.2031"/>
        <n v="0.19470000000000001"/>
        <n v="0.1966"/>
        <n v="0.18809999999999999"/>
        <n v="0.1918"/>
        <n v="0.20030000000000001"/>
        <n v="0.1928"/>
        <n v="0.20080000000000001"/>
        <n v="0.21240000000000001"/>
        <n v="0.2223"/>
        <n v="0.21429999999999999"/>
        <n v="0.20730000000000001"/>
        <n v="0.1993"/>
        <n v="0.2097"/>
        <n v="0.2321"/>
        <n v="0.23730000000000001"/>
        <n v="0.2326"/>
        <n v="0.23860000000000001"/>
        <n v="0.25230000000000002"/>
        <n v="0.24379999999999999"/>
        <n v="0.25929999999999997"/>
        <n v="0.26300000000000001"/>
        <n v="0.2621"/>
        <n v="0.26579999999999998"/>
        <n v="0.27239999999999998"/>
        <n v="0.27189999999999998"/>
        <n v="0.26719999999999999"/>
        <n v="0.26910000000000001"/>
        <n v="0.26400000000000001"/>
        <n v="0.27050000000000002"/>
        <n v="0.27339999999999998"/>
        <n v="0.25969999999999999"/>
        <n v="0.25650000000000001"/>
        <n v="0.255"/>
        <n v="0.25319999999999998"/>
        <n v="0.24890000000000001"/>
        <n v="0.25359999999999999"/>
        <n v="0.29210000000000003"/>
        <n v="0.31659999999999999"/>
        <n v="0.30909999999999999"/>
        <n v="0.31"/>
        <n v="0.3175"/>
        <n v="0.3241"/>
        <n v="0.31090000000000001"/>
        <n v="0.3034"/>
        <n v="0.30620000000000003"/>
        <n v="0.31040000000000001"/>
        <n v="0.31929999999999997"/>
        <n v="0.30759999999999998"/>
        <n v="0.28449999999999998"/>
        <n v="0.28499999999999998"/>
        <n v="0.2883"/>
        <n v="0.27279999999999999"/>
        <n v="0.27550000000000002"/>
        <n v="0.2742"/>
        <n v="0.27979999999999999"/>
        <n v="0.2949"/>
        <n v="0.2893"/>
        <n v="0.29770000000000002"/>
        <n v="0.3105"/>
        <n v="0.32929999999999998"/>
        <n v="0.3382"/>
        <n v="0.33539999999999998"/>
        <n v="0.33910000000000001"/>
        <n v="0.34389999999999998"/>
        <n v="0.3458"/>
        <n v="0.32129999999999997"/>
        <n v="0.31840000000000002"/>
        <n v="0.31380000000000002"/>
        <n v="0.31890000000000002"/>
        <n v="0.32879999999999998"/>
        <n v="0.3216"/>
        <n v="0.30840000000000001"/>
        <n v="0.30370000000000003"/>
        <n v="0.29849999999999999"/>
        <n v="0.30230000000000001"/>
        <n v="0.3004"/>
        <n v="0.29899999999999999"/>
        <n v="0.26450000000000001"/>
        <n v="0.26640000000000003"/>
        <n v="0.2853"/>
        <n v="0.25979999999999998"/>
        <n v="0.26740000000000003"/>
        <n v="0.26829999999999998"/>
        <n v="0.28999999999999998"/>
        <n v="0.28339999999999999"/>
        <n v="0.29570000000000002"/>
        <n v="0.2863"/>
        <n v="0.29099999999999998"/>
        <n v="0.31319999999999998"/>
        <n v="0.3231"/>
        <n v="0.33160000000000001"/>
        <n v="0.32869999999999999"/>
        <n v="0.31830000000000003"/>
        <n v="0.32540000000000002"/>
        <n v="0.3347"/>
        <n v="0.33629999999999999"/>
        <n v="0.35909999999999997"/>
        <n v="0.37419999999999998"/>
        <n v="0.37230000000000002"/>
        <n v="0.36480000000000001"/>
        <n v="0.35149999999999998"/>
        <n v="0.35339999999999999"/>
        <n v="0.35189999999999999"/>
        <n v="0.35570000000000002"/>
        <n v="0.35239999999999999"/>
        <n v="0.35620000000000002"/>
        <n v="0.36849999999999999"/>
        <n v="0.37130000000000002"/>
        <n v="0.3448"/>
        <n v="0.35659999999999997"/>
        <n v="0.34670000000000001"/>
        <n v="0.3548"/>
        <n v="0.33389999999999997"/>
        <n v="0.3296"/>
        <n v="0.32200000000000001"/>
        <n v="0.30399999999999999"/>
        <n v="0.2727"/>
        <n v="0.27879999999999999"/>
        <n v="0.27929999999999999"/>
        <n v="0.28160000000000002"/>
        <n v="0.28510000000000002"/>
        <n v="0.28689999999999999"/>
        <n v="0.27650000000000002"/>
        <n v="0.27739999999999998"/>
        <n v="0.27360000000000001"/>
        <n v="0.26790000000000003"/>
        <n v="0.27589999999999998"/>
        <n v="0.28970000000000001"/>
        <n v="0.30109999999999998"/>
        <n v="0.30349999999999999"/>
        <n v="0.3049"/>
        <n v="0.29449999999999998"/>
        <n v="0.30020000000000002"/>
        <n v="0.2868"/>
        <n v="0.29260000000000003"/>
        <n v="0.29160000000000003"/>
        <n v="0.26869999999999999"/>
        <n v="0.24579999999999999"/>
        <n v="0.24959999999999999"/>
        <n v="0.2487"/>
        <n v="0.24440000000000001"/>
        <n v="0.24679999999999999"/>
        <n v="0.24490000000000001"/>
        <n v="0.24060000000000001"/>
        <n v="0.22770000000000001"/>
        <n v="0.2334"/>
        <n v="0.21049999999999999"/>
        <n v="0.21529999999999999"/>
        <n v="0.21340000000000001"/>
        <n v="0.20960000000000001"/>
        <n v="0.22109999999999999"/>
        <n v="0.22489999999999999"/>
        <n v="0.2001"/>
        <n v="0.2029"/>
        <n v="0.1996"/>
        <n v="0.19670000000000001"/>
        <n v="0.19719999999999999"/>
        <n v="0.1991"/>
        <n v="0.1925"/>
        <n v="0.1915"/>
        <n v="0.19339999999999999"/>
        <n v="0.18290000000000001"/>
        <n v="0.182"/>
        <n v="0.18440000000000001"/>
        <n v="0.18720000000000001"/>
        <n v="0.19059999999999999"/>
        <n v="0.18390000000000001"/>
        <n v="0.18870000000000001"/>
        <n v="0.18479999999999999"/>
        <n v="0.18959999999999999"/>
        <n v="0.2039"/>
        <n v="0.2077"/>
        <n v="0.20630000000000001"/>
        <n v="0.2172"/>
        <n v="0.21299999999999999"/>
        <n v="0.1986"/>
        <n v="0.18770000000000001"/>
        <n v="0.1825"/>
        <n v="0.18"/>
        <n v="0.1734"/>
        <n v="0.1724"/>
        <n v="0.15720000000000001"/>
        <n v="0.1515"/>
        <n v="0.16009999999999999"/>
        <n v="0.14760000000000001"/>
        <n v="0.14860000000000001"/>
        <n v="0.1457"/>
        <n v="0.1429"/>
        <n v="0.13619999999999999"/>
        <n v="0.13769999999999999"/>
        <n v="0.13100000000000001"/>
        <n v="0.15820000000000001"/>
        <n v="0.15629999999999999"/>
        <n v="0.15859999999999999"/>
        <n v="0.16769999999999999"/>
        <n v="0.16289999999999999"/>
        <n v="0.16200000000000001"/>
        <n v="0.1686"/>
        <n v="0.17150000000000001"/>
        <n v="0.17910000000000001"/>
        <n v="0.1772"/>
        <n v="0.1895"/>
        <n v="0.18679999999999999"/>
        <n v="0.17430000000000001"/>
        <n v="0.161"/>
        <n v="0.15529999999999999"/>
        <n v="0.17810000000000001"/>
        <n v="0.1691"/>
        <n v="0.1739"/>
        <n v="0.20250000000000001"/>
        <n v="0.1948"/>
        <n v="0.1658"/>
        <n v="0.13339999999999999"/>
        <n v="0.1343"/>
        <n v="0.1353"/>
        <n v="0.1391"/>
        <n v="0.1381"/>
        <n v="0.13150000000000001"/>
        <n v="0.12770000000000001"/>
        <n v="0.12670000000000001"/>
        <n v="0.1172"/>
        <n v="0.1162"/>
        <n v="0.122"/>
        <n v="0.1205"/>
        <n v="0.1196"/>
        <n v="0.1201"/>
        <n v="0.1229"/>
        <n v="0.12959999999999999"/>
        <n v="0.12479999999999999"/>
        <n v="0.1305"/>
        <n v="0.1239"/>
        <n v="0.1258"/>
        <n v="0.12620000000000001"/>
        <n v="0.1419"/>
        <n v="0.13719999999999999"/>
        <n v="0.14380000000000001"/>
        <n v="0.1467"/>
        <n v="0.1406"/>
        <n v="0.14149999999999999"/>
        <n v="0.14099999999999999"/>
        <n v="0.1348"/>
        <n v="0.13"/>
        <n v="0.13389999999999999"/>
        <n v="0.12720000000000001"/>
        <n v="0.12239999999999999"/>
        <n v="0.1182"/>
        <n v="0.1246"/>
        <n v="0.1215"/>
        <n v="0.1167"/>
        <n v="0.1153"/>
        <n v="0.10050000000000001"/>
        <n v="9.9599999999999994E-2"/>
        <n v="0.10440000000000001"/>
        <n v="0.1053"/>
        <n v="0.1048"/>
        <n v="0.10100000000000001"/>
        <n v="0.1158"/>
        <n v="0.12529999999999999"/>
        <n v="0.13220000000000001"/>
        <n v="0.1232"/>
        <n v="0.13239999999999999"/>
        <n v="0.14630000000000001"/>
        <n v="0.2225"/>
        <n v="0.16819999999999999"/>
        <n v="0.18629999999999999"/>
        <n v="0.17580000000000001"/>
        <n v="0.17299999999999999"/>
        <n v="0.16619999999999999"/>
        <n v="0.1749"/>
        <n v="0.16719999999999999"/>
        <n v="0.16239999999999999"/>
        <n v="0.1653"/>
        <n v="0.1641"/>
        <n v="0.15340000000000001"/>
        <n v="0.14249999999999999"/>
        <n v="0.14530000000000001"/>
        <n v="0.1298"/>
        <n v="0.13669999999999999"/>
        <n v="0.13869999999999999"/>
        <n v="0.121"/>
        <n v="0.1124"/>
        <n v="0.111"/>
        <n v="0.10630000000000001"/>
        <n v="0.1091"/>
        <n v="0.10150000000000001"/>
        <n v="9.8599999999999993E-2"/>
        <n v="0.10009999999999999"/>
        <n v="0.1444"/>
        <n v="0.1434"/>
        <n v="0.14410000000000001"/>
        <n v="0.1482"/>
        <n v="0.1396"/>
        <n v="0.15670000000000001"/>
        <n v="0.15579999999999999"/>
        <n v="0.1525"/>
        <n v="0.18340000000000001"/>
        <n v="0.20580000000000001"/>
        <n v="0.2034"/>
        <n v="0.2054"/>
        <n v="0.20699999999999999"/>
        <n v="0.20150000000000001"/>
        <n v="0.20860000000000001"/>
        <n v="0.2263"/>
        <n v="0.23100000000000001"/>
        <n v="0.2301"/>
        <n v="0.23200000000000001"/>
        <n v="0.2291"/>
        <n v="0.2253"/>
        <n v="0.22389999999999999"/>
        <n v="0.22009999999999999"/>
        <n v="0.21199999999999999"/>
        <n v="0.2177"/>
        <n v="0.21490000000000001"/>
        <n v="0.21870000000000001"/>
        <n v="0.25490000000000002"/>
        <n v="0.26250000000000001"/>
        <n v="0.27629999999999999"/>
        <n v="0.27160000000000001"/>
        <n v="0.26629999999999998"/>
        <n v="0.25629999999999997"/>
        <n v="0.26779999999999998"/>
        <n v="0.2606"/>
        <n v="0.27439999999999998"/>
        <n v="0.30869999999999997"/>
        <n v="0.314"/>
        <n v="0.31109999999999999"/>
        <n v="0.30780000000000002"/>
        <n v="0.28010000000000002"/>
        <n v="0.24540000000000001"/>
        <n v="0.28539999999999999"/>
        <n v="0.2792"/>
        <n v="0.25580000000000003"/>
        <n v="0.25679999999999997"/>
        <n v="0.25729999999999997"/>
        <n v="0.25009999999999999"/>
        <n v="0.26819999999999999"/>
        <n v="0.31440000000000001"/>
        <n v="0.3301"/>
        <n v="0.34300000000000003"/>
        <n v="0.34970000000000001"/>
        <n v="0.35449999999999998"/>
        <n v="0.31490000000000001"/>
        <n v="0.30919999999999997"/>
        <n v="0.29580000000000001"/>
        <n v="0.253"/>
        <n v="0.2596"/>
        <n v="0.25540000000000002"/>
        <n v="0.2515"/>
        <n v="0.25769999999999998"/>
        <n v="0.2697"/>
        <n v="0.34870000000000001"/>
        <n v="0.33589999999999998"/>
        <n v="0.37780000000000002"/>
        <n v="0.35830000000000001"/>
        <n v="0.3392"/>
        <n v="0.34489999999999998"/>
        <n v="0.34110000000000001"/>
        <n v="0.35210000000000002"/>
        <n v="0.33829999999999999"/>
        <n v="0.34449999999999997"/>
        <n v="0.31630000000000003"/>
        <n v="0.36159999999999998"/>
        <n v="0.3669"/>
        <n v="0.36349999999999999"/>
        <n v="0.36919999999999997"/>
        <n v="0.34639999999999999"/>
        <n v="0.35110000000000002"/>
        <n v="0.3654"/>
        <n v="0.35349999999999998"/>
        <n v="0.35930000000000001"/>
        <n v="0.34589999999999999"/>
        <n v="0.33300000000000002"/>
        <n v="0.35299999999999998"/>
        <n v="0.34539999999999998"/>
        <n v="0.36120000000000002"/>
        <n v="0.41539999999999999"/>
        <n v="0.4093"/>
        <n v="0.4264"/>
        <n v="0.40589999999999998"/>
        <n v="0.40450000000000003"/>
        <n v="0.41499999999999998"/>
        <n v="0.40310000000000001"/>
        <n v="0.41210000000000002"/>
        <n v="0.39929999999999999"/>
        <n v="0.38829999999999998"/>
        <n v="0.41449999999999998"/>
        <n v="0.41070000000000001"/>
        <n v="0.42449999999999999"/>
        <n v="0.42109999999999997"/>
        <n v="0.41260000000000002"/>
        <n v="0.42209999999999998"/>
        <n v="0.45500000000000002"/>
        <n v="0.45739999999999997"/>
        <n v="0.45779999999999998"/>
        <n v="0.4612"/>
        <n v="0.4597"/>
        <n v="0.45829999999999999"/>
        <n v="0.44779999999999998"/>
        <n v="0.45119999999999999"/>
        <n v="0.46029999999999999"/>
        <n v="0.47360000000000002"/>
        <n v="0.49359999999999998"/>
        <n v="0.47310000000000002"/>
        <n v="0.49740000000000001"/>
        <n v="0.52310000000000001"/>
        <n v="0.53790000000000004"/>
        <n v="0.56030000000000002"/>
        <n v="0.58209999999999995"/>
        <n v="0.56789999999999996"/>
        <n v="0.57599999999999996"/>
        <n v="0.59030000000000005"/>
        <n v="0.57169999999999999"/>
        <n v="0.59309999999999996"/>
        <n v="0.57450000000000001"/>
        <n v="0.58550000000000002"/>
        <n v="0.58650000000000002"/>
        <n v="0.60260000000000002"/>
        <n v="0.52790000000000004"/>
        <n v="0.53590000000000004"/>
        <n v="0.48259999999999997"/>
        <n v="0.495"/>
        <n v="0.46729999999999999"/>
        <n v="0.45450000000000002"/>
        <n v="0.45019999999999999"/>
        <n v="0.47049999999999997"/>
        <n v="0.49209999999999998"/>
        <n v="0.51790000000000003"/>
        <n v="0.51219999999999999"/>
        <n v="0.50590000000000002"/>
        <n v="0.49969999999999998"/>
        <n v="0.50839999999999996"/>
        <n v="0.51600000000000001"/>
        <n v="0.48809999999999998"/>
        <n v="0.55789999999999995"/>
        <n v="0.56830000000000003"/>
        <n v="0.55840000000000001"/>
        <n v="0.52210000000000001"/>
        <n v="0.5726"/>
        <n v="0.58020000000000005"/>
        <n v="0.56359999999999999"/>
        <n v="0.57220000000000004"/>
        <n v="0.59360000000000002"/>
        <n v="0.61070000000000002"/>
        <n v="0.5917"/>
        <n v="0.61170000000000002"/>
        <n v="0.62119999999999997"/>
        <n v="0.63739999999999997"/>
        <n v="0.67320000000000002"/>
        <n v="0.73460000000000003"/>
        <n v="0.68310000000000004"/>
        <n v="0.69699999999999995"/>
        <n v="0.70320000000000005"/>
        <n v="0.69079999999999997"/>
        <n v="0.68179999999999996"/>
        <n v="0.69510000000000005"/>
        <n v="0.68789999999999996"/>
        <n v="0.7046"/>
        <n v="0.70750000000000002"/>
        <n v="0.7218"/>
        <n v="0.72460000000000002"/>
        <n v="0.7208"/>
        <n v="0.746"/>
        <n v="0.78559999999999997"/>
        <n v="0.83989999999999998"/>
        <n v="0.87660000000000005"/>
        <n v="0.88419999999999999"/>
        <n v="0.89800000000000002"/>
        <n v="0.83889999999999998"/>
        <n v="0.80230000000000001"/>
        <n v="0.78510000000000002"/>
        <n v="0.75460000000000005"/>
        <n v="0.72319999999999995"/>
        <n v="0.73939999999999995"/>
        <n v="0.74939999999999996"/>
        <n v="0.76229999999999998"/>
        <n v="0.747"/>
        <n v="0.78129999999999999"/>
        <n v="0.76180000000000003"/>
        <n v="0.78890000000000005"/>
        <n v="0.75700000000000001"/>
        <n v="0.74850000000000005"/>
        <n v="0.76749999999999996"/>
        <n v="0.76459999999999995"/>
        <n v="0.78369999999999995"/>
        <n v="0.85329999999999995"/>
        <n v="0.79279999999999995"/>
        <n v="0.72409999999999997"/>
        <n v="0.75839999999999996"/>
        <n v="0.74509999999999998"/>
        <n v="0.70699999999999996"/>
        <n v="0.66459999999999997"/>
        <n v="0.73750000000000004"/>
        <n v="0.76559999999999995"/>
        <n v="0.7923"/>
        <n v="0.81230000000000002"/>
        <n v="0.86519999999999997"/>
        <n v="0.84850000000000003"/>
        <n v="0.80989999999999995"/>
        <n v="0.85560000000000003"/>
        <n v="0.83850000000000002"/>
        <n v="0.77459999999999996"/>
        <n v="0.79079999999999995"/>
        <n v="0.76419999999999999"/>
        <n v="0.75319999999999998"/>
        <n v="0.78749999999999998"/>
        <n v="0.82320000000000004"/>
        <n v="0.86939999999999995"/>
        <n v="0.87560000000000004"/>
        <n v="0.85850000000000004"/>
        <n v="0.82899999999999996"/>
        <n v="0.88280000000000003"/>
        <n v="0.90710000000000002"/>
        <n v="0.86990000000000001"/>
        <n v="0.84799999999999998"/>
        <n v="0.86750000000000005"/>
        <n v="0.8861"/>
        <n v="0.87809999999999999"/>
        <n v="0.84130000000000005"/>
        <n v="0.86329999999999996"/>
        <n v="0.87370000000000003"/>
        <n v="0.99329999999999996"/>
        <n v="0.93"/>
        <n v="0.97570000000000001"/>
        <n v="0.95809999999999995"/>
        <n v="0.93659999999999999"/>
        <n v="0.93189999999999995"/>
        <n v="0.95850000000000002"/>
        <n v="0.92469999999999997"/>
        <n v="0.87090000000000001"/>
        <n v="0.92659999999999998"/>
        <n v="0.95279999999999998"/>
        <n v="0.93759999999999999"/>
        <n v="1.0286"/>
        <n v="1.0991"/>
        <n v="1.0770999999999999"/>
        <n v="1.0571999999999999"/>
        <n v="1.0638000000000001"/>
        <n v="1.0605"/>
        <n v="1.0362"/>
        <n v="1.0351999999999999"/>
        <n v="1.0162"/>
        <n v="0.97040000000000004"/>
        <n v="0.99380000000000002"/>
        <n v="0.95430000000000004"/>
        <n v="1.0043"/>
        <n v="0.91039999999999999"/>
        <n v="0.83279999999999998"/>
        <n v="0.85270000000000001"/>
        <n v="0.94420000000000004"/>
        <n v="0.96709999999999996"/>
        <n v="0.92320000000000002"/>
        <n v="0.90610000000000002"/>
        <n v="0.91849999999999998"/>
        <n v="0.97809999999999997"/>
        <n v="0.96619999999999995"/>
        <n v="0.94569999999999999"/>
        <n v="0.9476"/>
        <n v="0.89849999999999997"/>
        <n v="0.87709999999999999"/>
        <n v="0.84370000000000001"/>
        <n v="0.86229999999999996"/>
        <n v="0.83940000000000003"/>
        <n v="0.80369999999999997"/>
        <n v="0.82030000000000003"/>
        <n v="0.76990000000000003"/>
        <n v="0.80559999999999998"/>
        <n v="0.77270000000000005"/>
        <n v="0.76800000000000002"/>
        <n v="0.71650000000000003"/>
        <n v="0.68559999999999999"/>
        <n v="0.65410000000000001"/>
        <n v="0.66839999999999999"/>
        <n v="0.66520000000000001"/>
        <n v="0.65839999999999999"/>
        <n v="0.66739999999999999"/>
        <n v="0.64029999999999998"/>
        <n v="0.67930000000000001"/>
        <n v="0.70550000000000002"/>
        <n v="0.69599999999999995"/>
        <n v="0.70789999999999997"/>
        <n v="0.73599999999999999"/>
        <n v="0.72270000000000001"/>
        <n v="0.72989999999999999"/>
        <n v="0.72030000000000005"/>
        <n v="0.68940000000000001"/>
        <n v="0.70409999999999995"/>
        <n v="0.73650000000000004"/>
        <n v="0.77180000000000004"/>
        <n v="0.84809999999999997"/>
        <n v="0.81940000000000002"/>
        <n v="0.78800000000000003"/>
        <n v="0.82520000000000004"/>
        <n v="0.82989999999999997"/>
        <n v="0.79849999999999999"/>
        <n v="0.81269999999999998"/>
        <n v="0.78710000000000002"/>
        <n v="0.78990000000000005"/>
        <n v="0.871"/>
        <n v="0.86809999999999998"/>
        <n v="0.89759999999999995"/>
        <n v="0.86140000000000005"/>
        <n v="0.87949999999999995"/>
        <n v="0.88890000000000002"/>
        <n v="0.87280000000000002"/>
        <n v="0.80330000000000001"/>
        <n v="0.84050000000000002"/>
        <n v="0.8165"/>
        <n v="0.74229999999999996"/>
        <n v="0.76319999999999999"/>
        <n v="0.75170000000000003"/>
        <n v="0.73180000000000001"/>
        <n v="0.72230000000000005"/>
        <n v="0.73089999999999999"/>
        <n v="0.7127"/>
        <n v="0.72509999999999997"/>
        <n v="0.72699999999999998"/>
        <n v="0.71740000000000004"/>
        <n v="0.71179999999999999"/>
        <n v="0.78420000000000001"/>
        <n v="0.82799999999999996"/>
        <n v="0.85540000000000005"/>
        <n v="0.86609999999999998"/>
        <n v="0.8851"/>
        <n v="0.90239999999999998"/>
        <n v="0.92900000000000005"/>
        <n v="0.96719999999999995"/>
        <n v="0.95189999999999997"/>
        <n v="0.89090000000000003"/>
        <n v="0.94520000000000004"/>
        <n v="0.88039999999999996"/>
        <n v="0.86680000000000001"/>
        <n v="0.84199999999999997"/>
        <n v="0.92479999999999996"/>
        <n v="0.91379999999999995"/>
        <n v="0.93069999999999997"/>
        <n v="0.86429999999999996"/>
        <n v="0.79559999999999997"/>
        <n v="0.81559999999999999"/>
        <n v="0.74609999999999999"/>
        <n v="0.3926"/>
        <n v="0.36969999999999997"/>
        <n v="0.36009999999999998"/>
        <n v="0.30669999999999997"/>
        <n v="0.28770000000000001"/>
        <n v="0.29820000000000002"/>
        <n v="0.32490000000000002"/>
        <n v="0.30580000000000002"/>
        <n v="0.29530000000000001"/>
        <n v="0.3029"/>
        <n v="0.25440000000000002"/>
        <n v="0.2316"/>
        <n v="0.23449999999999999"/>
        <n v="0.22869999999999999"/>
        <n v="0.224"/>
        <n v="0.2268"/>
        <n v="0.2525"/>
        <n v="0.29149999999999998"/>
        <n v="0.31340000000000001"/>
        <n v="0.33200000000000002"/>
        <n v="0.33650000000000002"/>
        <n v="0.31390000000000001"/>
        <n v="0.31309999999999999"/>
        <n v="0.33600000000000002"/>
        <n v="0.33229999999999998"/>
        <n v="0.34179999999999999"/>
        <n v="0.34739999999999999"/>
        <n v="0.3921"/>
        <n v="0.38169999999999998"/>
        <n v="0.37690000000000001"/>
        <n v="0.37640000000000001"/>
        <n v="0.3886"/>
        <n v="0.39529999999999998"/>
        <n v="0.40539999999999998"/>
        <n v="0.3805"/>
        <n v="0.37459999999999999"/>
        <n v="0.36559999999999998"/>
        <n v="0.34839999999999999"/>
        <n v="0.35510000000000003"/>
        <n v="0.3674"/>
        <n v="0.35920000000000002"/>
        <n v="0.35410000000000003"/>
        <n v="0.35370000000000001"/>
        <n v="0.34699999999999998"/>
        <n v="0.32729999999999998"/>
        <n v="0.30159999999999998"/>
        <n v="0.30409999999999998"/>
        <n v="0.31850000000000001"/>
        <n v="0.31919999999999998"/>
        <n v="0.316"/>
        <n v="0.33019999999999999"/>
        <n v="0.30549999999999999"/>
        <n v="0.30959999999999999"/>
        <n v="0.30309999999999998"/>
        <n v="0.33040000000000003"/>
        <n v="0.34289999999999998"/>
        <n v="0.33939999999999998"/>
        <n v="0.36570000000000003"/>
        <n v="0.36209999999999998"/>
        <n v="0.35580000000000001"/>
        <n v="0.3589"/>
        <n v="0.3644"/>
        <n v="0.3634"/>
        <n v="0.34610000000000002"/>
        <n v="0.32229999999999998"/>
        <n v="0.34360000000000002"/>
        <n v="0.37140000000000001"/>
        <n v="0.37880000000000003"/>
        <n v="0.36530000000000001"/>
        <n v="0.38269999999999998"/>
        <n v="0.2979"/>
        <n v="0.28860000000000002"/>
        <n v="0.28649999999999998"/>
        <n v="0.30220000000000002"/>
        <n v="0.28810000000000002"/>
        <n v="0.29039999999999999"/>
        <n v="0.27179999999999999"/>
        <n v="0.2828"/>
        <n v="0.25950000000000001"/>
        <n v="0.23899999999999999"/>
        <n v="0.23980000000000001"/>
        <n v="0.25080000000000002"/>
        <n v="0.23649999999999999"/>
        <n v="0.22939999999999999"/>
        <n v="0.247"/>
        <n v="0.28889999999999999"/>
        <n v="0.29070000000000001"/>
        <n v="0.28520000000000001"/>
        <n v="0.3201"/>
        <n v="0.313"/>
        <n v="0.31130000000000002"/>
        <n v="0.34150000000000003"/>
        <n v="0.3276"/>
        <n v="0.35520000000000002"/>
        <n v="0.34910000000000002"/>
        <n v="0.34470000000000001"/>
        <n v="0.32369999999999999"/>
        <n v="0.33079999999999998"/>
        <n v="0.3427"/>
        <n v="0.3327"/>
        <n v="0.35089999999999999"/>
        <n v="0.3538"/>
        <n v="0.36730000000000002"/>
        <n v="0.37209999999999999"/>
        <n v="0.38650000000000001"/>
        <n v="0.38800000000000001"/>
        <n v="0.37609999999999999"/>
        <n v="0.3705"/>
        <n v="0.35260000000000002"/>
        <n v="0.36299999999999999"/>
        <n v="0.33479999999999999"/>
        <n v="0.35749999999999998"/>
        <n v="0.36699999999999999"/>
        <n v="0.37169999999999997"/>
        <n v="0.38200000000000001"/>
        <n v="0.37340000000000001"/>
        <n v="0.37240000000000001"/>
        <n v="0.37990000000000002"/>
        <n v="0.37"/>
        <n v="0.35770000000000002"/>
        <n v="0.35780000000000001"/>
        <n v="0.37290000000000001"/>
        <n v="0.37959999999999999"/>
        <n v="0.37440000000000001"/>
        <n v="0.39240000000000003"/>
        <n v="0.39810000000000001"/>
        <n v="0.38740000000000002"/>
        <n v="0.3584"/>
        <n v="0.34260000000000002"/>
        <n v="0.36880000000000002"/>
        <n v="0.35549999999999998"/>
        <n v="0.39040000000000002"/>
        <n v="0.38540000000000002"/>
        <n v="0.38429999999999997"/>
        <n v="0.37080000000000002"/>
        <n v="0.38390000000000002"/>
        <n v="0.36820000000000003"/>
        <n v="0.3493"/>
        <n v="0.32619999999999999"/>
        <n v="0.30630000000000002"/>
        <n v="0.26329999999999998"/>
        <n v="0.26129999999999998"/>
        <n v="0.2676"/>
        <n v="0.27789999999999998"/>
        <n v="0.23830000000000001"/>
        <n v="0.2281"/>
        <n v="0.22059999999999999"/>
        <n v="0.21859999999999999"/>
        <n v="0.22900000000000001"/>
        <n v="0.2203"/>
        <n v="0.22470000000000001"/>
        <n v="0.22239999999999999"/>
        <n v="0.23130000000000001"/>
        <n v="0.23799999999999999"/>
        <n v="0.24360000000000001"/>
        <n v="0.2142"/>
        <n v="0.2208"/>
        <n v="0.2162"/>
        <n v="0.21909999999999999"/>
        <n v="0.2185"/>
        <n v="0.21790000000000001"/>
        <n v="0.216"/>
        <n v="0.22320000000000001"/>
        <n v="0.22439999999999999"/>
        <n v="0.2099"/>
        <n v="0.2087"/>
        <n v="0.22520000000000001"/>
        <n v="0.21510000000000001"/>
        <n v="0.2351"/>
        <n v="0.2354"/>
        <n v="0.245"/>
        <n v="0.25750000000000001"/>
        <n v="0.2576"/>
        <n v="0.24149999999999999"/>
        <n v="0.2384"/>
        <n v="0.2485"/>
        <n v="0.2432"/>
        <n v="0.24410000000000001"/>
        <n v="0.23139999999999999"/>
        <n v="0.22789999999999999"/>
        <n v="0.2329"/>
        <n v="0.22550000000000001"/>
        <n v="0.22989999999999999"/>
        <n v="0.22209999999999999"/>
        <n v="0.2195"/>
        <n v="0.2145"/>
        <n v="0.2218"/>
        <n v="0.2238"/>
        <n v="0.22270000000000001"/>
        <n v="0.22289999999999999"/>
        <n v="0.21160000000000001"/>
        <n v="0.2104"/>
        <n v="0.21540000000000001"/>
        <n v="0.21709999999999999"/>
        <n v="0.2235"/>
        <n v="0.22259999999999999"/>
        <n v="0.21879999999999999"/>
        <n v="0.22170000000000001"/>
        <n v="0.22650000000000001"/>
        <n v="0.2288"/>
        <n v="0.2233"/>
        <n v="0.21690000000000001"/>
        <n v="0.21679999999999999"/>
        <n v="0.21970000000000001"/>
        <n v="0.21590000000000001"/>
        <n v="0.2"/>
        <n v="0.20599999999999999"/>
        <n v="0.2049"/>
        <n v="0.20349999999999999"/>
        <n v="0.21129999999999999"/>
        <n v="0.27810000000000001"/>
        <n v="0.2787"/>
        <n v="0.2737"/>
        <n v="0.26600000000000001"/>
        <n v="0.26390000000000002"/>
        <n v="0.26889999999999997"/>
        <n v="0.26190000000000002"/>
        <n v="0.27089999999999997"/>
        <n v="0.2656"/>
        <n v="0.2918"/>
        <n v="0.29409999999999997"/>
        <n v="0.30320000000000003"/>
        <n v="0.30259999999999998"/>
        <n v="0.31859999999999999"/>
        <n v="0.318"/>
        <n v="0.31419999999999998"/>
        <n v="0.31709999999999999"/>
        <n v="0.31269999999999998"/>
        <n v="0.32140000000000002"/>
        <n v="0.31069999999999998"/>
        <n v="0.30380000000000001"/>
        <n v="0.29970000000000002"/>
        <n v="0.30030000000000001"/>
        <n v="0.30049999999999999"/>
        <n v="0.33050000000000002"/>
        <n v="0.33810000000000001"/>
        <n v="0.33860000000000001"/>
        <n v="0.34089999999999998"/>
        <n v="0.3372"/>
        <n v="0.34420000000000001"/>
        <n v="0.31359999999999999"/>
        <n v="0.37840000000000001"/>
        <n v="0.35049999999999998"/>
        <n v="0.35199999999999998"/>
        <n v="0.35289999999999999"/>
        <n v="0.35249999999999998"/>
        <n v="0.34039999999999998"/>
        <n v="0.32719999999999999"/>
        <n v="0.33100000000000002"/>
        <n v="0.3075"/>
        <n v="0.33679999999999999"/>
        <n v="0.35610000000000003"/>
        <n v="0.36180000000000001"/>
        <n v="0.34649999999999997"/>
        <n v="0.34329999999999999"/>
        <n v="0.34029999999999999"/>
        <n v="0.3322"/>
        <n v="0.34560000000000002"/>
        <n v="0.3503"/>
        <n v="0.35310000000000002"/>
        <n v="0.35460000000000003"/>
        <n v="0.35120000000000001"/>
        <n v="0.36470000000000002"/>
        <n v="0.36620000000000003"/>
        <n v="0.3836"/>
        <n v="0.40770000000000001"/>
        <n v="0.39639999999999997"/>
        <n v="0.42199999999999999"/>
        <n v="0.4032"/>
        <n v="0.39360000000000001"/>
        <n v="0.39129999999999998"/>
        <n v="0.3856"/>
        <n v="0.38879999999999998"/>
        <n v="0.40960000000000002"/>
        <n v="0.42549999999999999"/>
        <n v="0.42559999999999998"/>
        <n v="0.4133"/>
        <n v="0.41920000000000002"/>
        <n v="0.42430000000000001"/>
        <n v="0.4163"/>
        <n v="0.41970000000000002"/>
        <n v="0.42749999999999999"/>
        <n v="0.41060000000000002"/>
        <n v="0.40610000000000002"/>
        <n v="0.44669999999999999"/>
        <n v="0.43219999999999997"/>
        <n v="0.42349999999999999"/>
        <n v="0.42230000000000001"/>
        <n v="0.41360000000000002"/>
        <n v="0.39850000000000002"/>
        <n v="0.40629999999999999"/>
        <n v="0.4052"/>
        <n v="0.40060000000000001"/>
        <n v="0.4138"/>
        <n v="0.41620000000000001"/>
        <n v="0.41249999999999998"/>
        <n v="0.40350000000000003"/>
        <n v="0.40720000000000001"/>
        <n v="0.43459999999999999"/>
        <n v="0.42780000000000001"/>
        <n v="0.44090000000000001"/>
        <n v="0.43880000000000002"/>
        <n v="0.4627"/>
        <n v="0.46860000000000002"/>
        <n v="0.4592"/>
        <n v="0.49909999999999999"/>
        <n v="0.50019999999999998"/>
        <n v="0.50170000000000003"/>
        <n v="0.4929"/>
        <n v="0.50309999999999999"/>
        <n v="0.51380000000000003"/>
        <n v="0.49530000000000002"/>
        <n v="0.4955"/>
        <n v="0.49609999999999999"/>
        <n v="0.4924"/>
        <n v="0.4738"/>
        <n v="0.4718"/>
        <n v="0.46329999999999999"/>
        <n v="0.44419999999999998"/>
        <n v="0.44550000000000001"/>
        <n v="0.45100000000000001"/>
        <n v="0.502"/>
        <n v="0.4909"/>
        <n v="0.4874"/>
        <n v="0.48209999999999997"/>
        <n v="0.48299999999999998"/>
        <n v="0.46800000000000003"/>
        <n v="0.47660000000000002"/>
        <n v="0.49440000000000001"/>
        <n v="0.49199999999999999"/>
        <n v="0.49759999999999999"/>
        <n v="0.49299999999999999"/>
        <n v="0.48139999999999999"/>
        <n v="0.47699999999999998"/>
        <n v="0.48459999999999998"/>
        <n v="0.47849999999999998"/>
        <n v="0.46189999999999998"/>
        <n v="0.48049999999999998"/>
        <n v="0.4728"/>
        <n v="0.46300000000000002"/>
        <n v="0.47020000000000001"/>
        <n v="0.46920000000000001"/>
        <n v="0.47060000000000002"/>
        <n v="0.4839"/>
        <n v="0.46820000000000001"/>
        <n v="0.46960000000000002"/>
        <n v="0.48709999999999998"/>
        <n v="0.50390000000000001"/>
        <n v="0.52839999999999998"/>
        <n v="0.52370000000000005"/>
        <n v="0.5202"/>
        <n v="0.52580000000000005"/>
        <n v="0.54669999999999996"/>
        <n v="0.54359999999999997"/>
        <n v="0.53710000000000002"/>
        <n v="0.54520000000000002"/>
        <n v="0.55420000000000003"/>
        <n v="0.54430000000000001"/>
        <n v="0.54679999999999995"/>
        <n v="0.54259999999999997"/>
        <n v="0.54110000000000003"/>
        <n v="0.53659999999999997"/>
        <n v="0.56620000000000004"/>
        <n v="0.57489999999999997"/>
        <n v="0.57950000000000002"/>
        <n v="0.56289999999999996"/>
        <n v="0.56820000000000004"/>
        <n v="0.56850000000000001"/>
        <n v="0.57989999999999997"/>
        <n v="0.5897"/>
        <n v="0.59079999999999999"/>
        <n v="0.58950000000000002"/>
        <n v="0.59140000000000004"/>
        <n v="0.60019999999999996"/>
        <n v="0.61960000000000004"/>
        <n v="0.60399999999999998"/>
        <n v="0.59550000000000003"/>
        <n v="0.58830000000000005"/>
        <n v="0.5837"/>
        <n v="0.60599999999999998"/>
        <n v="0.68569999999999998"/>
        <n v="0.69369999999999998"/>
        <n v="0.72799999999999998"/>
        <n v="0.72289999999999999"/>
        <n v="0.72370000000000001"/>
        <n v="0.7228"/>
        <n v="0.72489999999999999"/>
        <n v="0.73129999999999995"/>
        <n v="0.76680000000000004"/>
        <n v="0.79879999999999995"/>
        <n v="0.79959999999999998"/>
        <n v="0.84319999999999995"/>
        <n v="0.83009999999999995"/>
        <n v="0.83420000000000005"/>
        <n v="0.82399999999999995"/>
        <n v="0.8347"/>
        <n v="0.84309999999999996"/>
        <n v="0.84609999999999996"/>
        <n v="0.84209999999999996"/>
        <n v="0.83750000000000002"/>
        <n v="0.83699999999999997"/>
        <n v="0.84440000000000004"/>
        <n v="0.84109999999999996"/>
        <n v="0.93530000000000002"/>
        <n v="0.93410000000000004"/>
        <n v="0.97650000000000003"/>
        <n v="0.98409999999999997"/>
        <n v="1.0434000000000001"/>
        <n v="1.0222"/>
        <n v="1.0335000000000001"/>
        <n v="0.99409999999999998"/>
        <n v="0.9556"/>
        <n v="1.0027999999999999"/>
        <n v="0.95879999999999999"/>
        <n v="0.9647"/>
        <n v="0.97550000000000003"/>
        <n v="0.99319999999999997"/>
        <n v="0.98960000000000004"/>
        <n v="0.99539999999999995"/>
        <n v="0.99490000000000001"/>
        <n v="1.0153000000000001"/>
        <n v="0.99080000000000001"/>
        <n v="0.95620000000000005"/>
        <n v="0.97099999999999997"/>
        <n v="0.97189999999999999"/>
        <n v="0.9758"/>
        <n v="0.96289999999999998"/>
        <n v="0.97840000000000005"/>
        <n v="0.98240000000000005"/>
        <n v="0.9879"/>
        <n v="0.98180000000000001"/>
        <n v="0.96489999999999998"/>
        <n v="0.9748"/>
        <n v="0.98329999999999995"/>
        <n v="1.0557000000000001"/>
        <n v="1.0512999999999999"/>
        <n v="0.98419999999999996"/>
        <n v="0.998"/>
        <n v="1.0641"/>
        <n v="1.0702"/>
        <n v="1.0652999999999999"/>
        <n v="1.0742"/>
        <n v="1.0746"/>
        <n v="1.0788"/>
        <n v="1.0984"/>
        <n v="1.1014999999999999"/>
        <n v="1.1073999999999999"/>
        <n v="1.1277999999999999"/>
        <n v="1.1724000000000001"/>
        <n v="1.1819999999999999"/>
        <n v="1.214"/>
        <n v="1.1861999999999999"/>
        <n v="1.2019"/>
        <n v="1.2035"/>
        <n v="1.2333000000000001"/>
        <n v="1.2003999999999999"/>
        <n v="1.1946000000000001"/>
        <n v="1.2381"/>
        <n v="1.2902"/>
        <n v="1.3478000000000001"/>
        <n v="1.3740000000000001"/>
        <n v="1.3387"/>
        <n v="1.3233999999999999"/>
        <n v="1.3003"/>
        <n v="1.3451"/>
        <n v="1.3557999999999999"/>
        <n v="1.3567"/>
        <n v="1.3677999999999999"/>
        <n v="1.3568"/>
        <n v="1.3452999999999999"/>
        <n v="1.2742"/>
        <n v="1.3052999999999999"/>
        <n v="1.3035000000000001"/>
        <n v="1.2358"/>
        <n v="1.1998"/>
        <n v="1.2143999999999999"/>
        <n v="1.2278"/>
        <n v="1.2294"/>
        <n v="1.2488999999999999"/>
        <n v="1.2556"/>
        <n v="1.2882"/>
        <n v="1.3099000000000001"/>
        <n v="1.3324"/>
        <n v="1.3059000000000001"/>
        <n v="1.2974000000000001"/>
        <n v="1.2958000000000001"/>
        <n v="1.2968"/>
        <n v="1.2729999999999999"/>
        <n v="1.3049999999999999"/>
        <n v="1.2705"/>
        <n v="1.2467999999999999"/>
        <n v="1.2528999999999999"/>
        <n v="1.2771999999999999"/>
        <n v="1.2907"/>
        <n v="1.3282"/>
        <n v="1.3337000000000001"/>
        <n v="1.2782"/>
        <n v="1.3007"/>
        <n v="1.2513000000000001"/>
        <n v="1.1361000000000001"/>
        <n v="1.0778000000000001"/>
        <n v="1.0861000000000001"/>
        <n v="1.1309"/>
        <n v="1.0827"/>
        <n v="1.1324000000000001"/>
        <n v="1.0824"/>
        <n v="1.1274999999999999"/>
        <n v="1.1033999999999999"/>
        <n v="1.0961000000000001"/>
        <n v="1.0835999999999999"/>
        <n v="1.0994999999999999"/>
        <n v="1.1108"/>
        <n v="1.1041000000000001"/>
        <n v="1.1327"/>
        <n v="1.1184000000000001"/>
        <n v="1.1355"/>
        <n v="1.1272"/>
        <n v="1.1105"/>
        <n v="1.0858000000000001"/>
        <n v="1.0406"/>
        <n v="1.0602"/>
        <n v="1.0839000000000001"/>
        <n v="1.0781000000000001"/>
        <n v="1.0928"/>
        <n v="1.1449"/>
        <n v="1.2122999999999999"/>
        <n v="1.2104999999999999"/>
        <n v="1.2129000000000001"/>
        <n v="1.2422"/>
        <n v="1.2366999999999999"/>
        <n v="1.2287999999999999"/>
        <n v="1.2208000000000001"/>
        <n v="1.1659999999999999"/>
        <n v="1.1561999999999999"/>
        <n v="1.1141000000000001"/>
        <n v="1.1256999999999999"/>
        <n v="1.1479999999999999"/>
        <n v="1.0919000000000001"/>
        <n v="1.0946"/>
        <n v="1.0976999999999999"/>
        <n v="1.1321000000000001"/>
        <n v="1.1579999999999999"/>
        <n v="1.1680999999999999"/>
        <n v="1.1467000000000001"/>
        <n v="1.1544000000000001"/>
        <n v="1.1754"/>
        <n v="1.1858"/>
        <n v="1.1513"/>
        <n v="1.1312"/>
        <n v="1.1375999999999999"/>
        <n v="1.1089"/>
        <n v="1.1224000000000001"/>
        <n v="1.1129"/>
        <n v="1.1399999999999999"/>
        <n v="1.1474"/>
        <n v="1.1662999999999999"/>
        <n v="1.1617"/>
        <n v="1.1693"/>
        <n v="1.2424999999999999"/>
        <n v="1.2668999999999999"/>
        <n v="1.2649999999999999"/>
        <n v="1.3169"/>
        <n v="1.3303"/>
        <n v="1.3199000000000001"/>
        <n v="1.3415999999999999"/>
        <n v="1.3358000000000001"/>
        <n v="1.3412999999999999"/>
        <n v="1.3354999999999999"/>
        <n v="1.3004"/>
        <n v="1.3178000000000001"/>
        <n v="1.3022"/>
        <n v="1.3108"/>
        <n v="1.3361000000000001"/>
        <n v="1.3227"/>
        <n v="1.4056"/>
        <n v="1.4538"/>
        <n v="1.4101999999999999"/>
        <n v="1.4376"/>
        <n v="1.4117"/>
        <n v="1.3974"/>
        <n v="1.3986000000000001"/>
        <n v="1.3946000000000001"/>
        <n v="1.3955"/>
        <n v="1.4044000000000001"/>
        <n v="1.3976999999999999"/>
        <n v="1.4198999999999999"/>
        <n v="1.4297"/>
        <n v="1.4105000000000001"/>
        <n v="1.4093"/>
        <n v="1.4879"/>
        <n v="1.4843"/>
        <n v="1.5178"/>
        <n v="1.5645"/>
        <n v="1.5671999999999999"/>
        <n v="1.5495000000000001"/>
        <n v="1.5125999999999999"/>
        <n v="1.5206"/>
        <n v="1.5613999999999999"/>
        <n v="1.605"/>
        <n v="1.6217999999999999"/>
        <n v="1.5889"/>
        <n v="1.5825"/>
        <n v="1.6221000000000001"/>
        <n v="1.6415999999999999"/>
        <n v="1.6294"/>
        <n v="1.5573999999999999"/>
        <n v="1.5959000000000001"/>
        <n v="1.6346000000000001"/>
        <n v="1.6598999999999999"/>
        <n v="1.6389"/>
        <n v="1.6093"/>
        <n v="1.5764"/>
        <n v="1.5642"/>
        <n v="1.5358000000000001"/>
        <n v="1.573"/>
        <n v="1.5017"/>
        <n v="1.6386000000000001"/>
        <n v="1.6465000000000001"/>
        <n v="1.5919000000000001"/>
        <n v="1.6751"/>
        <n v="1.7117"/>
        <n v="1.6971000000000001"/>
        <n v="1.7315"/>
        <n v="1.7104999999999999"/>
        <n v="1.7388999999999999"/>
        <n v="1.6895"/>
        <n v="1.6608000000000001"/>
        <n v="1.7559"/>
        <n v="1.7532000000000001"/>
        <n v="1.8279000000000001"/>
        <n v="1.8857999999999999"/>
        <n v="1.8645"/>
        <n v="1.8364"/>
        <n v="1.8264"/>
        <n v="1.8328"/>
        <n v="1.8653999999999999"/>
        <n v="1.8764000000000001"/>
        <n v="1.8735999999999999"/>
        <n v="1.8989"/>
        <n v="1.9803999999999999"/>
        <n v="1.9672000000000001"/>
        <n v="1.9684999999999999"/>
        <n v="1.9806999999999999"/>
        <n v="2.0282"/>
        <n v="2.0461999999999998"/>
        <n v="2.1141999999999999"/>
        <n v="2.1240000000000001"/>
        <n v="2.0764"/>
        <n v="2.0678999999999998"/>
        <n v="2.1831"/>
        <n v="2.2145000000000001"/>
        <n v="2.1898"/>
        <n v="2.2578"/>
        <n v="2.2547999999999999"/>
        <n v="2.2587000000000002"/>
        <n v="2.2664"/>
        <n v="2.2839999999999998"/>
        <n v="2.2862"/>
        <n v="2.1956000000000002"/>
        <n v="2.2008000000000001"/>
        <n v="2.1682000000000001"/>
        <n v="2.1764000000000001"/>
        <n v="2.1987000000000001"/>
        <n v="2.2410000000000001"/>
        <n v="2.2568999999999999"/>
        <n v="2.2364999999999999"/>
        <n v="2.2633000000000001"/>
        <n v="2.2431999999999999"/>
        <n v="2.1785000000000001"/>
        <n v="2.1920000000000002"/>
        <n v="2.2791999999999999"/>
        <n v="2.2858999999999998"/>
        <n v="2.2679"/>
        <n v="2.3264"/>
        <n v="2.3188"/>
        <n v="2.4655"/>
        <n v="2.5581"/>
        <n v="2.5701000000000001"/>
        <n v="2.6097000000000001"/>
        <n v="2.5828000000000002"/>
        <n v="2.5152000000000001"/>
        <n v="2.4098000000000002"/>
        <n v="2.3199999999999998"/>
        <n v="2.3681999999999999"/>
        <n v="2.3184999999999998"/>
        <n v="2.2624"/>
        <n v="2.2054"/>
        <n v="2.1962000000000002"/>
        <n v="2.2867999999999999"/>
        <n v="2.3022999999999998"/>
        <n v="2.2995999999999999"/>
        <n v="2.1983999999999999"/>
        <n v="2.1905999999999999"/>
        <n v="2.052"/>
        <n v="2.0611999999999999"/>
        <n v="2.0979999999999999"/>
        <n v="2.0522999999999998"/>
        <n v="1.9730000000000001"/>
        <n v="2.0625"/>
        <n v="2.1105"/>
        <n v="2.1516999999999999"/>
        <n v="2.1432000000000002"/>
        <n v="2.1063000000000001"/>
        <n v="2.1745999999999999"/>
        <n v="2.1877"/>
        <n v="2.1787999999999998"/>
        <n v="2.1644999999999999"/>
        <n v="2.0882999999999998"/>
        <n v="2.1069"/>
        <n v="2.1223999999999998"/>
        <n v="2.0648"/>
        <n v="1.9964999999999999"/>
        <n v="2.0217999999999998"/>
        <n v="2.0019999999999998"/>
        <n v="1.9493"/>
        <n v="1.9267000000000001"/>
        <n v="2.0026000000000002"/>
        <n v="2.0526"/>
        <n v="2.0194000000000001"/>
        <n v="1.9608000000000001"/>
        <n v="1.9715"/>
        <n v="1.9511000000000001"/>
        <n v="1.8846000000000001"/>
        <n v="1.8803000000000001"/>
        <n v="1.8343"/>
        <n v="1.8282"/>
        <n v="1.8145"/>
        <n v="1.7901"/>
        <n v="1.9005000000000001"/>
        <n v="1.9133"/>
        <n v="1.9124000000000001"/>
        <n v="1.9101999999999999"/>
        <n v="1.8651"/>
        <n v="2.0493000000000001"/>
        <n v="2.1720999999999999"/>
        <n v="2.1278999999999999"/>
        <n v="2.0937999999999999"/>
        <n v="2.073"/>
        <n v="2.0339999999999998"/>
        <n v="2.0266999999999999"/>
        <n v="1.9761"/>
        <n v="2.0190999999999999"/>
        <n v="2.0017"/>
        <n v="2.0621"/>
        <n v="2.0440999999999998"/>
        <n v="2.0047000000000001"/>
        <n v="2.0175000000000001"/>
        <n v="2.0779000000000001"/>
        <n v="2.1147999999999998"/>
        <n v="2.1461999999999999"/>
        <n v="2.1221000000000001"/>
        <n v="2.1837"/>
        <n v="2.1690999999999998"/>
        <n v="2.1688000000000001"/>
        <n v="2.1657000000000002"/>
        <n v="2.1526000000000001"/>
        <n v="2.0642"/>
        <n v="2.0669"/>
        <n v="1.9813000000000001"/>
        <n v="1.9898"/>
        <n v="1.9263999999999999"/>
        <n v="1.9669000000000001"/>
        <n v="1.9325000000000001"/>
        <n v="1.9255"/>
        <n v="1.9313"/>
        <n v="1.9614"/>
        <n v="1.9376"/>
        <n v="1.8666"/>
        <n v="1.8224"/>
        <n v="1.8956"/>
        <n v="1.88"/>
        <n v="1.8293999999999999"/>
        <n v="1.821"/>
        <n v="1.7857000000000001"/>
        <n v="1.8526"/>
        <n v="1.8148"/>
        <n v="1.738"/>
        <n v="1.7785"/>
        <n v="1.7565999999999999"/>
        <n v="1.8105"/>
        <n v="1.7549999999999999"/>
        <n v="1.7441"/>
        <n v="1.7523"/>
        <n v="1.7642"/>
        <n v="1.8166"/>
        <n v="1.7938000000000001"/>
        <n v="1.7986"/>
        <n v="1.7511000000000001"/>
        <n v="1.7081"/>
        <n v="1.798"/>
        <n v="1.7462"/>
        <n v="1.7668999999999999"/>
        <n v="1.7003999999999999"/>
        <n v="1.6892"/>
        <n v="1.677"/>
        <n v="1.6968000000000001"/>
        <n v="1.6148"/>
        <n v="1.5931"/>
        <n v="1.5448999999999999"/>
        <n v="1.5968"/>
        <n v="1.6129"/>
        <n v="1.6495"/>
        <n v="1.8447"/>
        <n v="1.8513999999999999"/>
        <n v="1.8727"/>
        <n v="1.8882000000000001"/>
        <n v="1.9474"/>
        <n v="1.9331"/>
        <n v="1.9999"/>
        <n v="2.0720999999999998"/>
        <n v="2.0482999999999998"/>
        <n v="2.0781999999999998"/>
        <n v="2.1217999999999999"/>
        <n v="2.0825"/>
        <n v="1.9752000000000001"/>
        <n v="1.9389000000000001"/>
        <n v="1.9535"/>
        <n v="1.9407000000000001"/>
        <n v="1.9496"/>
        <n v="2.0261"/>
        <n v="2.0727000000000002"/>
        <n v="2.0608"/>
        <n v="2.0706000000000002"/>
        <n v="2.0293999999999999"/>
        <n v="2.0617999999999999"/>
        <n v="2.0676000000000001"/>
        <n v="2.0962000000000001"/>
        <n v="2.0421999999999998"/>
        <n v="2.0270000000000001"/>
        <n v="2.0415999999999999"/>
        <n v="2.0688"/>
        <n v="2.0849000000000002"/>
        <n v="2.1795"/>
        <n v="2.1352000000000002"/>
        <n v="2.2197"/>
        <n v="2.2111999999999998"/>
        <n v="2.2105999999999999"/>
        <n v="2.2614999999999998"/>
        <n v="2.2593000000000001"/>
        <n v="2.2528999999999999"/>
        <n v="2.2492999999999999"/>
        <n v="2.2947000000000002"/>
        <n v="2.2761"/>
        <n v="2.2258"/>
        <n v="2.3096000000000001"/>
        <n v="2.3664000000000001"/>
        <n v="2.3298000000000001"/>
        <n v="2.3481000000000001"/>
        <n v="2.3472"/>
        <n v="2.2825000000000002"/>
        <n v="2.2584"/>
        <n v="2.2984"/>
        <n v="2.2816000000000001"/>
        <n v="2.2629999999999999"/>
        <n v="2.2755000000000001"/>
        <n v="2.2505000000000002"/>
        <n v="2.2328000000000001"/>
        <n v="2.2873999999999999"/>
        <n v="2.2989999999999999"/>
        <n v="2.2650999999999999"/>
        <n v="2.2724000000000002"/>
        <n v="2.4083999999999999"/>
        <n v="2.4377"/>
        <n v="2.4836999999999998"/>
        <n v="2.4712000000000001"/>
        <n v="2.4904999999999999"/>
        <n v="2.5059999999999998"/>
        <n v="2.4517000000000002"/>
        <n v="2.452"/>
        <n v="2.4722"/>
        <n v="2.4136000000000002"/>
        <n v="2.4081000000000001"/>
        <n v="2.3871000000000002"/>
        <n v="2.4304000000000001"/>
        <n v="2.4548000000000001"/>
        <n v="2.5139"/>
        <n v="2.5411000000000001"/>
        <n v="2.5344000000000002"/>
        <n v="2.5718999999999999"/>
        <n v="2.5916999999999999"/>
        <n v="2.5627"/>
        <n v="2.6103000000000001"/>
        <n v="2.6175999999999999"/>
        <n v="2.6364999999999998"/>
        <n v="2.7014"/>
        <n v="2.7536"/>
        <n v="2.7938000000000001"/>
        <n v="2.7301000000000002"/>
        <n v="2.7993000000000001"/>
        <n v="2.7989999999999999"/>
        <n v="2.7948"/>
        <n v="2.7844000000000002"/>
        <n v="2.7783000000000002"/>
        <n v="2.7829000000000002"/>
        <n v="2.7389999999999999"/>
        <n v="2.6539000000000001"/>
        <n v="2.6911"/>
        <n v="2.706"/>
        <n v="2.6263999999999998"/>
        <n v="2.7151999999999998"/>
        <n v="2.6999"/>
        <n v="2.6745999999999999"/>
        <n v="2.6059999999999999"/>
        <n v="2.6316000000000002"/>
        <n v="2.5844"/>
        <n v="2.5276999999999998"/>
        <n v="2.5063"/>
        <n v="2.4853000000000001"/>
        <n v="2.4855999999999998"/>
        <n v="2.4658000000000002"/>
        <n v="2.5868000000000002"/>
        <n v="2.5550999999999999"/>
        <n v="2.6118000000000001"/>
        <n v="2.5931999999999999"/>
        <n v="2.8224999999999998"/>
        <n v="2.9575999999999998"/>
        <n v="2.9209999999999998"/>
        <n v="2.8849999999999998"/>
        <n v="2.9605999999999999"/>
        <n v="2.8950999999999998"/>
        <n v="2.7158000000000002"/>
        <n v="2.6983999999999999"/>
        <n v="2.6463000000000001"/>
        <n v="2.613"/>
        <n v="2.6435"/>
        <n v="2.6297999999999999"/>
        <n v="2.6032999999999999"/>
        <n v="2.6202999999999999"/>
        <n v="2.6084999999999998"/>
        <n v="2.6139000000000001"/>
        <n v="2.5838000000000001"/>
        <n v="2.5840999999999998"/>
        <n v="2.5594000000000001"/>
        <n v="2.5657999999999999"/>
        <n v="2.6267"/>
        <n v="2.6276999999999999"/>
        <n v="2.5388999999999999"/>
        <n v="2.5880000000000001"/>
        <n v="2.5825"/>
        <n v="2.6008"/>
        <n v="2.5981000000000001"/>
        <n v="2.5865"/>
        <n v="2.6191"/>
        <n v="2.7197"/>
        <n v="2.7292000000000001"/>
        <n v="2.7029999999999998"/>
        <n v="2.5590999999999999"/>
        <n v="2.5798000000000001"/>
        <n v="2.6545000000000001"/>
        <n v="2.6042000000000001"/>
        <n v="2.6318999999999999"/>
        <n v="2.6888999999999998"/>
        <n v="2.6831999999999998"/>
        <n v="2.6821999999999999"/>
        <n v="2.7402000000000002"/>
        <n v="2.6953999999999998"/>
        <n v="2.7441"/>
        <n v="2.7309999999999999"/>
        <n v="2.7315999999999998"/>
        <n v="2.7786"/>
        <n v="2.7892999999999999"/>
        <n v="2.8620999999999999"/>
        <n v="2.8649"/>
        <n v="2.8515000000000001"/>
        <n v="2.9224999999999999"/>
        <n v="2.9106000000000001"/>
        <n v="2.8429000000000002"/>
        <n v="2.8584999999999998"/>
        <n v="2.8329"/>
        <n v="2.8553999999999999"/>
        <n v="2.8813"/>
        <n v="2.8742999999999999"/>
        <n v="2.8868"/>
        <n v="2.8736999999999999"/>
        <n v="2.8231000000000002"/>
        <n v="2.8109000000000002"/>
        <n v="2.7515000000000001"/>
        <n v="2.7877000000000001"/>
        <n v="2.7547999999999999"/>
        <n v="2.7563"/>
        <n v="2.7524000000000002"/>
        <n v="2.7736999999999998"/>
        <n v="2.8512"/>
        <n v="2.9072"/>
        <n v="3.0137"/>
        <n v="3.0466000000000002"/>
        <n v="3.0428999999999999"/>
        <n v="3.0329000000000002"/>
        <n v="3.0609000000000002"/>
        <n v="3.0611999999999999"/>
        <n v="3.0737000000000001"/>
        <n v="3.1686000000000001"/>
        <n v="3.2033"/>
        <n v="3.2587999999999999"/>
        <n v="3.2728000000000002"/>
        <n v="3.3155000000000001"/>
        <n v="3.3344"/>
        <n v="3.2783000000000002"/>
        <n v="3.3369"/>
        <n v="3.3546"/>
        <n v="3.4142999999999999"/>
        <n v="3.4619"/>
        <n v="3.4420999999999999"/>
        <n v="3.375"/>
        <n v="3.4643000000000002"/>
        <n v="3.4866000000000001"/>
        <n v="3.6213000000000002"/>
        <n v="3.6951999999999998"/>
        <n v="3.6101000000000001"/>
        <n v="3.6993999999999998"/>
        <n v="3.7403"/>
        <n v="3.7698"/>
        <n v="3.7829000000000002"/>
        <n v="3.7957999999999998"/>
        <n v="3.6646000000000001"/>
        <n v="3.6703999999999999"/>
        <n v="3.5825999999999998"/>
        <n v="3.6206999999999998"/>
        <n v="3.6741000000000001"/>
        <n v="3.8140000000000001"/>
        <n v="3.7704"/>
        <n v="3.7061000000000002"/>
        <n v="3.7778"/>
        <n v="3.7503000000000002"/>
        <n v="3.7302"/>
        <n v="3.6482000000000001"/>
        <n v="3.7164999999999999"/>
        <n v="3.6758999999999999"/>
        <n v="3.7210000000000001"/>
        <n v="3.6972999999999998"/>
        <n v="3.8774999999999999"/>
        <n v="4.0476000000000001"/>
        <n v="4.0339"/>
        <n v="3.9738000000000002"/>
        <n v="4.0354000000000001"/>
        <n v="4.0366"/>
        <n v="4.0877999999999997"/>
        <n v="4.1993999999999998"/>
        <n v="4.2107000000000001"/>
        <n v="4.2354000000000003"/>
        <n v="4.2112999999999996"/>
        <n v="4.2686999999999999"/>
        <n v="4.383"/>
        <n v="4.3815"/>
        <n v="4.1128"/>
        <n v="4.1851000000000003"/>
        <n v="4.4516"/>
        <n v="4.3860000000000001"/>
        <n v="4.3122999999999996"/>
        <n v="4.0174000000000003"/>
        <n v="4.1162000000000001"/>
        <n v="4.1616"/>
        <n v="4.0202"/>
        <n v="4.1238000000000001"/>
        <n v="4.1170999999999998"/>
        <n v="4.0860000000000003"/>
        <n v="3.8536999999999999"/>
        <n v="3.8113000000000001"/>
        <n v="3.8963999999999999"/>
        <n v="3.7816999999999998"/>
        <n v="3.6558000000000002"/>
        <n v="3.5689000000000002"/>
        <n v="3.7216999999999998"/>
        <n v="3.7265000000000001"/>
        <n v="3.8896999999999999"/>
        <n v="4.0403000000000002"/>
        <n v="3.9964"/>
        <n v="4.1254"/>
        <n v="4.0324"/>
        <n v="3.8668"/>
        <n v="4.0881999999999996"/>
        <n v="4.1543000000000001"/>
        <n v="4.2222999999999997"/>
        <n v="4.3955000000000002"/>
        <n v="4.1699000000000002"/>
        <n v="4.1165000000000003"/>
        <n v="4.0176999999999996"/>
        <n v="4.1683000000000003"/>
        <n v="4.1311"/>
        <n v="4.1726000000000001"/>
        <n v="4.1833"/>
        <n v="4.2324000000000002"/>
        <n v="4.2202000000000002"/>
        <n v="4.2967000000000004"/>
        <n v="4.2920999999999996"/>
        <n v="4.2781000000000002"/>
        <n v="4.3952"/>
        <n v="4.5210999999999997"/>
        <n v="4.6704999999999997"/>
        <n v="4.6580000000000004"/>
        <n v="4.7107999999999999"/>
        <n v="4.6794000000000002"/>
        <n v="4.7667999999999999"/>
        <n v="4.8311999999999999"/>
        <n v="4.8150000000000004"/>
        <n v="4.7637999999999998"/>
        <n v="4.9226999999999999"/>
        <n v="5.1196000000000002"/>
        <n v="5.1181000000000001"/>
        <n v="5.0854999999999997"/>
        <n v="4.9465000000000003"/>
        <n v="5.0995999999999997"/>
        <n v="5.0913000000000004"/>
        <n v="5.1706000000000003"/>
        <n v="5.2671999999999999"/>
        <n v="5.2900999999999998"/>
        <n v="5.1962000000000002"/>
        <n v="5.3163"/>
        <n v="5.6760999999999999"/>
        <n v="5.6691000000000003"/>
        <n v="5.5730000000000004"/>
        <n v="5.6315999999999997"/>
        <n v="5.6435000000000004"/>
        <n v="5.7016999999999998"/>
        <n v="5.7916999999999996"/>
        <n v="5.7150999999999996"/>
        <n v="5.7282000000000002"/>
        <n v="5.6767000000000003"/>
        <n v="5.8478000000000003"/>
        <n v="5.6803999999999997"/>
        <n v="5.35"/>
        <n v="5.0422000000000002"/>
        <n v="4.6882000000000001"/>
        <n v="5.1821000000000002"/>
        <n v="5.0648"/>
        <n v="5.0095999999999998"/>
        <n v="5.0732999999999997"/>
        <n v="4.9988999999999999"/>
        <n v="5.1482999999999999"/>
        <n v="5.1364000000000001"/>
        <n v="5.2302999999999997"/>
        <n v="5.2609000000000004"/>
        <n v="5.33"/>
        <n v="5.4950000000000001"/>
        <n v="5.6191000000000004"/>
        <n v="5.556"/>
        <n v="5.4535"/>
        <n v="5.4824999999999999"/>
        <n v="5.6559999999999997"/>
        <n v="5.9242999999999997"/>
        <n v="5.9215"/>
        <n v="5.7487000000000004"/>
        <n v="5.8193999999999999"/>
        <n v="5.8490000000000002"/>
        <n v="5.8051000000000004"/>
        <n v="5.6223999999999998"/>
        <n v="5.5791000000000004"/>
        <n v="5.5834000000000001"/>
        <n v="5.7081"/>
        <n v="5.9123999999999999"/>
        <n v="6.0614999999999997"/>
        <n v="6.0660999999999996"/>
        <n v="6.0545"/>
        <n v="6.0929000000000002"/>
        <n v="6.0395000000000003"/>
        <n v="5.9406999999999996"/>
        <n v="5.9435000000000002"/>
        <n v="5.4897999999999998"/>
        <n v="5.4162999999999997"/>
        <n v="5.2214999999999998"/>
        <n v="5.47"/>
        <n v="5.4279000000000002"/>
        <n v="5.2653999999999996"/>
        <n v="5.4511000000000003"/>
        <n v="5.1540999999999997"/>
        <n v="4.8674999999999997"/>
        <n v="4.9055999999999997"/>
        <n v="4.9199000000000002"/>
        <n v="4.7454999999999998"/>
        <n v="4.2404000000000002"/>
        <n v="4.1345000000000001"/>
        <n v="3.9641000000000002"/>
        <n v="4.0106999999999999"/>
        <n v="4.0301999999999998"/>
        <n v="4.1272000000000002"/>
        <n v="4.0781000000000001"/>
        <n v="4.0141"/>
        <n v="3.9441999999999999"/>
        <n v="3.7198000000000002"/>
        <n v="3.6966999999999999"/>
        <n v="3.8258999999999999"/>
        <n v="3.9470000000000001"/>
        <n v="3.8069999999999999"/>
        <n v="3.9455"/>
        <n v="3.8862999999999999"/>
        <n v="3.8"/>
        <n v="3.7252999999999998"/>
        <n v="3.7753000000000001"/>
        <n v="3.7058"/>
        <n v="3.6423999999999999"/>
        <n v="3.6509"/>
        <n v="3.6328999999999998"/>
        <n v="3.7490999999999999"/>
        <n v="3.9609999999999999"/>
        <n v="3.8119000000000001"/>
        <n v="3.7115999999999998"/>
        <n v="3.7997000000000001"/>
        <n v="3.7957000000000001"/>
        <n v="3.6871999999999998"/>
        <n v="3.7275"/>
        <n v="3.6494"/>
        <n v="3.883"/>
        <n v="3.8426999999999998"/>
        <n v="3.9009"/>
        <n v="3.8603999999999998"/>
        <n v="3.8639999999999999"/>
        <n v="4.0496999999999996"/>
        <n v="3.9537"/>
        <n v="4.0635000000000003"/>
        <n v="4.2542999999999997"/>
        <n v="4.2984999999999998"/>
        <n v="4.4229000000000003"/>
        <n v="4.2763"/>
        <n v="4.3604000000000003"/>
        <n v="4.3754"/>
        <n v="4.5591999999999997"/>
        <n v="4.4969999999999999"/>
        <n v="4.6226000000000003"/>
        <n v="4.6675000000000004"/>
        <n v="4.7530999999999999"/>
        <n v="4.6601999999999997"/>
        <n v="4.6174999999999997"/>
        <n v="4.7122999999999999"/>
        <n v="4.4863999999999997"/>
        <n v="4.5058999999999996"/>
        <n v="4.5242000000000004"/>
        <n v="4.6863999999999999"/>
        <n v="4.7104999999999997"/>
        <n v="4.9101999999999997"/>
        <n v="5.1273"/>
        <n v="4.8845999999999998"/>
        <n v="4.9665999999999997"/>
        <n v="5.1509999999999998"/>
        <n v="5.1750999999999996"/>
        <n v="5.2516999999999996"/>
        <n v="5.3372999999999999"/>
        <n v="5.3037999999999998"/>
        <n v="5.4882999999999997"/>
        <n v="5.5168999999999997"/>
        <n v="5.6325000000000003"/>
        <n v="5.6913"/>
        <n v="5.5671999999999997"/>
        <n v="5.6425999999999998"/>
        <n v="5.5934999999999997"/>
        <n v="5.7370999999999999"/>
        <n v="5.7919999999999998"/>
        <n v="5.6791"/>
        <n v="5.7849000000000004"/>
        <n v="5.7206000000000001"/>
        <n v="5.5979999999999999"/>
        <n v="5.6681999999999997"/>
        <n v="5.4330999999999996"/>
        <n v="5.3982999999999999"/>
        <n v="5.5239000000000003"/>
        <n v="5.6843000000000004"/>
        <n v="5.702"/>
        <n v="5.6923000000000004"/>
        <n v="5.7550999999999997"/>
        <n v="5.6742999999999997"/>
        <n v="5.6520000000000001"/>
        <n v="5.6464999999999996"/>
        <n v="5.7758000000000003"/>
        <n v="5.6601999999999997"/>
        <n v="5.5373999999999999"/>
        <n v="5.5129999999999999"/>
        <n v="5.2827999999999999"/>
        <n v="5.2556000000000003"/>
        <n v="5.3918999999999997"/>
        <n v="5.5319000000000003"/>
        <n v="5.4501999999999997"/>
        <n v="5.5156999999999998"/>
        <n v="5.3441000000000001"/>
        <n v="5.2797000000000001"/>
        <n v="5.2824999999999998"/>
        <n v="5.4086999999999996"/>
        <n v="5.1303000000000001"/>
        <n v="5.1860999999999997"/>
        <n v="5.1052999999999997"/>
        <n v="5.3261000000000003"/>
        <n v="5.1279000000000003"/>
        <n v="5.1870000000000003"/>
        <n v="5.3407"/>
        <n v="5.4745999999999997"/>
        <n v="5.3129999999999997"/>
        <n v="5.3855000000000004"/>
        <n v="5.2619999999999996"/>
        <n v="5.3017000000000003"/>
        <n v="5.1723999999999997"/>
        <n v="5.2690000000000001"/>
        <n v="5.2385999999999999"/>
        <n v="5.0354999999999999"/>
        <n v="5.0701999999999998"/>
        <n v="4.9401000000000002"/>
        <n v="5.0693000000000001"/>
        <n v="4.8489000000000004"/>
        <n v="4.9431000000000003"/>
        <n v="4.7077"/>
        <n v="4.7893999999999997"/>
        <n v="4.8747999999999996"/>
        <n v="4.8464"/>
        <n v="4.7766000000000002"/>
        <n v="4.6719999999999997"/>
        <n v="4.8979999999999997"/>
        <n v="5.0061999999999998"/>
        <n v="4.9873000000000003"/>
        <n v="5.1696"/>
        <n v="5.2919"/>
        <n v="5.3886000000000003"/>
        <n v="5.4668999999999999"/>
        <n v="5.4675000000000002"/>
        <n v="5.3583999999999996"/>
        <n v="5.3476999999999997"/>
        <n v="5.2910000000000004"/>
        <n v="5.3613999999999997"/>
        <n v="5.3141999999999996"/>
        <n v="5.3903999999999996"/>
        <n v="5.2610999999999999"/>
        <n v="5.2944000000000004"/>
        <n v="5.3258000000000001"/>
        <n v="5.2973999999999997"/>
        <n v="5.1689999999999996"/>
        <n v="5.0671999999999997"/>
        <n v="5.0907"/>
        <n v="4.9157000000000002"/>
        <n v="4.8840000000000003"/>
        <n v="4.6247999999999996"/>
        <n v="4.6543999999999999"/>
        <n v="4.5411999999999999"/>
        <n v="4.2796000000000003"/>
        <n v="4.2649999999999997"/>
        <n v="3.8976000000000002"/>
        <n v="4.0884999999999998"/>
        <n v="4.2964000000000002"/>
        <n v="3.9958"/>
        <n v="3.8673999999999999"/>
        <n v="3.9243999999999999"/>
        <n v="4.0225999999999997"/>
        <n v="3.9100999999999999"/>
        <n v="3.2094"/>
        <n v="3.4655"/>
        <n v="3.3271000000000002"/>
        <n v="3.0520999999999998"/>
        <n v="2.9597000000000002"/>
        <n v="2.9923000000000002"/>
        <n v="2.7185000000000001"/>
        <n v="2.7376999999999998"/>
        <n v="2.7057000000000002"/>
        <n v="2.9514999999999998"/>
        <n v="3.3618999999999999"/>
        <n v="3.1734"/>
        <n v="2.9864999999999999"/>
        <n v="3.1067"/>
        <n v="2.9698000000000002"/>
        <n v="3.0015000000000001"/>
        <n v="2.7896000000000001"/>
        <n v="2.9535999999999998"/>
        <n v="2.9950999999999999"/>
        <n v="2.9386999999999999"/>
        <n v="2.8079000000000001"/>
        <n v="3.0463"/>
        <n v="3.1878000000000002"/>
        <n v="3.3856999999999999"/>
        <n v="3.2805"/>
        <n v="3.2612999999999999"/>
        <n v="3.3841000000000001"/>
        <n v="3.1497000000000002"/>
        <n v="3.0215999999999998"/>
        <n v="2.9954000000000001"/>
        <n v="2.9234"/>
        <n v="2.8896000000000002"/>
        <n v="2.7477999999999998"/>
        <n v="2.9405000000000001"/>
        <n v="2.6873999999999998"/>
        <n v="2.7414000000000001"/>
        <n v="2.6309999999999998"/>
        <n v="2.4542000000000002"/>
        <n v="2.5179"/>
        <n v="2.8340999999999998"/>
        <n v="2.7685"/>
        <n v="2.8965999999999998"/>
        <n v="2.8254999999999999"/>
        <n v="2.7115"/>
        <n v="2.8193999999999999"/>
        <n v="2.9239999999999999"/>
        <n v="2.7871000000000001"/>
        <n v="2.8660999999999999"/>
        <n v="3.0405000000000002"/>
        <n v="3.0508999999999999"/>
        <n v="2.9944999999999999"/>
        <n v="2.9963000000000002"/>
        <n v="2.8889999999999998"/>
        <n v="2.9097"/>
        <n v="2.7267999999999999"/>
        <n v="2.6141999999999999"/>
        <n v="2.6337999999999999"/>
        <n v="2.5929000000000002"/>
        <n v="2.6164000000000001"/>
        <n v="2.6408"/>
        <n v="2.6023999999999998"/>
        <n v="2.7669999999999999"/>
        <n v="2.8837999999999999"/>
        <n v="2.8361999999999998"/>
        <n v="2.7749000000000001"/>
        <n v="2.8264999999999998"/>
        <n v="2.7618"/>
        <n v="2.7033"/>
        <n v="2.6743000000000001"/>
        <n v="2.6017000000000001"/>
        <n v="2.5423"/>
        <n v="2.5103"/>
        <n v="2.3843000000000001"/>
        <n v="2.5255000000000001"/>
        <n v="2.6941000000000002"/>
        <n v="2.7332000000000001"/>
        <n v="2.7664"/>
        <n v="2.8721999999999999"/>
        <n v="2.8355999999999999"/>
        <n v="2.7481"/>
        <n v="2.7902"/>
        <n v="2.835"/>
        <n v="2.8523999999999998"/>
        <n v="2.9411"/>
        <n v="3.1255999999999999"/>
        <n v="2.9828999999999999"/>
        <n v="2.9521000000000002"/>
        <n v="3.0268000000000002"/>
        <n v="3.0234000000000001"/>
        <n v="2.8822999999999999"/>
        <n v="2.8774000000000002"/>
        <n v="2.7635999999999998"/>
        <n v="2.7806999999999999"/>
        <n v="2.6511"/>
        <n v="2.7517999999999998"/>
        <n v="2.7795000000000001"/>
        <n v="2.7193999999999998"/>
        <n v="2.7231000000000001"/>
        <n v="2.6812999999999998"/>
        <n v="2.6943999999999999"/>
        <n v="2.7797999999999998"/>
        <n v="2.7088000000000001"/>
        <n v="2.5341"/>
        <n v="2.7023000000000001"/>
        <n v="2.8258999999999999"/>
        <n v="2.9378000000000002"/>
        <n v="2.9249000000000001"/>
        <n v="2.9094000000000002"/>
        <n v="3.0387"/>
        <n v="3.0954000000000002"/>
        <n v="3.0983999999999998"/>
        <n v="3.0975000000000001"/>
        <n v="3.2826"/>
        <n v="3.2572999999999999"/>
        <n v="3.2469000000000001"/>
        <n v="3.35"/>
        <n v="3.2578999999999998"/>
        <n v="3.1859000000000002"/>
        <n v="3.2052"/>
        <n v="3.3140000000000001"/>
        <n v="3.4365999999999999"/>
        <n v="3.5366"/>
        <n v="3.6116000000000001"/>
        <n v="3.5064000000000002"/>
        <n v="3.5466000000000002"/>
        <n v="3.6457000000000002"/>
        <n v="3.6656"/>
        <n v="3.6073"/>
        <n v="3.5869"/>
        <n v="3.7031000000000001"/>
        <n v="3.7631000000000001"/>
        <n v="3.7124999999999999"/>
        <n v="3.7048999999999999"/>
        <n v="3.8235000000000001"/>
        <n v="3.8031000000000001"/>
        <n v="3.8155999999999999"/>
        <n v="3.8365999999999998"/>
        <n v="3.8795999999999999"/>
        <n v="4.0269000000000004"/>
        <n v="4.0464000000000002"/>
        <n v="4.04"/>
        <n v="3.9350999999999998"/>
        <n v="3.9390999999999998"/>
        <n v="3.9506000000000001"/>
        <n v="3.7936000000000001"/>
        <n v="3.6433"/>
        <n v="3.7488000000000001"/>
        <n v="3.7326000000000001"/>
        <n v="3.8616000000000001"/>
        <n v="3.8860000000000001"/>
        <n v="3.8378000000000001"/>
        <n v="3.7863000000000002"/>
        <n v="3.7351000000000001"/>
        <n v="3.9874999999999998"/>
        <n v="4.0567000000000002"/>
        <n v="4.1182999999999996"/>
        <n v="4.1409000000000002"/>
        <n v="4.2488000000000001"/>
        <n v="4.2530999999999999"/>
        <n v="4.2976000000000001"/>
        <n v="4.3826999999999998"/>
        <n v="4.4109999999999996"/>
        <n v="4.3516000000000004"/>
        <n v="4.2671000000000001"/>
        <n v="4.1763000000000003"/>
        <n v="4.1494"/>
        <n v="4.1574"/>
        <n v="4.1338999999999997"/>
        <n v="4.1429999999999998"/>
        <n v="4.2527999999999997"/>
        <n v="4.1885000000000003"/>
        <n v="4.1534000000000004"/>
        <n v="4.2644000000000002"/>
        <n v="4.3430999999999997"/>
        <n v="4.3287000000000004"/>
        <n v="4.3426999999999998"/>
        <n v="4.3548999999999998"/>
        <n v="4.2693000000000003"/>
        <n v="4.2263000000000002"/>
        <n v="4.1284000000000001"/>
        <n v="4.1839000000000004"/>
        <n v="4.1577000000000002"/>
        <n v="4.2234999999999996"/>
        <n v="4.34"/>
        <n v="4.3379000000000003"/>
        <n v="4.4783999999999997"/>
        <n v="4.4978999999999996"/>
        <n v="4.6269"/>
        <n v="4.6623000000000001"/>
        <n v="4.6196000000000002"/>
        <n v="4.7790999999999997"/>
        <n v="4.8120000000000003"/>
        <n v="4.8780000000000001"/>
        <n v="4.8815"/>
        <n v="4.8784999999999998"/>
        <n v="4.8794000000000004"/>
        <n v="4.9634999999999998"/>
        <n v="4.9817999999999998"/>
        <n v="5.0744999999999996"/>
        <n v="5.0476999999999999"/>
        <n v="5.0343"/>
        <n v="4.9977"/>
        <n v="5.0465"/>
        <n v="5.0224000000000002"/>
        <n v="4.9648000000000003"/>
        <n v="5.0404"/>
        <n v="5.1352000000000002"/>
        <n v="5.0852000000000004"/>
        <n v="4.8659999999999997"/>
        <n v="5.0004"/>
        <n v="5.0186999999999999"/>
        <n v="5.0715000000000003"/>
        <n v="5.1596000000000002"/>
        <n v="5.1547000000000001"/>
        <n v="5.1650999999999998"/>
        <n v="5.1044"/>
        <n v="5.1665999999999999"/>
        <n v="5.1848999999999998"/>
        <n v="5.1288"/>
        <n v="5.04"/>
        <n v="5.0364000000000004"/>
        <n v="5.0781999999999998"/>
        <n v="5.1928000000000001"/>
        <n v="5.2727000000000004"/>
        <n v="5.2180999999999997"/>
        <n v="5.2614000000000001"/>
        <n v="5.2492000000000001"/>
        <n v="5.2968000000000002"/>
        <n v="5.5453000000000001"/>
        <n v="5.6269999999999998"/>
        <n v="5.6413000000000002"/>
        <n v="5.6108000000000002"/>
        <n v="5.6249000000000002"/>
        <n v="5.6047000000000002"/>
        <n v="5.5605000000000002"/>
        <n v="5.6757999999999997"/>
        <n v="5.6523000000000003"/>
        <n v="5.6513999999999998"/>
        <n v="5.5145"/>
        <n v="5.6376999999999997"/>
        <n v="5.6718999999999999"/>
        <n v="5.7934999999999999"/>
        <n v="5.8007999999999997"/>
        <n v="5.7709000000000001"/>
        <n v="5.8075000000000001"/>
        <n v="5.8178999999999998"/>
        <n v="5.7938000000000001"/>
        <n v="5.8324999999999996"/>
        <n v="5.8102999999999998"/>
        <n v="5.7336999999999998"/>
        <n v="5.7888999999999999"/>
        <n v="6.0602999999999998"/>
        <n v="6.2481"/>
        <n v="6.2565999999999997"/>
        <n v="6.2182000000000004"/>
        <n v="6.1737000000000002"/>
        <n v="6.0179"/>
        <n v="5.8663999999999996"/>
        <n v="5.9867999999999997"/>
        <n v="5.7473999999999998"/>
        <n v="5.7721"/>
        <n v="5.9161000000000001"/>
        <n v="5.9255000000000004"/>
        <n v="6.1425999999999998"/>
        <n v="6.1889000000000003"/>
        <n v="6.1971999999999996"/>
        <n v="6.1588000000000003"/>
        <n v="6.2337999999999996"/>
        <n v="6.3002000000000002"/>
        <n v="6.3114999999999997"/>
        <n v="6.2797999999999998"/>
        <n v="6.1135999999999999"/>
        <n v="6.0956000000000001"/>
        <n v="6.2774000000000001"/>
        <n v="6.2335000000000003"/>
        <n v="6.2257999999999996"/>
        <n v="6.1161000000000003"/>
        <n v="6.0952999999999999"/>
        <n v="6.0057"/>
        <n v="5.9831000000000003"/>
        <n v="5.9908000000000001"/>
        <n v="5.8944000000000001"/>
        <n v="5.7611999999999997"/>
        <n v="5.7892000000000001"/>
        <n v="6.0309999999999997"/>
        <n v="5.9892000000000003"/>
        <n v="5.9356"/>
        <n v="6.0060000000000002"/>
        <n v="5.9203000000000001"/>
        <n v="5.9465000000000003"/>
        <n v="5.8498999999999999"/>
        <n v="5.9587000000000003"/>
        <n v="6.0441000000000003"/>
        <n v="6.1090999999999998"/>
        <n v="6.1620999999999997"/>
        <n v="6.3737000000000004"/>
        <n v="6.4520999999999997"/>
        <n v="6.3754999999999997"/>
        <n v="6.4530000000000003"/>
        <n v="6.4253"/>
        <n v="6.5252999999999997"/>
        <n v="6.5365000000000002"/>
        <n v="6.4325999999999999"/>
        <n v="6.4207000000000001"/>
        <n v="6.4634"/>
        <n v="6.4062999999999999"/>
        <n v="6.3334999999999999"/>
        <n v="6.4227999999999996"/>
        <n v="6.3856000000000002"/>
        <n v="6.2789000000000001"/>
        <n v="6.5567000000000002"/>
        <n v="6.4555999999999996"/>
        <n v="6.3441999999999998"/>
        <n v="6.0294999999999996"/>
        <n v="6.1917999999999997"/>
        <n v="6.2792000000000003"/>
        <n v="6.3384999999999998"/>
        <n v="6.0763999999999996"/>
        <n v="5.8560999999999996"/>
        <n v="5.9374000000000002"/>
        <n v="5.9718"/>
        <n v="6.0746000000000002"/>
        <n v="5.8556999999999997"/>
        <n v="5.9596999999999998"/>
        <n v="5.9188000000000001"/>
        <n v="5.9819000000000004"/>
        <n v="5.9492000000000003"/>
        <n v="6.0575000000000001"/>
        <n v="6.1097000000000001"/>
        <n v="6.2016999999999998"/>
        <n v="6.1757999999999997"/>
        <n v="6.1874000000000002"/>
        <n v="6.149"/>
        <n v="6.1108000000000002"/>
        <n v="6.0084"/>
        <n v="6.1181000000000001"/>
        <n v="6.1590999999999996"/>
        <n v="6.2389000000000001"/>
        <n v="6.3722000000000003"/>
        <n v="6.3678999999999997"/>
        <n v="6.3826000000000001"/>
        <n v="6.4245999999999999"/>
        <n v="6.6759000000000004"/>
        <n v="6.6798000000000002"/>
        <n v="6.8"/>
        <n v="6.8555000000000001"/>
        <n v="6.8756000000000004"/>
        <n v="6.9090999999999996"/>
        <n v="6.8250000000000002"/>
        <n v="6.8436000000000003"/>
        <n v="6.8334999999999999"/>
        <n v="6.8497000000000003"/>
        <n v="6.7765000000000004"/>
        <n v="6.8526999999999996"/>
        <n v="6.9627999999999997"/>
        <n v="6.9935999999999998"/>
        <n v="6.9105999999999996"/>
        <n v="7.0401999999999996"/>
        <n v="7.0857000000000001"/>
        <n v="7.1909999999999998"/>
        <n v="7.1651999999999996"/>
        <n v="7.1947999999999999"/>
        <n v="7.2717000000000001"/>
        <n v="7.3037000000000001"/>
        <n v="7.3360000000000003"/>
        <n v="7.3162000000000003"/>
        <n v="7.3723000000000001"/>
        <n v="7.3875000000000002"/>
        <n v="7.3917999999999999"/>
        <n v="7.4912000000000001"/>
        <n v="7.5896999999999997"/>
        <n v="7.5433000000000003"/>
        <n v="7.5332999999999997"/>
        <n v="7.4576000000000002"/>
        <n v="7.9036999999999997"/>
        <n v="8.1248000000000005"/>
        <n v="8.2576999999999998"/>
        <n v="8.2172000000000001"/>
        <n v="7.9897"/>
        <n v="7.9763000000000002"/>
        <n v="8.1908999999999992"/>
        <n v="7.9607000000000001"/>
        <n v="8.1211000000000002"/>
        <n v="7.8872999999999998"/>
        <n v="7.8051000000000004"/>
        <n v="7.5083000000000002"/>
        <n v="7.1914999999999996"/>
        <n v="7.7443"/>
        <n v="7.8213999999999997"/>
        <n v="7.9912000000000001"/>
        <n v="7.8775000000000004"/>
        <n v="7.7390999999999996"/>
        <n v="7.7512999999999996"/>
        <n v="7.6946000000000003"/>
        <n v="7.5720000000000001"/>
        <n v="7.2493999999999996"/>
        <n v="7.3883999999999999"/>
        <n v="7.5237999999999996"/>
        <n v="7.4768999999999997"/>
        <n v="7.4429999999999996"/>
        <n v="7.7247000000000003"/>
        <n v="7.8323999999999998"/>
        <n v="7.9527999999999999"/>
        <n v="8.0479000000000003"/>
        <n v="8.0226000000000006"/>
        <n v="7.8045"/>
        <n v="7.6513"/>
        <n v="7.6021999999999998"/>
        <n v="7.4153000000000002"/>
        <n v="7.6382000000000003"/>
        <n v="7.7295999999999996"/>
        <n v="7.7530999999999999"/>
        <n v="7.9180999999999999"/>
        <n v="8.1486000000000001"/>
        <n v="8.2894000000000005"/>
        <n v="8.3566000000000003"/>
        <n v="8.2376000000000005"/>
        <n v="8.3498000000000001"/>
        <n v="8.2620000000000005"/>
        <n v="8.2019000000000002"/>
        <n v="8.1318000000000001"/>
        <n v="8.1806000000000001"/>
        <n v="7.8106999999999998"/>
        <n v="7.6692999999999998"/>
        <n v="7.5762999999999998"/>
        <n v="7.5293000000000001"/>
        <n v="7.5808"/>
        <n v="7.8868"/>
        <n v="7.8693"/>
        <n v="7.9158999999999997"/>
        <n v="7.8446999999999996"/>
        <n v="7.6773999999999996"/>
        <n v="7.7057000000000002"/>
        <n v="7.6668000000000003"/>
        <n v="7.6196000000000002"/>
        <n v="7.4878"/>
        <n v="7.6802000000000001"/>
        <n v="7.7519"/>
        <n v="7.8977000000000004"/>
        <n v="7.9257"/>
        <n v="7.9055999999999997"/>
        <n v="8.0518999999999998"/>
        <n v="7.9568000000000003"/>
        <n v="7.8699000000000003"/>
        <n v="7.8437000000000001"/>
        <n v="7.9839000000000002"/>
        <n v="7.9863999999999997"/>
        <n v="8.0183999999999997"/>
        <n v="7.9793000000000003"/>
        <n v="7.9302999999999999"/>
        <n v="7.9809000000000001"/>
        <n v="7.9095000000000004"/>
        <n v="7.6284000000000001"/>
        <n v="7.6772"/>
        <n v="7.5952000000000002"/>
        <n v="7.5506000000000002"/>
        <n v="7.6826999999999996"/>
        <n v="7.7161999999999997"/>
        <n v="7.6189"/>
        <n v="7.6116000000000001"/>
        <n v="7.4945000000000004"/>
        <n v="7.3155999999999999"/>
        <n v="7.4058000000000002"/>
        <n v="7.3262"/>
        <n v="7.3670999999999998"/>
        <n v="7.3939000000000004"/>
        <n v="7.4122000000000003"/>
        <n v="7.6326999999999998"/>
        <n v="7.6887999999999996"/>
        <n v="7.89"/>
        <n v="7.8606999999999996"/>
        <n v="8.0165000000000006"/>
        <n v="8.0211000000000006"/>
        <n v="8.0314999999999994"/>
        <n v="8.1422000000000008"/>
        <n v="8.1732999999999993"/>
        <n v="8.2391000000000005"/>
        <n v="8.4327000000000005"/>
        <n v="8.3961000000000006"/>
        <n v="8.6357999999999997"/>
        <n v="8.6523000000000003"/>
        <n v="8.7736000000000001"/>
        <n v="8.8093000000000004"/>
        <n v="8.9130000000000003"/>
        <n v="8.8777000000000008"/>
        <n v="8.7464999999999993"/>
        <n v="8.7620000000000005"/>
        <n v="8.6516999999999999"/>
        <n v="8.6141000000000005"/>
        <n v="8.4957999999999991"/>
        <n v="8.8099000000000007"/>
        <n v="8.8175000000000008"/>
        <n v="8.8184000000000005"/>
        <n v="8.9663000000000004"/>
        <n v="9.0055999999999994"/>
        <n v="9.1026000000000007"/>
        <n v="9.1514000000000006"/>
        <n v="9.2175999999999991"/>
        <n v="9.5965000000000007"/>
        <n v="9.6959"/>
        <n v="9.4365000000000006"/>
        <n v="9.4681999999999995"/>
        <n v="9.4374000000000002"/>
        <n v="9.3749000000000002"/>
        <n v="9.4167000000000005"/>
        <n v="9.3925999999999998"/>
        <n v="9.3858999999999995"/>
        <n v="9.3069000000000006"/>
        <n v="9.1769999999999996"/>
        <n v="9.2745999999999995"/>
        <n v="9.4324999999999992"/>
        <n v="9.5373999999999999"/>
        <n v="9.7042000000000002"/>
        <n v="9.6693999999999996"/>
        <n v="9.7149000000000001"/>
        <n v="9.6373999999999995"/>
        <n v="9.6968999999999994"/>
        <n v="9.6548999999999996"/>
        <n v="9.3919999999999995"/>
        <n v="9.3615999999999993"/>
        <n v="9.1956000000000007"/>
        <n v="9.1623999999999999"/>
        <n v="9.4041999999999994"/>
        <n v="9.3522999999999996"/>
        <n v="9.5545000000000009"/>
        <n v="9.4132999999999996"/>
        <n v="9.5982000000000003"/>
        <n v="9.6044999999999998"/>
        <n v="9.6615000000000002"/>
        <n v="9.4870999999999999"/>
        <n v="9.6471999999999998"/>
        <n v="9.7004999999999999"/>
        <n v="9.6789000000000005"/>
        <n v="9.7614999999999998"/>
        <n v="9.7024000000000008"/>
        <n v="9.7876999999999992"/>
        <n v="9.7494999999999994"/>
        <n v="9.7739999999999991"/>
        <n v="9.8078000000000003"/>
        <n v="9.7658000000000005"/>
        <n v="9.7678999999999991"/>
        <n v="9.7949999999999999"/>
        <n v="9.7754999999999992"/>
        <n v="9.8242999999999991"/>
        <n v="9.8850999999999996"/>
        <n v="9.9143000000000008"/>
        <n v="9.8666999999999998"/>
        <n v="9.8995999999999995"/>
        <n v="9.9237000000000002"/>
        <n v="9.9182000000000006"/>
        <n v="9.8684999999999992"/>
        <n v="9.8350000000000009"/>
        <n v="10.0487"/>
        <n v="10.1012"/>
        <n v="10.1838"/>
        <n v="10.175599999999999"/>
        <n v="10.2484"/>
        <n v="10.441599999999999"/>
        <n v="10.416700000000001"/>
        <n v="10.5015"/>
        <n v="10.539899999999999"/>
        <n v="10.625299999999999"/>
        <n v="10.3866"/>
        <n v="10.3314"/>
        <n v="10.1435"/>
        <n v="9.9618000000000002"/>
        <n v="10.289"/>
        <n v="10.4094"/>
        <n v="10.4841"/>
        <n v="10.464600000000001"/>
        <n v="10.2478"/>
        <n v="10.346"/>
        <n v="10.520099999999999"/>
        <n v="10.4985"/>
        <n v="10.4716"/>
        <n v="10.5649"/>
        <n v="10.728999999999999"/>
        <n v="10.8302"/>
        <n v="10.920400000000001"/>
        <n v="10.8101"/>
        <n v="10.8805"/>
        <n v="10.951499999999999"/>
        <n v="10.9735"/>
        <n v="11.071999999999999"/>
        <n v="10.9247"/>
        <n v="10.688700000000001"/>
        <n v="10.324400000000001"/>
        <n v="10.4466"/>
        <n v="10.454499999999999"/>
        <n v="10.615500000000001"/>
        <n v="10.769500000000001"/>
        <n v="10.650600000000001"/>
        <n v="10.7363"/>
        <n v="10.963100000000001"/>
        <n v="10.9765"/>
        <n v="10.835100000000001"/>
        <n v="10.847300000000001"/>
        <n v="10.747"/>
        <n v="10.5701"/>
        <n v="10.7323"/>
        <n v="10.780200000000001"/>
        <n v="10.532299999999999"/>
        <n v="10.062099999999999"/>
        <n v="10.2033"/>
        <n v="10.0823"/>
        <n v="10.3454"/>
        <n v="10.4033"/>
        <n v="10.342000000000001"/>
        <n v="10.5183"/>
        <n v="10.7186"/>
        <n v="10.6851"/>
        <n v="10.700900000000001"/>
        <n v="10.629899999999999"/>
        <n v="10.626099999999999"/>
        <n v="10.505800000000001"/>
        <n v="10.403"/>
        <n v="10.3329"/>
        <n v="10.307"/>
        <n v="10.308199999999999"/>
        <n v="10.216100000000001"/>
        <n v="10.0862"/>
        <n v="10.135"/>
        <n v="10.248699999999999"/>
        <n v="10.1356"/>
        <n v="9.9844000000000008"/>
        <n v="10.1182"/>
        <n v="10.301500000000001"/>
        <n v="10.440200000000001"/>
        <n v="10.6929"/>
        <n v="10.763400000000001"/>
        <n v="10.6844"/>
        <n v="10.6762"/>
        <n v="10.5725"/>
        <n v="10.675599999999999"/>
        <n v="10.558199999999999"/>
        <n v="10.6168"/>
        <n v="10.6585"/>
        <n v="10.569800000000001"/>
        <n v="10.5985"/>
        <n v="10.6549"/>
        <n v="10.587199999999999"/>
        <n v="10.5671"/>
        <n v="10.382"/>
        <n v="10.1625"/>
        <n v="10.249000000000001"/>
        <n v="10.3628"/>
        <n v="10.382899999999999"/>
        <n v="10.221"/>
        <n v="10.196"/>
        <n v="10.1286"/>
        <n v="10.268599999999999"/>
        <n v="10.2143"/>
        <n v="10.287800000000001"/>
        <n v="10.605499999999999"/>
        <n v="10.534700000000001"/>
        <n v="10.5528"/>
        <n v="10.124000000000001"/>
        <n v="10.130100000000001"/>
        <n v="10.1073"/>
        <n v="9.9367999999999999"/>
        <n v="9.9581999999999997"/>
        <n v="10.136200000000001"/>
        <n v="9.9626999999999999"/>
        <n v="9.7649000000000008"/>
        <n v="9.6142000000000003"/>
        <n v="9.9184999999999999"/>
        <n v="9.8364999999999991"/>
        <n v="10.099299999999999"/>
        <n v="9.9504999999999999"/>
        <n v="10.222200000000001"/>
        <n v="10.185"/>
        <n v="10.2347"/>
        <n v="10.466100000000001"/>
        <n v="10.654299999999999"/>
        <n v="10.725300000000001"/>
        <n v="10.8912"/>
        <n v="10.967700000000001"/>
        <n v="10.7936"/>
        <n v="10.786"/>
        <n v="10.9162"/>
        <n v="10.9086"/>
        <n v="11.1266"/>
        <n v="11.3973"/>
        <n v="11.4903"/>
        <n v="11.7967"/>
        <n v="11.8086"/>
        <n v="11.991899999999999"/>
        <n v="12.150399999999999"/>
        <n v="12.3001"/>
        <n v="11.9702"/>
        <n v="11.9467"/>
        <n v="11.905900000000001"/>
        <n v="12.097099999999999"/>
        <n v="11.858000000000001"/>
        <n v="11.9696"/>
        <n v="11.5062"/>
        <n v="11.3918"/>
        <n v="11.403700000000001"/>
        <n v="11.0891"/>
        <n v="11.394299999999999"/>
        <n v="11.4946"/>
        <n v="11.690300000000001"/>
        <n v="11.601000000000001"/>
        <n v="11.5998"/>
        <n v="11.161"/>
        <n v="10.855499999999999"/>
        <n v="10.868"/>
        <n v="11.3912"/>
        <n v="11.469900000000001"/>
        <n v="11.3949"/>
        <n v="11.695499999999999"/>
        <n v="11.8903"/>
        <n v="11.891"/>
        <n v="11.733599999999999"/>
        <n v="11.617800000000001"/>
        <n v="11.4049"/>
        <n v="11.5784"/>
        <n v="11.706200000000001"/>
        <n v="11.7126"/>
        <n v="11.509499999999999"/>
        <n v="11.5845"/>
        <n v="11.7272"/>
        <n v="11.869899999999999"/>
        <n v="11.9815"/>
        <n v="12.211399999999999"/>
        <n v="12.550800000000001"/>
        <n v="12.606299999999999"/>
        <n v="12.5663"/>
        <n v="12.2517"/>
        <n v="12.327299999999999"/>
        <n v="12.2928"/>
        <n v="12.1736"/>
        <n v="12.105"/>
        <n v="11.9086"/>
        <n v="11.6266"/>
        <n v="11.4217"/>
        <n v="11.357699999999999"/>
        <n v="11.532999999999999"/>
        <n v="11.275399999999999"/>
        <n v="11.855"/>
        <n v="12.205"/>
        <n v="12.2629"/>
        <n v="12.453200000000001"/>
        <n v="12.866899999999999"/>
        <n v="12.8057"/>
        <n v="12.8743"/>
        <n v="12.1541"/>
        <n v="12.0532"/>
        <n v="11.9788"/>
        <n v="12.3721"/>
        <n v="12.1282"/>
        <n v="12.214499999999999"/>
        <n v="12.3392"/>
        <n v="12.347099999999999"/>
        <n v="12.341900000000001"/>
        <n v="12.089700000000001"/>
        <n v="12.1172"/>
        <n v="12.2898"/>
        <n v="12.2035"/>
        <n v="12.187900000000001"/>
        <n v="12.386100000000001"/>
        <n v="12.052199999999999"/>
        <n v="11.7455"/>
        <n v="11.563800000000001"/>
        <n v="11.855600000000001"/>
        <n v="11.7318"/>
        <n v="11.507400000000001"/>
        <n v="11.4321"/>
        <n v="11.251300000000001"/>
        <n v="11.479900000000001"/>
        <n v="11.1897"/>
        <n v="11.0854"/>
        <n v="11.468"/>
        <n v="11.379"/>
        <n v="11.6534"/>
        <n v="11.828099999999999"/>
        <n v="11.882099999999999"/>
        <n v="11.983000000000001"/>
        <n v="11.920199999999999"/>
        <n v="11.8635"/>
        <n v="11.9114"/>
        <n v="12.0016"/>
        <n v="11.9474"/>
        <n v="11.5921"/>
        <n v="11.554"/>
        <n v="11.6175"/>
        <n v="11.653700000000001"/>
        <n v="12.072699999999999"/>
        <n v="12.0878"/>
        <n v="12.151899999999999"/>
        <n v="12.297700000000001"/>
        <n v="12.395300000000001"/>
        <n v="12.2767"/>
        <n v="12.3523"/>
        <n v="12.348599999999999"/>
        <n v="12.538600000000001"/>
        <n v="12.606"/>
        <n v="12.745900000000001"/>
        <n v="12.879099999999999"/>
        <n v="12.858700000000001"/>
        <n v="12.9048"/>
        <n v="12.883699999999999"/>
        <n v="12.8484"/>
        <n v="12.8002"/>
        <n v="12.949299999999999"/>
        <n v="13.0837"/>
        <n v="13.042299999999999"/>
        <n v="12.815099999999999"/>
        <n v="13.0319"/>
        <n v="12.8185"/>
        <n v="13.6188"/>
        <n v="13.556900000000001"/>
        <n v="13.637700000000001"/>
        <n v="13.8125"/>
        <n v="13.9183"/>
        <n v="13.9094"/>
        <n v="13.876799999999999"/>
        <n v="14.0158"/>
        <n v="14.146599999999999"/>
        <n v="14.2948"/>
        <n v="14.5342"/>
        <n v="15.037000000000001"/>
        <n v="15.044600000000001"/>
        <n v="15.3245"/>
        <n v="15.5336"/>
        <n v="15.174200000000001"/>
        <n v="15.3126"/>
        <n v="15.309799999999999"/>
        <n v="15.698"/>
        <n v="15.642799999999999"/>
        <n v="15.744899999999999"/>
        <n v="15.9285"/>
        <n v="16.0306"/>
        <n v="16.3249"/>
        <n v="16.539200000000001"/>
        <n v="16.601099999999999"/>
        <n v="16.622800000000002"/>
        <n v="16.2563"/>
        <n v="16.1678"/>
        <n v="16.181000000000001"/>
        <n v="16.525500000000001"/>
        <n v="16.622499999999999"/>
        <n v="16.8307"/>
        <n v="17.3216"/>
        <n v="17.976500000000001"/>
        <n v="17.853999999999999"/>
        <n v="17.854299999999999"/>
        <n v="18.3278"/>
        <n v="18.475999999999999"/>
        <n v="18.3705"/>
        <n v="18.274100000000001"/>
        <n v="18.1738"/>
        <n v="18.507100000000001"/>
        <n v="18.735700000000001"/>
        <n v="18.831499999999998"/>
        <n v="18.594899999999999"/>
        <n v="18.2805"/>
        <n v="18.862300000000001"/>
        <n v="19.188199999999998"/>
        <n v="19.035499999999999"/>
        <n v="19.321200000000001"/>
        <n v="19.398900000000001"/>
        <n v="19.1614"/>
        <n v="19.0931"/>
        <n v="18.988499999999998"/>
        <n v="18.453700000000001"/>
        <n v="17.688400000000001"/>
        <n v="18.59"/>
        <n v="18.548500000000001"/>
        <n v="17.911300000000001"/>
        <n v="17.470400000000001"/>
        <n v="17.4314"/>
        <n v="17.083200000000001"/>
        <n v="18.5991"/>
        <n v="18.529"/>
        <n v="18.3857"/>
        <n v="17.805800000000001"/>
        <n v="17.749400000000001"/>
        <n v="17.866800000000001"/>
        <n v="17.739899999999999"/>
        <n v="17.2347"/>
        <n v="17.363700000000001"/>
        <n v="17.324000000000002"/>
        <n v="17.354500000000002"/>
        <n v="17.395399999999999"/>
        <n v="17.279199999999999"/>
        <n v="17.020399999999999"/>
        <n v="16.866399999999999"/>
        <n v="16.649999999999999"/>
        <n v="16.163599999999999"/>
        <n v="16.171500000000002"/>
        <n v="17.113700000000001"/>
        <n v="16.982199999999999"/>
        <n v="17.396599999999999"/>
        <n v="17.236799999999999"/>
        <n v="17.144400000000001"/>
        <n v="17.448699999999999"/>
        <n v="17.659099999999999"/>
        <n v="17.615200000000002"/>
        <n v="17.104800000000001"/>
        <n v="17.205400000000001"/>
        <n v="17.160900000000002"/>
        <n v="17.423999999999999"/>
        <n v="17.431999999999999"/>
        <n v="17.694199999999999"/>
        <n v="17.415199999999999"/>
        <n v="17.567299999999999"/>
        <n v="17.445399999999999"/>
        <n v="17.426200000000001"/>
        <n v="17.505500000000001"/>
        <n v="17.860700000000001"/>
        <n v="17.910399999999999"/>
        <n v="17.859500000000001"/>
        <n v="17.613399999999999"/>
        <n v="17.7485"/>
        <n v="17.402899999999999"/>
        <n v="17.441299999999998"/>
        <n v="17.5167"/>
        <n v="17.3506"/>
        <n v="17.8064"/>
        <n v="18.066199999999998"/>
        <n v="18.276299999999999"/>
        <n v="18.597300000000001"/>
        <n v="18.473500000000001"/>
        <n v="18.7178"/>
        <n v="18.544599999999999"/>
        <n v="18.429300000000001"/>
        <n v="18.2607"/>
        <n v="18.445799999999998"/>
        <n v="18.504899999999999"/>
        <n v="18.505800000000001"/>
        <n v="18.485099999999999"/>
        <n v="18.730899999999998"/>
        <n v="18.4253"/>
        <n v="18.411000000000001"/>
        <n v="18.322299999999998"/>
        <n v="17.531099999999999"/>
        <n v="17.528300000000002"/>
        <n v="17.841799999999999"/>
        <n v="18.142700000000001"/>
        <n v="18.622299999999999"/>
        <n v="18.501899999999999"/>
        <n v="18.5318"/>
        <n v="18.7729"/>
        <n v="18.9818"/>
        <n v="18.931899999999999"/>
        <n v="18.899799999999999"/>
        <n v="19.007100000000001"/>
        <n v="19.036799999999999"/>
        <n v="19.291"/>
        <n v="19.342700000000001"/>
        <n v="19.316400000000002"/>
        <n v="19.485099999999999"/>
        <n v="19.845500000000001"/>
        <n v="20.3673"/>
        <n v="20.088999999999999"/>
        <n v="20.481200000000001"/>
        <n v="20.290099999999999"/>
        <n v="20.308199999999999"/>
        <n v="20.689699999999998"/>
        <n v="20.662800000000001"/>
        <n v="20.6219"/>
        <n v="20.327999999999999"/>
        <n v="20.37"/>
        <n v="20.667999999999999"/>
        <n v="20.5228"/>
        <n v="20.707799999999999"/>
        <n v="20.8355"/>
        <n v="20.293500000000002"/>
        <n v="20.227599999999999"/>
        <n v="20.509399999999999"/>
        <n v="20.9132"/>
        <n v="21.167400000000001"/>
        <n v="21.427700000000002"/>
        <n v="21.492899999999999"/>
        <n v="21.498699999999999"/>
        <n v="21.394600000000001"/>
        <n v="21.4373"/>
        <n v="21.1524"/>
        <n v="20.624199999999998"/>
        <n v="20.368200000000002"/>
        <n v="20.862400000000001"/>
        <n v="20.427099999999999"/>
        <n v="20.190899999999999"/>
        <n v="20.249700000000001"/>
        <n v="20.560199999999998"/>
        <n v="20.4178"/>
        <n v="19.982700000000001"/>
        <n v="19.5411"/>
        <n v="19.470099999999999"/>
        <n v="19.625"/>
        <n v="19.232800000000001"/>
        <n v="19.2822"/>
        <n v="19.436699999999998"/>
        <n v="19.896999999999998"/>
        <n v="19.738399999999999"/>
        <n v="19.3718"/>
        <n v="18.6736"/>
        <n v="19.414400000000001"/>
        <n v="18.781300000000002"/>
        <n v="18.887699999999999"/>
        <n v="18.664400000000001"/>
        <n v="18.494800000000001"/>
        <n v="18.228999999999999"/>
        <n v="18.266400000000001"/>
        <n v="17.661899999999999"/>
        <n v="17.901399999999999"/>
        <n v="17.847200000000001"/>
        <n v="17.1675"/>
        <n v="16.5444"/>
        <n v="16.8308"/>
        <n v="16.700700000000001"/>
        <n v="16.7028"/>
        <n v="16.517600000000002"/>
        <n v="16.171199999999999"/>
        <n v="16.234500000000001"/>
        <n v="17.405200000000001"/>
        <n v="17.257100000000001"/>
        <n v="17.281300000000002"/>
        <n v="17.582799999999999"/>
        <n v="18.137499999999999"/>
        <n v="17.991299999999999"/>
        <n v="17.934699999999999"/>
        <n v="18.132200000000001"/>
        <n v="18.006699999999999"/>
        <n v="18.034700000000001"/>
        <n v="17.7165"/>
        <n v="16.576499999999999"/>
        <n v="16.836500000000001"/>
        <n v="16.405999999999999"/>
        <n v="16.3005"/>
        <n v="16.656300000000002"/>
        <n v="16.582899999999999"/>
        <n v="16.296399999999998"/>
        <n v="15.6843"/>
        <n v="15.962300000000001"/>
        <n v="16.425999999999998"/>
        <n v="16.192399999999999"/>
        <n v="16.051500000000001"/>
        <n v="15.9777"/>
        <n v="16.003499999999999"/>
        <n v="15.7829"/>
        <n v="15.846299999999999"/>
        <n v="15.678000000000001"/>
        <n v="16.372800000000002"/>
        <n v="16.891500000000001"/>
        <n v="16.678100000000001"/>
        <n v="16.213699999999999"/>
        <n v="16.118300000000001"/>
        <n v="16.1617"/>
        <n v="15.9091"/>
        <n v="16.106300000000001"/>
        <n v="16.0075"/>
        <n v="15.4368"/>
        <n v="14.9498"/>
        <n v="15.570399999999999"/>
        <n v="15.465400000000001"/>
        <n v="15.382999999999999"/>
        <n v="15.5297"/>
        <n v="15.8139"/>
        <n v="13.860099999999999"/>
        <n v="13.533300000000001"/>
        <n v="13.839499999999999"/>
        <n v="14.0991"/>
        <n v="14.0548"/>
        <n v="14.0136"/>
        <n v="13.956099999999999"/>
        <n v="13.6083"/>
        <n v="14.086"/>
        <n v="14.0708"/>
        <n v="14.486800000000001"/>
        <n v="14.6959"/>
        <n v="14.8491"/>
        <n v="14.476900000000001"/>
        <n v="14.449299999999999"/>
        <n v="14.436299999999999"/>
        <n v="14.237399999999999"/>
        <n v="14.232100000000001"/>
        <n v="13.887499999999999"/>
        <n v="13.8011"/>
        <n v="13.9481"/>
        <n v="13.7003"/>
        <n v="13.8912"/>
        <n v="13.755000000000001"/>
        <n v="13.657"/>
        <n v="13.3188"/>
        <n v="12.9964"/>
        <n v="13.339600000000001"/>
        <n v="13.17"/>
        <n v="13.3223"/>
        <n v="13.3575"/>
        <n v="13.547700000000001"/>
        <n v="13.255699999999999"/>
        <n v="13.2532"/>
        <n v="13.381600000000001"/>
        <n v="13.726900000000001"/>
        <n v="14.1"/>
        <n v="14.061999999999999"/>
        <n v="13.987399999999999"/>
        <n v="14.0075"/>
        <n v="14.291499999999999"/>
        <n v="14.3432"/>
        <n v="14.2676"/>
        <n v="13.696"/>
        <n v="13.2705"/>
        <n v="13.297800000000001"/>
        <n v="13.3658"/>
        <n v="13.233700000000001"/>
        <n v="13.0939"/>
        <n v="13.186999999999999"/>
        <n v="13.210800000000001"/>
        <n v="13.4803"/>
        <n v="13.4382"/>
        <n v="13.2981"/>
        <n v="12.9902"/>
        <n v="13.187900000000001"/>
        <n v="12.4627"/>
        <n v="12.130100000000001"/>
        <n v="12.083"/>
        <n v="12.334899999999999"/>
        <n v="12.5657"/>
        <n v="12.545"/>
        <n v="12.635300000000001"/>
        <n v="12.9084"/>
        <n v="13.308"/>
        <n v="13.6997"/>
        <n v="13.591699999999999"/>
        <n v="13.7844"/>
        <n v="13.9224"/>
        <n v="14.2544"/>
        <n v="14.190899999999999"/>
        <n v="14.3513"/>
        <n v="14.226900000000001"/>
        <n v="14.108499999999999"/>
        <n v="14.1637"/>
        <n v="13.8248"/>
        <n v="13.3573"/>
        <n v="13.5357"/>
        <n v="13.4946"/>
        <n v="13.7958"/>
        <n v="13.694000000000001"/>
        <n v="13.746700000000001"/>
        <n v="13.7712"/>
        <n v="13.865"/>
        <n v="13.7494"/>
        <n v="13.858700000000001"/>
        <n v="14.065200000000001"/>
        <n v="14.0078"/>
        <n v="14.038399999999999"/>
        <n v="13.9945"/>
        <n v="13.8637"/>
        <n v="13.656599999999999"/>
        <n v="13.760999999999999"/>
        <n v="13.67"/>
        <n v="13.629799999999999"/>
        <n v="13.4613"/>
        <n v="13.578900000000001"/>
        <n v="13.394600000000001"/>
        <n v="13.455399999999999"/>
        <n v="13.4482"/>
        <n v="13.1751"/>
        <n v="12.9831"/>
        <n v="12.879200000000001"/>
        <n v="12.537800000000001"/>
        <n v="12.5406"/>
        <n v="12.3986"/>
        <n v="12.265000000000001"/>
        <n v="12.3506"/>
        <n v="13.034599999999999"/>
        <n v="13.1065"/>
        <n v="13.001300000000001"/>
        <n v="12.9274"/>
        <n v="13.1548"/>
        <n v="13.1044"/>
        <n v="13.3086"/>
        <n v="13.2844"/>
        <n v="13.3134"/>
        <n v="13.3992"/>
        <n v="13.402699999999999"/>
        <n v="13.447800000000001"/>
        <n v="13.235799999999999"/>
        <n v="13.2782"/>
        <n v="13.0502"/>
        <n v="13.7204"/>
        <n v="13.6578"/>
        <n v="13.7354"/>
        <n v="13.9472"/>
        <n v="14.119400000000001"/>
        <n v="14.094799999999999"/>
        <n v="14.224"/>
        <n v="14.406599999999999"/>
        <n v="14.6218"/>
        <n v="14.491"/>
        <n v="14.4826"/>
        <n v="14.453900000000001"/>
        <n v="14.2483"/>
        <n v="14.653"/>
        <n v="15.349399999999999"/>
        <n v="15.6294"/>
        <n v="15.610900000000001"/>
        <n v="15.7494"/>
        <n v="15.9191"/>
        <n v="15.709899999999999"/>
        <n v="15.750400000000001"/>
        <n v="15.7692"/>
        <n v="15.708399999999999"/>
        <n v="15.769500000000001"/>
        <n v="15.3187"/>
        <n v="15.391"/>
        <n v="15.4162"/>
        <n v="15.275600000000001"/>
        <n v="15.318300000000001"/>
        <n v="15.635300000000001"/>
        <n v="15.5281"/>
        <n v="15.6206"/>
        <n v="15.8698"/>
        <n v="15.5083"/>
        <n v="14.664"/>
        <n v="14.8201"/>
        <n v="14.575900000000001"/>
        <n v="14.112500000000001"/>
        <n v="14.275499999999999"/>
        <n v="14.569000000000001"/>
        <n v="14.8079"/>
        <n v="14.6546"/>
        <n v="15.382899999999999"/>
        <n v="15.3346"/>
        <n v="15.097300000000001"/>
        <n v="15.244300000000001"/>
        <n v="15.1356"/>
        <n v="14.9474"/>
        <n v="15.2989"/>
        <n v="15.3491"/>
        <n v="15.1562"/>
        <n v="15.144299999999999"/>
        <n v="15.292299999999999"/>
        <n v="15.078799999999999"/>
        <n v="15.2559"/>
        <n v="15.3515"/>
        <n v="15.451000000000001"/>
        <n v="15.552199999999999"/>
        <n v="15.635"/>
        <n v="15.7113"/>
        <n v="15.817500000000001"/>
        <n v="15.9551"/>
        <n v="16.3461"/>
        <n v="16.299299999999999"/>
        <n v="16.459"/>
        <n v="16.6769"/>
        <n v="16.490200000000002"/>
        <n v="16.613099999999999"/>
        <n v="16.199300000000001"/>
        <n v="16.456900000000001"/>
        <n v="16.388200000000001"/>
        <n v="16.304400000000001"/>
        <n v="16.5151"/>
        <n v="16.474299999999999"/>
        <n v="16.427900000000001"/>
        <n v="16.162099999999999"/>
        <n v="16.416599999999999"/>
        <n v="16.3689"/>
        <n v="16.3992"/>
        <n v="16.418900000000001"/>
        <n v="16.656199999999998"/>
        <n v="16.5563"/>
        <n v="16.355699999999999"/>
        <n v="16.384699999999999"/>
        <n v="16.241199999999999"/>
        <n v="16.434699999999999"/>
        <n v="16.392600000000002"/>
        <n v="16.5168"/>
        <n v="16.8215"/>
        <n v="17.217600000000001"/>
        <n v="17.5364"/>
        <n v="17.383800000000001"/>
        <n v="17.8597"/>
        <n v="17.818000000000001"/>
        <n v="17.909500000000001"/>
        <n v="17.661000000000001"/>
        <n v="17.863099999999999"/>
        <n v="17.8354"/>
        <n v="17.703199999999999"/>
        <n v="17.677399999999999"/>
        <n v="17.4847"/>
        <n v="17.581499999999998"/>
        <n v="17.502400000000002"/>
        <n v="17.369299999999999"/>
        <n v="17.170300000000001"/>
        <n v="17.3141"/>
        <n v="17.9786"/>
        <n v="17.902200000000001"/>
        <n v="17.783300000000001"/>
        <n v="17.6632"/>
        <n v="17.487500000000001"/>
        <n v="17.692499999999999"/>
        <n v="17.4437"/>
        <n v="17.060500000000001"/>
        <n v="17.153600000000001"/>
        <n v="17.030799999999999"/>
        <n v="17.1387"/>
        <n v="16.919899999999998"/>
        <n v="16.806999999999999"/>
        <n v="16.895"/>
        <n v="17.231100000000001"/>
        <n v="17.577100000000002"/>
        <n v="17.478999999999999"/>
        <n v="17.050799999999999"/>
        <n v="17.3157"/>
        <n v="17.392600000000002"/>
        <n v="17.539899999999999"/>
        <n v="17.2211"/>
        <n v="17.360800000000001"/>
        <n v="15.9732"/>
        <n v="15.7918"/>
        <n v="15.7613"/>
        <n v="15.787100000000001"/>
        <n v="15.8164"/>
        <n v="16.045400000000001"/>
        <n v="16.165199999999999"/>
        <n v="16.258900000000001"/>
        <n v="16.4863"/>
        <n v="16.781700000000001"/>
        <n v="17.002800000000001"/>
        <n v="17.0015"/>
        <n v="17.2715"/>
        <n v="17.2576"/>
        <n v="17.321000000000002"/>
        <n v="17.047499999999999"/>
        <n v="16.850200000000001"/>
        <n v="16.663"/>
        <n v="16.736000000000001"/>
        <n v="16.561800000000002"/>
        <n v="16.412400000000002"/>
        <n v="16.739799999999999"/>
        <n v="16.694500000000001"/>
        <n v="16.742699999999999"/>
        <n v="16.853100000000001"/>
        <n v="16.8886"/>
        <n v="16.837499999999999"/>
        <n v="16.8277"/>
        <n v="16.8429"/>
        <n v="17.006900000000002"/>
        <n v="17.023399999999999"/>
        <n v="16.834399999999999"/>
        <n v="16.645299999999999"/>
        <n v="16.7103"/>
        <n v="16.8581"/>
        <n v="16.8537"/>
        <n v="16.772500000000001"/>
        <n v="16.904800000000002"/>
        <n v="17.1053"/>
        <n v="17.289300000000001"/>
        <n v="17.123999999999999"/>
        <n v="17.0504"/>
        <n v="17.031400000000001"/>
        <n v="17.0276"/>
        <n v="17.183299999999999"/>
        <n v="17.2119"/>
        <n v="17.092600000000001"/>
        <n v="16.871500000000001"/>
        <n v="16.6066"/>
        <n v="16.605599999999999"/>
        <n v="16.823899999999998"/>
        <n v="16.6069"/>
        <n v="16.484100000000002"/>
        <n v="16.549800000000001"/>
        <n v="16.431799999999999"/>
        <n v="16.4651"/>
        <n v="16.653199999999998"/>
        <n v="16.850899999999999"/>
        <n v="16.867599999999999"/>
        <n v="16.647200000000002"/>
        <n v="18.011900000000001"/>
        <n v="18.144200000000001"/>
        <n v="18.846900000000002"/>
        <n v="18.7911"/>
        <n v="18.72"/>
        <n v="18.764099999999999"/>
        <n v="18.798999999999999"/>
        <n v="19.064900000000002"/>
        <n v="18.857099999999999"/>
        <n v="18.7578"/>
        <n v="18.6797"/>
        <n v="18.912199999999999"/>
        <n v="18.9419"/>
        <n v="18.945399999999999"/>
        <n v="18.784300000000002"/>
        <n v="19.061499999999999"/>
        <n v="19.287299999999998"/>
        <n v="19.2912"/>
        <n v="19.342199999999998"/>
        <n v="19.372800000000002"/>
        <n v="19.591699999999999"/>
        <n v="19.958600000000001"/>
        <n v="19.9069"/>
        <n v="20.269600000000001"/>
        <n v="20.1937"/>
        <n v="20.0549"/>
        <n v="20.3385"/>
        <n v="20.570699999999999"/>
        <n v="20.651499999999999"/>
        <n v="20.5947"/>
        <n v="20.924199999999999"/>
        <n v="21.047000000000001"/>
        <n v="20.959900000000001"/>
        <n v="20.609300000000001"/>
        <n v="20.383800000000001"/>
        <n v="20.589200000000002"/>
        <n v="20.5625"/>
        <n v="20.584800000000001"/>
        <n v="20.513300000000001"/>
        <n v="20.301200000000001"/>
        <n v="20.283300000000001"/>
        <n v="20.160499999999999"/>
        <n v="20.1784"/>
        <n v="20.2989"/>
        <n v="20.540099999999999"/>
        <n v="20.752300000000002"/>
        <n v="20.884"/>
        <n v="20.8751"/>
        <n v="20.997900000000001"/>
        <n v="21.430700000000002"/>
        <n v="21.2927"/>
        <n v="21.301600000000001"/>
        <n v="21.222300000000001"/>
        <n v="21.2636"/>
        <n v="21.5383"/>
        <n v="21.286000000000001"/>
        <n v="21.165400000000002"/>
        <n v="20.788"/>
        <n v="21.087199999999999"/>
        <n v="20.977599999999999"/>
        <n v="21.152000000000001"/>
        <n v="21.703600000000002"/>
        <n v="21.6678"/>
        <n v="21.811"/>
        <n v="22.112200000000001"/>
        <n v="21.9693"/>
        <n v="21.917899999999999"/>
        <n v="21.348500000000001"/>
        <n v="21.466899999999999"/>
        <n v="21.346299999999999"/>
        <n v="21.241299999999999"/>
        <n v="21.2056"/>
        <n v="21.203399999999998"/>
        <n v="21.261700000000001"/>
        <n v="21.542200000000001"/>
        <n v="21.537700000000001"/>
        <n v="21.822800000000001"/>
        <n v="21.8811"/>
        <n v="21.988800000000001"/>
        <n v="22.253599999999999"/>
        <n v="22.5611"/>
        <n v="22.5701"/>
        <n v="22.572299999999998"/>
        <n v="22.738399999999999"/>
        <n v="22.787800000000001"/>
        <n v="22.6417"/>
        <n v="22.920200000000001"/>
        <n v="22.947099999999999"/>
        <n v="23.0032"/>
        <n v="23.1828"/>
        <n v="22.2043"/>
        <n v="22.020199999999999"/>
        <n v="22.210999999999999"/>
        <n v="22.074100000000001"/>
        <n v="21.991099999999999"/>
        <n v="22.666599999999999"/>
        <n v="22.763100000000001"/>
        <n v="22.814699999999998"/>
        <n v="22.808"/>
        <n v="22.635200000000001"/>
        <n v="22.796700000000001"/>
        <n v="22.843900000000001"/>
        <n v="22.657599999999999"/>
        <n v="22.68"/>
        <n v="23.034600000000001"/>
        <n v="22.834900000000001"/>
        <n v="21.964099999999998"/>
        <n v="22.610499999999998"/>
        <n v="22.466799999999999"/>
        <n v="22.258099999999999"/>
        <n v="22.419699999999999"/>
        <n v="22.3569"/>
        <n v="22.1616"/>
        <n v="22.621700000000001"/>
        <n v="22.671099999999999"/>
        <n v="22.606000000000002"/>
        <n v="22.3995"/>
        <n v="21.8901"/>
        <n v="21.602799999999998"/>
        <n v="21.9193"/>
        <n v="22.388300000000001"/>
        <n v="22.996500000000001"/>
        <n v="23.113199999999999"/>
        <n v="23.5261"/>
        <n v="23.613600000000002"/>
        <n v="23.588999999999999"/>
        <n v="23.954799999999999"/>
        <n v="24.089400000000001"/>
        <n v="24.008600000000001"/>
        <n v="24.237500000000001"/>
        <n v="24.5517"/>
        <n v="24.372199999999999"/>
        <n v="24.430499999999999"/>
        <n v="24.5001"/>
        <n v="24.57"/>
        <n v="24.529399999999999"/>
        <n v="24.7255"/>
        <n v="25.0749"/>
        <n v="25.428699999999999"/>
        <n v="25.735299999999999"/>
        <n v="25.692399999999999"/>
        <n v="26.026"/>
        <n v="25.845700000000001"/>
        <n v="26.215299999999999"/>
        <n v="26.2514"/>
        <n v="26.737100000000002"/>
        <n v="26.5061"/>
        <n v="26.8216"/>
        <n v="26.805900000000001"/>
        <n v="25.9359"/>
        <n v="25.8367"/>
        <n v="26.1297"/>
        <n v="26.0305"/>
        <n v="25.920100000000001"/>
        <n v="25.334099999999999"/>
        <n v="25.721699999999998"/>
        <n v="25.232600000000001"/>
        <n v="25.158300000000001"/>
        <n v="24.732299999999999"/>
        <n v="24.393000000000001"/>
        <n v="24.0595"/>
        <n v="24.6601"/>
        <n v="25.3904"/>
        <n v="25.194299999999998"/>
        <n v="25.4558"/>
        <n v="25.365600000000001"/>
        <n v="25.246200000000002"/>
        <n v="25.674399999999999"/>
        <n v="25.3611"/>
        <n v="24.878799999999998"/>
        <n v="24.642099999999999"/>
        <n v="23.947900000000001"/>
        <n v="23.950099999999999"/>
        <n v="24.286000000000001"/>
        <n v="25.219100000000001"/>
        <n v="24.624099999999999"/>
        <n v="24.842700000000001"/>
        <n v="24.748000000000001"/>
        <n v="24.0764"/>
        <n v="23.889299999999999"/>
        <n v="24.5046"/>
        <n v="24.691700000000001"/>
        <n v="25.4648"/>
        <n v="25.491800000000001"/>
        <n v="24.599299999999999"/>
        <n v="25.989899999999999"/>
        <n v="26.799099999999999"/>
        <n v="26.4069"/>
        <n v="26.738199999999999"/>
        <n v="26.742799999999999"/>
        <n v="26.947900000000001"/>
        <n v="27.139399999999998"/>
        <n v="26.910900000000002"/>
        <n v="27.089700000000001"/>
        <n v="27.610099999999999"/>
        <n v="28.257200000000001"/>
        <n v="28.614799999999999"/>
        <n v="28.755099999999999"/>
        <n v="28.924800000000001"/>
        <n v="29.125"/>
        <n v="29.065000000000001"/>
        <n v="29.301500000000001"/>
        <n v="30.0946"/>
        <n v="29.9068"/>
        <n v="29.141999999999999"/>
        <n v="29.509699999999999"/>
        <n v="29.067299999999999"/>
        <n v="29.209900000000001"/>
        <n v="29.271000000000001"/>
        <n v="29.0854"/>
        <n v="28.603400000000001"/>
        <n v="28.6464"/>
        <n v="28.768599999999999"/>
        <n v="28.173500000000001"/>
        <n v="27.6599"/>
        <n v="28.1599"/>
        <n v="27.965399999999999"/>
        <n v="28.273099999999999"/>
        <n v="28.745999999999999"/>
        <n v="29.069600000000001"/>
        <n v="28.849"/>
        <n v="28.488"/>
        <n v="28.784500000000001"/>
        <n v="28.666799999999999"/>
        <n v="27.9178"/>
        <n v="28.112400000000001"/>
        <n v="27.888400000000001"/>
        <n v="28.5944"/>
        <n v="28.1554"/>
        <n v="28.114699999999999"/>
        <n v="28.3568"/>
        <n v="28.816099999999999"/>
        <n v="28.512899999999998"/>
        <n v="28.420200000000001"/>
        <n v="28.6374"/>
        <n v="28.759599999999999"/>
        <n v="28.702999999999999"/>
        <n v="28.578600000000002"/>
        <n v="28.687200000000001"/>
        <n v="28.549099999999999"/>
        <n v="28.227799999999998"/>
        <n v="28.872699999999998"/>
        <n v="28.7166"/>
        <n v="29.1035"/>
        <n v="29.341100000000001"/>
        <n v="29.479099999999999"/>
        <n v="30.0154"/>
        <n v="29.5425"/>
        <n v="29.108000000000001"/>
        <n v="28.318300000000001"/>
        <n v="29.1782"/>
        <n v="29.121600000000001"/>
        <n v="28.465399999999999"/>
        <n v="28.2867"/>
        <n v="28.460899999999999"/>
        <n v="28.9971"/>
        <n v="28.701699999999999"/>
        <n v="28.598400000000002"/>
        <n v="28.6313"/>
        <n v="29.299299999999999"/>
        <n v="29.258400000000002"/>
        <n v="29.581099999999999"/>
        <n v="29.553799999999999"/>
        <n v="29.551500000000001"/>
        <n v="29.8537"/>
        <n v="30.114999999999998"/>
        <n v="29.451499999999999"/>
        <n v="30.002500000000001"/>
        <n v="29.942299999999999"/>
        <n v="29.601500000000001"/>
        <n v="29.659400000000002"/>
        <n v="29.5288"/>
        <n v="29.565200000000001"/>
        <n v="29.392499999999998"/>
        <n v="29.231200000000001"/>
        <n v="29.038"/>
        <n v="28.951699999999999"/>
        <n v="29.2834"/>
        <n v="29.217500000000001"/>
        <n v="28.8949"/>
        <n v="28.838100000000001"/>
        <n v="28.992599999999999"/>
        <n v="28.924399999999999"/>
        <n v="29.0562"/>
        <n v="28.7654"/>
        <n v="28.994800000000001"/>
        <n v="28.863099999999999"/>
        <n v="29.108499999999999"/>
        <n v="28.969899999999999"/>
        <n v="28.799399999999999"/>
        <n v="28.295000000000002"/>
        <n v="28.4984"/>
        <n v="28.728999999999999"/>
        <n v="28.629000000000001"/>
        <n v="28.558599999999998"/>
        <n v="27.849699999999999"/>
        <n v="27.281600000000001"/>
        <n v="28.010999999999999"/>
        <n v="28.5518"/>
        <n v="28.540400000000002"/>
        <n v="28.815300000000001"/>
        <n v="29.199300000000001"/>
        <n v="30.008199999999999"/>
        <n v="29.708300000000001"/>
        <n v="28.451799999999999"/>
        <n v="28.438199999999998"/>
        <n v="28.2882"/>
        <n v="27.895099999999999"/>
        <n v="28.0337"/>
        <n v="27.9451"/>
        <n v="27.804200000000002"/>
        <n v="27.5611"/>
        <n v="26.911300000000001"/>
        <n v="26.047899999999998"/>
        <n v="26.220600000000001"/>
        <n v="26.2774"/>
        <n v="26.366399999999999"/>
        <n v="27.324999999999999"/>
        <n v="25.902999999999999"/>
        <n v="26.302499999999998"/>
        <n v="26.2819"/>
        <n v="26.466799999999999"/>
        <n v="26.7407"/>
        <n v="26.5901"/>
        <n v="26.25"/>
        <n v="25.711300000000001"/>
        <n v="24.1387"/>
        <n v="23.536200000000001"/>
        <n v="23.677700000000002"/>
        <n v="25.035699999999999"/>
        <n v="25.7729"/>
        <n v="25.857399999999998"/>
        <n v="25.7364"/>
        <n v="24.586099999999998"/>
        <n v="25.640599999999999"/>
        <n v="25.190899999999999"/>
        <n v="24.939900000000002"/>
        <n v="25.633700000000001"/>
        <n v="25.140699999999999"/>
        <n v="25.693100000000001"/>
        <n v="26.067399999999999"/>
        <n v="26.3184"/>
        <n v="26.5398"/>
        <n v="26.569500000000001"/>
        <n v="26.001200000000001"/>
        <n v="25.893899999999999"/>
        <n v="26.2956"/>
        <n v="25.8825"/>
        <n v="26.092500000000001"/>
        <n v="26.247699999999998"/>
        <n v="26.1815"/>
        <n v="25.663399999999999"/>
        <n v="24.8919"/>
        <n v="25.095099999999999"/>
        <n v="25.0106"/>
        <n v="25.193200000000001"/>
        <n v="25.284500000000001"/>
        <n v="25.4055"/>
        <n v="24.9924"/>
        <n v="25.590399999999999"/>
        <n v="25.471699999999998"/>
        <n v="25.515000000000001"/>
        <n v="25.154399999999999"/>
        <n v="25.530999999999999"/>
        <n v="25.343900000000001"/>
        <n v="25.501300000000001"/>
        <n v="25.966999999999999"/>
        <n v="25.964700000000001"/>
        <n v="26.361799999999999"/>
        <n v="27.178899999999999"/>
        <n v="26.311599999999999"/>
        <n v="26.145"/>
        <n v="27.222300000000001"/>
        <n v="27.509899999999998"/>
        <n v="27.274799999999999"/>
        <n v="27.658200000000001"/>
        <n v="27.9755"/>
        <n v="27.845400000000001"/>
        <n v="27.717600000000001"/>
        <n v="27.749700000000001"/>
        <n v="27.6373"/>
        <n v="26.766300000000001"/>
        <n v="26.614999999999998"/>
        <n v="26.525600000000001"/>
        <n v="25.750800000000002"/>
        <n v="26.171500000000002"/>
        <n v="26.060300000000002"/>
        <n v="26.8855"/>
        <n v="27.227"/>
        <n v="27.3462"/>
        <n v="26.9909"/>
        <n v="27.2499"/>
        <n v="27.055099999999999"/>
        <n v="27.0047"/>
        <n v="27.117000000000001"/>
        <n v="26.896899999999999"/>
        <n v="26.654"/>
        <n v="26.406400000000001"/>
        <n v="27.284300000000002"/>
        <n v="27.112400000000001"/>
        <n v="27.100999999999999"/>
        <n v="26.502700000000001"/>
        <n v="26.628799999999998"/>
        <n v="25.9434"/>
        <n v="25.782900000000001"/>
        <n v="25.326799999999999"/>
        <n v="25.521599999999999"/>
        <n v="24.980599999999999"/>
        <n v="24.304400000000001"/>
        <n v="24.602399999999999"/>
        <n v="24.579499999999999"/>
        <n v="24.895800000000001"/>
        <n v="24.762899999999998"/>
        <n v="24.485499999999998"/>
        <n v="24.925599999999999"/>
        <n v="24.600100000000001"/>
        <n v="24.1279"/>
        <n v="24.148599999999998"/>
        <n v="23.543399999999998"/>
        <n v="23.082699999999999"/>
        <n v="22.108499999999999"/>
        <n v="22.2254"/>
        <n v="22.5853"/>
        <n v="22.9131"/>
        <n v="22.324000000000002"/>
        <n v="22.812200000000001"/>
        <n v="22.264399999999998"/>
        <n v="22.156600000000001"/>
        <n v="22.186399999999999"/>
        <n v="23.247699999999998"/>
        <n v="22.793900000000001"/>
        <n v="22.919899999999998"/>
        <n v="21.413900000000002"/>
        <n v="21.567499999999999"/>
        <n v="22.3125"/>
        <n v="22.103899999999999"/>
        <n v="21.6569"/>
        <n v="22.085599999999999"/>
        <n v="22.2621"/>
        <n v="21.6675"/>
        <n v="21.895600000000002"/>
        <n v="21.890999999999998"/>
        <n v="21.725100000000001"/>
        <n v="21.593699999999998"/>
        <n v="21.660599999999999"/>
        <n v="22.2713"/>
        <n v="22.612400000000001"/>
        <n v="22.183700000000002"/>
        <n v="22.132999999999999"/>
        <n v="22.326599999999999"/>
        <n v="21.821899999999999"/>
        <n v="22.146799999999999"/>
        <n v="22.2989"/>
        <n v="22.333500000000001"/>
        <n v="22.282800000000002"/>
        <n v="23.1678"/>
        <n v="23.218499999999999"/>
        <n v="23.391300000000001"/>
        <n v="23.7393"/>
        <n v="23.476600000000001"/>
        <n v="23.283000000000001"/>
        <n v="23.303699999999999"/>
        <n v="23.315300000000001"/>
        <n v="23.566500000000001"/>
        <n v="23.6264"/>
        <n v="24.101099999999999"/>
        <n v="24.421399999999998"/>
        <n v="24.382300000000001"/>
        <n v="24.4099"/>
        <n v="24.407599999999999"/>
        <n v="24.5943"/>
        <n v="24.458300000000001"/>
        <n v="24.3523"/>
        <n v="24.241700000000002"/>
        <n v="24.8155"/>
        <n v="25.248799999999999"/>
        <n v="25.1174"/>
        <n v="25.347899999999999"/>
        <n v="25.6083"/>
        <n v="25.3064"/>
        <n v="25.571400000000001"/>
        <n v="25.0137"/>
        <n v="25.041399999999999"/>
        <n v="25.124300000000002"/>
        <n v="25.451599999999999"/>
        <n v="25.8203"/>
        <n v="25.834099999999999"/>
        <n v="25.3156"/>
        <n v="24.769400000000001"/>
        <n v="24.638100000000001"/>
        <n v="24.688800000000001"/>
        <n v="24.354600000000001"/>
        <n v="24.2163"/>
        <n v="24.048100000000002"/>
        <n v="22.543199999999999"/>
        <n v="21.854199999999999"/>
        <n v="21.603000000000002"/>
        <n v="21.579899999999999"/>
        <n v="21.934799999999999"/>
        <n v="21.706700000000001"/>
        <n v="21.6191"/>
        <n v="21.4985"/>
        <n v="21.514800000000001"/>
        <n v="21.660799999999998"/>
        <n v="21.4498"/>
        <n v="20.9467"/>
        <n v="20.988399999999999"/>
        <n v="21.767499999999998"/>
        <n v="21.677099999999999"/>
        <n v="21.9252"/>
        <n v="21.841699999999999"/>
        <n v="22.078199999999999"/>
        <n v="22.358699999999999"/>
        <n v="22.6996"/>
        <n v="23.098400000000002"/>
        <n v="23.281600000000001"/>
        <n v="23.267700000000001"/>
        <n v="23.154"/>
        <n v="22.8294"/>
        <n v="22.657900000000001"/>
        <n v="22.7042"/>
        <n v="22.8688"/>
        <n v="22.961600000000001"/>
        <n v="22.9407"/>
        <n v="23.105399999999999"/>
        <n v="22.915199999999999"/>
        <n v="22.569700000000001"/>
        <n v="22.5976"/>
        <n v="22.523399999999999"/>
        <n v="22.618400000000001"/>
        <n v="22.1037"/>
        <n v="22.0504"/>
        <n v="22.238199999999999"/>
        <n v="22.154699999999998"/>
        <n v="22.2822"/>
        <n v="21.656199999999998"/>
        <n v="21.340900000000001"/>
        <n v="21.700199999999999"/>
        <n v="21.888100000000001"/>
        <n v="22.1663"/>
        <n v="22.233499999999999"/>
        <n v="22.024899999999999"/>
        <n v="22.150099999999998"/>
        <n v="22.245100000000001"/>
        <n v="22.416699999999999"/>
        <n v="22.4863"/>
        <n v="22.5883"/>
        <n v="22.460799999999999"/>
        <n v="22.905899999999999"/>
        <n v="22.903600000000001"/>
        <n v="23.147099999999998"/>
        <n v="23.156400000000001"/>
        <n v="23.177199999999999"/>
        <n v="23.054300000000001"/>
        <n v="22.875800000000002"/>
        <n v="22.414400000000001"/>
        <n v="23.8705"/>
        <n v="24.192799999999998"/>
        <n v="24.162700000000001"/>
        <n v="24.589300000000001"/>
        <n v="24.225300000000001"/>
        <n v="24.529"/>
        <n v="24.6797"/>
        <n v="25.055"/>
        <n v="25.262499999999999"/>
        <n v="25.365100000000002"/>
        <n v="25.176200000000001"/>
        <n v="25.1599"/>
        <n v="25.2182"/>
        <n v="25.5213"/>
        <n v="25.497900000000001"/>
        <n v="25.460599999999999"/>
        <n v="25.428000000000001"/>
        <n v="25.493300000000001"/>
        <n v="25.295100000000001"/>
        <n v="25.374400000000001"/>
        <n v="25.183199999999999"/>
        <n v="25.076000000000001"/>
        <n v="24.929099999999998"/>
        <n v="24.901199999999999"/>
        <n v="24.71"/>
        <n v="24.7333"/>
        <n v="24.880199999999999"/>
        <n v="25.113299999999999"/>
        <n v="25.106300000000001"/>
        <n v="25.260200000000001"/>
        <n v="24.598099999999999"/>
        <n v="24.041"/>
        <n v="25.1646"/>
        <n v="26.055099999999999"/>
        <n v="26.940899999999999"/>
        <n v="26.789400000000001"/>
        <n v="26.477"/>
        <n v="26.474699999999999"/>
        <n v="26.47"/>
        <n v="26.7195"/>
        <n v="26.2742"/>
        <n v="26.313800000000001"/>
        <n v="26.3628"/>
        <n v="26.563300000000002"/>
        <n v="26.150700000000001"/>
        <n v="26.3535"/>
        <n v="26.229900000000001"/>
        <n v="26.341799999999999"/>
        <n v="26.549299999999999"/>
        <n v="26.588899999999999"/>
        <n v="27.052800000000001"/>
        <n v="27.1111"/>
        <n v="27.3535"/>
        <n v="27.269600000000001"/>
        <n v="27.421099999999999"/>
        <n v="27.4025"/>
        <n v="27.383800000000001"/>
        <n v="27.302199999999999"/>
        <n v="27.2883"/>
        <n v="27.181000000000001"/>
        <n v="27.425799999999999"/>
        <n v="27.5657"/>
        <n v="26.945599999999999"/>
        <n v="26.686800000000002"/>
        <n v="26.509699999999999"/>
        <n v="26.467700000000001"/>
        <n v="25.989799999999999"/>
        <n v="26.013100000000001"/>
        <n v="25.735700000000001"/>
        <n v="25.503699999999998"/>
        <n v="25.871600000000001"/>
        <n v="26.023900000000001"/>
        <n v="25.9818"/>
        <n v="25.2577"/>
        <n v="25.407699999999998"/>
        <n v="24.770299999999999"/>
        <n v="25.098400000000002"/>
        <n v="25.773199999999999"/>
        <n v="25.7638"/>
        <n v="25.7896"/>
        <n v="26.180900000000001"/>
        <n v="26.197299999999998"/>
        <n v="26.063800000000001"/>
        <n v="26.195"/>
        <n v="26.1434"/>
        <n v="26.117699999999999"/>
        <n v="25.897400000000001"/>
        <n v="25.655999999999999"/>
        <n v="25.752099999999999"/>
        <n v="25.567"/>
        <n v="26.0169"/>
        <n v="26.272300000000001"/>
        <n v="26.7011"/>
        <n v="26.5488"/>
        <n v="26.991700000000002"/>
        <n v="27.139299999999999"/>
        <n v="27.174499999999998"/>
        <n v="27.331499999999998"/>
        <n v="27.4041"/>
        <n v="27.4299"/>
        <n v="27.249400000000001"/>
        <n v="27.3033"/>
        <n v="27.476700000000001"/>
        <n v="27.3596"/>
        <n v="27.352499999999999"/>
        <n v="27.2166"/>
        <n v="27.186199999999999"/>
        <n v="27.324400000000001"/>
        <n v="27.629100000000001"/>
        <n v="27.882100000000001"/>
        <n v="27.9102"/>
        <n v="28.060199999999998"/>
        <n v="27.943000000000001"/>
        <n v="27.893799999999999"/>
        <n v="28.1188"/>
        <n v="28.116399999999999"/>
        <n v="28.0672"/>
        <n v="28.137499999999999"/>
        <n v="28.111799999999999"/>
        <n v="28.5593"/>
        <n v="28.573399999999999"/>
        <n v="28.575700000000001"/>
        <n v="28.500699999999998"/>
        <n v="28.435099999999998"/>
        <n v="30.1691"/>
        <n v="30.117599999999999"/>
        <n v="30.246400000000001"/>
        <n v="30.53"/>
        <n v="30.820499999999999"/>
        <n v="30.94"/>
        <n v="31.162600000000001"/>
        <n v="31.091999999999999"/>
        <n v="31.3674"/>
        <n v="31.7745"/>
        <n v="31.889800000000001"/>
        <n v="31.850999999999999"/>
        <n v="31.9392"/>
        <n v="32.169899999999998"/>
        <n v="32.266399999999997"/>
        <n v="32.129899999999999"/>
        <n v="32.160499999999999"/>
        <n v="32.223999999999997"/>
        <n v="32.238100000000003"/>
        <n v="32.896999999999998"/>
        <n v="32.701700000000002"/>
        <n v="32.8947"/>
        <n v="32.7911"/>
        <n v="32.833500000000001"/>
        <n v="32.711100000000002"/>
        <n v="32.635800000000003"/>
        <n v="32.744100000000003"/>
        <n v="32.758200000000002"/>
        <n v="32.708799999999997"/>
        <n v="33.054699999999997"/>
        <n v="33.108800000000002"/>
        <n v="32.944099999999999"/>
        <n v="33.29"/>
        <n v="32.908799999999999"/>
        <n v="33.2806"/>
        <n v="33.162999999999997"/>
        <n v="33.097099999999998"/>
        <n v="33.153599999999997"/>
        <n v="33.840699999999998"/>
        <n v="33.915999999999997"/>
        <n v="33.871299999999998"/>
        <n v="33.8078"/>
        <n v="33.8172"/>
        <n v="34.069000000000003"/>
        <n v="33.892499999999998"/>
        <n v="33.732500000000002"/>
        <n v="33.692500000000003"/>
        <n v="33.330100000000002"/>
        <n v="33.370100000000001"/>
        <n v="33.193600000000004"/>
        <n v="33.377099999999999"/>
        <n v="33.228900000000003"/>
        <n v="33.106499999999997"/>
        <n v="33.520699999999998"/>
        <n v="33.480699999999999"/>
        <n v="33.803100000000001"/>
        <n v="34.012500000000003"/>
        <n v="33.8125"/>
        <n v="33.8384"/>
        <n v="33.805399999999999"/>
        <n v="34.494900000000001"/>
        <n v="34.713799999999999"/>
        <n v="34.607900000000001"/>
        <n v="34.483199999999997"/>
        <n v="35.055"/>
        <n v="36.008099999999999"/>
        <n v="36.238799999999998"/>
        <n v="36.067"/>
        <n v="36.377600000000001"/>
        <n v="36.885599999999997"/>
        <n v="36.7911"/>
        <n v="36.736800000000002"/>
        <n v="35.503300000000003"/>
        <n v="36.044400000000003"/>
        <n v="36.167299999999997"/>
        <n v="36.387099999999997"/>
        <n v="36.342199999999998"/>
        <n v="36.233499999999999"/>
        <n v="36.358699999999999"/>
        <n v="36.2973"/>
        <n v="36.311399999999999"/>
        <n v="36.096400000000003"/>
        <n v="36.195700000000002"/>
        <n v="36.731999999999999"/>
        <n v="36.372900000000001"/>
        <n v="36.495699999999999"/>
        <n v="36.713099999999997"/>
        <n v="36.6233"/>
        <n v="35.203200000000002"/>
        <n v="34.362000000000002"/>
        <n v="34.638500000000001"/>
        <n v="34.300600000000003"/>
        <n v="34.094999999999999"/>
        <n v="33.617699999999999"/>
        <n v="34.5794"/>
        <n v="34.265099999999997"/>
        <n v="34.468299999999999"/>
        <n v="34.4116"/>
        <n v="34.565199999999997"/>
        <n v="34.456499999999998"/>
        <n v="33.962699999999998"/>
        <n v="34.4589"/>
        <n v="33.950899999999997"/>
        <n v="34.031199999999998"/>
        <n v="33.908299999999997"/>
        <n v="34.047699999999999"/>
        <n v="33.726399999999998"/>
        <n v="34.276899999999998"/>
        <n v="34.387999999999998"/>
        <n v="34.437600000000003"/>
        <n v="34.917299999999997"/>
        <n v="35.217399999999998"/>
        <n v="35.340299999999999"/>
        <n v="35.463099999999997"/>
        <n v="35.685299999999998"/>
        <n v="35.5246"/>
        <n v="35.508000000000003"/>
        <n v="35.938099999999999"/>
        <n v="36.091700000000003"/>
        <n v="36.261800000000001"/>
        <n v="35.576599999999999"/>
        <n v="35.326099999999997"/>
        <n v="35.144100000000002"/>
        <n v="35.456000000000003"/>
        <n v="37.131399999999999"/>
        <n v="36.760399999999997"/>
        <n v="36.9542"/>
        <n v="37.526000000000003"/>
        <n v="37.826099999999997"/>
        <n v="38.057699999999997"/>
        <n v="36.850200000000001"/>
        <n v="37.362699999999997"/>
        <n v="37.924900000000001"/>
        <n v="38.3401"/>
        <n v="38.185899999999997"/>
        <n v="37.452800000000003"/>
        <n v="37.367400000000004"/>
        <n v="37.2986"/>
        <n v="37.908299999999997"/>
        <n v="37.955800000000004"/>
        <n v="37.787300000000002"/>
        <n v="37.927300000000002"/>
        <n v="38.3093"/>
        <n v="38.6509"/>
        <n v="38.755299999999998"/>
        <n v="38.909500000000001"/>
        <n v="38.921399999999998"/>
        <n v="38.454000000000001"/>
        <n v="38.413699999999999"/>
        <n v="38.259500000000003"/>
        <n v="37.6355"/>
        <n v="38.316400000000002"/>
        <n v="38.1646"/>
        <n v="37.877499999999998"/>
        <n v="37.552500000000002"/>
        <n v="37.932099999999998"/>
        <n v="37.645000000000003"/>
        <n v="37.659199999999998"/>
        <n v="37.028100000000002"/>
        <n v="36.392299999999999"/>
        <n v="36.0364"/>
        <n v="35.718499999999999"/>
        <n v="36.332999999999998"/>
        <n v="36.5916"/>
        <n v="36.366199999999999"/>
        <n v="36.5655"/>
        <n v="36.491900000000001"/>
        <n v="36.6509"/>
        <n v="36.413600000000002"/>
        <n v="36.866799999999998"/>
        <n v="36.845399999999998"/>
        <n v="36.973599999999998"/>
        <n v="36.9878"/>
        <n v="37.142000000000003"/>
        <n v="37.011499999999998"/>
        <n v="37.246400000000001"/>
        <n v="38.072000000000003"/>
        <n v="37.903599999999997"/>
        <n v="37.006799999999998"/>
        <n v="37.070799999999998"/>
        <n v="37.051900000000003"/>
        <n v="37.272500000000001"/>
        <n v="37.108800000000002"/>
        <n v="37.345999999999997"/>
        <n v="38.684199999999997"/>
        <n v="39.554900000000004"/>
        <n v="40.1053"/>
        <n v="39.595199999999998"/>
        <n v="39.884700000000002"/>
        <n v="40.926200000000001"/>
        <n v="41.3414"/>
        <n v="41.474299999999999"/>
        <n v="41.813499999999998"/>
        <n v="41.728099999999998"/>
        <n v="41.590499999999999"/>
        <n v="41.4238"/>
        <n v="40.797600000000003"/>
        <n v="40.259500000000003"/>
        <n v="40.740499999999997"/>
        <n v="40.514299999999999"/>
        <n v="40.473799999999997"/>
        <n v="41.226199999999999"/>
        <n v="41.659599999999998"/>
        <n v="41.661900000000003"/>
        <n v="41.452399999999997"/>
        <n v="41.209499999999998"/>
        <n v="40.354700000000001"/>
        <n v="40.918999999999997"/>
        <n v="40.7286"/>
        <n v="40.430900000000001"/>
        <n v="40.392800000000001"/>
        <n v="40.242800000000003"/>
        <n v="40.316600000000001"/>
        <n v="40.328499999999998"/>
        <n v="41.1143"/>
        <n v="40.883299999999998"/>
        <n v="41.018999999999998"/>
        <n v="41.007100000000001"/>
        <n v="42.007199999999997"/>
        <n v="41.559600000000003"/>
        <n v="41.514299999999999"/>
        <n v="41.671500000000002"/>
        <n v="40.6143"/>
        <n v="40.621400000000001"/>
        <n v="40.735700000000001"/>
        <n v="40.295200000000001"/>
        <n v="41.0167"/>
        <n v="41.009500000000003"/>
        <n v="41.2"/>
        <n v="41.6691"/>
        <n v="41.509599999999999"/>
        <n v="41.5"/>
        <n v="41.735799999999998"/>
        <n v="42.166699999999999"/>
        <n v="41.952399999999997"/>
        <n v="42.645299999999999"/>
        <n v="42.683399999999999"/>
        <n v="42.492899999999999"/>
        <n v="42.145299999999999"/>
        <n v="42.154800000000002"/>
        <n v="41.483400000000003"/>
        <n v="40.742800000000003"/>
        <n v="40.838099999999997"/>
        <n v="39.992800000000003"/>
        <n v="39.757100000000001"/>
        <n v="39.866599999999998"/>
        <n v="39.9499"/>
        <n v="38.216500000000003"/>
        <n v="37.261699999999998"/>
        <n v="38.818899999999999"/>
        <n v="37.987900000000003"/>
        <n v="36.942599999999999"/>
        <n v="37.392600000000002"/>
        <n v="38.898800000000001"/>
        <n v="39.288499999999999"/>
        <n v="40.012799999999999"/>
        <n v="41.356400000000001"/>
        <n v="41.222499999999997"/>
        <n v="41.0839"/>
        <n v="40.897399999999998"/>
        <n v="41.2393"/>
        <n v="41.956499999999998"/>
        <n v="42.786000000000001"/>
        <n v="42.647399999999998"/>
        <n v="42.582799999999999"/>
        <n v="41.8369"/>
        <n v="42.126199999999997"/>
        <n v="42.271999999999998"/>
        <n v="42.236199999999997"/>
        <n v="41.844099999999997"/>
        <n v="42.300699999999999"/>
        <n v="43.027500000000003"/>
        <n v="43.4435"/>
        <n v="43.025100000000002"/>
        <n v="42.659300000000002"/>
        <n v="42.709499999999998"/>
        <n v="42.558900000000001"/>
        <n v="41.9086"/>
        <n v="41.894300000000001"/>
        <n v="40.9452"/>
        <n v="40.366700000000002"/>
        <n v="39.431899999999999"/>
        <n v="41.303800000000003"/>
        <n v="40.244700000000002"/>
        <n v="39.8001"/>
        <n v="40.110900000000001"/>
        <n v="39.847900000000003"/>
        <n v="40.256700000000002"/>
        <n v="41.026499999999999"/>
        <n v="41.311"/>
        <n v="40.254300000000001"/>
        <n v="40.653500000000001"/>
        <n v="41.418599999999998"/>
        <n v="41.224899999999998"/>
        <n v="41.631300000000003"/>
        <n v="41.772399999999998"/>
        <n v="42.033000000000001"/>
        <n v="42.611499999999999"/>
        <n v="42.515900000000002"/>
        <n v="39.618400000000001"/>
        <n v="39.503599999999999"/>
        <n v="38.953800000000001"/>
        <n v="39.1235"/>
        <n v="39.259799999999998"/>
        <n v="38.805500000000002"/>
        <n v="39.508400000000002"/>
        <n v="40.426400000000001"/>
        <n v="42.212299999999999"/>
        <n v="42.288800000000002"/>
        <n v="43.947899999999997"/>
        <n v="44.265900000000002"/>
        <n v="44.4786"/>
        <n v="44.791800000000002"/>
        <n v="45.432499999999997"/>
        <n v="45.260399999999997"/>
        <n v="45.154800000000002"/>
        <n v="44.744399999999999"/>
        <n v="45.161999999999999"/>
        <n v="44.876399999999997"/>
        <n v="44.713200000000001"/>
        <n v="45.03"/>
        <n v="44.917200000000001"/>
        <n v="45.205199999999998"/>
        <n v="45.258000000000003"/>
        <n v="45.094799999999999"/>
        <n v="44.998800000000003"/>
        <n v="44.8476"/>
        <n v="45.656399999999998"/>
        <n v="46.037999999999997"/>
        <n v="46.3932"/>
        <n v="46.553899999999999"/>
        <n v="46.429099999999998"/>
        <n v="46.006799999999998"/>
        <n v="45.893999999999998"/>
        <n v="46.146000000000001"/>
        <n v="45.766800000000003"/>
        <n v="45.790799999999997"/>
        <n v="45.320399999999999"/>
        <n v="45.296399999999998"/>
        <n v="44.564399999999999"/>
        <n v="44.758800000000001"/>
        <n v="44.5092"/>
        <n v="44.379600000000003"/>
        <n v="43.7196"/>
        <n v="44.262"/>
        <n v="44.197200000000002"/>
        <n v="44.518799999999999"/>
        <n v="44.425199999999997"/>
        <n v="44.921999999999997"/>
        <n v="44.139600000000002"/>
        <n v="44.494799999999998"/>
        <n v="45.111600000000003"/>
        <n v="45.738"/>
        <n v="45.6828"/>
        <n v="45.09"/>
        <n v="45.845999999999997"/>
        <n v="45.917999999999999"/>
        <n v="45.8172"/>
        <n v="45.946800000000003"/>
        <n v="45.694800000000001"/>
        <n v="46.05"/>
        <n v="45.944400000000002"/>
        <n v="45.985199999999999"/>
        <n v="46.318800000000003"/>
        <n v="46.755499999999998"/>
        <n v="46.609099999999998"/>
        <n v="45.834000000000003"/>
        <n v="45.577199999999998"/>
        <n v="45.668399999999998"/>
        <n v="48.358699999999999"/>
        <n v="49.772300000000001"/>
        <n v="49.9163"/>
        <n v="50.175400000000003"/>
        <n v="49.705100000000002"/>
        <n v="49.738700000000001"/>
        <n v="50.129800000000003"/>
        <n v="49.981099999999998"/>
        <n v="50.303800000000003"/>
        <n v="50.515700000000002"/>
        <n v="50.633699999999997"/>
        <n v="51.375500000000002"/>
        <n v="52.401499999999999"/>
        <n v="51.890900000000002"/>
        <n v="51.789700000000003"/>
        <n v="51.792200000000001"/>
        <n v="51.898099999999999"/>
        <n v="52.0595"/>
        <n v="52.488199999999999"/>
        <n v="52.911999999999999"/>
        <n v="53.701999999999998"/>
        <n v="54.195700000000002"/>
        <n v="54.821899999999999"/>
        <n v="54.997700000000002"/>
        <n v="54.6389"/>
        <n v="53.730899999999998"/>
        <n v="53.297400000000003"/>
        <n v="52.582099999999997"/>
        <n v="53.911499999999997"/>
        <n v="53.241999999999997"/>
        <n v="54.528100000000002"/>
        <n v="53.909100000000002"/>
        <n v="52.473700000000001"/>
        <n v="52.560400000000001"/>
        <n v="52.591700000000003"/>
        <n v="52.991500000000002"/>
        <n v="52.420699999999997"/>
        <n v="53.174599999999998"/>
        <n v="53.511699999999998"/>
        <n v="53.085500000000003"/>
        <n v="54.176400000000001"/>
        <n v="54.366700000000002"/>
        <n v="54.732799999999997"/>
        <n v="55.219299999999997"/>
        <n v="55.891199999999998"/>
        <n v="54.9086"/>
        <n v="54.017499999999998"/>
        <n v="53.892299999999999"/>
        <n v="52.107700000000001"/>
        <n v="51.6477"/>
        <n v="53.4925"/>
        <n v="52.348500000000001"/>
        <n v="53.502099999999999"/>
        <n v="53.270899999999997"/>
        <n v="52.025799999999997"/>
        <n v="52.818100000000001"/>
        <n v="53.140799999999999"/>
        <n v="53.641800000000003"/>
        <n v="51.8018"/>
        <n v="52.936100000000003"/>
        <n v="52.093200000000003"/>
        <n v="51.115400000000001"/>
        <n v="51.370699999999999"/>
        <n v="52.709699999999998"/>
        <n v="53.518999999999998"/>
        <n v="49.969000000000001"/>
        <n v="48.5505"/>
        <n v="49.075499999999998"/>
        <n v="50.563899999999997"/>
        <n v="50.388100000000001"/>
        <n v="49.416499999999999"/>
        <n v="46.927199999999999"/>
        <n v="46.458300000000001"/>
        <n v="45.146000000000001"/>
        <n v="46.260199999999998"/>
        <n v="46.772500000000001"/>
        <n v="44.918799999999997"/>
        <n v="42.7727"/>
        <n v="42.724400000000003"/>
        <n v="41.639200000000002"/>
        <n v="42.202300000000001"/>
        <n v="42.110500000000002"/>
        <n v="43.729799999999997"/>
        <n v="43.393799999999999"/>
        <n v="43.159399999999998"/>
        <n v="44.667499999999997"/>
        <n v="42.702599999999997"/>
        <n v="42.226500000000001"/>
        <n v="40.720799999999997"/>
        <n v="40.989100000000001"/>
        <n v="40.7547"/>
        <n v="40.868299999999998"/>
        <n v="41.315399999999997"/>
        <n v="39.993400000000001"/>
        <n v="39.621200000000002"/>
        <n v="40.136000000000003"/>
        <n v="38.884099999999997"/>
        <n v="37.902799999999999"/>
        <n v="36.428600000000003"/>
        <n v="35.485999999999997"/>
        <n v="37.984999999999999"/>
        <n v="37.738500000000002"/>
        <n v="37.757800000000003"/>
        <n v="38.122799999999998"/>
        <n v="38.1663"/>
        <n v="34.364600000000003"/>
        <n v="35.831600000000002"/>
        <n v="35.751899999999999"/>
        <n v="36.433399999999999"/>
        <n v="37.052100000000003"/>
        <n v="37.170499999999997"/>
        <n v="36.805599999999998"/>
        <n v="36.252099999999999"/>
        <n v="36.994100000000003"/>
        <n v="37.446100000000001"/>
        <n v="37.668399999999998"/>
        <n v="37.900399999999998"/>
        <n v="37.049700000000001"/>
        <n v="37.1995"/>
        <n v="36.904699999999998"/>
        <n v="38.127600000000001"/>
        <n v="37.774700000000003"/>
        <n v="37.383200000000002"/>
        <n v="39.937800000000003"/>
        <n v="40.2254"/>
        <n v="41.387900000000002"/>
        <n v="42.095999999999997"/>
        <n v="41.312899999999999"/>
        <n v="41.3613"/>
        <n v="41.123399999999997"/>
        <n v="41.477800000000002"/>
        <n v="41.305500000000002"/>
        <n v="41.4559"/>
        <n v="41.363700000000001"/>
        <n v="41.487499999999997"/>
        <n v="41.7545"/>
        <n v="41.518999999999998"/>
        <n v="41.982599999999998"/>
        <n v="42.288499999999999"/>
        <n v="42.3127"/>
        <n v="42.443800000000003"/>
        <n v="42.026299999999999"/>
        <n v="42.4681"/>
        <n v="42.681699999999999"/>
        <n v="42.603999999999999"/>
        <n v="42.358800000000002"/>
        <n v="41.868600000000001"/>
        <n v="41.9681"/>
        <n v="43.421900000000001"/>
        <n v="43.909799999999997"/>
        <n v="44.103999999999999"/>
        <n v="44.594299999999997"/>
        <n v="45.174399999999999"/>
        <n v="45.6355"/>
        <n v="45.273899999999998"/>
        <n v="45.669499999999999"/>
        <n v="47.351500000000001"/>
        <n v="46.370899999999999"/>
        <n v="45.810299999999998"/>
        <n v="45.337000000000003"/>
        <n v="45.744700000000002"/>
        <n v="45.805399999999999"/>
        <n v="46.103999999999999"/>
        <n v="46.417099999999998"/>
        <n v="47.091799999999999"/>
        <n v="47.4146"/>
        <n v="47.497199999999999"/>
        <n v="47.815100000000001"/>
        <n v="48.567500000000003"/>
        <n v="48.421900000000001"/>
        <n v="48.6937"/>
        <n v="48.288400000000003"/>
        <n v="48.268999999999998"/>
        <n v="48.356400000000001"/>
        <n v="48.361199999999997"/>
        <n v="49.302999999999997"/>
        <n v="49.4801"/>
        <n v="49.642800000000001"/>
        <n v="50.358800000000002"/>
        <n v="50.281100000000002"/>
        <n v="49.824800000000003"/>
        <n v="49.5869"/>
        <n v="49.662199999999999"/>
        <n v="48.7059"/>
        <n v="51.096600000000002"/>
        <n v="50.764099999999999"/>
        <n v="51.395200000000003"/>
        <n v="50.601500000000001"/>
        <n v="49.237400000000001"/>
        <n v="49.247100000000003"/>
        <n v="48.718000000000004"/>
        <n v="48.045699999999997"/>
        <n v="45.253300000000003"/>
        <n v="45.969700000000003"/>
        <n v="46.520400000000002"/>
        <n v="46.3157"/>
        <n v="46.052500000000002"/>
        <n v="44.612499999999997"/>
        <n v="45.467700000000001"/>
        <n v="44.536900000000003"/>
        <n v="43.776699999999998"/>
        <n v="43.608600000000003"/>
        <n v="43.4283"/>
        <n v="43.2211"/>
        <n v="43.445300000000003"/>
        <n v="42.658299999999997"/>
        <n v="42.226999999999997"/>
        <n v="43.771799999999999"/>
        <n v="44.478400000000001"/>
        <n v="45.131500000000003"/>
        <n v="46.332700000000003"/>
        <n v="46.924799999999998"/>
        <n v="47.468200000000003"/>
        <n v="47.317100000000003"/>
        <n v="47.307400000000001"/>
        <n v="46.963799999999999"/>
        <n v="47.244"/>
        <n v="48.3551"/>
        <n v="48.213799999999999"/>
        <n v="48.601199999999999"/>
        <n v="48.435600000000001"/>
        <n v="48.386800000000001"/>
        <n v="47.653399999999998"/>
        <n v="48.684100000000001"/>
        <n v="48.669499999999999"/>
        <n v="48.225999999999999"/>
        <n v="49.110500000000002"/>
        <n v="49.398000000000003"/>
        <n v="49.807400000000001"/>
        <n v="49.763500000000001"/>
        <n v="48.737699999999997"/>
        <n v="49.034999999999997"/>
        <n v="49.5199"/>
        <n v="49.159199999999998"/>
        <n v="49.536900000000003"/>
        <n v="50.002299999999998"/>
        <n v="49.829300000000003"/>
        <n v="49.549100000000003"/>
        <n v="50.112000000000002"/>
        <n v="49.363900000000001"/>
        <n v="50.492100000000001"/>
        <n v="50.886800000000001"/>
        <n v="50.845399999999998"/>
        <n v="50.443300000000001"/>
        <n v="50.6188"/>
        <n v="51.091500000000003"/>
        <n v="50.872199999999999"/>
        <n v="51.910200000000003"/>
        <n v="50.786900000000003"/>
        <n v="49.712400000000002"/>
        <n v="47.11"/>
        <n v="48.001800000000003"/>
        <n v="48.498899999999999"/>
        <n v="49.568600000000004"/>
        <n v="49.161700000000003"/>
        <n v="49.036900000000003"/>
        <n v="51.113599999999998"/>
        <n v="49.592199999999998"/>
        <n v="49.345100000000002"/>
        <n v="50.509399999999999"/>
        <n v="51.451099999999997"/>
        <n v="51.453600000000002"/>
        <n v="52.011200000000002"/>
        <n v="51.967199999999998"/>
        <n v="49.565300000000001"/>
        <n v="50.506999999999998"/>
        <n v="49.936999999999998"/>
        <n v="50.272100000000002"/>
        <n v="51.1233"/>
        <n v="51.057299999999998"/>
        <n v="50.313699999999997"/>
        <n v="51.167400000000001"/>
        <n v="52.1678"/>
        <n v="52.1629"/>
        <n v="52.3855"/>
        <n v="53.004300000000001"/>
        <n v="54.689599999999999"/>
        <n v="54.566099999999999"/>
        <n v="53.505699999999997"/>
        <n v="53.786999999999999"/>
        <n v="53.982700000000001"/>
        <n v="54.488999999999997"/>
        <n v="54.046300000000002"/>
        <n v="53.2562"/>
        <n v="53.498399999999997"/>
        <n v="53.244"/>
        <n v="54.063400000000001"/>
        <n v="53.784599999999998"/>
        <n v="53.522799999999997"/>
        <n v="54.782499999999999"/>
        <n v="54.934199999999997"/>
        <n v="53.557099999999998"/>
        <n v="54.012"/>
        <n v="55.5261"/>
        <n v="55.5383"/>
        <n v="54.887700000000002"/>
        <n v="55.530999999999999"/>
        <n v="56.279499999999999"/>
        <n v="57.776400000000002"/>
        <n v="57.693199999999997"/>
        <n v="57.558700000000002"/>
        <n v="57.326300000000003"/>
        <n v="57.548900000000003"/>
        <n v="57.825299999999999"/>
        <n v="58.828200000000002"/>
        <n v="58.693600000000004"/>
        <n v="59.481200000000001"/>
        <n v="59.579099999999997"/>
        <n v="60.312899999999999"/>
        <n v="60.917000000000002"/>
        <n v="59.508200000000002"/>
        <n v="59.500799999999998"/>
        <n v="60.8461"/>
        <n v="62.573"/>
        <n v="62.983899999999998"/>
        <n v="62.8934"/>
        <n v="62.920299999999997"/>
        <n v="63.644300000000001"/>
        <n v="63.8185"/>
        <n v="64.323800000000006"/>
        <n v="64.265000000000001"/>
        <n v="64.880700000000004"/>
        <n v="64.431799999999996"/>
        <n v="65.197199999999995"/>
        <n v="65.525899999999993"/>
        <n v="65.327200000000005"/>
        <n v="64.566699999999997"/>
        <n v="64.277199999999993"/>
        <n v="64.220799999999997"/>
        <n v="65.346800000000002"/>
        <n v="64.836600000000004"/>
        <n v="65.707499999999996"/>
        <n v="65.562700000000007"/>
        <n v="64.804699999999997"/>
        <n v="63.6492"/>
        <n v="64.210999999999999"/>
        <n v="65.153000000000006"/>
        <n v="66.411500000000004"/>
        <n v="65.481800000000007"/>
        <n v="65.864500000000007"/>
        <n v="66.426299999999998"/>
        <n v="66.595500000000001"/>
        <n v="67.500799999999998"/>
        <n v="68.656300000000002"/>
        <n v="68.791200000000003"/>
        <n v="68.626800000000003"/>
        <n v="68.695499999999996"/>
        <n v="68.553200000000004"/>
        <n v="69.671899999999994"/>
        <n v="69.738100000000003"/>
        <n v="71.121799999999993"/>
        <n v="71.094800000000006"/>
        <n v="71.5167"/>
        <n v="72.039299999999997"/>
        <n v="73.682900000000004"/>
        <n v="72.9666"/>
        <n v="73.548000000000002"/>
        <n v="73.202100000000002"/>
        <n v="74.3797"/>
        <n v="75.959500000000006"/>
        <n v="76.131299999999996"/>
        <n v="77.757800000000003"/>
        <n v="76.707800000000006"/>
        <n v="76.379000000000005"/>
        <n v="77.335800000000006"/>
        <n v="78.191999999999993"/>
        <n v="77.662099999999995"/>
        <n v="77.939300000000003"/>
        <n v="78.314599999999999"/>
        <n v="78.088899999999995"/>
        <n v="75.792699999999996"/>
        <n v="77.936800000000005"/>
        <n v="79.568299999999994"/>
        <n v="79.4529"/>
        <n v="75.930099999999996"/>
        <n v="75.721599999999995"/>
        <n v="78.221400000000003"/>
        <n v="78.859300000000005"/>
        <n v="79.781700000000001"/>
        <n v="78.699799999999996"/>
        <n v="79.073599999999999"/>
        <n v="78.596500000000006"/>
        <n v="80.462999999999994"/>
        <n v="79.89"/>
        <n v="79.909700000000001"/>
        <n v="78.4465"/>
        <n v="79.582599999999999"/>
        <n v="78.766199999999998"/>
        <n v="76.9833"/>
        <n v="73.326599999999999"/>
        <n v="70.8429"/>
        <n v="71.966700000000003"/>
        <n v="67.2624"/>
        <n v="67.222999999999999"/>
        <n v="73.481499999999997"/>
        <n v="71.147800000000004"/>
        <n v="74.447999999999993"/>
        <n v="72.033100000000005"/>
        <n v="71.076499999999996"/>
        <n v="65.454899999999995"/>
        <n v="70.1691"/>
        <n v="67.731999999999999"/>
        <n v="61.043199999999999"/>
        <n v="68.356700000000004"/>
        <n v="59.562800000000003"/>
        <n v="62.181800000000003"/>
        <n v="60.659599999999998"/>
        <n v="60.194800000000001"/>
        <n v="56.3733"/>
        <n v="55.175699999999999"/>
        <n v="60.711199999999998"/>
        <n v="60.376800000000003"/>
        <n v="63.554000000000002"/>
        <n v="60.922699999999999"/>
        <n v="62.661299999999997"/>
        <n v="62.5334"/>
        <n v="59.243099999999998"/>
        <n v="60.231699999999996"/>
        <n v="59.366100000000003"/>
        <n v="64.545000000000002"/>
        <n v="63.797400000000003"/>
        <n v="65.430300000000003"/>
        <n v="65.9024"/>
        <n v="67.195999999999998"/>
        <n v="70.589600000000004"/>
        <n v="69.945300000000003"/>
        <n v="70.501000000000005"/>
        <n v="69.544399999999996"/>
        <n v="68.100899999999996"/>
        <n v="65.995900000000006"/>
        <n v="67.896799999999999"/>
        <n v="67.633700000000005"/>
        <n v="69.586200000000005"/>
        <n v="69.635400000000004"/>
        <n v="68.506699999999995"/>
        <n v="70.756799999999998"/>
        <n v="72.249499999999998"/>
        <n v="71.086299999999994"/>
        <n v="72.092100000000002"/>
        <n v="73.174099999999996"/>
        <n v="73.929100000000005"/>
        <n v="74.693899999999999"/>
        <n v="76.466899999999995"/>
        <n v="77.670100000000005"/>
        <n v="76.782499999999999"/>
        <n v="75.855400000000003"/>
        <n v="76.321399999999997"/>
        <n v="75.870199999999997"/>
        <n v="77.657799999999995"/>
        <n v="77.209100000000007"/>
        <n v="78.710599999999999"/>
        <n v="78.123800000000003"/>
        <n v="78.626800000000003"/>
        <n v="78.094200000000001"/>
        <n v="78.4345"/>
        <n v="78.468999999999994"/>
        <n v="78.392600000000002"/>
        <n v="79.3566"/>
        <n v="79.724000000000004"/>
        <n v="80.162899999999993"/>
        <n v="79.472499999999997"/>
        <n v="81.736000000000004"/>
        <n v="82.219200000000001"/>
        <n v="84.815600000000003"/>
        <n v="86.997699999999995"/>
        <n v="82.820899999999995"/>
        <n v="83.535899999999998"/>
        <n v="84.569000000000003"/>
        <n v="86.810299999999998"/>
        <n v="86.689499999999995"/>
        <n v="86.724000000000004"/>
        <n v="86.228399999999993"/>
        <n v="88.484399999999994"/>
        <n v="90.373099999999994"/>
        <n v="88.777900000000002"/>
        <n v="89.956400000000002"/>
        <n v="87.192400000000006"/>
        <n v="89.201899999999995"/>
        <n v="89.946600000000004"/>
        <n v="89.776399999999995"/>
        <n v="92.177999999999997"/>
        <n v="91.891999999999996"/>
        <n v="94.0321"/>
        <n v="94.367500000000007"/>
        <n v="94.601699999999994"/>
        <n v="94.165300000000002"/>
        <n v="95.723600000000005"/>
        <n v="96.381900000000002"/>
        <n v="95.195899999999995"/>
        <n v="95.003600000000006"/>
        <n v="97.005700000000004"/>
        <n v="95.666899999999998"/>
        <n v="95.935599999999994"/>
        <n v="91.569000000000003"/>
        <n v="91.342100000000002"/>
        <n v="93.506900000000002"/>
        <n v="91.9709"/>
        <n v="93.733800000000002"/>
        <n v="94.867999999999995"/>
        <n v="104.7996"/>
        <n v="107.44029999999999"/>
        <n v="108.15779999999999"/>
        <n v="108.5498"/>
        <n v="112.337"/>
        <n v="109.7876"/>
        <n v="111.38330000000001"/>
        <n v="108.07080000000001"/>
        <n v="111.66240000000001"/>
        <n v="113.6386"/>
        <n v="113.5373"/>
        <n v="113.2409"/>
        <n v="114.1845"/>
        <n v="114.3278"/>
        <n v="116.8647"/>
        <n v="122.887"/>
        <n v="124.35680000000001"/>
        <n v="123.3366"/>
        <n v="125.0138"/>
        <n v="123.5194"/>
        <n v="123.3193"/>
        <n v="127.5013"/>
        <n v="132.58000000000001"/>
        <n v="129.83320000000001"/>
        <n v="119.43859999999999"/>
        <n v="119.5176"/>
        <n v="111.4747"/>
        <n v="115.9211"/>
        <n v="112.1367"/>
        <n v="110.6645"/>
        <n v="113.9795"/>
        <n v="114.1623"/>
        <n v="110.7929"/>
        <n v="109.0243"/>
        <n v="105.566"/>
        <n v="108.76739999999999"/>
        <n v="110.4768"/>
        <n v="105.84269999999999"/>
        <n v="106.92959999999999"/>
        <n v="110.94119999999999"/>
        <n v="113.58920000000001"/>
        <n v="112.7296"/>
        <n v="114.42910000000001"/>
        <n v="115.3974"/>
        <n v="111.67230000000001"/>
        <n v="115.1108"/>
        <n v="111.8107"/>
        <n v="113.70780000000001"/>
        <n v="113.59910000000001"/>
        <n v="115.5752"/>
        <n v="122.9166"/>
        <n v="119.65600000000001"/>
        <n v="119.7449"/>
        <n v="119.2706"/>
        <n v="117.60080000000001"/>
        <n v="114.59699999999999"/>
        <n v="116.1088"/>
        <n v="115.4764"/>
        <n v="114.3698"/>
        <n v="113.6682"/>
        <n v="113.6781"/>
        <n v="115.20959999999999"/>
        <n v="109.874"/>
        <n v="113.9449"/>
        <n v="107.56189999999999"/>
        <n v="107.473"/>
        <n v="109.12309999999999"/>
        <n v="113.5793"/>
        <n v="117.61069999999999"/>
        <n v="117.4773"/>
        <n v="115.1315"/>
        <n v="114.7851"/>
        <n v="118.26909999999999"/>
        <n v="117.992"/>
        <n v="118.0414"/>
        <n v="119.07080000000001"/>
        <n v="118.17010000000001"/>
        <n v="116.824"/>
        <n v="117.4278"/>
        <n v="116.14109999999999"/>
        <n v="112.6867"/>
        <n v="113.9932"/>
        <n v="114.8445"/>
        <n v="115.39870000000001"/>
        <n v="117.8336"/>
        <n v="121.4661"/>
        <n v="121.8224"/>
        <n v="121.68380000000001"/>
        <n v="121.0009"/>
        <n v="122.48560000000001"/>
        <n v="123.1091"/>
        <n v="120.53570000000001"/>
        <n v="121.9808"/>
        <n v="121.1593"/>
        <n v="126.57340000000001"/>
        <n v="126.50409999999999"/>
        <n v="127.38500000000001"/>
        <n v="125.3609"/>
        <n v="126.9198"/>
        <n v="130.5325"/>
        <n v="129.62190000000001"/>
        <n v="130.6216"/>
        <n v="135.29339999999999"/>
        <n v="133.49199999999999"/>
        <n v="132.3537"/>
        <n v="131.33420000000001"/>
        <n v="128.08770000000001"/>
        <n v="129.67140000000001"/>
        <n v="125.3065"/>
        <n v="129.5823"/>
        <n v="130.70079999999999"/>
        <n v="127.6621"/>
        <n v="127.48399999999999"/>
        <n v="129.55260000000001"/>
        <n v="127.5928"/>
        <n v="125.8409"/>
        <n v="126.5239"/>
        <n v="130.68100000000001"/>
        <n v="135.47149999999999"/>
        <n v="137.649"/>
        <n v="141.4597"/>
        <n v="141.69720000000001"/>
        <n v="140.60849999999999"/>
        <n v="135.6893"/>
        <n v="130.61170000000001"/>
        <n v="132.76939999999999"/>
        <n v="133.61070000000001"/>
        <n v="132.57149999999999"/>
        <n v="135.9862"/>
        <n v="135.56549999999999"/>
        <n v="135.71420000000001"/>
        <n v="134.82210000000001"/>
        <n v="134.20750000000001"/>
        <n v="133.94980000000001"/>
        <n v="134.18770000000001"/>
        <n v="132.02670000000001"/>
        <n v="129.69730000000001"/>
        <n v="128.5771"/>
        <n v="128.73570000000001"/>
        <n v="124.8995"/>
        <n v="124.7607"/>
        <n v="124.2552"/>
        <n v="119.9333"/>
        <n v="120.2009"/>
        <n v="126.6739"/>
        <n v="124.02719999999999"/>
        <n v="120.9939"/>
        <n v="119.0808"/>
        <n v="120.3595"/>
        <n v="115.3437"/>
        <n v="120.0275"/>
        <n v="118.93210000000001"/>
        <n v="120.8948"/>
        <n v="119.9729"/>
        <n v="122.9071"/>
        <n v="124.47329999999999"/>
        <n v="123.6704"/>
        <n v="119.4773"/>
        <n v="118.94199999999999"/>
        <n v="122.31229999999999"/>
        <n v="121.4697"/>
        <n v="119.0411"/>
        <n v="119.5368"/>
        <n v="120.1514"/>
        <n v="120.32980000000001"/>
        <n v="118.8528"/>
        <n v="121.0831"/>
        <n v="121.92570000000001"/>
        <n v="124.8004"/>
        <n v="125.10769999999999"/>
        <n v="126.7829"/>
        <n v="129.22139999999999"/>
        <n v="131.83340000000001"/>
        <n v="130.09379999999999"/>
        <n v="133.2559"/>
        <n v="130.87690000000001"/>
        <n v="133.3253"/>
        <n v="132.98830000000001"/>
        <n v="133.66229999999999"/>
        <n v="131.94739999999999"/>
        <n v="132.334"/>
        <n v="130.7876"/>
        <n v="133.14689999999999"/>
        <n v="133.54339999999999"/>
        <n v="133.21619999999999"/>
        <n v="132.41329999999999"/>
        <n v="132.3142"/>
        <n v="130.31180000000001"/>
        <n v="131.38239999999999"/>
        <n v="126.7334"/>
        <n v="126.9812"/>
        <n v="128.6069"/>
        <n v="129.29079999999999"/>
        <n v="125.9546"/>
        <n v="125.02119999999999"/>
        <n v="121.9034"/>
        <n v="124.0878"/>
        <n v="126.55029999999999"/>
        <n v="125.37860000000001"/>
        <n v="123.9687"/>
        <n v="123.8098"/>
        <n v="126.4113"/>
        <n v="124.5446"/>
        <n v="126.2028"/>
        <n v="126.0042"/>
        <n v="124.3956"/>
        <n v="123.7304"/>
        <n v="123.4027"/>
        <n v="124.1772"/>
        <n v="122.6679"/>
        <n v="125.0013"/>
        <n v="125.01130000000001"/>
        <n v="125.84529999999999"/>
        <n v="126.23260000000001"/>
        <n v="125.21980000000001"/>
        <n v="126.45099999999999"/>
        <n v="129.55889999999999"/>
        <n v="128.72489999999999"/>
        <n v="129.2313"/>
        <n v="130.8597"/>
        <n v="129.53909999999999"/>
        <n v="131.36609999999999"/>
        <n v="133.0342"/>
        <n v="132.75620000000001"/>
        <n v="132.4682"/>
        <n v="132.1704"/>
        <n v="133.82859999999999"/>
        <n v="135.36760000000001"/>
        <n v="135.9932"/>
        <n v="136.30099999999999"/>
        <n v="138.97200000000001"/>
        <n v="141.01750000000001"/>
        <n v="143.54949999999999"/>
        <n v="142.22890000000001"/>
        <n v="144.0857"/>
        <n v="143.47999999999999"/>
        <n v="144.61189999999999"/>
        <n v="148.09710000000001"/>
        <n v="147.43190000000001"/>
        <n v="145.35659999999999"/>
        <n v="141.4444"/>
        <n v="145.1183"/>
        <n v="144.37360000000001"/>
        <n v="145.7637"/>
        <n v="147.51130000000001"/>
        <n v="147.9383"/>
        <n v="145.73390000000001"/>
        <n v="143.95660000000001"/>
        <n v="144.8304"/>
        <n v="144.49279999999999"/>
        <n v="146.31979999999999"/>
        <n v="145.9127"/>
        <n v="146.02189999999999"/>
        <n v="145.32679999999999"/>
        <n v="145.27709999999999"/>
        <n v="144.78980000000001"/>
        <n v="145.04839999999999"/>
        <n v="148.0615"/>
        <n v="148.2704"/>
        <n v="150.2791"/>
        <n v="149.35429999999999"/>
        <n v="145.54560000000001"/>
        <n v="145.8837"/>
        <n v="147.36539999999999"/>
        <n v="148.87700000000001"/>
        <n v="148.78749999999999"/>
        <n v="147.53450000000001"/>
        <n v="146.71899999999999"/>
        <n v="147.7731"/>
        <n v="152.268"/>
        <n v="150.98519999999999"/>
        <n v="151.66139999999999"/>
        <n v="152.79499999999999"/>
        <n v="153.44139999999999"/>
        <n v="155.81809999999999"/>
        <n v="154.24690000000001"/>
        <n v="153.21270000000001"/>
        <n v="148.14109999999999"/>
        <n v="148.71789999999999"/>
        <n v="147.29580000000001"/>
        <n v="148.20070000000001"/>
        <n v="147.96209999999999"/>
        <n v="145.2473"/>
        <n v="142.1446"/>
        <n v="142.6319"/>
        <n v="145.0384"/>
        <n v="146.01300000000001"/>
        <n v="146.10249999999999"/>
        <n v="144.56110000000001"/>
        <n v="141.12039999999999"/>
        <n v="142.0352"/>
        <n v="140.71260000000001"/>
        <n v="141.8562"/>
        <n v="138.36580000000001"/>
        <n v="140.32480000000001"/>
        <n v="141.2099"/>
        <n v="142.49270000000001"/>
        <n v="142.10489999999999"/>
        <n v="142.0154"/>
        <n v="140.7226"/>
        <n v="140.1259"/>
        <n v="142.96010000000001"/>
        <n v="144.0341"/>
        <n v="145.7345"/>
        <n v="147.93219999999999"/>
        <n v="148.42949999999999"/>
        <n v="148.6482"/>
        <n v="147.86259999999999"/>
        <n v="147.81290000000001"/>
        <n v="148.48910000000001"/>
        <n v="148.02170000000001"/>
        <n v="151.721"/>
        <n v="148.9665"/>
        <n v="148.1311"/>
        <n v="149.18520000000001"/>
        <n v="150.64709999999999"/>
        <n v="150.12"/>
        <n v="150.65700000000001"/>
        <n v="149.82050000000001"/>
        <n v="150.18889999999999"/>
        <n v="147.3108"/>
        <n v="147.261"/>
        <n v="149.3723"/>
        <n v="149.38229999999999"/>
        <n v="150.37819999999999"/>
        <n v="152.8579"/>
        <n v="157.2199"/>
        <n v="159.8888"/>
        <n v="160.3569"/>
        <n v="160.74529999999999"/>
        <n v="161.2731"/>
        <n v="156.16419999999999"/>
        <n v="159.58009999999999"/>
        <n v="164.61930000000001"/>
        <n v="164.09139999999999"/>
        <n v="163.0856"/>
        <n v="161.17349999999999"/>
        <n v="164.63919999999999"/>
        <n v="170.4751"/>
        <n v="174.35900000000001"/>
        <n v="173.84110000000001"/>
        <n v="178.71100000000001"/>
        <n v="175.0163"/>
        <n v="173.6121"/>
        <n v="178.5616"/>
        <n v="171.5506"/>
        <n v="170.43520000000001"/>
        <n v="169.05090000000001"/>
        <n v="172.27760000000001"/>
        <n v="174.91669999999999"/>
        <n v="175.554"/>
        <n v="179.5874"/>
        <n v="178.55170000000001"/>
        <n v="178.6413"/>
        <n v="177.46610000000001"/>
        <n v="176.83869999999999"/>
        <n v="181.26050000000001"/>
        <n v="178.96"/>
        <n v="174.1996"/>
        <n v="171.29169999999999"/>
        <n v="171.46100000000001"/>
        <n v="171.48089999999999"/>
        <n v="174.80709999999999"/>
        <n v="172.35730000000001"/>
        <n v="169.10069999999999"/>
        <n v="165.5454"/>
        <n v="163.83250000000001"/>
        <n v="161.74119999999999"/>
        <n v="160.95439999999999"/>
        <n v="159.12200000000001"/>
        <n v="159.0324"/>
        <n v="158.5643"/>
        <n v="169.62860000000001"/>
        <n v="174.06020000000001"/>
        <n v="173.89089999999999"/>
        <n v="175.11590000000001"/>
        <n v="172.18799999999999"/>
        <n v="171.89920000000001"/>
        <n v="171.1712"/>
        <n v="174.3322"/>
        <n v="175.77809999999999"/>
        <n v="171.62989999999999"/>
        <n v="168.15979999999999"/>
        <n v="168.39920000000001"/>
        <n v="172.298"/>
        <n v="172.05869999999999"/>
        <n v="166.8237"/>
        <n v="163.85210000000001"/>
        <n v="159.61420000000001"/>
        <n v="162.2766"/>
        <n v="164.38059999999999"/>
        <n v="164.6499"/>
        <n v="162.7353"/>
        <n v="166.08580000000001"/>
        <n v="165.7567"/>
        <n v="162.7054"/>
        <n v="158.84639999999999"/>
        <n v="156.99170000000001"/>
        <n v="162.48599999999999"/>
        <n v="158.06870000000001"/>
        <n v="154.2894"/>
        <n v="150.19110000000001"/>
        <n v="154.64840000000001"/>
        <n v="159.13560000000001"/>
        <n v="160.1627"/>
        <n v="163.51310000000001"/>
        <n v="164.9091"/>
        <n v="168.33930000000001"/>
        <n v="169.72540000000001"/>
        <n v="173.5744"/>
        <n v="174.2225"/>
        <n v="175.1"/>
        <n v="178.45050000000001"/>
        <n v="177.2638"/>
        <n v="174.11279999999999"/>
        <n v="173.81370000000001"/>
        <n v="177.93190000000001"/>
        <n v="174.5616"/>
        <n v="171.3408"/>
        <n v="171.6499"/>
        <n v="169.60570000000001"/>
        <n v="165.27809999999999"/>
        <n v="167.18260000000001"/>
        <n v="169.91480000000001"/>
        <n v="164.8194"/>
        <n v="164.6"/>
        <n v="166.92339999999999"/>
        <n v="166.75389999999999"/>
        <n v="165.9462"/>
        <n v="161.32929999999999"/>
        <n v="162.4162"/>
        <n v="156.3536"/>
        <n v="156.1242"/>
        <n v="163.17410000000001"/>
        <n v="157.2011"/>
        <n v="157.5102"/>
        <n v="159.02590000000001"/>
        <n v="165.54730000000001"/>
        <n v="156.3236"/>
        <n v="157.0615"/>
        <n v="151.84880000000001"/>
        <n v="154.2954"/>
        <n v="146.29650000000001"/>
        <n v="142.36199999999999"/>
        <n v="146.9057"/>
        <n v="145.33779999999999"/>
        <n v="149.03270000000001"/>
        <n v="140.62440000000001"/>
        <n v="137.1592"/>
        <n v="137.3989"/>
        <n v="142.91120000000001"/>
        <n v="140.16499999999999"/>
        <n v="143.58029999999999"/>
        <n v="149.43209999999999"/>
        <n v="148.63329999999999"/>
        <n v="148.5034"/>
        <n v="151"/>
        <n v="145.1781"/>
        <n v="145.93700000000001"/>
        <n v="147.75450000000001"/>
        <n v="142.4419"/>
        <n v="136.93950000000001"/>
        <n v="131.6968"/>
        <n v="132.57560000000001"/>
        <n v="135.24189999999999"/>
        <n v="129.8793"/>
        <n v="131.37729999999999"/>
        <n v="135.68129999999999"/>
        <n v="135.16200000000001"/>
        <n v="138.0779"/>
        <n v="141.4632"/>
        <n v="137.2491"/>
        <n v="139.03659999999999"/>
        <n v="136.5301"/>
        <n v="138.73699999999999"/>
        <n v="141.36340000000001"/>
        <n v="142.72149999999999"/>
        <n v="146.14670000000001"/>
        <n v="146.83580000000001"/>
        <n v="144.6688"/>
        <n v="145.6574"/>
        <n v="145.28790000000001"/>
        <n v="148.2638"/>
        <n v="149.9614"/>
        <n v="146.8657"/>
        <n v="150.7903"/>
        <n v="152.82740000000001"/>
        <n v="155.13419999999999"/>
        <n v="153.876"/>
        <n v="152.73750000000001"/>
        <n v="151.38939999999999"/>
        <n v="156.57220000000001"/>
        <n v="157.13140000000001"/>
        <n v="162.2843"/>
        <n v="161.28569999999999"/>
        <n v="159.7877"/>
        <n v="165.89920000000001"/>
        <n v="165.5797"/>
        <n v="165.35"/>
        <n v="164.87"/>
        <n v="164.92"/>
        <n v="169.24"/>
        <n v="168.49"/>
        <n v="172.1"/>
        <n v="173.19"/>
        <n v="173.03"/>
        <n v="174.55"/>
        <n v="174.15"/>
        <n v="171.52"/>
        <n v="167.57"/>
        <n v="167.23"/>
        <n v="167.53"/>
        <n v="170.03"/>
        <n v="163.62"/>
        <n v="161.38"/>
        <n v="158.91"/>
        <n v="157.22"/>
        <n v="157.96"/>
        <n v="155.81"/>
        <n v="154.53"/>
        <n v="155.96"/>
        <n v="154.46"/>
        <n v="157.37"/>
        <n v="163.43"/>
        <n v="153.84"/>
        <n v="155.31"/>
        <n v="152.37"/>
        <n v="150.69999999999999"/>
        <n v="154.47999999999999"/>
        <n v="156.9"/>
        <n v="153.72"/>
        <n v="152.74"/>
        <n v="150.43"/>
        <n v="150.77000000000001"/>
        <n v="151.76"/>
        <n v="149.84"/>
        <n v="142.47999999999999"/>
        <n v="138.19999999999999"/>
        <n v="142.44999999999999"/>
        <n v="146.1"/>
        <n v="146.4"/>
        <n v="145.43"/>
        <n v="140.09"/>
        <n v="140.41999999999999"/>
        <n v="138.97999999999999"/>
        <n v="138.34"/>
        <n v="142.99"/>
        <n v="138.38"/>
        <n v="142.41"/>
        <n v="143.75"/>
        <n v="143.86000000000001"/>
        <n v="143.38999999999999"/>
        <n v="147.27000000000001"/>
        <n v="149.44999999999999"/>
        <n v="152.34"/>
        <n v="149.35"/>
        <n v="144.80000000000001"/>
        <n v="155.7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AAC" refreshedDate="46167.860509953702" backgroundQuery="1" createdVersion="8" refreshedVersion="8" minRefreshableVersion="3" recordCount="0" supportSubquery="1" supportAdvancedDrill="1" xr:uid="{5588C4D2-EC4D-49E7-9339-A9BDB01BF0DF}">
  <cacheSource type="external" connectionId="3"/>
  <cacheFields count="2">
    <cacheField name="[applerevenue].[date (Year)].[date (Year)]" caption="date (Year)" numFmtId="0" hierarchy="7" level="1">
      <sharedItems count="43"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</sharedItems>
    </cacheField>
    <cacheField name="[Measures].[Sum of volume]" caption="Sum of volume" numFmtId="0" hierarchy="36" level="32767"/>
  </cacheFields>
  <cacheHierarchies count="39">
    <cacheHierarchy uniqueName="[applerevenue].[date]" caption="date" attribute="1" time="1" defaultMemberUniqueName="[applerevenue].[date].[All]" allUniqueName="[applerevenue].[date].[All]" dimensionUniqueName="[applerevenue]" displayFolder="" count="0" memberValueDatatype="7" unbalanced="0"/>
    <cacheHierarchy uniqueName="[applerevenue].[open]" caption="open" attribute="1" defaultMemberUniqueName="[applerevenue].[open].[All]" allUniqueName="[applerevenue].[open].[All]" dimensionUniqueName="[applerevenue]" displayFolder="" count="0" memberValueDatatype="5" unbalanced="0"/>
    <cacheHierarchy uniqueName="[applerevenue].[high]" caption="high" attribute="1" defaultMemberUniqueName="[applerevenue].[high].[All]" allUniqueName="[applerevenue].[high].[All]" dimensionUniqueName="[applerevenue]" displayFolder="" count="0" memberValueDatatype="5" unbalanced="0"/>
    <cacheHierarchy uniqueName="[applerevenue].[low]" caption="low" attribute="1" defaultMemberUniqueName="[applerevenue].[low].[All]" allUniqueName="[applerevenue].[low].[All]" dimensionUniqueName="[applerevenue]" displayFolder="" count="0" memberValueDatatype="5" unbalanced="0"/>
    <cacheHierarchy uniqueName="[applerevenue].[close]" caption="close" attribute="1" defaultMemberUniqueName="[applerevenue].[close].[All]" allUniqueName="[applerevenue].[close].[All]" dimensionUniqueName="[applerevenue]" displayFolder="" count="0" memberValueDatatype="5" unbalanced="0"/>
    <cacheHierarchy uniqueName="[applerevenue].[volume]" caption="volume" attribute="1" defaultMemberUniqueName="[applerevenue].[volume].[All]" allUniqueName="[applerevenue].[volume].[All]" dimensionUniqueName="[applerevenue]" displayFolder="" count="0" memberValueDatatype="20" unbalanced="0"/>
    <cacheHierarchy uniqueName="[applerevenue].[profit or not]" caption="profit or not" attribute="1" defaultMemberUniqueName="[applerevenue].[profit or not].[All]" allUniqueName="[applerevenue].[profit or not].[All]" dimensionUniqueName="[applerevenue]" displayFolder="" count="0" memberValueDatatype="20" unbalanced="0"/>
    <cacheHierarchy uniqueName="[applerevenue].[date (Year)]" caption="date (Year)" attribute="1" defaultMemberUniqueName="[applerevenue].[date (Year)].[All]" allUniqueName="[applerevenue].[date (Year)].[All]" dimensionUniqueName="[applerevenue]" displayFolder="" count="2" memberValueDatatype="130" unbalanced="0">
      <fieldsUsage count="2">
        <fieldUsage x="-1"/>
        <fieldUsage x="0"/>
      </fieldsUsage>
    </cacheHierarchy>
    <cacheHierarchy uniqueName="[applerevenue].[date (Quarter)]" caption="date (Quarter)" attribute="1" defaultMemberUniqueName="[applerevenue].[date (Quarter)].[All]" allUniqueName="[applerevenue].[date (Quarter)].[All]" dimensionUniqueName="[applerevenue]" displayFolder="" count="0" memberValueDatatype="130" unbalanced="0"/>
    <cacheHierarchy uniqueName="[applerevenue].[date (Month)]" caption="date (Month)" attribute="1" defaultMemberUniqueName="[applerevenue].[date (Month)].[All]" allUniqueName="[applerevenue].[date (Month)].[All]" dimensionUniqueName="[applerevenue]" displayFolder="" count="0" memberValueDatatype="130" unbalanced="0"/>
    <cacheHierarchy uniqueName="[applerevenue3].[date]" caption="date" attribute="1" time="1" defaultMemberUniqueName="[applerevenue3].[date].[All]" allUniqueName="[applerevenue3].[date].[All]" dimensionUniqueName="[applerevenue3]" displayFolder="" count="0" memberValueDatatype="7" unbalanced="0"/>
    <cacheHierarchy uniqueName="[applerevenue3].[Year]" caption="Year" attribute="1" defaultMemberUniqueName="[applerevenue3].[Year].[All]" allUniqueName="[applerevenue3].[Year].[All]" dimensionUniqueName="[applerevenue3]" displayFolder="" count="0" memberValueDatatype="20" unbalanced="0"/>
    <cacheHierarchy uniqueName="[applerevenue3].[close]" caption="close" attribute="1" defaultMemberUniqueName="[applerevenue3].[close].[All]" allUniqueName="[applerevenue3].[close].[All]" dimensionUniqueName="[applerevenue3]" displayFolder="" count="0" memberValueDatatype="5" unbalanced="0"/>
    <cacheHierarchy uniqueName="[applerevenue3].[50-MA]" caption="50-MA" attribute="1" defaultMemberUniqueName="[applerevenue3].[50-MA].[All]" allUniqueName="[applerevenue3].[50-MA].[All]" dimensionUniqueName="[applerevenue3]" displayFolder="" count="0" memberValueDatatype="5" unbalanced="0"/>
    <cacheHierarchy uniqueName="[applerevenue3].[200-MA]" caption="200-MA" attribute="1" defaultMemberUniqueName="[applerevenue3].[200-MA].[All]" allUniqueName="[applerevenue3].[200-MA].[All]" dimensionUniqueName="[applerevenue3]" displayFolder="" count="0" memberValueDatatype="5" unbalanced="0"/>
    <cacheHierarchy uniqueName="[applerevenue3].[date (Year)]" caption="date (Year)" attribute="1" defaultMemberUniqueName="[applerevenue3].[date (Year)].[All]" allUniqueName="[applerevenue3].[date (Year)].[All]" dimensionUniqueName="[applerevenue3]" displayFolder="" count="0" memberValueDatatype="130" unbalanced="0"/>
    <cacheHierarchy uniqueName="[applerevenue3].[date (Quarter)]" caption="date (Quarter)" attribute="1" defaultMemberUniqueName="[applerevenue3].[date (Quarter)].[All]" allUniqueName="[applerevenue3].[date (Quarter)].[All]" dimensionUniqueName="[applerevenue3]" displayFolder="" count="0" memberValueDatatype="130" unbalanced="0"/>
    <cacheHierarchy uniqueName="[applerevenue3].[date (Month)]" caption="date (Month)" attribute="1" defaultMemberUniqueName="[applerevenue3].[date (Month)].[All]" allUniqueName="[applerevenue3].[date (Month)].[All]" dimensionUniqueName="[applerevenue3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Volatility]" caption="Volatility" attribute="1" defaultMemberUniqueName="[Range].[Volatility].[All]" allUniqueName="[Range].[Volatility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applerevenue].[date (Month Index)]" caption="date (Month Index)" attribute="1" defaultMemberUniqueName="[applerevenue].[date (Month Index)].[All]" allUniqueName="[applerevenue].[date (Month Index)].[All]" dimensionUniqueName="[applerevenue]" displayFolder="" count="0" memberValueDatatype="20" unbalanced="0" hidden="1"/>
    <cacheHierarchy uniqueName="[applerevenue3].[date (Month Index)]" caption="date (Month Index)" attribute="1" defaultMemberUniqueName="[applerevenue3].[date (Month Index)].[All]" allUniqueName="[applerevenue3].[date (Month Index)].[All]" dimensionUniqueName="[applerevenue3]" displayFolder="" count="0" memberValueDatatype="20" unbalanced="0" hidden="1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applerevenue]" caption="__XL_Count applerevenue" measure="1" displayFolder="" measureGroup="applerevenue" count="0" hidden="1"/>
    <cacheHierarchy uniqueName="[Measures].[__XL_Count applerevenue3]" caption="__XL_Count applerevenue3" measure="1" displayFolder="" measureGroup="applerevenue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ose]" caption="Sum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close]" caption="Max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lose]" caption="Average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ose 2]" caption="Sum of close 2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200-MA]" caption="Sum of 200-MA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lose 2]" caption="Average of close 2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volume]" caption="Sum of volume" measure="1" displayFolder="" measureGroup="applerevenu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Volatility]" caption="Sum of Volatility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Volatility]" caption="Average of Volatility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applerevenue" uniqueName="[applerevenue]" caption="applerevenue"/>
    <dimension name="applerevenue3" uniqueName="[applerevenue3]" caption="applerevenue3"/>
    <dimension measure="1" name="Measures" uniqueName="[Measures]" caption="Measures"/>
    <dimension name="Range" uniqueName="[Range]" caption="Range"/>
  </dimensions>
  <measureGroups count="3">
    <measureGroup name="applerevenue" caption="applerevenue"/>
    <measureGroup name="applerevenue3" caption="applerevenue3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AAC" refreshedDate="46168.456814236109" backgroundQuery="1" createdVersion="8" refreshedVersion="8" minRefreshableVersion="3" recordCount="0" supportSubquery="1" supportAdvancedDrill="1" xr:uid="{69C511A1-F80B-407E-941B-140C12EB8BE6}">
  <cacheSource type="external" connectionId="3"/>
  <cacheFields count="3">
    <cacheField name="[Range].[Date].[Date]" caption="Date" numFmtId="0" hierarchy="18" level="1">
      <sharedItems containsSemiMixedTypes="0" containsNonDate="0" containsDate="1" containsString="0" minDate="1980-12-12T00:00:00" maxDate="2022-10-29T00:00:00" count="10559">
        <d v="1980-12-12T00:00:00"/>
        <d v="1980-12-15T00:00:00"/>
        <d v="1980-12-16T00:00:00"/>
        <d v="1980-12-17T00:00:00"/>
        <d v="1980-12-18T00:00:00"/>
        <d v="1980-12-19T00:00:00"/>
        <d v="1980-12-22T00:00:00"/>
        <d v="1980-12-23T00:00:00"/>
        <d v="1980-12-24T00:00:00"/>
        <d v="1980-12-26T00:00:00"/>
        <d v="1980-12-29T00:00:00"/>
        <d v="1980-12-30T00:00:00"/>
        <d v="1980-12-31T00:00:00"/>
        <d v="1981-01-02T00:00:00"/>
        <d v="1981-01-05T00:00:00"/>
        <d v="1981-01-06T00:00:00"/>
        <d v="1981-01-07T00:00:00"/>
        <d v="1981-01-08T00:00:00"/>
        <d v="1981-01-09T00:00:00"/>
        <d v="1981-01-12T00:00:00"/>
        <d v="1981-01-13T00:00:00"/>
        <d v="1981-01-14T00:00:00"/>
        <d v="1981-01-15T00:00:00"/>
        <d v="1981-01-16T00:00:00"/>
        <d v="1981-01-19T00:00:00"/>
        <d v="1981-01-20T00:00:00"/>
        <d v="1981-01-21T00:00:00"/>
        <d v="1981-01-22T00:00:00"/>
        <d v="1981-01-23T00:00:00"/>
        <d v="1981-01-26T00:00:00"/>
        <d v="1981-01-27T00:00:00"/>
        <d v="1981-01-28T00:00:00"/>
        <d v="1981-01-29T00:00:00"/>
        <d v="1981-01-30T00:00:00"/>
        <d v="1981-02-02T00:00:00"/>
        <d v="1981-02-03T00:00:00"/>
        <d v="1981-02-04T00:00:00"/>
        <d v="1981-02-05T00:00:00"/>
        <d v="1981-02-06T00:00:00"/>
        <d v="1981-02-09T00:00:00"/>
        <d v="1981-02-10T00:00:00"/>
        <d v="1981-02-11T00:00:00"/>
        <d v="1981-02-12T00:00:00"/>
        <d v="1981-02-13T00:00:00"/>
        <d v="1981-02-17T00:00:00"/>
        <d v="1981-02-18T00:00:00"/>
        <d v="1981-02-19T00:00:00"/>
        <d v="1981-02-20T00:00:00"/>
        <d v="1981-02-23T00:00:00"/>
        <d v="1981-02-24T00:00:00"/>
        <d v="1981-02-25T00:00:00"/>
        <d v="1981-02-26T00:00:00"/>
        <d v="1981-02-27T00:00:00"/>
        <d v="1981-03-02T00:00:00"/>
        <d v="1981-03-03T00:00:00"/>
        <d v="1981-03-04T00:00:00"/>
        <d v="1981-03-05T00:00:00"/>
        <d v="1981-03-06T00:00:00"/>
        <d v="1981-03-09T00:00:00"/>
        <d v="1981-03-10T00:00:00"/>
        <d v="1981-03-11T00:00:00"/>
        <d v="1981-03-12T00:00:00"/>
        <d v="1981-03-13T00:00:00"/>
        <d v="1981-03-16T00:00:00"/>
        <d v="1981-03-17T00:00:00"/>
        <d v="1981-03-18T00:00:00"/>
        <d v="1981-03-19T00:00:00"/>
        <d v="1981-03-20T00:00:00"/>
        <d v="1981-03-23T00:00:00"/>
        <d v="1981-03-24T00:00:00"/>
        <d v="1981-03-25T00:00:00"/>
        <d v="1981-03-26T00:00:00"/>
        <d v="1981-03-27T00:00:00"/>
        <d v="1981-03-30T00:00:00"/>
        <d v="1981-03-31T00:00:00"/>
        <d v="1981-04-01T00:00:00"/>
        <d v="1981-04-02T00:00:00"/>
        <d v="1981-04-03T00:00:00"/>
        <d v="1981-04-06T00:00:00"/>
        <d v="1981-04-07T00:00:00"/>
        <d v="1981-04-08T00:00:00"/>
        <d v="1981-04-09T00:00:00"/>
        <d v="1981-04-10T00:00:00"/>
        <d v="1981-04-13T00:00:00"/>
        <d v="1981-04-14T00:00:00"/>
        <d v="1981-04-15T00:00:00"/>
        <d v="1981-04-16T00:00:00"/>
        <d v="1981-04-20T00:00:00"/>
        <d v="1981-04-21T00:00:00"/>
        <d v="1981-04-22T00:00:00"/>
        <d v="1981-04-23T00:00:00"/>
        <d v="1981-04-24T00:00:00"/>
        <d v="1981-04-27T00:00:00"/>
        <d v="1981-04-28T00:00:00"/>
        <d v="1981-04-29T00:00:00"/>
        <d v="1981-04-30T00:00:00"/>
        <d v="1981-05-01T00:00:00"/>
        <d v="1981-05-04T00:00:00"/>
        <d v="1981-05-05T00:00:00"/>
        <d v="1981-05-06T00:00:00"/>
        <d v="1981-05-07T00:00:00"/>
        <d v="1981-05-08T00:00:00"/>
        <d v="1981-05-11T00:00:00"/>
        <d v="1981-05-12T00:00:00"/>
        <d v="1981-05-13T00:00:00"/>
        <d v="1981-05-14T00:00:00"/>
        <d v="1981-05-15T00:00:00"/>
        <d v="1981-05-18T00:00:00"/>
        <d v="1981-05-19T00:00:00"/>
        <d v="1981-05-20T00:00:00"/>
        <d v="1981-05-21T00:00:00"/>
        <d v="1981-05-22T00:00:00"/>
        <d v="1981-05-26T00:00:00"/>
        <d v="1981-05-27T00:00:00"/>
        <d v="1981-05-28T00:00:00"/>
        <d v="1981-05-29T00:00:00"/>
        <d v="1981-06-01T00:00:00"/>
        <d v="1981-06-02T00:00:00"/>
        <d v="1981-06-03T00:00:00"/>
        <d v="1981-06-04T00:00:00"/>
        <d v="1981-06-05T00:00:00"/>
        <d v="1981-06-08T00:00:00"/>
        <d v="1981-06-09T00:00:00"/>
        <d v="1981-06-10T00:00:00"/>
        <d v="1981-06-11T00:00:00"/>
        <d v="1981-06-12T00:00:00"/>
        <d v="1981-06-15T00:00:00"/>
        <d v="1981-06-16T00:00:00"/>
        <d v="1981-06-17T00:00:00"/>
        <d v="1981-06-18T00:00:00"/>
        <d v="1981-06-19T00:00:00"/>
        <d v="1981-06-22T00:00:00"/>
        <d v="1981-06-23T00:00:00"/>
        <d v="1981-06-24T00:00:00"/>
        <d v="1981-06-25T00:00:00"/>
        <d v="1981-06-26T00:00:00"/>
        <d v="1981-06-29T00:00:00"/>
        <d v="1981-06-30T00:00:00"/>
        <d v="1981-07-01T00:00:00"/>
        <d v="1981-07-02T00:00:00"/>
        <d v="1981-07-06T00:00:00"/>
        <d v="1981-07-07T00:00:00"/>
        <d v="1981-07-08T00:00:00"/>
        <d v="1981-07-09T00:00:00"/>
        <d v="1981-07-10T00:00:00"/>
        <d v="1981-07-13T00:00:00"/>
        <d v="1981-07-14T00:00:00"/>
        <d v="1981-07-15T00:00:00"/>
        <d v="1981-07-16T00:00:00"/>
        <d v="1981-07-17T00:00:00"/>
        <d v="1981-07-20T00:00:00"/>
        <d v="1981-07-21T00:00:00"/>
        <d v="1981-07-22T00:00:00"/>
        <d v="1981-07-23T00:00:00"/>
        <d v="1981-07-24T00:00:00"/>
        <d v="1981-07-27T00:00:00"/>
        <d v="1981-07-28T00:00:00"/>
        <d v="1981-07-29T00:00:00"/>
        <d v="1981-07-30T00:00:00"/>
        <d v="1981-07-31T00:00:00"/>
        <d v="1981-08-03T00:00:00"/>
        <d v="1981-08-04T00:00:00"/>
        <d v="1981-08-05T00:00:00"/>
        <d v="1981-08-06T00:00:00"/>
        <d v="1981-08-07T00:00:00"/>
        <d v="1981-08-11T00:00:00"/>
        <d v="1981-08-12T00:00:00"/>
        <d v="1981-08-13T00:00:00"/>
        <d v="1981-08-14T00:00:00"/>
        <d v="1981-08-17T00:00:00"/>
        <d v="1981-08-18T00:00:00"/>
        <d v="1981-08-19T00:00:00"/>
        <d v="1981-08-20T00:00:00"/>
        <d v="1981-08-21T00:00:00"/>
        <d v="1981-08-24T00:00:00"/>
        <d v="1981-08-25T00:00:00"/>
        <d v="1981-08-26T00:00:00"/>
        <d v="1981-08-27T00:00:00"/>
        <d v="1981-08-28T00:00:00"/>
        <d v="1981-08-31T00:00:00"/>
        <d v="1981-09-01T00:00:00"/>
        <d v="1981-09-02T00:00:00"/>
        <d v="1981-09-03T00:00:00"/>
        <d v="1981-09-04T00:00:00"/>
        <d v="1981-09-08T00:00:00"/>
        <d v="1981-09-09T00:00:00"/>
        <d v="1981-09-10T00:00:00"/>
        <d v="1981-09-11T00:00:00"/>
        <d v="1981-09-14T00:00:00"/>
        <d v="1981-09-15T00:00:00"/>
        <d v="1981-09-16T00:00:00"/>
        <d v="1981-09-17T00:00:00"/>
        <d v="1981-09-18T00:00:00"/>
        <d v="1981-09-21T00:00:00"/>
        <d v="1981-09-22T00:00:00"/>
        <d v="1981-09-23T00:00:00"/>
        <d v="1981-09-24T00:00:00"/>
        <d v="1981-09-25T00:00:00"/>
        <d v="1981-09-28T00:00:00"/>
        <d v="1981-09-29T00:00:00"/>
        <d v="1981-09-30T00:00:00"/>
        <d v="1981-10-01T00:00:00"/>
        <d v="1981-10-02T00:00:00"/>
        <d v="1981-10-05T00:00:00"/>
        <d v="1981-10-06T00:00:00"/>
        <d v="1981-10-07T00:00:00"/>
        <d v="1981-10-08T00:00:00"/>
        <d v="1981-10-09T00:00:00"/>
        <d v="1981-10-12T00:00:00"/>
        <d v="1981-10-13T00:00:00"/>
        <d v="1981-10-14T00:00:00"/>
        <d v="1981-10-15T00:00:00"/>
        <d v="1981-10-16T00:00:00"/>
        <d v="1981-10-19T00:00:00"/>
        <d v="1981-10-20T00:00:00"/>
        <d v="1981-10-21T00:00:00"/>
        <d v="1981-10-22T00:00:00"/>
        <d v="1981-10-23T00:00:00"/>
        <d v="1981-10-26T00:00:00"/>
        <d v="1981-10-27T00:00:00"/>
        <d v="1981-10-28T00:00:00"/>
        <d v="1981-10-29T00:00:00"/>
        <d v="1981-10-30T00:00:00"/>
        <d v="1981-11-02T00:00:00"/>
        <d v="1981-11-03T00:00:00"/>
        <d v="1981-11-04T00:00:00"/>
        <d v="1981-11-05T00:00:00"/>
        <d v="1981-11-06T00:00:00"/>
        <d v="1981-11-09T00:00:00"/>
        <d v="1981-11-10T00:00:00"/>
        <d v="1981-11-11T00:00:00"/>
        <d v="1981-11-12T00:00:00"/>
        <d v="1981-11-13T00:00:00"/>
        <d v="1981-11-16T00:00:00"/>
        <d v="1981-11-17T00:00:00"/>
        <d v="1981-11-18T00:00:00"/>
        <d v="1981-11-19T00:00:00"/>
        <d v="1981-11-20T00:00:00"/>
        <d v="1981-11-23T00:00:00"/>
        <d v="1981-11-24T00:00:00"/>
        <d v="1981-11-25T00:00:00"/>
        <d v="1981-11-27T00:00:00"/>
        <d v="1981-11-30T00:00:00"/>
        <d v="1981-12-01T00:00:00"/>
        <d v="1981-12-02T00:00:00"/>
        <d v="1981-12-03T00:00:00"/>
        <d v="1981-12-04T00:00:00"/>
        <d v="1981-12-07T00:00:00"/>
        <d v="1981-12-08T00:00:00"/>
        <d v="1981-12-09T00:00:00"/>
        <d v="1981-12-10T00:00:00"/>
        <d v="1981-12-11T00:00:00"/>
        <d v="1981-12-14T00:00:00"/>
        <d v="1981-12-15T00:00:00"/>
        <d v="1981-12-16T00:00:00"/>
        <d v="1981-12-17T00:00:00"/>
        <d v="1981-12-18T00:00:00"/>
        <d v="1981-12-21T00:00:00"/>
        <d v="1981-12-22T00:00:00"/>
        <d v="1981-12-23T00:00:00"/>
        <d v="1981-12-24T00:00:00"/>
        <d v="1981-12-28T00:00:00"/>
        <d v="1981-12-29T00:00:00"/>
        <d v="1981-12-30T00:00:00"/>
        <d v="1981-12-31T00:00:00"/>
        <d v="1982-01-04T00:00:00"/>
        <d v="1982-01-05T00:00:00"/>
        <d v="1982-01-06T00:00:00"/>
        <d v="1982-01-07T00:00:00"/>
        <d v="1982-01-08T00:00:00"/>
        <d v="1982-01-11T00:00:00"/>
        <d v="1982-01-12T00:00:00"/>
        <d v="1982-01-13T00:00:00"/>
        <d v="1982-01-14T00:00:00"/>
        <d v="1982-01-15T00:00:00"/>
        <d v="1982-01-18T00:00:00"/>
        <d v="1982-01-19T00:00:00"/>
        <d v="1982-01-20T00:00:00"/>
        <d v="1982-01-21T00:00:00"/>
        <d v="1982-01-22T00:00:00"/>
        <d v="1982-01-25T00:00:00"/>
        <d v="1982-01-26T00:00:00"/>
        <d v="1982-01-27T00:00:00"/>
        <d v="1982-01-28T00:00:00"/>
        <d v="1982-01-29T00:00:00"/>
        <d v="1982-02-01T00:00:00"/>
        <d v="1982-02-02T00:00:00"/>
        <d v="1982-02-03T00:00:00"/>
        <d v="1982-02-04T00:00:00"/>
        <d v="1982-02-05T00:00:00"/>
        <d v="1982-02-08T00:00:00"/>
        <d v="1982-02-09T00:00:00"/>
        <d v="1982-02-10T00:00:00"/>
        <d v="1982-02-11T00:00:00"/>
        <d v="1982-02-12T00:00:00"/>
        <d v="1982-02-16T00:00:00"/>
        <d v="1982-02-17T00:00:00"/>
        <d v="1982-02-18T00:00:00"/>
        <d v="1982-02-19T00:00:00"/>
        <d v="1982-02-22T00:00:00"/>
        <d v="1982-02-23T00:00:00"/>
        <d v="1982-02-24T00:00:00"/>
        <d v="1982-02-25T00:00:00"/>
        <d v="1982-02-26T00:00:00"/>
        <d v="1982-03-01T00:00:00"/>
        <d v="1982-03-02T00:00:00"/>
        <d v="1982-03-03T00:00:00"/>
        <d v="1982-03-04T00:00:00"/>
        <d v="1982-03-05T00:00:00"/>
        <d v="1982-03-08T00:00:00"/>
        <d v="1982-03-09T00:00:00"/>
        <d v="1982-03-10T00:00:00"/>
        <d v="1982-03-11T00:00:00"/>
        <d v="1982-03-12T00:00:00"/>
        <d v="1982-03-15T00:00:00"/>
        <d v="1982-03-16T00:00:00"/>
        <d v="1982-03-17T00:00:00"/>
        <d v="1982-03-18T00:00:00"/>
        <d v="1982-03-19T00:00:00"/>
        <d v="1982-03-22T00:00:00"/>
        <d v="1982-03-23T00:00:00"/>
        <d v="1982-03-24T00:00:00"/>
        <d v="1982-03-25T00:00:00"/>
        <d v="1982-03-26T00:00:00"/>
        <d v="1982-03-29T00:00:00"/>
        <d v="1982-03-30T00:00:00"/>
        <d v="1982-03-31T00:00:00"/>
        <d v="1982-04-01T00:00:00"/>
        <d v="1982-04-02T00:00:00"/>
        <d v="1982-04-05T00:00:00"/>
        <d v="1982-04-06T00:00:00"/>
        <d v="1982-04-07T00:00:00"/>
        <d v="1982-04-08T00:00:00"/>
        <d v="1982-04-12T00:00:00"/>
        <d v="1982-04-13T00:00:00"/>
        <d v="1982-04-14T00:00:00"/>
        <d v="1982-04-15T00:00:00"/>
        <d v="1982-04-16T00:00:00"/>
        <d v="1982-04-19T00:00:00"/>
        <d v="1982-04-20T00:00:00"/>
        <d v="1982-04-21T00:00:00"/>
        <d v="1982-04-22T00:00:00"/>
        <d v="1982-04-23T00:00:00"/>
        <d v="1982-04-26T00:00:00"/>
        <d v="1982-04-27T00:00:00"/>
        <d v="1982-04-28T00:00:00"/>
        <d v="1982-04-29T00:00:00"/>
        <d v="1982-04-30T00:00:00"/>
        <d v="1982-05-03T00:00:00"/>
        <d v="1982-05-04T00:00:00"/>
        <d v="1982-05-05T00:00:00"/>
        <d v="1982-05-06T00:00:00"/>
        <d v="1982-05-07T00:00:00"/>
        <d v="1982-05-10T00:00:00"/>
        <d v="1982-05-11T00:00:00"/>
        <d v="1982-05-12T00:00:00"/>
        <d v="1982-05-13T00:00:00"/>
        <d v="1982-05-14T00:00:00"/>
        <d v="1982-05-17T00:00:00"/>
        <d v="1982-05-18T00:00:00"/>
        <d v="1982-05-19T00:00:00"/>
        <d v="1982-05-20T00:00:00"/>
        <d v="1982-05-21T00:00:00"/>
        <d v="1982-05-24T00:00:00"/>
        <d v="1982-05-25T00:00:00"/>
        <d v="1982-05-26T00:00:00"/>
        <d v="1982-05-27T00:00:00"/>
        <d v="1982-05-28T00:00:00"/>
        <d v="1982-06-01T00:00:00"/>
        <d v="1982-06-02T00:00:00"/>
        <d v="1982-06-03T00:00:00"/>
        <d v="1982-06-04T00:00:00"/>
        <d v="1982-06-07T00:00:00"/>
        <d v="1982-06-08T00:00:00"/>
        <d v="1982-06-09T00:00:00"/>
        <d v="1982-06-10T00:00:00"/>
        <d v="1982-06-11T00:00:00"/>
        <d v="1982-06-14T00:00:00"/>
        <d v="1982-06-15T00:00:00"/>
        <d v="1982-06-16T00:00:00"/>
        <d v="1982-06-17T00:00:00"/>
        <d v="1982-06-18T00:00:00"/>
        <d v="1982-06-21T00:00:00"/>
        <d v="1982-06-22T00:00:00"/>
        <d v="1982-06-23T00:00:00"/>
        <d v="1982-06-24T00:00:00"/>
        <d v="1982-06-25T00:00:00"/>
        <d v="1982-06-28T00:00:00"/>
        <d v="1982-06-29T00:00:00"/>
        <d v="1982-06-30T00:00:00"/>
        <d v="1982-07-01T00:00:00"/>
        <d v="1982-07-02T00:00:00"/>
        <d v="1982-07-06T00:00:00"/>
        <d v="1982-07-07T00:00:00"/>
        <d v="1982-07-08T00:00:00"/>
        <d v="1982-07-09T00:00:00"/>
        <d v="1982-07-12T00:00:00"/>
        <d v="1982-07-13T00:00:00"/>
        <d v="1982-07-14T00:00:00"/>
        <d v="1982-07-15T00:00:00"/>
        <d v="1982-07-16T00:00:00"/>
        <d v="1982-07-19T00:00:00"/>
        <d v="1982-07-20T00:00:00"/>
        <d v="1982-07-21T00:00:00"/>
        <d v="1982-07-22T00:00:00"/>
        <d v="1982-07-23T00:00:00"/>
        <d v="1982-07-26T00:00:00"/>
        <d v="1982-07-27T00:00:00"/>
        <d v="1982-07-28T00:00:00"/>
        <d v="1982-07-29T00:00:00"/>
        <d v="1982-07-30T00:00:00"/>
        <d v="1982-08-02T00:00:00"/>
        <d v="1982-08-03T00:00:00"/>
        <d v="1982-08-04T00:00:00"/>
        <d v="1982-08-05T00:00:00"/>
        <d v="1982-08-06T00:00:00"/>
        <d v="1982-08-09T00:00:00"/>
        <d v="1982-08-10T00:00:00"/>
        <d v="1982-08-11T00:00:00"/>
        <d v="1982-08-12T00:00:00"/>
        <d v="1982-08-13T00:00:00"/>
        <d v="1982-08-16T00:00:00"/>
        <d v="1982-08-17T00:00:00"/>
        <d v="1982-08-18T00:00:00"/>
        <d v="1982-08-19T00:00:00"/>
        <d v="1982-08-20T00:00:00"/>
        <d v="1982-08-23T00:00:00"/>
        <d v="1982-08-24T00:00:00"/>
        <d v="1982-08-25T00:00:00"/>
        <d v="1982-08-26T00:00:00"/>
        <d v="1982-08-27T00:00:00"/>
        <d v="1982-08-30T00:00:00"/>
        <d v="1982-08-31T00:00:00"/>
        <d v="1982-09-01T00:00:00"/>
        <d v="1982-09-02T00:00:00"/>
        <d v="1982-09-03T00:00:00"/>
        <d v="1982-09-07T00:00:00"/>
        <d v="1982-09-08T00:00:00"/>
        <d v="1982-09-09T00:00:00"/>
        <d v="1982-09-10T00:00:00"/>
        <d v="1982-09-13T00:00:00"/>
        <d v="1982-09-14T00:00:00"/>
        <d v="1982-09-15T00:00:00"/>
        <d v="1982-09-16T00:00:00"/>
        <d v="1982-09-17T00:00:00"/>
        <d v="1982-09-20T00:00:00"/>
        <d v="1982-09-21T00:00:00"/>
        <d v="1982-09-22T00:00:00"/>
        <d v="1982-09-23T00:00:00"/>
        <d v="1982-09-24T00:00:00"/>
        <d v="1982-09-27T00:00:00"/>
        <d v="1982-09-28T00:00:00"/>
        <d v="1982-09-29T00:00:00"/>
        <d v="1982-09-30T00:00:00"/>
        <d v="1982-10-01T00:00:00"/>
        <d v="1982-10-04T00:00:00"/>
        <d v="1982-10-05T00:00:00"/>
        <d v="1982-10-06T00:00:00"/>
        <d v="1982-10-07T00:00:00"/>
        <d v="1982-10-08T00:00:00"/>
        <d v="1982-10-11T00:00:00"/>
        <d v="1982-10-12T00:00:00"/>
        <d v="1982-10-13T00:00:00"/>
        <d v="1982-10-14T00:00:00"/>
        <d v="1982-10-15T00:00:00"/>
        <d v="1982-10-18T00:00:00"/>
        <d v="1982-10-19T00:00:00"/>
        <d v="1982-10-20T00:00:00"/>
        <d v="1982-10-21T00:00:00"/>
        <d v="1982-10-22T00:00:00"/>
        <d v="1982-10-25T00:00:00"/>
        <d v="1982-10-26T00:00:00"/>
        <d v="1982-10-27T00:00:00"/>
        <d v="1982-10-28T00:00:00"/>
        <d v="1982-10-29T00:00:00"/>
        <d v="1982-11-01T00:00:00"/>
        <d v="1982-11-02T00:00:00"/>
        <d v="1982-11-03T00:00:00"/>
        <d v="1982-11-04T00:00:00"/>
        <d v="1982-11-05T00:00:00"/>
        <d v="1982-11-08T00:00:00"/>
        <d v="1982-11-09T00:00:00"/>
        <d v="1982-11-10T00:00:00"/>
        <d v="1982-11-11T00:00:00"/>
        <d v="1982-11-12T00:00:00"/>
        <d v="1982-11-15T00:00:00"/>
        <d v="1982-11-16T00:00:00"/>
        <d v="1982-11-17T00:00:00"/>
        <d v="1982-11-18T00:00:00"/>
        <d v="1982-11-19T00:00:00"/>
        <d v="1982-11-22T00:00:00"/>
        <d v="1982-11-23T00:00:00"/>
        <d v="1982-11-24T00:00:00"/>
        <d v="1982-11-26T00:00:00"/>
        <d v="1982-11-29T00:00:00"/>
        <d v="1982-11-30T00:00:00"/>
        <d v="1982-12-01T00:00:00"/>
        <d v="1982-12-02T00:00:00"/>
        <d v="1982-12-03T00:00:00"/>
        <d v="1982-12-06T00:00:00"/>
        <d v="1982-12-07T00:00:00"/>
        <d v="1982-12-08T00:00:00"/>
        <d v="1982-12-09T00:00:00"/>
        <d v="1982-12-10T00:00:00"/>
        <d v="1982-12-13T00:00:00"/>
        <d v="1982-12-14T00:00:00"/>
        <d v="1982-12-15T00:00:00"/>
        <d v="1982-12-16T00:00:00"/>
        <d v="1982-12-17T00:00:00"/>
        <d v="1982-12-20T00:00:00"/>
        <d v="1982-12-21T00:00:00"/>
        <d v="1982-12-22T00:00:00"/>
        <d v="1982-12-23T00:00:00"/>
        <d v="1982-12-27T00:00:00"/>
        <d v="1982-12-28T00:00:00"/>
        <d v="1982-12-29T00:00:00"/>
        <d v="1982-12-30T00:00:00"/>
        <d v="1982-12-31T00:00:00"/>
        <d v="1983-01-03T00:00:00"/>
        <d v="1983-01-04T00:00:00"/>
        <d v="1983-01-05T00:00:00"/>
        <d v="1983-01-06T00:00:00"/>
        <d v="1983-01-07T00:00:00"/>
        <d v="1983-01-10T00:00:00"/>
        <d v="1983-01-11T00:00:00"/>
        <d v="1983-01-12T00:00:00"/>
        <d v="1983-01-13T00:00:00"/>
        <d v="1983-01-14T00:00:00"/>
        <d v="1983-01-17T00:00:00"/>
        <d v="1983-01-18T00:00:00"/>
        <d v="1983-01-19T00:00:00"/>
        <d v="1983-01-20T00:00:00"/>
        <d v="1983-01-21T00:00:00"/>
        <d v="1983-01-24T00:00:00"/>
        <d v="1983-01-25T00:00:00"/>
        <d v="1983-01-26T00:00:00"/>
        <d v="1983-01-27T00:00:00"/>
        <d v="1983-01-28T00:00:00"/>
        <d v="1983-01-31T00:00:00"/>
        <d v="1983-02-01T00:00:00"/>
        <d v="1983-02-02T00:00:00"/>
        <d v="1983-02-03T00:00:00"/>
        <d v="1983-02-04T00:00:00"/>
        <d v="1983-02-07T00:00:00"/>
        <d v="1983-02-08T00:00:00"/>
        <d v="1983-02-09T00:00:00"/>
        <d v="1983-02-10T00:00:00"/>
        <d v="1983-02-11T00:00:00"/>
        <d v="1983-02-14T00:00:00"/>
        <d v="1983-02-15T00:00:00"/>
        <d v="1983-02-16T00:00:00"/>
        <d v="1983-02-17T00:00:00"/>
        <d v="1983-02-18T00:00:00"/>
        <d v="1983-02-22T00:00:00"/>
        <d v="1983-02-23T00:00:00"/>
        <d v="1983-02-24T00:00:00"/>
        <d v="1983-02-25T00:00:00"/>
        <d v="1983-02-28T00:00:00"/>
        <d v="1983-03-01T00:00:00"/>
        <d v="1983-03-02T00:00:00"/>
        <d v="1983-03-03T00:00:00"/>
        <d v="1983-03-04T00:00:00"/>
        <d v="1983-03-07T00:00:00"/>
        <d v="1983-03-08T00:00:00"/>
        <d v="1983-03-09T00:00:00"/>
        <d v="1983-03-10T00:00:00"/>
        <d v="1983-03-11T00:00:00"/>
        <d v="1983-03-14T00:00:00"/>
        <d v="1983-03-15T00:00:00"/>
        <d v="1983-03-16T00:00:00"/>
        <d v="1983-03-17T00:00:00"/>
        <d v="1983-03-18T00:00:00"/>
        <d v="1983-03-21T00:00:00"/>
        <d v="1983-03-22T00:00:00"/>
        <d v="1983-03-23T00:00:00"/>
        <d v="1983-03-24T00:00:00"/>
        <d v="1983-03-25T00:00:00"/>
        <d v="1983-03-28T00:00:00"/>
        <d v="1983-03-29T00:00:00"/>
        <d v="1983-03-30T00:00:00"/>
        <d v="1983-03-31T00:00:00"/>
        <d v="1983-04-04T00:00:00"/>
        <d v="1983-04-05T00:00:00"/>
        <d v="1983-04-06T00:00:00"/>
        <d v="1983-04-07T00:00:00"/>
        <d v="1983-04-08T00:00:00"/>
        <d v="1983-04-11T00:00:00"/>
        <d v="1983-04-12T00:00:00"/>
        <d v="1983-04-13T00:00:00"/>
        <d v="1983-04-14T00:00:00"/>
        <d v="1983-04-15T00:00:00"/>
        <d v="1983-04-18T00:00:00"/>
        <d v="1983-04-19T00:00:00"/>
        <d v="1983-04-20T00:00:00"/>
        <d v="1983-04-21T00:00:00"/>
        <d v="1983-04-22T00:00:00"/>
        <d v="1983-04-25T00:00:00"/>
        <d v="1983-04-26T00:00:00"/>
        <d v="1983-04-27T00:00:00"/>
        <d v="1983-04-28T00:00:00"/>
        <d v="1983-04-29T00:00:00"/>
        <d v="1983-05-02T00:00:00"/>
        <d v="1983-05-03T00:00:00"/>
        <d v="1983-05-04T00:00:00"/>
        <d v="1983-05-05T00:00:00"/>
        <d v="1983-05-06T00:00:00"/>
        <d v="1983-05-09T00:00:00"/>
        <d v="1983-05-10T00:00:00"/>
        <d v="1983-05-11T00:00:00"/>
        <d v="1983-05-12T00:00:00"/>
        <d v="1983-05-13T00:00:00"/>
        <d v="1983-05-16T00:00:00"/>
        <d v="1983-05-17T00:00:00"/>
        <d v="1983-05-18T00:00:00"/>
        <d v="1983-05-19T00:00:00"/>
        <d v="1983-05-20T00:00:00"/>
        <d v="1983-05-23T00:00:00"/>
        <d v="1983-05-24T00:00:00"/>
        <d v="1983-05-25T00:00:00"/>
        <d v="1983-05-26T00:00:00"/>
        <d v="1983-05-27T00:00:00"/>
        <d v="1983-05-31T00:00:00"/>
        <d v="1983-06-01T00:00:00"/>
        <d v="1983-06-02T00:00:00"/>
        <d v="1983-06-03T00:00:00"/>
        <d v="1983-06-06T00:00:00"/>
        <d v="1983-06-07T00:00:00"/>
        <d v="1983-06-08T00:00:00"/>
        <d v="1983-06-09T00:00:00"/>
        <d v="1983-06-10T00:00:00"/>
        <d v="1983-06-13T00:00:00"/>
        <d v="1983-06-14T00:00:00"/>
        <d v="1983-06-15T00:00:00"/>
        <d v="1983-06-16T00:00:00"/>
        <d v="1983-06-17T00:00:00"/>
        <d v="1983-06-20T00:00:00"/>
        <d v="1983-06-21T00:00:00"/>
        <d v="1983-06-22T00:00:00"/>
        <d v="1983-06-23T00:00:00"/>
        <d v="1983-06-24T00:00:00"/>
        <d v="1983-06-27T00:00:00"/>
        <d v="1983-06-28T00:00:00"/>
        <d v="1983-06-29T00:00:00"/>
        <d v="1983-06-30T00:00:00"/>
        <d v="1983-07-01T00:00:00"/>
        <d v="1983-07-05T00:00:00"/>
        <d v="1983-07-06T00:00:00"/>
        <d v="1983-07-07T00:00:00"/>
        <d v="1983-07-08T00:00:00"/>
        <d v="1983-07-11T00:00:00"/>
        <d v="1983-07-12T00:00:00"/>
        <d v="1983-07-13T00:00:00"/>
        <d v="1983-07-14T00:00:00"/>
        <d v="1983-07-15T00:00:00"/>
        <d v="1983-07-18T00:00:00"/>
        <d v="1983-07-19T00:00:00"/>
        <d v="1983-07-20T00:00:00"/>
        <d v="1983-07-21T00:00:00"/>
        <d v="1983-07-22T00:00:00"/>
        <d v="1983-07-25T00:00:00"/>
        <d v="1983-07-26T00:00:00"/>
        <d v="1983-07-27T00:00:00"/>
        <d v="1983-07-28T00:00:00"/>
        <d v="1983-07-29T00:00:00"/>
        <d v="1983-08-01T00:00:00"/>
        <d v="1983-08-02T00:00:00"/>
        <d v="1983-08-03T00:00:00"/>
        <d v="1983-08-04T00:00:00"/>
        <d v="1983-08-05T00:00:00"/>
        <d v="1983-08-08T00:00:00"/>
        <d v="1983-08-09T00:00:00"/>
        <d v="1983-08-10T00:00:00"/>
        <d v="1983-08-11T00:00:00"/>
        <d v="1983-08-12T00:00:00"/>
        <d v="1983-08-15T00:00:00"/>
        <d v="1983-08-16T00:00:00"/>
        <d v="1983-08-17T00:00:00"/>
        <d v="1983-08-18T00:00:00"/>
        <d v="1983-08-19T00:00:00"/>
        <d v="1983-08-22T00:00:00"/>
        <d v="1983-08-23T00:00:00"/>
        <d v="1983-08-24T00:00:00"/>
        <d v="1983-08-25T00:00:00"/>
        <d v="1983-08-26T00:00:00"/>
        <d v="1983-08-29T00:00:00"/>
        <d v="1983-08-30T00:00:00"/>
        <d v="1983-08-31T00:00:00"/>
        <d v="1983-09-01T00:00:00"/>
        <d v="1983-09-02T00:00:00"/>
        <d v="1983-09-06T00:00:00"/>
        <d v="1983-09-07T00:00:00"/>
        <d v="1983-09-08T00:00:00"/>
        <d v="1983-09-09T00:00:00"/>
        <d v="1983-09-12T00:00:00"/>
        <d v="1983-09-13T00:00:00"/>
        <d v="1983-09-14T00:00:00"/>
        <d v="1983-09-15T00:00:00"/>
        <d v="1983-09-16T00:00:00"/>
        <d v="1983-09-19T00:00:00"/>
        <d v="1983-09-20T00:00:00"/>
        <d v="1983-09-21T00:00:00"/>
        <d v="1983-09-22T00:00:00"/>
        <d v="1983-09-26T00:00:00"/>
        <d v="1983-09-27T00:00:00"/>
        <d v="1983-09-28T00:00:00"/>
        <d v="1983-09-29T00:00:00"/>
        <d v="1983-09-30T00:00:00"/>
        <d v="1983-10-03T00:00:00"/>
        <d v="1983-10-04T00:00:00"/>
        <d v="1983-10-05T00:00:00"/>
        <d v="1983-10-06T00:00:00"/>
        <d v="1983-10-07T00:00:00"/>
        <d v="1983-10-10T00:00:00"/>
        <d v="1983-10-11T00:00:00"/>
        <d v="1983-10-12T00:00:00"/>
        <d v="1983-10-13T00:00:00"/>
        <d v="1983-10-14T00:00:00"/>
        <d v="1983-10-17T00:00:00"/>
        <d v="1983-10-18T00:00:00"/>
        <d v="1983-10-19T00:00:00"/>
        <d v="1983-10-20T00:00:00"/>
        <d v="1983-10-21T00:00:00"/>
        <d v="1983-10-24T00:00:00"/>
        <d v="1983-10-25T00:00:00"/>
        <d v="1983-10-26T00:00:00"/>
        <d v="1983-10-27T00:00:00"/>
        <d v="1983-10-28T00:00:00"/>
        <d v="1983-10-31T00:00:00"/>
        <d v="1983-11-01T00:00:00"/>
        <d v="1983-11-02T00:00:00"/>
        <d v="1983-11-03T00:00:00"/>
        <d v="1983-11-04T00:00:00"/>
        <d v="1983-11-07T00:00:00"/>
        <d v="1983-11-08T00:00:00"/>
        <d v="1983-11-09T00:00:00"/>
        <d v="1983-11-10T00:00:00"/>
        <d v="1983-11-11T00:00:00"/>
        <d v="1983-11-14T00:00:00"/>
        <d v="1983-11-15T00:00:00"/>
        <d v="1983-11-16T00:00:00"/>
        <d v="1983-11-17T00:00:00"/>
        <d v="1983-11-18T00:00:00"/>
        <d v="1983-11-21T00:00:00"/>
        <d v="1983-11-22T00:00:00"/>
        <d v="1983-11-23T00:00:00"/>
        <d v="1983-11-25T00:00:00"/>
        <d v="1983-11-28T00:00:00"/>
        <d v="1983-11-29T00:00:00"/>
        <d v="1983-11-30T00:00:00"/>
        <d v="1983-12-01T00:00:00"/>
        <d v="1983-12-02T00:00:00"/>
        <d v="1983-12-05T00:00:00"/>
        <d v="1983-12-06T00:00:00"/>
        <d v="1983-12-07T00:00:00"/>
        <d v="1983-12-08T00:00:00"/>
        <d v="1983-12-09T00:00:00"/>
        <d v="1983-12-12T00:00:00"/>
        <d v="1983-12-13T00:00:00"/>
        <d v="1983-12-14T00:00:00"/>
        <d v="1983-12-15T00:00:00"/>
        <d v="1983-12-16T00:00:00"/>
        <d v="1983-12-19T00:00:00"/>
        <d v="1983-12-20T00:00:00"/>
        <d v="1983-12-21T00:00:00"/>
        <d v="1983-12-22T00:00:00"/>
        <d v="1983-12-23T00:00:00"/>
        <d v="1983-12-27T00:00:00"/>
        <d v="1983-12-28T00:00:00"/>
        <d v="1983-12-29T00:00:00"/>
        <d v="1983-12-30T00:00:00"/>
        <d v="1984-01-03T00:00:00"/>
        <d v="1984-01-04T00:00:00"/>
        <d v="1984-01-05T00:00:00"/>
        <d v="1984-01-06T00:00:00"/>
        <d v="1984-01-09T00:00:00"/>
        <d v="1984-01-10T00:00:00"/>
        <d v="1984-01-11T00:00:00"/>
        <d v="1984-01-12T00:00:00"/>
        <d v="1984-01-13T00:00:00"/>
        <d v="1984-01-16T00:00:00"/>
        <d v="1984-01-17T00:00:00"/>
        <d v="1984-01-18T00:00:00"/>
        <d v="1984-01-19T00:00:00"/>
        <d v="1984-01-20T00:00:00"/>
        <d v="1984-01-23T00:00:00"/>
        <d v="1984-01-24T00:00:00"/>
        <d v="1984-01-25T00:00:00"/>
        <d v="1984-01-26T00:00:00"/>
        <d v="1984-01-27T00:00:00"/>
        <d v="1984-01-30T00:00:00"/>
        <d v="1984-01-31T00:00:00"/>
        <d v="1984-02-01T00:00:00"/>
        <d v="1984-02-02T00:00:00"/>
        <d v="1984-02-03T00:00:00"/>
        <d v="1984-02-06T00:00:00"/>
        <d v="1984-02-07T00:00:00"/>
        <d v="1984-02-08T00:00:00"/>
        <d v="1984-02-09T00:00:00"/>
        <d v="1984-02-10T00:00:00"/>
        <d v="1984-02-13T00:00:00"/>
        <d v="1984-02-14T00:00:00"/>
        <d v="1984-02-15T00:00:00"/>
        <d v="1984-02-16T00:00:00"/>
        <d v="1984-02-17T00:00:00"/>
        <d v="1984-02-21T00:00:00"/>
        <d v="1984-02-22T00:00:00"/>
        <d v="1984-02-23T00:00:00"/>
        <d v="1984-02-24T00:00:00"/>
        <d v="1984-02-27T00:00:00"/>
        <d v="1984-02-28T00:00:00"/>
        <d v="1984-02-29T00:00:00"/>
        <d v="1984-03-01T00:00:00"/>
        <d v="1984-03-02T00:00:00"/>
        <d v="1984-03-05T00:00:00"/>
        <d v="1984-03-06T00:00:00"/>
        <d v="1984-03-07T00:00:00"/>
        <d v="1984-03-08T00:00:00"/>
        <d v="1984-03-09T00:00:00"/>
        <d v="1984-03-12T00:00:00"/>
        <d v="1984-03-13T00:00:00"/>
        <d v="1984-03-14T00:00:00"/>
        <d v="1984-03-15T00:00:00"/>
        <d v="1984-03-16T00:00:00"/>
        <d v="1984-03-19T00:00:00"/>
        <d v="1984-03-20T00:00:00"/>
        <d v="1984-03-21T00:00:00"/>
        <d v="1984-03-22T00:00:00"/>
        <d v="1984-03-23T00:00:00"/>
        <d v="1984-03-26T00:00:00"/>
        <d v="1984-03-27T00:00:00"/>
        <d v="1984-03-28T00:00:00"/>
        <d v="1984-03-29T00:00:00"/>
        <d v="1984-03-30T00:00:00"/>
        <d v="1984-04-02T00:00:00"/>
        <d v="1984-04-03T00:00:00"/>
        <d v="1984-04-04T00:00:00"/>
        <d v="1984-04-05T00:00:00"/>
        <d v="1984-04-06T00:00:00"/>
        <d v="1984-04-09T00:00:00"/>
        <d v="1984-04-10T00:00:00"/>
        <d v="1984-04-11T00:00:00"/>
        <d v="1984-04-12T00:00:00"/>
        <d v="1984-04-13T00:00:00"/>
        <d v="1984-04-16T00:00:00"/>
        <d v="1984-04-17T00:00:00"/>
        <d v="1984-04-18T00:00:00"/>
        <d v="1984-04-19T00:00:00"/>
        <d v="1984-04-23T00:00:00"/>
        <d v="1984-04-24T00:00:00"/>
        <d v="1984-04-25T00:00:00"/>
        <d v="1984-04-26T00:00:00"/>
        <d v="1984-04-27T00:00:00"/>
        <d v="1984-04-30T00:00:00"/>
        <d v="1984-05-01T00:00:00"/>
        <d v="1984-05-02T00:00:00"/>
        <d v="1984-05-03T00:00:00"/>
        <d v="1984-05-04T00:00:00"/>
        <d v="1984-05-07T00:00:00"/>
        <d v="1984-05-08T00:00:00"/>
        <d v="1984-05-09T00:00:00"/>
        <d v="1984-05-10T00:00:00"/>
        <d v="1984-05-11T00:00:00"/>
        <d v="1984-05-14T00:00:00"/>
        <d v="1984-05-15T00:00:00"/>
        <d v="1984-05-16T00:00:00"/>
        <d v="1984-05-17T00:00:00"/>
        <d v="1984-05-18T00:00:00"/>
        <d v="1984-05-21T00:00:00"/>
        <d v="1984-05-22T00:00:00"/>
        <d v="1984-05-23T00:00:00"/>
        <d v="1984-05-24T00:00:00"/>
        <d v="1984-05-25T00:00:00"/>
        <d v="1984-05-29T00:00:00"/>
        <d v="1984-05-30T00:00:00"/>
        <d v="1984-05-31T00:00:00"/>
        <d v="1984-06-01T00:00:00"/>
        <d v="1984-06-04T00:00:00"/>
        <d v="1984-06-05T00:00:00"/>
        <d v="1984-06-06T00:00:00"/>
        <d v="1984-06-07T00:00:00"/>
        <d v="1984-06-08T00:00:00"/>
        <d v="1984-06-11T00:00:00"/>
        <d v="1984-06-12T00:00:00"/>
        <d v="1984-06-13T00:00:00"/>
        <d v="1984-06-14T00:00:00"/>
        <d v="1984-06-15T00:00:00"/>
        <d v="1984-06-18T00:00:00"/>
        <d v="1984-06-19T00:00:00"/>
        <d v="1984-06-20T00:00:00"/>
        <d v="1984-06-21T00:00:00"/>
        <d v="1984-06-22T00:00:00"/>
        <d v="1984-06-25T00:00:00"/>
        <d v="1984-06-26T00:00:00"/>
        <d v="1984-06-27T00:00:00"/>
        <d v="1984-06-28T00:00:00"/>
        <d v="1984-06-29T00:00:00"/>
        <d v="1984-07-02T00:00:00"/>
        <d v="1984-07-03T00:00:00"/>
        <d v="1984-07-05T00:00:00"/>
        <d v="1984-07-06T00:00:00"/>
        <d v="1984-07-09T00:00:00"/>
        <d v="1984-07-10T00:00:00"/>
        <d v="1984-07-11T00:00:00"/>
        <d v="1984-07-12T00:00:00"/>
        <d v="1984-07-13T00:00:00"/>
        <d v="1984-07-16T00:00:00"/>
        <d v="1984-07-17T00:00:00"/>
        <d v="1984-07-18T00:00:00"/>
        <d v="1984-07-19T00:00:00"/>
        <d v="1984-07-20T00:00:00"/>
        <d v="1984-07-23T00:00:00"/>
        <d v="1984-07-24T00:00:00"/>
        <d v="1984-07-25T00:00:00"/>
        <d v="1984-07-26T00:00:00"/>
        <d v="1984-07-27T00:00:00"/>
        <d v="1984-07-30T00:00:00"/>
        <d v="1984-07-31T00:00:00"/>
        <d v="1984-08-01T00:00:00"/>
        <d v="1984-08-02T00:00:00"/>
        <d v="1984-08-03T00:00:00"/>
        <d v="1984-08-06T00:00:00"/>
        <d v="1984-08-07T00:00:00"/>
        <d v="1984-08-08T00:00:00"/>
        <d v="1984-08-09T00:00:00"/>
        <d v="1984-08-10T00:00:00"/>
        <d v="1984-08-13T00:00:00"/>
        <d v="1984-08-14T00:00:00"/>
        <d v="1984-08-15T00:00:00"/>
        <d v="1984-08-16T00:00:00"/>
        <d v="1984-08-17T00:00:00"/>
        <d v="1984-08-20T00:00:00"/>
        <d v="1984-08-21T00:00:00"/>
        <d v="1984-08-22T00:00:00"/>
        <d v="1984-08-23T00:00:00"/>
        <d v="1984-08-24T00:00:00"/>
        <d v="1984-08-27T00:00:00"/>
        <d v="1984-08-28T00:00:00"/>
        <d v="1984-08-29T00:00:00"/>
        <d v="1984-08-30T00:00:00"/>
        <d v="1984-08-31T00:00:00"/>
        <d v="1984-09-04T00:00:00"/>
        <d v="1984-09-05T00:00:00"/>
        <d v="1984-09-06T00:00:00"/>
        <d v="1984-09-07T00:00:00"/>
        <d v="1984-09-10T00:00:00"/>
        <d v="1984-09-11T00:00:00"/>
        <d v="1984-09-12T00:00:00"/>
        <d v="1984-09-13T00:00:00"/>
        <d v="1984-09-14T00:00:00"/>
        <d v="1984-09-17T00:00:00"/>
        <d v="1984-09-18T00:00:00"/>
        <d v="1984-09-19T00:00:00"/>
        <d v="1984-09-20T00:00:00"/>
        <d v="1984-09-21T00:00:00"/>
        <d v="1984-09-24T00:00:00"/>
        <d v="1984-09-25T00:00:00"/>
        <d v="1984-09-26T00:00:00"/>
        <d v="1984-09-27T00:00:00"/>
        <d v="1984-09-28T00:00:00"/>
        <d v="1984-10-01T00:00:00"/>
        <d v="1984-10-02T00:00:00"/>
        <d v="1984-10-03T00:00:00"/>
        <d v="1984-10-04T00:00:00"/>
        <d v="1984-10-05T00:00:00"/>
        <d v="1984-10-08T00:00:00"/>
        <d v="1984-10-09T00:00:00"/>
        <d v="1984-10-10T00:00:00"/>
        <d v="1984-10-11T00:00:00"/>
        <d v="1984-10-12T00:00:00"/>
        <d v="1984-10-15T00:00:00"/>
        <d v="1984-10-16T00:00:00"/>
        <d v="1984-10-17T00:00:00"/>
        <d v="1984-10-18T00:00:00"/>
        <d v="1984-10-19T00:00:00"/>
        <d v="1984-10-22T00:00:00"/>
        <d v="1984-10-23T00:00:00"/>
        <d v="1984-10-24T00:00:00"/>
        <d v="1984-10-25T00:00:00"/>
        <d v="1984-10-26T00:00:00"/>
        <d v="1984-10-29T00:00:00"/>
        <d v="1984-10-30T00:00:00"/>
        <d v="1984-10-31T00:00:00"/>
        <d v="1984-11-01T00:00:00"/>
        <d v="1984-11-02T00:00:00"/>
        <d v="1984-11-05T00:00:00"/>
        <d v="1984-11-06T00:00:00"/>
        <d v="1984-11-07T00:00:00"/>
        <d v="1984-11-08T00:00:00"/>
        <d v="1984-11-09T00:00:00"/>
        <d v="1984-11-12T00:00:00"/>
        <d v="1984-11-13T00:00:00"/>
        <d v="1984-11-14T00:00:00"/>
        <d v="1984-11-15T00:00:00"/>
        <d v="1984-11-16T00:00:00"/>
        <d v="1984-11-19T00:00:00"/>
        <d v="1984-11-20T00:00:00"/>
        <d v="1984-11-21T00:00:00"/>
        <d v="1984-11-23T00:00:00"/>
        <d v="1984-11-26T00:00:00"/>
        <d v="1984-11-27T00:00:00"/>
        <d v="1984-11-28T00:00:00"/>
        <d v="1984-11-29T00:00:00"/>
        <d v="1984-11-30T00:00:00"/>
        <d v="1984-12-03T00:00:00"/>
        <d v="1984-12-04T00:00:00"/>
        <d v="1984-12-05T00:00:00"/>
        <d v="1984-12-06T00:00:00"/>
        <d v="1984-12-07T00:00:00"/>
        <d v="1984-12-10T00:00:00"/>
        <d v="1984-12-11T00:00:00"/>
        <d v="1984-12-12T00:00:00"/>
        <d v="1984-12-13T00:00:00"/>
        <d v="1984-12-14T00:00:00"/>
        <d v="1984-12-17T00:00:00"/>
        <d v="1984-12-18T00:00:00"/>
        <d v="1984-12-19T00:00:00"/>
        <d v="1984-12-20T00:00:00"/>
        <d v="1984-12-21T00:00:00"/>
        <d v="1984-12-24T00:00:00"/>
        <d v="1984-12-26T00:00:00"/>
        <d v="1984-12-27T00:00:00"/>
        <d v="1984-12-28T00:00:00"/>
        <d v="1984-12-31T00:00:00"/>
        <d v="1985-01-02T00:00:00"/>
        <d v="1985-01-03T00:00:00"/>
        <d v="1985-01-04T00:00:00"/>
        <d v="1985-01-07T00:00:00"/>
        <d v="1985-01-08T00:00:00"/>
        <d v="1985-01-09T00:00:00"/>
        <d v="1985-01-10T00:00:00"/>
        <d v="1985-01-11T00:00:00"/>
        <d v="1985-01-14T00:00:00"/>
        <d v="1985-01-15T00:00:00"/>
        <d v="1985-01-16T00:00:00"/>
        <d v="1985-01-17T00:00:00"/>
        <d v="1985-01-18T00:00:00"/>
        <d v="1985-01-21T00:00:00"/>
        <d v="1985-01-22T00:00:00"/>
        <d v="1985-01-23T00:00:00"/>
        <d v="1985-01-24T00:00:00"/>
        <d v="1985-01-25T00:00:00"/>
        <d v="1985-01-28T00:00:00"/>
        <d v="1985-01-29T00:00:00"/>
        <d v="1985-01-30T00:00:00"/>
        <d v="1985-01-31T00:00:00"/>
        <d v="1985-02-01T00:00:00"/>
        <d v="1985-02-04T00:00:00"/>
        <d v="1985-02-05T00:00:00"/>
        <d v="1985-02-06T00:00:00"/>
        <d v="1985-02-07T00:00:00"/>
        <d v="1985-02-08T00:00:00"/>
        <d v="1985-02-11T00:00:00"/>
        <d v="1985-02-12T00:00:00"/>
        <d v="1985-02-13T00:00:00"/>
        <d v="1985-02-14T00:00:00"/>
        <d v="1985-02-15T00:00:00"/>
        <d v="1985-02-19T00:00:00"/>
        <d v="1985-02-20T00:00:00"/>
        <d v="1985-02-21T00:00:00"/>
        <d v="1985-02-22T00:00:00"/>
        <d v="1985-02-25T00:00:00"/>
        <d v="1985-02-26T00:00:00"/>
        <d v="1985-02-27T00:00:00"/>
        <d v="1985-02-28T00:00:00"/>
        <d v="1985-03-01T00:00:00"/>
        <d v="1985-03-04T00:00:00"/>
        <d v="1985-03-05T00:00:00"/>
        <d v="1985-03-06T00:00:00"/>
        <d v="1985-03-07T00:00:00"/>
        <d v="1985-03-08T00:00:00"/>
        <d v="1985-03-11T00:00:00"/>
        <d v="1985-03-12T00:00:00"/>
        <d v="1985-03-13T00:00:00"/>
        <d v="1985-03-14T00:00:00"/>
        <d v="1985-03-15T00:00:00"/>
        <d v="1985-03-18T00:00:00"/>
        <d v="1985-03-19T00:00:00"/>
        <d v="1985-03-20T00:00:00"/>
        <d v="1985-03-21T00:00:00"/>
        <d v="1985-03-22T00:00:00"/>
        <d v="1985-03-25T00:00:00"/>
        <d v="1985-03-26T00:00:00"/>
        <d v="1985-03-27T00:00:00"/>
        <d v="1985-03-28T00:00:00"/>
        <d v="1985-03-29T00:00:00"/>
        <d v="1985-04-01T00:00:00"/>
        <d v="1985-04-02T00:00:00"/>
        <d v="1985-04-03T00:00:00"/>
        <d v="1985-04-04T00:00:00"/>
        <d v="1985-04-08T00:00:00"/>
        <d v="1985-04-09T00:00:00"/>
        <d v="1985-04-10T00:00:00"/>
        <d v="1985-04-11T00:00:00"/>
        <d v="1985-04-12T00:00:00"/>
        <d v="1985-04-15T00:00:00"/>
        <d v="1985-04-16T00:00:00"/>
        <d v="1985-04-17T00:00:00"/>
        <d v="1985-04-18T00:00:00"/>
        <d v="1985-04-19T00:00:00"/>
        <d v="1985-04-22T00:00:00"/>
        <d v="1985-04-23T00:00:00"/>
        <d v="1985-04-24T00:00:00"/>
        <d v="1985-04-25T00:00:00"/>
        <d v="1985-04-26T00:00:00"/>
        <d v="1985-04-29T00:00:00"/>
        <d v="1985-04-30T00:00:00"/>
        <d v="1985-05-01T00:00:00"/>
        <d v="1985-05-02T00:00:00"/>
        <d v="1985-05-03T00:00:00"/>
        <d v="1985-05-06T00:00:00"/>
        <d v="1985-05-07T00:00:00"/>
        <d v="1985-05-08T00:00:00"/>
        <d v="1985-05-09T00:00:00"/>
        <d v="1985-05-10T00:00:00"/>
        <d v="1985-05-13T00:00:00"/>
        <d v="1985-05-14T00:00:00"/>
        <d v="1985-05-15T00:00:00"/>
        <d v="1985-05-16T00:00:00"/>
        <d v="1985-05-17T00:00:00"/>
        <d v="1985-05-20T00:00:00"/>
        <d v="1985-05-21T00:00:00"/>
        <d v="1985-05-22T00:00:00"/>
        <d v="1985-05-23T00:00:00"/>
        <d v="1985-05-24T00:00:00"/>
        <d v="1985-05-28T00:00:00"/>
        <d v="1985-05-29T00:00:00"/>
        <d v="1985-05-30T00:00:00"/>
        <d v="1985-05-31T00:00:00"/>
        <d v="1985-06-03T00:00:00"/>
        <d v="1985-06-04T00:00:00"/>
        <d v="1985-06-05T00:00:00"/>
        <d v="1985-06-06T00:00:00"/>
        <d v="1985-06-07T00:00:00"/>
        <d v="1985-06-10T00:00:00"/>
        <d v="1985-06-11T00:00:00"/>
        <d v="1985-06-12T00:00:00"/>
        <d v="1985-06-13T00:00:00"/>
        <d v="1985-06-14T00:00:00"/>
        <d v="1985-06-17T00:00:00"/>
        <d v="1985-06-18T00:00:00"/>
        <d v="1985-06-19T00:00:00"/>
        <d v="1985-06-20T00:00:00"/>
        <d v="1985-06-21T00:00:00"/>
        <d v="1985-06-24T00:00:00"/>
        <d v="1985-06-25T00:00:00"/>
        <d v="1985-06-26T00:00:00"/>
        <d v="1985-06-27T00:00:00"/>
        <d v="1985-06-28T00:00:00"/>
        <d v="1985-07-01T00:00:00"/>
        <d v="1985-07-02T00:00:00"/>
        <d v="1985-07-03T00:00:00"/>
        <d v="1985-07-05T00:00:00"/>
        <d v="1985-07-08T00:00:00"/>
        <d v="1985-07-09T00:00:00"/>
        <d v="1985-07-10T00:00:00"/>
        <d v="1985-07-11T00:00:00"/>
        <d v="1985-07-12T00:00:00"/>
        <d v="1985-07-15T00:00:00"/>
        <d v="1985-07-16T00:00:00"/>
        <d v="1985-07-17T00:00:00"/>
        <d v="1985-07-18T00:00:00"/>
        <d v="1985-07-19T00:00:00"/>
        <d v="1985-07-22T00:00:00"/>
        <d v="1985-07-23T00:00:00"/>
        <d v="1985-07-24T00:00:00"/>
        <d v="1985-07-25T00:00:00"/>
        <d v="1985-07-26T00:00:00"/>
        <d v="1985-07-29T00:00:00"/>
        <d v="1985-07-30T00:00:00"/>
        <d v="1985-07-31T00:00:00"/>
        <d v="1985-08-01T00:00:00"/>
        <d v="1985-08-02T00:00:00"/>
        <d v="1985-08-05T00:00:00"/>
        <d v="1985-08-06T00:00:00"/>
        <d v="1985-08-07T00:00:00"/>
        <d v="1985-08-08T00:00:00"/>
        <d v="1985-08-09T00:00:00"/>
        <d v="1985-08-12T00:00:00"/>
        <d v="1985-08-13T00:00:00"/>
        <d v="1985-08-14T00:00:00"/>
        <d v="1985-08-15T00:00:00"/>
        <d v="1985-08-16T00:00:00"/>
        <d v="1985-08-19T00:00:00"/>
        <d v="1985-08-20T00:00:00"/>
        <d v="1985-08-21T00:00:00"/>
        <d v="1985-08-22T00:00:00"/>
        <d v="1985-08-23T00:00:00"/>
        <d v="1985-08-26T00:00:00"/>
        <d v="1985-08-27T00:00:00"/>
        <d v="1985-08-28T00:00:00"/>
        <d v="1985-08-29T00:00:00"/>
        <d v="1985-08-30T00:00:00"/>
        <d v="1985-09-03T00:00:00"/>
        <d v="1985-09-04T00:00:00"/>
        <d v="1985-09-05T00:00:00"/>
        <d v="1985-09-06T00:00:00"/>
        <d v="1985-09-09T00:00:00"/>
        <d v="1985-09-10T00:00:00"/>
        <d v="1985-09-11T00:00:00"/>
        <d v="1985-09-12T00:00:00"/>
        <d v="1985-09-13T00:00:00"/>
        <d v="1985-09-16T00:00:00"/>
        <d v="1985-09-17T00:00:00"/>
        <d v="1985-09-18T00:00:00"/>
        <d v="1985-09-19T00:00:00"/>
        <d v="1985-09-20T00:00:00"/>
        <d v="1985-09-23T00:00:00"/>
        <d v="1985-09-24T00:00:00"/>
        <d v="1985-09-25T00:00:00"/>
        <d v="1985-09-26T00:00:00"/>
        <d v="1985-09-27T00:00:00"/>
        <d v="1985-09-30T00:00:00"/>
        <d v="1985-10-01T00:00:00"/>
        <d v="1985-10-02T00:00:00"/>
        <d v="1985-10-03T00:00:00"/>
        <d v="1985-10-04T00:00:00"/>
        <d v="1985-10-07T00:00:00"/>
        <d v="1985-10-08T00:00:00"/>
        <d v="1985-10-09T00:00:00"/>
        <d v="1985-10-10T00:00:00"/>
        <d v="1985-10-11T00:00:00"/>
        <d v="1985-10-14T00:00:00"/>
        <d v="1985-10-15T00:00:00"/>
        <d v="1985-10-16T00:00:00"/>
        <d v="1985-10-17T00:00:00"/>
        <d v="1985-10-18T00:00:00"/>
        <d v="1985-10-21T00:00:00"/>
        <d v="1985-10-22T00:00:00"/>
        <d v="1985-10-23T00:00:00"/>
        <d v="1985-10-24T00:00:00"/>
        <d v="1985-10-25T00:00:00"/>
        <d v="1985-10-28T00:00:00"/>
        <d v="1985-10-29T00:00:00"/>
        <d v="1985-10-30T00:00:00"/>
        <d v="1985-10-31T00:00:00"/>
        <d v="1985-11-01T00:00:00"/>
        <d v="1985-11-04T00:00:00"/>
        <d v="1985-11-05T00:00:00"/>
        <d v="1985-11-06T00:00:00"/>
        <d v="1985-11-07T00:00:00"/>
        <d v="1985-11-08T00:00:00"/>
        <d v="1985-11-11T00:00:00"/>
        <d v="1985-11-12T00:00:00"/>
        <d v="1985-11-13T00:00:00"/>
        <d v="1985-11-14T00:00:00"/>
        <d v="1985-11-15T00:00:00"/>
        <d v="1985-11-18T00:00:00"/>
        <d v="1985-11-19T00:00:00"/>
        <d v="1985-11-20T00:00:00"/>
        <d v="1985-11-21T00:00:00"/>
        <d v="1985-11-22T00:00:00"/>
        <d v="1985-11-25T00:00:00"/>
        <d v="1985-11-26T00:00:00"/>
        <d v="1985-11-27T00:00:00"/>
        <d v="1985-11-29T00:00:00"/>
        <d v="1985-12-02T00:00:00"/>
        <d v="1985-12-03T00:00:00"/>
        <d v="1985-12-04T00:00:00"/>
        <d v="1985-12-05T00:00:00"/>
        <d v="1985-12-06T00:00:00"/>
        <d v="1985-12-09T00:00:00"/>
        <d v="1985-12-10T00:00:00"/>
        <d v="1985-12-11T00:00:00"/>
        <d v="1985-12-12T00:00:00"/>
        <d v="1985-12-13T00:00:00"/>
        <d v="1985-12-16T00:00:00"/>
        <d v="1985-12-17T00:00:00"/>
        <d v="1985-12-18T00:00:00"/>
        <d v="1985-12-19T00:00:00"/>
        <d v="1985-12-20T00:00:00"/>
        <d v="1985-12-23T00:00:00"/>
        <d v="1985-12-24T00:00:00"/>
        <d v="1985-12-26T00:00:00"/>
        <d v="1985-12-27T00:00:00"/>
        <d v="1985-12-30T00:00:00"/>
        <d v="1985-12-31T00:00:00"/>
        <d v="1986-01-02T00:00:00"/>
        <d v="1986-01-03T00:00:00"/>
        <d v="1986-01-06T00:00:00"/>
        <d v="1986-01-07T00:00:00"/>
        <d v="1986-01-08T00:00:00"/>
        <d v="1986-01-09T00:00:00"/>
        <d v="1986-01-10T00:00:00"/>
        <d v="1986-01-13T00:00:00"/>
        <d v="1986-01-14T00:00:00"/>
        <d v="1986-01-15T00:00:00"/>
        <d v="1986-01-16T00:00:00"/>
        <d v="1986-01-17T00:00:00"/>
        <d v="1986-01-20T00:00:00"/>
        <d v="1986-01-21T00:00:00"/>
        <d v="1986-01-22T00:00:00"/>
        <d v="1986-01-23T00:00:00"/>
        <d v="1986-01-24T00:00:00"/>
        <d v="1986-01-27T00:00:00"/>
        <d v="1986-01-28T00:00:00"/>
        <d v="1986-01-29T00:00:00"/>
        <d v="1986-01-30T00:00:00"/>
        <d v="1986-01-31T00:00:00"/>
        <d v="1986-02-03T00:00:00"/>
        <d v="1986-02-04T00:00:00"/>
        <d v="1986-02-05T00:00:00"/>
        <d v="1986-02-06T00:00:00"/>
        <d v="1986-02-07T00:00:00"/>
        <d v="1986-02-10T00:00:00"/>
        <d v="1986-02-11T00:00:00"/>
        <d v="1986-02-12T00:00:00"/>
        <d v="1986-02-13T00:00:00"/>
        <d v="1986-02-14T00:00:00"/>
        <d v="1986-02-18T00:00:00"/>
        <d v="1986-02-19T00:00:00"/>
        <d v="1986-02-20T00:00:00"/>
        <d v="1986-02-21T00:00:00"/>
        <d v="1986-02-24T00:00:00"/>
        <d v="1986-02-25T00:00:00"/>
        <d v="1986-02-26T00:00:00"/>
        <d v="1986-02-27T00:00:00"/>
        <d v="1986-02-28T00:00:00"/>
        <d v="1986-03-03T00:00:00"/>
        <d v="1986-03-04T00:00:00"/>
        <d v="1986-03-05T00:00:00"/>
        <d v="1986-03-06T00:00:00"/>
        <d v="1986-03-07T00:00:00"/>
        <d v="1986-03-10T00:00:00"/>
        <d v="1986-03-11T00:00:00"/>
        <d v="1986-03-12T00:00:00"/>
        <d v="1986-03-13T00:00:00"/>
        <d v="1986-03-14T00:00:00"/>
        <d v="1986-03-17T00:00:00"/>
        <d v="1986-03-18T00:00:00"/>
        <d v="1986-03-19T00:00:00"/>
        <d v="1986-03-20T00:00:00"/>
        <d v="1986-03-21T00:00:00"/>
        <d v="1986-03-24T00:00:00"/>
        <d v="1986-03-25T00:00:00"/>
        <d v="1986-03-26T00:00:00"/>
        <d v="1986-03-27T00:00:00"/>
        <d v="1986-03-31T00:00:00"/>
        <d v="1986-04-01T00:00:00"/>
        <d v="1986-04-02T00:00:00"/>
        <d v="1986-04-03T00:00:00"/>
        <d v="1986-04-04T00:00:00"/>
        <d v="1986-04-07T00:00:00"/>
        <d v="1986-04-08T00:00:00"/>
        <d v="1986-04-09T00:00:00"/>
        <d v="1986-04-10T00:00:00"/>
        <d v="1986-04-11T00:00:00"/>
        <d v="1986-04-14T00:00:00"/>
        <d v="1986-04-15T00:00:00"/>
        <d v="1986-04-16T00:00:00"/>
        <d v="1986-04-17T00:00:00"/>
        <d v="1986-04-18T00:00:00"/>
        <d v="1986-04-21T00:00:00"/>
        <d v="1986-04-22T00:00:00"/>
        <d v="1986-04-23T00:00:00"/>
        <d v="1986-04-24T00:00:00"/>
        <d v="1986-04-25T00:00:00"/>
        <d v="1986-04-28T00:00:00"/>
        <d v="1986-04-29T00:00:00"/>
        <d v="1986-04-30T00:00:00"/>
        <d v="1986-05-01T00:00:00"/>
        <d v="1986-05-02T00:00:00"/>
        <d v="1986-05-05T00:00:00"/>
        <d v="1986-05-06T00:00:00"/>
        <d v="1986-05-07T00:00:00"/>
        <d v="1986-05-08T00:00:00"/>
        <d v="1986-05-09T00:00:00"/>
        <d v="1986-05-12T00:00:00"/>
        <d v="1986-05-13T00:00:00"/>
        <d v="1986-05-14T00:00:00"/>
        <d v="1986-05-15T00:00:00"/>
        <d v="1986-05-16T00:00:00"/>
        <d v="1986-05-19T00:00:00"/>
        <d v="1986-05-20T00:00:00"/>
        <d v="1986-05-21T00:00:00"/>
        <d v="1986-05-22T00:00:00"/>
        <d v="1986-05-23T00:00:00"/>
        <d v="1986-05-27T00:00:00"/>
        <d v="1986-05-28T00:00:00"/>
        <d v="1986-05-29T00:00:00"/>
        <d v="1986-05-30T00:00:00"/>
        <d v="1986-06-02T00:00:00"/>
        <d v="1986-06-03T00:00:00"/>
        <d v="1986-06-04T00:00:00"/>
        <d v="1986-06-05T00:00:00"/>
        <d v="1986-06-06T00:00:00"/>
        <d v="1986-06-09T00:00:00"/>
        <d v="1986-06-10T00:00:00"/>
        <d v="1986-06-11T00:00:00"/>
        <d v="1986-06-12T00:00:00"/>
        <d v="1986-06-13T00:00:00"/>
        <d v="1986-06-16T00:00:00"/>
        <d v="1986-06-17T00:00:00"/>
        <d v="1986-06-18T00:00:00"/>
        <d v="1986-06-19T00:00:00"/>
        <d v="1986-06-20T00:00:00"/>
        <d v="1986-06-23T00:00:00"/>
        <d v="1986-06-24T00:00:00"/>
        <d v="1986-06-25T00:00:00"/>
        <d v="1986-06-26T00:00:00"/>
        <d v="1986-06-27T00:00:00"/>
        <d v="1986-06-30T00:00:00"/>
        <d v="1986-07-01T00:00:00"/>
        <d v="1986-07-02T00:00:00"/>
        <d v="1986-07-03T00:00:00"/>
        <d v="1986-07-07T00:00:00"/>
        <d v="1986-07-08T00:00:00"/>
        <d v="1986-07-09T00:00:00"/>
        <d v="1986-07-10T00:00:00"/>
        <d v="1986-07-11T00:00:00"/>
        <d v="1986-07-14T00:00:00"/>
        <d v="1986-07-15T00:00:00"/>
        <d v="1986-07-16T00:00:00"/>
        <d v="1986-07-17T00:00:00"/>
        <d v="1986-07-18T00:00:00"/>
        <d v="1986-07-21T00:00:00"/>
        <d v="1986-07-22T00:00:00"/>
        <d v="1986-07-23T00:00:00"/>
        <d v="1986-07-24T00:00:00"/>
        <d v="1986-07-25T00:00:00"/>
        <d v="1986-07-28T00:00:00"/>
        <d v="1986-07-29T00:00:00"/>
        <d v="1986-07-30T00:00:00"/>
        <d v="1986-07-31T00:00:00"/>
        <d v="1986-08-01T00:00:00"/>
        <d v="1986-08-04T00:00:00"/>
        <d v="1986-08-05T00:00:00"/>
        <d v="1986-08-06T00:00:00"/>
        <d v="1986-08-07T00:00:00"/>
        <d v="1986-08-08T00:00:00"/>
        <d v="1986-08-11T00:00:00"/>
        <d v="1986-08-12T00:00:00"/>
        <d v="1986-08-13T00:00:00"/>
        <d v="1986-08-14T00:00:00"/>
        <d v="1986-08-15T00:00:00"/>
        <d v="1986-08-18T00:00:00"/>
        <d v="1986-08-19T00:00:00"/>
        <d v="1986-08-20T00:00:00"/>
        <d v="1986-08-21T00:00:00"/>
        <d v="1986-08-22T00:00:00"/>
        <d v="1986-08-25T00:00:00"/>
        <d v="1986-08-26T00:00:00"/>
        <d v="1986-08-27T00:00:00"/>
        <d v="1986-08-28T00:00:00"/>
        <d v="1986-08-29T00:00:00"/>
        <d v="1986-09-02T00:00:00"/>
        <d v="1986-09-03T00:00:00"/>
        <d v="1986-09-04T00:00:00"/>
        <d v="1986-09-05T00:00:00"/>
        <d v="1986-09-08T00:00:00"/>
        <d v="1986-09-09T00:00:00"/>
        <d v="1986-09-10T00:00:00"/>
        <d v="1986-09-11T00:00:00"/>
        <d v="1986-09-12T00:00:00"/>
        <d v="1986-09-15T00:00:00"/>
        <d v="1986-09-16T00:00:00"/>
        <d v="1986-09-17T00:00:00"/>
        <d v="1986-09-18T00:00:00"/>
        <d v="1986-09-19T00:00:00"/>
        <d v="1986-09-22T00:00:00"/>
        <d v="1986-09-23T00:00:00"/>
        <d v="1986-09-24T00:00:00"/>
        <d v="1986-09-25T00:00:00"/>
        <d v="1986-09-26T00:00:00"/>
        <d v="1986-09-29T00:00:00"/>
        <d v="1986-09-30T00:00:00"/>
        <d v="1986-10-01T00:00:00"/>
        <d v="1986-10-02T00:00:00"/>
        <d v="1986-10-03T00:00:00"/>
        <d v="1986-10-06T00:00:00"/>
        <d v="1986-10-07T00:00:00"/>
        <d v="1986-10-08T00:00:00"/>
        <d v="1986-10-09T00:00:00"/>
        <d v="1986-10-10T00:00:00"/>
        <d v="1986-10-13T00:00:00"/>
        <d v="1986-10-14T00:00:00"/>
        <d v="1986-10-15T00:00:00"/>
        <d v="1986-10-16T00:00:00"/>
        <d v="1986-10-17T00:00:00"/>
        <d v="1986-10-20T00:00:00"/>
        <d v="1986-10-21T00:00:00"/>
        <d v="1986-10-22T00:00:00"/>
        <d v="1986-10-23T00:00:00"/>
        <d v="1986-10-24T00:00:00"/>
        <d v="1986-10-27T00:00:00"/>
        <d v="1986-10-28T00:00:00"/>
        <d v="1986-10-29T00:00:00"/>
        <d v="1986-10-30T00:00:00"/>
        <d v="1986-10-31T00:00:00"/>
        <d v="1986-11-03T00:00:00"/>
        <d v="1986-11-04T00:00:00"/>
        <d v="1986-11-05T00:00:00"/>
        <d v="1986-11-06T00:00:00"/>
        <d v="1986-11-07T00:00:00"/>
        <d v="1986-11-10T00:00:00"/>
        <d v="1986-11-11T00:00:00"/>
        <d v="1986-11-12T00:00:00"/>
        <d v="1986-11-13T00:00:00"/>
        <d v="1986-11-14T00:00:00"/>
        <d v="1986-11-17T00:00:00"/>
        <d v="1986-11-18T00:00:00"/>
        <d v="1986-11-19T00:00:00"/>
        <d v="1986-11-20T00:00:00"/>
        <d v="1986-11-21T00:00:00"/>
        <d v="1986-11-24T00:00:00"/>
        <d v="1986-11-25T00:00:00"/>
        <d v="1986-11-26T00:00:00"/>
        <d v="1986-11-28T00:00:00"/>
        <d v="1986-12-01T00:00:00"/>
        <d v="1986-12-02T00:00:00"/>
        <d v="1986-12-03T00:00:00"/>
        <d v="1986-12-04T00:00:00"/>
        <d v="1986-12-05T00:00:00"/>
        <d v="1986-12-08T00:00:00"/>
        <d v="1986-12-09T00:00:00"/>
        <d v="1986-12-10T00:00:00"/>
        <d v="1986-12-11T00:00:00"/>
        <d v="1986-12-12T00:00:00"/>
        <d v="1986-12-15T00:00:00"/>
        <d v="1986-12-16T00:00:00"/>
        <d v="1986-12-17T00:00:00"/>
        <d v="1986-12-18T00:00:00"/>
        <d v="1986-12-19T00:00:00"/>
        <d v="1986-12-22T00:00:00"/>
        <d v="1986-12-23T00:00:00"/>
        <d v="1986-12-24T00:00:00"/>
        <d v="1986-12-26T00:00:00"/>
        <d v="1986-12-29T00:00:00"/>
        <d v="1986-12-30T00:00:00"/>
        <d v="1986-12-31T00:00:00"/>
        <d v="1987-01-02T00:00:00"/>
        <d v="1987-01-05T00:00:00"/>
        <d v="1987-01-06T00:00:00"/>
        <d v="1987-01-07T00:00:00"/>
        <d v="1987-01-08T00:00:00"/>
        <d v="1987-01-09T00:00:00"/>
        <d v="1987-01-12T00:00:00"/>
        <d v="1987-01-13T00:00:00"/>
        <d v="1987-01-14T00:00:00"/>
        <d v="1987-01-15T00:00:00"/>
        <d v="1987-01-16T00:00:00"/>
        <d v="1987-01-19T00:00:00"/>
        <d v="1987-01-20T00:00:00"/>
        <d v="1987-01-21T00:00:00"/>
        <d v="1987-01-22T00:00:00"/>
        <d v="1987-01-23T00:00:00"/>
        <d v="1987-01-26T00:00:00"/>
        <d v="1987-01-27T00:00:00"/>
        <d v="1987-01-28T00:00:00"/>
        <d v="1987-01-29T00:00:00"/>
        <d v="1987-01-30T00:00:00"/>
        <d v="1987-02-02T00:00:00"/>
        <d v="1987-02-03T00:00:00"/>
        <d v="1987-02-04T00:00:00"/>
        <d v="1987-02-05T00:00:00"/>
        <d v="1987-02-06T00:00:00"/>
        <d v="1987-02-09T00:00:00"/>
        <d v="1987-02-10T00:00:00"/>
        <d v="1987-02-11T00:00:00"/>
        <d v="1987-02-12T00:00:00"/>
        <d v="1987-02-13T00:00:00"/>
        <d v="1987-02-17T00:00:00"/>
        <d v="1987-02-18T00:00:00"/>
        <d v="1987-02-19T00:00:00"/>
        <d v="1987-02-20T00:00:00"/>
        <d v="1987-02-23T00:00:00"/>
        <d v="1987-02-24T00:00:00"/>
        <d v="1987-02-25T00:00:00"/>
        <d v="1987-02-26T00:00:00"/>
        <d v="1987-02-27T00:00:00"/>
        <d v="1987-03-02T00:00:00"/>
        <d v="1987-03-03T00:00:00"/>
        <d v="1987-03-04T00:00:00"/>
        <d v="1987-03-05T00:00:00"/>
        <d v="1987-03-06T00:00:00"/>
        <d v="1987-03-09T00:00:00"/>
        <d v="1987-03-10T00:00:00"/>
        <d v="1987-03-11T00:00:00"/>
        <d v="1987-03-12T00:00:00"/>
        <d v="1987-03-13T00:00:00"/>
        <d v="1987-03-16T00:00:00"/>
        <d v="1987-03-17T00:00:00"/>
        <d v="1987-03-18T00:00:00"/>
        <d v="1987-03-19T00:00:00"/>
        <d v="1987-03-20T00:00:00"/>
        <d v="1987-03-23T00:00:00"/>
        <d v="1987-03-24T00:00:00"/>
        <d v="1987-03-25T00:00:00"/>
        <d v="1987-03-26T00:00:00"/>
        <d v="1987-03-27T00:00:00"/>
        <d v="1987-03-30T00:00:00"/>
        <d v="1987-03-31T00:00:00"/>
        <d v="1987-04-01T00:00:00"/>
        <d v="1987-04-02T00:00:00"/>
        <d v="1987-04-03T00:00:00"/>
        <d v="1987-04-06T00:00:00"/>
        <d v="1987-04-07T00:00:00"/>
        <d v="1987-04-08T00:00:00"/>
        <d v="1987-04-09T00:00:00"/>
        <d v="1987-04-10T00:00:00"/>
        <d v="1987-04-13T00:00:00"/>
        <d v="1987-04-14T00:00:00"/>
        <d v="1987-04-15T00:00:00"/>
        <d v="1987-04-16T00:00:00"/>
        <d v="1987-04-20T00:00:00"/>
        <d v="1987-04-21T00:00:00"/>
        <d v="1987-04-22T00:00:00"/>
        <d v="1987-04-23T00:00:00"/>
        <d v="1987-04-24T00:00:00"/>
        <d v="1987-04-27T00:00:00"/>
        <d v="1987-04-28T00:00:00"/>
        <d v="1987-04-29T00:00:00"/>
        <d v="1987-04-30T00:00:00"/>
        <d v="1987-05-01T00:00:00"/>
        <d v="1987-05-04T00:00:00"/>
        <d v="1987-05-05T00:00:00"/>
        <d v="1987-05-06T00:00:00"/>
        <d v="1987-05-07T00:00:00"/>
        <d v="1987-05-08T00:00:00"/>
        <d v="1987-05-11T00:00:00"/>
        <d v="1987-05-12T00:00:00"/>
        <d v="1987-05-13T00:00:00"/>
        <d v="1987-05-14T00:00:00"/>
        <d v="1987-05-15T00:00:00"/>
        <d v="1987-05-18T00:00:00"/>
        <d v="1987-05-19T00:00:00"/>
        <d v="1987-05-20T00:00:00"/>
        <d v="1987-05-21T00:00:00"/>
        <d v="1987-05-22T00:00:00"/>
        <d v="1987-05-26T00:00:00"/>
        <d v="1987-05-27T00:00:00"/>
        <d v="1987-05-28T00:00:00"/>
        <d v="1987-05-29T00:00:00"/>
        <d v="1987-06-01T00:00:00"/>
        <d v="1987-06-02T00:00:00"/>
        <d v="1987-06-03T00:00:00"/>
        <d v="1987-06-04T00:00:00"/>
        <d v="1987-06-05T00:00:00"/>
        <d v="1987-06-08T00:00:00"/>
        <d v="1987-06-09T00:00:00"/>
        <d v="1987-06-10T00:00:00"/>
        <d v="1987-06-11T00:00:00"/>
        <d v="1987-06-12T00:00:00"/>
        <d v="1987-06-15T00:00:00"/>
        <d v="1987-06-16T00:00:00"/>
        <d v="1987-06-17T00:00:00"/>
        <d v="1987-06-18T00:00:00"/>
        <d v="1987-06-19T00:00:00"/>
        <d v="1987-06-22T00:00:00"/>
        <d v="1987-06-23T00:00:00"/>
        <d v="1987-06-24T00:00:00"/>
        <d v="1987-06-25T00:00:00"/>
        <d v="1987-06-26T00:00:00"/>
        <d v="1987-06-29T00:00:00"/>
        <d v="1987-06-30T00:00:00"/>
        <d v="1987-07-01T00:00:00"/>
        <d v="1987-07-02T00:00:00"/>
        <d v="1987-07-06T00:00:00"/>
        <d v="1987-07-07T00:00:00"/>
        <d v="1987-07-08T00:00:00"/>
        <d v="1987-07-09T00:00:00"/>
        <d v="1987-07-10T00:00:00"/>
        <d v="1987-07-13T00:00:00"/>
        <d v="1987-07-14T00:00:00"/>
        <d v="1987-07-15T00:00:00"/>
        <d v="1987-07-16T00:00:00"/>
        <d v="1987-07-17T00:00:00"/>
        <d v="1987-07-20T00:00:00"/>
        <d v="1987-07-21T00:00:00"/>
        <d v="1987-07-22T00:00:00"/>
        <d v="1987-07-23T00:00:00"/>
        <d v="1987-07-24T00:00:00"/>
        <d v="1987-07-27T00:00:00"/>
        <d v="1987-07-28T00:00:00"/>
        <d v="1987-07-29T00:00:00"/>
        <d v="1987-07-30T00:00:00"/>
        <d v="1987-07-31T00:00:00"/>
        <d v="1987-08-03T00:00:00"/>
        <d v="1987-08-04T00:00:00"/>
        <d v="1987-08-05T00:00:00"/>
        <d v="1987-08-06T00:00:00"/>
        <d v="1987-08-07T00:00:00"/>
        <d v="1987-08-10T00:00:00"/>
        <d v="1987-08-11T00:00:00"/>
        <d v="1987-08-12T00:00:00"/>
        <d v="1987-08-13T00:00:00"/>
        <d v="1987-08-14T00:00:00"/>
        <d v="1987-08-17T00:00:00"/>
        <d v="1987-08-18T00:00:00"/>
        <d v="1987-08-19T00:00:00"/>
        <d v="1987-08-20T00:00:00"/>
        <d v="1987-08-21T00:00:00"/>
        <d v="1987-08-24T00:00:00"/>
        <d v="1987-08-25T00:00:00"/>
        <d v="1987-08-26T00:00:00"/>
        <d v="1987-08-27T00:00:00"/>
        <d v="1987-08-28T00:00:00"/>
        <d v="1987-08-31T00:00:00"/>
        <d v="1987-09-01T00:00:00"/>
        <d v="1987-09-02T00:00:00"/>
        <d v="1987-09-03T00:00:00"/>
        <d v="1987-09-04T00:00:00"/>
        <d v="1987-09-08T00:00:00"/>
        <d v="1987-09-09T00:00:00"/>
        <d v="1987-09-10T00:00:00"/>
        <d v="1987-09-11T00:00:00"/>
        <d v="1987-09-14T00:00:00"/>
        <d v="1987-09-15T00:00:00"/>
        <d v="1987-09-16T00:00:00"/>
        <d v="1987-09-17T00:00:00"/>
        <d v="1987-09-18T00:00:00"/>
        <d v="1987-09-21T00:00:00"/>
        <d v="1987-09-22T00:00:00"/>
        <d v="1987-09-23T00:00:00"/>
        <d v="1987-09-24T00:00:00"/>
        <d v="1987-09-25T00:00:00"/>
        <d v="1987-09-28T00:00:00"/>
        <d v="1987-09-29T00:00:00"/>
        <d v="1987-09-30T00:00:00"/>
        <d v="1987-10-01T00:00:00"/>
        <d v="1987-10-02T00:00:00"/>
        <d v="1987-10-05T00:00:00"/>
        <d v="1987-10-06T00:00:00"/>
        <d v="1987-10-07T00:00:00"/>
        <d v="1987-10-08T00:00:00"/>
        <d v="1987-10-09T00:00:00"/>
        <d v="1987-10-12T00:00:00"/>
        <d v="1987-10-13T00:00:00"/>
        <d v="1987-10-14T00:00:00"/>
        <d v="1987-10-15T00:00:00"/>
        <d v="1987-10-16T00:00:00"/>
        <d v="1987-10-19T00:00:00"/>
        <d v="1987-10-20T00:00:00"/>
        <d v="1987-10-21T00:00:00"/>
        <d v="1987-10-22T00:00:00"/>
        <d v="1987-10-23T00:00:00"/>
        <d v="1987-10-26T00:00:00"/>
        <d v="1987-10-27T00:00:00"/>
        <d v="1987-10-28T00:00:00"/>
        <d v="1987-10-29T00:00:00"/>
        <d v="1987-10-30T00:00:00"/>
        <d v="1987-11-02T00:00:00"/>
        <d v="1987-11-03T00:00:00"/>
        <d v="1987-11-04T00:00:00"/>
        <d v="1987-11-05T00:00:00"/>
        <d v="1987-11-06T00:00:00"/>
        <d v="1987-11-09T00:00:00"/>
        <d v="1987-11-10T00:00:00"/>
        <d v="1987-11-11T00:00:00"/>
        <d v="1987-11-12T00:00:00"/>
        <d v="1987-11-13T00:00:00"/>
        <d v="1987-11-16T00:00:00"/>
        <d v="1987-11-17T00:00:00"/>
        <d v="1987-11-18T00:00:00"/>
        <d v="1987-11-19T00:00:00"/>
        <d v="1987-11-20T00:00:00"/>
        <d v="1987-11-23T00:00:00"/>
        <d v="1987-11-24T00:00:00"/>
        <d v="1987-11-25T00:00:00"/>
        <d v="1987-11-27T00:00:00"/>
        <d v="1987-11-30T00:00:00"/>
        <d v="1987-12-01T00:00:00"/>
        <d v="1987-12-02T00:00:00"/>
        <d v="1987-12-03T00:00:00"/>
        <d v="1987-12-04T00:00:00"/>
        <d v="1987-12-07T00:00:00"/>
        <d v="1987-12-08T00:00:00"/>
        <d v="1987-12-09T00:00:00"/>
        <d v="1987-12-10T00:00:00"/>
        <d v="1987-12-11T00:00:00"/>
        <d v="1987-12-14T00:00:00"/>
        <d v="1987-12-15T00:00:00"/>
        <d v="1987-12-16T00:00:00"/>
        <d v="1987-12-17T00:00:00"/>
        <d v="1987-12-18T00:00:00"/>
        <d v="1987-12-21T00:00:00"/>
        <d v="1987-12-22T00:00:00"/>
        <d v="1987-12-23T00:00:00"/>
        <d v="1987-12-24T00:00:00"/>
        <d v="1987-12-28T00:00:00"/>
        <d v="1987-12-29T00:00:00"/>
        <d v="1987-12-30T00:00:00"/>
        <d v="1987-12-31T00:00:00"/>
        <d v="1988-01-04T00:00:00"/>
        <d v="1988-01-05T00:00:00"/>
        <d v="1988-01-06T00:00:00"/>
        <d v="1988-01-07T00:00:00"/>
        <d v="1988-01-08T00:00:00"/>
        <d v="1988-01-11T00:00:00"/>
        <d v="1988-01-12T00:00:00"/>
        <d v="1988-01-13T00:00:00"/>
        <d v="1988-01-14T00:00:00"/>
        <d v="1988-01-15T00:00:00"/>
        <d v="1988-01-18T00:00:00"/>
        <d v="1988-01-19T00:00:00"/>
        <d v="1988-01-20T00:00:00"/>
        <d v="1988-01-21T00:00:00"/>
        <d v="1988-01-22T00:00:00"/>
        <d v="1988-01-25T00:00:00"/>
        <d v="1988-01-26T00:00:00"/>
        <d v="1988-01-27T00:00:00"/>
        <d v="1988-01-28T00:00:00"/>
        <d v="1988-01-29T00:00:00"/>
        <d v="1988-02-01T00:00:00"/>
        <d v="1988-02-02T00:00:00"/>
        <d v="1988-02-03T00:00:00"/>
        <d v="1988-02-04T00:00:00"/>
        <d v="1988-02-05T00:00:00"/>
        <d v="1988-02-08T00:00:00"/>
        <d v="1988-02-09T00:00:00"/>
        <d v="1988-02-10T00:00:00"/>
        <d v="1988-02-11T00:00:00"/>
        <d v="1988-02-12T00:00:00"/>
        <d v="1988-02-16T00:00:00"/>
        <d v="1988-02-17T00:00:00"/>
        <d v="1988-02-18T00:00:00"/>
        <d v="1988-02-19T00:00:00"/>
        <d v="1988-02-22T00:00:00"/>
        <d v="1988-02-23T00:00:00"/>
        <d v="1988-02-24T00:00:00"/>
        <d v="1988-02-25T00:00:00"/>
        <d v="1988-02-26T00:00:00"/>
        <d v="1988-02-29T00:00:00"/>
        <d v="1988-03-01T00:00:00"/>
        <d v="1988-03-02T00:00:00"/>
        <d v="1988-03-03T00:00:00"/>
        <d v="1988-03-04T00:00:00"/>
        <d v="1988-03-07T00:00:00"/>
        <d v="1988-03-08T00:00:00"/>
        <d v="1988-03-09T00:00:00"/>
        <d v="1988-03-10T00:00:00"/>
        <d v="1988-03-11T00:00:00"/>
        <d v="1988-03-14T00:00:00"/>
        <d v="1988-03-15T00:00:00"/>
        <d v="1988-03-16T00:00:00"/>
        <d v="1988-03-17T00:00:00"/>
        <d v="1988-03-18T00:00:00"/>
        <d v="1988-03-21T00:00:00"/>
        <d v="1988-03-22T00:00:00"/>
        <d v="1988-03-23T00:00:00"/>
        <d v="1988-03-24T00:00:00"/>
        <d v="1988-03-25T00:00:00"/>
        <d v="1988-03-28T00:00:00"/>
        <d v="1988-03-29T00:00:00"/>
        <d v="1988-03-30T00:00:00"/>
        <d v="1988-03-31T00:00:00"/>
        <d v="1988-04-04T00:00:00"/>
        <d v="1988-04-05T00:00:00"/>
        <d v="1988-04-06T00:00:00"/>
        <d v="1988-04-07T00:00:00"/>
        <d v="1988-04-08T00:00:00"/>
        <d v="1988-04-11T00:00:00"/>
        <d v="1988-04-12T00:00:00"/>
        <d v="1988-04-13T00:00:00"/>
        <d v="1988-04-14T00:00:00"/>
        <d v="1988-04-15T00:00:00"/>
        <d v="1988-04-18T00:00:00"/>
        <d v="1988-04-19T00:00:00"/>
        <d v="1988-04-20T00:00:00"/>
        <d v="1988-04-21T00:00:00"/>
        <d v="1988-04-22T00:00:00"/>
        <d v="1988-04-25T00:00:00"/>
        <d v="1988-04-26T00:00:00"/>
        <d v="1988-04-27T00:00:00"/>
        <d v="1988-04-28T00:00:00"/>
        <d v="1988-04-29T00:00:00"/>
        <d v="1988-05-02T00:00:00"/>
        <d v="1988-05-03T00:00:00"/>
        <d v="1988-05-04T00:00:00"/>
        <d v="1988-05-05T00:00:00"/>
        <d v="1988-05-06T00:00:00"/>
        <d v="1988-05-09T00:00:00"/>
        <d v="1988-05-10T00:00:00"/>
        <d v="1988-05-11T00:00:00"/>
        <d v="1988-05-12T00:00:00"/>
        <d v="1988-05-13T00:00:00"/>
        <d v="1988-05-16T00:00:00"/>
        <d v="1988-05-17T00:00:00"/>
        <d v="1988-05-18T00:00:00"/>
        <d v="1988-05-19T00:00:00"/>
        <d v="1988-05-20T00:00:00"/>
        <d v="1988-05-23T00:00:00"/>
        <d v="1988-05-24T00:00:00"/>
        <d v="1988-05-25T00:00:00"/>
        <d v="1988-05-26T00:00:00"/>
        <d v="1988-05-27T00:00:00"/>
        <d v="1988-05-31T00:00:00"/>
        <d v="1988-06-01T00:00:00"/>
        <d v="1988-06-02T00:00:00"/>
        <d v="1988-06-03T00:00:00"/>
        <d v="1988-06-06T00:00:00"/>
        <d v="1988-06-07T00:00:00"/>
        <d v="1988-06-08T00:00:00"/>
        <d v="1988-06-09T00:00:00"/>
        <d v="1988-06-10T00:00:00"/>
        <d v="1988-06-13T00:00:00"/>
        <d v="1988-06-14T00:00:00"/>
        <d v="1988-06-15T00:00:00"/>
        <d v="1988-06-16T00:00:00"/>
        <d v="1988-06-17T00:00:00"/>
        <d v="1988-06-20T00:00:00"/>
        <d v="1988-06-21T00:00:00"/>
        <d v="1988-06-22T00:00:00"/>
        <d v="1988-06-23T00:00:00"/>
        <d v="1988-06-24T00:00:00"/>
        <d v="1988-06-27T00:00:00"/>
        <d v="1988-06-28T00:00:00"/>
        <d v="1988-06-29T00:00:00"/>
        <d v="1988-06-30T00:00:00"/>
        <d v="1988-07-01T00:00:00"/>
        <d v="1988-07-05T00:00:00"/>
        <d v="1988-07-06T00:00:00"/>
        <d v="1988-07-07T00:00:00"/>
        <d v="1988-07-08T00:00:00"/>
        <d v="1988-07-11T00:00:00"/>
        <d v="1988-07-12T00:00:00"/>
        <d v="1988-07-13T00:00:00"/>
        <d v="1988-07-14T00:00:00"/>
        <d v="1988-07-15T00:00:00"/>
        <d v="1988-07-18T00:00:00"/>
        <d v="1988-07-19T00:00:00"/>
        <d v="1988-07-20T00:00:00"/>
        <d v="1988-07-21T00:00:00"/>
        <d v="1988-07-22T00:00:00"/>
        <d v="1988-07-25T00:00:00"/>
        <d v="1988-07-26T00:00:00"/>
        <d v="1988-07-27T00:00:00"/>
        <d v="1988-07-28T00:00:00"/>
        <d v="1988-07-29T00:00:00"/>
        <d v="1988-08-01T00:00:00"/>
        <d v="1988-08-02T00:00:00"/>
        <d v="1988-08-03T00:00:00"/>
        <d v="1988-08-04T00:00:00"/>
        <d v="1988-08-05T00:00:00"/>
        <d v="1988-08-08T00:00:00"/>
        <d v="1988-08-09T00:00:00"/>
        <d v="1988-08-10T00:00:00"/>
        <d v="1988-08-11T00:00:00"/>
        <d v="1988-08-12T00:00:00"/>
        <d v="1988-08-15T00:00:00"/>
        <d v="1988-08-16T00:00:00"/>
        <d v="1988-08-17T00:00:00"/>
        <d v="1988-08-18T00:00:00"/>
        <d v="1988-08-19T00:00:00"/>
        <d v="1988-08-22T00:00:00"/>
        <d v="1988-08-23T00:00:00"/>
        <d v="1988-08-24T00:00:00"/>
        <d v="1988-08-25T00:00:00"/>
        <d v="1988-08-26T00:00:00"/>
        <d v="1988-08-29T00:00:00"/>
        <d v="1988-08-30T00:00:00"/>
        <d v="1988-08-31T00:00:00"/>
        <d v="1988-09-01T00:00:00"/>
        <d v="1988-09-02T00:00:00"/>
        <d v="1988-09-06T00:00:00"/>
        <d v="1988-09-07T00:00:00"/>
        <d v="1988-09-08T00:00:00"/>
        <d v="1988-09-09T00:00:00"/>
        <d v="1988-09-12T00:00:00"/>
        <d v="1988-09-13T00:00:00"/>
        <d v="1988-09-14T00:00:00"/>
        <d v="1988-09-15T00:00:00"/>
        <d v="1988-09-16T00:00:00"/>
        <d v="1988-09-19T00:00:00"/>
        <d v="1988-09-20T00:00:00"/>
        <d v="1988-09-21T00:00:00"/>
        <d v="1988-09-22T00:00:00"/>
        <d v="1988-09-23T00:00:00"/>
        <d v="1988-09-26T00:00:00"/>
        <d v="1988-09-27T00:00:00"/>
        <d v="1988-09-28T00:00:00"/>
        <d v="1988-09-29T00:00:00"/>
        <d v="1988-09-30T00:00:00"/>
        <d v="1988-10-03T00:00:00"/>
        <d v="1988-10-04T00:00:00"/>
        <d v="1988-10-05T00:00:00"/>
        <d v="1988-10-06T00:00:00"/>
        <d v="1988-10-07T00:00:00"/>
        <d v="1988-10-10T00:00:00"/>
        <d v="1988-10-11T00:00:00"/>
        <d v="1988-10-12T00:00:00"/>
        <d v="1988-10-13T00:00:00"/>
        <d v="1988-10-14T00:00:00"/>
        <d v="1988-10-17T00:00:00"/>
        <d v="1988-10-18T00:00:00"/>
        <d v="1988-10-19T00:00:00"/>
        <d v="1988-10-20T00:00:00"/>
        <d v="1988-10-21T00:00:00"/>
        <d v="1988-10-24T00:00:00"/>
        <d v="1988-10-25T00:00:00"/>
        <d v="1988-10-26T00:00:00"/>
        <d v="1988-10-27T00:00:00"/>
        <d v="1988-10-28T00:00:00"/>
        <d v="1988-10-31T00:00:00"/>
        <d v="1988-11-01T00:00:00"/>
        <d v="1988-11-02T00:00:00"/>
        <d v="1988-11-03T00:00:00"/>
        <d v="1988-11-04T00:00:00"/>
        <d v="1988-11-07T00:00:00"/>
        <d v="1988-11-08T00:00:00"/>
        <d v="1988-11-09T00:00:00"/>
        <d v="1988-11-10T00:00:00"/>
        <d v="1988-11-11T00:00:00"/>
        <d v="1988-11-14T00:00:00"/>
        <d v="1988-11-15T00:00:00"/>
        <d v="1988-11-16T00:00:00"/>
        <d v="1988-11-17T00:00:00"/>
        <d v="1988-11-18T00:00:00"/>
        <d v="1988-11-21T00:00:00"/>
        <d v="1988-11-22T00:00:00"/>
        <d v="1988-11-23T00:00:00"/>
        <d v="1988-11-25T00:00:00"/>
        <d v="1988-11-28T00:00:00"/>
        <d v="1988-11-29T00:00:00"/>
        <d v="1988-11-30T00:00:00"/>
        <d v="1988-12-01T00:00:00"/>
        <d v="1988-12-02T00:00:00"/>
        <d v="1988-12-05T00:00:00"/>
        <d v="1988-12-06T00:00:00"/>
        <d v="1988-12-07T00:00:00"/>
        <d v="1988-12-08T00:00:00"/>
        <d v="1988-12-09T00:00:00"/>
        <d v="1988-12-12T00:00:00"/>
        <d v="1988-12-13T00:00:00"/>
        <d v="1988-12-14T00:00:00"/>
        <d v="1988-12-15T00:00:00"/>
        <d v="1988-12-16T00:00:00"/>
        <d v="1988-12-19T00:00:00"/>
        <d v="1988-12-20T00:00:00"/>
        <d v="1988-12-21T00:00:00"/>
        <d v="1988-12-22T00:00:00"/>
        <d v="1988-12-23T00:00:00"/>
        <d v="1988-12-27T00:00:00"/>
        <d v="1988-12-28T00:00:00"/>
        <d v="1988-12-29T00:00:00"/>
        <d v="1988-12-30T00:00:00"/>
        <d v="1989-01-03T00:00:00"/>
        <d v="1989-01-04T00:00:00"/>
        <d v="1989-01-05T00:00:00"/>
        <d v="1989-01-06T00:00:00"/>
        <d v="1989-01-09T00:00:00"/>
        <d v="1989-01-10T00:00:00"/>
        <d v="1989-01-11T00:00:00"/>
        <d v="1989-01-12T00:00:00"/>
        <d v="1989-01-13T00:00:00"/>
        <d v="1989-01-16T00:00:00"/>
        <d v="1989-01-17T00:00:00"/>
        <d v="1989-01-18T00:00:00"/>
        <d v="1989-01-19T00:00:00"/>
        <d v="1989-01-20T00:00:00"/>
        <d v="1989-01-23T00:00:00"/>
        <d v="1989-01-24T00:00:00"/>
        <d v="1989-01-25T00:00:00"/>
        <d v="1989-01-26T00:00:00"/>
        <d v="1989-01-27T00:00:00"/>
        <d v="1989-01-30T00:00:00"/>
        <d v="1989-01-31T00:00:00"/>
        <d v="1989-02-01T00:00:00"/>
        <d v="1989-02-02T00:00:00"/>
        <d v="1989-02-03T00:00:00"/>
        <d v="1989-02-06T00:00:00"/>
        <d v="1989-02-07T00:00:00"/>
        <d v="1989-02-08T00:00:00"/>
        <d v="1989-02-09T00:00:00"/>
        <d v="1989-02-10T00:00:00"/>
        <d v="1989-02-13T00:00:00"/>
        <d v="1989-02-14T00:00:00"/>
        <d v="1989-02-15T00:00:00"/>
        <d v="1989-02-16T00:00:00"/>
        <d v="1989-02-17T00:00:00"/>
        <d v="1989-02-21T00:00:00"/>
        <d v="1989-02-22T00:00:00"/>
        <d v="1989-02-23T00:00:00"/>
        <d v="1989-02-24T00:00:00"/>
        <d v="1989-02-27T00:00:00"/>
        <d v="1989-02-28T00:00:00"/>
        <d v="1989-03-01T00:00:00"/>
        <d v="1989-03-02T00:00:00"/>
        <d v="1989-03-03T00:00:00"/>
        <d v="1989-03-06T00:00:00"/>
        <d v="1989-03-07T00:00:00"/>
        <d v="1989-03-08T00:00:00"/>
        <d v="1989-03-09T00:00:00"/>
        <d v="1989-03-10T00:00:00"/>
        <d v="1989-03-13T00:00:00"/>
        <d v="1989-03-14T00:00:00"/>
        <d v="1989-03-15T00:00:00"/>
        <d v="1989-03-16T00:00:00"/>
        <d v="1989-03-17T00:00:00"/>
        <d v="1989-03-20T00:00:00"/>
        <d v="1989-03-21T00:00:00"/>
        <d v="1989-03-22T00:00:00"/>
        <d v="1989-03-23T00:00:00"/>
        <d v="1989-03-27T00:00:00"/>
        <d v="1989-03-28T00:00:00"/>
        <d v="1989-03-29T00:00:00"/>
        <d v="1989-03-30T00:00:00"/>
        <d v="1989-03-31T00:00:00"/>
        <d v="1989-04-03T00:00:00"/>
        <d v="1989-04-04T00:00:00"/>
        <d v="1989-04-05T00:00:00"/>
        <d v="1989-04-06T00:00:00"/>
        <d v="1989-04-07T00:00:00"/>
        <d v="1989-04-10T00:00:00"/>
        <d v="1989-04-11T00:00:00"/>
        <d v="1989-04-12T00:00:00"/>
        <d v="1989-04-13T00:00:00"/>
        <d v="1989-04-14T00:00:00"/>
        <d v="1989-04-17T00:00:00"/>
        <d v="1989-04-18T00:00:00"/>
        <d v="1989-04-19T00:00:00"/>
        <d v="1989-04-20T00:00:00"/>
        <d v="1989-04-21T00:00:00"/>
        <d v="1989-04-24T00:00:00"/>
        <d v="1989-04-25T00:00:00"/>
        <d v="1989-04-26T00:00:00"/>
        <d v="1989-04-27T00:00:00"/>
        <d v="1989-04-28T00:00:00"/>
        <d v="1989-05-01T00:00:00"/>
        <d v="1989-05-02T00:00:00"/>
        <d v="1989-05-03T00:00:00"/>
        <d v="1989-05-04T00:00:00"/>
        <d v="1989-05-05T00:00:00"/>
        <d v="1989-05-08T00:00:00"/>
        <d v="1989-05-09T00:00:00"/>
        <d v="1989-05-10T00:00:00"/>
        <d v="1989-05-11T00:00:00"/>
        <d v="1989-05-12T00:00:00"/>
        <d v="1989-05-15T00:00:00"/>
        <d v="1989-05-16T00:00:00"/>
        <d v="1989-05-17T00:00:00"/>
        <d v="1989-05-18T00:00:00"/>
        <d v="1989-05-19T00:00:00"/>
        <d v="1989-05-22T00:00:00"/>
        <d v="1989-05-23T00:00:00"/>
        <d v="1989-05-24T00:00:00"/>
        <d v="1989-05-25T00:00:00"/>
        <d v="1989-05-26T00:00:00"/>
        <d v="1989-05-30T00:00:00"/>
        <d v="1989-05-31T00:00:00"/>
        <d v="1989-06-01T00:00:00"/>
        <d v="1989-06-02T00:00:00"/>
        <d v="1989-06-05T00:00:00"/>
        <d v="1989-06-06T00:00:00"/>
        <d v="1989-06-07T00:00:00"/>
        <d v="1989-06-08T00:00:00"/>
        <d v="1989-06-09T00:00:00"/>
        <d v="1989-06-12T00:00:00"/>
        <d v="1989-06-13T00:00:00"/>
        <d v="1989-06-14T00:00:00"/>
        <d v="1989-06-15T00:00:00"/>
        <d v="1989-06-16T00:00:00"/>
        <d v="1989-06-19T00:00:00"/>
        <d v="1989-06-20T00:00:00"/>
        <d v="1989-06-21T00:00:00"/>
        <d v="1989-06-22T00:00:00"/>
        <d v="1989-06-23T00:00:00"/>
        <d v="1989-06-26T00:00:00"/>
        <d v="1989-06-27T00:00:00"/>
        <d v="1989-06-28T00:00:00"/>
        <d v="1989-06-29T00:00:00"/>
        <d v="1989-06-30T00:00:00"/>
        <d v="1989-07-03T00:00:00"/>
        <d v="1989-07-05T00:00:00"/>
        <d v="1989-07-06T00:00:00"/>
        <d v="1989-07-07T00:00:00"/>
        <d v="1989-07-10T00:00:00"/>
        <d v="1989-07-11T00:00:00"/>
        <d v="1989-07-12T00:00:00"/>
        <d v="1989-07-13T00:00:00"/>
        <d v="1989-07-14T00:00:00"/>
        <d v="1989-07-17T00:00:00"/>
        <d v="1989-07-18T00:00:00"/>
        <d v="1989-07-19T00:00:00"/>
        <d v="1989-07-20T00:00:00"/>
        <d v="1989-07-21T00:00:00"/>
        <d v="1989-07-24T00:00:00"/>
        <d v="1989-07-25T00:00:00"/>
        <d v="1989-07-26T00:00:00"/>
        <d v="1989-07-27T00:00:00"/>
        <d v="1989-07-28T00:00:00"/>
        <d v="1989-07-31T00:00:00"/>
        <d v="1989-08-01T00:00:00"/>
        <d v="1989-08-02T00:00:00"/>
        <d v="1989-08-03T00:00:00"/>
        <d v="1989-08-04T00:00:00"/>
        <d v="1989-08-07T00:00:00"/>
        <d v="1989-08-08T00:00:00"/>
        <d v="1989-08-09T00:00:00"/>
        <d v="1989-08-10T00:00:00"/>
        <d v="1989-08-11T00:00:00"/>
        <d v="1989-08-14T00:00:00"/>
        <d v="1989-08-15T00:00:00"/>
        <d v="1989-08-16T00:00:00"/>
        <d v="1989-08-17T00:00:00"/>
        <d v="1989-08-18T00:00:00"/>
        <d v="1989-08-21T00:00:00"/>
        <d v="1989-08-22T00:00:00"/>
        <d v="1989-08-23T00:00:00"/>
        <d v="1989-08-24T00:00:00"/>
        <d v="1989-08-25T00:00:00"/>
        <d v="1989-08-28T00:00:00"/>
        <d v="1989-08-29T00:00:00"/>
        <d v="1989-08-30T00:00:00"/>
        <d v="1989-08-31T00:00:00"/>
        <d v="1989-09-01T00:00:00"/>
        <d v="1989-09-05T00:00:00"/>
        <d v="1989-09-06T00:00:00"/>
        <d v="1989-09-07T00:00:00"/>
        <d v="1989-09-08T00:00:00"/>
        <d v="1989-09-11T00:00:00"/>
        <d v="1989-09-12T00:00:00"/>
        <d v="1989-09-13T00:00:00"/>
        <d v="1989-09-14T00:00:00"/>
        <d v="1989-09-15T00:00:00"/>
        <d v="1989-09-18T00:00:00"/>
        <d v="1989-09-19T00:00:00"/>
        <d v="1989-09-20T00:00:00"/>
        <d v="1989-09-21T00:00:00"/>
        <d v="1989-09-22T00:00:00"/>
        <d v="1989-09-25T00:00:00"/>
        <d v="1989-09-26T00:00:00"/>
        <d v="1989-09-27T00:00:00"/>
        <d v="1989-09-28T00:00:00"/>
        <d v="1989-09-29T00:00:00"/>
        <d v="1989-10-02T00:00:00"/>
        <d v="1989-10-03T00:00:00"/>
        <d v="1989-10-04T00:00:00"/>
        <d v="1989-10-05T00:00:00"/>
        <d v="1989-10-06T00:00:00"/>
        <d v="1989-10-09T00:00:00"/>
        <d v="1989-10-10T00:00:00"/>
        <d v="1989-10-11T00:00:00"/>
        <d v="1989-10-12T00:00:00"/>
        <d v="1989-10-13T00:00:00"/>
        <d v="1989-10-16T00:00:00"/>
        <d v="1989-10-17T00:00:00"/>
        <d v="1989-10-18T00:00:00"/>
        <d v="1989-10-19T00:00:00"/>
        <d v="1989-10-20T00:00:00"/>
        <d v="1989-10-23T00:00:00"/>
        <d v="1989-10-24T00:00:00"/>
        <d v="1989-10-25T00:00:00"/>
        <d v="1989-10-26T00:00:00"/>
        <d v="1989-10-27T00:00:00"/>
        <d v="1989-10-30T00:00:00"/>
        <d v="1989-10-31T00:00:00"/>
        <d v="1989-11-01T00:00:00"/>
        <d v="1989-11-02T00:00:00"/>
        <d v="1989-11-03T00:00:00"/>
        <d v="1989-11-06T00:00:00"/>
        <d v="1989-11-07T00:00:00"/>
        <d v="1989-11-08T00:00:00"/>
        <d v="1989-11-09T00:00:00"/>
        <d v="1989-11-10T00:00:00"/>
        <d v="1989-11-13T00:00:00"/>
        <d v="1989-11-14T00:00:00"/>
        <d v="1989-11-15T00:00:00"/>
        <d v="1989-11-16T00:00:00"/>
        <d v="1989-11-17T00:00:00"/>
        <d v="1989-11-20T00:00:00"/>
        <d v="1989-11-21T00:00:00"/>
        <d v="1989-11-22T00:00:00"/>
        <d v="1989-11-24T00:00:00"/>
        <d v="1989-11-27T00:00:00"/>
        <d v="1989-11-28T00:00:00"/>
        <d v="1989-11-29T00:00:00"/>
        <d v="1989-11-30T00:00:00"/>
        <d v="1989-12-01T00:00:00"/>
        <d v="1989-12-04T00:00:00"/>
        <d v="1989-12-05T00:00:00"/>
        <d v="1989-12-06T00:00:00"/>
        <d v="1989-12-07T00:00:00"/>
        <d v="1989-12-08T00:00:00"/>
        <d v="1989-12-11T00:00:00"/>
        <d v="1989-12-12T00:00:00"/>
        <d v="1989-12-13T00:00:00"/>
        <d v="1989-12-14T00:00:00"/>
        <d v="1989-12-15T00:00:00"/>
        <d v="1989-12-18T00:00:00"/>
        <d v="1989-12-19T00:00:00"/>
        <d v="1989-12-20T00:00:00"/>
        <d v="1989-12-21T00:00:00"/>
        <d v="1989-12-22T00:00:00"/>
        <d v="1989-12-26T00:00:00"/>
        <d v="1989-12-27T00:00:00"/>
        <d v="1989-12-28T00:00:00"/>
        <d v="1989-12-29T00:00:00"/>
        <d v="1990-01-02T00:00:00"/>
        <d v="1990-01-03T00:00:00"/>
        <d v="1990-01-04T00:00:00"/>
        <d v="1990-01-05T00:00:00"/>
        <d v="1990-01-08T00:00:00"/>
        <d v="1990-01-09T00:00:00"/>
        <d v="1990-01-10T00:00:00"/>
        <d v="1990-01-11T00:00:00"/>
        <d v="1990-01-12T00:00:00"/>
        <d v="1990-01-15T00:00:00"/>
        <d v="1990-01-16T00:00:00"/>
        <d v="1990-01-17T00:00:00"/>
        <d v="1990-01-18T00:00:00"/>
        <d v="1990-01-19T00:00:00"/>
        <d v="1990-01-22T00:00:00"/>
        <d v="1990-01-23T00:00:00"/>
        <d v="1990-01-24T00:00:00"/>
        <d v="1990-01-25T00:00:00"/>
        <d v="1990-01-26T00:00:00"/>
        <d v="1990-01-29T00:00:00"/>
        <d v="1990-01-30T00:00:00"/>
        <d v="1990-01-31T00:00:00"/>
        <d v="1990-02-01T00:00:00"/>
        <d v="1990-02-02T00:00:00"/>
        <d v="1990-02-05T00:00:00"/>
        <d v="1990-02-06T00:00:00"/>
        <d v="1990-02-07T00:00:00"/>
        <d v="1990-02-08T00:00:00"/>
        <d v="1990-02-09T00:00:00"/>
        <d v="1990-02-12T00:00:00"/>
        <d v="1990-02-13T00:00:00"/>
        <d v="1990-02-14T00:00:00"/>
        <d v="1990-02-15T00:00:00"/>
        <d v="1990-02-16T00:00:00"/>
        <d v="1990-02-20T00:00:00"/>
        <d v="1990-02-21T00:00:00"/>
        <d v="1990-02-22T00:00:00"/>
        <d v="1990-02-23T00:00:00"/>
        <d v="1990-02-26T00:00:00"/>
        <d v="1990-02-27T00:00:00"/>
        <d v="1990-02-28T00:00:00"/>
        <d v="1990-03-01T00:00:00"/>
        <d v="1990-03-02T00:00:00"/>
        <d v="1990-03-05T00:00:00"/>
        <d v="1990-03-06T00:00:00"/>
        <d v="1990-03-07T00:00:00"/>
        <d v="1990-03-08T00:00:00"/>
        <d v="1990-03-09T00:00:00"/>
        <d v="1990-03-12T00:00:00"/>
        <d v="1990-03-13T00:00:00"/>
        <d v="1990-03-14T00:00:00"/>
        <d v="1990-03-15T00:00:00"/>
        <d v="1990-03-16T00:00:00"/>
        <d v="1990-03-19T00:00:00"/>
        <d v="1990-03-20T00:00:00"/>
        <d v="1990-03-21T00:00:00"/>
        <d v="1990-03-22T00:00:00"/>
        <d v="1990-03-23T00:00:00"/>
        <d v="1990-03-26T00:00:00"/>
        <d v="1990-03-27T00:00:00"/>
        <d v="1990-03-28T00:00:00"/>
        <d v="1990-03-29T00:00:00"/>
        <d v="1990-03-30T00:00:00"/>
        <d v="1990-04-02T00:00:00"/>
        <d v="1990-04-03T00:00:00"/>
        <d v="1990-04-04T00:00:00"/>
        <d v="1990-04-05T00:00:00"/>
        <d v="1990-04-06T00:00:00"/>
        <d v="1990-04-09T00:00:00"/>
        <d v="1990-04-10T00:00:00"/>
        <d v="1990-04-11T00:00:00"/>
        <d v="1990-04-12T00:00:00"/>
        <d v="1990-04-16T00:00:00"/>
        <d v="1990-04-17T00:00:00"/>
        <d v="1990-04-18T00:00:00"/>
        <d v="1990-04-19T00:00:00"/>
        <d v="1990-04-20T00:00:00"/>
        <d v="1990-04-23T00:00:00"/>
        <d v="1990-04-24T00:00:00"/>
        <d v="1990-04-25T00:00:00"/>
        <d v="1990-04-26T00:00:00"/>
        <d v="1990-04-27T00:00:00"/>
        <d v="1990-04-30T00:00:00"/>
        <d v="1990-05-01T00:00:00"/>
        <d v="1990-05-02T00:00:00"/>
        <d v="1990-05-03T00:00:00"/>
        <d v="1990-05-04T00:00:00"/>
        <d v="1990-05-07T00:00:00"/>
        <d v="1990-05-08T00:00:00"/>
        <d v="1990-05-09T00:00:00"/>
        <d v="1990-05-10T00:00:00"/>
        <d v="1990-05-11T00:00:00"/>
        <d v="1990-05-14T00:00:00"/>
        <d v="1990-05-15T00:00:00"/>
        <d v="1990-05-16T00:00:00"/>
        <d v="1990-05-17T00:00:00"/>
        <d v="1990-05-18T00:00:00"/>
        <d v="1990-05-21T00:00:00"/>
        <d v="1990-05-22T00:00:00"/>
        <d v="1990-05-23T00:00:00"/>
        <d v="1990-05-24T00:00:00"/>
        <d v="1990-05-25T00:00:00"/>
        <d v="1990-05-29T00:00:00"/>
        <d v="1990-05-30T00:00:00"/>
        <d v="1990-05-31T00:00:00"/>
        <d v="1990-06-01T00:00:00"/>
        <d v="1990-06-04T00:00:00"/>
        <d v="1990-06-05T00:00:00"/>
        <d v="1990-06-06T00:00:00"/>
        <d v="1990-06-07T00:00:00"/>
        <d v="1990-06-08T00:00:00"/>
        <d v="1990-06-11T00:00:00"/>
        <d v="1990-06-12T00:00:00"/>
        <d v="1990-06-13T00:00:00"/>
        <d v="1990-06-14T00:00:00"/>
        <d v="1990-06-15T00:00:00"/>
        <d v="1990-06-18T00:00:00"/>
        <d v="1990-06-19T00:00:00"/>
        <d v="1990-06-20T00:00:00"/>
        <d v="1990-06-21T00:00:00"/>
        <d v="1990-06-22T00:00:00"/>
        <d v="1990-06-25T00:00:00"/>
        <d v="1990-06-26T00:00:00"/>
        <d v="1990-06-27T00:00:00"/>
        <d v="1990-06-28T00:00:00"/>
        <d v="1990-06-29T00:00:00"/>
        <d v="1990-07-02T00:00:00"/>
        <d v="1990-07-03T00:00:00"/>
        <d v="1990-07-05T00:00:00"/>
        <d v="1990-07-06T00:00:00"/>
        <d v="1990-07-09T00:00:00"/>
        <d v="1990-07-10T00:00:00"/>
        <d v="1990-07-11T00:00:00"/>
        <d v="1990-07-12T00:00:00"/>
        <d v="1990-07-13T00:00:00"/>
        <d v="1990-07-16T00:00:00"/>
        <d v="1990-07-17T00:00:00"/>
        <d v="1990-07-18T00:00:00"/>
        <d v="1990-07-19T00:00:00"/>
        <d v="1990-07-20T00:00:00"/>
        <d v="1990-07-23T00:00:00"/>
        <d v="1990-07-24T00:00:00"/>
        <d v="1990-07-25T00:00:00"/>
        <d v="1990-07-26T00:00:00"/>
        <d v="1990-07-27T00:00:00"/>
        <d v="1990-07-30T00:00:00"/>
        <d v="1990-07-31T00:00:00"/>
        <d v="1990-08-01T00:00:00"/>
        <d v="1990-08-02T00:00:00"/>
        <d v="1990-08-03T00:00:00"/>
        <d v="1990-08-06T00:00:00"/>
        <d v="1990-08-07T00:00:00"/>
        <d v="1990-08-08T00:00:00"/>
        <d v="1990-08-09T00:00:00"/>
        <d v="1990-08-10T00:00:00"/>
        <d v="1990-08-13T00:00:00"/>
        <d v="1990-08-14T00:00:00"/>
        <d v="1990-08-15T00:00:00"/>
        <d v="1990-08-16T00:00:00"/>
        <d v="1990-08-17T00:00:00"/>
        <d v="1990-08-20T00:00:00"/>
        <d v="1990-08-21T00:00:00"/>
        <d v="1990-08-22T00:00:00"/>
        <d v="1990-08-23T00:00:00"/>
        <d v="1990-08-24T00:00:00"/>
        <d v="1990-08-27T00:00:00"/>
        <d v="1990-08-28T00:00:00"/>
        <d v="1990-08-29T00:00:00"/>
        <d v="1990-08-30T00:00:00"/>
        <d v="1990-08-31T00:00:00"/>
        <d v="1990-09-04T00:00:00"/>
        <d v="1990-09-05T00:00:00"/>
        <d v="1990-09-06T00:00:00"/>
        <d v="1990-09-07T00:00:00"/>
        <d v="1990-09-10T00:00:00"/>
        <d v="1990-09-11T00:00:00"/>
        <d v="1990-09-12T00:00:00"/>
        <d v="1990-09-13T00:00:00"/>
        <d v="1990-09-14T00:00:00"/>
        <d v="1990-09-17T00:00:00"/>
        <d v="1990-09-18T00:00:00"/>
        <d v="1990-09-19T00:00:00"/>
        <d v="1990-09-20T00:00:00"/>
        <d v="1990-09-21T00:00:00"/>
        <d v="1990-09-24T00:00:00"/>
        <d v="1990-09-25T00:00:00"/>
        <d v="1990-09-26T00:00:00"/>
        <d v="1990-09-27T00:00:00"/>
        <d v="1990-09-28T00:00:00"/>
        <d v="1990-10-01T00:00:00"/>
        <d v="1990-10-02T00:00:00"/>
        <d v="1990-10-03T00:00:00"/>
        <d v="1990-10-04T00:00:00"/>
        <d v="1990-10-05T00:00:00"/>
        <d v="1990-10-08T00:00:00"/>
        <d v="1990-10-09T00:00:00"/>
        <d v="1990-10-10T00:00:00"/>
        <d v="1990-10-11T00:00:00"/>
        <d v="1990-10-12T00:00:00"/>
        <d v="1990-10-15T00:00:00"/>
        <d v="1990-10-16T00:00:00"/>
        <d v="1990-10-17T00:00:00"/>
        <d v="1990-10-18T00:00:00"/>
        <d v="1990-10-19T00:00:00"/>
        <d v="1990-10-22T00:00:00"/>
        <d v="1990-10-23T00:00:00"/>
        <d v="1990-10-24T00:00:00"/>
        <d v="1990-10-25T00:00:00"/>
        <d v="1990-10-26T00:00:00"/>
        <d v="1990-10-29T00:00:00"/>
        <d v="1990-10-30T00:00:00"/>
        <d v="1990-10-31T00:00:00"/>
        <d v="1990-11-01T00:00:00"/>
        <d v="1990-11-02T00:00:00"/>
        <d v="1990-11-05T00:00:00"/>
        <d v="1990-11-06T00:00:00"/>
        <d v="1990-11-07T00:00:00"/>
        <d v="1990-11-08T00:00:00"/>
        <d v="1990-11-09T00:00:00"/>
        <d v="1990-11-12T00:00:00"/>
        <d v="1990-11-13T00:00:00"/>
        <d v="1990-11-14T00:00:00"/>
        <d v="1990-11-15T00:00:00"/>
        <d v="1990-11-16T00:00:00"/>
        <d v="1990-11-19T00:00:00"/>
        <d v="1990-11-20T00:00:00"/>
        <d v="1990-11-21T00:00:00"/>
        <d v="1990-11-23T00:00:00"/>
        <d v="1990-11-26T00:00:00"/>
        <d v="1990-11-27T00:00:00"/>
        <d v="1990-11-28T00:00:00"/>
        <d v="1990-11-29T00:00:00"/>
        <d v="1990-11-30T00:00:00"/>
        <d v="1990-12-03T00:00:00"/>
        <d v="1990-12-04T00:00:00"/>
        <d v="1990-12-05T00:00:00"/>
        <d v="1990-12-06T00:00:00"/>
        <d v="1990-12-07T00:00:00"/>
        <d v="1990-12-10T00:00:00"/>
        <d v="1990-12-11T00:00:00"/>
        <d v="1990-12-12T00:00:00"/>
        <d v="1990-12-13T00:00:00"/>
        <d v="1990-12-14T00:00:00"/>
        <d v="1990-12-17T00:00:00"/>
        <d v="1990-12-18T00:00:00"/>
        <d v="1990-12-19T00:00:00"/>
        <d v="1990-12-20T00:00:00"/>
        <d v="1990-12-21T00:00:00"/>
        <d v="1990-12-24T00:00:00"/>
        <d v="1990-12-26T00:00:00"/>
        <d v="1990-12-27T00:00:00"/>
        <d v="1990-12-28T00:00:00"/>
        <d v="1990-12-31T00:00:00"/>
        <d v="1991-01-02T00:00:00"/>
        <d v="1991-01-03T00:00:00"/>
        <d v="1991-01-04T00:00:00"/>
        <d v="1991-01-07T00:00:00"/>
        <d v="1991-01-08T00:00:00"/>
        <d v="1991-01-09T00:00:00"/>
        <d v="1991-01-10T00:00:00"/>
        <d v="1991-01-11T00:00:00"/>
        <d v="1991-01-14T00:00:00"/>
        <d v="1991-01-15T00:00:00"/>
        <d v="1991-01-16T00:00:00"/>
        <d v="1991-01-17T00:00:00"/>
        <d v="1991-01-18T00:00:00"/>
        <d v="1991-01-21T00:00:00"/>
        <d v="1991-01-22T00:00:00"/>
        <d v="1991-01-23T00:00:00"/>
        <d v="1991-01-24T00:00:00"/>
        <d v="1991-01-25T00:00:00"/>
        <d v="1991-01-28T00:00:00"/>
        <d v="1991-01-29T00:00:00"/>
        <d v="1991-01-30T00:00:00"/>
        <d v="1991-01-31T00:00:00"/>
        <d v="1991-02-01T00:00:00"/>
        <d v="1991-02-04T00:00:00"/>
        <d v="1991-02-05T00:00:00"/>
        <d v="1991-02-06T00:00:00"/>
        <d v="1991-02-07T00:00:00"/>
        <d v="1991-02-08T00:00:00"/>
        <d v="1991-02-11T00:00:00"/>
        <d v="1991-02-12T00:00:00"/>
        <d v="1991-02-13T00:00:00"/>
        <d v="1991-02-14T00:00:00"/>
        <d v="1991-02-15T00:00:00"/>
        <d v="1991-02-19T00:00:00"/>
        <d v="1991-02-20T00:00:00"/>
        <d v="1991-02-21T00:00:00"/>
        <d v="1991-02-22T00:00:00"/>
        <d v="1991-02-25T00:00:00"/>
        <d v="1991-02-26T00:00:00"/>
        <d v="1991-02-27T00:00:00"/>
        <d v="1991-02-28T00:00:00"/>
        <d v="1991-03-01T00:00:00"/>
        <d v="1991-03-04T00:00:00"/>
        <d v="1991-03-05T00:00:00"/>
        <d v="1991-03-06T00:00:00"/>
        <d v="1991-03-07T00:00:00"/>
        <d v="1991-03-08T00:00:00"/>
        <d v="1991-03-11T00:00:00"/>
        <d v="1991-03-12T00:00:00"/>
        <d v="1991-03-13T00:00:00"/>
        <d v="1991-03-14T00:00:00"/>
        <d v="1991-03-15T00:00:00"/>
        <d v="1991-03-18T00:00:00"/>
        <d v="1991-03-19T00:00:00"/>
        <d v="1991-03-20T00:00:00"/>
        <d v="1991-03-21T00:00:00"/>
        <d v="1991-03-22T00:00:00"/>
        <d v="1991-03-25T00:00:00"/>
        <d v="1991-03-26T00:00:00"/>
        <d v="1991-03-27T00:00:00"/>
        <d v="1991-03-28T00:00:00"/>
        <d v="1991-04-01T00:00:00"/>
        <d v="1991-04-02T00:00:00"/>
        <d v="1991-04-03T00:00:00"/>
        <d v="1991-04-04T00:00:00"/>
        <d v="1991-04-05T00:00:00"/>
        <d v="1991-04-08T00:00:00"/>
        <d v="1991-04-09T00:00:00"/>
        <d v="1991-04-10T00:00:00"/>
        <d v="1991-04-11T00:00:00"/>
        <d v="1991-04-12T00:00:00"/>
        <d v="1991-04-15T00:00:00"/>
        <d v="1991-04-16T00:00:00"/>
        <d v="1991-04-17T00:00:00"/>
        <d v="1991-04-18T00:00:00"/>
        <d v="1991-04-19T00:00:00"/>
        <d v="1991-04-22T00:00:00"/>
        <d v="1991-04-23T00:00:00"/>
        <d v="1991-04-24T00:00:00"/>
        <d v="1991-04-25T00:00:00"/>
        <d v="1991-04-26T00:00:00"/>
        <d v="1991-04-29T00:00:00"/>
        <d v="1991-04-30T00:00:00"/>
        <d v="1991-05-01T00:00:00"/>
        <d v="1991-05-02T00:00:00"/>
        <d v="1991-05-03T00:00:00"/>
        <d v="1991-05-06T00:00:00"/>
        <d v="1991-05-07T00:00:00"/>
        <d v="1991-05-08T00:00:00"/>
        <d v="1991-05-09T00:00:00"/>
        <d v="1991-05-10T00:00:00"/>
        <d v="1991-05-13T00:00:00"/>
        <d v="1991-05-14T00:00:00"/>
        <d v="1991-05-15T00:00:00"/>
        <d v="1991-05-16T00:00:00"/>
        <d v="1991-05-17T00:00:00"/>
        <d v="1991-05-20T00:00:00"/>
        <d v="1991-05-21T00:00:00"/>
        <d v="1991-05-22T00:00:00"/>
        <d v="1991-05-23T00:00:00"/>
        <d v="1991-05-24T00:00:00"/>
        <d v="1991-05-28T00:00:00"/>
        <d v="1991-05-29T00:00:00"/>
        <d v="1991-05-30T00:00:00"/>
        <d v="1991-05-31T00:00:00"/>
        <d v="1991-06-03T00:00:00"/>
        <d v="1991-06-04T00:00:00"/>
        <d v="1991-06-05T00:00:00"/>
        <d v="1991-06-06T00:00:00"/>
        <d v="1991-06-07T00:00:00"/>
        <d v="1991-06-10T00:00:00"/>
        <d v="1991-06-11T00:00:00"/>
        <d v="1991-06-12T00:00:00"/>
        <d v="1991-06-13T00:00:00"/>
        <d v="1991-06-14T00:00:00"/>
        <d v="1991-06-17T00:00:00"/>
        <d v="1991-06-18T00:00:00"/>
        <d v="1991-06-19T00:00:00"/>
        <d v="1991-06-20T00:00:00"/>
        <d v="1991-06-21T00:00:00"/>
        <d v="1991-06-24T00:00:00"/>
        <d v="1991-06-25T00:00:00"/>
        <d v="1991-06-26T00:00:00"/>
        <d v="1991-06-27T00:00:00"/>
        <d v="1991-06-28T00:00:00"/>
        <d v="1991-07-01T00:00:00"/>
        <d v="1991-07-02T00:00:00"/>
        <d v="1991-07-03T00:00:00"/>
        <d v="1991-07-05T00:00:00"/>
        <d v="1991-07-08T00:00:00"/>
        <d v="1991-07-09T00:00:00"/>
        <d v="1991-07-10T00:00:00"/>
        <d v="1991-07-11T00:00:00"/>
        <d v="1991-07-12T00:00:00"/>
        <d v="1991-07-15T00:00:00"/>
        <d v="1991-07-16T00:00:00"/>
        <d v="1991-07-17T00:00:00"/>
        <d v="1991-07-18T00:00:00"/>
        <d v="1991-07-19T00:00:00"/>
        <d v="1991-07-22T00:00:00"/>
        <d v="1991-07-23T00:00:00"/>
        <d v="1991-07-24T00:00:00"/>
        <d v="1991-07-25T00:00:00"/>
        <d v="1991-07-26T00:00:00"/>
        <d v="1991-07-29T00:00:00"/>
        <d v="1991-07-30T00:00:00"/>
        <d v="1991-07-31T00:00:00"/>
        <d v="1991-08-01T00:00:00"/>
        <d v="1991-08-02T00:00:00"/>
        <d v="1991-08-05T00:00:00"/>
        <d v="1991-08-06T00:00:00"/>
        <d v="1991-08-07T00:00:00"/>
        <d v="1991-08-08T00:00:00"/>
        <d v="1991-08-09T00:00:00"/>
        <d v="1991-08-12T00:00:00"/>
        <d v="1991-08-13T00:00:00"/>
        <d v="1991-08-14T00:00:00"/>
        <d v="1991-08-15T00:00:00"/>
        <d v="1991-08-16T00:00:00"/>
        <d v="1991-08-19T00:00:00"/>
        <d v="1991-08-20T00:00:00"/>
        <d v="1991-08-21T00:00:00"/>
        <d v="1991-08-22T00:00:00"/>
        <d v="1991-08-23T00:00:00"/>
        <d v="1991-08-26T00:00:00"/>
        <d v="1991-08-27T00:00:00"/>
        <d v="1991-08-28T00:00:00"/>
        <d v="1991-08-29T00:00:00"/>
        <d v="1991-08-30T00:00:00"/>
        <d v="1991-09-03T00:00:00"/>
        <d v="1991-09-04T00:00:00"/>
        <d v="1991-09-05T00:00:00"/>
        <d v="1991-09-06T00:00:00"/>
        <d v="1991-09-09T00:00:00"/>
        <d v="1991-09-10T00:00:00"/>
        <d v="1991-09-11T00:00:00"/>
        <d v="1991-09-12T00:00:00"/>
        <d v="1991-09-13T00:00:00"/>
        <d v="1991-09-16T00:00:00"/>
        <d v="1991-09-17T00:00:00"/>
        <d v="1991-09-18T00:00:00"/>
        <d v="1991-09-19T00:00:00"/>
        <d v="1991-09-20T00:00:00"/>
        <d v="1991-09-23T00:00:00"/>
        <d v="1991-09-24T00:00:00"/>
        <d v="1991-09-25T00:00:00"/>
        <d v="1991-09-26T00:00:00"/>
        <d v="1991-09-27T00:00:00"/>
        <d v="1991-09-30T00:00:00"/>
        <d v="1991-10-01T00:00:00"/>
        <d v="1991-10-02T00:00:00"/>
        <d v="1991-10-03T00:00:00"/>
        <d v="1991-10-04T00:00:00"/>
        <d v="1991-10-07T00:00:00"/>
        <d v="1991-10-08T00:00:00"/>
        <d v="1991-10-09T00:00:00"/>
        <d v="1991-10-10T00:00:00"/>
        <d v="1991-10-11T00:00:00"/>
        <d v="1991-10-14T00:00:00"/>
        <d v="1991-10-15T00:00:00"/>
        <d v="1991-10-16T00:00:00"/>
        <d v="1991-10-17T00:00:00"/>
        <d v="1991-10-18T00:00:00"/>
        <d v="1991-10-21T00:00:00"/>
        <d v="1991-10-22T00:00:00"/>
        <d v="1991-10-23T00:00:00"/>
        <d v="1991-10-24T00:00:00"/>
        <d v="1991-10-25T00:00:00"/>
        <d v="1991-10-28T00:00:00"/>
        <d v="1991-10-29T00:00:00"/>
        <d v="1991-10-30T00:00:00"/>
        <d v="1991-10-31T00:00:00"/>
        <d v="1991-11-01T00:00:00"/>
        <d v="1991-11-04T00:00:00"/>
        <d v="1991-11-05T00:00:00"/>
        <d v="1991-11-06T00:00:00"/>
        <d v="1991-11-07T00:00:00"/>
        <d v="1991-11-08T00:00:00"/>
        <d v="1991-11-11T00:00:00"/>
        <d v="1991-11-12T00:00:00"/>
        <d v="1991-11-13T00:00:00"/>
        <d v="1991-11-14T00:00:00"/>
        <d v="1991-11-15T00:00:00"/>
        <d v="1991-11-18T00:00:00"/>
        <d v="1991-11-19T00:00:00"/>
        <d v="1991-11-20T00:00:00"/>
        <d v="1991-11-21T00:00:00"/>
        <d v="1991-11-22T00:00:00"/>
        <d v="1991-11-25T00:00:00"/>
        <d v="1991-11-26T00:00:00"/>
        <d v="1991-11-27T00:00:00"/>
        <d v="1991-11-29T00:00:00"/>
        <d v="1991-12-02T00:00:00"/>
        <d v="1991-12-03T00:00:00"/>
        <d v="1991-12-04T00:00:00"/>
        <d v="1991-12-05T00:00:00"/>
        <d v="1991-12-06T00:00:00"/>
        <d v="1991-12-09T00:00:00"/>
        <d v="1991-12-10T00:00:00"/>
        <d v="1991-12-11T00:00:00"/>
        <d v="1991-12-12T00:00:00"/>
        <d v="1991-12-13T00:00:00"/>
        <d v="1991-12-16T00:00:00"/>
        <d v="1991-12-17T00:00:00"/>
        <d v="1991-12-18T00:00:00"/>
        <d v="1991-12-19T00:00:00"/>
        <d v="1991-12-20T00:00:00"/>
        <d v="1991-12-23T00:00:00"/>
        <d v="1991-12-24T00:00:00"/>
        <d v="1991-12-26T00:00:00"/>
        <d v="1991-12-27T00:00:00"/>
        <d v="1991-12-30T00:00:00"/>
        <d v="1991-12-31T00:00:00"/>
        <d v="1992-01-02T00:00:00"/>
        <d v="1992-01-03T00:00:00"/>
        <d v="1992-01-06T00:00:00"/>
        <d v="1992-01-07T00:00:00"/>
        <d v="1992-01-08T00:00:00"/>
        <d v="1992-01-09T00:00:00"/>
        <d v="1992-01-10T00:00:00"/>
        <d v="1992-01-13T00:00:00"/>
        <d v="1992-01-14T00:00:00"/>
        <d v="1992-01-15T00:00:00"/>
        <d v="1992-01-16T00:00:00"/>
        <d v="1992-01-17T00:00:00"/>
        <d v="1992-01-20T00:00:00"/>
        <d v="1992-01-21T00:00:00"/>
        <d v="1992-01-22T00:00:00"/>
        <d v="1992-01-23T00:00:00"/>
        <d v="1992-01-24T00:00:00"/>
        <d v="1992-01-27T00:00:00"/>
        <d v="1992-01-28T00:00:00"/>
        <d v="1992-01-29T00:00:00"/>
        <d v="1992-01-30T00:00:00"/>
        <d v="1992-01-31T00:00:00"/>
        <d v="1992-02-03T00:00:00"/>
        <d v="1992-02-04T00:00:00"/>
        <d v="1992-02-05T00:00:00"/>
        <d v="1992-02-06T00:00:00"/>
        <d v="1992-02-07T00:00:00"/>
        <d v="1992-02-10T00:00:00"/>
        <d v="1992-02-11T00:00:00"/>
        <d v="1992-02-12T00:00:00"/>
        <d v="1992-02-13T00:00:00"/>
        <d v="1992-02-14T00:00:00"/>
        <d v="1992-02-18T00:00:00"/>
        <d v="1992-02-19T00:00:00"/>
        <d v="1992-02-20T00:00:00"/>
        <d v="1992-02-21T00:00:00"/>
        <d v="1992-02-24T00:00:00"/>
        <d v="1992-02-25T00:00:00"/>
        <d v="1992-02-26T00:00:00"/>
        <d v="1992-02-27T00:00:00"/>
        <d v="1992-02-28T00:00:00"/>
        <d v="1992-03-02T00:00:00"/>
        <d v="1992-03-03T00:00:00"/>
        <d v="1992-03-04T00:00:00"/>
        <d v="1992-03-05T00:00:00"/>
        <d v="1992-03-06T00:00:00"/>
        <d v="1992-03-09T00:00:00"/>
        <d v="1992-03-10T00:00:00"/>
        <d v="1992-03-11T00:00:00"/>
        <d v="1992-03-12T00:00:00"/>
        <d v="1992-03-13T00:00:00"/>
        <d v="1992-03-16T00:00:00"/>
        <d v="1992-03-17T00:00:00"/>
        <d v="1992-03-18T00:00:00"/>
        <d v="1992-03-19T00:00:00"/>
        <d v="1992-03-20T00:00:00"/>
        <d v="1992-03-23T00:00:00"/>
        <d v="1992-03-24T00:00:00"/>
        <d v="1992-03-25T00:00:00"/>
        <d v="1992-03-26T00:00:00"/>
        <d v="1992-03-27T00:00:00"/>
        <d v="1992-03-30T00:00:00"/>
        <d v="1992-03-31T00:00:00"/>
        <d v="1992-04-01T00:00:00"/>
        <d v="1992-04-02T00:00:00"/>
        <d v="1992-04-03T00:00:00"/>
        <d v="1992-04-06T00:00:00"/>
        <d v="1992-04-07T00:00:00"/>
        <d v="1992-04-08T00:00:00"/>
        <d v="1992-04-09T00:00:00"/>
        <d v="1992-04-10T00:00:00"/>
        <d v="1992-04-13T00:00:00"/>
        <d v="1992-04-14T00:00:00"/>
        <d v="1992-04-15T00:00:00"/>
        <d v="1992-04-16T00:00:00"/>
        <d v="1992-04-20T00:00:00"/>
        <d v="1992-04-21T00:00:00"/>
        <d v="1992-04-22T00:00:00"/>
        <d v="1992-04-23T00:00:00"/>
        <d v="1992-04-24T00:00:00"/>
        <d v="1992-04-27T00:00:00"/>
        <d v="1992-04-28T00:00:00"/>
        <d v="1992-04-29T00:00:00"/>
        <d v="1992-04-30T00:00:00"/>
        <d v="1992-05-01T00:00:00"/>
        <d v="1992-05-04T00:00:00"/>
        <d v="1992-05-05T00:00:00"/>
        <d v="1992-05-06T00:00:00"/>
        <d v="1992-05-07T00:00:00"/>
        <d v="1992-05-08T00:00:00"/>
        <d v="1992-05-11T00:00:00"/>
        <d v="1992-05-12T00:00:00"/>
        <d v="1992-05-13T00:00:00"/>
        <d v="1992-05-14T00:00:00"/>
        <d v="1992-05-15T00:00:00"/>
        <d v="1992-05-18T00:00:00"/>
        <d v="1992-05-19T00:00:00"/>
        <d v="1992-05-20T00:00:00"/>
        <d v="1992-05-21T00:00:00"/>
        <d v="1992-05-22T00:00:00"/>
        <d v="1992-05-26T00:00:00"/>
        <d v="1992-05-27T00:00:00"/>
        <d v="1992-05-28T00:00:00"/>
        <d v="1992-05-29T00:00:00"/>
        <d v="1992-06-01T00:00:00"/>
        <d v="1992-06-02T00:00:00"/>
        <d v="1992-06-03T00:00:00"/>
        <d v="1992-06-04T00:00:00"/>
        <d v="1992-06-05T00:00:00"/>
        <d v="1992-06-08T00:00:00"/>
        <d v="1992-06-09T00:00:00"/>
        <d v="1992-06-10T00:00:00"/>
        <d v="1992-06-11T00:00:00"/>
        <d v="1992-06-12T00:00:00"/>
        <d v="1992-06-15T00:00:00"/>
        <d v="1992-06-16T00:00:00"/>
        <d v="1992-06-17T00:00:00"/>
        <d v="1992-06-18T00:00:00"/>
        <d v="1992-06-19T00:00:00"/>
        <d v="1992-06-22T00:00:00"/>
        <d v="1992-06-23T00:00:00"/>
        <d v="1992-06-24T00:00:00"/>
        <d v="1992-06-25T00:00:00"/>
        <d v="1992-06-26T00:00:00"/>
        <d v="1992-06-29T00:00:00"/>
        <d v="1992-06-30T00:00:00"/>
        <d v="1992-07-01T00:00:00"/>
        <d v="1992-07-02T00:00:00"/>
        <d v="1992-07-06T00:00:00"/>
        <d v="1992-07-07T00:00:00"/>
        <d v="1992-07-08T00:00:00"/>
        <d v="1992-07-09T00:00:00"/>
        <d v="1992-07-10T00:00:00"/>
        <d v="1992-07-13T00:00:00"/>
        <d v="1992-07-14T00:00:00"/>
        <d v="1992-07-15T00:00:00"/>
        <d v="1992-07-16T00:00:00"/>
        <d v="1992-07-17T00:00:00"/>
        <d v="1992-07-20T00:00:00"/>
        <d v="1992-07-21T00:00:00"/>
        <d v="1992-07-22T00:00:00"/>
        <d v="1992-07-23T00:00:00"/>
        <d v="1992-07-24T00:00:00"/>
        <d v="1992-07-27T00:00:00"/>
        <d v="1992-07-28T00:00:00"/>
        <d v="1992-07-29T00:00:00"/>
        <d v="1992-07-30T00:00:00"/>
        <d v="1992-07-31T00:00:00"/>
        <d v="1992-08-03T00:00:00"/>
        <d v="1992-08-04T00:00:00"/>
        <d v="1992-08-05T00:00:00"/>
        <d v="1992-08-06T00:00:00"/>
        <d v="1992-08-07T00:00:00"/>
        <d v="1992-08-10T00:00:00"/>
        <d v="1992-08-11T00:00:00"/>
        <d v="1992-08-12T00:00:00"/>
        <d v="1992-08-13T00:00:00"/>
        <d v="1992-08-14T00:00:00"/>
        <d v="1992-08-17T00:00:00"/>
        <d v="1992-08-18T00:00:00"/>
        <d v="1992-08-19T00:00:00"/>
        <d v="1992-08-20T00:00:00"/>
        <d v="1992-08-21T00:00:00"/>
        <d v="1992-08-24T00:00:00"/>
        <d v="1992-08-25T00:00:00"/>
        <d v="1992-08-26T00:00:00"/>
        <d v="1992-08-27T00:00:00"/>
        <d v="1992-08-28T00:00:00"/>
        <d v="1992-08-31T00:00:00"/>
        <d v="1992-09-01T00:00:00"/>
        <d v="1992-09-02T00:00:00"/>
        <d v="1992-09-03T00:00:00"/>
        <d v="1992-09-04T00:00:00"/>
        <d v="1992-09-08T00:00:00"/>
        <d v="1992-09-09T00:00:00"/>
        <d v="1992-09-10T00:00:00"/>
        <d v="1992-09-11T00:00:00"/>
        <d v="1992-09-14T00:00:00"/>
        <d v="1992-09-15T00:00:00"/>
        <d v="1992-09-16T00:00:00"/>
        <d v="1992-09-17T00:00:00"/>
        <d v="1992-09-18T00:00:00"/>
        <d v="1992-09-21T00:00:00"/>
        <d v="1992-09-22T00:00:00"/>
        <d v="1992-09-23T00:00:00"/>
        <d v="1992-09-24T00:00:00"/>
        <d v="1992-09-25T00:00:00"/>
        <d v="1992-09-28T00:00:00"/>
        <d v="1992-09-29T00:00:00"/>
        <d v="1992-09-30T00:00:00"/>
        <d v="1992-10-01T00:00:00"/>
        <d v="1992-10-02T00:00:00"/>
        <d v="1992-10-05T00:00:00"/>
        <d v="1992-10-06T00:00:00"/>
        <d v="1992-10-07T00:00:00"/>
        <d v="1992-10-08T00:00:00"/>
        <d v="1992-10-09T00:00:00"/>
        <d v="1992-10-12T00:00:00"/>
        <d v="1992-10-13T00:00:00"/>
        <d v="1992-10-14T00:00:00"/>
        <d v="1992-10-15T00:00:00"/>
        <d v="1992-10-16T00:00:00"/>
        <d v="1992-10-19T00:00:00"/>
        <d v="1992-10-20T00:00:00"/>
        <d v="1992-10-21T00:00:00"/>
        <d v="1992-10-22T00:00:00"/>
        <d v="1992-10-23T00:00:00"/>
        <d v="1992-10-26T00:00:00"/>
        <d v="1992-10-27T00:00:00"/>
        <d v="1992-10-28T00:00:00"/>
        <d v="1992-10-29T00:00:00"/>
        <d v="1992-10-30T00:00:00"/>
        <d v="1992-11-02T00:00:00"/>
        <d v="1992-11-03T00:00:00"/>
        <d v="1992-11-04T00:00:00"/>
        <d v="1992-11-05T00:00:00"/>
        <d v="1992-11-06T00:00:00"/>
        <d v="1992-11-09T00:00:00"/>
        <d v="1992-11-10T00:00:00"/>
        <d v="1992-11-11T00:00:00"/>
        <d v="1992-11-12T00:00:00"/>
        <d v="1992-11-13T00:00:00"/>
        <d v="1992-11-16T00:00:00"/>
        <d v="1992-11-17T00:00:00"/>
        <d v="1992-11-18T00:00:00"/>
        <d v="1992-11-19T00:00:00"/>
        <d v="1992-11-20T00:00:00"/>
        <d v="1992-11-23T00:00:00"/>
        <d v="1992-11-24T00:00:00"/>
        <d v="1992-11-25T00:00:00"/>
        <d v="1992-11-27T00:00:00"/>
        <d v="1992-11-30T00:00:00"/>
        <d v="1992-12-01T00:00:00"/>
        <d v="1992-12-02T00:00:00"/>
        <d v="1992-12-03T00:00:00"/>
        <d v="1992-12-04T00:00:00"/>
        <d v="1992-12-07T00:00:00"/>
        <d v="1992-12-08T00:00:00"/>
        <d v="1992-12-09T00:00:00"/>
        <d v="1992-12-10T00:00:00"/>
        <d v="1992-12-11T00:00:00"/>
        <d v="1992-12-14T00:00:00"/>
        <d v="1992-12-15T00:00:00"/>
        <d v="1992-12-16T00:00:00"/>
        <d v="1992-12-17T00:00:00"/>
        <d v="1992-12-18T00:00:00"/>
        <d v="1992-12-21T00:00:00"/>
        <d v="1992-12-22T00:00:00"/>
        <d v="1992-12-23T00:00:00"/>
        <d v="1992-12-24T00:00:00"/>
        <d v="1992-12-28T00:00:00"/>
        <d v="1992-12-29T00:00:00"/>
        <d v="1992-12-30T00:00:00"/>
        <d v="1992-12-31T00:00:00"/>
        <d v="1993-01-04T00:00:00"/>
        <d v="1993-01-05T00:00:00"/>
        <d v="1993-01-06T00:00:00"/>
        <d v="1993-01-07T00:00:00"/>
        <d v="1993-01-08T00:00:00"/>
        <d v="1993-01-11T00:00:00"/>
        <d v="1993-01-12T00:00:00"/>
        <d v="1993-01-13T00:00:00"/>
        <d v="1993-01-14T00:00:00"/>
        <d v="1993-01-15T00:00:00"/>
        <d v="1993-01-18T00:00:00"/>
        <d v="1993-01-19T00:00:00"/>
        <d v="1993-01-20T00:00:00"/>
        <d v="1993-01-21T00:00:00"/>
        <d v="1993-01-22T00:00:00"/>
        <d v="1993-01-25T00:00:00"/>
        <d v="1993-01-26T00:00:00"/>
        <d v="1993-01-27T00:00:00"/>
        <d v="1993-01-28T00:00:00"/>
        <d v="1993-01-29T00:00:00"/>
        <d v="1993-02-01T00:00:00"/>
        <d v="1993-02-02T00:00:00"/>
        <d v="1993-02-03T00:00:00"/>
        <d v="1993-02-04T00:00:00"/>
        <d v="1993-02-05T00:00:00"/>
        <d v="1993-02-08T00:00:00"/>
        <d v="1993-02-09T00:00:00"/>
        <d v="1993-02-10T00:00:00"/>
        <d v="1993-02-11T00:00:00"/>
        <d v="1993-02-12T00:00:00"/>
        <d v="1993-02-16T00:00:00"/>
        <d v="1993-02-17T00:00:00"/>
        <d v="1993-02-18T00:00:00"/>
        <d v="1993-02-19T00:00:00"/>
        <d v="1993-02-22T00:00:00"/>
        <d v="1993-02-23T00:00:00"/>
        <d v="1993-02-24T00:00:00"/>
        <d v="1993-02-25T00:00:00"/>
        <d v="1993-02-26T00:00:00"/>
        <d v="1993-03-01T00:00:00"/>
        <d v="1993-03-02T00:00:00"/>
        <d v="1993-03-03T00:00:00"/>
        <d v="1993-03-04T00:00:00"/>
        <d v="1993-03-05T00:00:00"/>
        <d v="1993-03-08T00:00:00"/>
        <d v="1993-03-09T00:00:00"/>
        <d v="1993-03-10T00:00:00"/>
        <d v="1993-03-11T00:00:00"/>
        <d v="1993-03-12T00:00:00"/>
        <d v="1993-03-15T00:00:00"/>
        <d v="1993-03-16T00:00:00"/>
        <d v="1993-03-17T00:00:00"/>
        <d v="1993-03-18T00:00:00"/>
        <d v="1993-03-19T00:00:00"/>
        <d v="1993-03-22T00:00:00"/>
        <d v="1993-03-23T00:00:00"/>
        <d v="1993-03-24T00:00:00"/>
        <d v="1993-03-25T00:00:00"/>
        <d v="1993-03-26T00:00:00"/>
        <d v="1993-03-29T00:00:00"/>
        <d v="1993-03-30T00:00:00"/>
        <d v="1993-03-31T00:00:00"/>
        <d v="1993-04-01T00:00:00"/>
        <d v="1993-04-02T00:00:00"/>
        <d v="1993-04-05T00:00:00"/>
        <d v="1993-04-06T00:00:00"/>
        <d v="1993-04-07T00:00:00"/>
        <d v="1993-04-08T00:00:00"/>
        <d v="1993-04-12T00:00:00"/>
        <d v="1993-04-13T00:00:00"/>
        <d v="1993-04-14T00:00:00"/>
        <d v="1993-04-15T00:00:00"/>
        <d v="1993-04-16T00:00:00"/>
        <d v="1993-04-19T00:00:00"/>
        <d v="1993-04-20T00:00:00"/>
        <d v="1993-04-21T00:00:00"/>
        <d v="1993-04-22T00:00:00"/>
        <d v="1993-04-23T00:00:00"/>
        <d v="1993-04-26T00:00:00"/>
        <d v="1993-04-27T00:00:00"/>
        <d v="1993-04-28T00:00:00"/>
        <d v="1993-04-29T00:00:00"/>
        <d v="1993-04-30T00:00:00"/>
        <d v="1993-05-03T00:00:00"/>
        <d v="1993-05-04T00:00:00"/>
        <d v="1993-05-05T00:00:00"/>
        <d v="1993-05-06T00:00:00"/>
        <d v="1993-05-07T00:00:00"/>
        <d v="1993-05-10T00:00:00"/>
        <d v="1993-05-11T00:00:00"/>
        <d v="1993-05-12T00:00:00"/>
        <d v="1993-05-13T00:00:00"/>
        <d v="1993-05-14T00:00:00"/>
        <d v="1993-05-17T00:00:00"/>
        <d v="1993-05-18T00:00:00"/>
        <d v="1993-05-19T00:00:00"/>
        <d v="1993-05-20T00:00:00"/>
        <d v="1993-05-21T00:00:00"/>
        <d v="1993-05-24T00:00:00"/>
        <d v="1993-05-25T00:00:00"/>
        <d v="1993-05-26T00:00:00"/>
        <d v="1993-05-27T00:00:00"/>
        <d v="1993-05-28T00:00:00"/>
        <d v="1993-06-01T00:00:00"/>
        <d v="1993-06-02T00:00:00"/>
        <d v="1993-06-03T00:00:00"/>
        <d v="1993-06-04T00:00:00"/>
        <d v="1993-06-07T00:00:00"/>
        <d v="1993-06-08T00:00:00"/>
        <d v="1993-06-09T00:00:00"/>
        <d v="1993-06-10T00:00:00"/>
        <d v="1993-06-11T00:00:00"/>
        <d v="1993-06-14T00:00:00"/>
        <d v="1993-06-15T00:00:00"/>
        <d v="1993-06-16T00:00:00"/>
        <d v="1993-06-17T00:00:00"/>
        <d v="1993-06-18T00:00:00"/>
        <d v="1993-06-21T00:00:00"/>
        <d v="1993-06-22T00:00:00"/>
        <d v="1993-06-23T00:00:00"/>
        <d v="1993-06-24T00:00:00"/>
        <d v="1993-06-25T00:00:00"/>
        <d v="1993-06-28T00:00:00"/>
        <d v="1993-06-29T00:00:00"/>
        <d v="1993-06-30T00:00:00"/>
        <d v="1993-07-01T00:00:00"/>
        <d v="1993-07-02T00:00:00"/>
        <d v="1993-07-06T00:00:00"/>
        <d v="1993-07-07T00:00:00"/>
        <d v="1993-07-08T00:00:00"/>
        <d v="1993-07-09T00:00:00"/>
        <d v="1993-07-12T00:00:00"/>
        <d v="1993-07-13T00:00:00"/>
        <d v="1993-07-14T00:00:00"/>
        <d v="1993-07-15T00:00:00"/>
        <d v="1993-07-16T00:00:00"/>
        <d v="1993-07-19T00:00:00"/>
        <d v="1993-07-20T00:00:00"/>
        <d v="1993-07-21T00:00:00"/>
        <d v="1993-07-22T00:00:00"/>
        <d v="1993-07-23T00:00:00"/>
        <d v="1993-07-26T00:00:00"/>
        <d v="1993-07-27T00:00:00"/>
        <d v="1993-07-28T00:00:00"/>
        <d v="1993-07-29T00:00:00"/>
        <d v="1993-07-30T00:00:00"/>
        <d v="1993-08-02T00:00:00"/>
        <d v="1993-08-03T00:00:00"/>
        <d v="1993-08-04T00:00:00"/>
        <d v="1993-08-05T00:00:00"/>
        <d v="1993-08-06T00:00:00"/>
        <d v="1993-08-09T00:00:00"/>
        <d v="1993-08-10T00:00:00"/>
        <d v="1993-08-11T00:00:00"/>
        <d v="1993-08-12T00:00:00"/>
        <d v="1993-08-13T00:00:00"/>
        <d v="1993-08-16T00:00:00"/>
        <d v="1993-08-17T00:00:00"/>
        <d v="1993-08-18T00:00:00"/>
        <d v="1993-08-19T00:00:00"/>
        <d v="1993-08-20T00:00:00"/>
        <d v="1993-08-23T00:00:00"/>
        <d v="1993-08-24T00:00:00"/>
        <d v="1993-08-25T00:00:00"/>
        <d v="1993-08-26T00:00:00"/>
        <d v="1993-08-27T00:00:00"/>
        <d v="1993-08-30T00:00:00"/>
        <d v="1993-08-31T00:00:00"/>
        <d v="1993-09-01T00:00:00"/>
        <d v="1993-09-02T00:00:00"/>
        <d v="1993-09-03T00:00:00"/>
        <d v="1993-09-07T00:00:00"/>
        <d v="1993-09-08T00:00:00"/>
        <d v="1993-09-09T00:00:00"/>
        <d v="1993-09-10T00:00:00"/>
        <d v="1993-09-13T00:00:00"/>
        <d v="1993-09-14T00:00:00"/>
        <d v="1993-09-15T00:00:00"/>
        <d v="1993-09-16T00:00:00"/>
        <d v="1993-09-17T00:00:00"/>
        <d v="1993-09-20T00:00:00"/>
        <d v="1993-09-21T00:00:00"/>
        <d v="1993-09-22T00:00:00"/>
        <d v="1993-09-23T00:00:00"/>
        <d v="1993-09-24T00:00:00"/>
        <d v="1993-09-27T00:00:00"/>
        <d v="1993-09-28T00:00:00"/>
        <d v="1993-09-29T00:00:00"/>
        <d v="1993-09-30T00:00:00"/>
        <d v="1993-10-01T00:00:00"/>
        <d v="1993-10-04T00:00:00"/>
        <d v="1993-10-05T00:00:00"/>
        <d v="1993-10-06T00:00:00"/>
        <d v="1993-10-07T00:00:00"/>
        <d v="1993-10-08T00:00:00"/>
        <d v="1993-10-11T00:00:00"/>
        <d v="1993-10-12T00:00:00"/>
        <d v="1993-10-13T00:00:00"/>
        <d v="1993-10-14T00:00:00"/>
        <d v="1993-10-15T00:00:00"/>
        <d v="1993-10-18T00:00:00"/>
        <d v="1993-10-19T00:00:00"/>
        <d v="1993-10-20T00:00:00"/>
        <d v="1993-10-21T00:00:00"/>
        <d v="1993-10-22T00:00:00"/>
        <d v="1993-10-25T00:00:00"/>
        <d v="1993-10-26T00:00:00"/>
        <d v="1993-10-27T00:00:00"/>
        <d v="1993-10-28T00:00:00"/>
        <d v="1993-10-29T00:00:00"/>
        <d v="1993-11-01T00:00:00"/>
        <d v="1993-11-02T00:00:00"/>
        <d v="1993-11-03T00:00:00"/>
        <d v="1993-11-04T00:00:00"/>
        <d v="1993-11-05T00:00:00"/>
        <d v="1993-11-08T00:00:00"/>
        <d v="1993-11-09T00:00:00"/>
        <d v="1993-11-10T00:00:00"/>
        <d v="1993-11-11T00:00:00"/>
        <d v="1993-11-12T00:00:00"/>
        <d v="1993-11-15T00:00:00"/>
        <d v="1993-11-16T00:00:00"/>
        <d v="1993-11-17T00:00:00"/>
        <d v="1993-11-18T00:00:00"/>
        <d v="1993-11-19T00:00:00"/>
        <d v="1993-11-22T00:00:00"/>
        <d v="1993-11-23T00:00:00"/>
        <d v="1993-11-24T00:00:00"/>
        <d v="1993-11-26T00:00:00"/>
        <d v="1993-11-29T00:00:00"/>
        <d v="1993-11-30T00:00:00"/>
        <d v="1993-12-01T00:00:00"/>
        <d v="1993-12-02T00:00:00"/>
        <d v="1993-12-03T00:00:00"/>
        <d v="1993-12-06T00:00:00"/>
        <d v="1993-12-07T00:00:00"/>
        <d v="1993-12-08T00:00:00"/>
        <d v="1993-12-09T00:00:00"/>
        <d v="1993-12-10T00:00:00"/>
        <d v="1993-12-13T00:00:00"/>
        <d v="1993-12-14T00:00:00"/>
        <d v="1993-12-15T00:00:00"/>
        <d v="1993-12-16T00:00:00"/>
        <d v="1993-12-17T00:00:00"/>
        <d v="1993-12-20T00:00:00"/>
        <d v="1993-12-21T00:00:00"/>
        <d v="1993-12-22T00:00:00"/>
        <d v="1993-12-23T00:00:00"/>
        <d v="1993-12-27T00:00:00"/>
        <d v="1993-12-28T00:00:00"/>
        <d v="1993-12-29T00:00:00"/>
        <d v="1993-12-30T00:00:00"/>
        <d v="1993-12-31T00:00:00"/>
        <d v="1994-01-03T00:00:00"/>
        <d v="1994-01-04T00:00:00"/>
        <d v="1994-01-05T00:00:00"/>
        <d v="1994-01-06T00:00:00"/>
        <d v="1994-01-07T00:00:00"/>
        <d v="1994-01-10T00:00:00"/>
        <d v="1994-01-11T00:00:00"/>
        <d v="1994-01-12T00:00:00"/>
        <d v="1994-01-13T00:00:00"/>
        <d v="1994-01-14T00:00:00"/>
        <d v="1994-01-17T00:00:00"/>
        <d v="1994-01-18T00:00:00"/>
        <d v="1994-01-19T00:00:00"/>
        <d v="1994-01-20T00:00:00"/>
        <d v="1994-01-21T00:00:00"/>
        <d v="1994-01-24T00:00:00"/>
        <d v="1994-01-25T00:00:00"/>
        <d v="1994-01-26T00:00:00"/>
        <d v="1994-01-27T00:00:00"/>
        <d v="1994-01-28T00:00:00"/>
        <d v="1994-01-31T00:00:00"/>
        <d v="1994-02-01T00:00:00"/>
        <d v="1994-02-02T00:00:00"/>
        <d v="1994-02-03T00:00:00"/>
        <d v="1994-02-04T00:00:00"/>
        <d v="1994-02-07T00:00:00"/>
        <d v="1994-02-08T00:00:00"/>
        <d v="1994-02-09T00:00:00"/>
        <d v="1994-02-10T00:00:00"/>
        <d v="1994-02-11T00:00:00"/>
        <d v="1994-02-14T00:00:00"/>
        <d v="1994-02-15T00:00:00"/>
        <d v="1994-02-16T00:00:00"/>
        <d v="1994-02-17T00:00:00"/>
        <d v="1994-02-18T00:00:00"/>
        <d v="1994-02-22T00:00:00"/>
        <d v="1994-02-23T00:00:00"/>
        <d v="1994-02-24T00:00:00"/>
        <d v="1994-02-25T00:00:00"/>
        <d v="1994-02-28T00:00:00"/>
        <d v="1994-03-01T00:00:00"/>
        <d v="1994-03-02T00:00:00"/>
        <d v="1994-03-03T00:00:00"/>
        <d v="1994-03-04T00:00:00"/>
        <d v="1994-03-07T00:00:00"/>
        <d v="1994-03-08T00:00:00"/>
        <d v="1994-03-09T00:00:00"/>
        <d v="1994-03-10T00:00:00"/>
        <d v="1994-03-11T00:00:00"/>
        <d v="1994-03-14T00:00:00"/>
        <d v="1994-03-15T00:00:00"/>
        <d v="1994-03-16T00:00:00"/>
        <d v="1994-03-17T00:00:00"/>
        <d v="1994-03-18T00:00:00"/>
        <d v="1994-03-21T00:00:00"/>
        <d v="1994-03-22T00:00:00"/>
        <d v="1994-03-23T00:00:00"/>
        <d v="1994-03-24T00:00:00"/>
        <d v="1994-03-25T00:00:00"/>
        <d v="1994-03-28T00:00:00"/>
        <d v="1994-03-29T00:00:00"/>
        <d v="1994-03-30T00:00:00"/>
        <d v="1994-03-31T00:00:00"/>
        <d v="1994-04-04T00:00:00"/>
        <d v="1994-04-05T00:00:00"/>
        <d v="1994-04-06T00:00:00"/>
        <d v="1994-04-07T00:00:00"/>
        <d v="1994-04-08T00:00:00"/>
        <d v="1994-04-11T00:00:00"/>
        <d v="1994-04-12T00:00:00"/>
        <d v="1994-04-13T00:00:00"/>
        <d v="1994-04-14T00:00:00"/>
        <d v="1994-04-15T00:00:00"/>
        <d v="1994-04-18T00:00:00"/>
        <d v="1994-04-19T00:00:00"/>
        <d v="1994-04-20T00:00:00"/>
        <d v="1994-04-21T00:00:00"/>
        <d v="1994-04-22T00:00:00"/>
        <d v="1994-04-25T00:00:00"/>
        <d v="1994-04-26T00:00:00"/>
        <d v="1994-04-28T00:00:00"/>
        <d v="1994-04-29T00:00:00"/>
        <d v="1994-05-02T00:00:00"/>
        <d v="1994-05-03T00:00:00"/>
        <d v="1994-05-04T00:00:00"/>
        <d v="1994-05-05T00:00:00"/>
        <d v="1994-05-06T00:00:00"/>
        <d v="1994-05-09T00:00:00"/>
        <d v="1994-05-10T00:00:00"/>
        <d v="1994-05-11T00:00:00"/>
        <d v="1994-05-12T00:00:00"/>
        <d v="1994-05-13T00:00:00"/>
        <d v="1994-05-16T00:00:00"/>
        <d v="1994-05-17T00:00:00"/>
        <d v="1994-05-18T00:00:00"/>
        <d v="1994-05-19T00:00:00"/>
        <d v="1994-05-20T00:00:00"/>
        <d v="1994-05-23T00:00:00"/>
        <d v="1994-05-24T00:00:00"/>
        <d v="1994-05-25T00:00:00"/>
        <d v="1994-05-26T00:00:00"/>
        <d v="1994-05-27T00:00:00"/>
        <d v="1994-05-31T00:00:00"/>
        <d v="1994-06-01T00:00:00"/>
        <d v="1994-06-02T00:00:00"/>
        <d v="1994-06-03T00:00:00"/>
        <d v="1994-06-06T00:00:00"/>
        <d v="1994-06-07T00:00:00"/>
        <d v="1994-06-08T00:00:00"/>
        <d v="1994-06-09T00:00:00"/>
        <d v="1994-06-10T00:00:00"/>
        <d v="1994-06-13T00:00:00"/>
        <d v="1994-06-14T00:00:00"/>
        <d v="1994-06-15T00:00:00"/>
        <d v="1994-06-16T00:00:00"/>
        <d v="1994-06-17T00:00:00"/>
        <d v="1994-06-20T00:00:00"/>
        <d v="1994-06-21T00:00:00"/>
        <d v="1994-06-22T00:00:00"/>
        <d v="1994-06-23T00:00:00"/>
        <d v="1994-06-24T00:00:00"/>
        <d v="1994-06-27T00:00:00"/>
        <d v="1994-06-28T00:00:00"/>
        <d v="1994-06-29T00:00:00"/>
        <d v="1994-06-30T00:00:00"/>
        <d v="1994-07-01T00:00:00"/>
        <d v="1994-07-05T00:00:00"/>
        <d v="1994-07-06T00:00:00"/>
        <d v="1994-07-07T00:00:00"/>
        <d v="1994-07-08T00:00:00"/>
        <d v="1994-07-11T00:00:00"/>
        <d v="1994-07-12T00:00:00"/>
        <d v="1994-07-13T00:00:00"/>
        <d v="1994-07-14T00:00:00"/>
        <d v="1994-07-15T00:00:00"/>
        <d v="1994-07-18T00:00:00"/>
        <d v="1994-07-19T00:00:00"/>
        <d v="1994-07-20T00:00:00"/>
        <d v="1994-07-21T00:00:00"/>
        <d v="1994-07-22T00:00:00"/>
        <d v="1994-07-25T00:00:00"/>
        <d v="1994-07-26T00:00:00"/>
        <d v="1994-07-27T00:00:00"/>
        <d v="1994-07-28T00:00:00"/>
        <d v="1994-07-29T00:00:00"/>
        <d v="1994-08-01T00:00:00"/>
        <d v="1994-08-02T00:00:00"/>
        <d v="1994-08-03T00:00:00"/>
        <d v="1994-08-04T00:00:00"/>
        <d v="1994-08-05T00:00:00"/>
        <d v="1994-08-08T00:00:00"/>
        <d v="1994-08-09T00:00:00"/>
        <d v="1994-08-10T00:00:00"/>
        <d v="1994-08-11T00:00:00"/>
        <d v="1994-08-12T00:00:00"/>
        <d v="1994-08-15T00:00:00"/>
        <d v="1994-08-16T00:00:00"/>
        <d v="1994-08-17T00:00:00"/>
        <d v="1994-08-18T00:00:00"/>
        <d v="1994-08-19T00:00:00"/>
        <d v="1994-08-22T00:00:00"/>
        <d v="1994-08-23T00:00:00"/>
        <d v="1994-08-24T00:00:00"/>
        <d v="1994-08-25T00:00:00"/>
        <d v="1994-08-26T00:00:00"/>
        <d v="1994-08-29T00:00:00"/>
        <d v="1994-08-30T00:00:00"/>
        <d v="1994-08-31T00:00:00"/>
        <d v="1994-09-01T00:00:00"/>
        <d v="1994-09-02T00:00:00"/>
        <d v="1994-09-06T00:00:00"/>
        <d v="1994-09-07T00:00:00"/>
        <d v="1994-09-08T00:00:00"/>
        <d v="1994-09-09T00:00:00"/>
        <d v="1994-09-12T00:00:00"/>
        <d v="1994-09-13T00:00:00"/>
        <d v="1994-09-14T00:00:00"/>
        <d v="1994-09-15T00:00:00"/>
        <d v="1994-09-16T00:00:00"/>
        <d v="1994-09-19T00:00:00"/>
        <d v="1994-09-20T00:00:00"/>
        <d v="1994-09-21T00:00:00"/>
        <d v="1994-09-22T00:00:00"/>
        <d v="1994-09-23T00:00:00"/>
        <d v="1994-09-26T00:00:00"/>
        <d v="1994-09-27T00:00:00"/>
        <d v="1994-09-28T00:00:00"/>
        <d v="1994-09-29T00:00:00"/>
        <d v="1994-09-30T00:00:00"/>
        <d v="1994-10-03T00:00:00"/>
        <d v="1994-10-04T00:00:00"/>
        <d v="1994-10-05T00:00:00"/>
        <d v="1994-10-06T00:00:00"/>
        <d v="1994-10-07T00:00:00"/>
        <d v="1994-10-10T00:00:00"/>
        <d v="1994-10-11T00:00:00"/>
        <d v="1994-10-12T00:00:00"/>
        <d v="1994-10-13T00:00:00"/>
        <d v="1994-10-14T00:00:00"/>
        <d v="1994-10-17T00:00:00"/>
        <d v="1994-10-18T00:00:00"/>
        <d v="1994-10-19T00:00:00"/>
        <d v="1994-10-20T00:00:00"/>
        <d v="1994-10-21T00:00:00"/>
        <d v="1994-10-24T00:00:00"/>
        <d v="1994-10-25T00:00:00"/>
        <d v="1994-10-26T00:00:00"/>
        <d v="1994-10-27T00:00:00"/>
        <d v="1994-10-28T00:00:00"/>
        <d v="1994-10-31T00:00:00"/>
        <d v="1994-11-01T00:00:00"/>
        <d v="1994-11-02T00:00:00"/>
        <d v="1994-11-03T00:00:00"/>
        <d v="1994-11-04T00:00:00"/>
        <d v="1994-11-07T00:00:00"/>
        <d v="1994-11-08T00:00:00"/>
        <d v="1994-11-09T00:00:00"/>
        <d v="1994-11-10T00:00:00"/>
        <d v="1994-11-11T00:00:00"/>
        <d v="1994-11-14T00:00:00"/>
        <d v="1994-11-15T00:00:00"/>
        <d v="1994-11-16T00:00:00"/>
        <d v="1994-11-17T00:00:00"/>
        <d v="1994-11-18T00:00:00"/>
        <d v="1994-11-21T00:00:00"/>
        <d v="1994-11-22T00:00:00"/>
        <d v="1994-11-23T00:00:00"/>
        <d v="1994-11-25T00:00:00"/>
        <d v="1994-11-28T00:00:00"/>
        <d v="1994-11-29T00:00:00"/>
        <d v="1994-11-30T00:00:00"/>
        <d v="1994-12-01T00:00:00"/>
        <d v="1994-12-02T00:00:00"/>
        <d v="1994-12-05T00:00:00"/>
        <d v="1994-12-06T00:00:00"/>
        <d v="1994-12-07T00:00:00"/>
        <d v="1994-12-08T00:00:00"/>
        <d v="1994-12-09T00:00:00"/>
        <d v="1994-12-12T00:00:00"/>
        <d v="1994-12-13T00:00:00"/>
        <d v="1994-12-14T00:00:00"/>
        <d v="1994-12-15T00:00:00"/>
        <d v="1994-12-16T00:00:00"/>
        <d v="1994-12-19T00:00:00"/>
        <d v="1994-12-20T00:00:00"/>
        <d v="1994-12-21T00:00:00"/>
        <d v="1994-12-22T00:00:00"/>
        <d v="1994-12-23T00:00:00"/>
        <d v="1994-12-27T00:00:00"/>
        <d v="1994-12-28T00:00:00"/>
        <d v="1994-12-29T00:00:00"/>
        <d v="1994-12-30T00:00:00"/>
        <d v="1995-01-03T00:00:00"/>
        <d v="1995-01-04T00:00:00"/>
        <d v="1995-01-05T00:00:00"/>
        <d v="1995-01-06T00:00:00"/>
        <d v="1995-01-09T00:00:00"/>
        <d v="1995-01-10T00:00:00"/>
        <d v="1995-01-11T00:00:00"/>
        <d v="1995-01-12T00:00:00"/>
        <d v="1995-01-13T00:00:00"/>
        <d v="1995-01-16T00:00:00"/>
        <d v="1995-01-17T00:00:00"/>
        <d v="1995-01-18T00:00:00"/>
        <d v="1995-01-19T00:00:00"/>
        <d v="1995-01-20T00:00:00"/>
        <d v="1995-01-23T00:00:00"/>
        <d v="1995-01-24T00:00:00"/>
        <d v="1995-01-25T00:00:00"/>
        <d v="1995-01-26T00:00:00"/>
        <d v="1995-01-27T00:00:00"/>
        <d v="1995-01-30T00:00:00"/>
        <d v="1995-01-31T00:00:00"/>
        <d v="1995-02-01T00:00:00"/>
        <d v="1995-02-02T00:00:00"/>
        <d v="1995-02-03T00:00:00"/>
        <d v="1995-02-06T00:00:00"/>
        <d v="1995-02-07T00:00:00"/>
        <d v="1995-02-08T00:00:00"/>
        <d v="1995-02-09T00:00:00"/>
        <d v="1995-02-10T00:00:00"/>
        <d v="1995-02-13T00:00:00"/>
        <d v="1995-02-14T00:00:00"/>
        <d v="1995-02-15T00:00:00"/>
        <d v="1995-02-16T00:00:00"/>
        <d v="1995-02-17T00:00:00"/>
        <d v="1995-02-21T00:00:00"/>
        <d v="1995-02-22T00:00:00"/>
        <d v="1995-02-23T00:00:00"/>
        <d v="1995-02-24T00:00:00"/>
        <d v="1995-02-27T00:00:00"/>
        <d v="1995-02-28T00:00:00"/>
        <d v="1995-03-01T00:00:00"/>
        <d v="1995-03-02T00:00:00"/>
        <d v="1995-03-03T00:00:00"/>
        <d v="1995-03-06T00:00:00"/>
        <d v="1995-03-07T00:00:00"/>
        <d v="1995-03-08T00:00:00"/>
        <d v="1995-03-09T00:00:00"/>
        <d v="1995-03-10T00:00:00"/>
        <d v="1995-03-13T00:00:00"/>
        <d v="1995-03-14T00:00:00"/>
        <d v="1995-03-15T00:00:00"/>
        <d v="1995-03-16T00:00:00"/>
        <d v="1995-03-17T00:00:00"/>
        <d v="1995-03-20T00:00:00"/>
        <d v="1995-03-21T00:00:00"/>
        <d v="1995-03-22T00:00:00"/>
        <d v="1995-03-23T00:00:00"/>
        <d v="1995-03-24T00:00:00"/>
        <d v="1995-03-27T00:00:00"/>
        <d v="1995-03-28T00:00:00"/>
        <d v="1995-03-29T00:00:00"/>
        <d v="1995-03-30T00:00:00"/>
        <d v="1995-03-31T00:00:00"/>
        <d v="1995-04-03T00:00:00"/>
        <d v="1995-04-04T00:00:00"/>
        <d v="1995-04-05T00:00:00"/>
        <d v="1995-04-06T00:00:00"/>
        <d v="1995-04-07T00:00:00"/>
        <d v="1995-04-10T00:00:00"/>
        <d v="1995-04-11T00:00:00"/>
        <d v="1995-04-12T00:00:00"/>
        <d v="1995-04-13T00:00:00"/>
        <d v="1995-04-17T00:00:00"/>
        <d v="1995-04-18T00:00:00"/>
        <d v="1995-04-19T00:00:00"/>
        <d v="1995-04-20T00:00:00"/>
        <d v="1995-04-21T00:00:00"/>
        <d v="1995-04-24T00:00:00"/>
        <d v="1995-04-25T00:00:00"/>
        <d v="1995-04-26T00:00:00"/>
        <d v="1995-04-27T00:00:00"/>
        <d v="1995-04-28T00:00:00"/>
        <d v="1995-05-01T00:00:00"/>
        <d v="1995-05-02T00:00:00"/>
        <d v="1995-05-03T00:00:00"/>
        <d v="1995-05-04T00:00:00"/>
        <d v="1995-05-05T00:00:00"/>
        <d v="1995-05-08T00:00:00"/>
        <d v="1995-05-09T00:00:00"/>
        <d v="1995-05-10T00:00:00"/>
        <d v="1995-05-11T00:00:00"/>
        <d v="1995-05-12T00:00:00"/>
        <d v="1995-05-15T00:00:00"/>
        <d v="1995-05-16T00:00:00"/>
        <d v="1995-05-17T00:00:00"/>
        <d v="1995-05-18T00:00:00"/>
        <d v="1995-05-19T00:00:00"/>
        <d v="1995-05-22T00:00:00"/>
        <d v="1995-05-23T00:00:00"/>
        <d v="1995-05-24T00:00:00"/>
        <d v="1995-05-25T00:00:00"/>
        <d v="1995-05-26T00:00:00"/>
        <d v="1995-05-30T00:00:00"/>
        <d v="1995-05-31T00:00:00"/>
        <d v="1995-06-01T00:00:00"/>
        <d v="1995-06-02T00:00:00"/>
        <d v="1995-06-05T00:00:00"/>
        <d v="1995-06-06T00:00:00"/>
        <d v="1995-06-07T00:00:00"/>
        <d v="1995-06-08T00:00:00"/>
        <d v="1995-06-09T00:00:00"/>
        <d v="1995-06-12T00:00:00"/>
        <d v="1995-06-13T00:00:00"/>
        <d v="1995-06-14T00:00:00"/>
        <d v="1995-06-15T00:00:00"/>
        <d v="1995-06-16T00:00:00"/>
        <d v="1995-06-19T00:00:00"/>
        <d v="1995-06-20T00:00:00"/>
        <d v="1995-06-21T00:00:00"/>
        <d v="1995-06-22T00:00:00"/>
        <d v="1995-06-23T00:00:00"/>
        <d v="1995-06-26T00:00:00"/>
        <d v="1995-06-27T00:00:00"/>
        <d v="1995-06-28T00:00:00"/>
        <d v="1995-06-29T00:00:00"/>
        <d v="1995-06-30T00:00:00"/>
        <d v="1995-07-03T00:00:00"/>
        <d v="1995-07-05T00:00:00"/>
        <d v="1995-07-06T00:00:00"/>
        <d v="1995-07-07T00:00:00"/>
        <d v="1995-07-10T00:00:00"/>
        <d v="1995-07-11T00:00:00"/>
        <d v="1995-07-12T00:00:00"/>
        <d v="1995-07-13T00:00:00"/>
        <d v="1995-07-14T00:00:00"/>
        <d v="1995-07-17T00:00:00"/>
        <d v="1995-07-18T00:00:00"/>
        <d v="1995-07-19T00:00:00"/>
        <d v="1995-07-20T00:00:00"/>
        <d v="1995-07-21T00:00:00"/>
        <d v="1995-07-24T00:00:00"/>
        <d v="1995-07-25T00:00:00"/>
        <d v="1995-07-26T00:00:00"/>
        <d v="1995-07-27T00:00:00"/>
        <d v="1995-07-28T00:00:00"/>
        <d v="1995-07-31T00:00:00"/>
        <d v="1995-08-01T00:00:00"/>
        <d v="1995-08-02T00:00:00"/>
        <d v="1995-08-03T00:00:00"/>
        <d v="1995-08-04T00:00:00"/>
        <d v="1995-08-07T00:00:00"/>
        <d v="1995-08-08T00:00:00"/>
        <d v="1995-08-09T00:00:00"/>
        <d v="1995-08-10T00:00:00"/>
        <d v="1995-08-11T00:00:00"/>
        <d v="1995-08-14T00:00:00"/>
        <d v="1995-08-15T00:00:00"/>
        <d v="1995-08-16T00:00:00"/>
        <d v="1995-08-17T00:00:00"/>
        <d v="1995-08-18T00:00:00"/>
        <d v="1995-08-21T00:00:00"/>
        <d v="1995-08-22T00:00:00"/>
        <d v="1995-08-23T00:00:00"/>
        <d v="1995-08-24T00:00:00"/>
        <d v="1995-08-25T00:00:00"/>
        <d v="1995-08-28T00:00:00"/>
        <d v="1995-08-29T00:00:00"/>
        <d v="1995-08-30T00:00:00"/>
        <d v="1995-08-31T00:00:00"/>
        <d v="1995-09-01T00:00:00"/>
        <d v="1995-09-05T00:00:00"/>
        <d v="1995-09-06T00:00:00"/>
        <d v="1995-09-07T00:00:00"/>
        <d v="1995-09-08T00:00:00"/>
        <d v="1995-09-11T00:00:00"/>
        <d v="1995-09-12T00:00:00"/>
        <d v="1995-09-13T00:00:00"/>
        <d v="1995-09-14T00:00:00"/>
        <d v="1995-09-15T00:00:00"/>
        <d v="1995-09-18T00:00:00"/>
        <d v="1995-09-19T00:00:00"/>
        <d v="1995-09-20T00:00:00"/>
        <d v="1995-09-21T00:00:00"/>
        <d v="1995-09-22T00:00:00"/>
        <d v="1995-09-25T00:00:00"/>
        <d v="1995-09-26T00:00:00"/>
        <d v="1995-09-27T00:00:00"/>
        <d v="1995-09-28T00:00:00"/>
        <d v="1995-09-29T00:00:00"/>
        <d v="1995-10-02T00:00:00"/>
        <d v="1995-10-03T00:00:00"/>
        <d v="1995-10-04T00:00:00"/>
        <d v="1995-10-05T00:00:00"/>
        <d v="1995-10-06T00:00:00"/>
        <d v="1995-10-09T00:00:00"/>
        <d v="1995-10-10T00:00:00"/>
        <d v="1995-10-11T00:00:00"/>
        <d v="1995-10-12T00:00:00"/>
        <d v="1995-10-13T00:00:00"/>
        <d v="1995-10-16T00:00:00"/>
        <d v="1995-10-17T00:00:00"/>
        <d v="1995-10-18T00:00:00"/>
        <d v="1995-10-19T00:00:00"/>
        <d v="1995-10-20T00:00:00"/>
        <d v="1995-10-23T00:00:00"/>
        <d v="1995-10-24T00:00:00"/>
        <d v="1995-10-25T00:00:00"/>
        <d v="1995-10-26T00:00:00"/>
        <d v="1995-10-27T00:00:00"/>
        <d v="1995-10-30T00:00:00"/>
        <d v="1995-10-31T00:00:00"/>
        <d v="1995-11-01T00:00:00"/>
        <d v="1995-11-02T00:00:00"/>
        <d v="1995-11-03T00:00:00"/>
        <d v="1995-11-06T00:00:00"/>
        <d v="1995-11-07T00:00:00"/>
        <d v="1995-11-08T00:00:00"/>
        <d v="1995-11-09T00:00:00"/>
        <d v="1995-11-10T00:00:00"/>
        <d v="1995-11-13T00:00:00"/>
        <d v="1995-11-14T00:00:00"/>
        <d v="1995-11-15T00:00:00"/>
        <d v="1995-11-16T00:00:00"/>
        <d v="1995-11-17T00:00:00"/>
        <d v="1995-11-20T00:00:00"/>
        <d v="1995-11-21T00:00:00"/>
        <d v="1995-11-22T00:00:00"/>
        <d v="1995-11-24T00:00:00"/>
        <d v="1995-11-27T00:00:00"/>
        <d v="1995-11-28T00:00:00"/>
        <d v="1995-11-29T00:00:00"/>
        <d v="1995-11-30T00:00:00"/>
        <d v="1995-12-01T00:00:00"/>
        <d v="1995-12-04T00:00:00"/>
        <d v="1995-12-05T00:00:00"/>
        <d v="1995-12-06T00:00:00"/>
        <d v="1995-12-07T00:00:00"/>
        <d v="1995-12-08T00:00:00"/>
        <d v="1995-12-11T00:00:00"/>
        <d v="1995-12-12T00:00:00"/>
        <d v="1995-12-13T00:00:00"/>
        <d v="1995-12-14T00:00:00"/>
        <d v="1995-12-15T00:00:00"/>
        <d v="1995-12-18T00:00:00"/>
        <d v="1995-12-19T00:00:00"/>
        <d v="1995-12-20T00:00:00"/>
        <d v="1995-12-21T00:00:00"/>
        <d v="1995-12-22T00:00:00"/>
        <d v="1995-12-26T00:00:00"/>
        <d v="1995-12-27T00:00:00"/>
        <d v="1995-12-28T00:00:00"/>
        <d v="1995-12-29T00:00:00"/>
        <d v="1996-01-02T00:00:00"/>
        <d v="1996-01-03T00:00:00"/>
        <d v="1996-01-04T00:00:00"/>
        <d v="1996-01-05T00:00:00"/>
        <d v="1996-01-08T00:00:00"/>
        <d v="1996-01-09T00:00:00"/>
        <d v="1996-01-10T00:00:00"/>
        <d v="1996-01-11T00:00:00"/>
        <d v="1996-01-12T00:00:00"/>
        <d v="1996-01-15T00:00:00"/>
        <d v="1996-01-16T00:00:00"/>
        <d v="1996-01-17T00:00:00"/>
        <d v="1996-01-18T00:00:00"/>
        <d v="1996-01-19T00:00:00"/>
        <d v="1996-01-22T00:00:00"/>
        <d v="1996-01-23T00:00:00"/>
        <d v="1996-01-24T00:00:00"/>
        <d v="1996-01-25T00:00:00"/>
        <d v="1996-01-26T00:00:00"/>
        <d v="1996-01-29T00:00:00"/>
        <d v="1996-01-30T00:00:00"/>
        <d v="1996-01-31T00:00:00"/>
        <d v="1996-02-01T00:00:00"/>
        <d v="1996-02-02T00:00:00"/>
        <d v="1996-02-05T00:00:00"/>
        <d v="1996-02-06T00:00:00"/>
        <d v="1996-02-07T00:00:00"/>
        <d v="1996-02-08T00:00:00"/>
        <d v="1996-02-09T00:00:00"/>
        <d v="1996-02-12T00:00:00"/>
        <d v="1996-02-13T00:00:00"/>
        <d v="1996-02-14T00:00:00"/>
        <d v="1996-02-15T00:00:00"/>
        <d v="1996-02-16T00:00:00"/>
        <d v="1996-02-20T00:00:00"/>
        <d v="1996-02-21T00:00:00"/>
        <d v="1996-02-22T00:00:00"/>
        <d v="1996-02-23T00:00:00"/>
        <d v="1996-02-26T00:00:00"/>
        <d v="1996-02-27T00:00:00"/>
        <d v="1996-02-28T00:00:00"/>
        <d v="1996-02-29T00:00:00"/>
        <d v="1996-03-01T00:00:00"/>
        <d v="1996-03-04T00:00:00"/>
        <d v="1996-03-05T00:00:00"/>
        <d v="1996-03-06T00:00:00"/>
        <d v="1996-03-07T00:00:00"/>
        <d v="1996-03-08T00:00:00"/>
        <d v="1996-03-11T00:00:00"/>
        <d v="1996-03-12T00:00:00"/>
        <d v="1996-03-13T00:00:00"/>
        <d v="1996-03-14T00:00:00"/>
        <d v="1996-03-15T00:00:00"/>
        <d v="1996-03-18T00:00:00"/>
        <d v="1996-03-19T00:00:00"/>
        <d v="1996-03-20T00:00:00"/>
        <d v="1996-03-21T00:00:00"/>
        <d v="1996-03-22T00:00:00"/>
        <d v="1996-03-25T00:00:00"/>
        <d v="1996-03-26T00:00:00"/>
        <d v="1996-03-27T00:00:00"/>
        <d v="1996-03-28T00:00:00"/>
        <d v="1996-03-29T00:00:00"/>
        <d v="1996-04-01T00:00:00"/>
        <d v="1996-04-02T00:00:00"/>
        <d v="1996-04-03T00:00:00"/>
        <d v="1996-04-04T00:00:00"/>
        <d v="1996-04-08T00:00:00"/>
        <d v="1996-04-09T00:00:00"/>
        <d v="1996-04-10T00:00:00"/>
        <d v="1996-04-11T00:00:00"/>
        <d v="1996-04-12T00:00:00"/>
        <d v="1996-04-15T00:00:00"/>
        <d v="1996-04-16T00:00:00"/>
        <d v="1996-04-17T00:00:00"/>
        <d v="1996-04-18T00:00:00"/>
        <d v="1996-04-19T00:00:00"/>
        <d v="1996-04-22T00:00:00"/>
        <d v="1996-04-23T00:00:00"/>
        <d v="1996-04-24T00:00:00"/>
        <d v="1996-04-25T00:00:00"/>
        <d v="1996-04-26T00:00:00"/>
        <d v="1996-04-29T00:00:00"/>
        <d v="1996-04-30T00:00:00"/>
        <d v="1996-05-01T00:00:00"/>
        <d v="1996-05-02T00:00:00"/>
        <d v="1996-05-03T00:00:00"/>
        <d v="1996-05-06T00:00:00"/>
        <d v="1996-05-07T00:00:00"/>
        <d v="1996-05-08T00:00:00"/>
        <d v="1996-05-09T00:00:00"/>
        <d v="1996-05-10T00:00:00"/>
        <d v="1996-05-13T00:00:00"/>
        <d v="1996-05-14T00:00:00"/>
        <d v="1996-05-15T00:00:00"/>
        <d v="1996-05-16T00:00:00"/>
        <d v="1996-05-17T00:00:00"/>
        <d v="1996-05-20T00:00:00"/>
        <d v="1996-05-21T00:00:00"/>
        <d v="1996-05-22T00:00:00"/>
        <d v="1996-05-23T00:00:00"/>
        <d v="1996-05-24T00:00:00"/>
        <d v="1996-05-28T00:00:00"/>
        <d v="1996-05-29T00:00:00"/>
        <d v="1996-05-30T00:00:00"/>
        <d v="1996-05-31T00:00:00"/>
        <d v="1996-06-03T00:00:00"/>
        <d v="1996-06-04T00:00:00"/>
        <d v="1996-06-05T00:00:00"/>
        <d v="1996-06-06T00:00:00"/>
        <d v="1996-06-07T00:00:00"/>
        <d v="1996-06-10T00:00:00"/>
        <d v="1996-06-11T00:00:00"/>
        <d v="1996-06-12T00:00:00"/>
        <d v="1996-06-13T00:00:00"/>
        <d v="1996-06-14T00:00:00"/>
        <d v="1996-06-17T00:00:00"/>
        <d v="1996-06-18T00:00:00"/>
        <d v="1996-06-19T00:00:00"/>
        <d v="1996-06-20T00:00:00"/>
        <d v="1996-06-21T00:00:00"/>
        <d v="1996-06-24T00:00:00"/>
        <d v="1996-06-25T00:00:00"/>
        <d v="1996-06-26T00:00:00"/>
        <d v="1996-06-27T00:00:00"/>
        <d v="1996-06-28T00:00:00"/>
        <d v="1996-07-01T00:00:00"/>
        <d v="1996-07-02T00:00:00"/>
        <d v="1996-07-03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6T00:00:00"/>
        <d v="1996-12-27T00:00:00"/>
        <d v="1996-12-30T00:00:00"/>
        <d v="1996-12-3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6T00:00:00"/>
        <d v="1997-12-29T00:00:00"/>
        <d v="1997-12-30T00:00:00"/>
        <d v="1997-12-3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1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6T00:00:00"/>
        <d v="1998-07-07T00:00:00"/>
        <d v="1998-07-08T00:00:00"/>
        <d v="1998-07-09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2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2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4T00:00:00"/>
        <d v="1998-12-28T00:00:00"/>
        <d v="1998-12-29T00:00:00"/>
        <d v="1998-12-30T00:00:00"/>
        <d v="1998-12-31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9T00:00:00"/>
        <d v="1999-01-20T00:00:00"/>
        <d v="1999-01-21T00:00:00"/>
        <d v="1999-01-22T00:00:00"/>
        <d v="1999-01-25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6T00:00:00"/>
        <d v="1999-02-17T00:00:00"/>
        <d v="1999-02-18T00:00:00"/>
        <d v="1999-02-19T00:00:00"/>
        <d v="1999-02-22T00:00:00"/>
        <d v="1999-02-23T00:00:00"/>
        <d v="1999-02-24T00:00:00"/>
        <d v="1999-02-25T00:00:00"/>
        <d v="1999-02-26T00:00:00"/>
        <d v="1999-03-01T00:00:00"/>
        <d v="1999-03-02T00:00:00"/>
        <d v="1999-03-03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1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1T00:00:00"/>
        <d v="1999-04-22T00:00:00"/>
        <d v="1999-04-23T00:00:00"/>
        <d v="1999-04-26T00:00:00"/>
        <d v="1999-04-27T00:00:00"/>
        <d v="1999-04-28T00:00:00"/>
        <d v="1999-04-29T00:00:00"/>
        <d v="1999-04-30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6-01T00:00:00"/>
        <d v="1999-06-02T00:00:00"/>
        <d v="1999-06-03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6T00:00:00"/>
        <d v="1999-07-07T00:00:00"/>
        <d v="1999-07-08T00:00:00"/>
        <d v="1999-07-09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7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2T00:00:00"/>
        <d v="1999-10-13T00:00:00"/>
        <d v="1999-10-14T00:00:00"/>
        <d v="1999-10-15T00:00:00"/>
        <d v="1999-10-18T00:00:00"/>
        <d v="1999-10-19T00:00:00"/>
        <d v="1999-10-20T00:00:00"/>
        <d v="1999-10-21T00:00:00"/>
        <d v="1999-10-22T00:00:00"/>
        <d v="1999-10-25T00:00:00"/>
        <d v="1999-10-26T00:00:00"/>
        <d v="1999-10-27T00:00:00"/>
        <d v="1999-10-28T00:00:00"/>
        <d v="1999-10-29T00:00:00"/>
        <d v="1999-11-01T00:00:00"/>
        <d v="1999-11-02T00:00:00"/>
        <d v="1999-11-03T00:00:00"/>
        <d v="1999-11-04T00:00:00"/>
        <d v="1999-11-05T00:00:00"/>
        <d v="1999-11-08T00:00:00"/>
        <d v="1999-11-09T00:00:00"/>
        <d v="1999-11-10T00:00:00"/>
        <d v="1999-11-11T00:00:00"/>
        <d v="1999-11-12T00:00:00"/>
        <d v="1999-11-15T00:00:00"/>
        <d v="1999-11-16T00:00:00"/>
        <d v="1999-11-17T00:00:00"/>
        <d v="1999-11-18T00:00:00"/>
        <d v="1999-11-19T00:00:00"/>
        <d v="1999-11-22T00:00:00"/>
        <d v="1999-11-23T00:00:00"/>
        <d v="1999-11-24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7T00:00:00"/>
        <d v="1999-12-28T00:00:00"/>
        <d v="1999-12-29T00:00:00"/>
        <d v="1999-12-30T00:00:00"/>
        <d v="1999-12-31T00:00:00"/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8T00:00:00"/>
        <d v="2000-01-19T00:00:00"/>
        <d v="2000-01-20T00:00:00"/>
        <d v="2000-01-21T00:00:00"/>
        <d v="2000-01-24T00:00:00"/>
        <d v="2000-01-25T00:00:00"/>
        <d v="2000-01-26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17T00:00:00"/>
        <d v="2000-03-20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4T00:00:00"/>
        <d v="2000-04-17T00:00:00"/>
        <d v="2000-04-18T00:00:00"/>
        <d v="2000-04-19T00:00:00"/>
        <d v="2000-04-20T00:00:00"/>
        <d v="2000-04-24T00:00:00"/>
        <d v="2000-04-25T00:00:00"/>
        <d v="2000-04-26T00:00:00"/>
        <d v="2000-04-27T00:00:00"/>
        <d v="2000-04-28T00:00:00"/>
        <d v="2000-05-01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1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3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4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6T00:00:00"/>
        <d v="2003-12-29T00:00:00"/>
        <d v="2003-12-30T00:00:00"/>
        <d v="2003-12-3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6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</sharedItems>
    </cacheField>
    <cacheField name="[Range].[Date (Year)].[Date (Year)]" caption="Date (Year)" numFmtId="0" hierarchy="20" level="1">
      <sharedItems count="43"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</sharedItems>
    </cacheField>
    <cacheField name="[Measures].[Average of Volatility]" caption="Average of Volatility" numFmtId="0" hierarchy="38" level="32767"/>
  </cacheFields>
  <cacheHierarchies count="39">
    <cacheHierarchy uniqueName="[applerevenue].[date]" caption="date" attribute="1" time="1" defaultMemberUniqueName="[applerevenue].[date].[All]" allUniqueName="[applerevenue].[date].[All]" dimensionUniqueName="[applerevenue]" displayFolder="" count="0" memberValueDatatype="7" unbalanced="0"/>
    <cacheHierarchy uniqueName="[applerevenue].[open]" caption="open" attribute="1" defaultMemberUniqueName="[applerevenue].[open].[All]" allUniqueName="[applerevenue].[open].[All]" dimensionUniqueName="[applerevenue]" displayFolder="" count="0" memberValueDatatype="5" unbalanced="0"/>
    <cacheHierarchy uniqueName="[applerevenue].[high]" caption="high" attribute="1" defaultMemberUniqueName="[applerevenue].[high].[All]" allUniqueName="[applerevenue].[high].[All]" dimensionUniqueName="[applerevenue]" displayFolder="" count="0" memberValueDatatype="5" unbalanced="0"/>
    <cacheHierarchy uniqueName="[applerevenue].[low]" caption="low" attribute="1" defaultMemberUniqueName="[applerevenue].[low].[All]" allUniqueName="[applerevenue].[low].[All]" dimensionUniqueName="[applerevenue]" displayFolder="" count="0" memberValueDatatype="5" unbalanced="0"/>
    <cacheHierarchy uniqueName="[applerevenue].[close]" caption="close" attribute="1" defaultMemberUniqueName="[applerevenue].[close].[All]" allUniqueName="[applerevenue].[close].[All]" dimensionUniqueName="[applerevenue]" displayFolder="" count="0" memberValueDatatype="5" unbalanced="0"/>
    <cacheHierarchy uniqueName="[applerevenue].[volume]" caption="volume" attribute="1" defaultMemberUniqueName="[applerevenue].[volume].[All]" allUniqueName="[applerevenue].[volume].[All]" dimensionUniqueName="[applerevenue]" displayFolder="" count="0" memberValueDatatype="20" unbalanced="0"/>
    <cacheHierarchy uniqueName="[applerevenue].[profit or not]" caption="profit or not" attribute="1" defaultMemberUniqueName="[applerevenue].[profit or not].[All]" allUniqueName="[applerevenue].[profit or not].[All]" dimensionUniqueName="[applerevenue]" displayFolder="" count="0" memberValueDatatype="20" unbalanced="0"/>
    <cacheHierarchy uniqueName="[applerevenue].[date (Year)]" caption="date (Year)" attribute="1" defaultMemberUniqueName="[applerevenue].[date (Year)].[All]" allUniqueName="[applerevenue].[date (Year)].[All]" dimensionUniqueName="[applerevenue]" displayFolder="" count="0" memberValueDatatype="130" unbalanced="0"/>
    <cacheHierarchy uniqueName="[applerevenue].[date (Quarter)]" caption="date (Quarter)" attribute="1" defaultMemberUniqueName="[applerevenue].[date (Quarter)].[All]" allUniqueName="[applerevenue].[date (Quarter)].[All]" dimensionUniqueName="[applerevenue]" displayFolder="" count="0" memberValueDatatype="130" unbalanced="0"/>
    <cacheHierarchy uniqueName="[applerevenue].[date (Month)]" caption="date (Month)" attribute="1" defaultMemberUniqueName="[applerevenue].[date (Month)].[All]" allUniqueName="[applerevenue].[date (Month)].[All]" dimensionUniqueName="[applerevenue]" displayFolder="" count="0" memberValueDatatype="130" unbalanced="0"/>
    <cacheHierarchy uniqueName="[applerevenue3].[date]" caption="date" attribute="1" time="1" defaultMemberUniqueName="[applerevenue3].[date].[All]" allUniqueName="[applerevenue3].[date].[All]" dimensionUniqueName="[applerevenue3]" displayFolder="" count="0" memberValueDatatype="7" unbalanced="0"/>
    <cacheHierarchy uniqueName="[applerevenue3].[Year]" caption="Year" attribute="1" defaultMemberUniqueName="[applerevenue3].[Year].[All]" allUniqueName="[applerevenue3].[Year].[All]" dimensionUniqueName="[applerevenue3]" displayFolder="" count="0" memberValueDatatype="20" unbalanced="0"/>
    <cacheHierarchy uniqueName="[applerevenue3].[close]" caption="close" attribute="1" defaultMemberUniqueName="[applerevenue3].[close].[All]" allUniqueName="[applerevenue3].[close].[All]" dimensionUniqueName="[applerevenue3]" displayFolder="" count="0" memberValueDatatype="5" unbalanced="0"/>
    <cacheHierarchy uniqueName="[applerevenue3].[50-MA]" caption="50-MA" attribute="1" defaultMemberUniqueName="[applerevenue3].[50-MA].[All]" allUniqueName="[applerevenue3].[50-MA].[All]" dimensionUniqueName="[applerevenue3]" displayFolder="" count="0" memberValueDatatype="5" unbalanced="0"/>
    <cacheHierarchy uniqueName="[applerevenue3].[200-MA]" caption="200-MA" attribute="1" defaultMemberUniqueName="[applerevenue3].[200-MA].[All]" allUniqueName="[applerevenue3].[200-MA].[All]" dimensionUniqueName="[applerevenue3]" displayFolder="" count="0" memberValueDatatype="5" unbalanced="0"/>
    <cacheHierarchy uniqueName="[applerevenue3].[date (Year)]" caption="date (Year)" attribute="1" defaultMemberUniqueName="[applerevenue3].[date (Year)].[All]" allUniqueName="[applerevenue3].[date (Year)].[All]" dimensionUniqueName="[applerevenue3]" displayFolder="" count="0" memberValueDatatype="130" unbalanced="0"/>
    <cacheHierarchy uniqueName="[applerevenue3].[date (Quarter)]" caption="date (Quarter)" attribute="1" defaultMemberUniqueName="[applerevenue3].[date (Quarter)].[All]" allUniqueName="[applerevenue3].[date (Quarter)].[All]" dimensionUniqueName="[applerevenue3]" displayFolder="" count="0" memberValueDatatype="130" unbalanced="0"/>
    <cacheHierarchy uniqueName="[applerevenue3].[date (Month)]" caption="date (Month)" attribute="1" defaultMemberUniqueName="[applerevenue3].[date (Month)].[All]" allUniqueName="[applerevenue3].[date (Month)].[All]" dimensionUniqueName="[applerevenue3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Volatility]" caption="Volatility" attribute="1" defaultMemberUniqueName="[Range].[Volatility].[All]" allUniqueName="[Range].[Volatility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applerevenue].[date (Month Index)]" caption="date (Month Index)" attribute="1" defaultMemberUniqueName="[applerevenue].[date (Month Index)].[All]" allUniqueName="[applerevenue].[date (Month Index)].[All]" dimensionUniqueName="[applerevenue]" displayFolder="" count="0" memberValueDatatype="20" unbalanced="0" hidden="1"/>
    <cacheHierarchy uniqueName="[applerevenue3].[date (Month Index)]" caption="date (Month Index)" attribute="1" defaultMemberUniqueName="[applerevenue3].[date (Month Index)].[All]" allUniqueName="[applerevenue3].[date (Month Index)].[All]" dimensionUniqueName="[applerevenue3]" displayFolder="" count="0" memberValueDatatype="20" unbalanced="0" hidden="1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applerevenue]" caption="__XL_Count applerevenue" measure="1" displayFolder="" measureGroup="applerevenue" count="0" hidden="1"/>
    <cacheHierarchy uniqueName="[Measures].[__XL_Count applerevenue3]" caption="__XL_Count applerevenue3" measure="1" displayFolder="" measureGroup="applerevenue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ose]" caption="Sum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close]" caption="Max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lose]" caption="Average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ose 2]" caption="Sum of close 2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200-MA]" caption="Sum of 200-MA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lose 2]" caption="Average of close 2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volume]" caption="Sum of volume" measure="1" displayFolder="" measureGroup="applerevenu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Volatility]" caption="Sum of Volatility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Volatility]" caption="Average of Volatility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applerevenue" uniqueName="[applerevenue]" caption="applerevenue"/>
    <dimension name="applerevenue3" uniqueName="[applerevenue3]" caption="applerevenue3"/>
    <dimension measure="1" name="Measures" uniqueName="[Measures]" caption="Measures"/>
    <dimension name="Range" uniqueName="[Range]" caption="Range"/>
  </dimensions>
  <measureGroups count="3">
    <measureGroup name="applerevenue" caption="applerevenue"/>
    <measureGroup name="applerevenue3" caption="applerevenue3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AAC" refreshedDate="46167.844705439813" backgroundQuery="1" createdVersion="8" refreshedVersion="8" minRefreshableVersion="3" recordCount="0" supportSubquery="1" supportAdvancedDrill="1" xr:uid="{E06ED8E1-5563-432E-879A-5831B8982E22}">
  <cacheSource type="external" connectionId="3"/>
  <cacheFields count="2">
    <cacheField name="[Measures].[Average of close 2]" caption="Average of close 2" numFmtId="0" hierarchy="35" level="32767"/>
    <cacheField name="[applerevenue3].[Year].[Year]" caption="Year" numFmtId="0" hierarchy="11" level="1">
      <sharedItems containsSemiMixedTypes="0" containsString="0" containsNumber="1" containsInteger="1" minValue="1980" maxValue="2022" count="43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applerevenue3].[Year].&amp;[1980]"/>
            <x15:cachedUniqueName index="1" name="[applerevenue3].[Year].&amp;[1981]"/>
            <x15:cachedUniqueName index="2" name="[applerevenue3].[Year].&amp;[1982]"/>
            <x15:cachedUniqueName index="3" name="[applerevenue3].[Year].&amp;[1983]"/>
            <x15:cachedUniqueName index="4" name="[applerevenue3].[Year].&amp;[1984]"/>
            <x15:cachedUniqueName index="5" name="[applerevenue3].[Year].&amp;[1985]"/>
            <x15:cachedUniqueName index="6" name="[applerevenue3].[Year].&amp;[1986]"/>
            <x15:cachedUniqueName index="7" name="[applerevenue3].[Year].&amp;[1987]"/>
            <x15:cachedUniqueName index="8" name="[applerevenue3].[Year].&amp;[1988]"/>
            <x15:cachedUniqueName index="9" name="[applerevenue3].[Year].&amp;[1989]"/>
            <x15:cachedUniqueName index="10" name="[applerevenue3].[Year].&amp;[1990]"/>
            <x15:cachedUniqueName index="11" name="[applerevenue3].[Year].&amp;[1991]"/>
            <x15:cachedUniqueName index="12" name="[applerevenue3].[Year].&amp;[1992]"/>
            <x15:cachedUniqueName index="13" name="[applerevenue3].[Year].&amp;[1993]"/>
            <x15:cachedUniqueName index="14" name="[applerevenue3].[Year].&amp;[1994]"/>
            <x15:cachedUniqueName index="15" name="[applerevenue3].[Year].&amp;[1995]"/>
            <x15:cachedUniqueName index="16" name="[applerevenue3].[Year].&amp;[1996]"/>
            <x15:cachedUniqueName index="17" name="[applerevenue3].[Year].&amp;[1997]"/>
            <x15:cachedUniqueName index="18" name="[applerevenue3].[Year].&amp;[1998]"/>
            <x15:cachedUniqueName index="19" name="[applerevenue3].[Year].&amp;[1999]"/>
            <x15:cachedUniqueName index="20" name="[applerevenue3].[Year].&amp;[2000]"/>
            <x15:cachedUniqueName index="21" name="[applerevenue3].[Year].&amp;[2001]"/>
            <x15:cachedUniqueName index="22" name="[applerevenue3].[Year].&amp;[2002]"/>
            <x15:cachedUniqueName index="23" name="[applerevenue3].[Year].&amp;[2003]"/>
            <x15:cachedUniqueName index="24" name="[applerevenue3].[Year].&amp;[2004]"/>
            <x15:cachedUniqueName index="25" name="[applerevenue3].[Year].&amp;[2005]"/>
            <x15:cachedUniqueName index="26" name="[applerevenue3].[Year].&amp;[2006]"/>
            <x15:cachedUniqueName index="27" name="[applerevenue3].[Year].&amp;[2007]"/>
            <x15:cachedUniqueName index="28" name="[applerevenue3].[Year].&amp;[2008]"/>
            <x15:cachedUniqueName index="29" name="[applerevenue3].[Year].&amp;[2009]"/>
            <x15:cachedUniqueName index="30" name="[applerevenue3].[Year].&amp;[2010]"/>
            <x15:cachedUniqueName index="31" name="[applerevenue3].[Year].&amp;[2011]"/>
            <x15:cachedUniqueName index="32" name="[applerevenue3].[Year].&amp;[2012]"/>
            <x15:cachedUniqueName index="33" name="[applerevenue3].[Year].&amp;[2013]"/>
            <x15:cachedUniqueName index="34" name="[applerevenue3].[Year].&amp;[2014]"/>
            <x15:cachedUniqueName index="35" name="[applerevenue3].[Year].&amp;[2015]"/>
            <x15:cachedUniqueName index="36" name="[applerevenue3].[Year].&amp;[2016]"/>
            <x15:cachedUniqueName index="37" name="[applerevenue3].[Year].&amp;[2017]"/>
            <x15:cachedUniqueName index="38" name="[applerevenue3].[Year].&amp;[2018]"/>
            <x15:cachedUniqueName index="39" name="[applerevenue3].[Year].&amp;[2019]"/>
            <x15:cachedUniqueName index="40" name="[applerevenue3].[Year].&amp;[2020]"/>
            <x15:cachedUniqueName index="41" name="[applerevenue3].[Year].&amp;[2021]"/>
            <x15:cachedUniqueName index="42" name="[applerevenue3].[Year].&amp;[2022]"/>
          </x15:cachedUniqueNames>
        </ext>
      </extLst>
    </cacheField>
  </cacheFields>
  <cacheHierarchies count="39">
    <cacheHierarchy uniqueName="[applerevenue].[date]" caption="date" attribute="1" time="1" defaultMemberUniqueName="[applerevenue].[date].[All]" allUniqueName="[applerevenue].[date].[All]" dimensionUniqueName="[applerevenue]" displayFolder="" count="0" memberValueDatatype="7" unbalanced="0"/>
    <cacheHierarchy uniqueName="[applerevenue].[open]" caption="open" attribute="1" defaultMemberUniqueName="[applerevenue].[open].[All]" allUniqueName="[applerevenue].[open].[All]" dimensionUniqueName="[applerevenue]" displayFolder="" count="0" memberValueDatatype="5" unbalanced="0"/>
    <cacheHierarchy uniqueName="[applerevenue].[high]" caption="high" attribute="1" defaultMemberUniqueName="[applerevenue].[high].[All]" allUniqueName="[applerevenue].[high].[All]" dimensionUniqueName="[applerevenue]" displayFolder="" count="0" memberValueDatatype="5" unbalanced="0"/>
    <cacheHierarchy uniqueName="[applerevenue].[low]" caption="low" attribute="1" defaultMemberUniqueName="[applerevenue].[low].[All]" allUniqueName="[applerevenue].[low].[All]" dimensionUniqueName="[applerevenue]" displayFolder="" count="0" memberValueDatatype="5" unbalanced="0"/>
    <cacheHierarchy uniqueName="[applerevenue].[close]" caption="close" attribute="1" defaultMemberUniqueName="[applerevenue].[close].[All]" allUniqueName="[applerevenue].[close].[All]" dimensionUniqueName="[applerevenue]" displayFolder="" count="0" memberValueDatatype="5" unbalanced="0"/>
    <cacheHierarchy uniqueName="[applerevenue].[volume]" caption="volume" attribute="1" defaultMemberUniqueName="[applerevenue].[volume].[All]" allUniqueName="[applerevenue].[volume].[All]" dimensionUniqueName="[applerevenue]" displayFolder="" count="0" memberValueDatatype="20" unbalanced="0"/>
    <cacheHierarchy uniqueName="[applerevenue].[profit or not]" caption="profit or not" attribute="1" defaultMemberUniqueName="[applerevenue].[profit or not].[All]" allUniqueName="[applerevenue].[profit or not].[All]" dimensionUniqueName="[applerevenue]" displayFolder="" count="0" memberValueDatatype="20" unbalanced="0"/>
    <cacheHierarchy uniqueName="[applerevenue].[date (Year)]" caption="date (Year)" attribute="1" defaultMemberUniqueName="[applerevenue].[date (Year)].[All]" allUniqueName="[applerevenue].[date (Year)].[All]" dimensionUniqueName="[applerevenue]" displayFolder="" count="0" memberValueDatatype="130" unbalanced="0"/>
    <cacheHierarchy uniqueName="[applerevenue].[date (Quarter)]" caption="date (Quarter)" attribute="1" defaultMemberUniqueName="[applerevenue].[date (Quarter)].[All]" allUniqueName="[applerevenue].[date (Quarter)].[All]" dimensionUniqueName="[applerevenue]" displayFolder="" count="0" memberValueDatatype="130" unbalanced="0"/>
    <cacheHierarchy uniqueName="[applerevenue].[date (Month)]" caption="date (Month)" attribute="1" defaultMemberUniqueName="[applerevenue].[date (Month)].[All]" allUniqueName="[applerevenue].[date (Month)].[All]" dimensionUniqueName="[applerevenue]" displayFolder="" count="0" memberValueDatatype="130" unbalanced="0"/>
    <cacheHierarchy uniqueName="[applerevenue3].[date]" caption="date" attribute="1" time="1" defaultMemberUniqueName="[applerevenue3].[date].[All]" allUniqueName="[applerevenue3].[date].[All]" dimensionUniqueName="[applerevenue3]" displayFolder="" count="0" memberValueDatatype="7" unbalanced="0"/>
    <cacheHierarchy uniqueName="[applerevenue3].[Year]" caption="Year" attribute="1" defaultMemberUniqueName="[applerevenue3].[Year].[All]" allUniqueName="[applerevenue3].[Year].[All]" dimensionUniqueName="[applerevenue3]" displayFolder="" count="2" memberValueDatatype="20" unbalanced="0">
      <fieldsUsage count="2">
        <fieldUsage x="-1"/>
        <fieldUsage x="1"/>
      </fieldsUsage>
    </cacheHierarchy>
    <cacheHierarchy uniqueName="[applerevenue3].[close]" caption="close" attribute="1" defaultMemberUniqueName="[applerevenue3].[close].[All]" allUniqueName="[applerevenue3].[close].[All]" dimensionUniqueName="[applerevenue3]" displayFolder="" count="0" memberValueDatatype="5" unbalanced="0"/>
    <cacheHierarchy uniqueName="[applerevenue3].[50-MA]" caption="50-MA" attribute="1" defaultMemberUniqueName="[applerevenue3].[50-MA].[All]" allUniqueName="[applerevenue3].[50-MA].[All]" dimensionUniqueName="[applerevenue3]" displayFolder="" count="0" memberValueDatatype="5" unbalanced="0"/>
    <cacheHierarchy uniqueName="[applerevenue3].[200-MA]" caption="200-MA" attribute="1" defaultMemberUniqueName="[applerevenue3].[200-MA].[All]" allUniqueName="[applerevenue3].[200-MA].[All]" dimensionUniqueName="[applerevenue3]" displayFolder="" count="0" memberValueDatatype="5" unbalanced="0"/>
    <cacheHierarchy uniqueName="[applerevenue3].[date (Year)]" caption="date (Year)" attribute="1" defaultMemberUniqueName="[applerevenue3].[date (Year)].[All]" allUniqueName="[applerevenue3].[date (Year)].[All]" dimensionUniqueName="[applerevenue3]" displayFolder="" count="0" memberValueDatatype="130" unbalanced="0"/>
    <cacheHierarchy uniqueName="[applerevenue3].[date (Quarter)]" caption="date (Quarter)" attribute="1" defaultMemberUniqueName="[applerevenue3].[date (Quarter)].[All]" allUniqueName="[applerevenue3].[date (Quarter)].[All]" dimensionUniqueName="[applerevenue3]" displayFolder="" count="0" memberValueDatatype="130" unbalanced="0"/>
    <cacheHierarchy uniqueName="[applerevenue3].[date (Month)]" caption="date (Month)" attribute="1" defaultMemberUniqueName="[applerevenue3].[date (Month)].[All]" allUniqueName="[applerevenue3].[date (Month)].[All]" dimensionUniqueName="[applerevenue3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Volatility]" caption="Volatility" attribute="1" defaultMemberUniqueName="[Range].[Volatility].[All]" allUniqueName="[Range].[Volatility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applerevenue].[date (Month Index)]" caption="date (Month Index)" attribute="1" defaultMemberUniqueName="[applerevenue].[date (Month Index)].[All]" allUniqueName="[applerevenue].[date (Month Index)].[All]" dimensionUniqueName="[applerevenue]" displayFolder="" count="0" memberValueDatatype="20" unbalanced="0" hidden="1"/>
    <cacheHierarchy uniqueName="[applerevenue3].[date (Month Index)]" caption="date (Month Index)" attribute="1" defaultMemberUniqueName="[applerevenue3].[date (Month Index)].[All]" allUniqueName="[applerevenue3].[date (Month Index)].[All]" dimensionUniqueName="[applerevenue3]" displayFolder="" count="0" memberValueDatatype="20" unbalanced="0" hidden="1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applerevenue]" caption="__XL_Count applerevenue" measure="1" displayFolder="" measureGroup="applerevenue" count="0" hidden="1"/>
    <cacheHierarchy uniqueName="[Measures].[__XL_Count applerevenue3]" caption="__XL_Count applerevenue3" measure="1" displayFolder="" measureGroup="applerevenue3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lose]" caption="Sum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close]" caption="Max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close]" caption="Average of close" measure="1" displayFolder="" measureGroup="applerevenu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lose 2]" caption="Sum of close 2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200-MA]" caption="Sum of 200-MA" measure="1" displayFolder="" measureGroup="applerevenue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lose 2]" caption="Average of close 2" measure="1" displayFolder="" measureGroup="applerevenu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volume]" caption="Sum of volume" measure="1" displayFolder="" measureGroup="applerevenu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Volatility]" caption="Sum of Volatility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Volatility]" caption="Average of Volatility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applerevenue" uniqueName="[applerevenue]" caption="applerevenue"/>
    <dimension name="applerevenue3" uniqueName="[applerevenue3]" caption="applerevenue3"/>
    <dimension measure="1" name="Measures" uniqueName="[Measures]" caption="Measures"/>
    <dimension name="Range" uniqueName="[Range]" caption="Range"/>
  </dimensions>
  <measureGroups count="3">
    <measureGroup name="applerevenue" caption="applerevenue"/>
    <measureGroup name="applerevenue3" caption="applerevenue3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59">
  <r>
    <d v="1980-12-12T00:00:00"/>
    <x v="0"/>
    <x v="0"/>
  </r>
  <r>
    <d v="1980-12-15T00:00:00"/>
    <x v="0"/>
    <x v="1"/>
  </r>
  <r>
    <d v="1980-12-16T00:00:00"/>
    <x v="0"/>
    <x v="2"/>
  </r>
  <r>
    <d v="1980-12-17T00:00:00"/>
    <x v="0"/>
    <x v="3"/>
  </r>
  <r>
    <d v="1980-12-18T00:00:00"/>
    <x v="0"/>
    <x v="4"/>
  </r>
  <r>
    <d v="1980-12-19T00:00:00"/>
    <x v="0"/>
    <x v="5"/>
  </r>
  <r>
    <d v="1980-12-22T00:00:00"/>
    <x v="0"/>
    <x v="6"/>
  </r>
  <r>
    <d v="1980-12-23T00:00:00"/>
    <x v="0"/>
    <x v="7"/>
  </r>
  <r>
    <d v="1980-12-24T00:00:00"/>
    <x v="0"/>
    <x v="8"/>
  </r>
  <r>
    <d v="1980-12-26T00:00:00"/>
    <x v="0"/>
    <x v="9"/>
  </r>
  <r>
    <d v="1980-12-29T00:00:00"/>
    <x v="0"/>
    <x v="10"/>
  </r>
  <r>
    <d v="1980-12-30T00:00:00"/>
    <x v="0"/>
    <x v="11"/>
  </r>
  <r>
    <d v="1980-12-31T00:00:00"/>
    <x v="0"/>
    <x v="12"/>
  </r>
  <r>
    <d v="1981-01-02T00:00:00"/>
    <x v="1"/>
    <x v="13"/>
  </r>
  <r>
    <d v="1981-01-05T00:00:00"/>
    <x v="1"/>
    <x v="14"/>
  </r>
  <r>
    <d v="1981-01-06T00:00:00"/>
    <x v="1"/>
    <x v="15"/>
  </r>
  <r>
    <d v="1981-01-07T00:00:00"/>
    <x v="1"/>
    <x v="7"/>
  </r>
  <r>
    <d v="1981-01-08T00:00:00"/>
    <x v="1"/>
    <x v="16"/>
  </r>
  <r>
    <d v="1981-01-09T00:00:00"/>
    <x v="1"/>
    <x v="17"/>
  </r>
  <r>
    <d v="1981-01-12T00:00:00"/>
    <x v="1"/>
    <x v="18"/>
  </r>
  <r>
    <d v="1981-01-13T00:00:00"/>
    <x v="1"/>
    <x v="19"/>
  </r>
  <r>
    <d v="1981-01-14T00:00:00"/>
    <x v="1"/>
    <x v="20"/>
  </r>
  <r>
    <d v="1981-01-15T00:00:00"/>
    <x v="1"/>
    <x v="21"/>
  </r>
  <r>
    <d v="1981-01-16T00:00:00"/>
    <x v="1"/>
    <x v="22"/>
  </r>
  <r>
    <d v="1981-01-19T00:00:00"/>
    <x v="1"/>
    <x v="23"/>
  </r>
  <r>
    <d v="1981-01-20T00:00:00"/>
    <x v="1"/>
    <x v="17"/>
  </r>
  <r>
    <d v="1981-01-21T00:00:00"/>
    <x v="1"/>
    <x v="8"/>
  </r>
  <r>
    <d v="1981-01-22T00:00:00"/>
    <x v="1"/>
    <x v="23"/>
  </r>
  <r>
    <d v="1981-01-23T00:00:00"/>
    <x v="1"/>
    <x v="24"/>
  </r>
  <r>
    <d v="1981-01-26T00:00:00"/>
    <x v="1"/>
    <x v="15"/>
  </r>
  <r>
    <d v="1981-01-27T00:00:00"/>
    <x v="1"/>
    <x v="25"/>
  </r>
  <r>
    <d v="1981-01-28T00:00:00"/>
    <x v="1"/>
    <x v="22"/>
  </r>
  <r>
    <d v="1981-01-29T00:00:00"/>
    <x v="1"/>
    <x v="26"/>
  </r>
  <r>
    <d v="1981-01-30T00:00:00"/>
    <x v="1"/>
    <x v="5"/>
  </r>
  <r>
    <d v="1981-02-02T00:00:00"/>
    <x v="1"/>
    <x v="4"/>
  </r>
  <r>
    <d v="1981-02-03T00:00:00"/>
    <x v="1"/>
    <x v="27"/>
  </r>
  <r>
    <d v="1981-02-04T00:00:00"/>
    <x v="1"/>
    <x v="28"/>
  </r>
  <r>
    <d v="1981-02-05T00:00:00"/>
    <x v="1"/>
    <x v="28"/>
  </r>
  <r>
    <d v="1981-02-06T00:00:00"/>
    <x v="1"/>
    <x v="0"/>
  </r>
  <r>
    <d v="1981-02-09T00:00:00"/>
    <x v="1"/>
    <x v="1"/>
  </r>
  <r>
    <d v="1981-02-10T00:00:00"/>
    <x v="1"/>
    <x v="1"/>
  </r>
  <r>
    <d v="1981-02-11T00:00:00"/>
    <x v="1"/>
    <x v="29"/>
  </r>
  <r>
    <d v="1981-02-12T00:00:00"/>
    <x v="1"/>
    <x v="30"/>
  </r>
  <r>
    <d v="1981-02-13T00:00:00"/>
    <x v="1"/>
    <x v="31"/>
  </r>
  <r>
    <d v="1981-02-17T00:00:00"/>
    <x v="1"/>
    <x v="30"/>
  </r>
  <r>
    <d v="1981-02-18T00:00:00"/>
    <x v="1"/>
    <x v="1"/>
  </r>
  <r>
    <d v="1981-02-19T00:00:00"/>
    <x v="1"/>
    <x v="32"/>
  </r>
  <r>
    <d v="1981-02-20T00:00:00"/>
    <x v="1"/>
    <x v="33"/>
  </r>
  <r>
    <d v="1981-02-23T00:00:00"/>
    <x v="1"/>
    <x v="34"/>
  </r>
  <r>
    <d v="1981-02-24T00:00:00"/>
    <x v="1"/>
    <x v="35"/>
  </r>
  <r>
    <d v="1981-02-25T00:00:00"/>
    <x v="1"/>
    <x v="2"/>
  </r>
  <r>
    <d v="1981-02-26T00:00:00"/>
    <x v="1"/>
    <x v="32"/>
  </r>
  <r>
    <d v="1981-02-27T00:00:00"/>
    <x v="1"/>
    <x v="36"/>
  </r>
  <r>
    <d v="1981-03-02T00:00:00"/>
    <x v="1"/>
    <x v="4"/>
  </r>
  <r>
    <d v="1981-03-03T00:00:00"/>
    <x v="1"/>
    <x v="37"/>
  </r>
  <r>
    <d v="1981-03-04T00:00:00"/>
    <x v="1"/>
    <x v="38"/>
  </r>
  <r>
    <d v="1981-03-05T00:00:00"/>
    <x v="1"/>
    <x v="3"/>
  </r>
  <r>
    <d v="1981-03-06T00:00:00"/>
    <x v="1"/>
    <x v="32"/>
  </r>
  <r>
    <d v="1981-03-09T00:00:00"/>
    <x v="1"/>
    <x v="39"/>
  </r>
  <r>
    <d v="1981-03-10T00:00:00"/>
    <x v="1"/>
    <x v="40"/>
  </r>
  <r>
    <d v="1981-03-11T00:00:00"/>
    <x v="1"/>
    <x v="41"/>
  </r>
  <r>
    <d v="1981-03-12T00:00:00"/>
    <x v="1"/>
    <x v="40"/>
  </r>
  <r>
    <d v="1981-03-13T00:00:00"/>
    <x v="1"/>
    <x v="42"/>
  </r>
  <r>
    <d v="1981-03-16T00:00:00"/>
    <x v="1"/>
    <x v="43"/>
  </r>
  <r>
    <d v="1981-03-17T00:00:00"/>
    <x v="1"/>
    <x v="33"/>
  </r>
  <r>
    <d v="1981-03-18T00:00:00"/>
    <x v="1"/>
    <x v="44"/>
  </r>
  <r>
    <d v="1981-03-19T00:00:00"/>
    <x v="1"/>
    <x v="31"/>
  </r>
  <r>
    <d v="1981-03-20T00:00:00"/>
    <x v="1"/>
    <x v="44"/>
  </r>
  <r>
    <d v="1981-03-23T00:00:00"/>
    <x v="1"/>
    <x v="45"/>
  </r>
  <r>
    <d v="1981-03-24T00:00:00"/>
    <x v="1"/>
    <x v="4"/>
  </r>
  <r>
    <d v="1981-03-25T00:00:00"/>
    <x v="1"/>
    <x v="30"/>
  </r>
  <r>
    <d v="1981-03-26T00:00:00"/>
    <x v="1"/>
    <x v="32"/>
  </r>
  <r>
    <d v="1981-03-27T00:00:00"/>
    <x v="1"/>
    <x v="46"/>
  </r>
  <r>
    <d v="1981-03-30T00:00:00"/>
    <x v="1"/>
    <x v="46"/>
  </r>
  <r>
    <d v="1981-03-31T00:00:00"/>
    <x v="1"/>
    <x v="47"/>
  </r>
  <r>
    <d v="1981-04-01T00:00:00"/>
    <x v="1"/>
    <x v="33"/>
  </r>
  <r>
    <d v="1981-04-02T00:00:00"/>
    <x v="1"/>
    <x v="29"/>
  </r>
  <r>
    <d v="1981-04-03T00:00:00"/>
    <x v="1"/>
    <x v="36"/>
  </r>
  <r>
    <d v="1981-04-06T00:00:00"/>
    <x v="1"/>
    <x v="38"/>
  </r>
  <r>
    <d v="1981-04-07T00:00:00"/>
    <x v="1"/>
    <x v="44"/>
  </r>
  <r>
    <d v="1981-04-08T00:00:00"/>
    <x v="1"/>
    <x v="48"/>
  </r>
  <r>
    <d v="1981-04-09T00:00:00"/>
    <x v="1"/>
    <x v="49"/>
  </r>
  <r>
    <d v="1981-04-10T00:00:00"/>
    <x v="1"/>
    <x v="50"/>
  </r>
  <r>
    <d v="1981-04-13T00:00:00"/>
    <x v="1"/>
    <x v="50"/>
  </r>
  <r>
    <d v="1981-04-14T00:00:00"/>
    <x v="1"/>
    <x v="50"/>
  </r>
  <r>
    <d v="1981-04-15T00:00:00"/>
    <x v="1"/>
    <x v="36"/>
  </r>
  <r>
    <d v="1981-04-16T00:00:00"/>
    <x v="1"/>
    <x v="51"/>
  </r>
  <r>
    <d v="1981-04-20T00:00:00"/>
    <x v="1"/>
    <x v="44"/>
  </r>
  <r>
    <d v="1981-04-21T00:00:00"/>
    <x v="1"/>
    <x v="49"/>
  </r>
  <r>
    <d v="1981-04-22T00:00:00"/>
    <x v="1"/>
    <x v="52"/>
  </r>
  <r>
    <d v="1981-04-23T00:00:00"/>
    <x v="1"/>
    <x v="53"/>
  </r>
  <r>
    <d v="1981-04-24T00:00:00"/>
    <x v="1"/>
    <x v="54"/>
  </r>
  <r>
    <d v="1981-04-27T00:00:00"/>
    <x v="1"/>
    <x v="0"/>
  </r>
  <r>
    <d v="1981-04-28T00:00:00"/>
    <x v="1"/>
    <x v="5"/>
  </r>
  <r>
    <d v="1981-04-29T00:00:00"/>
    <x v="1"/>
    <x v="50"/>
  </r>
  <r>
    <d v="1981-04-30T00:00:00"/>
    <x v="1"/>
    <x v="55"/>
  </r>
  <r>
    <d v="1981-05-01T00:00:00"/>
    <x v="1"/>
    <x v="55"/>
  </r>
  <r>
    <d v="1981-05-04T00:00:00"/>
    <x v="1"/>
    <x v="5"/>
  </r>
  <r>
    <d v="1981-05-05T00:00:00"/>
    <x v="1"/>
    <x v="56"/>
  </r>
  <r>
    <d v="1981-05-06T00:00:00"/>
    <x v="1"/>
    <x v="57"/>
  </r>
  <r>
    <d v="1981-05-07T00:00:00"/>
    <x v="1"/>
    <x v="58"/>
  </r>
  <r>
    <d v="1981-05-08T00:00:00"/>
    <x v="1"/>
    <x v="59"/>
  </r>
  <r>
    <d v="1981-05-11T00:00:00"/>
    <x v="1"/>
    <x v="57"/>
  </r>
  <r>
    <d v="1981-05-12T00:00:00"/>
    <x v="1"/>
    <x v="57"/>
  </r>
  <r>
    <d v="1981-05-13T00:00:00"/>
    <x v="1"/>
    <x v="1"/>
  </r>
  <r>
    <d v="1981-05-14T00:00:00"/>
    <x v="1"/>
    <x v="60"/>
  </r>
  <r>
    <d v="1981-05-15T00:00:00"/>
    <x v="1"/>
    <x v="49"/>
  </r>
  <r>
    <d v="1981-05-18T00:00:00"/>
    <x v="1"/>
    <x v="59"/>
  </r>
  <r>
    <d v="1981-05-19T00:00:00"/>
    <x v="1"/>
    <x v="49"/>
  </r>
  <r>
    <d v="1981-05-20T00:00:00"/>
    <x v="1"/>
    <x v="55"/>
  </r>
  <r>
    <d v="1981-05-21T00:00:00"/>
    <x v="1"/>
    <x v="61"/>
  </r>
  <r>
    <d v="1981-05-22T00:00:00"/>
    <x v="1"/>
    <x v="62"/>
  </r>
  <r>
    <d v="1981-05-26T00:00:00"/>
    <x v="1"/>
    <x v="21"/>
  </r>
  <r>
    <d v="1981-05-27T00:00:00"/>
    <x v="1"/>
    <x v="63"/>
  </r>
  <r>
    <d v="1981-05-28T00:00:00"/>
    <x v="1"/>
    <x v="63"/>
  </r>
  <r>
    <d v="1981-05-29T00:00:00"/>
    <x v="1"/>
    <x v="64"/>
  </r>
  <r>
    <d v="1981-06-01T00:00:00"/>
    <x v="1"/>
    <x v="64"/>
  </r>
  <r>
    <d v="1981-06-02T00:00:00"/>
    <x v="1"/>
    <x v="65"/>
  </r>
  <r>
    <d v="1981-06-03T00:00:00"/>
    <x v="1"/>
    <x v="65"/>
  </r>
  <r>
    <d v="1981-06-04T00:00:00"/>
    <x v="1"/>
    <x v="66"/>
  </r>
  <r>
    <d v="1981-06-05T00:00:00"/>
    <x v="1"/>
    <x v="18"/>
  </r>
  <r>
    <d v="1981-06-08T00:00:00"/>
    <x v="1"/>
    <x v="19"/>
  </r>
  <r>
    <d v="1981-06-09T00:00:00"/>
    <x v="1"/>
    <x v="67"/>
  </r>
  <r>
    <d v="1981-06-10T00:00:00"/>
    <x v="1"/>
    <x v="65"/>
  </r>
  <r>
    <d v="1981-06-11T00:00:00"/>
    <x v="1"/>
    <x v="23"/>
  </r>
  <r>
    <d v="1981-06-12T00:00:00"/>
    <x v="1"/>
    <x v="8"/>
  </r>
  <r>
    <d v="1981-06-15T00:00:00"/>
    <x v="1"/>
    <x v="68"/>
  </r>
  <r>
    <d v="1981-06-16T00:00:00"/>
    <x v="1"/>
    <x v="69"/>
  </r>
  <r>
    <d v="1981-06-17T00:00:00"/>
    <x v="1"/>
    <x v="21"/>
  </r>
  <r>
    <d v="1981-06-18T00:00:00"/>
    <x v="1"/>
    <x v="67"/>
  </r>
  <r>
    <d v="1981-06-19T00:00:00"/>
    <x v="1"/>
    <x v="16"/>
  </r>
  <r>
    <d v="1981-06-22T00:00:00"/>
    <x v="1"/>
    <x v="70"/>
  </r>
  <r>
    <d v="1981-06-23T00:00:00"/>
    <x v="1"/>
    <x v="6"/>
  </r>
  <r>
    <d v="1981-06-24T00:00:00"/>
    <x v="1"/>
    <x v="71"/>
  </r>
  <r>
    <d v="1981-06-25T00:00:00"/>
    <x v="1"/>
    <x v="72"/>
  </r>
  <r>
    <d v="1981-06-26T00:00:00"/>
    <x v="1"/>
    <x v="70"/>
  </r>
  <r>
    <d v="1981-06-29T00:00:00"/>
    <x v="1"/>
    <x v="56"/>
  </r>
  <r>
    <d v="1981-06-30T00:00:00"/>
    <x v="1"/>
    <x v="38"/>
  </r>
  <r>
    <d v="1981-07-01T00:00:00"/>
    <x v="1"/>
    <x v="44"/>
  </r>
  <r>
    <d v="1981-07-02T00:00:00"/>
    <x v="1"/>
    <x v="44"/>
  </r>
  <r>
    <d v="1981-07-06T00:00:00"/>
    <x v="1"/>
    <x v="73"/>
  </r>
  <r>
    <d v="1981-07-07T00:00:00"/>
    <x v="1"/>
    <x v="74"/>
  </r>
  <r>
    <d v="1981-07-08T00:00:00"/>
    <x v="1"/>
    <x v="30"/>
  </r>
  <r>
    <d v="1981-07-09T00:00:00"/>
    <x v="1"/>
    <x v="75"/>
  </r>
  <r>
    <d v="1981-07-10T00:00:00"/>
    <x v="1"/>
    <x v="42"/>
  </r>
  <r>
    <d v="1981-07-13T00:00:00"/>
    <x v="1"/>
    <x v="76"/>
  </r>
  <r>
    <d v="1981-07-14T00:00:00"/>
    <x v="1"/>
    <x v="35"/>
  </r>
  <r>
    <d v="1981-07-15T00:00:00"/>
    <x v="1"/>
    <x v="77"/>
  </r>
  <r>
    <d v="1981-07-16T00:00:00"/>
    <x v="1"/>
    <x v="51"/>
  </r>
  <r>
    <d v="1981-07-17T00:00:00"/>
    <x v="1"/>
    <x v="3"/>
  </r>
  <r>
    <d v="1981-07-20T00:00:00"/>
    <x v="1"/>
    <x v="75"/>
  </r>
  <r>
    <d v="1981-07-21T00:00:00"/>
    <x v="1"/>
    <x v="78"/>
  </r>
  <r>
    <d v="1981-07-22T00:00:00"/>
    <x v="1"/>
    <x v="79"/>
  </r>
  <r>
    <d v="1981-07-23T00:00:00"/>
    <x v="1"/>
    <x v="80"/>
  </r>
  <r>
    <d v="1981-07-24T00:00:00"/>
    <x v="1"/>
    <x v="78"/>
  </r>
  <r>
    <d v="1981-07-27T00:00:00"/>
    <x v="1"/>
    <x v="51"/>
  </r>
  <r>
    <d v="1981-07-28T00:00:00"/>
    <x v="1"/>
    <x v="75"/>
  </r>
  <r>
    <d v="1981-07-29T00:00:00"/>
    <x v="1"/>
    <x v="35"/>
  </r>
  <r>
    <d v="1981-07-30T00:00:00"/>
    <x v="1"/>
    <x v="34"/>
  </r>
  <r>
    <d v="1981-07-31T00:00:00"/>
    <x v="1"/>
    <x v="51"/>
  </r>
  <r>
    <d v="1981-08-03T00:00:00"/>
    <x v="1"/>
    <x v="46"/>
  </r>
  <r>
    <d v="1981-08-04T00:00:00"/>
    <x v="1"/>
    <x v="74"/>
  </r>
  <r>
    <d v="1981-08-05T00:00:00"/>
    <x v="1"/>
    <x v="3"/>
  </r>
  <r>
    <d v="1981-08-06T00:00:00"/>
    <x v="1"/>
    <x v="2"/>
  </r>
  <r>
    <d v="1981-08-07T00:00:00"/>
    <x v="1"/>
    <x v="2"/>
  </r>
  <r>
    <d v="1981-08-11T00:00:00"/>
    <x v="1"/>
    <x v="47"/>
  </r>
  <r>
    <d v="1981-08-12T00:00:00"/>
    <x v="1"/>
    <x v="78"/>
  </r>
  <r>
    <d v="1981-08-13T00:00:00"/>
    <x v="1"/>
    <x v="80"/>
  </r>
  <r>
    <d v="1981-08-14T00:00:00"/>
    <x v="1"/>
    <x v="81"/>
  </r>
  <r>
    <d v="1981-08-17T00:00:00"/>
    <x v="1"/>
    <x v="82"/>
  </r>
  <r>
    <d v="1981-08-18T00:00:00"/>
    <x v="1"/>
    <x v="41"/>
  </r>
  <r>
    <d v="1981-08-19T00:00:00"/>
    <x v="1"/>
    <x v="83"/>
  </r>
  <r>
    <d v="1981-08-20T00:00:00"/>
    <x v="1"/>
    <x v="41"/>
  </r>
  <r>
    <d v="1981-08-21T00:00:00"/>
    <x v="1"/>
    <x v="84"/>
  </r>
  <r>
    <d v="1981-08-24T00:00:00"/>
    <x v="1"/>
    <x v="85"/>
  </r>
  <r>
    <d v="1981-08-25T00:00:00"/>
    <x v="1"/>
    <x v="86"/>
  </r>
  <r>
    <d v="1981-08-26T00:00:00"/>
    <x v="1"/>
    <x v="87"/>
  </r>
  <r>
    <d v="1981-08-27T00:00:00"/>
    <x v="1"/>
    <x v="88"/>
  </r>
  <r>
    <d v="1981-08-28T00:00:00"/>
    <x v="1"/>
    <x v="84"/>
  </r>
  <r>
    <d v="1981-08-31T00:00:00"/>
    <x v="1"/>
    <x v="84"/>
  </r>
  <r>
    <d v="1981-09-01T00:00:00"/>
    <x v="1"/>
    <x v="83"/>
  </r>
  <r>
    <d v="1981-09-02T00:00:00"/>
    <x v="1"/>
    <x v="89"/>
  </r>
  <r>
    <d v="1981-09-03T00:00:00"/>
    <x v="1"/>
    <x v="90"/>
  </r>
  <r>
    <d v="1981-09-04T00:00:00"/>
    <x v="1"/>
    <x v="91"/>
  </r>
  <r>
    <d v="1981-09-08T00:00:00"/>
    <x v="1"/>
    <x v="92"/>
  </r>
  <r>
    <d v="1981-09-09T00:00:00"/>
    <x v="1"/>
    <x v="92"/>
  </r>
  <r>
    <d v="1981-09-10T00:00:00"/>
    <x v="1"/>
    <x v="93"/>
  </r>
  <r>
    <d v="1981-09-11T00:00:00"/>
    <x v="1"/>
    <x v="94"/>
  </r>
  <r>
    <d v="1981-09-14T00:00:00"/>
    <x v="1"/>
    <x v="87"/>
  </r>
  <r>
    <d v="1981-09-15T00:00:00"/>
    <x v="1"/>
    <x v="95"/>
  </r>
  <r>
    <d v="1981-09-16T00:00:00"/>
    <x v="1"/>
    <x v="96"/>
  </r>
  <r>
    <d v="1981-09-17T00:00:00"/>
    <x v="1"/>
    <x v="97"/>
  </r>
  <r>
    <d v="1981-09-18T00:00:00"/>
    <x v="1"/>
    <x v="98"/>
  </r>
  <r>
    <d v="1981-09-21T00:00:00"/>
    <x v="1"/>
    <x v="99"/>
  </r>
  <r>
    <d v="1981-09-22T00:00:00"/>
    <x v="1"/>
    <x v="100"/>
  </r>
  <r>
    <d v="1981-09-23T00:00:00"/>
    <x v="1"/>
    <x v="101"/>
  </r>
  <r>
    <d v="1981-09-24T00:00:00"/>
    <x v="1"/>
    <x v="102"/>
  </r>
  <r>
    <d v="1981-09-25T00:00:00"/>
    <x v="1"/>
    <x v="103"/>
  </r>
  <r>
    <d v="1981-09-28T00:00:00"/>
    <x v="1"/>
    <x v="104"/>
  </r>
  <r>
    <d v="1981-09-29T00:00:00"/>
    <x v="1"/>
    <x v="105"/>
  </r>
  <r>
    <d v="1981-09-30T00:00:00"/>
    <x v="1"/>
    <x v="106"/>
  </r>
  <r>
    <d v="1981-10-01T00:00:00"/>
    <x v="1"/>
    <x v="106"/>
  </r>
  <r>
    <d v="1981-10-02T00:00:00"/>
    <x v="1"/>
    <x v="101"/>
  </r>
  <r>
    <d v="1981-10-05T00:00:00"/>
    <x v="1"/>
    <x v="107"/>
  </r>
  <r>
    <d v="1981-10-06T00:00:00"/>
    <x v="1"/>
    <x v="100"/>
  </r>
  <r>
    <d v="1981-10-07T00:00:00"/>
    <x v="1"/>
    <x v="99"/>
  </r>
  <r>
    <d v="1981-10-08T00:00:00"/>
    <x v="1"/>
    <x v="95"/>
  </r>
  <r>
    <d v="1981-10-09T00:00:00"/>
    <x v="1"/>
    <x v="108"/>
  </r>
  <r>
    <d v="1981-10-12T00:00:00"/>
    <x v="1"/>
    <x v="109"/>
  </r>
  <r>
    <d v="1981-10-13T00:00:00"/>
    <x v="1"/>
    <x v="109"/>
  </r>
  <r>
    <d v="1981-10-14T00:00:00"/>
    <x v="1"/>
    <x v="96"/>
  </r>
  <r>
    <d v="1981-10-15T00:00:00"/>
    <x v="1"/>
    <x v="95"/>
  </r>
  <r>
    <d v="1981-10-16T00:00:00"/>
    <x v="1"/>
    <x v="110"/>
  </r>
  <r>
    <d v="1981-10-19T00:00:00"/>
    <x v="1"/>
    <x v="108"/>
  </r>
  <r>
    <d v="1981-10-20T00:00:00"/>
    <x v="1"/>
    <x v="94"/>
  </r>
  <r>
    <d v="1981-10-21T00:00:00"/>
    <x v="1"/>
    <x v="94"/>
  </r>
  <r>
    <d v="1981-10-22T00:00:00"/>
    <x v="1"/>
    <x v="111"/>
  </r>
  <r>
    <d v="1981-10-23T00:00:00"/>
    <x v="1"/>
    <x v="87"/>
  </r>
  <r>
    <d v="1981-10-26T00:00:00"/>
    <x v="1"/>
    <x v="87"/>
  </r>
  <r>
    <d v="1981-10-27T00:00:00"/>
    <x v="1"/>
    <x v="86"/>
  </r>
  <r>
    <d v="1981-10-28T00:00:00"/>
    <x v="1"/>
    <x v="112"/>
  </r>
  <r>
    <d v="1981-10-29T00:00:00"/>
    <x v="1"/>
    <x v="92"/>
  </r>
  <r>
    <d v="1981-10-30T00:00:00"/>
    <x v="1"/>
    <x v="112"/>
  </r>
  <r>
    <d v="1981-11-02T00:00:00"/>
    <x v="1"/>
    <x v="112"/>
  </r>
  <r>
    <d v="1981-11-03T00:00:00"/>
    <x v="1"/>
    <x v="92"/>
  </r>
  <r>
    <d v="1981-11-04T00:00:00"/>
    <x v="1"/>
    <x v="109"/>
  </r>
  <r>
    <d v="1981-11-05T00:00:00"/>
    <x v="1"/>
    <x v="99"/>
  </r>
  <r>
    <d v="1981-11-06T00:00:00"/>
    <x v="1"/>
    <x v="113"/>
  </r>
  <r>
    <d v="1981-11-09T00:00:00"/>
    <x v="1"/>
    <x v="110"/>
  </r>
  <r>
    <d v="1981-11-10T00:00:00"/>
    <x v="1"/>
    <x v="114"/>
  </r>
  <r>
    <d v="1981-11-11T00:00:00"/>
    <x v="1"/>
    <x v="85"/>
  </r>
  <r>
    <d v="1981-11-12T00:00:00"/>
    <x v="1"/>
    <x v="111"/>
  </r>
  <r>
    <d v="1981-11-13T00:00:00"/>
    <x v="1"/>
    <x v="96"/>
  </r>
  <r>
    <d v="1981-11-16T00:00:00"/>
    <x v="1"/>
    <x v="99"/>
  </r>
  <r>
    <d v="1981-11-17T00:00:00"/>
    <x v="1"/>
    <x v="110"/>
  </r>
  <r>
    <d v="1981-11-18T00:00:00"/>
    <x v="1"/>
    <x v="85"/>
  </r>
  <r>
    <d v="1981-11-19T00:00:00"/>
    <x v="1"/>
    <x v="85"/>
  </r>
  <r>
    <d v="1981-11-20T00:00:00"/>
    <x v="1"/>
    <x v="87"/>
  </r>
  <r>
    <d v="1981-11-23T00:00:00"/>
    <x v="1"/>
    <x v="96"/>
  </r>
  <r>
    <d v="1981-11-24T00:00:00"/>
    <x v="1"/>
    <x v="113"/>
  </r>
  <r>
    <d v="1981-11-25T00:00:00"/>
    <x v="1"/>
    <x v="114"/>
  </r>
  <r>
    <d v="1981-11-27T00:00:00"/>
    <x v="1"/>
    <x v="85"/>
  </r>
  <r>
    <d v="1981-11-30T00:00:00"/>
    <x v="1"/>
    <x v="108"/>
  </r>
  <r>
    <d v="1981-12-01T00:00:00"/>
    <x v="1"/>
    <x v="108"/>
  </r>
  <r>
    <d v="1981-12-02T00:00:00"/>
    <x v="1"/>
    <x v="115"/>
  </r>
  <r>
    <d v="1981-12-03T00:00:00"/>
    <x v="1"/>
    <x v="95"/>
  </r>
  <r>
    <d v="1981-12-04T00:00:00"/>
    <x v="1"/>
    <x v="87"/>
  </r>
  <r>
    <d v="1981-12-07T00:00:00"/>
    <x v="1"/>
    <x v="88"/>
  </r>
  <r>
    <d v="1981-12-08T00:00:00"/>
    <x v="1"/>
    <x v="115"/>
  </r>
  <r>
    <d v="1981-12-09T00:00:00"/>
    <x v="1"/>
    <x v="85"/>
  </r>
  <r>
    <d v="1981-12-10T00:00:00"/>
    <x v="1"/>
    <x v="85"/>
  </r>
  <r>
    <d v="1981-12-11T00:00:00"/>
    <x v="1"/>
    <x v="115"/>
  </r>
  <r>
    <d v="1981-12-14T00:00:00"/>
    <x v="1"/>
    <x v="96"/>
  </r>
  <r>
    <d v="1981-12-15T00:00:00"/>
    <x v="1"/>
    <x v="108"/>
  </r>
  <r>
    <d v="1981-12-16T00:00:00"/>
    <x v="1"/>
    <x v="111"/>
  </r>
  <r>
    <d v="1981-12-17T00:00:00"/>
    <x v="1"/>
    <x v="116"/>
  </r>
  <r>
    <d v="1981-12-18T00:00:00"/>
    <x v="1"/>
    <x v="81"/>
  </r>
  <r>
    <d v="1981-12-21T00:00:00"/>
    <x v="1"/>
    <x v="117"/>
  </r>
  <r>
    <d v="1981-12-22T00:00:00"/>
    <x v="1"/>
    <x v="42"/>
  </r>
  <r>
    <d v="1981-12-23T00:00:00"/>
    <x v="1"/>
    <x v="89"/>
  </r>
  <r>
    <d v="1981-12-24T00:00:00"/>
    <x v="1"/>
    <x v="117"/>
  </r>
  <r>
    <d v="1981-12-28T00:00:00"/>
    <x v="1"/>
    <x v="118"/>
  </r>
  <r>
    <d v="1981-12-29T00:00:00"/>
    <x v="1"/>
    <x v="119"/>
  </r>
  <r>
    <d v="1981-12-30T00:00:00"/>
    <x v="1"/>
    <x v="82"/>
  </r>
  <r>
    <d v="1981-12-31T00:00:00"/>
    <x v="1"/>
    <x v="82"/>
  </r>
  <r>
    <d v="1982-01-04T00:00:00"/>
    <x v="2"/>
    <x v="120"/>
  </r>
  <r>
    <d v="1982-01-05T00:00:00"/>
    <x v="2"/>
    <x v="118"/>
  </r>
  <r>
    <d v="1982-01-06T00:00:00"/>
    <x v="2"/>
    <x v="90"/>
  </r>
  <r>
    <d v="1982-01-07T00:00:00"/>
    <x v="2"/>
    <x v="87"/>
  </r>
  <r>
    <d v="1982-01-08T00:00:00"/>
    <x v="2"/>
    <x v="93"/>
  </r>
  <r>
    <d v="1982-01-11T00:00:00"/>
    <x v="2"/>
    <x v="108"/>
  </r>
  <r>
    <d v="1982-01-12T00:00:00"/>
    <x v="2"/>
    <x v="113"/>
  </r>
  <r>
    <d v="1982-01-13T00:00:00"/>
    <x v="2"/>
    <x v="99"/>
  </r>
  <r>
    <d v="1982-01-14T00:00:00"/>
    <x v="2"/>
    <x v="115"/>
  </r>
  <r>
    <d v="1982-01-15T00:00:00"/>
    <x v="2"/>
    <x v="112"/>
  </r>
  <r>
    <d v="1982-01-18T00:00:00"/>
    <x v="2"/>
    <x v="91"/>
  </r>
  <r>
    <d v="1982-01-19T00:00:00"/>
    <x v="2"/>
    <x v="93"/>
  </r>
  <r>
    <d v="1982-01-20T00:00:00"/>
    <x v="2"/>
    <x v="121"/>
  </r>
  <r>
    <d v="1982-01-21T00:00:00"/>
    <x v="2"/>
    <x v="90"/>
  </r>
  <r>
    <d v="1982-01-22T00:00:00"/>
    <x v="2"/>
    <x v="122"/>
  </r>
  <r>
    <d v="1982-01-25T00:00:00"/>
    <x v="2"/>
    <x v="84"/>
  </r>
  <r>
    <d v="1982-01-26T00:00:00"/>
    <x v="2"/>
    <x v="86"/>
  </r>
  <r>
    <d v="1982-01-27T00:00:00"/>
    <x v="2"/>
    <x v="111"/>
  </r>
  <r>
    <d v="1982-01-28T00:00:00"/>
    <x v="2"/>
    <x v="84"/>
  </r>
  <r>
    <d v="1982-01-29T00:00:00"/>
    <x v="2"/>
    <x v="91"/>
  </r>
  <r>
    <d v="1982-02-01T00:00:00"/>
    <x v="2"/>
    <x v="84"/>
  </r>
  <r>
    <d v="1982-02-02T00:00:00"/>
    <x v="2"/>
    <x v="121"/>
  </r>
  <r>
    <d v="1982-02-03T00:00:00"/>
    <x v="2"/>
    <x v="121"/>
  </r>
  <r>
    <d v="1982-02-04T00:00:00"/>
    <x v="2"/>
    <x v="92"/>
  </r>
  <r>
    <d v="1982-02-05T00:00:00"/>
    <x v="2"/>
    <x v="92"/>
  </r>
  <r>
    <d v="1982-02-08T00:00:00"/>
    <x v="2"/>
    <x v="95"/>
  </r>
  <r>
    <d v="1982-02-09T00:00:00"/>
    <x v="2"/>
    <x v="95"/>
  </r>
  <r>
    <d v="1982-02-10T00:00:00"/>
    <x v="2"/>
    <x v="115"/>
  </r>
  <r>
    <d v="1982-02-11T00:00:00"/>
    <x v="2"/>
    <x v="95"/>
  </r>
  <r>
    <d v="1982-02-12T00:00:00"/>
    <x v="2"/>
    <x v="115"/>
  </r>
  <r>
    <d v="1982-02-16T00:00:00"/>
    <x v="2"/>
    <x v="114"/>
  </r>
  <r>
    <d v="1982-02-17T00:00:00"/>
    <x v="2"/>
    <x v="108"/>
  </r>
  <r>
    <d v="1982-02-18T00:00:00"/>
    <x v="2"/>
    <x v="85"/>
  </r>
  <r>
    <d v="1982-02-19T00:00:00"/>
    <x v="2"/>
    <x v="115"/>
  </r>
  <r>
    <d v="1982-02-22T00:00:00"/>
    <x v="2"/>
    <x v="95"/>
  </r>
  <r>
    <d v="1982-02-23T00:00:00"/>
    <x v="2"/>
    <x v="110"/>
  </r>
  <r>
    <d v="1982-02-24T00:00:00"/>
    <x v="2"/>
    <x v="114"/>
  </r>
  <r>
    <d v="1982-02-25T00:00:00"/>
    <x v="2"/>
    <x v="110"/>
  </r>
  <r>
    <d v="1982-02-26T00:00:00"/>
    <x v="2"/>
    <x v="110"/>
  </r>
  <r>
    <d v="1982-03-01T00:00:00"/>
    <x v="2"/>
    <x v="114"/>
  </r>
  <r>
    <d v="1982-03-02T00:00:00"/>
    <x v="2"/>
    <x v="114"/>
  </r>
  <r>
    <d v="1982-03-03T00:00:00"/>
    <x v="2"/>
    <x v="114"/>
  </r>
  <r>
    <d v="1982-03-04T00:00:00"/>
    <x v="2"/>
    <x v="113"/>
  </r>
  <r>
    <d v="1982-03-05T00:00:00"/>
    <x v="2"/>
    <x v="123"/>
  </r>
  <r>
    <d v="1982-03-08T00:00:00"/>
    <x v="2"/>
    <x v="102"/>
  </r>
  <r>
    <d v="1982-03-09T00:00:00"/>
    <x v="2"/>
    <x v="101"/>
  </r>
  <r>
    <d v="1982-03-10T00:00:00"/>
    <x v="2"/>
    <x v="124"/>
  </r>
  <r>
    <d v="1982-03-11T00:00:00"/>
    <x v="2"/>
    <x v="124"/>
  </r>
  <r>
    <d v="1982-03-12T00:00:00"/>
    <x v="2"/>
    <x v="106"/>
  </r>
  <r>
    <d v="1982-03-15T00:00:00"/>
    <x v="2"/>
    <x v="105"/>
  </r>
  <r>
    <d v="1982-03-16T00:00:00"/>
    <x v="2"/>
    <x v="125"/>
  </r>
  <r>
    <d v="1982-03-17T00:00:00"/>
    <x v="2"/>
    <x v="126"/>
  </r>
  <r>
    <d v="1982-03-18T00:00:00"/>
    <x v="2"/>
    <x v="106"/>
  </r>
  <r>
    <d v="1982-03-19T00:00:00"/>
    <x v="2"/>
    <x v="123"/>
  </r>
  <r>
    <d v="1982-03-22T00:00:00"/>
    <x v="2"/>
    <x v="99"/>
  </r>
  <r>
    <d v="1982-03-23T00:00:00"/>
    <x v="2"/>
    <x v="97"/>
  </r>
  <r>
    <d v="1982-03-24T00:00:00"/>
    <x v="2"/>
    <x v="123"/>
  </r>
  <r>
    <d v="1982-03-25T00:00:00"/>
    <x v="2"/>
    <x v="101"/>
  </r>
  <r>
    <d v="1982-03-26T00:00:00"/>
    <x v="2"/>
    <x v="124"/>
  </r>
  <r>
    <d v="1982-03-29T00:00:00"/>
    <x v="2"/>
    <x v="123"/>
  </r>
  <r>
    <d v="1982-03-30T00:00:00"/>
    <x v="2"/>
    <x v="100"/>
  </r>
  <r>
    <d v="1982-03-31T00:00:00"/>
    <x v="2"/>
    <x v="100"/>
  </r>
  <r>
    <d v="1982-04-01T00:00:00"/>
    <x v="2"/>
    <x v="98"/>
  </r>
  <r>
    <d v="1982-04-02T00:00:00"/>
    <x v="2"/>
    <x v="98"/>
  </r>
  <r>
    <d v="1982-04-05T00:00:00"/>
    <x v="2"/>
    <x v="98"/>
  </r>
  <r>
    <d v="1982-04-06T00:00:00"/>
    <x v="2"/>
    <x v="97"/>
  </r>
  <r>
    <d v="1982-04-07T00:00:00"/>
    <x v="2"/>
    <x v="127"/>
  </r>
  <r>
    <d v="1982-04-08T00:00:00"/>
    <x v="2"/>
    <x v="128"/>
  </r>
  <r>
    <d v="1982-04-12T00:00:00"/>
    <x v="2"/>
    <x v="127"/>
  </r>
  <r>
    <d v="1982-04-13T00:00:00"/>
    <x v="2"/>
    <x v="129"/>
  </r>
  <r>
    <d v="1982-04-14T00:00:00"/>
    <x v="2"/>
    <x v="130"/>
  </r>
  <r>
    <d v="1982-04-15T00:00:00"/>
    <x v="2"/>
    <x v="102"/>
  </r>
  <r>
    <d v="1982-04-16T00:00:00"/>
    <x v="2"/>
    <x v="100"/>
  </r>
  <r>
    <d v="1982-04-19T00:00:00"/>
    <x v="2"/>
    <x v="101"/>
  </r>
  <r>
    <d v="1982-04-20T00:00:00"/>
    <x v="2"/>
    <x v="131"/>
  </r>
  <r>
    <d v="1982-04-21T00:00:00"/>
    <x v="2"/>
    <x v="132"/>
  </r>
  <r>
    <d v="1982-04-22T00:00:00"/>
    <x v="2"/>
    <x v="133"/>
  </r>
  <r>
    <d v="1982-04-23T00:00:00"/>
    <x v="2"/>
    <x v="133"/>
  </r>
  <r>
    <d v="1982-04-26T00:00:00"/>
    <x v="2"/>
    <x v="131"/>
  </r>
  <r>
    <d v="1982-04-27T00:00:00"/>
    <x v="2"/>
    <x v="106"/>
  </r>
  <r>
    <d v="1982-04-28T00:00:00"/>
    <x v="2"/>
    <x v="134"/>
  </r>
  <r>
    <d v="1982-04-29T00:00:00"/>
    <x v="2"/>
    <x v="134"/>
  </r>
  <r>
    <d v="1982-04-30T00:00:00"/>
    <x v="2"/>
    <x v="135"/>
  </r>
  <r>
    <d v="1982-05-03T00:00:00"/>
    <x v="2"/>
    <x v="106"/>
  </r>
  <r>
    <d v="1982-05-04T00:00:00"/>
    <x v="2"/>
    <x v="131"/>
  </r>
  <r>
    <d v="1982-05-05T00:00:00"/>
    <x v="2"/>
    <x v="136"/>
  </r>
  <r>
    <d v="1982-05-06T00:00:00"/>
    <x v="2"/>
    <x v="129"/>
  </r>
  <r>
    <d v="1982-05-07T00:00:00"/>
    <x v="2"/>
    <x v="124"/>
  </r>
  <r>
    <d v="1982-05-10T00:00:00"/>
    <x v="2"/>
    <x v="129"/>
  </r>
  <r>
    <d v="1982-05-11T00:00:00"/>
    <x v="2"/>
    <x v="136"/>
  </r>
  <r>
    <d v="1982-05-12T00:00:00"/>
    <x v="2"/>
    <x v="105"/>
  </r>
  <r>
    <d v="1982-05-13T00:00:00"/>
    <x v="2"/>
    <x v="106"/>
  </r>
  <r>
    <d v="1982-05-14T00:00:00"/>
    <x v="2"/>
    <x v="134"/>
  </r>
  <r>
    <d v="1982-05-17T00:00:00"/>
    <x v="2"/>
    <x v="104"/>
  </r>
  <r>
    <d v="1982-05-18T00:00:00"/>
    <x v="2"/>
    <x v="126"/>
  </r>
  <r>
    <d v="1982-05-19T00:00:00"/>
    <x v="2"/>
    <x v="137"/>
  </r>
  <r>
    <d v="1982-05-20T00:00:00"/>
    <x v="2"/>
    <x v="126"/>
  </r>
  <r>
    <d v="1982-05-21T00:00:00"/>
    <x v="2"/>
    <x v="103"/>
  </r>
  <r>
    <d v="1982-05-24T00:00:00"/>
    <x v="2"/>
    <x v="104"/>
  </r>
  <r>
    <d v="1982-05-25T00:00:00"/>
    <x v="2"/>
    <x v="104"/>
  </r>
  <r>
    <d v="1982-05-26T00:00:00"/>
    <x v="2"/>
    <x v="103"/>
  </r>
  <r>
    <d v="1982-05-27T00:00:00"/>
    <x v="2"/>
    <x v="137"/>
  </r>
  <r>
    <d v="1982-05-28T00:00:00"/>
    <x v="2"/>
    <x v="137"/>
  </r>
  <r>
    <d v="1982-06-01T00:00:00"/>
    <x v="2"/>
    <x v="138"/>
  </r>
  <r>
    <d v="1982-06-02T00:00:00"/>
    <x v="2"/>
    <x v="137"/>
  </r>
  <r>
    <d v="1982-06-03T00:00:00"/>
    <x v="2"/>
    <x v="139"/>
  </r>
  <r>
    <d v="1982-06-04T00:00:00"/>
    <x v="2"/>
    <x v="140"/>
  </r>
  <r>
    <d v="1982-06-07T00:00:00"/>
    <x v="2"/>
    <x v="140"/>
  </r>
  <r>
    <d v="1982-06-08T00:00:00"/>
    <x v="2"/>
    <x v="141"/>
  </r>
  <r>
    <d v="1982-06-09T00:00:00"/>
    <x v="2"/>
    <x v="142"/>
  </r>
  <r>
    <d v="1982-06-10T00:00:00"/>
    <x v="2"/>
    <x v="143"/>
  </r>
  <r>
    <d v="1982-06-11T00:00:00"/>
    <x v="2"/>
    <x v="144"/>
  </r>
  <r>
    <d v="1982-06-14T00:00:00"/>
    <x v="2"/>
    <x v="144"/>
  </r>
  <r>
    <d v="1982-06-15T00:00:00"/>
    <x v="2"/>
    <x v="144"/>
  </r>
  <r>
    <d v="1982-06-16T00:00:00"/>
    <x v="2"/>
    <x v="144"/>
  </r>
  <r>
    <d v="1982-06-17T00:00:00"/>
    <x v="2"/>
    <x v="140"/>
  </r>
  <r>
    <d v="1982-06-18T00:00:00"/>
    <x v="2"/>
    <x v="143"/>
  </r>
  <r>
    <d v="1982-06-21T00:00:00"/>
    <x v="2"/>
    <x v="143"/>
  </r>
  <r>
    <d v="1982-06-22T00:00:00"/>
    <x v="2"/>
    <x v="144"/>
  </r>
  <r>
    <d v="1982-06-23T00:00:00"/>
    <x v="2"/>
    <x v="138"/>
  </r>
  <r>
    <d v="1982-06-24T00:00:00"/>
    <x v="2"/>
    <x v="138"/>
  </r>
  <r>
    <d v="1982-06-25T00:00:00"/>
    <x v="2"/>
    <x v="145"/>
  </r>
  <r>
    <d v="1982-06-28T00:00:00"/>
    <x v="2"/>
    <x v="140"/>
  </r>
  <r>
    <d v="1982-06-29T00:00:00"/>
    <x v="2"/>
    <x v="142"/>
  </r>
  <r>
    <d v="1982-06-30T00:00:00"/>
    <x v="2"/>
    <x v="142"/>
  </r>
  <r>
    <d v="1982-07-01T00:00:00"/>
    <x v="2"/>
    <x v="146"/>
  </r>
  <r>
    <d v="1982-07-02T00:00:00"/>
    <x v="2"/>
    <x v="147"/>
  </r>
  <r>
    <d v="1982-07-06T00:00:00"/>
    <x v="2"/>
    <x v="148"/>
  </r>
  <r>
    <d v="1982-07-07T00:00:00"/>
    <x v="2"/>
    <x v="148"/>
  </r>
  <r>
    <d v="1982-07-08T00:00:00"/>
    <x v="2"/>
    <x v="149"/>
  </r>
  <r>
    <d v="1982-07-09T00:00:00"/>
    <x v="2"/>
    <x v="150"/>
  </r>
  <r>
    <d v="1982-07-12T00:00:00"/>
    <x v="2"/>
    <x v="151"/>
  </r>
  <r>
    <d v="1982-07-13T00:00:00"/>
    <x v="2"/>
    <x v="152"/>
  </r>
  <r>
    <d v="1982-07-14T00:00:00"/>
    <x v="2"/>
    <x v="153"/>
  </r>
  <r>
    <d v="1982-07-15T00:00:00"/>
    <x v="2"/>
    <x v="142"/>
  </r>
  <r>
    <d v="1982-07-16T00:00:00"/>
    <x v="2"/>
    <x v="145"/>
  </r>
  <r>
    <d v="1982-07-19T00:00:00"/>
    <x v="2"/>
    <x v="144"/>
  </r>
  <r>
    <d v="1982-07-20T00:00:00"/>
    <x v="2"/>
    <x v="103"/>
  </r>
  <r>
    <d v="1982-07-21T00:00:00"/>
    <x v="2"/>
    <x v="103"/>
  </r>
  <r>
    <d v="1982-07-22T00:00:00"/>
    <x v="2"/>
    <x v="104"/>
  </r>
  <r>
    <d v="1982-07-23T00:00:00"/>
    <x v="2"/>
    <x v="126"/>
  </r>
  <r>
    <d v="1982-07-26T00:00:00"/>
    <x v="2"/>
    <x v="139"/>
  </r>
  <r>
    <d v="1982-07-27T00:00:00"/>
    <x v="2"/>
    <x v="139"/>
  </r>
  <r>
    <d v="1982-07-28T00:00:00"/>
    <x v="2"/>
    <x v="143"/>
  </r>
  <r>
    <d v="1982-07-29T00:00:00"/>
    <x v="2"/>
    <x v="144"/>
  </r>
  <r>
    <d v="1982-07-30T00:00:00"/>
    <x v="2"/>
    <x v="139"/>
  </r>
  <r>
    <d v="1982-08-02T00:00:00"/>
    <x v="2"/>
    <x v="154"/>
  </r>
  <r>
    <d v="1982-08-03T00:00:00"/>
    <x v="2"/>
    <x v="141"/>
  </r>
  <r>
    <d v="1982-08-04T00:00:00"/>
    <x v="2"/>
    <x v="143"/>
  </r>
  <r>
    <d v="1982-08-05T00:00:00"/>
    <x v="2"/>
    <x v="152"/>
  </r>
  <r>
    <d v="1982-08-06T00:00:00"/>
    <x v="2"/>
    <x v="155"/>
  </r>
  <r>
    <d v="1982-08-09T00:00:00"/>
    <x v="2"/>
    <x v="152"/>
  </r>
  <r>
    <d v="1982-08-10T00:00:00"/>
    <x v="2"/>
    <x v="140"/>
  </r>
  <r>
    <d v="1982-08-11T00:00:00"/>
    <x v="2"/>
    <x v="145"/>
  </r>
  <r>
    <d v="1982-08-12T00:00:00"/>
    <x v="2"/>
    <x v="140"/>
  </r>
  <r>
    <d v="1982-08-13T00:00:00"/>
    <x v="2"/>
    <x v="140"/>
  </r>
  <r>
    <d v="1982-08-16T00:00:00"/>
    <x v="2"/>
    <x v="144"/>
  </r>
  <r>
    <d v="1982-08-17T00:00:00"/>
    <x v="2"/>
    <x v="103"/>
  </r>
  <r>
    <d v="1982-08-18T00:00:00"/>
    <x v="2"/>
    <x v="103"/>
  </r>
  <r>
    <d v="1982-08-19T00:00:00"/>
    <x v="2"/>
    <x v="104"/>
  </r>
  <r>
    <d v="1982-08-20T00:00:00"/>
    <x v="2"/>
    <x v="135"/>
  </r>
  <r>
    <d v="1982-08-23T00:00:00"/>
    <x v="2"/>
    <x v="133"/>
  </r>
  <r>
    <d v="1982-08-24T00:00:00"/>
    <x v="2"/>
    <x v="130"/>
  </r>
  <r>
    <d v="1982-08-25T00:00:00"/>
    <x v="2"/>
    <x v="156"/>
  </r>
  <r>
    <d v="1982-08-26T00:00:00"/>
    <x v="2"/>
    <x v="98"/>
  </r>
  <r>
    <d v="1982-08-27T00:00:00"/>
    <x v="2"/>
    <x v="100"/>
  </r>
  <r>
    <d v="1982-08-30T00:00:00"/>
    <x v="2"/>
    <x v="157"/>
  </r>
  <r>
    <d v="1982-08-31T00:00:00"/>
    <x v="2"/>
    <x v="113"/>
  </r>
  <r>
    <d v="1982-09-01T00:00:00"/>
    <x v="2"/>
    <x v="128"/>
  </r>
  <r>
    <d v="1982-09-02T00:00:00"/>
    <x v="2"/>
    <x v="110"/>
  </r>
  <r>
    <d v="1982-09-03T00:00:00"/>
    <x v="2"/>
    <x v="114"/>
  </r>
  <r>
    <d v="1982-09-07T00:00:00"/>
    <x v="2"/>
    <x v="127"/>
  </r>
  <r>
    <d v="1982-09-08T00:00:00"/>
    <x v="2"/>
    <x v="113"/>
  </r>
  <r>
    <d v="1982-09-09T00:00:00"/>
    <x v="2"/>
    <x v="97"/>
  </r>
  <r>
    <d v="1982-09-10T00:00:00"/>
    <x v="2"/>
    <x v="96"/>
  </r>
  <r>
    <d v="1982-09-13T00:00:00"/>
    <x v="2"/>
    <x v="110"/>
  </r>
  <r>
    <d v="1982-09-14T00:00:00"/>
    <x v="2"/>
    <x v="85"/>
  </r>
  <r>
    <d v="1982-09-15T00:00:00"/>
    <x v="2"/>
    <x v="115"/>
  </r>
  <r>
    <d v="1982-09-16T00:00:00"/>
    <x v="2"/>
    <x v="96"/>
  </r>
  <r>
    <d v="1982-09-17T00:00:00"/>
    <x v="2"/>
    <x v="98"/>
  </r>
  <r>
    <d v="1982-09-20T00:00:00"/>
    <x v="2"/>
    <x v="99"/>
  </r>
  <r>
    <d v="1982-09-21T00:00:00"/>
    <x v="2"/>
    <x v="110"/>
  </r>
  <r>
    <d v="1982-09-22T00:00:00"/>
    <x v="2"/>
    <x v="115"/>
  </r>
  <r>
    <d v="1982-09-23T00:00:00"/>
    <x v="2"/>
    <x v="115"/>
  </r>
  <r>
    <d v="1982-09-24T00:00:00"/>
    <x v="2"/>
    <x v="96"/>
  </r>
  <r>
    <d v="1982-09-27T00:00:00"/>
    <x v="2"/>
    <x v="96"/>
  </r>
  <r>
    <d v="1982-09-28T00:00:00"/>
    <x v="2"/>
    <x v="114"/>
  </r>
  <r>
    <d v="1982-09-29T00:00:00"/>
    <x v="2"/>
    <x v="114"/>
  </r>
  <r>
    <d v="1982-09-30T00:00:00"/>
    <x v="2"/>
    <x v="110"/>
  </r>
  <r>
    <d v="1982-10-01T00:00:00"/>
    <x v="2"/>
    <x v="95"/>
  </r>
  <r>
    <d v="1982-10-04T00:00:00"/>
    <x v="2"/>
    <x v="115"/>
  </r>
  <r>
    <d v="1982-10-05T00:00:00"/>
    <x v="2"/>
    <x v="85"/>
  </r>
  <r>
    <d v="1982-10-06T00:00:00"/>
    <x v="2"/>
    <x v="121"/>
  </r>
  <r>
    <d v="1982-10-07T00:00:00"/>
    <x v="2"/>
    <x v="117"/>
  </r>
  <r>
    <d v="1982-10-08T00:00:00"/>
    <x v="2"/>
    <x v="158"/>
  </r>
  <r>
    <d v="1982-10-11T00:00:00"/>
    <x v="2"/>
    <x v="78"/>
  </r>
  <r>
    <d v="1982-10-12T00:00:00"/>
    <x v="2"/>
    <x v="80"/>
  </r>
  <r>
    <d v="1982-10-13T00:00:00"/>
    <x v="2"/>
    <x v="158"/>
  </r>
  <r>
    <d v="1982-10-14T00:00:00"/>
    <x v="2"/>
    <x v="39"/>
  </r>
  <r>
    <d v="1982-10-15T00:00:00"/>
    <x v="2"/>
    <x v="159"/>
  </r>
  <r>
    <d v="1982-10-18T00:00:00"/>
    <x v="2"/>
    <x v="158"/>
  </r>
  <r>
    <d v="1982-10-19T00:00:00"/>
    <x v="2"/>
    <x v="78"/>
  </r>
  <r>
    <d v="1982-10-20T00:00:00"/>
    <x v="2"/>
    <x v="160"/>
  </r>
  <r>
    <d v="1982-10-21T00:00:00"/>
    <x v="2"/>
    <x v="38"/>
  </r>
  <r>
    <d v="1982-10-22T00:00:00"/>
    <x v="2"/>
    <x v="3"/>
  </r>
  <r>
    <d v="1982-10-25T00:00:00"/>
    <x v="2"/>
    <x v="77"/>
  </r>
  <r>
    <d v="1982-10-26T00:00:00"/>
    <x v="2"/>
    <x v="47"/>
  </r>
  <r>
    <d v="1982-10-27T00:00:00"/>
    <x v="2"/>
    <x v="74"/>
  </r>
  <r>
    <d v="1982-10-28T00:00:00"/>
    <x v="2"/>
    <x v="74"/>
  </r>
  <r>
    <d v="1982-10-29T00:00:00"/>
    <x v="2"/>
    <x v="160"/>
  </r>
  <r>
    <d v="1982-11-01T00:00:00"/>
    <x v="2"/>
    <x v="45"/>
  </r>
  <r>
    <d v="1982-11-02T00:00:00"/>
    <x v="2"/>
    <x v="28"/>
  </r>
  <r>
    <d v="1982-11-03T00:00:00"/>
    <x v="2"/>
    <x v="161"/>
  </r>
  <r>
    <d v="1982-11-04T00:00:00"/>
    <x v="2"/>
    <x v="22"/>
  </r>
  <r>
    <d v="1982-11-05T00:00:00"/>
    <x v="2"/>
    <x v="162"/>
  </r>
  <r>
    <d v="1982-11-08T00:00:00"/>
    <x v="2"/>
    <x v="71"/>
  </r>
  <r>
    <d v="1982-11-09T00:00:00"/>
    <x v="2"/>
    <x v="26"/>
  </r>
  <r>
    <d v="1982-11-10T00:00:00"/>
    <x v="2"/>
    <x v="22"/>
  </r>
  <r>
    <d v="1982-11-11T00:00:00"/>
    <x v="2"/>
    <x v="63"/>
  </r>
  <r>
    <d v="1982-11-12T00:00:00"/>
    <x v="2"/>
    <x v="68"/>
  </r>
  <r>
    <d v="1982-11-15T00:00:00"/>
    <x v="2"/>
    <x v="18"/>
  </r>
  <r>
    <d v="1982-11-16T00:00:00"/>
    <x v="2"/>
    <x v="61"/>
  </r>
  <r>
    <d v="1982-11-17T00:00:00"/>
    <x v="2"/>
    <x v="62"/>
  </r>
  <r>
    <d v="1982-11-18T00:00:00"/>
    <x v="2"/>
    <x v="62"/>
  </r>
  <r>
    <d v="1982-11-19T00:00:00"/>
    <x v="2"/>
    <x v="7"/>
  </r>
  <r>
    <d v="1982-11-22T00:00:00"/>
    <x v="2"/>
    <x v="56"/>
  </r>
  <r>
    <d v="1982-11-23T00:00:00"/>
    <x v="2"/>
    <x v="71"/>
  </r>
  <r>
    <d v="1982-11-24T00:00:00"/>
    <x v="2"/>
    <x v="72"/>
  </r>
  <r>
    <d v="1982-11-26T00:00:00"/>
    <x v="2"/>
    <x v="54"/>
  </r>
  <r>
    <d v="1982-11-29T00:00:00"/>
    <x v="2"/>
    <x v="71"/>
  </r>
  <r>
    <d v="1982-11-30T00:00:00"/>
    <x v="2"/>
    <x v="17"/>
  </r>
  <r>
    <d v="1982-12-01T00:00:00"/>
    <x v="2"/>
    <x v="8"/>
  </r>
  <r>
    <d v="1982-12-02T00:00:00"/>
    <x v="2"/>
    <x v="8"/>
  </r>
  <r>
    <d v="1982-12-03T00:00:00"/>
    <x v="2"/>
    <x v="69"/>
  </r>
  <r>
    <d v="1982-12-06T00:00:00"/>
    <x v="2"/>
    <x v="163"/>
  </r>
  <r>
    <d v="1982-12-07T00:00:00"/>
    <x v="2"/>
    <x v="164"/>
  </r>
  <r>
    <d v="1982-12-08T00:00:00"/>
    <x v="2"/>
    <x v="64"/>
  </r>
  <r>
    <d v="1982-12-09T00:00:00"/>
    <x v="2"/>
    <x v="65"/>
  </r>
  <r>
    <d v="1982-12-10T00:00:00"/>
    <x v="2"/>
    <x v="53"/>
  </r>
  <r>
    <d v="1982-12-13T00:00:00"/>
    <x v="2"/>
    <x v="28"/>
  </r>
  <r>
    <d v="1982-12-14T00:00:00"/>
    <x v="2"/>
    <x v="55"/>
  </r>
  <r>
    <d v="1982-12-15T00:00:00"/>
    <x v="2"/>
    <x v="5"/>
  </r>
  <r>
    <d v="1982-12-16T00:00:00"/>
    <x v="2"/>
    <x v="0"/>
  </r>
  <r>
    <d v="1982-12-17T00:00:00"/>
    <x v="2"/>
    <x v="162"/>
  </r>
  <r>
    <d v="1982-12-20T00:00:00"/>
    <x v="2"/>
    <x v="61"/>
  </r>
  <r>
    <d v="1982-12-21T00:00:00"/>
    <x v="2"/>
    <x v="16"/>
  </r>
  <r>
    <d v="1982-12-22T00:00:00"/>
    <x v="2"/>
    <x v="67"/>
  </r>
  <r>
    <d v="1982-12-23T00:00:00"/>
    <x v="2"/>
    <x v="25"/>
  </r>
  <r>
    <d v="1982-12-27T00:00:00"/>
    <x v="2"/>
    <x v="24"/>
  </r>
  <r>
    <d v="1982-12-28T00:00:00"/>
    <x v="2"/>
    <x v="8"/>
  </r>
  <r>
    <d v="1982-12-29T00:00:00"/>
    <x v="2"/>
    <x v="62"/>
  </r>
  <r>
    <d v="1982-12-30T00:00:00"/>
    <x v="2"/>
    <x v="61"/>
  </r>
  <r>
    <d v="1982-12-31T00:00:00"/>
    <x v="2"/>
    <x v="26"/>
  </r>
  <r>
    <d v="1983-01-03T00:00:00"/>
    <x v="3"/>
    <x v="52"/>
  </r>
  <r>
    <d v="1983-01-04T00:00:00"/>
    <x v="3"/>
    <x v="162"/>
  </r>
  <r>
    <d v="1983-01-05T00:00:00"/>
    <x v="3"/>
    <x v="16"/>
  </r>
  <r>
    <d v="1983-01-06T00:00:00"/>
    <x v="3"/>
    <x v="70"/>
  </r>
  <r>
    <d v="1983-01-07T00:00:00"/>
    <x v="3"/>
    <x v="49"/>
  </r>
  <r>
    <d v="1983-01-10T00:00:00"/>
    <x v="3"/>
    <x v="0"/>
  </r>
  <r>
    <d v="1983-01-11T00:00:00"/>
    <x v="3"/>
    <x v="70"/>
  </r>
  <r>
    <d v="1983-01-12T00:00:00"/>
    <x v="3"/>
    <x v="161"/>
  </r>
  <r>
    <d v="1983-01-13T00:00:00"/>
    <x v="3"/>
    <x v="161"/>
  </r>
  <r>
    <d v="1983-01-14T00:00:00"/>
    <x v="3"/>
    <x v="63"/>
  </r>
  <r>
    <d v="1983-01-17T00:00:00"/>
    <x v="3"/>
    <x v="12"/>
  </r>
  <r>
    <d v="1983-01-18T00:00:00"/>
    <x v="3"/>
    <x v="165"/>
  </r>
  <r>
    <d v="1983-01-19T00:00:00"/>
    <x v="3"/>
    <x v="166"/>
  </r>
  <r>
    <d v="1983-01-20T00:00:00"/>
    <x v="3"/>
    <x v="167"/>
  </r>
  <r>
    <d v="1983-01-21T00:00:00"/>
    <x v="3"/>
    <x v="167"/>
  </r>
  <r>
    <d v="1983-01-24T00:00:00"/>
    <x v="3"/>
    <x v="168"/>
  </r>
  <r>
    <d v="1983-01-25T00:00:00"/>
    <x v="3"/>
    <x v="169"/>
  </r>
  <r>
    <d v="1983-01-26T00:00:00"/>
    <x v="3"/>
    <x v="170"/>
  </r>
  <r>
    <d v="1983-01-27T00:00:00"/>
    <x v="3"/>
    <x v="171"/>
  </r>
  <r>
    <d v="1983-01-28T00:00:00"/>
    <x v="3"/>
    <x v="172"/>
  </r>
  <r>
    <d v="1983-01-31T00:00:00"/>
    <x v="3"/>
    <x v="173"/>
  </r>
  <r>
    <d v="1983-02-01T00:00:00"/>
    <x v="3"/>
    <x v="174"/>
  </r>
  <r>
    <d v="1983-02-02T00:00:00"/>
    <x v="3"/>
    <x v="175"/>
  </r>
  <r>
    <d v="1983-02-03T00:00:00"/>
    <x v="3"/>
    <x v="176"/>
  </r>
  <r>
    <d v="1983-02-04T00:00:00"/>
    <x v="3"/>
    <x v="177"/>
  </r>
  <r>
    <d v="1983-02-07T00:00:00"/>
    <x v="3"/>
    <x v="178"/>
  </r>
  <r>
    <d v="1983-02-08T00:00:00"/>
    <x v="3"/>
    <x v="179"/>
  </r>
  <r>
    <d v="1983-02-09T00:00:00"/>
    <x v="3"/>
    <x v="178"/>
  </r>
  <r>
    <d v="1983-02-10T00:00:00"/>
    <x v="3"/>
    <x v="180"/>
  </r>
  <r>
    <d v="1983-02-11T00:00:00"/>
    <x v="3"/>
    <x v="181"/>
  </r>
  <r>
    <d v="1983-02-14T00:00:00"/>
    <x v="3"/>
    <x v="182"/>
  </r>
  <r>
    <d v="1983-02-15T00:00:00"/>
    <x v="3"/>
    <x v="183"/>
  </r>
  <r>
    <d v="1983-02-16T00:00:00"/>
    <x v="3"/>
    <x v="184"/>
  </r>
  <r>
    <d v="1983-02-17T00:00:00"/>
    <x v="3"/>
    <x v="177"/>
  </r>
  <r>
    <d v="1983-02-18T00:00:00"/>
    <x v="3"/>
    <x v="183"/>
  </r>
  <r>
    <d v="1983-02-22T00:00:00"/>
    <x v="3"/>
    <x v="181"/>
  </r>
  <r>
    <d v="1983-02-23T00:00:00"/>
    <x v="3"/>
    <x v="185"/>
  </r>
  <r>
    <d v="1983-02-24T00:00:00"/>
    <x v="3"/>
    <x v="186"/>
  </r>
  <r>
    <d v="1983-02-25T00:00:00"/>
    <x v="3"/>
    <x v="187"/>
  </r>
  <r>
    <d v="1983-02-28T00:00:00"/>
    <x v="3"/>
    <x v="188"/>
  </r>
  <r>
    <d v="1983-03-01T00:00:00"/>
    <x v="3"/>
    <x v="189"/>
  </r>
  <r>
    <d v="1983-03-02T00:00:00"/>
    <x v="3"/>
    <x v="187"/>
  </r>
  <r>
    <d v="1983-03-03T00:00:00"/>
    <x v="3"/>
    <x v="190"/>
  </r>
  <r>
    <d v="1983-03-04T00:00:00"/>
    <x v="3"/>
    <x v="176"/>
  </r>
  <r>
    <d v="1983-03-07T00:00:00"/>
    <x v="3"/>
    <x v="191"/>
  </r>
  <r>
    <d v="1983-03-08T00:00:00"/>
    <x v="3"/>
    <x v="192"/>
  </r>
  <r>
    <d v="1983-03-09T00:00:00"/>
    <x v="3"/>
    <x v="193"/>
  </r>
  <r>
    <d v="1983-03-10T00:00:00"/>
    <x v="3"/>
    <x v="194"/>
  </r>
  <r>
    <d v="1983-03-11T00:00:00"/>
    <x v="3"/>
    <x v="192"/>
  </r>
  <r>
    <d v="1983-03-14T00:00:00"/>
    <x v="3"/>
    <x v="195"/>
  </r>
  <r>
    <d v="1983-03-15T00:00:00"/>
    <x v="3"/>
    <x v="196"/>
  </r>
  <r>
    <d v="1983-03-16T00:00:00"/>
    <x v="3"/>
    <x v="196"/>
  </r>
  <r>
    <d v="1983-03-17T00:00:00"/>
    <x v="3"/>
    <x v="192"/>
  </r>
  <r>
    <d v="1983-03-18T00:00:00"/>
    <x v="3"/>
    <x v="194"/>
  </r>
  <r>
    <d v="1983-03-21T00:00:00"/>
    <x v="3"/>
    <x v="177"/>
  </r>
  <r>
    <d v="1983-03-22T00:00:00"/>
    <x v="3"/>
    <x v="184"/>
  </r>
  <r>
    <d v="1983-03-23T00:00:00"/>
    <x v="3"/>
    <x v="192"/>
  </r>
  <r>
    <d v="1983-03-24T00:00:00"/>
    <x v="3"/>
    <x v="197"/>
  </r>
  <r>
    <d v="1983-03-25T00:00:00"/>
    <x v="3"/>
    <x v="197"/>
  </r>
  <r>
    <d v="1983-03-28T00:00:00"/>
    <x v="3"/>
    <x v="198"/>
  </r>
  <r>
    <d v="1983-03-29T00:00:00"/>
    <x v="3"/>
    <x v="191"/>
  </r>
  <r>
    <d v="1983-03-30T00:00:00"/>
    <x v="3"/>
    <x v="199"/>
  </r>
  <r>
    <d v="1983-03-31T00:00:00"/>
    <x v="3"/>
    <x v="178"/>
  </r>
  <r>
    <d v="1983-04-04T00:00:00"/>
    <x v="3"/>
    <x v="200"/>
  </r>
  <r>
    <d v="1983-04-05T00:00:00"/>
    <x v="3"/>
    <x v="201"/>
  </r>
  <r>
    <d v="1983-04-06T00:00:00"/>
    <x v="3"/>
    <x v="202"/>
  </r>
  <r>
    <d v="1983-04-07T00:00:00"/>
    <x v="3"/>
    <x v="203"/>
  </r>
  <r>
    <d v="1983-04-08T00:00:00"/>
    <x v="3"/>
    <x v="204"/>
  </r>
  <r>
    <d v="1983-04-11T00:00:00"/>
    <x v="3"/>
    <x v="205"/>
  </r>
  <r>
    <d v="1983-04-12T00:00:00"/>
    <x v="3"/>
    <x v="198"/>
  </r>
  <r>
    <d v="1983-04-13T00:00:00"/>
    <x v="3"/>
    <x v="177"/>
  </r>
  <r>
    <d v="1983-04-14T00:00:00"/>
    <x v="3"/>
    <x v="180"/>
  </r>
  <r>
    <d v="1983-04-15T00:00:00"/>
    <x v="3"/>
    <x v="206"/>
  </r>
  <r>
    <d v="1983-04-18T00:00:00"/>
    <x v="3"/>
    <x v="207"/>
  </r>
  <r>
    <d v="1983-04-19T00:00:00"/>
    <x v="3"/>
    <x v="181"/>
  </r>
  <r>
    <d v="1983-04-20T00:00:00"/>
    <x v="3"/>
    <x v="208"/>
  </r>
  <r>
    <d v="1983-04-21T00:00:00"/>
    <x v="3"/>
    <x v="209"/>
  </r>
  <r>
    <d v="1983-04-22T00:00:00"/>
    <x v="3"/>
    <x v="210"/>
  </r>
  <r>
    <d v="1983-04-25T00:00:00"/>
    <x v="3"/>
    <x v="211"/>
  </r>
  <r>
    <d v="1983-04-26T00:00:00"/>
    <x v="3"/>
    <x v="212"/>
  </r>
  <r>
    <d v="1983-04-27T00:00:00"/>
    <x v="3"/>
    <x v="213"/>
  </r>
  <r>
    <d v="1983-04-28T00:00:00"/>
    <x v="3"/>
    <x v="212"/>
  </r>
  <r>
    <d v="1983-04-29T00:00:00"/>
    <x v="3"/>
    <x v="214"/>
  </r>
  <r>
    <d v="1983-05-02T00:00:00"/>
    <x v="3"/>
    <x v="215"/>
  </r>
  <r>
    <d v="1983-05-03T00:00:00"/>
    <x v="3"/>
    <x v="216"/>
  </r>
  <r>
    <d v="1983-05-04T00:00:00"/>
    <x v="3"/>
    <x v="217"/>
  </r>
  <r>
    <d v="1983-05-05T00:00:00"/>
    <x v="3"/>
    <x v="218"/>
  </r>
  <r>
    <d v="1983-05-06T00:00:00"/>
    <x v="3"/>
    <x v="219"/>
  </r>
  <r>
    <d v="1983-05-09T00:00:00"/>
    <x v="3"/>
    <x v="220"/>
  </r>
  <r>
    <d v="1983-05-10T00:00:00"/>
    <x v="3"/>
    <x v="221"/>
  </r>
  <r>
    <d v="1983-05-11T00:00:00"/>
    <x v="3"/>
    <x v="222"/>
  </r>
  <r>
    <d v="1983-05-12T00:00:00"/>
    <x v="3"/>
    <x v="223"/>
  </r>
  <r>
    <d v="1983-05-13T00:00:00"/>
    <x v="3"/>
    <x v="224"/>
  </r>
  <r>
    <d v="1983-05-16T00:00:00"/>
    <x v="3"/>
    <x v="225"/>
  </r>
  <r>
    <d v="1983-05-17T00:00:00"/>
    <x v="3"/>
    <x v="226"/>
  </r>
  <r>
    <d v="1983-05-18T00:00:00"/>
    <x v="3"/>
    <x v="227"/>
  </r>
  <r>
    <d v="1983-05-19T00:00:00"/>
    <x v="3"/>
    <x v="228"/>
  </r>
  <r>
    <d v="1983-05-20T00:00:00"/>
    <x v="3"/>
    <x v="229"/>
  </r>
  <r>
    <d v="1983-05-23T00:00:00"/>
    <x v="3"/>
    <x v="230"/>
  </r>
  <r>
    <d v="1983-05-24T00:00:00"/>
    <x v="3"/>
    <x v="231"/>
  </r>
  <r>
    <d v="1983-05-25T00:00:00"/>
    <x v="3"/>
    <x v="232"/>
  </r>
  <r>
    <d v="1983-05-26T00:00:00"/>
    <x v="3"/>
    <x v="233"/>
  </r>
  <r>
    <d v="1983-05-27T00:00:00"/>
    <x v="3"/>
    <x v="233"/>
  </r>
  <r>
    <d v="1983-05-31T00:00:00"/>
    <x v="3"/>
    <x v="234"/>
  </r>
  <r>
    <d v="1983-06-01T00:00:00"/>
    <x v="3"/>
    <x v="235"/>
  </r>
  <r>
    <d v="1983-06-02T00:00:00"/>
    <x v="3"/>
    <x v="236"/>
  </r>
  <r>
    <d v="1983-06-03T00:00:00"/>
    <x v="3"/>
    <x v="237"/>
  </r>
  <r>
    <d v="1983-06-06T00:00:00"/>
    <x v="3"/>
    <x v="238"/>
  </r>
  <r>
    <d v="1983-06-07T00:00:00"/>
    <x v="3"/>
    <x v="239"/>
  </r>
  <r>
    <d v="1983-06-08T00:00:00"/>
    <x v="3"/>
    <x v="240"/>
  </r>
  <r>
    <d v="1983-06-09T00:00:00"/>
    <x v="3"/>
    <x v="241"/>
  </r>
  <r>
    <d v="1983-06-10T00:00:00"/>
    <x v="3"/>
    <x v="242"/>
  </r>
  <r>
    <d v="1983-06-13T00:00:00"/>
    <x v="3"/>
    <x v="243"/>
  </r>
  <r>
    <d v="1983-06-14T00:00:00"/>
    <x v="3"/>
    <x v="244"/>
  </r>
  <r>
    <d v="1983-06-15T00:00:00"/>
    <x v="3"/>
    <x v="220"/>
  </r>
  <r>
    <d v="1983-06-16T00:00:00"/>
    <x v="3"/>
    <x v="243"/>
  </r>
  <r>
    <d v="1983-06-17T00:00:00"/>
    <x v="3"/>
    <x v="245"/>
  </r>
  <r>
    <d v="1983-06-20T00:00:00"/>
    <x v="3"/>
    <x v="222"/>
  </r>
  <r>
    <d v="1983-06-21T00:00:00"/>
    <x v="3"/>
    <x v="246"/>
  </r>
  <r>
    <d v="1983-06-22T00:00:00"/>
    <x v="3"/>
    <x v="247"/>
  </r>
  <r>
    <d v="1983-06-23T00:00:00"/>
    <x v="3"/>
    <x v="248"/>
  </r>
  <r>
    <d v="1983-06-24T00:00:00"/>
    <x v="3"/>
    <x v="249"/>
  </r>
  <r>
    <d v="1983-06-27T00:00:00"/>
    <x v="3"/>
    <x v="250"/>
  </r>
  <r>
    <d v="1983-06-28T00:00:00"/>
    <x v="3"/>
    <x v="185"/>
  </r>
  <r>
    <d v="1983-06-29T00:00:00"/>
    <x v="3"/>
    <x v="251"/>
  </r>
  <r>
    <d v="1983-06-30T00:00:00"/>
    <x v="3"/>
    <x v="252"/>
  </r>
  <r>
    <d v="1983-07-01T00:00:00"/>
    <x v="3"/>
    <x v="253"/>
  </r>
  <r>
    <d v="1983-07-05T00:00:00"/>
    <x v="3"/>
    <x v="254"/>
  </r>
  <r>
    <d v="1983-07-06T00:00:00"/>
    <x v="3"/>
    <x v="255"/>
  </r>
  <r>
    <d v="1983-07-07T00:00:00"/>
    <x v="3"/>
    <x v="187"/>
  </r>
  <r>
    <d v="1983-07-08T00:00:00"/>
    <x v="3"/>
    <x v="182"/>
  </r>
  <r>
    <d v="1983-07-11T00:00:00"/>
    <x v="3"/>
    <x v="256"/>
  </r>
  <r>
    <d v="1983-07-12T00:00:00"/>
    <x v="3"/>
    <x v="189"/>
  </r>
  <r>
    <d v="1983-07-13T00:00:00"/>
    <x v="3"/>
    <x v="257"/>
  </r>
  <r>
    <d v="1983-07-14T00:00:00"/>
    <x v="3"/>
    <x v="258"/>
  </r>
  <r>
    <d v="1983-07-15T00:00:00"/>
    <x v="3"/>
    <x v="259"/>
  </r>
  <r>
    <d v="1983-07-18T00:00:00"/>
    <x v="3"/>
    <x v="199"/>
  </r>
  <r>
    <d v="1983-07-19T00:00:00"/>
    <x v="3"/>
    <x v="191"/>
  </r>
  <r>
    <d v="1983-07-20T00:00:00"/>
    <x v="3"/>
    <x v="260"/>
  </r>
  <r>
    <d v="1983-07-21T00:00:00"/>
    <x v="3"/>
    <x v="261"/>
  </r>
  <r>
    <d v="1983-07-22T00:00:00"/>
    <x v="3"/>
    <x v="191"/>
  </r>
  <r>
    <d v="1983-07-25T00:00:00"/>
    <x v="3"/>
    <x v="197"/>
  </r>
  <r>
    <d v="1983-07-26T00:00:00"/>
    <x v="3"/>
    <x v="262"/>
  </r>
  <r>
    <d v="1983-07-27T00:00:00"/>
    <x v="3"/>
    <x v="263"/>
  </r>
  <r>
    <d v="1983-07-28T00:00:00"/>
    <x v="3"/>
    <x v="264"/>
  </r>
  <r>
    <d v="1983-07-29T00:00:00"/>
    <x v="3"/>
    <x v="265"/>
  </r>
  <r>
    <d v="1983-08-01T00:00:00"/>
    <x v="3"/>
    <x v="13"/>
  </r>
  <r>
    <d v="1983-08-02T00:00:00"/>
    <x v="3"/>
    <x v="266"/>
  </r>
  <r>
    <d v="1983-08-03T00:00:00"/>
    <x v="3"/>
    <x v="265"/>
  </r>
  <r>
    <d v="1983-08-04T00:00:00"/>
    <x v="3"/>
    <x v="267"/>
  </r>
  <r>
    <d v="1983-08-05T00:00:00"/>
    <x v="3"/>
    <x v="164"/>
  </r>
  <r>
    <d v="1983-08-08T00:00:00"/>
    <x v="3"/>
    <x v="264"/>
  </r>
  <r>
    <d v="1983-08-09T00:00:00"/>
    <x v="3"/>
    <x v="266"/>
  </r>
  <r>
    <d v="1983-08-10T00:00:00"/>
    <x v="3"/>
    <x v="268"/>
  </r>
  <r>
    <d v="1983-08-11T00:00:00"/>
    <x v="3"/>
    <x v="14"/>
  </r>
  <r>
    <d v="1983-08-12T00:00:00"/>
    <x v="3"/>
    <x v="163"/>
  </r>
  <r>
    <d v="1983-08-15T00:00:00"/>
    <x v="3"/>
    <x v="266"/>
  </r>
  <r>
    <d v="1983-08-16T00:00:00"/>
    <x v="3"/>
    <x v="164"/>
  </r>
  <r>
    <d v="1983-08-17T00:00:00"/>
    <x v="3"/>
    <x v="64"/>
  </r>
  <r>
    <d v="1983-08-18T00:00:00"/>
    <x v="3"/>
    <x v="163"/>
  </r>
  <r>
    <d v="1983-08-19T00:00:00"/>
    <x v="3"/>
    <x v="14"/>
  </r>
  <r>
    <d v="1983-08-22T00:00:00"/>
    <x v="3"/>
    <x v="166"/>
  </r>
  <r>
    <d v="1983-08-23T00:00:00"/>
    <x v="3"/>
    <x v="17"/>
  </r>
  <r>
    <d v="1983-08-24T00:00:00"/>
    <x v="3"/>
    <x v="16"/>
  </r>
  <r>
    <d v="1983-08-25T00:00:00"/>
    <x v="3"/>
    <x v="19"/>
  </r>
  <r>
    <d v="1983-08-26T00:00:00"/>
    <x v="3"/>
    <x v="7"/>
  </r>
  <r>
    <d v="1983-08-29T00:00:00"/>
    <x v="3"/>
    <x v="21"/>
  </r>
  <r>
    <d v="1983-08-30T00:00:00"/>
    <x v="3"/>
    <x v="23"/>
  </r>
  <r>
    <d v="1983-08-31T00:00:00"/>
    <x v="3"/>
    <x v="269"/>
  </r>
  <r>
    <d v="1983-09-01T00:00:00"/>
    <x v="3"/>
    <x v="270"/>
  </r>
  <r>
    <d v="1983-09-02T00:00:00"/>
    <x v="3"/>
    <x v="271"/>
  </r>
  <r>
    <d v="1983-09-06T00:00:00"/>
    <x v="3"/>
    <x v="204"/>
  </r>
  <r>
    <d v="1983-09-07T00:00:00"/>
    <x v="3"/>
    <x v="272"/>
  </r>
  <r>
    <d v="1983-09-08T00:00:00"/>
    <x v="3"/>
    <x v="69"/>
  </r>
  <r>
    <d v="1983-09-09T00:00:00"/>
    <x v="3"/>
    <x v="20"/>
  </r>
  <r>
    <d v="1983-09-12T00:00:00"/>
    <x v="3"/>
    <x v="20"/>
  </r>
  <r>
    <d v="1983-09-13T00:00:00"/>
    <x v="3"/>
    <x v="25"/>
  </r>
  <r>
    <d v="1983-09-14T00:00:00"/>
    <x v="3"/>
    <x v="18"/>
  </r>
  <r>
    <d v="1983-09-15T00:00:00"/>
    <x v="3"/>
    <x v="162"/>
  </r>
  <r>
    <d v="1983-09-16T00:00:00"/>
    <x v="3"/>
    <x v="273"/>
  </r>
  <r>
    <d v="1983-09-19T00:00:00"/>
    <x v="3"/>
    <x v="25"/>
  </r>
  <r>
    <d v="1983-09-20T00:00:00"/>
    <x v="3"/>
    <x v="66"/>
  </r>
  <r>
    <d v="1983-09-21T00:00:00"/>
    <x v="3"/>
    <x v="65"/>
  </r>
  <r>
    <d v="1983-09-22T00:00:00"/>
    <x v="3"/>
    <x v="8"/>
  </r>
  <r>
    <d v="1983-09-26T00:00:00"/>
    <x v="3"/>
    <x v="73"/>
  </r>
  <r>
    <d v="1983-09-27T00:00:00"/>
    <x v="3"/>
    <x v="158"/>
  </r>
  <r>
    <d v="1983-09-28T00:00:00"/>
    <x v="3"/>
    <x v="81"/>
  </r>
  <r>
    <d v="1983-09-29T00:00:00"/>
    <x v="3"/>
    <x v="76"/>
  </r>
  <r>
    <d v="1983-09-30T00:00:00"/>
    <x v="3"/>
    <x v="43"/>
  </r>
  <r>
    <d v="1983-10-03T00:00:00"/>
    <x v="3"/>
    <x v="43"/>
  </r>
  <r>
    <d v="1983-10-04T00:00:00"/>
    <x v="3"/>
    <x v="81"/>
  </r>
  <r>
    <d v="1983-10-05T00:00:00"/>
    <x v="3"/>
    <x v="40"/>
  </r>
  <r>
    <d v="1983-10-06T00:00:00"/>
    <x v="3"/>
    <x v="42"/>
  </r>
  <r>
    <d v="1983-10-07T00:00:00"/>
    <x v="3"/>
    <x v="91"/>
  </r>
  <r>
    <d v="1983-10-10T00:00:00"/>
    <x v="3"/>
    <x v="92"/>
  </r>
  <r>
    <d v="1983-10-11T00:00:00"/>
    <x v="3"/>
    <x v="86"/>
  </r>
  <r>
    <d v="1983-10-12T00:00:00"/>
    <x v="3"/>
    <x v="116"/>
  </r>
  <r>
    <d v="1983-10-13T00:00:00"/>
    <x v="3"/>
    <x v="159"/>
  </r>
  <r>
    <d v="1983-10-14T00:00:00"/>
    <x v="3"/>
    <x v="76"/>
  </r>
  <r>
    <d v="1983-10-17T00:00:00"/>
    <x v="3"/>
    <x v="274"/>
  </r>
  <r>
    <d v="1983-10-18T00:00:00"/>
    <x v="3"/>
    <x v="86"/>
  </r>
  <r>
    <d v="1983-10-19T00:00:00"/>
    <x v="3"/>
    <x v="275"/>
  </r>
  <r>
    <d v="1983-10-20T00:00:00"/>
    <x v="3"/>
    <x v="91"/>
  </r>
  <r>
    <d v="1983-10-21T00:00:00"/>
    <x v="3"/>
    <x v="93"/>
  </r>
  <r>
    <d v="1983-10-24T00:00:00"/>
    <x v="3"/>
    <x v="116"/>
  </r>
  <r>
    <d v="1983-10-25T00:00:00"/>
    <x v="3"/>
    <x v="119"/>
  </r>
  <r>
    <d v="1983-10-26T00:00:00"/>
    <x v="3"/>
    <x v="84"/>
  </r>
  <r>
    <d v="1983-10-27T00:00:00"/>
    <x v="3"/>
    <x v="116"/>
  </r>
  <r>
    <d v="1983-10-28T00:00:00"/>
    <x v="3"/>
    <x v="118"/>
  </r>
  <r>
    <d v="1983-10-31T00:00:00"/>
    <x v="3"/>
    <x v="79"/>
  </r>
  <r>
    <d v="1983-11-01T00:00:00"/>
    <x v="3"/>
    <x v="159"/>
  </r>
  <r>
    <d v="1983-11-02T00:00:00"/>
    <x v="3"/>
    <x v="158"/>
  </r>
  <r>
    <d v="1983-11-03T00:00:00"/>
    <x v="3"/>
    <x v="117"/>
  </r>
  <r>
    <d v="1983-11-04T00:00:00"/>
    <x v="3"/>
    <x v="116"/>
  </r>
  <r>
    <d v="1983-11-07T00:00:00"/>
    <x v="3"/>
    <x v="274"/>
  </r>
  <r>
    <d v="1983-11-08T00:00:00"/>
    <x v="3"/>
    <x v="99"/>
  </r>
  <r>
    <d v="1983-11-09T00:00:00"/>
    <x v="3"/>
    <x v="109"/>
  </r>
  <r>
    <d v="1983-11-10T00:00:00"/>
    <x v="3"/>
    <x v="94"/>
  </r>
  <r>
    <d v="1983-11-11T00:00:00"/>
    <x v="3"/>
    <x v="112"/>
  </r>
  <r>
    <d v="1983-11-14T00:00:00"/>
    <x v="3"/>
    <x v="92"/>
  </r>
  <r>
    <d v="1983-11-15T00:00:00"/>
    <x v="3"/>
    <x v="92"/>
  </r>
  <r>
    <d v="1983-11-16T00:00:00"/>
    <x v="3"/>
    <x v="112"/>
  </r>
  <r>
    <d v="1983-11-17T00:00:00"/>
    <x v="3"/>
    <x v="276"/>
  </r>
  <r>
    <d v="1983-11-18T00:00:00"/>
    <x v="3"/>
    <x v="90"/>
  </r>
  <r>
    <d v="1983-11-21T00:00:00"/>
    <x v="3"/>
    <x v="275"/>
  </r>
  <r>
    <d v="1983-11-22T00:00:00"/>
    <x v="3"/>
    <x v="275"/>
  </r>
  <r>
    <d v="1983-11-23T00:00:00"/>
    <x v="3"/>
    <x v="91"/>
  </r>
  <r>
    <d v="1983-11-25T00:00:00"/>
    <x v="3"/>
    <x v="276"/>
  </r>
  <r>
    <d v="1983-11-28T00:00:00"/>
    <x v="3"/>
    <x v="274"/>
  </r>
  <r>
    <d v="1983-11-29T00:00:00"/>
    <x v="3"/>
    <x v="122"/>
  </r>
  <r>
    <d v="1983-11-30T00:00:00"/>
    <x v="3"/>
    <x v="91"/>
  </r>
  <r>
    <d v="1983-12-01T00:00:00"/>
    <x v="3"/>
    <x v="121"/>
  </r>
  <r>
    <d v="1983-12-02T00:00:00"/>
    <x v="3"/>
    <x v="93"/>
  </r>
  <r>
    <d v="1983-12-05T00:00:00"/>
    <x v="3"/>
    <x v="91"/>
  </r>
  <r>
    <d v="1983-12-06T00:00:00"/>
    <x v="3"/>
    <x v="276"/>
  </r>
  <r>
    <d v="1983-12-07T00:00:00"/>
    <x v="3"/>
    <x v="274"/>
  </r>
  <r>
    <d v="1983-12-08T00:00:00"/>
    <x v="3"/>
    <x v="275"/>
  </r>
  <r>
    <d v="1983-12-09T00:00:00"/>
    <x v="3"/>
    <x v="41"/>
  </r>
  <r>
    <d v="1983-12-12T00:00:00"/>
    <x v="3"/>
    <x v="275"/>
  </r>
  <r>
    <d v="1983-12-13T00:00:00"/>
    <x v="3"/>
    <x v="40"/>
  </r>
  <r>
    <d v="1983-12-14T00:00:00"/>
    <x v="3"/>
    <x v="277"/>
  </r>
  <r>
    <d v="1983-12-15T00:00:00"/>
    <x v="3"/>
    <x v="77"/>
  </r>
  <r>
    <d v="1983-12-16T00:00:00"/>
    <x v="3"/>
    <x v="46"/>
  </r>
  <r>
    <d v="1983-12-19T00:00:00"/>
    <x v="3"/>
    <x v="78"/>
  </r>
  <r>
    <d v="1983-12-20T00:00:00"/>
    <x v="3"/>
    <x v="277"/>
  </r>
  <r>
    <d v="1983-12-21T00:00:00"/>
    <x v="3"/>
    <x v="33"/>
  </r>
  <r>
    <d v="1983-12-22T00:00:00"/>
    <x v="3"/>
    <x v="46"/>
  </r>
  <r>
    <d v="1983-12-23T00:00:00"/>
    <x v="3"/>
    <x v="34"/>
  </r>
  <r>
    <d v="1983-12-27T00:00:00"/>
    <x v="3"/>
    <x v="46"/>
  </r>
  <r>
    <d v="1983-12-28T00:00:00"/>
    <x v="3"/>
    <x v="51"/>
  </r>
  <r>
    <d v="1983-12-29T00:00:00"/>
    <x v="3"/>
    <x v="77"/>
  </r>
  <r>
    <d v="1983-12-30T00:00:00"/>
    <x v="3"/>
    <x v="77"/>
  </r>
  <r>
    <d v="1984-01-03T00:00:00"/>
    <x v="4"/>
    <x v="32"/>
  </r>
  <r>
    <d v="1984-01-04T00:00:00"/>
    <x v="4"/>
    <x v="50"/>
  </r>
  <r>
    <d v="1984-01-05T00:00:00"/>
    <x v="4"/>
    <x v="5"/>
  </r>
  <r>
    <d v="1984-01-06T00:00:00"/>
    <x v="4"/>
    <x v="58"/>
  </r>
  <r>
    <d v="1984-01-09T00:00:00"/>
    <x v="4"/>
    <x v="37"/>
  </r>
  <r>
    <d v="1984-01-10T00:00:00"/>
    <x v="4"/>
    <x v="27"/>
  </r>
  <r>
    <d v="1984-01-11T00:00:00"/>
    <x v="4"/>
    <x v="59"/>
  </r>
  <r>
    <d v="1984-01-12T00:00:00"/>
    <x v="4"/>
    <x v="50"/>
  </r>
  <r>
    <d v="1984-01-13T00:00:00"/>
    <x v="4"/>
    <x v="1"/>
  </r>
  <r>
    <d v="1984-01-16T00:00:00"/>
    <x v="4"/>
    <x v="50"/>
  </r>
  <r>
    <d v="1984-01-17T00:00:00"/>
    <x v="4"/>
    <x v="28"/>
  </r>
  <r>
    <d v="1984-01-18T00:00:00"/>
    <x v="4"/>
    <x v="0"/>
  </r>
  <r>
    <d v="1984-01-19T00:00:00"/>
    <x v="4"/>
    <x v="54"/>
  </r>
  <r>
    <d v="1984-01-20T00:00:00"/>
    <x v="4"/>
    <x v="28"/>
  </r>
  <r>
    <d v="1984-01-23T00:00:00"/>
    <x v="4"/>
    <x v="71"/>
  </r>
  <r>
    <d v="1984-01-24T00:00:00"/>
    <x v="4"/>
    <x v="1"/>
  </r>
  <r>
    <d v="1984-01-25T00:00:00"/>
    <x v="4"/>
    <x v="48"/>
  </r>
  <r>
    <d v="1984-01-26T00:00:00"/>
    <x v="4"/>
    <x v="27"/>
  </r>
  <r>
    <d v="1984-01-27T00:00:00"/>
    <x v="4"/>
    <x v="30"/>
  </r>
  <r>
    <d v="1984-01-30T00:00:00"/>
    <x v="4"/>
    <x v="46"/>
  </r>
  <r>
    <d v="1984-01-31T00:00:00"/>
    <x v="4"/>
    <x v="46"/>
  </r>
  <r>
    <d v="1984-02-01T00:00:00"/>
    <x v="4"/>
    <x v="34"/>
  </r>
  <r>
    <d v="1984-02-02T00:00:00"/>
    <x v="4"/>
    <x v="73"/>
  </r>
  <r>
    <d v="1984-02-03T00:00:00"/>
    <x v="4"/>
    <x v="47"/>
  </r>
  <r>
    <d v="1984-02-06T00:00:00"/>
    <x v="4"/>
    <x v="80"/>
  </r>
  <r>
    <d v="1984-02-07T00:00:00"/>
    <x v="4"/>
    <x v="75"/>
  </r>
  <r>
    <d v="1984-02-08T00:00:00"/>
    <x v="4"/>
    <x v="80"/>
  </r>
  <r>
    <d v="1984-02-09T00:00:00"/>
    <x v="4"/>
    <x v="39"/>
  </r>
  <r>
    <d v="1984-02-10T00:00:00"/>
    <x v="4"/>
    <x v="77"/>
  </r>
  <r>
    <d v="1984-02-13T00:00:00"/>
    <x v="4"/>
    <x v="33"/>
  </r>
  <r>
    <d v="1984-02-14T00:00:00"/>
    <x v="4"/>
    <x v="32"/>
  </r>
  <r>
    <d v="1984-02-15T00:00:00"/>
    <x v="4"/>
    <x v="74"/>
  </r>
  <r>
    <d v="1984-02-16T00:00:00"/>
    <x v="4"/>
    <x v="160"/>
  </r>
  <r>
    <d v="1984-02-17T00:00:00"/>
    <x v="4"/>
    <x v="51"/>
  </r>
  <r>
    <d v="1984-02-21T00:00:00"/>
    <x v="4"/>
    <x v="30"/>
  </r>
  <r>
    <d v="1984-02-22T00:00:00"/>
    <x v="4"/>
    <x v="57"/>
  </r>
  <r>
    <d v="1984-02-23T00:00:00"/>
    <x v="4"/>
    <x v="60"/>
  </r>
  <r>
    <d v="1984-02-24T00:00:00"/>
    <x v="4"/>
    <x v="278"/>
  </r>
  <r>
    <d v="1984-02-27T00:00:00"/>
    <x v="4"/>
    <x v="48"/>
  </r>
  <r>
    <d v="1984-02-28T00:00:00"/>
    <x v="4"/>
    <x v="31"/>
  </r>
  <r>
    <d v="1984-02-29T00:00:00"/>
    <x v="4"/>
    <x v="37"/>
  </r>
  <r>
    <d v="1984-03-01T00:00:00"/>
    <x v="4"/>
    <x v="48"/>
  </r>
  <r>
    <d v="1984-03-02T00:00:00"/>
    <x v="4"/>
    <x v="1"/>
  </r>
  <r>
    <d v="1984-03-05T00:00:00"/>
    <x v="4"/>
    <x v="45"/>
  </r>
  <r>
    <d v="1984-03-06T00:00:00"/>
    <x v="4"/>
    <x v="44"/>
  </r>
  <r>
    <d v="1984-03-07T00:00:00"/>
    <x v="4"/>
    <x v="36"/>
  </r>
  <r>
    <d v="1984-03-08T00:00:00"/>
    <x v="4"/>
    <x v="60"/>
  </r>
  <r>
    <d v="1984-03-09T00:00:00"/>
    <x v="4"/>
    <x v="29"/>
  </r>
  <r>
    <d v="1984-03-12T00:00:00"/>
    <x v="4"/>
    <x v="57"/>
  </r>
  <r>
    <d v="1984-03-13T00:00:00"/>
    <x v="4"/>
    <x v="48"/>
  </r>
  <r>
    <d v="1984-03-14T00:00:00"/>
    <x v="4"/>
    <x v="4"/>
  </r>
  <r>
    <d v="1984-03-15T00:00:00"/>
    <x v="4"/>
    <x v="45"/>
  </r>
  <r>
    <d v="1984-03-16T00:00:00"/>
    <x v="4"/>
    <x v="4"/>
  </r>
  <r>
    <d v="1984-03-19T00:00:00"/>
    <x v="4"/>
    <x v="37"/>
  </r>
  <r>
    <d v="1984-03-20T00:00:00"/>
    <x v="4"/>
    <x v="38"/>
  </r>
  <r>
    <d v="1984-03-21T00:00:00"/>
    <x v="4"/>
    <x v="38"/>
  </r>
  <r>
    <d v="1984-03-22T00:00:00"/>
    <x v="4"/>
    <x v="31"/>
  </r>
  <r>
    <d v="1984-03-23T00:00:00"/>
    <x v="4"/>
    <x v="31"/>
  </r>
  <r>
    <d v="1984-03-26T00:00:00"/>
    <x v="4"/>
    <x v="44"/>
  </r>
  <r>
    <d v="1984-03-27T00:00:00"/>
    <x v="4"/>
    <x v="51"/>
  </r>
  <r>
    <d v="1984-03-28T00:00:00"/>
    <x v="4"/>
    <x v="31"/>
  </r>
  <r>
    <d v="1984-03-29T00:00:00"/>
    <x v="4"/>
    <x v="160"/>
  </r>
  <r>
    <d v="1984-03-30T00:00:00"/>
    <x v="4"/>
    <x v="46"/>
  </r>
  <r>
    <d v="1984-04-02T00:00:00"/>
    <x v="4"/>
    <x v="73"/>
  </r>
  <r>
    <d v="1984-04-03T00:00:00"/>
    <x v="4"/>
    <x v="51"/>
  </r>
  <r>
    <d v="1984-04-04T00:00:00"/>
    <x v="4"/>
    <x v="47"/>
  </r>
  <r>
    <d v="1984-04-05T00:00:00"/>
    <x v="4"/>
    <x v="75"/>
  </r>
  <r>
    <d v="1984-04-06T00:00:00"/>
    <x v="4"/>
    <x v="158"/>
  </r>
  <r>
    <d v="1984-04-09T00:00:00"/>
    <x v="4"/>
    <x v="158"/>
  </r>
  <r>
    <d v="1984-04-10T00:00:00"/>
    <x v="4"/>
    <x v="46"/>
  </r>
  <r>
    <d v="1984-04-11T00:00:00"/>
    <x v="4"/>
    <x v="47"/>
  </r>
  <r>
    <d v="1984-04-12T00:00:00"/>
    <x v="4"/>
    <x v="44"/>
  </r>
  <r>
    <d v="1984-04-13T00:00:00"/>
    <x v="4"/>
    <x v="44"/>
  </r>
  <r>
    <d v="1984-04-16T00:00:00"/>
    <x v="4"/>
    <x v="37"/>
  </r>
  <r>
    <d v="1984-04-17T00:00:00"/>
    <x v="4"/>
    <x v="49"/>
  </r>
  <r>
    <d v="1984-04-18T00:00:00"/>
    <x v="4"/>
    <x v="59"/>
  </r>
  <r>
    <d v="1984-04-19T00:00:00"/>
    <x v="4"/>
    <x v="5"/>
  </r>
  <r>
    <d v="1984-04-23T00:00:00"/>
    <x v="4"/>
    <x v="55"/>
  </r>
  <r>
    <d v="1984-04-24T00:00:00"/>
    <x v="4"/>
    <x v="50"/>
  </r>
  <r>
    <d v="1984-04-25T00:00:00"/>
    <x v="4"/>
    <x v="27"/>
  </r>
  <r>
    <d v="1984-04-26T00:00:00"/>
    <x v="4"/>
    <x v="279"/>
  </r>
  <r>
    <d v="1984-04-27T00:00:00"/>
    <x v="4"/>
    <x v="162"/>
  </r>
  <r>
    <d v="1984-04-30T00:00:00"/>
    <x v="4"/>
    <x v="62"/>
  </r>
  <r>
    <d v="1984-05-01T00:00:00"/>
    <x v="4"/>
    <x v="267"/>
  </r>
  <r>
    <d v="1984-05-02T00:00:00"/>
    <x v="4"/>
    <x v="63"/>
  </r>
  <r>
    <d v="1984-05-03T00:00:00"/>
    <x v="4"/>
    <x v="18"/>
  </r>
  <r>
    <d v="1984-05-04T00:00:00"/>
    <x v="4"/>
    <x v="162"/>
  </r>
  <r>
    <d v="1984-05-07T00:00:00"/>
    <x v="4"/>
    <x v="67"/>
  </r>
  <r>
    <d v="1984-05-08T00:00:00"/>
    <x v="4"/>
    <x v="23"/>
  </r>
  <r>
    <d v="1984-05-09T00:00:00"/>
    <x v="4"/>
    <x v="64"/>
  </r>
  <r>
    <d v="1984-05-10T00:00:00"/>
    <x v="4"/>
    <x v="64"/>
  </r>
  <r>
    <d v="1984-05-11T00:00:00"/>
    <x v="4"/>
    <x v="15"/>
  </r>
  <r>
    <d v="1984-05-14T00:00:00"/>
    <x v="4"/>
    <x v="18"/>
  </r>
  <r>
    <d v="1984-05-15T00:00:00"/>
    <x v="4"/>
    <x v="17"/>
  </r>
  <r>
    <d v="1984-05-16T00:00:00"/>
    <x v="4"/>
    <x v="19"/>
  </r>
  <r>
    <d v="1984-05-17T00:00:00"/>
    <x v="4"/>
    <x v="70"/>
  </r>
  <r>
    <d v="1984-05-18T00:00:00"/>
    <x v="4"/>
    <x v="279"/>
  </r>
  <r>
    <d v="1984-05-21T00:00:00"/>
    <x v="4"/>
    <x v="17"/>
  </r>
  <r>
    <d v="1984-05-22T00:00:00"/>
    <x v="4"/>
    <x v="7"/>
  </r>
  <r>
    <d v="1984-05-23T00:00:00"/>
    <x v="4"/>
    <x v="16"/>
  </r>
  <r>
    <d v="1984-05-24T00:00:00"/>
    <x v="4"/>
    <x v="273"/>
  </r>
  <r>
    <d v="1984-05-25T00:00:00"/>
    <x v="4"/>
    <x v="72"/>
  </r>
  <r>
    <d v="1984-05-29T00:00:00"/>
    <x v="4"/>
    <x v="273"/>
  </r>
  <r>
    <d v="1984-05-30T00:00:00"/>
    <x v="4"/>
    <x v="54"/>
  </r>
  <r>
    <d v="1984-05-31T00:00:00"/>
    <x v="4"/>
    <x v="273"/>
  </r>
  <r>
    <d v="1984-06-01T00:00:00"/>
    <x v="4"/>
    <x v="280"/>
  </r>
  <r>
    <d v="1984-06-04T00:00:00"/>
    <x v="4"/>
    <x v="6"/>
  </r>
  <r>
    <d v="1984-06-05T00:00:00"/>
    <x v="4"/>
    <x v="50"/>
  </r>
  <r>
    <d v="1984-06-06T00:00:00"/>
    <x v="4"/>
    <x v="54"/>
  </r>
  <r>
    <d v="1984-06-07T00:00:00"/>
    <x v="4"/>
    <x v="0"/>
  </r>
  <r>
    <d v="1984-06-08T00:00:00"/>
    <x v="4"/>
    <x v="28"/>
  </r>
  <r>
    <d v="1984-06-11T00:00:00"/>
    <x v="4"/>
    <x v="28"/>
  </r>
  <r>
    <d v="1984-06-12T00:00:00"/>
    <x v="4"/>
    <x v="70"/>
  </r>
  <r>
    <d v="1984-06-13T00:00:00"/>
    <x v="4"/>
    <x v="279"/>
  </r>
  <r>
    <d v="1984-06-14T00:00:00"/>
    <x v="4"/>
    <x v="71"/>
  </r>
  <r>
    <d v="1984-06-15T00:00:00"/>
    <x v="4"/>
    <x v="54"/>
  </r>
  <r>
    <d v="1984-06-18T00:00:00"/>
    <x v="4"/>
    <x v="6"/>
  </r>
  <r>
    <d v="1984-06-19T00:00:00"/>
    <x v="4"/>
    <x v="273"/>
  </r>
  <r>
    <d v="1984-06-20T00:00:00"/>
    <x v="4"/>
    <x v="16"/>
  </r>
  <r>
    <d v="1984-06-21T00:00:00"/>
    <x v="4"/>
    <x v="54"/>
  </r>
  <r>
    <d v="1984-06-22T00:00:00"/>
    <x v="4"/>
    <x v="28"/>
  </r>
  <r>
    <d v="1984-06-25T00:00:00"/>
    <x v="4"/>
    <x v="1"/>
  </r>
  <r>
    <d v="1984-06-26T00:00:00"/>
    <x v="4"/>
    <x v="38"/>
  </r>
  <r>
    <d v="1984-06-27T00:00:00"/>
    <x v="4"/>
    <x v="2"/>
  </r>
  <r>
    <d v="1984-06-28T00:00:00"/>
    <x v="4"/>
    <x v="29"/>
  </r>
  <r>
    <d v="1984-06-29T00:00:00"/>
    <x v="4"/>
    <x v="36"/>
  </r>
  <r>
    <d v="1984-07-02T00:00:00"/>
    <x v="4"/>
    <x v="32"/>
  </r>
  <r>
    <d v="1984-07-03T00:00:00"/>
    <x v="4"/>
    <x v="2"/>
  </r>
  <r>
    <d v="1984-07-05T00:00:00"/>
    <x v="4"/>
    <x v="46"/>
  </r>
  <r>
    <d v="1984-07-06T00:00:00"/>
    <x v="4"/>
    <x v="74"/>
  </r>
  <r>
    <d v="1984-07-09T00:00:00"/>
    <x v="4"/>
    <x v="37"/>
  </r>
  <r>
    <d v="1984-07-10T00:00:00"/>
    <x v="4"/>
    <x v="60"/>
  </r>
  <r>
    <d v="1984-07-11T00:00:00"/>
    <x v="4"/>
    <x v="36"/>
  </r>
  <r>
    <d v="1984-07-12T00:00:00"/>
    <x v="4"/>
    <x v="4"/>
  </r>
  <r>
    <d v="1984-07-13T00:00:00"/>
    <x v="4"/>
    <x v="29"/>
  </r>
  <r>
    <d v="1984-07-16T00:00:00"/>
    <x v="4"/>
    <x v="44"/>
  </r>
  <r>
    <d v="1984-07-17T00:00:00"/>
    <x v="4"/>
    <x v="44"/>
  </r>
  <r>
    <d v="1984-07-18T00:00:00"/>
    <x v="4"/>
    <x v="160"/>
  </r>
  <r>
    <d v="1984-07-19T00:00:00"/>
    <x v="4"/>
    <x v="160"/>
  </r>
  <r>
    <d v="1984-07-20T00:00:00"/>
    <x v="4"/>
    <x v="160"/>
  </r>
  <r>
    <d v="1984-07-23T00:00:00"/>
    <x v="4"/>
    <x v="74"/>
  </r>
  <r>
    <d v="1984-07-24T00:00:00"/>
    <x v="4"/>
    <x v="4"/>
  </r>
  <r>
    <d v="1984-07-25T00:00:00"/>
    <x v="4"/>
    <x v="45"/>
  </r>
  <r>
    <d v="1984-07-26T00:00:00"/>
    <x v="4"/>
    <x v="1"/>
  </r>
  <r>
    <d v="1984-07-27T00:00:00"/>
    <x v="4"/>
    <x v="278"/>
  </r>
  <r>
    <d v="1984-07-30T00:00:00"/>
    <x v="4"/>
    <x v="31"/>
  </r>
  <r>
    <d v="1984-07-31T00:00:00"/>
    <x v="4"/>
    <x v="31"/>
  </r>
  <r>
    <d v="1984-08-01T00:00:00"/>
    <x v="4"/>
    <x v="51"/>
  </r>
  <r>
    <d v="1984-08-02T00:00:00"/>
    <x v="4"/>
    <x v="75"/>
  </r>
  <r>
    <d v="1984-08-03T00:00:00"/>
    <x v="4"/>
    <x v="57"/>
  </r>
  <r>
    <d v="1984-08-06T00:00:00"/>
    <x v="4"/>
    <x v="53"/>
  </r>
  <r>
    <d v="1984-08-07T00:00:00"/>
    <x v="4"/>
    <x v="6"/>
  </r>
  <r>
    <d v="1984-08-08T00:00:00"/>
    <x v="4"/>
    <x v="52"/>
  </r>
  <r>
    <d v="1984-08-09T00:00:00"/>
    <x v="4"/>
    <x v="279"/>
  </r>
  <r>
    <d v="1984-08-10T00:00:00"/>
    <x v="4"/>
    <x v="52"/>
  </r>
  <r>
    <d v="1984-08-13T00:00:00"/>
    <x v="4"/>
    <x v="61"/>
  </r>
  <r>
    <d v="1984-08-14T00:00:00"/>
    <x v="4"/>
    <x v="71"/>
  </r>
  <r>
    <d v="1984-08-15T00:00:00"/>
    <x v="4"/>
    <x v="50"/>
  </r>
  <r>
    <d v="1984-08-16T00:00:00"/>
    <x v="4"/>
    <x v="56"/>
  </r>
  <r>
    <d v="1984-08-17T00:00:00"/>
    <x v="4"/>
    <x v="49"/>
  </r>
  <r>
    <d v="1984-08-20T00:00:00"/>
    <x v="4"/>
    <x v="57"/>
  </r>
  <r>
    <d v="1984-08-21T00:00:00"/>
    <x v="4"/>
    <x v="52"/>
  </r>
  <r>
    <d v="1984-08-22T00:00:00"/>
    <x v="4"/>
    <x v="59"/>
  </r>
  <r>
    <d v="1984-08-23T00:00:00"/>
    <x v="4"/>
    <x v="56"/>
  </r>
  <r>
    <d v="1984-08-24T00:00:00"/>
    <x v="4"/>
    <x v="56"/>
  </r>
  <r>
    <d v="1984-08-27T00:00:00"/>
    <x v="4"/>
    <x v="50"/>
  </r>
  <r>
    <d v="1984-08-28T00:00:00"/>
    <x v="4"/>
    <x v="5"/>
  </r>
  <r>
    <d v="1984-08-29T00:00:00"/>
    <x v="4"/>
    <x v="49"/>
  </r>
  <r>
    <d v="1984-08-30T00:00:00"/>
    <x v="4"/>
    <x v="48"/>
  </r>
  <r>
    <d v="1984-08-31T00:00:00"/>
    <x v="4"/>
    <x v="36"/>
  </r>
  <r>
    <d v="1984-09-04T00:00:00"/>
    <x v="4"/>
    <x v="37"/>
  </r>
  <r>
    <d v="1984-09-05T00:00:00"/>
    <x v="4"/>
    <x v="37"/>
  </r>
  <r>
    <d v="1984-09-06T00:00:00"/>
    <x v="4"/>
    <x v="36"/>
  </r>
  <r>
    <d v="1984-09-07T00:00:00"/>
    <x v="4"/>
    <x v="36"/>
  </r>
  <r>
    <d v="1984-09-10T00:00:00"/>
    <x v="4"/>
    <x v="29"/>
  </r>
  <r>
    <d v="1984-09-11T00:00:00"/>
    <x v="4"/>
    <x v="60"/>
  </r>
  <r>
    <d v="1984-09-12T00:00:00"/>
    <x v="4"/>
    <x v="30"/>
  </r>
  <r>
    <d v="1984-09-13T00:00:00"/>
    <x v="4"/>
    <x v="49"/>
  </r>
  <r>
    <d v="1984-09-14T00:00:00"/>
    <x v="4"/>
    <x v="281"/>
  </r>
  <r>
    <d v="1984-09-17T00:00:00"/>
    <x v="4"/>
    <x v="28"/>
  </r>
  <r>
    <d v="1984-09-18T00:00:00"/>
    <x v="4"/>
    <x v="27"/>
  </r>
  <r>
    <d v="1984-09-19T00:00:00"/>
    <x v="4"/>
    <x v="48"/>
  </r>
  <r>
    <d v="1984-09-20T00:00:00"/>
    <x v="4"/>
    <x v="278"/>
  </r>
  <r>
    <d v="1984-09-21T00:00:00"/>
    <x v="4"/>
    <x v="60"/>
  </r>
  <r>
    <d v="1984-09-24T00:00:00"/>
    <x v="4"/>
    <x v="4"/>
  </r>
  <r>
    <d v="1984-09-25T00:00:00"/>
    <x v="4"/>
    <x v="30"/>
  </r>
  <r>
    <d v="1984-09-26T00:00:00"/>
    <x v="4"/>
    <x v="44"/>
  </r>
  <r>
    <d v="1984-09-27T00:00:00"/>
    <x v="4"/>
    <x v="44"/>
  </r>
  <r>
    <d v="1984-09-28T00:00:00"/>
    <x v="4"/>
    <x v="74"/>
  </r>
  <r>
    <d v="1984-10-01T00:00:00"/>
    <x v="4"/>
    <x v="47"/>
  </r>
  <r>
    <d v="1984-10-02T00:00:00"/>
    <x v="4"/>
    <x v="46"/>
  </r>
  <r>
    <d v="1984-10-03T00:00:00"/>
    <x v="4"/>
    <x v="74"/>
  </r>
  <r>
    <d v="1984-10-04T00:00:00"/>
    <x v="4"/>
    <x v="160"/>
  </r>
  <r>
    <d v="1984-10-05T00:00:00"/>
    <x v="4"/>
    <x v="73"/>
  </r>
  <r>
    <d v="1984-10-08T00:00:00"/>
    <x v="4"/>
    <x v="73"/>
  </r>
  <r>
    <d v="1984-10-09T00:00:00"/>
    <x v="4"/>
    <x v="34"/>
  </r>
  <r>
    <d v="1984-10-10T00:00:00"/>
    <x v="4"/>
    <x v="282"/>
  </r>
  <r>
    <d v="1984-10-11T00:00:00"/>
    <x v="4"/>
    <x v="35"/>
  </r>
  <r>
    <d v="1984-10-12T00:00:00"/>
    <x v="4"/>
    <x v="76"/>
  </r>
  <r>
    <d v="1984-10-15T00:00:00"/>
    <x v="4"/>
    <x v="78"/>
  </r>
  <r>
    <d v="1984-10-16T00:00:00"/>
    <x v="4"/>
    <x v="282"/>
  </r>
  <r>
    <d v="1984-10-17T00:00:00"/>
    <x v="4"/>
    <x v="73"/>
  </r>
  <r>
    <d v="1984-10-18T00:00:00"/>
    <x v="4"/>
    <x v="32"/>
  </r>
  <r>
    <d v="1984-10-19T00:00:00"/>
    <x v="4"/>
    <x v="32"/>
  </r>
  <r>
    <d v="1984-10-22T00:00:00"/>
    <x v="4"/>
    <x v="160"/>
  </r>
  <r>
    <d v="1984-10-23T00:00:00"/>
    <x v="4"/>
    <x v="38"/>
  </r>
  <r>
    <d v="1984-10-24T00:00:00"/>
    <x v="4"/>
    <x v="37"/>
  </r>
  <r>
    <d v="1984-10-25T00:00:00"/>
    <x v="4"/>
    <x v="2"/>
  </r>
  <r>
    <d v="1984-10-26T00:00:00"/>
    <x v="4"/>
    <x v="34"/>
  </r>
  <r>
    <d v="1984-10-29T00:00:00"/>
    <x v="4"/>
    <x v="46"/>
  </r>
  <r>
    <d v="1984-10-30T00:00:00"/>
    <x v="4"/>
    <x v="51"/>
  </r>
  <r>
    <d v="1984-10-31T00:00:00"/>
    <x v="4"/>
    <x v="73"/>
  </r>
  <r>
    <d v="1984-11-01T00:00:00"/>
    <x v="4"/>
    <x v="51"/>
  </r>
  <r>
    <d v="1984-11-02T00:00:00"/>
    <x v="4"/>
    <x v="73"/>
  </r>
  <r>
    <d v="1984-11-05T00:00:00"/>
    <x v="4"/>
    <x v="46"/>
  </r>
  <r>
    <d v="1984-11-06T00:00:00"/>
    <x v="4"/>
    <x v="37"/>
  </r>
  <r>
    <d v="1984-11-07T00:00:00"/>
    <x v="4"/>
    <x v="44"/>
  </r>
  <r>
    <d v="1984-11-08T00:00:00"/>
    <x v="4"/>
    <x v="46"/>
  </r>
  <r>
    <d v="1984-11-09T00:00:00"/>
    <x v="4"/>
    <x v="80"/>
  </r>
  <r>
    <d v="1984-11-12T00:00:00"/>
    <x v="4"/>
    <x v="75"/>
  </r>
  <r>
    <d v="1984-11-13T00:00:00"/>
    <x v="4"/>
    <x v="158"/>
  </r>
  <r>
    <d v="1984-11-14T00:00:00"/>
    <x v="4"/>
    <x v="35"/>
  </r>
  <r>
    <d v="1984-11-15T00:00:00"/>
    <x v="4"/>
    <x v="35"/>
  </r>
  <r>
    <d v="1984-11-16T00:00:00"/>
    <x v="4"/>
    <x v="80"/>
  </r>
  <r>
    <d v="1984-11-19T00:00:00"/>
    <x v="4"/>
    <x v="117"/>
  </r>
  <r>
    <d v="1984-11-20T00:00:00"/>
    <x v="4"/>
    <x v="79"/>
  </r>
  <r>
    <d v="1984-11-21T00:00:00"/>
    <x v="4"/>
    <x v="283"/>
  </r>
  <r>
    <d v="1984-11-23T00:00:00"/>
    <x v="4"/>
    <x v="35"/>
  </r>
  <r>
    <d v="1984-11-26T00:00:00"/>
    <x v="4"/>
    <x v="78"/>
  </r>
  <r>
    <d v="1984-11-27T00:00:00"/>
    <x v="4"/>
    <x v="34"/>
  </r>
  <r>
    <d v="1984-11-28T00:00:00"/>
    <x v="4"/>
    <x v="3"/>
  </r>
  <r>
    <d v="1984-11-29T00:00:00"/>
    <x v="4"/>
    <x v="160"/>
  </r>
  <r>
    <d v="1984-11-30T00:00:00"/>
    <x v="4"/>
    <x v="46"/>
  </r>
  <r>
    <d v="1984-12-03T00:00:00"/>
    <x v="4"/>
    <x v="77"/>
  </r>
  <r>
    <d v="1984-12-04T00:00:00"/>
    <x v="4"/>
    <x v="73"/>
  </r>
  <r>
    <d v="1984-12-05T00:00:00"/>
    <x v="4"/>
    <x v="30"/>
  </r>
  <r>
    <d v="1984-12-06T00:00:00"/>
    <x v="4"/>
    <x v="57"/>
  </r>
  <r>
    <d v="1984-12-07T00:00:00"/>
    <x v="4"/>
    <x v="1"/>
  </r>
  <r>
    <d v="1984-12-10T00:00:00"/>
    <x v="4"/>
    <x v="45"/>
  </r>
  <r>
    <d v="1984-12-11T00:00:00"/>
    <x v="4"/>
    <x v="29"/>
  </r>
  <r>
    <d v="1984-12-12T00:00:00"/>
    <x v="4"/>
    <x v="31"/>
  </r>
  <r>
    <d v="1984-12-13T00:00:00"/>
    <x v="4"/>
    <x v="44"/>
  </r>
  <r>
    <d v="1984-12-14T00:00:00"/>
    <x v="4"/>
    <x v="29"/>
  </r>
  <r>
    <d v="1984-12-17T00:00:00"/>
    <x v="4"/>
    <x v="48"/>
  </r>
  <r>
    <d v="1984-12-18T00:00:00"/>
    <x v="4"/>
    <x v="28"/>
  </r>
  <r>
    <d v="1984-12-19T00:00:00"/>
    <x v="4"/>
    <x v="49"/>
  </r>
  <r>
    <d v="1984-12-20T00:00:00"/>
    <x v="4"/>
    <x v="57"/>
  </r>
  <r>
    <d v="1984-12-21T00:00:00"/>
    <x v="4"/>
    <x v="48"/>
  </r>
  <r>
    <d v="1984-12-24T00:00:00"/>
    <x v="4"/>
    <x v="49"/>
  </r>
  <r>
    <d v="1984-12-26T00:00:00"/>
    <x v="4"/>
    <x v="27"/>
  </r>
  <r>
    <d v="1984-12-27T00:00:00"/>
    <x v="4"/>
    <x v="58"/>
  </r>
  <r>
    <d v="1984-12-28T00:00:00"/>
    <x v="4"/>
    <x v="0"/>
  </r>
  <r>
    <d v="1984-12-31T00:00:00"/>
    <x v="4"/>
    <x v="70"/>
  </r>
  <r>
    <d v="1985-01-02T00:00:00"/>
    <x v="5"/>
    <x v="281"/>
  </r>
  <r>
    <d v="1985-01-03T00:00:00"/>
    <x v="5"/>
    <x v="55"/>
  </r>
  <r>
    <d v="1985-01-04T00:00:00"/>
    <x v="5"/>
    <x v="55"/>
  </r>
  <r>
    <d v="1985-01-07T00:00:00"/>
    <x v="5"/>
    <x v="5"/>
  </r>
  <r>
    <d v="1985-01-08T00:00:00"/>
    <x v="5"/>
    <x v="59"/>
  </r>
  <r>
    <d v="1985-01-09T00:00:00"/>
    <x v="5"/>
    <x v="0"/>
  </r>
  <r>
    <d v="1985-01-10T00:00:00"/>
    <x v="5"/>
    <x v="61"/>
  </r>
  <r>
    <d v="1985-01-11T00:00:00"/>
    <x v="5"/>
    <x v="279"/>
  </r>
  <r>
    <d v="1985-01-14T00:00:00"/>
    <x v="5"/>
    <x v="20"/>
  </r>
  <r>
    <d v="1985-01-15T00:00:00"/>
    <x v="5"/>
    <x v="61"/>
  </r>
  <r>
    <d v="1985-01-16T00:00:00"/>
    <x v="5"/>
    <x v="16"/>
  </r>
  <r>
    <d v="1985-01-17T00:00:00"/>
    <x v="5"/>
    <x v="56"/>
  </r>
  <r>
    <d v="1985-01-18T00:00:00"/>
    <x v="5"/>
    <x v="28"/>
  </r>
  <r>
    <d v="1985-01-21T00:00:00"/>
    <x v="5"/>
    <x v="53"/>
  </r>
  <r>
    <d v="1985-01-22T00:00:00"/>
    <x v="5"/>
    <x v="162"/>
  </r>
  <r>
    <d v="1985-01-23T00:00:00"/>
    <x v="5"/>
    <x v="284"/>
  </r>
  <r>
    <d v="1985-01-24T00:00:00"/>
    <x v="5"/>
    <x v="54"/>
  </r>
  <r>
    <d v="1985-01-25T00:00:00"/>
    <x v="5"/>
    <x v="284"/>
  </r>
  <r>
    <d v="1985-01-28T00:00:00"/>
    <x v="5"/>
    <x v="16"/>
  </r>
  <r>
    <d v="1985-01-29T00:00:00"/>
    <x v="5"/>
    <x v="26"/>
  </r>
  <r>
    <d v="1985-01-30T00:00:00"/>
    <x v="5"/>
    <x v="26"/>
  </r>
  <r>
    <d v="1985-01-31T00:00:00"/>
    <x v="5"/>
    <x v="54"/>
  </r>
  <r>
    <d v="1985-02-01T00:00:00"/>
    <x v="5"/>
    <x v="28"/>
  </r>
  <r>
    <d v="1985-02-04T00:00:00"/>
    <x v="5"/>
    <x v="53"/>
  </r>
  <r>
    <d v="1985-02-05T00:00:00"/>
    <x v="5"/>
    <x v="72"/>
  </r>
  <r>
    <d v="1985-02-06T00:00:00"/>
    <x v="5"/>
    <x v="61"/>
  </r>
  <r>
    <d v="1985-02-07T00:00:00"/>
    <x v="5"/>
    <x v="26"/>
  </r>
  <r>
    <d v="1985-02-08T00:00:00"/>
    <x v="5"/>
    <x v="26"/>
  </r>
  <r>
    <d v="1985-02-11T00:00:00"/>
    <x v="5"/>
    <x v="19"/>
  </r>
  <r>
    <d v="1985-02-12T00:00:00"/>
    <x v="5"/>
    <x v="279"/>
  </r>
  <r>
    <d v="1985-02-13T00:00:00"/>
    <x v="5"/>
    <x v="55"/>
  </r>
  <r>
    <d v="1985-02-14T00:00:00"/>
    <x v="5"/>
    <x v="27"/>
  </r>
  <r>
    <d v="1985-02-15T00:00:00"/>
    <x v="5"/>
    <x v="59"/>
  </r>
  <r>
    <d v="1985-02-19T00:00:00"/>
    <x v="5"/>
    <x v="27"/>
  </r>
  <r>
    <d v="1985-02-20T00:00:00"/>
    <x v="5"/>
    <x v="29"/>
  </r>
  <r>
    <d v="1985-02-21T00:00:00"/>
    <x v="5"/>
    <x v="60"/>
  </r>
  <r>
    <d v="1985-02-22T00:00:00"/>
    <x v="5"/>
    <x v="27"/>
  </r>
  <r>
    <d v="1985-02-25T00:00:00"/>
    <x v="5"/>
    <x v="1"/>
  </r>
  <r>
    <d v="1985-02-26T00:00:00"/>
    <x v="5"/>
    <x v="45"/>
  </r>
  <r>
    <d v="1985-02-27T00:00:00"/>
    <x v="5"/>
    <x v="74"/>
  </r>
  <r>
    <d v="1985-02-28T00:00:00"/>
    <x v="5"/>
    <x v="46"/>
  </r>
  <r>
    <d v="1985-03-01T00:00:00"/>
    <x v="5"/>
    <x v="73"/>
  </r>
  <r>
    <d v="1985-03-04T00:00:00"/>
    <x v="5"/>
    <x v="2"/>
  </r>
  <r>
    <d v="1985-03-05T00:00:00"/>
    <x v="5"/>
    <x v="3"/>
  </r>
  <r>
    <d v="1985-03-06T00:00:00"/>
    <x v="5"/>
    <x v="34"/>
  </r>
  <r>
    <d v="1985-03-07T00:00:00"/>
    <x v="5"/>
    <x v="82"/>
  </r>
  <r>
    <d v="1985-03-08T00:00:00"/>
    <x v="5"/>
    <x v="275"/>
  </r>
  <r>
    <d v="1985-03-11T00:00:00"/>
    <x v="5"/>
    <x v="42"/>
  </r>
  <r>
    <d v="1985-03-12T00:00:00"/>
    <x v="5"/>
    <x v="159"/>
  </r>
  <r>
    <d v="1985-03-13T00:00:00"/>
    <x v="5"/>
    <x v="89"/>
  </r>
  <r>
    <d v="1985-03-14T00:00:00"/>
    <x v="5"/>
    <x v="89"/>
  </r>
  <r>
    <d v="1985-03-15T00:00:00"/>
    <x v="5"/>
    <x v="79"/>
  </r>
  <r>
    <d v="1985-03-18T00:00:00"/>
    <x v="5"/>
    <x v="81"/>
  </r>
  <r>
    <d v="1985-03-19T00:00:00"/>
    <x v="5"/>
    <x v="120"/>
  </r>
  <r>
    <d v="1985-03-20T00:00:00"/>
    <x v="5"/>
    <x v="42"/>
  </r>
  <r>
    <d v="1985-03-21T00:00:00"/>
    <x v="5"/>
    <x v="79"/>
  </r>
  <r>
    <d v="1985-03-22T00:00:00"/>
    <x v="5"/>
    <x v="42"/>
  </r>
  <r>
    <d v="1985-03-25T00:00:00"/>
    <x v="5"/>
    <x v="41"/>
  </r>
  <r>
    <d v="1985-03-26T00:00:00"/>
    <x v="5"/>
    <x v="40"/>
  </r>
  <r>
    <d v="1985-03-27T00:00:00"/>
    <x v="5"/>
    <x v="117"/>
  </r>
  <r>
    <d v="1985-03-28T00:00:00"/>
    <x v="5"/>
    <x v="117"/>
  </r>
  <r>
    <d v="1985-03-29T00:00:00"/>
    <x v="5"/>
    <x v="82"/>
  </r>
  <r>
    <d v="1985-04-01T00:00:00"/>
    <x v="5"/>
    <x v="41"/>
  </r>
  <r>
    <d v="1985-04-02T00:00:00"/>
    <x v="5"/>
    <x v="274"/>
  </r>
  <r>
    <d v="1985-04-03T00:00:00"/>
    <x v="5"/>
    <x v="274"/>
  </r>
  <r>
    <d v="1985-04-04T00:00:00"/>
    <x v="5"/>
    <x v="118"/>
  </r>
  <r>
    <d v="1985-04-08T00:00:00"/>
    <x v="5"/>
    <x v="285"/>
  </r>
  <r>
    <d v="1985-04-09T00:00:00"/>
    <x v="5"/>
    <x v="285"/>
  </r>
  <r>
    <d v="1985-04-10T00:00:00"/>
    <x v="5"/>
    <x v="274"/>
  </r>
  <r>
    <d v="1985-04-11T00:00:00"/>
    <x v="5"/>
    <x v="286"/>
  </r>
  <r>
    <d v="1985-04-12T00:00:00"/>
    <x v="5"/>
    <x v="118"/>
  </r>
  <r>
    <d v="1985-04-15T00:00:00"/>
    <x v="5"/>
    <x v="286"/>
  </r>
  <r>
    <d v="1985-04-16T00:00:00"/>
    <x v="5"/>
    <x v="41"/>
  </r>
  <r>
    <d v="1985-04-17T00:00:00"/>
    <x v="5"/>
    <x v="79"/>
  </r>
  <r>
    <d v="1985-04-18T00:00:00"/>
    <x v="5"/>
    <x v="81"/>
  </r>
  <r>
    <d v="1985-04-19T00:00:00"/>
    <x v="5"/>
    <x v="40"/>
  </r>
  <r>
    <d v="1985-04-22T00:00:00"/>
    <x v="5"/>
    <x v="41"/>
  </r>
  <r>
    <d v="1985-04-23T00:00:00"/>
    <x v="5"/>
    <x v="82"/>
  </r>
  <r>
    <d v="1985-04-24T00:00:00"/>
    <x v="5"/>
    <x v="120"/>
  </r>
  <r>
    <d v="1985-04-25T00:00:00"/>
    <x v="5"/>
    <x v="120"/>
  </r>
  <r>
    <d v="1985-04-26T00:00:00"/>
    <x v="5"/>
    <x v="117"/>
  </r>
  <r>
    <d v="1985-04-29T00:00:00"/>
    <x v="5"/>
    <x v="116"/>
  </r>
  <r>
    <d v="1985-04-30T00:00:00"/>
    <x v="5"/>
    <x v="119"/>
  </r>
  <r>
    <d v="1985-05-01T00:00:00"/>
    <x v="5"/>
    <x v="118"/>
  </r>
  <r>
    <d v="1985-05-02T00:00:00"/>
    <x v="5"/>
    <x v="109"/>
  </r>
  <r>
    <d v="1985-05-03T00:00:00"/>
    <x v="5"/>
    <x v="112"/>
  </r>
  <r>
    <d v="1985-05-06T00:00:00"/>
    <x v="5"/>
    <x v="92"/>
  </r>
  <r>
    <d v="1985-05-07T00:00:00"/>
    <x v="5"/>
    <x v="112"/>
  </r>
  <r>
    <d v="1985-05-08T00:00:00"/>
    <x v="5"/>
    <x v="93"/>
  </r>
  <r>
    <d v="1985-05-09T00:00:00"/>
    <x v="5"/>
    <x v="112"/>
  </r>
  <r>
    <d v="1985-05-10T00:00:00"/>
    <x v="5"/>
    <x v="121"/>
  </r>
  <r>
    <d v="1985-05-13T00:00:00"/>
    <x v="5"/>
    <x v="112"/>
  </r>
  <r>
    <d v="1985-05-14T00:00:00"/>
    <x v="5"/>
    <x v="92"/>
  </r>
  <r>
    <d v="1985-05-15T00:00:00"/>
    <x v="5"/>
    <x v="112"/>
  </r>
  <r>
    <d v="1985-05-16T00:00:00"/>
    <x v="5"/>
    <x v="286"/>
  </r>
  <r>
    <d v="1985-05-17T00:00:00"/>
    <x v="5"/>
    <x v="89"/>
  </r>
  <r>
    <d v="1985-05-20T00:00:00"/>
    <x v="5"/>
    <x v="286"/>
  </r>
  <r>
    <d v="1985-05-21T00:00:00"/>
    <x v="5"/>
    <x v="122"/>
  </r>
  <r>
    <d v="1985-05-22T00:00:00"/>
    <x v="5"/>
    <x v="90"/>
  </r>
  <r>
    <d v="1985-05-23T00:00:00"/>
    <x v="5"/>
    <x v="92"/>
  </r>
  <r>
    <d v="1985-05-24T00:00:00"/>
    <x v="5"/>
    <x v="96"/>
  </r>
  <r>
    <d v="1985-05-28T00:00:00"/>
    <x v="5"/>
    <x v="287"/>
  </r>
  <r>
    <d v="1985-05-29T00:00:00"/>
    <x v="5"/>
    <x v="157"/>
  </r>
  <r>
    <d v="1985-05-30T00:00:00"/>
    <x v="5"/>
    <x v="97"/>
  </r>
  <r>
    <d v="1985-05-31T00:00:00"/>
    <x v="5"/>
    <x v="127"/>
  </r>
  <r>
    <d v="1985-06-03T00:00:00"/>
    <x v="5"/>
    <x v="129"/>
  </r>
  <r>
    <d v="1985-06-04T00:00:00"/>
    <x v="5"/>
    <x v="156"/>
  </r>
  <r>
    <d v="1985-06-05T00:00:00"/>
    <x v="5"/>
    <x v="287"/>
  </r>
  <r>
    <d v="1985-06-06T00:00:00"/>
    <x v="5"/>
    <x v="107"/>
  </r>
  <r>
    <d v="1985-06-07T00:00:00"/>
    <x v="5"/>
    <x v="102"/>
  </r>
  <r>
    <d v="1985-06-10T00:00:00"/>
    <x v="5"/>
    <x v="288"/>
  </r>
  <r>
    <d v="1985-06-11T00:00:00"/>
    <x v="5"/>
    <x v="288"/>
  </r>
  <r>
    <d v="1985-06-12T00:00:00"/>
    <x v="5"/>
    <x v="131"/>
  </r>
  <r>
    <d v="1985-06-13T00:00:00"/>
    <x v="5"/>
    <x v="125"/>
  </r>
  <r>
    <d v="1985-06-14T00:00:00"/>
    <x v="5"/>
    <x v="135"/>
  </r>
  <r>
    <d v="1985-06-17T00:00:00"/>
    <x v="5"/>
    <x v="125"/>
  </r>
  <r>
    <d v="1985-06-18T00:00:00"/>
    <x v="5"/>
    <x v="106"/>
  </r>
  <r>
    <d v="1985-06-19T00:00:00"/>
    <x v="5"/>
    <x v="132"/>
  </r>
  <r>
    <d v="1985-06-20T00:00:00"/>
    <x v="5"/>
    <x v="131"/>
  </r>
  <r>
    <d v="1985-06-21T00:00:00"/>
    <x v="5"/>
    <x v="288"/>
  </r>
  <r>
    <d v="1985-06-24T00:00:00"/>
    <x v="5"/>
    <x v="156"/>
  </r>
  <r>
    <d v="1985-06-25T00:00:00"/>
    <x v="5"/>
    <x v="128"/>
  </r>
  <r>
    <d v="1985-06-26T00:00:00"/>
    <x v="5"/>
    <x v="96"/>
  </r>
  <r>
    <d v="1985-06-27T00:00:00"/>
    <x v="5"/>
    <x v="114"/>
  </r>
  <r>
    <d v="1985-06-28T00:00:00"/>
    <x v="5"/>
    <x v="113"/>
  </r>
  <r>
    <d v="1985-07-01T00:00:00"/>
    <x v="5"/>
    <x v="96"/>
  </r>
  <r>
    <d v="1985-07-02T00:00:00"/>
    <x v="5"/>
    <x v="156"/>
  </r>
  <r>
    <d v="1985-07-03T00:00:00"/>
    <x v="5"/>
    <x v="128"/>
  </r>
  <r>
    <d v="1985-07-05T00:00:00"/>
    <x v="5"/>
    <x v="97"/>
  </r>
  <r>
    <d v="1985-07-08T00:00:00"/>
    <x v="5"/>
    <x v="97"/>
  </r>
  <r>
    <d v="1985-07-09T00:00:00"/>
    <x v="5"/>
    <x v="97"/>
  </r>
  <r>
    <d v="1985-07-10T00:00:00"/>
    <x v="5"/>
    <x v="113"/>
  </r>
  <r>
    <d v="1985-07-11T00:00:00"/>
    <x v="5"/>
    <x v="113"/>
  </r>
  <r>
    <d v="1985-07-12T00:00:00"/>
    <x v="5"/>
    <x v="289"/>
  </r>
  <r>
    <d v="1985-07-15T00:00:00"/>
    <x v="5"/>
    <x v="98"/>
  </r>
  <r>
    <d v="1985-07-16T00:00:00"/>
    <x v="5"/>
    <x v="128"/>
  </r>
  <r>
    <d v="1985-07-17T00:00:00"/>
    <x v="5"/>
    <x v="97"/>
  </r>
  <r>
    <d v="1985-07-18T00:00:00"/>
    <x v="5"/>
    <x v="156"/>
  </r>
  <r>
    <d v="1985-07-19T00:00:00"/>
    <x v="5"/>
    <x v="127"/>
  </r>
  <r>
    <d v="1985-07-22T00:00:00"/>
    <x v="5"/>
    <x v="287"/>
  </r>
  <r>
    <d v="1985-07-23T00:00:00"/>
    <x v="5"/>
    <x v="101"/>
  </r>
  <r>
    <d v="1985-07-24T00:00:00"/>
    <x v="5"/>
    <x v="124"/>
  </r>
  <r>
    <d v="1985-07-25T00:00:00"/>
    <x v="5"/>
    <x v="123"/>
  </r>
  <r>
    <d v="1985-07-26T00:00:00"/>
    <x v="5"/>
    <x v="123"/>
  </r>
  <r>
    <d v="1985-07-29T00:00:00"/>
    <x v="5"/>
    <x v="129"/>
  </r>
  <r>
    <d v="1985-07-30T00:00:00"/>
    <x v="5"/>
    <x v="124"/>
  </r>
  <r>
    <d v="1985-07-31T00:00:00"/>
    <x v="5"/>
    <x v="290"/>
  </r>
  <r>
    <d v="1985-08-01T00:00:00"/>
    <x v="5"/>
    <x v="290"/>
  </r>
  <r>
    <d v="1985-08-02T00:00:00"/>
    <x v="5"/>
    <x v="131"/>
  </r>
  <r>
    <d v="1985-08-05T00:00:00"/>
    <x v="5"/>
    <x v="133"/>
  </r>
  <r>
    <d v="1985-08-06T00:00:00"/>
    <x v="5"/>
    <x v="106"/>
  </r>
  <r>
    <d v="1985-08-07T00:00:00"/>
    <x v="5"/>
    <x v="125"/>
  </r>
  <r>
    <d v="1985-08-08T00:00:00"/>
    <x v="5"/>
    <x v="105"/>
  </r>
  <r>
    <d v="1985-08-09T00:00:00"/>
    <x v="5"/>
    <x v="106"/>
  </r>
  <r>
    <d v="1985-08-12T00:00:00"/>
    <x v="5"/>
    <x v="291"/>
  </r>
  <r>
    <d v="1985-08-13T00:00:00"/>
    <x v="5"/>
    <x v="106"/>
  </r>
  <r>
    <d v="1985-08-14T00:00:00"/>
    <x v="5"/>
    <x v="134"/>
  </r>
  <r>
    <d v="1985-08-15T00:00:00"/>
    <x v="5"/>
    <x v="292"/>
  </r>
  <r>
    <d v="1985-08-16T00:00:00"/>
    <x v="5"/>
    <x v="134"/>
  </r>
  <r>
    <d v="1985-08-19T00:00:00"/>
    <x v="5"/>
    <x v="291"/>
  </r>
  <r>
    <d v="1985-08-20T00:00:00"/>
    <x v="5"/>
    <x v="106"/>
  </r>
  <r>
    <d v="1985-08-21T00:00:00"/>
    <x v="5"/>
    <x v="106"/>
  </r>
  <r>
    <d v="1985-08-22T00:00:00"/>
    <x v="5"/>
    <x v="125"/>
  </r>
  <r>
    <d v="1985-08-23T00:00:00"/>
    <x v="5"/>
    <x v="135"/>
  </r>
  <r>
    <d v="1985-08-26T00:00:00"/>
    <x v="5"/>
    <x v="105"/>
  </r>
  <r>
    <d v="1985-08-27T00:00:00"/>
    <x v="5"/>
    <x v="106"/>
  </r>
  <r>
    <d v="1985-08-28T00:00:00"/>
    <x v="5"/>
    <x v="106"/>
  </r>
  <r>
    <d v="1985-08-29T00:00:00"/>
    <x v="5"/>
    <x v="125"/>
  </r>
  <r>
    <d v="1985-08-30T00:00:00"/>
    <x v="5"/>
    <x v="291"/>
  </r>
  <r>
    <d v="1985-09-03T00:00:00"/>
    <x v="5"/>
    <x v="135"/>
  </r>
  <r>
    <d v="1985-09-04T00:00:00"/>
    <x v="5"/>
    <x v="125"/>
  </r>
  <r>
    <d v="1985-09-05T00:00:00"/>
    <x v="5"/>
    <x v="125"/>
  </r>
  <r>
    <d v="1985-09-06T00:00:00"/>
    <x v="5"/>
    <x v="291"/>
  </r>
  <r>
    <d v="1985-09-09T00:00:00"/>
    <x v="5"/>
    <x v="106"/>
  </r>
  <r>
    <d v="1985-09-10T00:00:00"/>
    <x v="5"/>
    <x v="133"/>
  </r>
  <r>
    <d v="1985-09-11T00:00:00"/>
    <x v="5"/>
    <x v="136"/>
  </r>
  <r>
    <d v="1985-09-12T00:00:00"/>
    <x v="5"/>
    <x v="288"/>
  </r>
  <r>
    <d v="1985-09-13T00:00:00"/>
    <x v="5"/>
    <x v="131"/>
  </r>
  <r>
    <d v="1985-09-16T00:00:00"/>
    <x v="5"/>
    <x v="106"/>
  </r>
  <r>
    <d v="1985-09-17T00:00:00"/>
    <x v="5"/>
    <x v="106"/>
  </r>
  <r>
    <d v="1985-09-18T00:00:00"/>
    <x v="5"/>
    <x v="124"/>
  </r>
  <r>
    <d v="1985-09-19T00:00:00"/>
    <x v="5"/>
    <x v="107"/>
  </r>
  <r>
    <d v="1985-09-20T00:00:00"/>
    <x v="5"/>
    <x v="293"/>
  </r>
  <r>
    <d v="1985-09-23T00:00:00"/>
    <x v="5"/>
    <x v="287"/>
  </r>
  <r>
    <d v="1985-09-24T00:00:00"/>
    <x v="5"/>
    <x v="101"/>
  </r>
  <r>
    <d v="1985-09-25T00:00:00"/>
    <x v="5"/>
    <x v="290"/>
  </r>
  <r>
    <d v="1985-09-26T00:00:00"/>
    <x v="5"/>
    <x v="290"/>
  </r>
  <r>
    <d v="1985-09-27T00:00:00"/>
    <x v="5"/>
    <x v="290"/>
  </r>
  <r>
    <d v="1985-09-30T00:00:00"/>
    <x v="5"/>
    <x v="131"/>
  </r>
  <r>
    <d v="1985-10-01T00:00:00"/>
    <x v="5"/>
    <x v="131"/>
  </r>
  <r>
    <d v="1985-10-02T00:00:00"/>
    <x v="5"/>
    <x v="132"/>
  </r>
  <r>
    <d v="1985-10-03T00:00:00"/>
    <x v="5"/>
    <x v="136"/>
  </r>
  <r>
    <d v="1985-10-04T00:00:00"/>
    <x v="5"/>
    <x v="291"/>
  </r>
  <r>
    <d v="1985-10-07T00:00:00"/>
    <x v="5"/>
    <x v="291"/>
  </r>
  <r>
    <d v="1985-10-08T00:00:00"/>
    <x v="5"/>
    <x v="105"/>
  </r>
  <r>
    <d v="1985-10-09T00:00:00"/>
    <x v="5"/>
    <x v="291"/>
  </r>
  <r>
    <d v="1985-10-10T00:00:00"/>
    <x v="5"/>
    <x v="290"/>
  </r>
  <r>
    <d v="1985-10-11T00:00:00"/>
    <x v="5"/>
    <x v="129"/>
  </r>
  <r>
    <d v="1985-10-14T00:00:00"/>
    <x v="5"/>
    <x v="123"/>
  </r>
  <r>
    <d v="1985-10-15T00:00:00"/>
    <x v="5"/>
    <x v="107"/>
  </r>
  <r>
    <d v="1985-10-16T00:00:00"/>
    <x v="5"/>
    <x v="113"/>
  </r>
  <r>
    <d v="1985-10-17T00:00:00"/>
    <x v="5"/>
    <x v="110"/>
  </r>
  <r>
    <d v="1985-10-18T00:00:00"/>
    <x v="5"/>
    <x v="98"/>
  </r>
  <r>
    <d v="1985-10-21T00:00:00"/>
    <x v="5"/>
    <x v="156"/>
  </r>
  <r>
    <d v="1985-10-22T00:00:00"/>
    <x v="5"/>
    <x v="113"/>
  </r>
  <r>
    <d v="1985-10-23T00:00:00"/>
    <x v="5"/>
    <x v="113"/>
  </r>
  <r>
    <d v="1985-10-24T00:00:00"/>
    <x v="5"/>
    <x v="114"/>
  </r>
  <r>
    <d v="1985-10-25T00:00:00"/>
    <x v="5"/>
    <x v="113"/>
  </r>
  <r>
    <d v="1985-10-28T00:00:00"/>
    <x v="5"/>
    <x v="113"/>
  </r>
  <r>
    <d v="1985-10-29T00:00:00"/>
    <x v="5"/>
    <x v="289"/>
  </r>
  <r>
    <d v="1985-10-30T00:00:00"/>
    <x v="5"/>
    <x v="87"/>
  </r>
  <r>
    <d v="1985-10-31T00:00:00"/>
    <x v="5"/>
    <x v="108"/>
  </r>
  <r>
    <d v="1985-11-01T00:00:00"/>
    <x v="5"/>
    <x v="108"/>
  </r>
  <r>
    <d v="1985-11-04T00:00:00"/>
    <x v="5"/>
    <x v="115"/>
  </r>
  <r>
    <d v="1985-11-05T00:00:00"/>
    <x v="5"/>
    <x v="108"/>
  </r>
  <r>
    <d v="1985-11-06T00:00:00"/>
    <x v="5"/>
    <x v="109"/>
  </r>
  <r>
    <d v="1985-11-07T00:00:00"/>
    <x v="5"/>
    <x v="285"/>
  </r>
  <r>
    <d v="1985-11-08T00:00:00"/>
    <x v="5"/>
    <x v="276"/>
  </r>
  <r>
    <d v="1985-11-11T00:00:00"/>
    <x v="5"/>
    <x v="112"/>
  </r>
  <r>
    <d v="1985-11-12T00:00:00"/>
    <x v="5"/>
    <x v="93"/>
  </r>
  <r>
    <d v="1985-11-13T00:00:00"/>
    <x v="5"/>
    <x v="86"/>
  </r>
  <r>
    <d v="1985-11-14T00:00:00"/>
    <x v="5"/>
    <x v="112"/>
  </r>
  <r>
    <d v="1985-11-15T00:00:00"/>
    <x v="5"/>
    <x v="93"/>
  </r>
  <r>
    <d v="1985-11-18T00:00:00"/>
    <x v="5"/>
    <x v="93"/>
  </r>
  <r>
    <d v="1985-11-19T00:00:00"/>
    <x v="5"/>
    <x v="109"/>
  </r>
  <r>
    <d v="1985-11-20T00:00:00"/>
    <x v="5"/>
    <x v="87"/>
  </r>
  <r>
    <d v="1985-11-21T00:00:00"/>
    <x v="5"/>
    <x v="87"/>
  </r>
  <r>
    <d v="1985-11-22T00:00:00"/>
    <x v="5"/>
    <x v="87"/>
  </r>
  <r>
    <d v="1985-11-25T00:00:00"/>
    <x v="5"/>
    <x v="88"/>
  </r>
  <r>
    <d v="1985-11-26T00:00:00"/>
    <x v="5"/>
    <x v="86"/>
  </r>
  <r>
    <d v="1985-11-27T00:00:00"/>
    <x v="5"/>
    <x v="112"/>
  </r>
  <r>
    <d v="1985-11-29T00:00:00"/>
    <x v="5"/>
    <x v="84"/>
  </r>
  <r>
    <d v="1985-12-02T00:00:00"/>
    <x v="5"/>
    <x v="121"/>
  </r>
  <r>
    <d v="1985-12-03T00:00:00"/>
    <x v="5"/>
    <x v="84"/>
  </r>
  <r>
    <d v="1985-12-04T00:00:00"/>
    <x v="5"/>
    <x v="276"/>
  </r>
  <r>
    <d v="1985-12-05T00:00:00"/>
    <x v="5"/>
    <x v="84"/>
  </r>
  <r>
    <d v="1985-12-06T00:00:00"/>
    <x v="5"/>
    <x v="92"/>
  </r>
  <r>
    <d v="1985-12-09T00:00:00"/>
    <x v="5"/>
    <x v="86"/>
  </r>
  <r>
    <d v="1985-12-10T00:00:00"/>
    <x v="5"/>
    <x v="111"/>
  </r>
  <r>
    <d v="1985-12-11T00:00:00"/>
    <x v="5"/>
    <x v="92"/>
  </r>
  <r>
    <d v="1985-12-12T00:00:00"/>
    <x v="5"/>
    <x v="112"/>
  </r>
  <r>
    <d v="1985-12-13T00:00:00"/>
    <x v="5"/>
    <x v="112"/>
  </r>
  <r>
    <d v="1985-12-16T00:00:00"/>
    <x v="5"/>
    <x v="118"/>
  </r>
  <r>
    <d v="1985-12-17T00:00:00"/>
    <x v="5"/>
    <x v="90"/>
  </r>
  <r>
    <d v="1985-12-18T00:00:00"/>
    <x v="5"/>
    <x v="42"/>
  </r>
  <r>
    <d v="1985-12-19T00:00:00"/>
    <x v="5"/>
    <x v="40"/>
  </r>
  <r>
    <d v="1985-12-20T00:00:00"/>
    <x v="5"/>
    <x v="294"/>
  </r>
  <r>
    <d v="1985-12-23T00:00:00"/>
    <x v="5"/>
    <x v="117"/>
  </r>
  <r>
    <d v="1985-12-24T00:00:00"/>
    <x v="5"/>
    <x v="89"/>
  </r>
  <r>
    <d v="1985-12-26T00:00:00"/>
    <x v="5"/>
    <x v="89"/>
  </r>
  <r>
    <d v="1985-12-27T00:00:00"/>
    <x v="5"/>
    <x v="294"/>
  </r>
  <r>
    <d v="1985-12-30T00:00:00"/>
    <x v="5"/>
    <x v="42"/>
  </r>
  <r>
    <d v="1985-12-31T00:00:00"/>
    <x v="5"/>
    <x v="120"/>
  </r>
  <r>
    <d v="1986-01-02T00:00:00"/>
    <x v="6"/>
    <x v="42"/>
  </r>
  <r>
    <d v="1986-01-03T00:00:00"/>
    <x v="6"/>
    <x v="294"/>
  </r>
  <r>
    <d v="1986-01-06T00:00:00"/>
    <x v="6"/>
    <x v="42"/>
  </r>
  <r>
    <d v="1986-01-07T00:00:00"/>
    <x v="6"/>
    <x v="159"/>
  </r>
  <r>
    <d v="1986-01-08T00:00:00"/>
    <x v="6"/>
    <x v="81"/>
  </r>
  <r>
    <d v="1986-01-09T00:00:00"/>
    <x v="6"/>
    <x v="79"/>
  </r>
  <r>
    <d v="1986-01-10T00:00:00"/>
    <x v="6"/>
    <x v="76"/>
  </r>
  <r>
    <d v="1986-01-13T00:00:00"/>
    <x v="6"/>
    <x v="159"/>
  </r>
  <r>
    <d v="1986-01-14T00:00:00"/>
    <x v="6"/>
    <x v="80"/>
  </r>
  <r>
    <d v="1986-01-15T00:00:00"/>
    <x v="6"/>
    <x v="282"/>
  </r>
  <r>
    <d v="1986-01-16T00:00:00"/>
    <x v="6"/>
    <x v="47"/>
  </r>
  <r>
    <d v="1986-01-17T00:00:00"/>
    <x v="6"/>
    <x v="78"/>
  </r>
  <r>
    <d v="1986-01-20T00:00:00"/>
    <x v="6"/>
    <x v="282"/>
  </r>
  <r>
    <d v="1986-01-21T00:00:00"/>
    <x v="6"/>
    <x v="78"/>
  </r>
  <r>
    <d v="1986-01-22T00:00:00"/>
    <x v="6"/>
    <x v="277"/>
  </r>
  <r>
    <d v="1986-01-23T00:00:00"/>
    <x v="6"/>
    <x v="159"/>
  </r>
  <r>
    <d v="1986-01-24T00:00:00"/>
    <x v="6"/>
    <x v="79"/>
  </r>
  <r>
    <d v="1986-01-27T00:00:00"/>
    <x v="6"/>
    <x v="82"/>
  </r>
  <r>
    <d v="1986-01-28T00:00:00"/>
    <x v="6"/>
    <x v="42"/>
  </r>
  <r>
    <d v="1986-01-29T00:00:00"/>
    <x v="6"/>
    <x v="39"/>
  </r>
  <r>
    <d v="1986-01-30T00:00:00"/>
    <x v="6"/>
    <x v="159"/>
  </r>
  <r>
    <d v="1986-01-31T00:00:00"/>
    <x v="6"/>
    <x v="283"/>
  </r>
  <r>
    <d v="1986-02-03T00:00:00"/>
    <x v="6"/>
    <x v="282"/>
  </r>
  <r>
    <d v="1986-02-04T00:00:00"/>
    <x v="6"/>
    <x v="35"/>
  </r>
  <r>
    <d v="1986-02-05T00:00:00"/>
    <x v="6"/>
    <x v="35"/>
  </r>
  <r>
    <d v="1986-02-06T00:00:00"/>
    <x v="6"/>
    <x v="75"/>
  </r>
  <r>
    <d v="1986-02-07T00:00:00"/>
    <x v="6"/>
    <x v="78"/>
  </r>
  <r>
    <d v="1986-02-10T00:00:00"/>
    <x v="6"/>
    <x v="282"/>
  </r>
  <r>
    <d v="1986-02-11T00:00:00"/>
    <x v="6"/>
    <x v="282"/>
  </r>
  <r>
    <d v="1986-02-12T00:00:00"/>
    <x v="6"/>
    <x v="78"/>
  </r>
  <r>
    <d v="1986-02-13T00:00:00"/>
    <x v="6"/>
    <x v="282"/>
  </r>
  <r>
    <d v="1986-02-14T00:00:00"/>
    <x v="6"/>
    <x v="35"/>
  </r>
  <r>
    <d v="1986-02-18T00:00:00"/>
    <x v="6"/>
    <x v="282"/>
  </r>
  <r>
    <d v="1986-02-19T00:00:00"/>
    <x v="6"/>
    <x v="51"/>
  </r>
  <r>
    <d v="1986-02-20T00:00:00"/>
    <x v="6"/>
    <x v="74"/>
  </r>
  <r>
    <d v="1986-02-21T00:00:00"/>
    <x v="6"/>
    <x v="2"/>
  </r>
  <r>
    <d v="1986-02-24T00:00:00"/>
    <x v="6"/>
    <x v="44"/>
  </r>
  <r>
    <d v="1986-02-25T00:00:00"/>
    <x v="6"/>
    <x v="29"/>
  </r>
  <r>
    <d v="1986-02-26T00:00:00"/>
    <x v="6"/>
    <x v="38"/>
  </r>
  <r>
    <d v="1986-02-27T00:00:00"/>
    <x v="6"/>
    <x v="32"/>
  </r>
  <r>
    <d v="1986-02-28T00:00:00"/>
    <x v="6"/>
    <x v="51"/>
  </r>
  <r>
    <d v="1986-03-03T00:00:00"/>
    <x v="6"/>
    <x v="34"/>
  </r>
  <r>
    <d v="1986-03-04T00:00:00"/>
    <x v="6"/>
    <x v="34"/>
  </r>
  <r>
    <d v="1986-03-05T00:00:00"/>
    <x v="6"/>
    <x v="2"/>
  </r>
  <r>
    <d v="1986-03-06T00:00:00"/>
    <x v="6"/>
    <x v="160"/>
  </r>
  <r>
    <d v="1986-03-07T00:00:00"/>
    <x v="6"/>
    <x v="46"/>
  </r>
  <r>
    <d v="1986-03-10T00:00:00"/>
    <x v="6"/>
    <x v="34"/>
  </r>
  <r>
    <d v="1986-03-11T00:00:00"/>
    <x v="6"/>
    <x v="73"/>
  </r>
  <r>
    <d v="1986-03-12T00:00:00"/>
    <x v="6"/>
    <x v="46"/>
  </r>
  <r>
    <d v="1986-03-13T00:00:00"/>
    <x v="6"/>
    <x v="46"/>
  </r>
  <r>
    <d v="1986-03-14T00:00:00"/>
    <x v="6"/>
    <x v="30"/>
  </r>
  <r>
    <d v="1986-03-17T00:00:00"/>
    <x v="6"/>
    <x v="38"/>
  </r>
  <r>
    <d v="1986-03-18T00:00:00"/>
    <x v="6"/>
    <x v="60"/>
  </r>
  <r>
    <d v="1986-03-19T00:00:00"/>
    <x v="6"/>
    <x v="36"/>
  </r>
  <r>
    <d v="1986-03-20T00:00:00"/>
    <x v="6"/>
    <x v="5"/>
  </r>
  <r>
    <d v="1986-03-21T00:00:00"/>
    <x v="6"/>
    <x v="27"/>
  </r>
  <r>
    <d v="1986-03-24T00:00:00"/>
    <x v="6"/>
    <x v="45"/>
  </r>
  <r>
    <d v="1986-03-25T00:00:00"/>
    <x v="6"/>
    <x v="281"/>
  </r>
  <r>
    <d v="1986-03-26T00:00:00"/>
    <x v="6"/>
    <x v="5"/>
  </r>
  <r>
    <d v="1986-03-27T00:00:00"/>
    <x v="6"/>
    <x v="5"/>
  </r>
  <r>
    <d v="1986-03-31T00:00:00"/>
    <x v="6"/>
    <x v="5"/>
  </r>
  <r>
    <d v="1986-04-01T00:00:00"/>
    <x v="6"/>
    <x v="1"/>
  </r>
  <r>
    <d v="1986-04-02T00:00:00"/>
    <x v="6"/>
    <x v="1"/>
  </r>
  <r>
    <d v="1986-04-03T00:00:00"/>
    <x v="6"/>
    <x v="48"/>
  </r>
  <r>
    <d v="1986-04-04T00:00:00"/>
    <x v="6"/>
    <x v="45"/>
  </r>
  <r>
    <d v="1986-04-07T00:00:00"/>
    <x v="6"/>
    <x v="1"/>
  </r>
  <r>
    <d v="1986-04-08T00:00:00"/>
    <x v="6"/>
    <x v="27"/>
  </r>
  <r>
    <d v="1986-04-09T00:00:00"/>
    <x v="6"/>
    <x v="278"/>
  </r>
  <r>
    <d v="1986-04-10T00:00:00"/>
    <x v="6"/>
    <x v="1"/>
  </r>
  <r>
    <d v="1986-04-11T00:00:00"/>
    <x v="6"/>
    <x v="48"/>
  </r>
  <r>
    <d v="1986-04-14T00:00:00"/>
    <x v="6"/>
    <x v="60"/>
  </r>
  <r>
    <d v="1986-04-15T00:00:00"/>
    <x v="6"/>
    <x v="57"/>
  </r>
  <r>
    <d v="1986-04-16T00:00:00"/>
    <x v="6"/>
    <x v="5"/>
  </r>
  <r>
    <d v="1986-04-17T00:00:00"/>
    <x v="6"/>
    <x v="54"/>
  </r>
  <r>
    <d v="1986-04-18T00:00:00"/>
    <x v="6"/>
    <x v="279"/>
  </r>
  <r>
    <d v="1986-04-21T00:00:00"/>
    <x v="6"/>
    <x v="280"/>
  </r>
  <r>
    <d v="1986-04-22T00:00:00"/>
    <x v="6"/>
    <x v="26"/>
  </r>
  <r>
    <d v="1986-04-23T00:00:00"/>
    <x v="6"/>
    <x v="284"/>
  </r>
  <r>
    <d v="1986-04-24T00:00:00"/>
    <x v="6"/>
    <x v="295"/>
  </r>
  <r>
    <d v="1986-04-25T00:00:00"/>
    <x v="6"/>
    <x v="15"/>
  </r>
  <r>
    <d v="1986-04-28T00:00:00"/>
    <x v="6"/>
    <x v="25"/>
  </r>
  <r>
    <d v="1986-04-29T00:00:00"/>
    <x v="6"/>
    <x v="21"/>
  </r>
  <r>
    <d v="1986-04-30T00:00:00"/>
    <x v="6"/>
    <x v="16"/>
  </r>
  <r>
    <d v="1986-05-01T00:00:00"/>
    <x v="6"/>
    <x v="16"/>
  </r>
  <r>
    <d v="1986-05-02T00:00:00"/>
    <x v="6"/>
    <x v="19"/>
  </r>
  <r>
    <d v="1986-05-05T00:00:00"/>
    <x v="6"/>
    <x v="296"/>
  </r>
  <r>
    <d v="1986-05-06T00:00:00"/>
    <x v="6"/>
    <x v="297"/>
  </r>
  <r>
    <d v="1986-05-07T00:00:00"/>
    <x v="6"/>
    <x v="65"/>
  </r>
  <r>
    <d v="1986-05-08T00:00:00"/>
    <x v="6"/>
    <x v="63"/>
  </r>
  <r>
    <d v="1986-05-09T00:00:00"/>
    <x v="6"/>
    <x v="165"/>
  </r>
  <r>
    <d v="1986-05-12T00:00:00"/>
    <x v="6"/>
    <x v="270"/>
  </r>
  <r>
    <d v="1986-05-13T00:00:00"/>
    <x v="6"/>
    <x v="10"/>
  </r>
  <r>
    <d v="1986-05-14T00:00:00"/>
    <x v="6"/>
    <x v="298"/>
  </r>
  <r>
    <d v="1986-05-15T00:00:00"/>
    <x v="6"/>
    <x v="10"/>
  </r>
  <r>
    <d v="1986-05-16T00:00:00"/>
    <x v="6"/>
    <x v="10"/>
  </r>
  <r>
    <d v="1986-05-19T00:00:00"/>
    <x v="6"/>
    <x v="299"/>
  </r>
  <r>
    <d v="1986-05-20T00:00:00"/>
    <x v="6"/>
    <x v="300"/>
  </r>
  <r>
    <d v="1986-05-21T00:00:00"/>
    <x v="6"/>
    <x v="301"/>
  </r>
  <r>
    <d v="1986-05-22T00:00:00"/>
    <x v="6"/>
    <x v="302"/>
  </r>
  <r>
    <d v="1986-05-23T00:00:00"/>
    <x v="6"/>
    <x v="301"/>
  </r>
  <r>
    <d v="1986-05-27T00:00:00"/>
    <x v="6"/>
    <x v="298"/>
  </r>
  <r>
    <d v="1986-05-28T00:00:00"/>
    <x v="6"/>
    <x v="269"/>
  </r>
  <r>
    <d v="1986-05-29T00:00:00"/>
    <x v="6"/>
    <x v="301"/>
  </r>
  <r>
    <d v="1986-05-30T00:00:00"/>
    <x v="6"/>
    <x v="301"/>
  </r>
  <r>
    <d v="1986-06-02T00:00:00"/>
    <x v="6"/>
    <x v="303"/>
  </r>
  <r>
    <d v="1986-06-03T00:00:00"/>
    <x v="6"/>
    <x v="304"/>
  </r>
  <r>
    <d v="1986-06-04T00:00:00"/>
    <x v="6"/>
    <x v="305"/>
  </r>
  <r>
    <d v="1986-06-05T00:00:00"/>
    <x v="6"/>
    <x v="306"/>
  </r>
  <r>
    <d v="1986-06-06T00:00:00"/>
    <x v="6"/>
    <x v="307"/>
  </r>
  <r>
    <d v="1986-06-09T00:00:00"/>
    <x v="6"/>
    <x v="10"/>
  </r>
  <r>
    <d v="1986-06-10T00:00:00"/>
    <x v="6"/>
    <x v="10"/>
  </r>
  <r>
    <d v="1986-06-11T00:00:00"/>
    <x v="6"/>
    <x v="308"/>
  </r>
  <r>
    <d v="1986-06-12T00:00:00"/>
    <x v="6"/>
    <x v="10"/>
  </r>
  <r>
    <d v="1986-06-13T00:00:00"/>
    <x v="6"/>
    <x v="270"/>
  </r>
  <r>
    <d v="1986-06-16T00:00:00"/>
    <x v="6"/>
    <x v="309"/>
  </r>
  <r>
    <d v="1986-06-17T00:00:00"/>
    <x v="6"/>
    <x v="268"/>
  </r>
  <r>
    <d v="1986-06-18T00:00:00"/>
    <x v="6"/>
    <x v="268"/>
  </r>
  <r>
    <d v="1986-06-19T00:00:00"/>
    <x v="6"/>
    <x v="310"/>
  </r>
  <r>
    <d v="1986-06-20T00:00:00"/>
    <x v="6"/>
    <x v="10"/>
  </r>
  <r>
    <d v="1986-06-23T00:00:00"/>
    <x v="6"/>
    <x v="311"/>
  </r>
  <r>
    <d v="1986-06-24T00:00:00"/>
    <x v="6"/>
    <x v="265"/>
  </r>
  <r>
    <d v="1986-06-25T00:00:00"/>
    <x v="6"/>
    <x v="309"/>
  </r>
  <r>
    <d v="1986-06-26T00:00:00"/>
    <x v="6"/>
    <x v="263"/>
  </r>
  <r>
    <d v="1986-06-27T00:00:00"/>
    <x v="6"/>
    <x v="309"/>
  </r>
  <r>
    <d v="1986-06-30T00:00:00"/>
    <x v="6"/>
    <x v="309"/>
  </r>
  <r>
    <d v="1986-07-01T00:00:00"/>
    <x v="6"/>
    <x v="300"/>
  </r>
  <r>
    <d v="1986-07-02T00:00:00"/>
    <x v="6"/>
    <x v="308"/>
  </r>
  <r>
    <d v="1986-07-03T00:00:00"/>
    <x v="6"/>
    <x v="312"/>
  </r>
  <r>
    <d v="1986-07-07T00:00:00"/>
    <x v="6"/>
    <x v="299"/>
  </r>
  <r>
    <d v="1986-07-08T00:00:00"/>
    <x v="6"/>
    <x v="268"/>
  </r>
  <r>
    <d v="1986-07-09T00:00:00"/>
    <x v="6"/>
    <x v="272"/>
  </r>
  <r>
    <d v="1986-07-10T00:00:00"/>
    <x v="6"/>
    <x v="300"/>
  </r>
  <r>
    <d v="1986-07-11T00:00:00"/>
    <x v="6"/>
    <x v="303"/>
  </r>
  <r>
    <d v="1986-07-14T00:00:00"/>
    <x v="6"/>
    <x v="263"/>
  </r>
  <r>
    <d v="1986-07-15T00:00:00"/>
    <x v="6"/>
    <x v="265"/>
  </r>
  <r>
    <d v="1986-07-16T00:00:00"/>
    <x v="6"/>
    <x v="163"/>
  </r>
  <r>
    <d v="1986-07-17T00:00:00"/>
    <x v="6"/>
    <x v="15"/>
  </r>
  <r>
    <d v="1986-07-18T00:00:00"/>
    <x v="6"/>
    <x v="69"/>
  </r>
  <r>
    <d v="1986-07-21T00:00:00"/>
    <x v="6"/>
    <x v="163"/>
  </r>
  <r>
    <d v="1986-07-22T00:00:00"/>
    <x v="6"/>
    <x v="272"/>
  </r>
  <r>
    <d v="1986-07-23T00:00:00"/>
    <x v="6"/>
    <x v="12"/>
  </r>
  <r>
    <d v="1986-07-24T00:00:00"/>
    <x v="6"/>
    <x v="64"/>
  </r>
  <r>
    <d v="1986-07-25T00:00:00"/>
    <x v="6"/>
    <x v="264"/>
  </r>
  <r>
    <d v="1986-07-28T00:00:00"/>
    <x v="6"/>
    <x v="313"/>
  </r>
  <r>
    <d v="1986-07-29T00:00:00"/>
    <x v="6"/>
    <x v="21"/>
  </r>
  <r>
    <d v="1986-07-30T00:00:00"/>
    <x v="6"/>
    <x v="19"/>
  </r>
  <r>
    <d v="1986-07-31T00:00:00"/>
    <x v="6"/>
    <x v="21"/>
  </r>
  <r>
    <d v="1986-08-01T00:00:00"/>
    <x v="6"/>
    <x v="295"/>
  </r>
  <r>
    <d v="1986-08-04T00:00:00"/>
    <x v="6"/>
    <x v="65"/>
  </r>
  <r>
    <d v="1986-08-05T00:00:00"/>
    <x v="6"/>
    <x v="296"/>
  </r>
  <r>
    <d v="1986-08-06T00:00:00"/>
    <x v="6"/>
    <x v="67"/>
  </r>
  <r>
    <d v="1986-08-07T00:00:00"/>
    <x v="6"/>
    <x v="69"/>
  </r>
  <r>
    <d v="1986-08-08T00:00:00"/>
    <x v="6"/>
    <x v="18"/>
  </r>
  <r>
    <d v="1986-08-11T00:00:00"/>
    <x v="6"/>
    <x v="163"/>
  </r>
  <r>
    <d v="1986-08-12T00:00:00"/>
    <x v="6"/>
    <x v="268"/>
  </r>
  <r>
    <d v="1986-08-13T00:00:00"/>
    <x v="6"/>
    <x v="10"/>
  </r>
  <r>
    <d v="1986-08-14T00:00:00"/>
    <x v="6"/>
    <x v="10"/>
  </r>
  <r>
    <d v="1986-08-15T00:00:00"/>
    <x v="6"/>
    <x v="314"/>
  </r>
  <r>
    <d v="1986-08-18T00:00:00"/>
    <x v="6"/>
    <x v="300"/>
  </r>
  <r>
    <d v="1986-08-19T00:00:00"/>
    <x v="6"/>
    <x v="300"/>
  </r>
  <r>
    <d v="1986-08-20T00:00:00"/>
    <x v="6"/>
    <x v="263"/>
  </r>
  <r>
    <d v="1986-08-21T00:00:00"/>
    <x v="6"/>
    <x v="314"/>
  </r>
  <r>
    <d v="1986-08-22T00:00:00"/>
    <x v="6"/>
    <x v="263"/>
  </r>
  <r>
    <d v="1986-08-25T00:00:00"/>
    <x v="6"/>
    <x v="270"/>
  </r>
  <r>
    <d v="1986-08-26T00:00:00"/>
    <x v="6"/>
    <x v="169"/>
  </r>
  <r>
    <d v="1986-08-27T00:00:00"/>
    <x v="6"/>
    <x v="301"/>
  </r>
  <r>
    <d v="1986-08-28T00:00:00"/>
    <x v="6"/>
    <x v="307"/>
  </r>
  <r>
    <d v="1986-08-29T00:00:00"/>
    <x v="6"/>
    <x v="301"/>
  </r>
  <r>
    <d v="1986-09-02T00:00:00"/>
    <x v="6"/>
    <x v="311"/>
  </r>
  <r>
    <d v="1986-09-03T00:00:00"/>
    <x v="6"/>
    <x v="311"/>
  </r>
  <r>
    <d v="1986-09-04T00:00:00"/>
    <x v="6"/>
    <x v="9"/>
  </r>
  <r>
    <d v="1986-09-05T00:00:00"/>
    <x v="6"/>
    <x v="11"/>
  </r>
  <r>
    <d v="1986-09-08T00:00:00"/>
    <x v="6"/>
    <x v="311"/>
  </r>
  <r>
    <d v="1986-09-09T00:00:00"/>
    <x v="6"/>
    <x v="314"/>
  </r>
  <r>
    <d v="1986-09-10T00:00:00"/>
    <x v="6"/>
    <x v="310"/>
  </r>
  <r>
    <d v="1986-09-11T00:00:00"/>
    <x v="6"/>
    <x v="297"/>
  </r>
  <r>
    <d v="1986-09-12T00:00:00"/>
    <x v="6"/>
    <x v="69"/>
  </r>
  <r>
    <d v="1986-09-15T00:00:00"/>
    <x v="6"/>
    <x v="64"/>
  </r>
  <r>
    <d v="1986-09-16T00:00:00"/>
    <x v="6"/>
    <x v="265"/>
  </r>
  <r>
    <d v="1986-09-17T00:00:00"/>
    <x v="6"/>
    <x v="268"/>
  </r>
  <r>
    <d v="1986-09-18T00:00:00"/>
    <x v="6"/>
    <x v="264"/>
  </r>
  <r>
    <d v="1986-09-19T00:00:00"/>
    <x v="6"/>
    <x v="166"/>
  </r>
  <r>
    <d v="1986-09-22T00:00:00"/>
    <x v="6"/>
    <x v="168"/>
  </r>
  <r>
    <d v="1986-09-23T00:00:00"/>
    <x v="6"/>
    <x v="308"/>
  </r>
  <r>
    <d v="1986-09-24T00:00:00"/>
    <x v="6"/>
    <x v="11"/>
  </r>
  <r>
    <d v="1986-09-25T00:00:00"/>
    <x v="6"/>
    <x v="13"/>
  </r>
  <r>
    <d v="1986-09-26T00:00:00"/>
    <x v="6"/>
    <x v="268"/>
  </r>
  <r>
    <d v="1986-09-29T00:00:00"/>
    <x v="6"/>
    <x v="8"/>
  </r>
  <r>
    <d v="1986-09-30T00:00:00"/>
    <x v="6"/>
    <x v="163"/>
  </r>
  <r>
    <d v="1986-10-01T00:00:00"/>
    <x v="6"/>
    <x v="12"/>
  </r>
  <r>
    <d v="1986-10-02T00:00:00"/>
    <x v="6"/>
    <x v="12"/>
  </r>
  <r>
    <d v="1986-10-03T00:00:00"/>
    <x v="6"/>
    <x v="14"/>
  </r>
  <r>
    <d v="1986-10-06T00:00:00"/>
    <x v="6"/>
    <x v="12"/>
  </r>
  <r>
    <d v="1986-10-07T00:00:00"/>
    <x v="6"/>
    <x v="63"/>
  </r>
  <r>
    <d v="1986-10-08T00:00:00"/>
    <x v="6"/>
    <x v="24"/>
  </r>
  <r>
    <d v="1986-10-09T00:00:00"/>
    <x v="6"/>
    <x v="63"/>
  </r>
  <r>
    <d v="1986-10-10T00:00:00"/>
    <x v="6"/>
    <x v="267"/>
  </r>
  <r>
    <d v="1986-10-13T00:00:00"/>
    <x v="6"/>
    <x v="272"/>
  </r>
  <r>
    <d v="1986-10-14T00:00:00"/>
    <x v="6"/>
    <x v="264"/>
  </r>
  <r>
    <d v="1986-10-15T00:00:00"/>
    <x v="6"/>
    <x v="165"/>
  </r>
  <r>
    <d v="1986-10-16T00:00:00"/>
    <x v="6"/>
    <x v="166"/>
  </r>
  <r>
    <d v="1986-10-17T00:00:00"/>
    <x v="6"/>
    <x v="166"/>
  </r>
  <r>
    <d v="1986-10-20T00:00:00"/>
    <x v="6"/>
    <x v="23"/>
  </r>
  <r>
    <d v="1986-10-21T00:00:00"/>
    <x v="6"/>
    <x v="24"/>
  </r>
  <r>
    <d v="1986-10-22T00:00:00"/>
    <x v="6"/>
    <x v="8"/>
  </r>
  <r>
    <d v="1986-10-23T00:00:00"/>
    <x v="6"/>
    <x v="64"/>
  </r>
  <r>
    <d v="1986-10-24T00:00:00"/>
    <x v="6"/>
    <x v="63"/>
  </r>
  <r>
    <d v="1986-10-27T00:00:00"/>
    <x v="6"/>
    <x v="264"/>
  </r>
  <r>
    <d v="1986-10-28T00:00:00"/>
    <x v="6"/>
    <x v="165"/>
  </r>
  <r>
    <d v="1986-10-29T00:00:00"/>
    <x v="6"/>
    <x v="165"/>
  </r>
  <r>
    <d v="1986-10-30T00:00:00"/>
    <x v="6"/>
    <x v="268"/>
  </r>
  <r>
    <d v="1986-10-31T00:00:00"/>
    <x v="6"/>
    <x v="272"/>
  </r>
  <r>
    <d v="1986-11-03T00:00:00"/>
    <x v="6"/>
    <x v="310"/>
  </r>
  <r>
    <d v="1986-11-04T00:00:00"/>
    <x v="6"/>
    <x v="314"/>
  </r>
  <r>
    <d v="1986-11-05T00:00:00"/>
    <x v="6"/>
    <x v="301"/>
  </r>
  <r>
    <d v="1986-11-06T00:00:00"/>
    <x v="6"/>
    <x v="308"/>
  </r>
  <r>
    <d v="1986-11-07T00:00:00"/>
    <x v="6"/>
    <x v="314"/>
  </r>
  <r>
    <d v="1986-11-10T00:00:00"/>
    <x v="6"/>
    <x v="300"/>
  </r>
  <r>
    <d v="1986-11-11T00:00:00"/>
    <x v="6"/>
    <x v="9"/>
  </r>
  <r>
    <d v="1986-11-12T00:00:00"/>
    <x v="6"/>
    <x v="169"/>
  </r>
  <r>
    <d v="1986-11-13T00:00:00"/>
    <x v="6"/>
    <x v="9"/>
  </r>
  <r>
    <d v="1986-11-14T00:00:00"/>
    <x v="6"/>
    <x v="168"/>
  </r>
  <r>
    <d v="1986-11-17T00:00:00"/>
    <x v="6"/>
    <x v="270"/>
  </r>
  <r>
    <d v="1986-11-18T00:00:00"/>
    <x v="6"/>
    <x v="300"/>
  </r>
  <r>
    <d v="1986-11-19T00:00:00"/>
    <x v="6"/>
    <x v="310"/>
  </r>
  <r>
    <d v="1986-11-20T00:00:00"/>
    <x v="6"/>
    <x v="168"/>
  </r>
  <r>
    <d v="1986-11-21T00:00:00"/>
    <x v="6"/>
    <x v="10"/>
  </r>
  <r>
    <d v="1986-11-24T00:00:00"/>
    <x v="6"/>
    <x v="271"/>
  </r>
  <r>
    <d v="1986-11-25T00:00:00"/>
    <x v="6"/>
    <x v="315"/>
  </r>
  <r>
    <d v="1986-11-26T00:00:00"/>
    <x v="6"/>
    <x v="316"/>
  </r>
  <r>
    <d v="1986-11-28T00:00:00"/>
    <x v="6"/>
    <x v="202"/>
  </r>
  <r>
    <d v="1986-12-01T00:00:00"/>
    <x v="6"/>
    <x v="317"/>
  </r>
  <r>
    <d v="1986-12-02T00:00:00"/>
    <x v="6"/>
    <x v="318"/>
  </r>
  <r>
    <d v="1986-12-03T00:00:00"/>
    <x v="6"/>
    <x v="319"/>
  </r>
  <r>
    <d v="1986-12-04T00:00:00"/>
    <x v="6"/>
    <x v="198"/>
  </r>
  <r>
    <d v="1986-12-05T00:00:00"/>
    <x v="6"/>
    <x v="191"/>
  </r>
  <r>
    <d v="1986-12-08T00:00:00"/>
    <x v="6"/>
    <x v="198"/>
  </r>
  <r>
    <d v="1986-12-09T00:00:00"/>
    <x v="6"/>
    <x v="192"/>
  </r>
  <r>
    <d v="1986-12-10T00:00:00"/>
    <x v="6"/>
    <x v="320"/>
  </r>
  <r>
    <d v="1986-12-11T00:00:00"/>
    <x v="6"/>
    <x v="321"/>
  </r>
  <r>
    <d v="1986-12-12T00:00:00"/>
    <x v="6"/>
    <x v="260"/>
  </r>
  <r>
    <d v="1986-12-15T00:00:00"/>
    <x v="6"/>
    <x v="174"/>
  </r>
  <r>
    <d v="1986-12-16T00:00:00"/>
    <x v="6"/>
    <x v="198"/>
  </r>
  <r>
    <d v="1986-12-17T00:00:00"/>
    <x v="6"/>
    <x v="260"/>
  </r>
  <r>
    <d v="1986-12-18T00:00:00"/>
    <x v="6"/>
    <x v="195"/>
  </r>
  <r>
    <d v="1986-12-19T00:00:00"/>
    <x v="6"/>
    <x v="322"/>
  </r>
  <r>
    <d v="1986-12-22T00:00:00"/>
    <x v="6"/>
    <x v="322"/>
  </r>
  <r>
    <d v="1986-12-23T00:00:00"/>
    <x v="6"/>
    <x v="322"/>
  </r>
  <r>
    <d v="1986-12-24T00:00:00"/>
    <x v="6"/>
    <x v="179"/>
  </r>
  <r>
    <d v="1986-12-26T00:00:00"/>
    <x v="6"/>
    <x v="172"/>
  </r>
  <r>
    <d v="1986-12-29T00:00:00"/>
    <x v="6"/>
    <x v="316"/>
  </r>
  <r>
    <d v="1986-12-30T00:00:00"/>
    <x v="6"/>
    <x v="172"/>
  </r>
  <r>
    <d v="1986-12-31T00:00:00"/>
    <x v="6"/>
    <x v="316"/>
  </r>
  <r>
    <d v="1987-01-02T00:00:00"/>
    <x v="7"/>
    <x v="173"/>
  </r>
  <r>
    <d v="1987-01-05T00:00:00"/>
    <x v="7"/>
    <x v="194"/>
  </r>
  <r>
    <d v="1987-01-06T00:00:00"/>
    <x v="7"/>
    <x v="191"/>
  </r>
  <r>
    <d v="1987-01-07T00:00:00"/>
    <x v="7"/>
    <x v="323"/>
  </r>
  <r>
    <d v="1987-01-08T00:00:00"/>
    <x v="7"/>
    <x v="323"/>
  </r>
  <r>
    <d v="1987-01-09T00:00:00"/>
    <x v="7"/>
    <x v="183"/>
  </r>
  <r>
    <d v="1987-01-12T00:00:00"/>
    <x v="7"/>
    <x v="324"/>
  </r>
  <r>
    <d v="1987-01-13T00:00:00"/>
    <x v="7"/>
    <x v="176"/>
  </r>
  <r>
    <d v="1987-01-14T00:00:00"/>
    <x v="7"/>
    <x v="186"/>
  </r>
  <r>
    <d v="1987-01-15T00:00:00"/>
    <x v="7"/>
    <x v="325"/>
  </r>
  <r>
    <d v="1987-01-16T00:00:00"/>
    <x v="7"/>
    <x v="326"/>
  </r>
  <r>
    <d v="1987-01-19T00:00:00"/>
    <x v="7"/>
    <x v="224"/>
  </r>
  <r>
    <d v="1987-01-20T00:00:00"/>
    <x v="7"/>
    <x v="327"/>
  </r>
  <r>
    <d v="1987-01-21T00:00:00"/>
    <x v="7"/>
    <x v="215"/>
  </r>
  <r>
    <d v="1987-01-22T00:00:00"/>
    <x v="7"/>
    <x v="227"/>
  </r>
  <r>
    <d v="1987-01-23T00:00:00"/>
    <x v="7"/>
    <x v="328"/>
  </r>
  <r>
    <d v="1987-01-26T00:00:00"/>
    <x v="7"/>
    <x v="329"/>
  </r>
  <r>
    <d v="1987-01-27T00:00:00"/>
    <x v="7"/>
    <x v="330"/>
  </r>
  <r>
    <d v="1987-01-28T00:00:00"/>
    <x v="7"/>
    <x v="247"/>
  </r>
  <r>
    <d v="1987-01-29T00:00:00"/>
    <x v="7"/>
    <x v="228"/>
  </r>
  <r>
    <d v="1987-01-30T00:00:00"/>
    <x v="7"/>
    <x v="331"/>
  </r>
  <r>
    <d v="1987-02-02T00:00:00"/>
    <x v="7"/>
    <x v="332"/>
  </r>
  <r>
    <d v="1987-02-03T00:00:00"/>
    <x v="7"/>
    <x v="331"/>
  </r>
  <r>
    <d v="1987-02-04T00:00:00"/>
    <x v="7"/>
    <x v="333"/>
  </r>
  <r>
    <d v="1987-02-05T00:00:00"/>
    <x v="7"/>
    <x v="334"/>
  </r>
  <r>
    <d v="1987-02-06T00:00:00"/>
    <x v="7"/>
    <x v="335"/>
  </r>
  <r>
    <d v="1987-02-09T00:00:00"/>
    <x v="7"/>
    <x v="336"/>
  </r>
  <r>
    <d v="1987-02-10T00:00:00"/>
    <x v="7"/>
    <x v="330"/>
  </r>
  <r>
    <d v="1987-02-11T00:00:00"/>
    <x v="7"/>
    <x v="337"/>
  </r>
  <r>
    <d v="1987-02-12T00:00:00"/>
    <x v="7"/>
    <x v="338"/>
  </r>
  <r>
    <d v="1987-02-13T00:00:00"/>
    <x v="7"/>
    <x v="339"/>
  </r>
  <r>
    <d v="1987-02-17T00:00:00"/>
    <x v="7"/>
    <x v="340"/>
  </r>
  <r>
    <d v="1987-02-18T00:00:00"/>
    <x v="7"/>
    <x v="341"/>
  </r>
  <r>
    <d v="1987-02-19T00:00:00"/>
    <x v="7"/>
    <x v="342"/>
  </r>
  <r>
    <d v="1987-02-20T00:00:00"/>
    <x v="7"/>
    <x v="343"/>
  </r>
  <r>
    <d v="1987-02-23T00:00:00"/>
    <x v="7"/>
    <x v="344"/>
  </r>
  <r>
    <d v="1987-02-24T00:00:00"/>
    <x v="7"/>
    <x v="345"/>
  </r>
  <r>
    <d v="1987-02-25T00:00:00"/>
    <x v="7"/>
    <x v="346"/>
  </r>
  <r>
    <d v="1987-02-26T00:00:00"/>
    <x v="7"/>
    <x v="346"/>
  </r>
  <r>
    <d v="1987-02-27T00:00:00"/>
    <x v="7"/>
    <x v="347"/>
  </r>
  <r>
    <d v="1987-03-02T00:00:00"/>
    <x v="7"/>
    <x v="348"/>
  </r>
  <r>
    <d v="1987-03-03T00:00:00"/>
    <x v="7"/>
    <x v="349"/>
  </r>
  <r>
    <d v="1987-03-04T00:00:00"/>
    <x v="7"/>
    <x v="350"/>
  </r>
  <r>
    <d v="1987-03-05T00:00:00"/>
    <x v="7"/>
    <x v="351"/>
  </r>
  <r>
    <d v="1987-03-06T00:00:00"/>
    <x v="7"/>
    <x v="352"/>
  </r>
  <r>
    <d v="1987-03-09T00:00:00"/>
    <x v="7"/>
    <x v="353"/>
  </r>
  <r>
    <d v="1987-03-10T00:00:00"/>
    <x v="7"/>
    <x v="354"/>
  </r>
  <r>
    <d v="1987-03-11T00:00:00"/>
    <x v="7"/>
    <x v="355"/>
  </r>
  <r>
    <d v="1987-03-12T00:00:00"/>
    <x v="7"/>
    <x v="356"/>
  </r>
  <r>
    <d v="1987-03-13T00:00:00"/>
    <x v="7"/>
    <x v="341"/>
  </r>
  <r>
    <d v="1987-03-16T00:00:00"/>
    <x v="7"/>
    <x v="356"/>
  </r>
  <r>
    <d v="1987-03-17T00:00:00"/>
    <x v="7"/>
    <x v="357"/>
  </r>
  <r>
    <d v="1987-03-18T00:00:00"/>
    <x v="7"/>
    <x v="358"/>
  </r>
  <r>
    <d v="1987-03-19T00:00:00"/>
    <x v="7"/>
    <x v="359"/>
  </r>
  <r>
    <d v="1987-03-20T00:00:00"/>
    <x v="7"/>
    <x v="360"/>
  </r>
  <r>
    <d v="1987-03-23T00:00:00"/>
    <x v="7"/>
    <x v="348"/>
  </r>
  <r>
    <d v="1987-03-24T00:00:00"/>
    <x v="7"/>
    <x v="355"/>
  </r>
  <r>
    <d v="1987-03-25T00:00:00"/>
    <x v="7"/>
    <x v="354"/>
  </r>
  <r>
    <d v="1987-03-26T00:00:00"/>
    <x v="7"/>
    <x v="352"/>
  </r>
  <r>
    <d v="1987-03-27T00:00:00"/>
    <x v="7"/>
    <x v="349"/>
  </r>
  <r>
    <d v="1987-03-30T00:00:00"/>
    <x v="7"/>
    <x v="361"/>
  </r>
  <r>
    <d v="1987-03-31T00:00:00"/>
    <x v="7"/>
    <x v="362"/>
  </r>
  <r>
    <d v="1987-04-01T00:00:00"/>
    <x v="7"/>
    <x v="354"/>
  </r>
  <r>
    <d v="1987-04-02T00:00:00"/>
    <x v="7"/>
    <x v="363"/>
  </r>
  <r>
    <d v="1987-04-03T00:00:00"/>
    <x v="7"/>
    <x v="363"/>
  </r>
  <r>
    <d v="1987-04-06T00:00:00"/>
    <x v="7"/>
    <x v="347"/>
  </r>
  <r>
    <d v="1987-04-07T00:00:00"/>
    <x v="7"/>
    <x v="364"/>
  </r>
  <r>
    <d v="1987-04-08T00:00:00"/>
    <x v="7"/>
    <x v="365"/>
  </r>
  <r>
    <d v="1987-04-09T00:00:00"/>
    <x v="7"/>
    <x v="366"/>
  </r>
  <r>
    <d v="1987-04-10T00:00:00"/>
    <x v="7"/>
    <x v="367"/>
  </r>
  <r>
    <d v="1987-04-13T00:00:00"/>
    <x v="7"/>
    <x v="348"/>
  </r>
  <r>
    <d v="1987-04-14T00:00:00"/>
    <x v="7"/>
    <x v="368"/>
  </r>
  <r>
    <d v="1987-04-15T00:00:00"/>
    <x v="7"/>
    <x v="366"/>
  </r>
  <r>
    <d v="1987-04-16T00:00:00"/>
    <x v="7"/>
    <x v="369"/>
  </r>
  <r>
    <d v="1987-04-20T00:00:00"/>
    <x v="7"/>
    <x v="370"/>
  </r>
  <r>
    <d v="1987-04-21T00:00:00"/>
    <x v="7"/>
    <x v="371"/>
  </r>
  <r>
    <d v="1987-04-22T00:00:00"/>
    <x v="7"/>
    <x v="372"/>
  </r>
  <r>
    <d v="1987-04-23T00:00:00"/>
    <x v="7"/>
    <x v="373"/>
  </r>
  <r>
    <d v="1987-04-24T00:00:00"/>
    <x v="7"/>
    <x v="371"/>
  </r>
  <r>
    <d v="1987-04-27T00:00:00"/>
    <x v="7"/>
    <x v="374"/>
  </r>
  <r>
    <d v="1987-04-28T00:00:00"/>
    <x v="7"/>
    <x v="375"/>
  </r>
  <r>
    <d v="1987-04-29T00:00:00"/>
    <x v="7"/>
    <x v="376"/>
  </r>
  <r>
    <d v="1987-04-30T00:00:00"/>
    <x v="7"/>
    <x v="377"/>
  </r>
  <r>
    <d v="1987-05-01T00:00:00"/>
    <x v="7"/>
    <x v="378"/>
  </r>
  <r>
    <d v="1987-05-04T00:00:00"/>
    <x v="7"/>
    <x v="379"/>
  </r>
  <r>
    <d v="1987-05-05T00:00:00"/>
    <x v="7"/>
    <x v="380"/>
  </r>
  <r>
    <d v="1987-05-06T00:00:00"/>
    <x v="7"/>
    <x v="378"/>
  </r>
  <r>
    <d v="1987-05-07T00:00:00"/>
    <x v="7"/>
    <x v="380"/>
  </r>
  <r>
    <d v="1987-05-08T00:00:00"/>
    <x v="7"/>
    <x v="381"/>
  </r>
  <r>
    <d v="1987-05-11T00:00:00"/>
    <x v="7"/>
    <x v="375"/>
  </r>
  <r>
    <d v="1987-05-12T00:00:00"/>
    <x v="7"/>
    <x v="382"/>
  </r>
  <r>
    <d v="1987-05-13T00:00:00"/>
    <x v="7"/>
    <x v="383"/>
  </r>
  <r>
    <d v="1987-05-14T00:00:00"/>
    <x v="7"/>
    <x v="377"/>
  </r>
  <r>
    <d v="1987-05-15T00:00:00"/>
    <x v="7"/>
    <x v="384"/>
  </r>
  <r>
    <d v="1987-05-18T00:00:00"/>
    <x v="7"/>
    <x v="385"/>
  </r>
  <r>
    <d v="1987-05-19T00:00:00"/>
    <x v="7"/>
    <x v="386"/>
  </r>
  <r>
    <d v="1987-05-20T00:00:00"/>
    <x v="7"/>
    <x v="387"/>
  </r>
  <r>
    <d v="1987-05-21T00:00:00"/>
    <x v="7"/>
    <x v="387"/>
  </r>
  <r>
    <d v="1987-05-22T00:00:00"/>
    <x v="7"/>
    <x v="388"/>
  </r>
  <r>
    <d v="1987-05-26T00:00:00"/>
    <x v="7"/>
    <x v="389"/>
  </r>
  <r>
    <d v="1987-05-27T00:00:00"/>
    <x v="7"/>
    <x v="390"/>
  </r>
  <r>
    <d v="1987-05-28T00:00:00"/>
    <x v="7"/>
    <x v="378"/>
  </r>
  <r>
    <d v="1987-05-29T00:00:00"/>
    <x v="7"/>
    <x v="381"/>
  </r>
  <r>
    <d v="1987-06-01T00:00:00"/>
    <x v="7"/>
    <x v="376"/>
  </r>
  <r>
    <d v="1987-06-02T00:00:00"/>
    <x v="7"/>
    <x v="391"/>
  </r>
  <r>
    <d v="1987-06-03T00:00:00"/>
    <x v="7"/>
    <x v="376"/>
  </r>
  <r>
    <d v="1987-06-04T00:00:00"/>
    <x v="7"/>
    <x v="383"/>
  </r>
  <r>
    <d v="1987-06-05T00:00:00"/>
    <x v="7"/>
    <x v="376"/>
  </r>
  <r>
    <d v="1987-06-08T00:00:00"/>
    <x v="7"/>
    <x v="376"/>
  </r>
  <r>
    <d v="1987-06-09T00:00:00"/>
    <x v="7"/>
    <x v="383"/>
  </r>
  <r>
    <d v="1987-06-10T00:00:00"/>
    <x v="7"/>
    <x v="383"/>
  </r>
  <r>
    <d v="1987-06-11T00:00:00"/>
    <x v="7"/>
    <x v="381"/>
  </r>
  <r>
    <d v="1987-06-12T00:00:00"/>
    <x v="7"/>
    <x v="381"/>
  </r>
  <r>
    <d v="1987-06-15T00:00:00"/>
    <x v="7"/>
    <x v="383"/>
  </r>
  <r>
    <d v="1987-06-16T00:00:00"/>
    <x v="7"/>
    <x v="392"/>
  </r>
  <r>
    <d v="1987-06-17T00:00:00"/>
    <x v="7"/>
    <x v="393"/>
  </r>
  <r>
    <d v="1987-06-18T00:00:00"/>
    <x v="7"/>
    <x v="392"/>
  </r>
  <r>
    <d v="1987-06-19T00:00:00"/>
    <x v="7"/>
    <x v="394"/>
  </r>
  <r>
    <d v="1987-06-22T00:00:00"/>
    <x v="7"/>
    <x v="395"/>
  </r>
  <r>
    <d v="1987-06-23T00:00:00"/>
    <x v="7"/>
    <x v="396"/>
  </r>
  <r>
    <d v="1987-06-24T00:00:00"/>
    <x v="7"/>
    <x v="395"/>
  </r>
  <r>
    <d v="1987-06-25T00:00:00"/>
    <x v="7"/>
    <x v="393"/>
  </r>
  <r>
    <d v="1987-06-26T00:00:00"/>
    <x v="7"/>
    <x v="393"/>
  </r>
  <r>
    <d v="1987-06-29T00:00:00"/>
    <x v="7"/>
    <x v="397"/>
  </r>
  <r>
    <d v="1987-06-30T00:00:00"/>
    <x v="7"/>
    <x v="393"/>
  </r>
  <r>
    <d v="1987-07-01T00:00:00"/>
    <x v="7"/>
    <x v="378"/>
  </r>
  <r>
    <d v="1987-07-02T00:00:00"/>
    <x v="7"/>
    <x v="398"/>
  </r>
  <r>
    <d v="1987-07-06T00:00:00"/>
    <x v="7"/>
    <x v="397"/>
  </r>
  <r>
    <d v="1987-07-07T00:00:00"/>
    <x v="7"/>
    <x v="383"/>
  </r>
  <r>
    <d v="1987-07-08T00:00:00"/>
    <x v="7"/>
    <x v="387"/>
  </r>
  <r>
    <d v="1987-07-09T00:00:00"/>
    <x v="7"/>
    <x v="382"/>
  </r>
  <r>
    <d v="1987-07-10T00:00:00"/>
    <x v="7"/>
    <x v="373"/>
  </r>
  <r>
    <d v="1987-07-13T00:00:00"/>
    <x v="7"/>
    <x v="393"/>
  </r>
  <r>
    <d v="1987-07-14T00:00:00"/>
    <x v="7"/>
    <x v="399"/>
  </r>
  <r>
    <d v="1987-07-15T00:00:00"/>
    <x v="7"/>
    <x v="400"/>
  </r>
  <r>
    <d v="1987-07-16T00:00:00"/>
    <x v="7"/>
    <x v="400"/>
  </r>
  <r>
    <d v="1987-07-17T00:00:00"/>
    <x v="7"/>
    <x v="401"/>
  </r>
  <r>
    <d v="1987-07-20T00:00:00"/>
    <x v="7"/>
    <x v="402"/>
  </r>
  <r>
    <d v="1987-07-21T00:00:00"/>
    <x v="7"/>
    <x v="403"/>
  </r>
  <r>
    <d v="1987-07-22T00:00:00"/>
    <x v="7"/>
    <x v="404"/>
  </r>
  <r>
    <d v="1987-07-23T00:00:00"/>
    <x v="7"/>
    <x v="402"/>
  </r>
  <r>
    <d v="1987-07-24T00:00:00"/>
    <x v="7"/>
    <x v="404"/>
  </r>
  <r>
    <d v="1987-07-27T00:00:00"/>
    <x v="7"/>
    <x v="405"/>
  </r>
  <r>
    <d v="1987-07-28T00:00:00"/>
    <x v="7"/>
    <x v="406"/>
  </r>
  <r>
    <d v="1987-07-29T00:00:00"/>
    <x v="7"/>
    <x v="394"/>
  </r>
  <r>
    <d v="1987-07-30T00:00:00"/>
    <x v="7"/>
    <x v="392"/>
  </r>
  <r>
    <d v="1987-07-31T00:00:00"/>
    <x v="7"/>
    <x v="396"/>
  </r>
  <r>
    <d v="1987-08-03T00:00:00"/>
    <x v="7"/>
    <x v="407"/>
  </r>
  <r>
    <d v="1987-08-04T00:00:00"/>
    <x v="7"/>
    <x v="405"/>
  </r>
  <r>
    <d v="1987-08-05T00:00:00"/>
    <x v="7"/>
    <x v="401"/>
  </r>
  <r>
    <d v="1987-08-06T00:00:00"/>
    <x v="7"/>
    <x v="408"/>
  </r>
  <r>
    <d v="1987-08-07T00:00:00"/>
    <x v="7"/>
    <x v="409"/>
  </r>
  <r>
    <d v="1987-08-10T00:00:00"/>
    <x v="7"/>
    <x v="410"/>
  </r>
  <r>
    <d v="1987-08-11T00:00:00"/>
    <x v="7"/>
    <x v="411"/>
  </r>
  <r>
    <d v="1987-08-12T00:00:00"/>
    <x v="7"/>
    <x v="412"/>
  </r>
  <r>
    <d v="1987-08-13T00:00:00"/>
    <x v="7"/>
    <x v="413"/>
  </r>
  <r>
    <d v="1987-08-14T00:00:00"/>
    <x v="7"/>
    <x v="413"/>
  </r>
  <r>
    <d v="1987-08-17T00:00:00"/>
    <x v="7"/>
    <x v="411"/>
  </r>
  <r>
    <d v="1987-08-18T00:00:00"/>
    <x v="7"/>
    <x v="412"/>
  </r>
  <r>
    <d v="1987-08-19T00:00:00"/>
    <x v="7"/>
    <x v="414"/>
  </r>
  <r>
    <d v="1987-08-20T00:00:00"/>
    <x v="7"/>
    <x v="415"/>
  </r>
  <r>
    <d v="1987-08-21T00:00:00"/>
    <x v="7"/>
    <x v="416"/>
  </r>
  <r>
    <d v="1987-08-24T00:00:00"/>
    <x v="7"/>
    <x v="417"/>
  </r>
  <r>
    <d v="1987-08-25T00:00:00"/>
    <x v="7"/>
    <x v="418"/>
  </r>
  <r>
    <d v="1987-08-26T00:00:00"/>
    <x v="7"/>
    <x v="418"/>
  </r>
  <r>
    <d v="1987-08-27T00:00:00"/>
    <x v="7"/>
    <x v="418"/>
  </r>
  <r>
    <d v="1987-08-28T00:00:00"/>
    <x v="7"/>
    <x v="418"/>
  </r>
  <r>
    <d v="1987-08-31T00:00:00"/>
    <x v="7"/>
    <x v="419"/>
  </r>
  <r>
    <d v="1987-09-01T00:00:00"/>
    <x v="7"/>
    <x v="420"/>
  </r>
  <r>
    <d v="1987-09-02T00:00:00"/>
    <x v="7"/>
    <x v="418"/>
  </r>
  <r>
    <d v="1987-09-03T00:00:00"/>
    <x v="7"/>
    <x v="421"/>
  </r>
  <r>
    <d v="1987-09-04T00:00:00"/>
    <x v="7"/>
    <x v="422"/>
  </r>
  <r>
    <d v="1987-09-08T00:00:00"/>
    <x v="7"/>
    <x v="423"/>
  </r>
  <r>
    <d v="1987-09-09T00:00:00"/>
    <x v="7"/>
    <x v="424"/>
  </r>
  <r>
    <d v="1987-09-10T00:00:00"/>
    <x v="7"/>
    <x v="425"/>
  </r>
  <r>
    <d v="1987-09-11T00:00:00"/>
    <x v="7"/>
    <x v="426"/>
  </r>
  <r>
    <d v="1987-09-14T00:00:00"/>
    <x v="7"/>
    <x v="416"/>
  </r>
  <r>
    <d v="1987-09-15T00:00:00"/>
    <x v="7"/>
    <x v="415"/>
  </r>
  <r>
    <d v="1987-09-16T00:00:00"/>
    <x v="7"/>
    <x v="415"/>
  </r>
  <r>
    <d v="1987-09-17T00:00:00"/>
    <x v="7"/>
    <x v="418"/>
  </r>
  <r>
    <d v="1987-09-18T00:00:00"/>
    <x v="7"/>
    <x v="415"/>
  </r>
  <r>
    <d v="1987-09-21T00:00:00"/>
    <x v="7"/>
    <x v="427"/>
  </r>
  <r>
    <d v="1987-09-22T00:00:00"/>
    <x v="7"/>
    <x v="428"/>
  </r>
  <r>
    <d v="1987-09-23T00:00:00"/>
    <x v="7"/>
    <x v="429"/>
  </r>
  <r>
    <d v="1987-09-24T00:00:00"/>
    <x v="7"/>
    <x v="430"/>
  </r>
  <r>
    <d v="1987-09-25T00:00:00"/>
    <x v="7"/>
    <x v="431"/>
  </r>
  <r>
    <d v="1987-09-28T00:00:00"/>
    <x v="7"/>
    <x v="432"/>
  </r>
  <r>
    <d v="1987-09-29T00:00:00"/>
    <x v="7"/>
    <x v="426"/>
  </r>
  <r>
    <d v="1987-09-30T00:00:00"/>
    <x v="7"/>
    <x v="430"/>
  </r>
  <r>
    <d v="1987-10-01T00:00:00"/>
    <x v="7"/>
    <x v="433"/>
  </r>
  <r>
    <d v="1987-10-02T00:00:00"/>
    <x v="7"/>
    <x v="434"/>
  </r>
  <r>
    <d v="1987-10-05T00:00:00"/>
    <x v="7"/>
    <x v="435"/>
  </r>
  <r>
    <d v="1987-10-06T00:00:00"/>
    <x v="7"/>
    <x v="432"/>
  </r>
  <r>
    <d v="1987-10-07T00:00:00"/>
    <x v="7"/>
    <x v="436"/>
  </r>
  <r>
    <d v="1987-10-08T00:00:00"/>
    <x v="7"/>
    <x v="437"/>
  </r>
  <r>
    <d v="1987-10-09T00:00:00"/>
    <x v="7"/>
    <x v="428"/>
  </r>
  <r>
    <d v="1987-10-12T00:00:00"/>
    <x v="7"/>
    <x v="438"/>
  </r>
  <r>
    <d v="1987-10-13T00:00:00"/>
    <x v="7"/>
    <x v="426"/>
  </r>
  <r>
    <d v="1987-10-14T00:00:00"/>
    <x v="7"/>
    <x v="438"/>
  </r>
  <r>
    <d v="1987-10-15T00:00:00"/>
    <x v="7"/>
    <x v="418"/>
  </r>
  <r>
    <d v="1987-10-16T00:00:00"/>
    <x v="7"/>
    <x v="410"/>
  </r>
  <r>
    <d v="1987-10-19T00:00:00"/>
    <x v="7"/>
    <x v="439"/>
  </r>
  <r>
    <d v="1987-10-20T00:00:00"/>
    <x v="7"/>
    <x v="365"/>
  </r>
  <r>
    <d v="1987-10-21T00:00:00"/>
    <x v="7"/>
    <x v="393"/>
  </r>
  <r>
    <d v="1987-10-22T00:00:00"/>
    <x v="7"/>
    <x v="440"/>
  </r>
  <r>
    <d v="1987-10-23T00:00:00"/>
    <x v="7"/>
    <x v="366"/>
  </r>
  <r>
    <d v="1987-10-26T00:00:00"/>
    <x v="7"/>
    <x v="244"/>
  </r>
  <r>
    <d v="1987-10-27T00:00:00"/>
    <x v="7"/>
    <x v="231"/>
  </r>
  <r>
    <d v="1987-10-28T00:00:00"/>
    <x v="7"/>
    <x v="357"/>
  </r>
  <r>
    <d v="1987-10-29T00:00:00"/>
    <x v="7"/>
    <x v="381"/>
  </r>
  <r>
    <d v="1987-10-30T00:00:00"/>
    <x v="7"/>
    <x v="391"/>
  </r>
  <r>
    <d v="1987-11-02T00:00:00"/>
    <x v="7"/>
    <x v="441"/>
  </r>
  <r>
    <d v="1987-11-03T00:00:00"/>
    <x v="7"/>
    <x v="442"/>
  </r>
  <r>
    <d v="1987-11-04T00:00:00"/>
    <x v="7"/>
    <x v="443"/>
  </r>
  <r>
    <d v="1987-11-05T00:00:00"/>
    <x v="7"/>
    <x v="373"/>
  </r>
  <r>
    <d v="1987-11-06T00:00:00"/>
    <x v="7"/>
    <x v="382"/>
  </r>
  <r>
    <d v="1987-11-09T00:00:00"/>
    <x v="7"/>
    <x v="387"/>
  </r>
  <r>
    <d v="1987-11-10T00:00:00"/>
    <x v="7"/>
    <x v="442"/>
  </r>
  <r>
    <d v="1987-11-11T00:00:00"/>
    <x v="7"/>
    <x v="387"/>
  </r>
  <r>
    <d v="1987-11-12T00:00:00"/>
    <x v="7"/>
    <x v="441"/>
  </r>
  <r>
    <d v="1987-11-13T00:00:00"/>
    <x v="7"/>
    <x v="387"/>
  </r>
  <r>
    <d v="1987-11-16T00:00:00"/>
    <x v="7"/>
    <x v="440"/>
  </r>
  <r>
    <d v="1987-11-17T00:00:00"/>
    <x v="7"/>
    <x v="444"/>
  </r>
  <r>
    <d v="1987-11-18T00:00:00"/>
    <x v="7"/>
    <x v="445"/>
  </r>
  <r>
    <d v="1987-11-19T00:00:00"/>
    <x v="7"/>
    <x v="446"/>
  </r>
  <r>
    <d v="1987-11-20T00:00:00"/>
    <x v="7"/>
    <x v="447"/>
  </r>
  <r>
    <d v="1987-11-23T00:00:00"/>
    <x v="7"/>
    <x v="445"/>
  </r>
  <r>
    <d v="1987-11-24T00:00:00"/>
    <x v="7"/>
    <x v="448"/>
  </r>
  <r>
    <d v="1987-11-25T00:00:00"/>
    <x v="7"/>
    <x v="449"/>
  </r>
  <r>
    <d v="1987-11-27T00:00:00"/>
    <x v="7"/>
    <x v="444"/>
  </r>
  <r>
    <d v="1987-11-30T00:00:00"/>
    <x v="7"/>
    <x v="450"/>
  </r>
  <r>
    <d v="1987-12-01T00:00:00"/>
    <x v="7"/>
    <x v="451"/>
  </r>
  <r>
    <d v="1987-12-02T00:00:00"/>
    <x v="7"/>
    <x v="452"/>
  </r>
  <r>
    <d v="1987-12-03T00:00:00"/>
    <x v="7"/>
    <x v="453"/>
  </r>
  <r>
    <d v="1987-12-04T00:00:00"/>
    <x v="7"/>
    <x v="454"/>
  </r>
  <r>
    <d v="1987-12-07T00:00:00"/>
    <x v="7"/>
    <x v="450"/>
  </r>
  <r>
    <d v="1987-12-08T00:00:00"/>
    <x v="7"/>
    <x v="446"/>
  </r>
  <r>
    <d v="1987-12-09T00:00:00"/>
    <x v="7"/>
    <x v="444"/>
  </r>
  <r>
    <d v="1987-12-10T00:00:00"/>
    <x v="7"/>
    <x v="455"/>
  </r>
  <r>
    <d v="1987-12-11T00:00:00"/>
    <x v="7"/>
    <x v="456"/>
  </r>
  <r>
    <d v="1987-12-14T00:00:00"/>
    <x v="7"/>
    <x v="457"/>
  </r>
  <r>
    <d v="1987-12-15T00:00:00"/>
    <x v="7"/>
    <x v="458"/>
  </r>
  <r>
    <d v="1987-12-16T00:00:00"/>
    <x v="7"/>
    <x v="459"/>
  </r>
  <r>
    <d v="1987-12-17T00:00:00"/>
    <x v="7"/>
    <x v="459"/>
  </r>
  <r>
    <d v="1987-12-18T00:00:00"/>
    <x v="7"/>
    <x v="460"/>
  </r>
  <r>
    <d v="1987-12-21T00:00:00"/>
    <x v="7"/>
    <x v="461"/>
  </r>
  <r>
    <d v="1987-12-22T00:00:00"/>
    <x v="7"/>
    <x v="462"/>
  </r>
  <r>
    <d v="1987-12-23T00:00:00"/>
    <x v="7"/>
    <x v="463"/>
  </r>
  <r>
    <d v="1987-12-24T00:00:00"/>
    <x v="7"/>
    <x v="464"/>
  </r>
  <r>
    <d v="1987-12-28T00:00:00"/>
    <x v="7"/>
    <x v="465"/>
  </r>
  <r>
    <d v="1987-12-29T00:00:00"/>
    <x v="7"/>
    <x v="466"/>
  </r>
  <r>
    <d v="1987-12-30T00:00:00"/>
    <x v="7"/>
    <x v="467"/>
  </r>
  <r>
    <d v="1987-12-31T00:00:00"/>
    <x v="7"/>
    <x v="468"/>
  </r>
  <r>
    <d v="1988-01-04T00:00:00"/>
    <x v="8"/>
    <x v="469"/>
  </r>
  <r>
    <d v="1988-01-05T00:00:00"/>
    <x v="8"/>
    <x v="470"/>
  </r>
  <r>
    <d v="1988-01-06T00:00:00"/>
    <x v="8"/>
    <x v="471"/>
  </r>
  <r>
    <d v="1988-01-07T00:00:00"/>
    <x v="8"/>
    <x v="472"/>
  </r>
  <r>
    <d v="1988-01-08T00:00:00"/>
    <x v="8"/>
    <x v="473"/>
  </r>
  <r>
    <d v="1988-01-11T00:00:00"/>
    <x v="8"/>
    <x v="474"/>
  </r>
  <r>
    <d v="1988-01-12T00:00:00"/>
    <x v="8"/>
    <x v="468"/>
  </r>
  <r>
    <d v="1988-01-13T00:00:00"/>
    <x v="8"/>
    <x v="463"/>
  </r>
  <r>
    <d v="1988-01-14T00:00:00"/>
    <x v="8"/>
    <x v="463"/>
  </r>
  <r>
    <d v="1988-01-15T00:00:00"/>
    <x v="8"/>
    <x v="475"/>
  </r>
  <r>
    <d v="1988-01-18T00:00:00"/>
    <x v="8"/>
    <x v="476"/>
  </r>
  <r>
    <d v="1988-01-19T00:00:00"/>
    <x v="8"/>
    <x v="476"/>
  </r>
  <r>
    <d v="1988-01-20T00:00:00"/>
    <x v="8"/>
    <x v="477"/>
  </r>
  <r>
    <d v="1988-01-21T00:00:00"/>
    <x v="8"/>
    <x v="478"/>
  </r>
  <r>
    <d v="1988-01-22T00:00:00"/>
    <x v="8"/>
    <x v="459"/>
  </r>
  <r>
    <d v="1988-01-25T00:00:00"/>
    <x v="8"/>
    <x v="479"/>
  </r>
  <r>
    <d v="1988-01-26T00:00:00"/>
    <x v="8"/>
    <x v="477"/>
  </r>
  <r>
    <d v="1988-01-27T00:00:00"/>
    <x v="8"/>
    <x v="477"/>
  </r>
  <r>
    <d v="1988-01-28T00:00:00"/>
    <x v="8"/>
    <x v="480"/>
  </r>
  <r>
    <d v="1988-01-29T00:00:00"/>
    <x v="8"/>
    <x v="462"/>
  </r>
  <r>
    <d v="1988-02-01T00:00:00"/>
    <x v="8"/>
    <x v="461"/>
  </r>
  <r>
    <d v="1988-02-02T00:00:00"/>
    <x v="8"/>
    <x v="480"/>
  </r>
  <r>
    <d v="1988-02-03T00:00:00"/>
    <x v="8"/>
    <x v="481"/>
  </r>
  <r>
    <d v="1988-02-04T00:00:00"/>
    <x v="8"/>
    <x v="477"/>
  </r>
  <r>
    <d v="1988-02-05T00:00:00"/>
    <x v="8"/>
    <x v="482"/>
  </r>
  <r>
    <d v="1988-02-08T00:00:00"/>
    <x v="8"/>
    <x v="483"/>
  </r>
  <r>
    <d v="1988-02-09T00:00:00"/>
    <x v="8"/>
    <x v="477"/>
  </r>
  <r>
    <d v="1988-02-10T00:00:00"/>
    <x v="8"/>
    <x v="484"/>
  </r>
  <r>
    <d v="1988-02-11T00:00:00"/>
    <x v="8"/>
    <x v="485"/>
  </r>
  <r>
    <d v="1988-02-12T00:00:00"/>
    <x v="8"/>
    <x v="486"/>
  </r>
  <r>
    <d v="1988-02-16T00:00:00"/>
    <x v="8"/>
    <x v="487"/>
  </r>
  <r>
    <d v="1988-02-17T00:00:00"/>
    <x v="8"/>
    <x v="488"/>
  </r>
  <r>
    <d v="1988-02-18T00:00:00"/>
    <x v="8"/>
    <x v="489"/>
  </r>
  <r>
    <d v="1988-02-19T00:00:00"/>
    <x v="8"/>
    <x v="489"/>
  </r>
  <r>
    <d v="1988-02-22T00:00:00"/>
    <x v="8"/>
    <x v="490"/>
  </r>
  <r>
    <d v="1988-02-23T00:00:00"/>
    <x v="8"/>
    <x v="491"/>
  </r>
  <r>
    <d v="1988-02-24T00:00:00"/>
    <x v="8"/>
    <x v="492"/>
  </r>
  <r>
    <d v="1988-02-25T00:00:00"/>
    <x v="8"/>
    <x v="489"/>
  </r>
  <r>
    <d v="1988-02-26T00:00:00"/>
    <x v="8"/>
    <x v="489"/>
  </r>
  <r>
    <d v="1988-02-29T00:00:00"/>
    <x v="8"/>
    <x v="493"/>
  </r>
  <r>
    <d v="1988-03-01T00:00:00"/>
    <x v="8"/>
    <x v="490"/>
  </r>
  <r>
    <d v="1988-03-02T00:00:00"/>
    <x v="8"/>
    <x v="494"/>
  </r>
  <r>
    <d v="1988-03-03T00:00:00"/>
    <x v="8"/>
    <x v="495"/>
  </r>
  <r>
    <d v="1988-03-04T00:00:00"/>
    <x v="8"/>
    <x v="496"/>
  </r>
  <r>
    <d v="1988-03-07T00:00:00"/>
    <x v="8"/>
    <x v="496"/>
  </r>
  <r>
    <d v="1988-03-08T00:00:00"/>
    <x v="8"/>
    <x v="497"/>
  </r>
  <r>
    <d v="1988-03-09T00:00:00"/>
    <x v="8"/>
    <x v="498"/>
  </r>
  <r>
    <d v="1988-03-10T00:00:00"/>
    <x v="8"/>
    <x v="499"/>
  </r>
  <r>
    <d v="1988-03-11T00:00:00"/>
    <x v="8"/>
    <x v="500"/>
  </r>
  <r>
    <d v="1988-03-14T00:00:00"/>
    <x v="8"/>
    <x v="497"/>
  </r>
  <r>
    <d v="1988-03-15T00:00:00"/>
    <x v="8"/>
    <x v="501"/>
  </r>
  <r>
    <d v="1988-03-16T00:00:00"/>
    <x v="8"/>
    <x v="502"/>
  </r>
  <r>
    <d v="1988-03-17T00:00:00"/>
    <x v="8"/>
    <x v="501"/>
  </r>
  <r>
    <d v="1988-03-18T00:00:00"/>
    <x v="8"/>
    <x v="494"/>
  </r>
  <r>
    <d v="1988-03-21T00:00:00"/>
    <x v="8"/>
    <x v="503"/>
  </r>
  <r>
    <d v="1988-03-22T00:00:00"/>
    <x v="8"/>
    <x v="504"/>
  </r>
  <r>
    <d v="1988-03-23T00:00:00"/>
    <x v="8"/>
    <x v="505"/>
  </r>
  <r>
    <d v="1988-03-24T00:00:00"/>
    <x v="8"/>
    <x v="506"/>
  </r>
  <r>
    <d v="1988-03-25T00:00:00"/>
    <x v="8"/>
    <x v="507"/>
  </r>
  <r>
    <d v="1988-03-28T00:00:00"/>
    <x v="8"/>
    <x v="508"/>
  </r>
  <r>
    <d v="1988-03-29T00:00:00"/>
    <x v="8"/>
    <x v="486"/>
  </r>
  <r>
    <d v="1988-03-30T00:00:00"/>
    <x v="8"/>
    <x v="509"/>
  </r>
  <r>
    <d v="1988-03-31T00:00:00"/>
    <x v="8"/>
    <x v="510"/>
  </r>
  <r>
    <d v="1988-04-04T00:00:00"/>
    <x v="8"/>
    <x v="511"/>
  </r>
  <r>
    <d v="1988-04-05T00:00:00"/>
    <x v="8"/>
    <x v="512"/>
  </r>
  <r>
    <d v="1988-04-06T00:00:00"/>
    <x v="8"/>
    <x v="489"/>
  </r>
  <r>
    <d v="1988-04-07T00:00:00"/>
    <x v="8"/>
    <x v="513"/>
  </r>
  <r>
    <d v="1988-04-08T00:00:00"/>
    <x v="8"/>
    <x v="486"/>
  </r>
  <r>
    <d v="1988-04-11T00:00:00"/>
    <x v="8"/>
    <x v="508"/>
  </r>
  <r>
    <d v="1988-04-12T00:00:00"/>
    <x v="8"/>
    <x v="489"/>
  </r>
  <r>
    <d v="1988-04-13T00:00:00"/>
    <x v="8"/>
    <x v="487"/>
  </r>
  <r>
    <d v="1988-04-14T00:00:00"/>
    <x v="8"/>
    <x v="509"/>
  </r>
  <r>
    <d v="1988-04-15T00:00:00"/>
    <x v="8"/>
    <x v="509"/>
  </r>
  <r>
    <d v="1988-04-18T00:00:00"/>
    <x v="8"/>
    <x v="510"/>
  </r>
  <r>
    <d v="1988-04-19T00:00:00"/>
    <x v="8"/>
    <x v="514"/>
  </r>
  <r>
    <d v="1988-04-20T00:00:00"/>
    <x v="8"/>
    <x v="515"/>
  </r>
  <r>
    <d v="1988-04-21T00:00:00"/>
    <x v="8"/>
    <x v="509"/>
  </r>
  <r>
    <d v="1988-04-22T00:00:00"/>
    <x v="8"/>
    <x v="507"/>
  </r>
  <r>
    <d v="1988-04-25T00:00:00"/>
    <x v="8"/>
    <x v="506"/>
  </r>
  <r>
    <d v="1988-04-26T00:00:00"/>
    <x v="8"/>
    <x v="508"/>
  </r>
  <r>
    <d v="1988-04-27T00:00:00"/>
    <x v="8"/>
    <x v="489"/>
  </r>
  <r>
    <d v="1988-04-28T00:00:00"/>
    <x v="8"/>
    <x v="516"/>
  </r>
  <r>
    <d v="1988-04-29T00:00:00"/>
    <x v="8"/>
    <x v="486"/>
  </r>
  <r>
    <d v="1988-05-02T00:00:00"/>
    <x v="8"/>
    <x v="486"/>
  </r>
  <r>
    <d v="1988-05-03T00:00:00"/>
    <x v="8"/>
    <x v="489"/>
  </r>
  <r>
    <d v="1988-05-04T00:00:00"/>
    <x v="8"/>
    <x v="517"/>
  </r>
  <r>
    <d v="1988-05-05T00:00:00"/>
    <x v="8"/>
    <x v="489"/>
  </r>
  <r>
    <d v="1988-05-06T00:00:00"/>
    <x v="8"/>
    <x v="487"/>
  </r>
  <r>
    <d v="1988-05-09T00:00:00"/>
    <x v="8"/>
    <x v="513"/>
  </r>
  <r>
    <d v="1988-05-10T00:00:00"/>
    <x v="8"/>
    <x v="506"/>
  </r>
  <r>
    <d v="1988-05-11T00:00:00"/>
    <x v="8"/>
    <x v="509"/>
  </r>
  <r>
    <d v="1988-05-12T00:00:00"/>
    <x v="8"/>
    <x v="515"/>
  </r>
  <r>
    <d v="1988-05-13T00:00:00"/>
    <x v="8"/>
    <x v="518"/>
  </r>
  <r>
    <d v="1988-05-16T00:00:00"/>
    <x v="8"/>
    <x v="519"/>
  </r>
  <r>
    <d v="1988-05-17T00:00:00"/>
    <x v="8"/>
    <x v="397"/>
  </r>
  <r>
    <d v="1988-05-18T00:00:00"/>
    <x v="8"/>
    <x v="520"/>
  </r>
  <r>
    <d v="1988-05-19T00:00:00"/>
    <x v="8"/>
    <x v="383"/>
  </r>
  <r>
    <d v="1988-05-20T00:00:00"/>
    <x v="8"/>
    <x v="521"/>
  </r>
  <r>
    <d v="1988-05-23T00:00:00"/>
    <x v="8"/>
    <x v="522"/>
  </r>
  <r>
    <d v="1988-05-24T00:00:00"/>
    <x v="8"/>
    <x v="523"/>
  </r>
  <r>
    <d v="1988-05-25T00:00:00"/>
    <x v="8"/>
    <x v="441"/>
  </r>
  <r>
    <d v="1988-05-26T00:00:00"/>
    <x v="8"/>
    <x v="377"/>
  </r>
  <r>
    <d v="1988-05-27T00:00:00"/>
    <x v="8"/>
    <x v="520"/>
  </r>
  <r>
    <d v="1988-05-31T00:00:00"/>
    <x v="8"/>
    <x v="402"/>
  </r>
  <r>
    <d v="1988-06-01T00:00:00"/>
    <x v="8"/>
    <x v="524"/>
  </r>
  <r>
    <d v="1988-06-02T00:00:00"/>
    <x v="8"/>
    <x v="525"/>
  </r>
  <r>
    <d v="1988-06-03T00:00:00"/>
    <x v="8"/>
    <x v="526"/>
  </r>
  <r>
    <d v="1988-06-06T00:00:00"/>
    <x v="8"/>
    <x v="527"/>
  </r>
  <r>
    <d v="1988-06-07T00:00:00"/>
    <x v="8"/>
    <x v="527"/>
  </r>
  <r>
    <d v="1988-06-08T00:00:00"/>
    <x v="8"/>
    <x v="528"/>
  </r>
  <r>
    <d v="1988-06-09T00:00:00"/>
    <x v="8"/>
    <x v="529"/>
  </r>
  <r>
    <d v="1988-06-10T00:00:00"/>
    <x v="8"/>
    <x v="530"/>
  </r>
  <r>
    <d v="1988-06-13T00:00:00"/>
    <x v="8"/>
    <x v="528"/>
  </r>
  <r>
    <d v="1988-06-14T00:00:00"/>
    <x v="8"/>
    <x v="531"/>
  </r>
  <r>
    <d v="1988-06-15T00:00:00"/>
    <x v="8"/>
    <x v="532"/>
  </r>
  <r>
    <d v="1988-06-16T00:00:00"/>
    <x v="8"/>
    <x v="530"/>
  </r>
  <r>
    <d v="1988-06-17T00:00:00"/>
    <x v="8"/>
    <x v="533"/>
  </r>
  <r>
    <d v="1988-06-20T00:00:00"/>
    <x v="8"/>
    <x v="534"/>
  </r>
  <r>
    <d v="1988-06-21T00:00:00"/>
    <x v="8"/>
    <x v="535"/>
  </r>
  <r>
    <d v="1988-06-22T00:00:00"/>
    <x v="8"/>
    <x v="536"/>
  </r>
  <r>
    <d v="1988-06-23T00:00:00"/>
    <x v="8"/>
    <x v="528"/>
  </r>
  <r>
    <d v="1988-06-24T00:00:00"/>
    <x v="8"/>
    <x v="528"/>
  </r>
  <r>
    <d v="1988-06-27T00:00:00"/>
    <x v="8"/>
    <x v="530"/>
  </r>
  <r>
    <d v="1988-06-28T00:00:00"/>
    <x v="8"/>
    <x v="537"/>
  </r>
  <r>
    <d v="1988-06-29T00:00:00"/>
    <x v="8"/>
    <x v="538"/>
  </r>
  <r>
    <d v="1988-06-30T00:00:00"/>
    <x v="8"/>
    <x v="537"/>
  </r>
  <r>
    <d v="1988-07-01T00:00:00"/>
    <x v="8"/>
    <x v="539"/>
  </r>
  <r>
    <d v="1988-07-05T00:00:00"/>
    <x v="8"/>
    <x v="540"/>
  </r>
  <r>
    <d v="1988-07-06T00:00:00"/>
    <x v="8"/>
    <x v="539"/>
  </r>
  <r>
    <d v="1988-07-07T00:00:00"/>
    <x v="8"/>
    <x v="541"/>
  </r>
  <r>
    <d v="1988-07-08T00:00:00"/>
    <x v="8"/>
    <x v="531"/>
  </r>
  <r>
    <d v="1988-07-11T00:00:00"/>
    <x v="8"/>
    <x v="542"/>
  </r>
  <r>
    <d v="1988-07-12T00:00:00"/>
    <x v="8"/>
    <x v="533"/>
  </r>
  <r>
    <d v="1988-07-13T00:00:00"/>
    <x v="8"/>
    <x v="533"/>
  </r>
  <r>
    <d v="1988-07-14T00:00:00"/>
    <x v="8"/>
    <x v="528"/>
  </r>
  <r>
    <d v="1988-07-15T00:00:00"/>
    <x v="8"/>
    <x v="528"/>
  </r>
  <r>
    <d v="1988-07-18T00:00:00"/>
    <x v="8"/>
    <x v="543"/>
  </r>
  <r>
    <d v="1988-07-19T00:00:00"/>
    <x v="8"/>
    <x v="533"/>
  </r>
  <r>
    <d v="1988-07-20T00:00:00"/>
    <x v="8"/>
    <x v="544"/>
  </r>
  <r>
    <d v="1988-07-21T00:00:00"/>
    <x v="8"/>
    <x v="526"/>
  </r>
  <r>
    <d v="1988-07-22T00:00:00"/>
    <x v="8"/>
    <x v="524"/>
  </r>
  <r>
    <d v="1988-07-25T00:00:00"/>
    <x v="8"/>
    <x v="545"/>
  </r>
  <r>
    <d v="1988-07-26T00:00:00"/>
    <x v="8"/>
    <x v="545"/>
  </r>
  <r>
    <d v="1988-07-27T00:00:00"/>
    <x v="8"/>
    <x v="545"/>
  </r>
  <r>
    <d v="1988-07-28T00:00:00"/>
    <x v="8"/>
    <x v="546"/>
  </r>
  <r>
    <d v="1988-07-29T00:00:00"/>
    <x v="8"/>
    <x v="547"/>
  </r>
  <r>
    <d v="1988-08-01T00:00:00"/>
    <x v="8"/>
    <x v="528"/>
  </r>
  <r>
    <d v="1988-08-02T00:00:00"/>
    <x v="8"/>
    <x v="548"/>
  </r>
  <r>
    <d v="1988-08-03T00:00:00"/>
    <x v="8"/>
    <x v="533"/>
  </r>
  <r>
    <d v="1988-08-04T00:00:00"/>
    <x v="8"/>
    <x v="548"/>
  </r>
  <r>
    <d v="1988-08-05T00:00:00"/>
    <x v="8"/>
    <x v="544"/>
  </r>
  <r>
    <d v="1988-08-08T00:00:00"/>
    <x v="8"/>
    <x v="527"/>
  </r>
  <r>
    <d v="1988-08-09T00:00:00"/>
    <x v="8"/>
    <x v="529"/>
  </r>
  <r>
    <d v="1988-08-10T00:00:00"/>
    <x v="8"/>
    <x v="549"/>
  </r>
  <r>
    <d v="1988-08-11T00:00:00"/>
    <x v="8"/>
    <x v="550"/>
  </r>
  <r>
    <d v="1988-08-12T00:00:00"/>
    <x v="8"/>
    <x v="524"/>
  </r>
  <r>
    <d v="1988-08-15T00:00:00"/>
    <x v="8"/>
    <x v="551"/>
  </r>
  <r>
    <d v="1988-08-16T00:00:00"/>
    <x v="8"/>
    <x v="476"/>
  </r>
  <r>
    <d v="1988-08-17T00:00:00"/>
    <x v="8"/>
    <x v="463"/>
  </r>
  <r>
    <d v="1988-08-18T00:00:00"/>
    <x v="8"/>
    <x v="476"/>
  </r>
  <r>
    <d v="1988-08-19T00:00:00"/>
    <x v="8"/>
    <x v="552"/>
  </r>
  <r>
    <d v="1988-08-22T00:00:00"/>
    <x v="8"/>
    <x v="553"/>
  </r>
  <r>
    <d v="1988-08-23T00:00:00"/>
    <x v="8"/>
    <x v="554"/>
  </r>
  <r>
    <d v="1988-08-24T00:00:00"/>
    <x v="8"/>
    <x v="552"/>
  </r>
  <r>
    <d v="1988-08-25T00:00:00"/>
    <x v="8"/>
    <x v="555"/>
  </r>
  <r>
    <d v="1988-08-26T00:00:00"/>
    <x v="8"/>
    <x v="556"/>
  </r>
  <r>
    <d v="1988-08-29T00:00:00"/>
    <x v="8"/>
    <x v="557"/>
  </r>
  <r>
    <d v="1988-08-30T00:00:00"/>
    <x v="8"/>
    <x v="557"/>
  </r>
  <r>
    <d v="1988-08-31T00:00:00"/>
    <x v="8"/>
    <x v="558"/>
  </r>
  <r>
    <d v="1988-09-01T00:00:00"/>
    <x v="8"/>
    <x v="559"/>
  </r>
  <r>
    <d v="1988-09-02T00:00:00"/>
    <x v="8"/>
    <x v="553"/>
  </r>
  <r>
    <d v="1988-09-06T00:00:00"/>
    <x v="8"/>
    <x v="559"/>
  </r>
  <r>
    <d v="1988-09-07T00:00:00"/>
    <x v="8"/>
    <x v="560"/>
  </r>
  <r>
    <d v="1988-09-08T00:00:00"/>
    <x v="8"/>
    <x v="561"/>
  </r>
  <r>
    <d v="1988-09-09T00:00:00"/>
    <x v="8"/>
    <x v="562"/>
  </r>
  <r>
    <d v="1988-09-12T00:00:00"/>
    <x v="8"/>
    <x v="480"/>
  </r>
  <r>
    <d v="1988-09-13T00:00:00"/>
    <x v="8"/>
    <x v="480"/>
  </r>
  <r>
    <d v="1988-09-14T00:00:00"/>
    <x v="8"/>
    <x v="463"/>
  </r>
  <r>
    <d v="1988-09-15T00:00:00"/>
    <x v="8"/>
    <x v="563"/>
  </r>
  <r>
    <d v="1988-09-16T00:00:00"/>
    <x v="8"/>
    <x v="474"/>
  </r>
  <r>
    <d v="1988-09-19T00:00:00"/>
    <x v="8"/>
    <x v="564"/>
  </r>
  <r>
    <d v="1988-09-20T00:00:00"/>
    <x v="8"/>
    <x v="461"/>
  </r>
  <r>
    <d v="1988-09-21T00:00:00"/>
    <x v="8"/>
    <x v="565"/>
  </r>
  <r>
    <d v="1988-09-22T00:00:00"/>
    <x v="8"/>
    <x v="566"/>
  </r>
  <r>
    <d v="1988-09-23T00:00:00"/>
    <x v="8"/>
    <x v="567"/>
  </r>
  <r>
    <d v="1988-09-26T00:00:00"/>
    <x v="8"/>
    <x v="565"/>
  </r>
  <r>
    <d v="1988-09-27T00:00:00"/>
    <x v="8"/>
    <x v="568"/>
  </r>
  <r>
    <d v="1988-09-28T00:00:00"/>
    <x v="8"/>
    <x v="569"/>
  </r>
  <r>
    <d v="1988-09-29T00:00:00"/>
    <x v="8"/>
    <x v="566"/>
  </r>
  <r>
    <d v="1988-09-30T00:00:00"/>
    <x v="8"/>
    <x v="570"/>
  </r>
  <r>
    <d v="1988-10-03T00:00:00"/>
    <x v="8"/>
    <x v="476"/>
  </r>
  <r>
    <d v="1988-10-04T00:00:00"/>
    <x v="8"/>
    <x v="461"/>
  </r>
  <r>
    <d v="1988-10-05T00:00:00"/>
    <x v="8"/>
    <x v="557"/>
  </r>
  <r>
    <d v="1988-10-06T00:00:00"/>
    <x v="8"/>
    <x v="553"/>
  </r>
  <r>
    <d v="1988-10-07T00:00:00"/>
    <x v="8"/>
    <x v="553"/>
  </r>
  <r>
    <d v="1988-10-10T00:00:00"/>
    <x v="8"/>
    <x v="571"/>
  </r>
  <r>
    <d v="1988-10-11T00:00:00"/>
    <x v="8"/>
    <x v="572"/>
  </r>
  <r>
    <d v="1988-10-12T00:00:00"/>
    <x v="8"/>
    <x v="561"/>
  </r>
  <r>
    <d v="1988-10-13T00:00:00"/>
    <x v="8"/>
    <x v="572"/>
  </r>
  <r>
    <d v="1988-10-14T00:00:00"/>
    <x v="8"/>
    <x v="561"/>
  </r>
  <r>
    <d v="1988-10-17T00:00:00"/>
    <x v="8"/>
    <x v="571"/>
  </r>
  <r>
    <d v="1988-10-18T00:00:00"/>
    <x v="8"/>
    <x v="573"/>
  </r>
  <r>
    <d v="1988-10-19T00:00:00"/>
    <x v="8"/>
    <x v="574"/>
  </r>
  <r>
    <d v="1988-10-20T00:00:00"/>
    <x v="8"/>
    <x v="461"/>
  </r>
  <r>
    <d v="1988-10-21T00:00:00"/>
    <x v="8"/>
    <x v="480"/>
  </r>
  <r>
    <d v="1988-10-24T00:00:00"/>
    <x v="8"/>
    <x v="574"/>
  </r>
  <r>
    <d v="1988-10-25T00:00:00"/>
    <x v="8"/>
    <x v="558"/>
  </r>
  <r>
    <d v="1988-10-26T00:00:00"/>
    <x v="8"/>
    <x v="575"/>
  </r>
  <r>
    <d v="1988-10-27T00:00:00"/>
    <x v="8"/>
    <x v="572"/>
  </r>
  <r>
    <d v="1988-10-28T00:00:00"/>
    <x v="8"/>
    <x v="571"/>
  </r>
  <r>
    <d v="1988-10-31T00:00:00"/>
    <x v="8"/>
    <x v="576"/>
  </r>
  <r>
    <d v="1988-11-01T00:00:00"/>
    <x v="8"/>
    <x v="577"/>
  </r>
  <r>
    <d v="1988-11-02T00:00:00"/>
    <x v="8"/>
    <x v="578"/>
  </r>
  <r>
    <d v="1988-11-03T00:00:00"/>
    <x v="8"/>
    <x v="579"/>
  </r>
  <r>
    <d v="1988-11-04T00:00:00"/>
    <x v="8"/>
    <x v="580"/>
  </r>
  <r>
    <d v="1988-11-07T00:00:00"/>
    <x v="8"/>
    <x v="581"/>
  </r>
  <r>
    <d v="1988-11-08T00:00:00"/>
    <x v="8"/>
    <x v="571"/>
  </r>
  <r>
    <d v="1988-11-09T00:00:00"/>
    <x v="8"/>
    <x v="575"/>
  </r>
  <r>
    <d v="1988-11-10T00:00:00"/>
    <x v="8"/>
    <x v="554"/>
  </r>
  <r>
    <d v="1988-11-11T00:00:00"/>
    <x v="8"/>
    <x v="571"/>
  </r>
  <r>
    <d v="1988-11-14T00:00:00"/>
    <x v="8"/>
    <x v="559"/>
  </r>
  <r>
    <d v="1988-11-15T00:00:00"/>
    <x v="8"/>
    <x v="572"/>
  </r>
  <r>
    <d v="1988-11-16T00:00:00"/>
    <x v="8"/>
    <x v="577"/>
  </r>
  <r>
    <d v="1988-11-17T00:00:00"/>
    <x v="8"/>
    <x v="560"/>
  </r>
  <r>
    <d v="1988-11-18T00:00:00"/>
    <x v="8"/>
    <x v="577"/>
  </r>
  <r>
    <d v="1988-11-21T00:00:00"/>
    <x v="8"/>
    <x v="582"/>
  </r>
  <r>
    <d v="1988-11-22T00:00:00"/>
    <x v="8"/>
    <x v="583"/>
  </r>
  <r>
    <d v="1988-11-23T00:00:00"/>
    <x v="8"/>
    <x v="584"/>
  </r>
  <r>
    <d v="1988-11-25T00:00:00"/>
    <x v="8"/>
    <x v="585"/>
  </r>
  <r>
    <d v="1988-11-28T00:00:00"/>
    <x v="8"/>
    <x v="585"/>
  </r>
  <r>
    <d v="1988-11-29T00:00:00"/>
    <x v="8"/>
    <x v="586"/>
  </r>
  <r>
    <d v="1988-11-30T00:00:00"/>
    <x v="8"/>
    <x v="587"/>
  </r>
  <r>
    <d v="1988-12-01T00:00:00"/>
    <x v="8"/>
    <x v="588"/>
  </r>
  <r>
    <d v="1988-12-02T00:00:00"/>
    <x v="8"/>
    <x v="589"/>
  </r>
  <r>
    <d v="1988-12-05T00:00:00"/>
    <x v="8"/>
    <x v="590"/>
  </r>
  <r>
    <d v="1988-12-06T00:00:00"/>
    <x v="8"/>
    <x v="590"/>
  </r>
  <r>
    <d v="1988-12-07T00:00:00"/>
    <x v="8"/>
    <x v="591"/>
  </r>
  <r>
    <d v="1988-12-08T00:00:00"/>
    <x v="8"/>
    <x v="592"/>
  </r>
  <r>
    <d v="1988-12-09T00:00:00"/>
    <x v="8"/>
    <x v="592"/>
  </r>
  <r>
    <d v="1988-12-12T00:00:00"/>
    <x v="8"/>
    <x v="511"/>
  </r>
  <r>
    <d v="1988-12-13T00:00:00"/>
    <x v="8"/>
    <x v="588"/>
  </r>
  <r>
    <d v="1988-12-14T00:00:00"/>
    <x v="8"/>
    <x v="593"/>
  </r>
  <r>
    <d v="1988-12-15T00:00:00"/>
    <x v="8"/>
    <x v="590"/>
  </r>
  <r>
    <d v="1988-12-16T00:00:00"/>
    <x v="8"/>
    <x v="594"/>
  </r>
  <r>
    <d v="1988-12-19T00:00:00"/>
    <x v="8"/>
    <x v="595"/>
  </r>
  <r>
    <d v="1988-12-20T00:00:00"/>
    <x v="8"/>
    <x v="596"/>
  </r>
  <r>
    <d v="1988-12-21T00:00:00"/>
    <x v="8"/>
    <x v="597"/>
  </r>
  <r>
    <d v="1988-12-22T00:00:00"/>
    <x v="8"/>
    <x v="596"/>
  </r>
  <r>
    <d v="1988-12-23T00:00:00"/>
    <x v="8"/>
    <x v="551"/>
  </r>
  <r>
    <d v="1988-12-27T00:00:00"/>
    <x v="8"/>
    <x v="598"/>
  </r>
  <r>
    <d v="1988-12-28T00:00:00"/>
    <x v="8"/>
    <x v="599"/>
  </r>
  <r>
    <d v="1988-12-29T00:00:00"/>
    <x v="8"/>
    <x v="598"/>
  </r>
  <r>
    <d v="1988-12-30T00:00:00"/>
    <x v="8"/>
    <x v="599"/>
  </r>
  <r>
    <d v="1989-01-03T00:00:00"/>
    <x v="9"/>
    <x v="600"/>
  </r>
  <r>
    <d v="1989-01-04T00:00:00"/>
    <x v="9"/>
    <x v="601"/>
  </r>
  <r>
    <d v="1989-01-05T00:00:00"/>
    <x v="9"/>
    <x v="602"/>
  </r>
  <r>
    <d v="1989-01-06T00:00:00"/>
    <x v="9"/>
    <x v="565"/>
  </r>
  <r>
    <d v="1989-01-09T00:00:00"/>
    <x v="9"/>
    <x v="467"/>
  </r>
  <r>
    <d v="1989-01-10T00:00:00"/>
    <x v="9"/>
    <x v="565"/>
  </r>
  <r>
    <d v="1989-01-11T00:00:00"/>
    <x v="9"/>
    <x v="603"/>
  </r>
  <r>
    <d v="1989-01-12T00:00:00"/>
    <x v="9"/>
    <x v="604"/>
  </r>
  <r>
    <d v="1989-01-13T00:00:00"/>
    <x v="9"/>
    <x v="605"/>
  </r>
  <r>
    <d v="1989-01-16T00:00:00"/>
    <x v="9"/>
    <x v="606"/>
  </r>
  <r>
    <d v="1989-01-17T00:00:00"/>
    <x v="9"/>
    <x v="600"/>
  </r>
  <r>
    <d v="1989-01-18T00:00:00"/>
    <x v="9"/>
    <x v="593"/>
  </r>
  <r>
    <d v="1989-01-19T00:00:00"/>
    <x v="9"/>
    <x v="598"/>
  </r>
  <r>
    <d v="1989-01-20T00:00:00"/>
    <x v="9"/>
    <x v="596"/>
  </r>
  <r>
    <d v="1989-01-23T00:00:00"/>
    <x v="9"/>
    <x v="596"/>
  </r>
  <r>
    <d v="1989-01-24T00:00:00"/>
    <x v="9"/>
    <x v="564"/>
  </r>
  <r>
    <d v="1989-01-25T00:00:00"/>
    <x v="9"/>
    <x v="607"/>
  </r>
  <r>
    <d v="1989-01-26T00:00:00"/>
    <x v="9"/>
    <x v="597"/>
  </r>
  <r>
    <d v="1989-01-27T00:00:00"/>
    <x v="9"/>
    <x v="587"/>
  </r>
  <r>
    <d v="1989-01-30T00:00:00"/>
    <x v="9"/>
    <x v="608"/>
  </r>
  <r>
    <d v="1989-01-31T00:00:00"/>
    <x v="9"/>
    <x v="609"/>
  </r>
  <r>
    <d v="1989-02-01T00:00:00"/>
    <x v="9"/>
    <x v="589"/>
  </r>
  <r>
    <d v="1989-02-02T00:00:00"/>
    <x v="9"/>
    <x v="593"/>
  </r>
  <r>
    <d v="1989-02-03T00:00:00"/>
    <x v="9"/>
    <x v="589"/>
  </r>
  <r>
    <d v="1989-02-06T00:00:00"/>
    <x v="9"/>
    <x v="511"/>
  </r>
  <r>
    <d v="1989-02-07T00:00:00"/>
    <x v="9"/>
    <x v="610"/>
  </r>
  <r>
    <d v="1989-02-08T00:00:00"/>
    <x v="9"/>
    <x v="611"/>
  </r>
  <r>
    <d v="1989-02-09T00:00:00"/>
    <x v="9"/>
    <x v="611"/>
  </r>
  <r>
    <d v="1989-02-10T00:00:00"/>
    <x v="9"/>
    <x v="612"/>
  </r>
  <r>
    <d v="1989-02-13T00:00:00"/>
    <x v="9"/>
    <x v="613"/>
  </r>
  <r>
    <d v="1989-02-14T00:00:00"/>
    <x v="9"/>
    <x v="614"/>
  </r>
  <r>
    <d v="1989-02-15T00:00:00"/>
    <x v="9"/>
    <x v="615"/>
  </r>
  <r>
    <d v="1989-02-16T00:00:00"/>
    <x v="9"/>
    <x v="616"/>
  </r>
  <r>
    <d v="1989-02-17T00:00:00"/>
    <x v="9"/>
    <x v="387"/>
  </r>
  <r>
    <d v="1989-02-21T00:00:00"/>
    <x v="9"/>
    <x v="617"/>
  </r>
  <r>
    <d v="1989-02-22T00:00:00"/>
    <x v="9"/>
    <x v="387"/>
  </r>
  <r>
    <d v="1989-02-23T00:00:00"/>
    <x v="9"/>
    <x v="387"/>
  </r>
  <r>
    <d v="1989-02-24T00:00:00"/>
    <x v="9"/>
    <x v="439"/>
  </r>
  <r>
    <d v="1989-02-27T00:00:00"/>
    <x v="9"/>
    <x v="618"/>
  </r>
  <r>
    <d v="1989-02-28T00:00:00"/>
    <x v="9"/>
    <x v="440"/>
  </r>
  <r>
    <d v="1989-03-01T00:00:00"/>
    <x v="9"/>
    <x v="439"/>
  </r>
  <r>
    <d v="1989-03-02T00:00:00"/>
    <x v="9"/>
    <x v="619"/>
  </r>
  <r>
    <d v="1989-03-03T00:00:00"/>
    <x v="9"/>
    <x v="620"/>
  </r>
  <r>
    <d v="1989-03-06T00:00:00"/>
    <x v="9"/>
    <x v="621"/>
  </r>
  <r>
    <d v="1989-03-07T00:00:00"/>
    <x v="9"/>
    <x v="622"/>
  </r>
  <r>
    <d v="1989-03-08T00:00:00"/>
    <x v="9"/>
    <x v="623"/>
  </r>
  <r>
    <d v="1989-03-09T00:00:00"/>
    <x v="9"/>
    <x v="624"/>
  </r>
  <r>
    <d v="1989-03-10T00:00:00"/>
    <x v="9"/>
    <x v="619"/>
  </r>
  <r>
    <d v="1989-03-13T00:00:00"/>
    <x v="9"/>
    <x v="619"/>
  </r>
  <r>
    <d v="1989-03-14T00:00:00"/>
    <x v="9"/>
    <x v="623"/>
  </r>
  <r>
    <d v="1989-03-15T00:00:00"/>
    <x v="9"/>
    <x v="619"/>
  </r>
  <r>
    <d v="1989-03-16T00:00:00"/>
    <x v="9"/>
    <x v="623"/>
  </r>
  <r>
    <d v="1989-03-17T00:00:00"/>
    <x v="9"/>
    <x v="625"/>
  </r>
  <r>
    <d v="1989-03-20T00:00:00"/>
    <x v="9"/>
    <x v="625"/>
  </r>
  <r>
    <d v="1989-03-21T00:00:00"/>
    <x v="9"/>
    <x v="625"/>
  </r>
  <r>
    <d v="1989-03-22T00:00:00"/>
    <x v="9"/>
    <x v="626"/>
  </r>
  <r>
    <d v="1989-03-23T00:00:00"/>
    <x v="9"/>
    <x v="627"/>
  </r>
  <r>
    <d v="1989-03-27T00:00:00"/>
    <x v="9"/>
    <x v="628"/>
  </r>
  <r>
    <d v="1989-03-28T00:00:00"/>
    <x v="9"/>
    <x v="629"/>
  </r>
  <r>
    <d v="1989-03-29T00:00:00"/>
    <x v="9"/>
    <x v="630"/>
  </r>
  <r>
    <d v="1989-03-30T00:00:00"/>
    <x v="9"/>
    <x v="620"/>
  </r>
  <r>
    <d v="1989-03-31T00:00:00"/>
    <x v="9"/>
    <x v="631"/>
  </r>
  <r>
    <d v="1989-04-03T00:00:00"/>
    <x v="9"/>
    <x v="619"/>
  </r>
  <r>
    <d v="1989-04-04T00:00:00"/>
    <x v="9"/>
    <x v="624"/>
  </r>
  <r>
    <d v="1989-04-05T00:00:00"/>
    <x v="9"/>
    <x v="619"/>
  </r>
  <r>
    <d v="1989-04-06T00:00:00"/>
    <x v="9"/>
    <x v="439"/>
  </r>
  <r>
    <d v="1989-04-07T00:00:00"/>
    <x v="9"/>
    <x v="632"/>
  </r>
  <r>
    <d v="1989-04-10T00:00:00"/>
    <x v="9"/>
    <x v="633"/>
  </r>
  <r>
    <d v="1989-04-11T00:00:00"/>
    <x v="9"/>
    <x v="634"/>
  </r>
  <r>
    <d v="1989-04-12T00:00:00"/>
    <x v="9"/>
    <x v="635"/>
  </r>
  <r>
    <d v="1989-04-13T00:00:00"/>
    <x v="9"/>
    <x v="635"/>
  </r>
  <r>
    <d v="1989-04-14T00:00:00"/>
    <x v="9"/>
    <x v="636"/>
  </r>
  <r>
    <d v="1989-04-17T00:00:00"/>
    <x v="9"/>
    <x v="637"/>
  </r>
  <r>
    <d v="1989-04-18T00:00:00"/>
    <x v="9"/>
    <x v="518"/>
  </r>
  <r>
    <d v="1989-04-19T00:00:00"/>
    <x v="9"/>
    <x v="638"/>
  </r>
  <r>
    <d v="1989-04-20T00:00:00"/>
    <x v="9"/>
    <x v="639"/>
  </r>
  <r>
    <d v="1989-04-21T00:00:00"/>
    <x v="9"/>
    <x v="518"/>
  </r>
  <r>
    <d v="1989-04-24T00:00:00"/>
    <x v="9"/>
    <x v="518"/>
  </r>
  <r>
    <d v="1989-04-25T00:00:00"/>
    <x v="9"/>
    <x v="640"/>
  </r>
  <r>
    <d v="1989-04-26T00:00:00"/>
    <x v="9"/>
    <x v="641"/>
  </r>
  <r>
    <d v="1989-04-27T00:00:00"/>
    <x v="9"/>
    <x v="515"/>
  </r>
  <r>
    <d v="1989-04-28T00:00:00"/>
    <x v="9"/>
    <x v="642"/>
  </r>
  <r>
    <d v="1989-05-01T00:00:00"/>
    <x v="9"/>
    <x v="642"/>
  </r>
  <r>
    <d v="1989-05-02T00:00:00"/>
    <x v="9"/>
    <x v="514"/>
  </r>
  <r>
    <d v="1989-05-03T00:00:00"/>
    <x v="9"/>
    <x v="643"/>
  </r>
  <r>
    <d v="1989-05-04T00:00:00"/>
    <x v="9"/>
    <x v="516"/>
  </r>
  <r>
    <d v="1989-05-05T00:00:00"/>
    <x v="9"/>
    <x v="644"/>
  </r>
  <r>
    <d v="1989-05-08T00:00:00"/>
    <x v="9"/>
    <x v="645"/>
  </r>
  <r>
    <d v="1989-05-09T00:00:00"/>
    <x v="9"/>
    <x v="646"/>
  </r>
  <r>
    <d v="1989-05-10T00:00:00"/>
    <x v="9"/>
    <x v="471"/>
  </r>
  <r>
    <d v="1989-05-11T00:00:00"/>
    <x v="9"/>
    <x v="647"/>
  </r>
  <r>
    <d v="1989-05-12T00:00:00"/>
    <x v="9"/>
    <x v="648"/>
  </r>
  <r>
    <d v="1989-05-15T00:00:00"/>
    <x v="9"/>
    <x v="649"/>
  </r>
  <r>
    <d v="1989-05-16T00:00:00"/>
    <x v="9"/>
    <x v="650"/>
  </r>
  <r>
    <d v="1989-05-17T00:00:00"/>
    <x v="9"/>
    <x v="651"/>
  </r>
  <r>
    <d v="1989-05-18T00:00:00"/>
    <x v="9"/>
    <x v="652"/>
  </r>
  <r>
    <d v="1989-05-19T00:00:00"/>
    <x v="9"/>
    <x v="653"/>
  </r>
  <r>
    <d v="1989-05-22T00:00:00"/>
    <x v="9"/>
    <x v="654"/>
  </r>
  <r>
    <d v="1989-05-23T00:00:00"/>
    <x v="9"/>
    <x v="655"/>
  </r>
  <r>
    <d v="1989-05-24T00:00:00"/>
    <x v="9"/>
    <x v="656"/>
  </r>
  <r>
    <d v="1989-05-25T00:00:00"/>
    <x v="9"/>
    <x v="657"/>
  </r>
  <r>
    <d v="1989-05-26T00:00:00"/>
    <x v="9"/>
    <x v="658"/>
  </r>
  <r>
    <d v="1989-05-30T00:00:00"/>
    <x v="9"/>
    <x v="410"/>
  </r>
  <r>
    <d v="1989-05-31T00:00:00"/>
    <x v="9"/>
    <x v="656"/>
  </r>
  <r>
    <d v="1989-06-01T00:00:00"/>
    <x v="9"/>
    <x v="659"/>
  </r>
  <r>
    <d v="1989-06-02T00:00:00"/>
    <x v="9"/>
    <x v="660"/>
  </r>
  <r>
    <d v="1989-06-05T00:00:00"/>
    <x v="9"/>
    <x v="661"/>
  </r>
  <r>
    <d v="1989-06-06T00:00:00"/>
    <x v="9"/>
    <x v="662"/>
  </r>
  <r>
    <d v="1989-06-07T00:00:00"/>
    <x v="9"/>
    <x v="657"/>
  </r>
  <r>
    <d v="1989-06-08T00:00:00"/>
    <x v="9"/>
    <x v="663"/>
  </r>
  <r>
    <d v="1989-06-09T00:00:00"/>
    <x v="9"/>
    <x v="661"/>
  </r>
  <r>
    <d v="1989-06-12T00:00:00"/>
    <x v="9"/>
    <x v="410"/>
  </r>
  <r>
    <d v="1989-06-13T00:00:00"/>
    <x v="9"/>
    <x v="658"/>
  </r>
  <r>
    <d v="1989-06-14T00:00:00"/>
    <x v="9"/>
    <x v="664"/>
  </r>
  <r>
    <d v="1989-06-15T00:00:00"/>
    <x v="9"/>
    <x v="410"/>
  </r>
  <r>
    <d v="1989-06-16T00:00:00"/>
    <x v="9"/>
    <x v="665"/>
  </r>
  <r>
    <d v="1989-06-19T00:00:00"/>
    <x v="9"/>
    <x v="666"/>
  </r>
  <r>
    <d v="1989-06-20T00:00:00"/>
    <x v="9"/>
    <x v="667"/>
  </r>
  <r>
    <d v="1989-06-21T00:00:00"/>
    <x v="9"/>
    <x v="668"/>
  </r>
  <r>
    <d v="1989-06-22T00:00:00"/>
    <x v="9"/>
    <x v="669"/>
  </r>
  <r>
    <d v="1989-06-23T00:00:00"/>
    <x v="9"/>
    <x v="670"/>
  </r>
  <r>
    <d v="1989-06-26T00:00:00"/>
    <x v="9"/>
    <x v="504"/>
  </r>
  <r>
    <d v="1989-06-27T00:00:00"/>
    <x v="9"/>
    <x v="671"/>
  </r>
  <r>
    <d v="1989-06-28T00:00:00"/>
    <x v="9"/>
    <x v="672"/>
  </r>
  <r>
    <d v="1989-06-29T00:00:00"/>
    <x v="9"/>
    <x v="673"/>
  </r>
  <r>
    <d v="1989-06-30T00:00:00"/>
    <x v="9"/>
    <x v="674"/>
  </r>
  <r>
    <d v="1989-07-03T00:00:00"/>
    <x v="9"/>
    <x v="675"/>
  </r>
  <r>
    <d v="1989-07-05T00:00:00"/>
    <x v="9"/>
    <x v="676"/>
  </r>
  <r>
    <d v="1989-07-06T00:00:00"/>
    <x v="9"/>
    <x v="674"/>
  </r>
  <r>
    <d v="1989-07-07T00:00:00"/>
    <x v="9"/>
    <x v="674"/>
  </r>
  <r>
    <d v="1989-07-10T00:00:00"/>
    <x v="9"/>
    <x v="676"/>
  </r>
  <r>
    <d v="1989-07-11T00:00:00"/>
    <x v="9"/>
    <x v="677"/>
  </r>
  <r>
    <d v="1989-07-12T00:00:00"/>
    <x v="9"/>
    <x v="398"/>
  </r>
  <r>
    <d v="1989-07-13T00:00:00"/>
    <x v="9"/>
    <x v="673"/>
  </r>
  <r>
    <d v="1989-07-14T00:00:00"/>
    <x v="9"/>
    <x v="675"/>
  </r>
  <r>
    <d v="1989-07-17T00:00:00"/>
    <x v="9"/>
    <x v="675"/>
  </r>
  <r>
    <d v="1989-07-18T00:00:00"/>
    <x v="9"/>
    <x v="379"/>
  </r>
  <r>
    <d v="1989-07-19T00:00:00"/>
    <x v="9"/>
    <x v="676"/>
  </r>
  <r>
    <d v="1989-07-20T00:00:00"/>
    <x v="9"/>
    <x v="398"/>
  </r>
  <r>
    <d v="1989-07-21T00:00:00"/>
    <x v="9"/>
    <x v="398"/>
  </r>
  <r>
    <d v="1989-07-24T00:00:00"/>
    <x v="9"/>
    <x v="379"/>
  </r>
  <r>
    <d v="1989-07-25T00:00:00"/>
    <x v="9"/>
    <x v="678"/>
  </r>
  <r>
    <d v="1989-07-26T00:00:00"/>
    <x v="9"/>
    <x v="679"/>
  </r>
  <r>
    <d v="1989-07-27T00:00:00"/>
    <x v="9"/>
    <x v="379"/>
  </r>
  <r>
    <d v="1989-07-28T00:00:00"/>
    <x v="9"/>
    <x v="378"/>
  </r>
  <r>
    <d v="1989-07-31T00:00:00"/>
    <x v="9"/>
    <x v="677"/>
  </r>
  <r>
    <d v="1989-08-01T00:00:00"/>
    <x v="9"/>
    <x v="393"/>
  </r>
  <r>
    <d v="1989-08-02T00:00:00"/>
    <x v="9"/>
    <x v="676"/>
  </r>
  <r>
    <d v="1989-08-03T00:00:00"/>
    <x v="9"/>
    <x v="674"/>
  </r>
  <r>
    <d v="1989-08-04T00:00:00"/>
    <x v="9"/>
    <x v="490"/>
  </r>
  <r>
    <d v="1989-08-07T00:00:00"/>
    <x v="9"/>
    <x v="680"/>
  </r>
  <r>
    <d v="1989-08-08T00:00:00"/>
    <x v="9"/>
    <x v="681"/>
  </r>
  <r>
    <d v="1989-08-09T00:00:00"/>
    <x v="9"/>
    <x v="666"/>
  </r>
  <r>
    <d v="1989-08-10T00:00:00"/>
    <x v="9"/>
    <x v="669"/>
  </r>
  <r>
    <d v="1989-08-11T00:00:00"/>
    <x v="9"/>
    <x v="682"/>
  </r>
  <r>
    <d v="1989-08-14T00:00:00"/>
    <x v="9"/>
    <x v="675"/>
  </r>
  <r>
    <d v="1989-08-15T00:00:00"/>
    <x v="9"/>
    <x v="683"/>
  </r>
  <r>
    <d v="1989-08-16T00:00:00"/>
    <x v="9"/>
    <x v="684"/>
  </r>
  <r>
    <d v="1989-08-17T00:00:00"/>
    <x v="9"/>
    <x v="685"/>
  </r>
  <r>
    <d v="1989-08-18T00:00:00"/>
    <x v="9"/>
    <x v="686"/>
  </r>
  <r>
    <d v="1989-08-21T00:00:00"/>
    <x v="9"/>
    <x v="545"/>
  </r>
  <r>
    <d v="1989-08-22T00:00:00"/>
    <x v="9"/>
    <x v="687"/>
  </r>
  <r>
    <d v="1989-08-23T00:00:00"/>
    <x v="9"/>
    <x v="688"/>
  </r>
  <r>
    <d v="1989-08-24T00:00:00"/>
    <x v="9"/>
    <x v="494"/>
  </r>
  <r>
    <d v="1989-08-25T00:00:00"/>
    <x v="9"/>
    <x v="689"/>
  </r>
  <r>
    <d v="1989-08-28T00:00:00"/>
    <x v="9"/>
    <x v="689"/>
  </r>
  <r>
    <d v="1989-08-29T00:00:00"/>
    <x v="9"/>
    <x v="494"/>
  </r>
  <r>
    <d v="1989-08-30T00:00:00"/>
    <x v="9"/>
    <x v="690"/>
  </r>
  <r>
    <d v="1989-08-31T00:00:00"/>
    <x v="9"/>
    <x v="690"/>
  </r>
  <r>
    <d v="1989-09-01T00:00:00"/>
    <x v="9"/>
    <x v="499"/>
  </r>
  <r>
    <d v="1989-09-05T00:00:00"/>
    <x v="9"/>
    <x v="689"/>
  </r>
  <r>
    <d v="1989-09-06T00:00:00"/>
    <x v="9"/>
    <x v="689"/>
  </r>
  <r>
    <d v="1989-09-07T00:00:00"/>
    <x v="9"/>
    <x v="689"/>
  </r>
  <r>
    <d v="1989-09-08T00:00:00"/>
    <x v="9"/>
    <x v="691"/>
  </r>
  <r>
    <d v="1989-09-11T00:00:00"/>
    <x v="9"/>
    <x v="692"/>
  </r>
  <r>
    <d v="1989-09-12T00:00:00"/>
    <x v="9"/>
    <x v="693"/>
  </r>
  <r>
    <d v="1989-09-13T00:00:00"/>
    <x v="9"/>
    <x v="691"/>
  </r>
  <r>
    <d v="1989-09-14T00:00:00"/>
    <x v="9"/>
    <x v="689"/>
  </r>
  <r>
    <d v="1989-09-15T00:00:00"/>
    <x v="9"/>
    <x v="691"/>
  </r>
  <r>
    <d v="1989-09-18T00:00:00"/>
    <x v="9"/>
    <x v="694"/>
  </r>
  <r>
    <d v="1989-09-19T00:00:00"/>
    <x v="9"/>
    <x v="695"/>
  </r>
  <r>
    <d v="1989-09-20T00:00:00"/>
    <x v="9"/>
    <x v="499"/>
  </r>
  <r>
    <d v="1989-09-21T00:00:00"/>
    <x v="9"/>
    <x v="689"/>
  </r>
  <r>
    <d v="1989-09-22T00:00:00"/>
    <x v="9"/>
    <x v="696"/>
  </r>
  <r>
    <d v="1989-09-25T00:00:00"/>
    <x v="9"/>
    <x v="697"/>
  </r>
  <r>
    <d v="1989-09-26T00:00:00"/>
    <x v="9"/>
    <x v="697"/>
  </r>
  <r>
    <d v="1989-09-27T00:00:00"/>
    <x v="9"/>
    <x v="689"/>
  </r>
  <r>
    <d v="1989-09-28T00:00:00"/>
    <x v="9"/>
    <x v="502"/>
  </r>
  <r>
    <d v="1989-09-29T00:00:00"/>
    <x v="9"/>
    <x v="690"/>
  </r>
  <r>
    <d v="1989-10-02T00:00:00"/>
    <x v="9"/>
    <x v="501"/>
  </r>
  <r>
    <d v="1989-10-03T00:00:00"/>
    <x v="9"/>
    <x v="698"/>
  </r>
  <r>
    <d v="1989-10-04T00:00:00"/>
    <x v="9"/>
    <x v="699"/>
  </r>
  <r>
    <d v="1989-10-05T00:00:00"/>
    <x v="9"/>
    <x v="502"/>
  </r>
  <r>
    <d v="1989-10-06T00:00:00"/>
    <x v="9"/>
    <x v="413"/>
  </r>
  <r>
    <d v="1989-10-09T00:00:00"/>
    <x v="9"/>
    <x v="700"/>
  </r>
  <r>
    <d v="1989-10-10T00:00:00"/>
    <x v="9"/>
    <x v="700"/>
  </r>
  <r>
    <d v="1989-10-11T00:00:00"/>
    <x v="9"/>
    <x v="701"/>
  </r>
  <r>
    <d v="1989-10-12T00:00:00"/>
    <x v="9"/>
    <x v="702"/>
  </r>
  <r>
    <d v="1989-10-13T00:00:00"/>
    <x v="9"/>
    <x v="692"/>
  </r>
  <r>
    <d v="1989-10-16T00:00:00"/>
    <x v="9"/>
    <x v="703"/>
  </r>
  <r>
    <d v="1989-10-17T00:00:00"/>
    <x v="9"/>
    <x v="704"/>
  </r>
  <r>
    <d v="1989-10-18T00:00:00"/>
    <x v="9"/>
    <x v="705"/>
  </r>
  <r>
    <d v="1989-10-19T00:00:00"/>
    <x v="9"/>
    <x v="702"/>
  </r>
  <r>
    <d v="1989-10-20T00:00:00"/>
    <x v="9"/>
    <x v="706"/>
  </r>
  <r>
    <d v="1989-10-23T00:00:00"/>
    <x v="9"/>
    <x v="703"/>
  </r>
  <r>
    <d v="1989-10-24T00:00:00"/>
    <x v="9"/>
    <x v="656"/>
  </r>
  <r>
    <d v="1989-10-25T00:00:00"/>
    <x v="9"/>
    <x v="707"/>
  </r>
  <r>
    <d v="1989-10-26T00:00:00"/>
    <x v="9"/>
    <x v="697"/>
  </r>
  <r>
    <d v="1989-10-27T00:00:00"/>
    <x v="9"/>
    <x v="697"/>
  </r>
  <r>
    <d v="1989-10-30T00:00:00"/>
    <x v="9"/>
    <x v="692"/>
  </r>
  <r>
    <d v="1989-10-31T00:00:00"/>
    <x v="9"/>
    <x v="707"/>
  </r>
  <r>
    <d v="1989-11-01T00:00:00"/>
    <x v="9"/>
    <x v="708"/>
  </r>
  <r>
    <d v="1989-11-02T00:00:00"/>
    <x v="9"/>
    <x v="694"/>
  </r>
  <r>
    <d v="1989-11-03T00:00:00"/>
    <x v="9"/>
    <x v="695"/>
  </r>
  <r>
    <d v="1989-11-06T00:00:00"/>
    <x v="9"/>
    <x v="695"/>
  </r>
  <r>
    <d v="1989-11-07T00:00:00"/>
    <x v="9"/>
    <x v="694"/>
  </r>
  <r>
    <d v="1989-11-08T00:00:00"/>
    <x v="9"/>
    <x v="691"/>
  </r>
  <r>
    <d v="1989-11-09T00:00:00"/>
    <x v="9"/>
    <x v="693"/>
  </r>
  <r>
    <d v="1989-11-10T00:00:00"/>
    <x v="9"/>
    <x v="703"/>
  </r>
  <r>
    <d v="1989-11-13T00:00:00"/>
    <x v="9"/>
    <x v="707"/>
  </r>
  <r>
    <d v="1989-11-14T00:00:00"/>
    <x v="9"/>
    <x v="689"/>
  </r>
  <r>
    <d v="1989-11-15T00:00:00"/>
    <x v="9"/>
    <x v="699"/>
  </r>
  <r>
    <d v="1989-11-16T00:00:00"/>
    <x v="9"/>
    <x v="689"/>
  </r>
  <r>
    <d v="1989-11-17T00:00:00"/>
    <x v="9"/>
    <x v="709"/>
  </r>
  <r>
    <d v="1989-11-20T00:00:00"/>
    <x v="9"/>
    <x v="710"/>
  </r>
  <r>
    <d v="1989-11-21T00:00:00"/>
    <x v="9"/>
    <x v="710"/>
  </r>
  <r>
    <d v="1989-11-22T00:00:00"/>
    <x v="9"/>
    <x v="709"/>
  </r>
  <r>
    <d v="1989-11-24T00:00:00"/>
    <x v="9"/>
    <x v="709"/>
  </r>
  <r>
    <d v="1989-11-27T00:00:00"/>
    <x v="9"/>
    <x v="548"/>
  </r>
  <r>
    <d v="1989-11-28T00:00:00"/>
    <x v="9"/>
    <x v="699"/>
  </r>
  <r>
    <d v="1989-11-29T00:00:00"/>
    <x v="9"/>
    <x v="548"/>
  </r>
  <r>
    <d v="1989-11-30T00:00:00"/>
    <x v="9"/>
    <x v="711"/>
  </r>
  <r>
    <d v="1989-12-01T00:00:00"/>
    <x v="9"/>
    <x v="548"/>
  </r>
  <r>
    <d v="1989-12-04T00:00:00"/>
    <x v="9"/>
    <x v="710"/>
  </r>
  <r>
    <d v="1989-12-05T00:00:00"/>
    <x v="9"/>
    <x v="500"/>
  </r>
  <r>
    <d v="1989-12-06T00:00:00"/>
    <x v="9"/>
    <x v="712"/>
  </r>
  <r>
    <d v="1989-12-07T00:00:00"/>
    <x v="9"/>
    <x v="712"/>
  </r>
  <r>
    <d v="1989-12-08T00:00:00"/>
    <x v="9"/>
    <x v="713"/>
  </r>
  <r>
    <d v="1989-12-11T00:00:00"/>
    <x v="9"/>
    <x v="714"/>
  </r>
  <r>
    <d v="1989-12-12T00:00:00"/>
    <x v="9"/>
    <x v="440"/>
  </r>
  <r>
    <d v="1989-12-13T00:00:00"/>
    <x v="9"/>
    <x v="440"/>
  </r>
  <r>
    <d v="1989-12-14T00:00:00"/>
    <x v="9"/>
    <x v="715"/>
  </r>
  <r>
    <d v="1989-12-15T00:00:00"/>
    <x v="9"/>
    <x v="716"/>
  </r>
  <r>
    <d v="1989-12-18T00:00:00"/>
    <x v="9"/>
    <x v="619"/>
  </r>
  <r>
    <d v="1989-12-19T00:00:00"/>
    <x v="9"/>
    <x v="717"/>
  </r>
  <r>
    <d v="1989-12-20T00:00:00"/>
    <x v="9"/>
    <x v="439"/>
  </r>
  <r>
    <d v="1989-12-21T00:00:00"/>
    <x v="9"/>
    <x v="718"/>
  </r>
  <r>
    <d v="1989-12-22T00:00:00"/>
    <x v="9"/>
    <x v="387"/>
  </r>
  <r>
    <d v="1989-12-26T00:00:00"/>
    <x v="9"/>
    <x v="622"/>
  </r>
  <r>
    <d v="1989-12-27T00:00:00"/>
    <x v="9"/>
    <x v="719"/>
  </r>
  <r>
    <d v="1989-12-28T00:00:00"/>
    <x v="9"/>
    <x v="720"/>
  </r>
  <r>
    <d v="1989-12-29T00:00:00"/>
    <x v="9"/>
    <x v="621"/>
  </r>
  <r>
    <d v="1990-01-02T00:00:00"/>
    <x v="10"/>
    <x v="721"/>
  </r>
  <r>
    <d v="1990-01-03T00:00:00"/>
    <x v="10"/>
    <x v="722"/>
  </r>
  <r>
    <d v="1990-01-04T00:00:00"/>
    <x v="10"/>
    <x v="723"/>
  </r>
  <r>
    <d v="1990-01-05T00:00:00"/>
    <x v="10"/>
    <x v="724"/>
  </r>
  <r>
    <d v="1990-01-08T00:00:00"/>
    <x v="10"/>
    <x v="725"/>
  </r>
  <r>
    <d v="1990-01-09T00:00:00"/>
    <x v="10"/>
    <x v="723"/>
  </r>
  <r>
    <d v="1990-01-10T00:00:00"/>
    <x v="10"/>
    <x v="440"/>
  </r>
  <r>
    <d v="1990-01-11T00:00:00"/>
    <x v="10"/>
    <x v="620"/>
  </r>
  <r>
    <d v="1990-01-12T00:00:00"/>
    <x v="10"/>
    <x v="620"/>
  </r>
  <r>
    <d v="1990-01-15T00:00:00"/>
    <x v="10"/>
    <x v="726"/>
  </r>
  <r>
    <d v="1990-01-16T00:00:00"/>
    <x v="10"/>
    <x v="715"/>
  </r>
  <r>
    <d v="1990-01-17T00:00:00"/>
    <x v="10"/>
    <x v="727"/>
  </r>
  <r>
    <d v="1990-01-18T00:00:00"/>
    <x v="10"/>
    <x v="728"/>
  </r>
  <r>
    <d v="1990-01-19T00:00:00"/>
    <x v="10"/>
    <x v="726"/>
  </r>
  <r>
    <d v="1990-01-22T00:00:00"/>
    <x v="10"/>
    <x v="727"/>
  </r>
  <r>
    <d v="1990-01-23T00:00:00"/>
    <x v="10"/>
    <x v="716"/>
  </r>
  <r>
    <d v="1990-01-24T00:00:00"/>
    <x v="10"/>
    <x v="729"/>
  </r>
  <r>
    <d v="1990-01-25T00:00:00"/>
    <x v="10"/>
    <x v="627"/>
  </r>
  <r>
    <d v="1990-01-26T00:00:00"/>
    <x v="10"/>
    <x v="730"/>
  </r>
  <r>
    <d v="1990-01-29T00:00:00"/>
    <x v="10"/>
    <x v="727"/>
  </r>
  <r>
    <d v="1990-01-30T00:00:00"/>
    <x v="10"/>
    <x v="729"/>
  </r>
  <r>
    <d v="1990-01-31T00:00:00"/>
    <x v="10"/>
    <x v="729"/>
  </r>
  <r>
    <d v="1990-02-01T00:00:00"/>
    <x v="10"/>
    <x v="731"/>
  </r>
  <r>
    <d v="1990-02-02T00:00:00"/>
    <x v="10"/>
    <x v="726"/>
  </r>
  <r>
    <d v="1990-02-05T00:00:00"/>
    <x v="10"/>
    <x v="717"/>
  </r>
  <r>
    <d v="1990-02-06T00:00:00"/>
    <x v="10"/>
    <x v="619"/>
  </r>
  <r>
    <d v="1990-02-07T00:00:00"/>
    <x v="10"/>
    <x v="727"/>
  </r>
  <r>
    <d v="1990-02-08T00:00:00"/>
    <x v="10"/>
    <x v="732"/>
  </r>
  <r>
    <d v="1990-02-09T00:00:00"/>
    <x v="10"/>
    <x v="726"/>
  </r>
  <r>
    <d v="1990-02-12T00:00:00"/>
    <x v="10"/>
    <x v="729"/>
  </r>
  <r>
    <d v="1990-02-13T00:00:00"/>
    <x v="10"/>
    <x v="620"/>
  </r>
  <r>
    <d v="1990-02-14T00:00:00"/>
    <x v="10"/>
    <x v="726"/>
  </r>
  <r>
    <d v="1990-02-15T00:00:00"/>
    <x v="10"/>
    <x v="726"/>
  </r>
  <r>
    <d v="1990-02-16T00:00:00"/>
    <x v="10"/>
    <x v="346"/>
  </r>
  <r>
    <d v="1990-02-20T00:00:00"/>
    <x v="10"/>
    <x v="733"/>
  </r>
  <r>
    <d v="1990-02-21T00:00:00"/>
    <x v="10"/>
    <x v="734"/>
  </r>
  <r>
    <d v="1990-02-22T00:00:00"/>
    <x v="10"/>
    <x v="735"/>
  </r>
  <r>
    <d v="1990-02-23T00:00:00"/>
    <x v="10"/>
    <x v="736"/>
  </r>
  <r>
    <d v="1990-02-26T00:00:00"/>
    <x v="10"/>
    <x v="734"/>
  </r>
  <r>
    <d v="1990-02-27T00:00:00"/>
    <x v="10"/>
    <x v="733"/>
  </r>
  <r>
    <d v="1990-02-28T00:00:00"/>
    <x v="10"/>
    <x v="734"/>
  </r>
  <r>
    <d v="1990-03-01T00:00:00"/>
    <x v="10"/>
    <x v="444"/>
  </r>
  <r>
    <d v="1990-03-02T00:00:00"/>
    <x v="10"/>
    <x v="346"/>
  </r>
  <r>
    <d v="1990-03-05T00:00:00"/>
    <x v="10"/>
    <x v="737"/>
  </r>
  <r>
    <d v="1990-03-06T00:00:00"/>
    <x v="10"/>
    <x v="738"/>
  </r>
  <r>
    <d v="1990-03-07T00:00:00"/>
    <x v="10"/>
    <x v="622"/>
  </r>
  <r>
    <d v="1990-03-08T00:00:00"/>
    <x v="10"/>
    <x v="739"/>
  </r>
  <r>
    <d v="1990-03-09T00:00:00"/>
    <x v="10"/>
    <x v="740"/>
  </r>
  <r>
    <d v="1990-03-12T00:00:00"/>
    <x v="10"/>
    <x v="633"/>
  </r>
  <r>
    <d v="1990-03-13T00:00:00"/>
    <x v="10"/>
    <x v="740"/>
  </r>
  <r>
    <d v="1990-03-14T00:00:00"/>
    <x v="10"/>
    <x v="741"/>
  </r>
  <r>
    <d v="1990-03-15T00:00:00"/>
    <x v="10"/>
    <x v="739"/>
  </r>
  <r>
    <d v="1990-03-16T00:00:00"/>
    <x v="10"/>
    <x v="742"/>
  </r>
  <r>
    <d v="1990-03-19T00:00:00"/>
    <x v="10"/>
    <x v="743"/>
  </r>
  <r>
    <d v="1990-03-20T00:00:00"/>
    <x v="10"/>
    <x v="744"/>
  </r>
  <r>
    <d v="1990-03-21T00:00:00"/>
    <x v="10"/>
    <x v="745"/>
  </r>
  <r>
    <d v="1990-03-22T00:00:00"/>
    <x v="10"/>
    <x v="746"/>
  </r>
  <r>
    <d v="1990-03-23T00:00:00"/>
    <x v="10"/>
    <x v="526"/>
  </r>
  <r>
    <d v="1990-03-26T00:00:00"/>
    <x v="10"/>
    <x v="526"/>
  </r>
  <r>
    <d v="1990-03-27T00:00:00"/>
    <x v="10"/>
    <x v="545"/>
  </r>
  <r>
    <d v="1990-03-28T00:00:00"/>
    <x v="10"/>
    <x v="747"/>
  </r>
  <r>
    <d v="1990-03-29T00:00:00"/>
    <x v="10"/>
    <x v="748"/>
  </r>
  <r>
    <d v="1990-03-30T00:00:00"/>
    <x v="10"/>
    <x v="742"/>
  </r>
  <r>
    <d v="1990-04-02T00:00:00"/>
    <x v="10"/>
    <x v="742"/>
  </r>
  <r>
    <d v="1990-04-03T00:00:00"/>
    <x v="10"/>
    <x v="524"/>
  </r>
  <r>
    <d v="1990-04-04T00:00:00"/>
    <x v="10"/>
    <x v="747"/>
  </r>
  <r>
    <d v="1990-04-05T00:00:00"/>
    <x v="10"/>
    <x v="742"/>
  </r>
  <r>
    <d v="1990-04-06T00:00:00"/>
    <x v="10"/>
    <x v="562"/>
  </r>
  <r>
    <d v="1990-04-09T00:00:00"/>
    <x v="10"/>
    <x v="748"/>
  </r>
  <r>
    <d v="1990-04-10T00:00:00"/>
    <x v="10"/>
    <x v="747"/>
  </r>
  <r>
    <d v="1990-04-11T00:00:00"/>
    <x v="10"/>
    <x v="550"/>
  </r>
  <r>
    <d v="1990-04-12T00:00:00"/>
    <x v="10"/>
    <x v="749"/>
  </r>
  <r>
    <d v="1990-04-16T00:00:00"/>
    <x v="10"/>
    <x v="694"/>
  </r>
  <r>
    <d v="1990-04-17T00:00:00"/>
    <x v="10"/>
    <x v="749"/>
  </r>
  <r>
    <d v="1990-04-18T00:00:00"/>
    <x v="10"/>
    <x v="749"/>
  </r>
  <r>
    <d v="1990-04-19T00:00:00"/>
    <x v="10"/>
    <x v="742"/>
  </r>
  <r>
    <d v="1990-04-20T00:00:00"/>
    <x v="10"/>
    <x v="742"/>
  </r>
  <r>
    <d v="1990-04-23T00:00:00"/>
    <x v="10"/>
    <x v="750"/>
  </r>
  <r>
    <d v="1990-04-24T00:00:00"/>
    <x v="10"/>
    <x v="751"/>
  </r>
  <r>
    <d v="1990-04-25T00:00:00"/>
    <x v="10"/>
    <x v="751"/>
  </r>
  <r>
    <d v="1990-04-26T00:00:00"/>
    <x v="10"/>
    <x v="554"/>
  </r>
  <r>
    <d v="1990-04-27T00:00:00"/>
    <x v="10"/>
    <x v="553"/>
  </r>
  <r>
    <d v="1990-04-30T00:00:00"/>
    <x v="10"/>
    <x v="465"/>
  </r>
  <r>
    <d v="1990-05-01T00:00:00"/>
    <x v="10"/>
    <x v="556"/>
  </r>
  <r>
    <d v="1990-05-02T00:00:00"/>
    <x v="10"/>
    <x v="750"/>
  </r>
  <r>
    <d v="1990-05-03T00:00:00"/>
    <x v="10"/>
    <x v="752"/>
  </r>
  <r>
    <d v="1990-05-04T00:00:00"/>
    <x v="10"/>
    <x v="752"/>
  </r>
  <r>
    <d v="1990-05-07T00:00:00"/>
    <x v="10"/>
    <x v="404"/>
  </r>
  <r>
    <d v="1990-05-08T00:00:00"/>
    <x v="10"/>
    <x v="524"/>
  </r>
  <r>
    <d v="1990-05-09T00:00:00"/>
    <x v="10"/>
    <x v="753"/>
  </r>
  <r>
    <d v="1990-05-10T00:00:00"/>
    <x v="10"/>
    <x v="744"/>
  </r>
  <r>
    <d v="1990-05-11T00:00:00"/>
    <x v="10"/>
    <x v="687"/>
  </r>
  <r>
    <d v="1990-05-14T00:00:00"/>
    <x v="10"/>
    <x v="524"/>
  </r>
  <r>
    <d v="1990-05-15T00:00:00"/>
    <x v="10"/>
    <x v="524"/>
  </r>
  <r>
    <d v="1990-05-16T00:00:00"/>
    <x v="10"/>
    <x v="745"/>
  </r>
  <r>
    <d v="1990-05-17T00:00:00"/>
    <x v="10"/>
    <x v="404"/>
  </r>
  <r>
    <d v="1990-05-18T00:00:00"/>
    <x v="10"/>
    <x v="750"/>
  </r>
  <r>
    <d v="1990-05-21T00:00:00"/>
    <x v="10"/>
    <x v="594"/>
  </r>
  <r>
    <d v="1990-05-22T00:00:00"/>
    <x v="10"/>
    <x v="404"/>
  </r>
  <r>
    <d v="1990-05-23T00:00:00"/>
    <x v="10"/>
    <x v="754"/>
  </r>
  <r>
    <d v="1990-05-24T00:00:00"/>
    <x v="10"/>
    <x v="754"/>
  </r>
  <r>
    <d v="1990-05-25T00:00:00"/>
    <x v="10"/>
    <x v="552"/>
  </r>
  <r>
    <d v="1990-05-29T00:00:00"/>
    <x v="10"/>
    <x v="468"/>
  </r>
  <r>
    <d v="1990-05-30T00:00:00"/>
    <x v="10"/>
    <x v="404"/>
  </r>
  <r>
    <d v="1990-05-31T00:00:00"/>
    <x v="10"/>
    <x v="755"/>
  </r>
  <r>
    <d v="1990-06-01T00:00:00"/>
    <x v="10"/>
    <x v="756"/>
  </r>
  <r>
    <d v="1990-06-04T00:00:00"/>
    <x v="10"/>
    <x v="756"/>
  </r>
  <r>
    <d v="1990-06-05T00:00:00"/>
    <x v="10"/>
    <x v="594"/>
  </r>
  <r>
    <d v="1990-06-06T00:00:00"/>
    <x v="10"/>
    <x v="594"/>
  </r>
  <r>
    <d v="1990-06-07T00:00:00"/>
    <x v="10"/>
    <x v="757"/>
  </r>
  <r>
    <d v="1990-06-08T00:00:00"/>
    <x v="10"/>
    <x v="636"/>
  </r>
  <r>
    <d v="1990-06-11T00:00:00"/>
    <x v="10"/>
    <x v="757"/>
  </r>
  <r>
    <d v="1990-06-12T00:00:00"/>
    <x v="10"/>
    <x v="462"/>
  </r>
  <r>
    <d v="1990-06-13T00:00:00"/>
    <x v="10"/>
    <x v="600"/>
  </r>
  <r>
    <d v="1990-06-14T00:00:00"/>
    <x v="10"/>
    <x v="600"/>
  </r>
  <r>
    <d v="1990-06-15T00:00:00"/>
    <x v="10"/>
    <x v="594"/>
  </r>
  <r>
    <d v="1990-06-18T00:00:00"/>
    <x v="10"/>
    <x v="507"/>
  </r>
  <r>
    <d v="1990-06-19T00:00:00"/>
    <x v="10"/>
    <x v="599"/>
  </r>
  <r>
    <d v="1990-06-20T00:00:00"/>
    <x v="10"/>
    <x v="552"/>
  </r>
  <r>
    <d v="1990-06-21T00:00:00"/>
    <x v="10"/>
    <x v="399"/>
  </r>
  <r>
    <d v="1990-06-22T00:00:00"/>
    <x v="10"/>
    <x v="713"/>
  </r>
  <r>
    <d v="1990-06-25T00:00:00"/>
    <x v="10"/>
    <x v="755"/>
  </r>
  <r>
    <d v="1990-06-26T00:00:00"/>
    <x v="10"/>
    <x v="746"/>
  </r>
  <r>
    <d v="1990-06-27T00:00:00"/>
    <x v="10"/>
    <x v="713"/>
  </r>
  <r>
    <d v="1990-06-28T00:00:00"/>
    <x v="10"/>
    <x v="758"/>
  </r>
  <r>
    <d v="1990-06-29T00:00:00"/>
    <x v="10"/>
    <x v="759"/>
  </r>
  <r>
    <d v="1990-07-02T00:00:00"/>
    <x v="10"/>
    <x v="760"/>
  </r>
  <r>
    <d v="1990-07-03T00:00:00"/>
    <x v="10"/>
    <x v="760"/>
  </r>
  <r>
    <d v="1990-07-05T00:00:00"/>
    <x v="10"/>
    <x v="761"/>
  </r>
  <r>
    <d v="1990-07-06T00:00:00"/>
    <x v="10"/>
    <x v="759"/>
  </r>
  <r>
    <d v="1990-07-09T00:00:00"/>
    <x v="10"/>
    <x v="762"/>
  </r>
  <r>
    <d v="1990-07-10T00:00:00"/>
    <x v="10"/>
    <x v="763"/>
  </r>
  <r>
    <d v="1990-07-11T00:00:00"/>
    <x v="10"/>
    <x v="763"/>
  </r>
  <r>
    <d v="1990-07-12T00:00:00"/>
    <x v="10"/>
    <x v="764"/>
  </r>
  <r>
    <d v="1990-07-13T00:00:00"/>
    <x v="10"/>
    <x v="765"/>
  </r>
  <r>
    <d v="1990-07-16T00:00:00"/>
    <x v="10"/>
    <x v="766"/>
  </r>
  <r>
    <d v="1990-07-17T00:00:00"/>
    <x v="10"/>
    <x v="499"/>
  </r>
  <r>
    <d v="1990-07-18T00:00:00"/>
    <x v="10"/>
    <x v="767"/>
  </r>
  <r>
    <d v="1990-07-19T00:00:00"/>
    <x v="10"/>
    <x v="768"/>
  </r>
  <r>
    <d v="1990-07-20T00:00:00"/>
    <x v="10"/>
    <x v="468"/>
  </r>
  <r>
    <d v="1990-07-23T00:00:00"/>
    <x v="10"/>
    <x v="713"/>
  </r>
  <r>
    <d v="1990-07-24T00:00:00"/>
    <x v="10"/>
    <x v="769"/>
  </r>
  <r>
    <d v="1990-07-25T00:00:00"/>
    <x v="10"/>
    <x v="770"/>
  </r>
  <r>
    <d v="1990-07-26T00:00:00"/>
    <x v="10"/>
    <x v="404"/>
  </r>
  <r>
    <d v="1990-07-27T00:00:00"/>
    <x v="10"/>
    <x v="404"/>
  </r>
  <r>
    <d v="1990-07-30T00:00:00"/>
    <x v="10"/>
    <x v="550"/>
  </r>
  <r>
    <d v="1990-07-31T00:00:00"/>
    <x v="10"/>
    <x v="754"/>
  </r>
  <r>
    <d v="1990-08-01T00:00:00"/>
    <x v="10"/>
    <x v="550"/>
  </r>
  <r>
    <d v="1990-08-02T00:00:00"/>
    <x v="10"/>
    <x v="761"/>
  </r>
  <r>
    <d v="1990-08-03T00:00:00"/>
    <x v="10"/>
    <x v="755"/>
  </r>
  <r>
    <d v="1990-08-06T00:00:00"/>
    <x v="10"/>
    <x v="594"/>
  </r>
  <r>
    <d v="1990-08-07T00:00:00"/>
    <x v="10"/>
    <x v="594"/>
  </r>
  <r>
    <d v="1990-08-08T00:00:00"/>
    <x v="10"/>
    <x v="557"/>
  </r>
  <r>
    <d v="1990-08-09T00:00:00"/>
    <x v="10"/>
    <x v="594"/>
  </r>
  <r>
    <d v="1990-08-10T00:00:00"/>
    <x v="10"/>
    <x v="637"/>
  </r>
  <r>
    <d v="1990-08-13T00:00:00"/>
    <x v="10"/>
    <x v="771"/>
  </r>
  <r>
    <d v="1990-08-14T00:00:00"/>
    <x v="10"/>
    <x v="600"/>
  </r>
  <r>
    <d v="1990-08-15T00:00:00"/>
    <x v="10"/>
    <x v="507"/>
  </r>
  <r>
    <d v="1990-08-16T00:00:00"/>
    <x v="10"/>
    <x v="642"/>
  </r>
  <r>
    <d v="1990-08-17T00:00:00"/>
    <x v="10"/>
    <x v="772"/>
  </r>
  <r>
    <d v="1990-08-20T00:00:00"/>
    <x v="10"/>
    <x v="773"/>
  </r>
  <r>
    <d v="1990-08-21T00:00:00"/>
    <x v="10"/>
    <x v="457"/>
  </r>
  <r>
    <d v="1990-08-22T00:00:00"/>
    <x v="10"/>
    <x v="774"/>
  </r>
  <r>
    <d v="1990-08-23T00:00:00"/>
    <x v="10"/>
    <x v="775"/>
  </r>
  <r>
    <d v="1990-08-24T00:00:00"/>
    <x v="10"/>
    <x v="776"/>
  </r>
  <r>
    <d v="1990-08-27T00:00:00"/>
    <x v="10"/>
    <x v="777"/>
  </r>
  <r>
    <d v="1990-08-28T00:00:00"/>
    <x v="10"/>
    <x v="636"/>
  </r>
  <r>
    <d v="1990-08-29T00:00:00"/>
    <x v="10"/>
    <x v="778"/>
  </r>
  <r>
    <d v="1990-08-30T00:00:00"/>
    <x v="10"/>
    <x v="457"/>
  </r>
  <r>
    <d v="1990-08-31T00:00:00"/>
    <x v="10"/>
    <x v="779"/>
  </r>
  <r>
    <d v="1990-09-04T00:00:00"/>
    <x v="10"/>
    <x v="779"/>
  </r>
  <r>
    <d v="1990-09-05T00:00:00"/>
    <x v="10"/>
    <x v="448"/>
  </r>
  <r>
    <d v="1990-09-06T00:00:00"/>
    <x v="10"/>
    <x v="780"/>
  </r>
  <r>
    <d v="1990-09-07T00:00:00"/>
    <x v="10"/>
    <x v="781"/>
  </r>
  <r>
    <d v="1990-09-10T00:00:00"/>
    <x v="10"/>
    <x v="780"/>
  </r>
  <r>
    <d v="1990-09-11T00:00:00"/>
    <x v="10"/>
    <x v="782"/>
  </r>
  <r>
    <d v="1990-09-12T00:00:00"/>
    <x v="10"/>
    <x v="782"/>
  </r>
  <r>
    <d v="1990-09-13T00:00:00"/>
    <x v="10"/>
    <x v="783"/>
  </r>
  <r>
    <d v="1990-09-14T00:00:00"/>
    <x v="10"/>
    <x v="782"/>
  </r>
  <r>
    <d v="1990-09-17T00:00:00"/>
    <x v="10"/>
    <x v="783"/>
  </r>
  <r>
    <d v="1990-09-18T00:00:00"/>
    <x v="10"/>
    <x v="784"/>
  </r>
  <r>
    <d v="1990-09-19T00:00:00"/>
    <x v="10"/>
    <x v="785"/>
  </r>
  <r>
    <d v="1990-09-20T00:00:00"/>
    <x v="10"/>
    <x v="786"/>
  </r>
  <r>
    <d v="1990-09-21T00:00:00"/>
    <x v="10"/>
    <x v="787"/>
  </r>
  <r>
    <d v="1990-09-24T00:00:00"/>
    <x v="10"/>
    <x v="788"/>
  </r>
  <r>
    <d v="1990-09-25T00:00:00"/>
    <x v="10"/>
    <x v="789"/>
  </r>
  <r>
    <d v="1990-09-26T00:00:00"/>
    <x v="10"/>
    <x v="790"/>
  </r>
  <r>
    <d v="1990-09-27T00:00:00"/>
    <x v="10"/>
    <x v="791"/>
  </r>
  <r>
    <d v="1990-09-28T00:00:00"/>
    <x v="10"/>
    <x v="792"/>
  </r>
  <r>
    <d v="1990-10-01T00:00:00"/>
    <x v="10"/>
    <x v="793"/>
  </r>
  <r>
    <d v="1990-10-02T00:00:00"/>
    <x v="10"/>
    <x v="794"/>
  </r>
  <r>
    <d v="1990-10-03T00:00:00"/>
    <x v="10"/>
    <x v="795"/>
  </r>
  <r>
    <d v="1990-10-04T00:00:00"/>
    <x v="10"/>
    <x v="796"/>
  </r>
  <r>
    <d v="1990-10-05T00:00:00"/>
    <x v="10"/>
    <x v="796"/>
  </r>
  <r>
    <d v="1990-10-08T00:00:00"/>
    <x v="10"/>
    <x v="232"/>
  </r>
  <r>
    <d v="1990-10-09T00:00:00"/>
    <x v="10"/>
    <x v="796"/>
  </r>
  <r>
    <d v="1990-10-10T00:00:00"/>
    <x v="10"/>
    <x v="797"/>
  </r>
  <r>
    <d v="1990-10-11T00:00:00"/>
    <x v="10"/>
    <x v="798"/>
  </r>
  <r>
    <d v="1990-10-12T00:00:00"/>
    <x v="10"/>
    <x v="791"/>
  </r>
  <r>
    <d v="1990-10-15T00:00:00"/>
    <x v="10"/>
    <x v="798"/>
  </r>
  <r>
    <d v="1990-10-16T00:00:00"/>
    <x v="10"/>
    <x v="217"/>
  </r>
  <r>
    <d v="1990-10-17T00:00:00"/>
    <x v="10"/>
    <x v="797"/>
  </r>
  <r>
    <d v="1990-10-18T00:00:00"/>
    <x v="10"/>
    <x v="799"/>
  </r>
  <r>
    <d v="1990-10-19T00:00:00"/>
    <x v="10"/>
    <x v="353"/>
  </r>
  <r>
    <d v="1990-10-22T00:00:00"/>
    <x v="10"/>
    <x v="800"/>
  </r>
  <r>
    <d v="1990-10-23T00:00:00"/>
    <x v="10"/>
    <x v="801"/>
  </r>
  <r>
    <d v="1990-10-24T00:00:00"/>
    <x v="10"/>
    <x v="793"/>
  </r>
  <r>
    <d v="1990-10-25T00:00:00"/>
    <x v="10"/>
    <x v="789"/>
  </r>
  <r>
    <d v="1990-10-26T00:00:00"/>
    <x v="10"/>
    <x v="789"/>
  </r>
  <r>
    <d v="1990-10-29T00:00:00"/>
    <x v="10"/>
    <x v="802"/>
  </r>
  <r>
    <d v="1990-10-30T00:00:00"/>
    <x v="10"/>
    <x v="803"/>
  </r>
  <r>
    <d v="1990-10-31T00:00:00"/>
    <x v="10"/>
    <x v="804"/>
  </r>
  <r>
    <d v="1990-11-01T00:00:00"/>
    <x v="10"/>
    <x v="793"/>
  </r>
  <r>
    <d v="1990-11-02T00:00:00"/>
    <x v="10"/>
    <x v="805"/>
  </r>
  <r>
    <d v="1990-11-05T00:00:00"/>
    <x v="10"/>
    <x v="351"/>
  </r>
  <r>
    <d v="1990-11-06T00:00:00"/>
    <x v="10"/>
    <x v="365"/>
  </r>
  <r>
    <d v="1990-11-07T00:00:00"/>
    <x v="10"/>
    <x v="351"/>
  </r>
  <r>
    <d v="1990-11-08T00:00:00"/>
    <x v="10"/>
    <x v="775"/>
  </r>
  <r>
    <d v="1990-11-09T00:00:00"/>
    <x v="10"/>
    <x v="776"/>
  </r>
  <r>
    <d v="1990-11-12T00:00:00"/>
    <x v="10"/>
    <x v="457"/>
  </r>
  <r>
    <d v="1990-11-13T00:00:00"/>
    <x v="10"/>
    <x v="448"/>
  </r>
  <r>
    <d v="1990-11-14T00:00:00"/>
    <x v="10"/>
    <x v="779"/>
  </r>
  <r>
    <d v="1990-11-15T00:00:00"/>
    <x v="10"/>
    <x v="448"/>
  </r>
  <r>
    <d v="1990-11-16T00:00:00"/>
    <x v="10"/>
    <x v="806"/>
  </r>
  <r>
    <d v="1990-11-19T00:00:00"/>
    <x v="10"/>
    <x v="807"/>
  </r>
  <r>
    <d v="1990-11-20T00:00:00"/>
    <x v="10"/>
    <x v="808"/>
  </r>
  <r>
    <d v="1990-11-21T00:00:00"/>
    <x v="10"/>
    <x v="457"/>
  </r>
  <r>
    <d v="1990-11-23T00:00:00"/>
    <x v="10"/>
    <x v="807"/>
  </r>
  <r>
    <d v="1990-11-26T00:00:00"/>
    <x v="10"/>
    <x v="809"/>
  </r>
  <r>
    <d v="1990-11-27T00:00:00"/>
    <x v="10"/>
    <x v="810"/>
  </r>
  <r>
    <d v="1990-11-28T00:00:00"/>
    <x v="10"/>
    <x v="809"/>
  </r>
  <r>
    <d v="1990-11-29T00:00:00"/>
    <x v="10"/>
    <x v="809"/>
  </r>
  <r>
    <d v="1990-11-30T00:00:00"/>
    <x v="10"/>
    <x v="809"/>
  </r>
  <r>
    <d v="1990-12-03T00:00:00"/>
    <x v="10"/>
    <x v="811"/>
  </r>
  <r>
    <d v="1990-12-04T00:00:00"/>
    <x v="10"/>
    <x v="637"/>
  </r>
  <r>
    <d v="1990-12-05T00:00:00"/>
    <x v="10"/>
    <x v="812"/>
  </r>
  <r>
    <d v="1990-12-06T00:00:00"/>
    <x v="10"/>
    <x v="745"/>
  </r>
  <r>
    <d v="1990-12-07T00:00:00"/>
    <x v="10"/>
    <x v="813"/>
  </r>
  <r>
    <d v="1990-12-10T00:00:00"/>
    <x v="10"/>
    <x v="814"/>
  </r>
  <r>
    <d v="1990-12-11T00:00:00"/>
    <x v="10"/>
    <x v="480"/>
  </r>
  <r>
    <d v="1990-12-12T00:00:00"/>
    <x v="10"/>
    <x v="752"/>
  </r>
  <r>
    <d v="1990-12-13T00:00:00"/>
    <x v="10"/>
    <x v="815"/>
  </r>
  <r>
    <d v="1990-12-14T00:00:00"/>
    <x v="10"/>
    <x v="742"/>
  </r>
  <r>
    <d v="1990-12-17T00:00:00"/>
    <x v="10"/>
    <x v="812"/>
  </r>
  <r>
    <d v="1990-12-18T00:00:00"/>
    <x v="10"/>
    <x v="687"/>
  </r>
  <r>
    <d v="1990-12-19T00:00:00"/>
    <x v="10"/>
    <x v="816"/>
  </r>
  <r>
    <d v="1990-12-20T00:00:00"/>
    <x v="10"/>
    <x v="817"/>
  </r>
  <r>
    <d v="1990-12-21T00:00:00"/>
    <x v="10"/>
    <x v="818"/>
  </r>
  <r>
    <d v="1990-12-24T00:00:00"/>
    <x v="10"/>
    <x v="817"/>
  </r>
  <r>
    <d v="1990-12-26T00:00:00"/>
    <x v="10"/>
    <x v="819"/>
  </r>
  <r>
    <d v="1990-12-27T00:00:00"/>
    <x v="10"/>
    <x v="820"/>
  </r>
  <r>
    <d v="1990-12-28T00:00:00"/>
    <x v="10"/>
    <x v="680"/>
  </r>
  <r>
    <d v="1990-12-31T00:00:00"/>
    <x v="10"/>
    <x v="680"/>
  </r>
  <r>
    <d v="1991-01-02T00:00:00"/>
    <x v="11"/>
    <x v="820"/>
  </r>
  <r>
    <d v="1991-01-03T00:00:00"/>
    <x v="11"/>
    <x v="680"/>
  </r>
  <r>
    <d v="1991-01-04T00:00:00"/>
    <x v="11"/>
    <x v="821"/>
  </r>
  <r>
    <d v="1991-01-07T00:00:00"/>
    <x v="11"/>
    <x v="821"/>
  </r>
  <r>
    <d v="1991-01-08T00:00:00"/>
    <x v="11"/>
    <x v="821"/>
  </r>
  <r>
    <d v="1991-01-09T00:00:00"/>
    <x v="11"/>
    <x v="822"/>
  </r>
  <r>
    <d v="1991-01-10T00:00:00"/>
    <x v="11"/>
    <x v="823"/>
  </r>
  <r>
    <d v="1991-01-11T00:00:00"/>
    <x v="11"/>
    <x v="824"/>
  </r>
  <r>
    <d v="1991-01-14T00:00:00"/>
    <x v="11"/>
    <x v="825"/>
  </r>
  <r>
    <d v="1991-01-15T00:00:00"/>
    <x v="11"/>
    <x v="826"/>
  </r>
  <r>
    <d v="1991-01-16T00:00:00"/>
    <x v="11"/>
    <x v="827"/>
  </r>
  <r>
    <d v="1991-01-17T00:00:00"/>
    <x v="11"/>
    <x v="828"/>
  </r>
  <r>
    <d v="1991-01-18T00:00:00"/>
    <x v="11"/>
    <x v="829"/>
  </r>
  <r>
    <d v="1991-01-21T00:00:00"/>
    <x v="11"/>
    <x v="830"/>
  </r>
  <r>
    <d v="1991-01-22T00:00:00"/>
    <x v="11"/>
    <x v="828"/>
  </r>
  <r>
    <d v="1991-01-23T00:00:00"/>
    <x v="11"/>
    <x v="831"/>
  </r>
  <r>
    <d v="1991-01-24T00:00:00"/>
    <x v="11"/>
    <x v="832"/>
  </r>
  <r>
    <d v="1991-01-25T00:00:00"/>
    <x v="11"/>
    <x v="833"/>
  </r>
  <r>
    <d v="1991-01-28T00:00:00"/>
    <x v="11"/>
    <x v="834"/>
  </r>
  <r>
    <d v="1991-01-29T00:00:00"/>
    <x v="11"/>
    <x v="835"/>
  </r>
  <r>
    <d v="1991-01-30T00:00:00"/>
    <x v="11"/>
    <x v="836"/>
  </r>
  <r>
    <d v="1991-01-31T00:00:00"/>
    <x v="11"/>
    <x v="836"/>
  </r>
  <r>
    <d v="1991-02-01T00:00:00"/>
    <x v="11"/>
    <x v="837"/>
  </r>
  <r>
    <d v="1991-02-04T00:00:00"/>
    <x v="11"/>
    <x v="838"/>
  </r>
  <r>
    <d v="1991-02-05T00:00:00"/>
    <x v="11"/>
    <x v="839"/>
  </r>
  <r>
    <d v="1991-02-06T00:00:00"/>
    <x v="11"/>
    <x v="840"/>
  </r>
  <r>
    <d v="1991-02-07T00:00:00"/>
    <x v="11"/>
    <x v="839"/>
  </r>
  <r>
    <d v="1991-02-08T00:00:00"/>
    <x v="11"/>
    <x v="841"/>
  </r>
  <r>
    <d v="1991-02-11T00:00:00"/>
    <x v="11"/>
    <x v="842"/>
  </r>
  <r>
    <d v="1991-02-12T00:00:00"/>
    <x v="11"/>
    <x v="843"/>
  </r>
  <r>
    <d v="1991-02-13T00:00:00"/>
    <x v="11"/>
    <x v="843"/>
  </r>
  <r>
    <d v="1991-02-14T00:00:00"/>
    <x v="11"/>
    <x v="844"/>
  </r>
  <r>
    <d v="1991-02-15T00:00:00"/>
    <x v="11"/>
    <x v="839"/>
  </r>
  <r>
    <d v="1991-02-19T00:00:00"/>
    <x v="11"/>
    <x v="845"/>
  </r>
  <r>
    <d v="1991-02-20T00:00:00"/>
    <x v="11"/>
    <x v="846"/>
  </r>
  <r>
    <d v="1991-02-21T00:00:00"/>
    <x v="11"/>
    <x v="847"/>
  </r>
  <r>
    <d v="1991-02-22T00:00:00"/>
    <x v="11"/>
    <x v="848"/>
  </r>
  <r>
    <d v="1991-02-25T00:00:00"/>
    <x v="11"/>
    <x v="849"/>
  </r>
  <r>
    <d v="1991-02-26T00:00:00"/>
    <x v="11"/>
    <x v="850"/>
  </r>
  <r>
    <d v="1991-02-27T00:00:00"/>
    <x v="11"/>
    <x v="850"/>
  </r>
  <r>
    <d v="1991-02-28T00:00:00"/>
    <x v="11"/>
    <x v="851"/>
  </r>
  <r>
    <d v="1991-03-01T00:00:00"/>
    <x v="11"/>
    <x v="852"/>
  </r>
  <r>
    <d v="1991-03-04T00:00:00"/>
    <x v="11"/>
    <x v="853"/>
  </r>
  <r>
    <d v="1991-03-05T00:00:00"/>
    <x v="11"/>
    <x v="854"/>
  </r>
  <r>
    <d v="1991-03-06T00:00:00"/>
    <x v="11"/>
    <x v="855"/>
  </r>
  <r>
    <d v="1991-03-07T00:00:00"/>
    <x v="11"/>
    <x v="856"/>
  </r>
  <r>
    <d v="1991-03-08T00:00:00"/>
    <x v="11"/>
    <x v="857"/>
  </r>
  <r>
    <d v="1991-03-11T00:00:00"/>
    <x v="11"/>
    <x v="858"/>
  </r>
  <r>
    <d v="1991-03-12T00:00:00"/>
    <x v="11"/>
    <x v="859"/>
  </r>
  <r>
    <d v="1991-03-13T00:00:00"/>
    <x v="11"/>
    <x v="860"/>
  </r>
  <r>
    <d v="1991-03-14T00:00:00"/>
    <x v="11"/>
    <x v="861"/>
  </r>
  <r>
    <d v="1991-03-15T00:00:00"/>
    <x v="11"/>
    <x v="860"/>
  </r>
  <r>
    <d v="1991-03-18T00:00:00"/>
    <x v="11"/>
    <x v="862"/>
  </r>
  <r>
    <d v="1991-03-19T00:00:00"/>
    <x v="11"/>
    <x v="863"/>
  </r>
  <r>
    <d v="1991-03-20T00:00:00"/>
    <x v="11"/>
    <x v="862"/>
  </r>
  <r>
    <d v="1991-03-21T00:00:00"/>
    <x v="11"/>
    <x v="864"/>
  </r>
  <r>
    <d v="1991-03-22T00:00:00"/>
    <x v="11"/>
    <x v="865"/>
  </r>
  <r>
    <d v="1991-03-25T00:00:00"/>
    <x v="11"/>
    <x v="866"/>
  </r>
  <r>
    <d v="1991-03-26T00:00:00"/>
    <x v="11"/>
    <x v="867"/>
  </r>
  <r>
    <d v="1991-03-27T00:00:00"/>
    <x v="11"/>
    <x v="868"/>
  </r>
  <r>
    <d v="1991-03-28T00:00:00"/>
    <x v="11"/>
    <x v="869"/>
  </r>
  <r>
    <d v="1991-04-01T00:00:00"/>
    <x v="11"/>
    <x v="870"/>
  </r>
  <r>
    <d v="1991-04-02T00:00:00"/>
    <x v="11"/>
    <x v="871"/>
  </r>
  <r>
    <d v="1991-04-03T00:00:00"/>
    <x v="11"/>
    <x v="867"/>
  </r>
  <r>
    <d v="1991-04-04T00:00:00"/>
    <x v="11"/>
    <x v="872"/>
  </r>
  <r>
    <d v="1991-04-05T00:00:00"/>
    <x v="11"/>
    <x v="873"/>
  </r>
  <r>
    <d v="1991-04-08T00:00:00"/>
    <x v="11"/>
    <x v="867"/>
  </r>
  <r>
    <d v="1991-04-09T00:00:00"/>
    <x v="11"/>
    <x v="874"/>
  </r>
  <r>
    <d v="1991-04-10T00:00:00"/>
    <x v="11"/>
    <x v="875"/>
  </r>
  <r>
    <d v="1991-04-11T00:00:00"/>
    <x v="11"/>
    <x v="876"/>
  </r>
  <r>
    <d v="1991-04-12T00:00:00"/>
    <x v="11"/>
    <x v="877"/>
  </r>
  <r>
    <d v="1991-04-15T00:00:00"/>
    <x v="11"/>
    <x v="878"/>
  </r>
  <r>
    <d v="1991-04-16T00:00:00"/>
    <x v="11"/>
    <x v="879"/>
  </r>
  <r>
    <d v="1991-04-17T00:00:00"/>
    <x v="11"/>
    <x v="865"/>
  </r>
  <r>
    <d v="1991-04-18T00:00:00"/>
    <x v="11"/>
    <x v="846"/>
  </r>
  <r>
    <d v="1991-04-19T00:00:00"/>
    <x v="11"/>
    <x v="880"/>
  </r>
  <r>
    <d v="1991-04-22T00:00:00"/>
    <x v="11"/>
    <x v="881"/>
  </r>
  <r>
    <d v="1991-04-23T00:00:00"/>
    <x v="11"/>
    <x v="881"/>
  </r>
  <r>
    <d v="1991-04-24T00:00:00"/>
    <x v="11"/>
    <x v="882"/>
  </r>
  <r>
    <d v="1991-04-25T00:00:00"/>
    <x v="11"/>
    <x v="883"/>
  </r>
  <r>
    <d v="1991-04-26T00:00:00"/>
    <x v="11"/>
    <x v="884"/>
  </r>
  <r>
    <d v="1991-04-29T00:00:00"/>
    <x v="11"/>
    <x v="850"/>
  </r>
  <r>
    <d v="1991-04-30T00:00:00"/>
    <x v="11"/>
    <x v="885"/>
  </r>
  <r>
    <d v="1991-05-01T00:00:00"/>
    <x v="11"/>
    <x v="886"/>
  </r>
  <r>
    <d v="1991-05-02T00:00:00"/>
    <x v="11"/>
    <x v="887"/>
  </r>
  <r>
    <d v="1991-05-03T00:00:00"/>
    <x v="11"/>
    <x v="887"/>
  </r>
  <r>
    <d v="1991-05-06T00:00:00"/>
    <x v="11"/>
    <x v="888"/>
  </r>
  <r>
    <d v="1991-05-07T00:00:00"/>
    <x v="11"/>
    <x v="889"/>
  </r>
  <r>
    <d v="1991-05-08T00:00:00"/>
    <x v="11"/>
    <x v="890"/>
  </r>
  <r>
    <d v="1991-05-09T00:00:00"/>
    <x v="11"/>
    <x v="891"/>
  </r>
  <r>
    <d v="1991-05-10T00:00:00"/>
    <x v="11"/>
    <x v="892"/>
  </r>
  <r>
    <d v="1991-05-13T00:00:00"/>
    <x v="11"/>
    <x v="893"/>
  </r>
  <r>
    <d v="1991-05-14T00:00:00"/>
    <x v="11"/>
    <x v="894"/>
  </r>
  <r>
    <d v="1991-05-15T00:00:00"/>
    <x v="11"/>
    <x v="895"/>
  </r>
  <r>
    <d v="1991-05-16T00:00:00"/>
    <x v="11"/>
    <x v="887"/>
  </r>
  <r>
    <d v="1991-05-17T00:00:00"/>
    <x v="11"/>
    <x v="896"/>
  </r>
  <r>
    <d v="1991-05-20T00:00:00"/>
    <x v="11"/>
    <x v="759"/>
  </r>
  <r>
    <d v="1991-05-21T00:00:00"/>
    <x v="11"/>
    <x v="897"/>
  </r>
  <r>
    <d v="1991-05-22T00:00:00"/>
    <x v="11"/>
    <x v="898"/>
  </r>
  <r>
    <d v="1991-05-23T00:00:00"/>
    <x v="11"/>
    <x v="899"/>
  </r>
  <r>
    <d v="1991-05-24T00:00:00"/>
    <x v="11"/>
    <x v="900"/>
  </r>
  <r>
    <d v="1991-05-28T00:00:00"/>
    <x v="11"/>
    <x v="901"/>
  </r>
  <r>
    <d v="1991-05-29T00:00:00"/>
    <x v="11"/>
    <x v="902"/>
  </r>
  <r>
    <d v="1991-05-30T00:00:00"/>
    <x v="11"/>
    <x v="903"/>
  </r>
  <r>
    <d v="1991-05-31T00:00:00"/>
    <x v="11"/>
    <x v="902"/>
  </r>
  <r>
    <d v="1991-06-03T00:00:00"/>
    <x v="11"/>
    <x v="904"/>
  </r>
  <r>
    <d v="1991-06-04T00:00:00"/>
    <x v="11"/>
    <x v="905"/>
  </r>
  <r>
    <d v="1991-06-05T00:00:00"/>
    <x v="11"/>
    <x v="906"/>
  </r>
  <r>
    <d v="1991-06-06T00:00:00"/>
    <x v="11"/>
    <x v="907"/>
  </r>
  <r>
    <d v="1991-06-07T00:00:00"/>
    <x v="11"/>
    <x v="908"/>
  </r>
  <r>
    <d v="1991-06-10T00:00:00"/>
    <x v="11"/>
    <x v="901"/>
  </r>
  <r>
    <d v="1991-06-11T00:00:00"/>
    <x v="11"/>
    <x v="909"/>
  </r>
  <r>
    <d v="1991-06-12T00:00:00"/>
    <x v="11"/>
    <x v="400"/>
  </r>
  <r>
    <d v="1991-06-13T00:00:00"/>
    <x v="11"/>
    <x v="910"/>
  </r>
  <r>
    <d v="1991-06-14T00:00:00"/>
    <x v="11"/>
    <x v="602"/>
  </r>
  <r>
    <d v="1991-06-17T00:00:00"/>
    <x v="11"/>
    <x v="911"/>
  </r>
  <r>
    <d v="1991-06-18T00:00:00"/>
    <x v="11"/>
    <x v="910"/>
  </r>
  <r>
    <d v="1991-06-19T00:00:00"/>
    <x v="11"/>
    <x v="912"/>
  </r>
  <r>
    <d v="1991-06-20T00:00:00"/>
    <x v="11"/>
    <x v="911"/>
  </r>
  <r>
    <d v="1991-06-21T00:00:00"/>
    <x v="11"/>
    <x v="911"/>
  </r>
  <r>
    <d v="1991-06-24T00:00:00"/>
    <x v="11"/>
    <x v="912"/>
  </r>
  <r>
    <d v="1991-06-25T00:00:00"/>
    <x v="11"/>
    <x v="400"/>
  </r>
  <r>
    <d v="1991-06-26T00:00:00"/>
    <x v="11"/>
    <x v="547"/>
  </r>
  <r>
    <d v="1991-06-27T00:00:00"/>
    <x v="11"/>
    <x v="913"/>
  </r>
  <r>
    <d v="1991-06-28T00:00:00"/>
    <x v="11"/>
    <x v="565"/>
  </r>
  <r>
    <d v="1991-07-01T00:00:00"/>
    <x v="11"/>
    <x v="913"/>
  </r>
  <r>
    <d v="1991-07-02T00:00:00"/>
    <x v="11"/>
    <x v="914"/>
  </r>
  <r>
    <d v="1991-07-03T00:00:00"/>
    <x v="11"/>
    <x v="915"/>
  </r>
  <r>
    <d v="1991-07-05T00:00:00"/>
    <x v="11"/>
    <x v="916"/>
  </r>
  <r>
    <d v="1991-07-08T00:00:00"/>
    <x v="11"/>
    <x v="917"/>
  </r>
  <r>
    <d v="1991-07-09T00:00:00"/>
    <x v="11"/>
    <x v="896"/>
  </r>
  <r>
    <d v="1991-07-10T00:00:00"/>
    <x v="11"/>
    <x v="918"/>
  </r>
  <r>
    <d v="1991-07-11T00:00:00"/>
    <x v="11"/>
    <x v="917"/>
  </r>
  <r>
    <d v="1991-07-12T00:00:00"/>
    <x v="11"/>
    <x v="917"/>
  </r>
  <r>
    <d v="1991-07-15T00:00:00"/>
    <x v="11"/>
    <x v="919"/>
  </r>
  <r>
    <d v="1991-07-16T00:00:00"/>
    <x v="11"/>
    <x v="499"/>
  </r>
  <r>
    <d v="1991-07-17T00:00:00"/>
    <x v="11"/>
    <x v="913"/>
  </r>
  <r>
    <d v="1991-07-18T00:00:00"/>
    <x v="11"/>
    <x v="920"/>
  </r>
  <r>
    <d v="1991-07-19T00:00:00"/>
    <x v="11"/>
    <x v="901"/>
  </r>
  <r>
    <d v="1991-07-22T00:00:00"/>
    <x v="11"/>
    <x v="901"/>
  </r>
  <r>
    <d v="1991-07-23T00:00:00"/>
    <x v="11"/>
    <x v="654"/>
  </r>
  <r>
    <d v="1991-07-24T00:00:00"/>
    <x v="11"/>
    <x v="654"/>
  </r>
  <r>
    <d v="1991-07-25T00:00:00"/>
    <x v="11"/>
    <x v="897"/>
  </r>
  <r>
    <d v="1991-07-26T00:00:00"/>
    <x v="11"/>
    <x v="920"/>
  </r>
  <r>
    <d v="1991-07-29T00:00:00"/>
    <x v="11"/>
    <x v="919"/>
  </r>
  <r>
    <d v="1991-07-30T00:00:00"/>
    <x v="11"/>
    <x v="921"/>
  </r>
  <r>
    <d v="1991-07-31T00:00:00"/>
    <x v="11"/>
    <x v="898"/>
  </r>
  <r>
    <d v="1991-08-01T00:00:00"/>
    <x v="11"/>
    <x v="905"/>
  </r>
  <r>
    <d v="1991-08-02T00:00:00"/>
    <x v="11"/>
    <x v="829"/>
  </r>
  <r>
    <d v="1991-08-05T00:00:00"/>
    <x v="11"/>
    <x v="922"/>
  </r>
  <r>
    <d v="1991-08-06T00:00:00"/>
    <x v="11"/>
    <x v="923"/>
  </r>
  <r>
    <d v="1991-08-07T00:00:00"/>
    <x v="11"/>
    <x v="924"/>
  </r>
  <r>
    <d v="1991-08-08T00:00:00"/>
    <x v="11"/>
    <x v="830"/>
  </r>
  <r>
    <d v="1991-08-09T00:00:00"/>
    <x v="11"/>
    <x v="925"/>
  </r>
  <r>
    <d v="1991-08-12T00:00:00"/>
    <x v="11"/>
    <x v="926"/>
  </r>
  <r>
    <d v="1991-08-13T00:00:00"/>
    <x v="11"/>
    <x v="835"/>
  </r>
  <r>
    <d v="1991-08-14T00:00:00"/>
    <x v="11"/>
    <x v="927"/>
  </r>
  <r>
    <d v="1991-08-15T00:00:00"/>
    <x v="11"/>
    <x v="833"/>
  </r>
  <r>
    <d v="1991-08-16T00:00:00"/>
    <x v="11"/>
    <x v="833"/>
  </r>
  <r>
    <d v="1991-08-19T00:00:00"/>
    <x v="11"/>
    <x v="891"/>
  </r>
  <r>
    <d v="1991-08-20T00:00:00"/>
    <x v="11"/>
    <x v="928"/>
  </r>
  <r>
    <d v="1991-08-21T00:00:00"/>
    <x v="11"/>
    <x v="929"/>
  </r>
  <r>
    <d v="1991-08-22T00:00:00"/>
    <x v="11"/>
    <x v="930"/>
  </r>
  <r>
    <d v="1991-08-23T00:00:00"/>
    <x v="11"/>
    <x v="931"/>
  </r>
  <r>
    <d v="1991-08-26T00:00:00"/>
    <x v="11"/>
    <x v="931"/>
  </r>
  <r>
    <d v="1991-08-27T00:00:00"/>
    <x v="11"/>
    <x v="932"/>
  </r>
  <r>
    <d v="1991-08-28T00:00:00"/>
    <x v="11"/>
    <x v="933"/>
  </r>
  <r>
    <d v="1991-08-29T00:00:00"/>
    <x v="11"/>
    <x v="931"/>
  </r>
  <r>
    <d v="1991-08-30T00:00:00"/>
    <x v="11"/>
    <x v="931"/>
  </r>
  <r>
    <d v="1991-09-03T00:00:00"/>
    <x v="11"/>
    <x v="934"/>
  </r>
  <r>
    <d v="1991-09-04T00:00:00"/>
    <x v="11"/>
    <x v="935"/>
  </r>
  <r>
    <d v="1991-09-05T00:00:00"/>
    <x v="11"/>
    <x v="928"/>
  </r>
  <r>
    <d v="1991-09-06T00:00:00"/>
    <x v="11"/>
    <x v="935"/>
  </r>
  <r>
    <d v="1991-09-09T00:00:00"/>
    <x v="11"/>
    <x v="933"/>
  </r>
  <r>
    <d v="1991-09-10T00:00:00"/>
    <x v="11"/>
    <x v="936"/>
  </r>
  <r>
    <d v="1991-09-11T00:00:00"/>
    <x v="11"/>
    <x v="891"/>
  </r>
  <r>
    <d v="1991-09-12T00:00:00"/>
    <x v="11"/>
    <x v="925"/>
  </r>
  <r>
    <d v="1991-09-13T00:00:00"/>
    <x v="11"/>
    <x v="937"/>
  </r>
  <r>
    <d v="1991-09-16T00:00:00"/>
    <x v="11"/>
    <x v="938"/>
  </r>
  <r>
    <d v="1991-09-17T00:00:00"/>
    <x v="11"/>
    <x v="939"/>
  </r>
  <r>
    <d v="1991-09-18T00:00:00"/>
    <x v="11"/>
    <x v="936"/>
  </r>
  <r>
    <d v="1991-09-19T00:00:00"/>
    <x v="11"/>
    <x v="940"/>
  </r>
  <r>
    <d v="1991-09-20T00:00:00"/>
    <x v="11"/>
    <x v="925"/>
  </r>
  <r>
    <d v="1991-09-23T00:00:00"/>
    <x v="11"/>
    <x v="890"/>
  </r>
  <r>
    <d v="1991-09-24T00:00:00"/>
    <x v="11"/>
    <x v="895"/>
  </r>
  <r>
    <d v="1991-09-25T00:00:00"/>
    <x v="11"/>
    <x v="891"/>
  </r>
  <r>
    <d v="1991-09-26T00:00:00"/>
    <x v="11"/>
    <x v="888"/>
  </r>
  <r>
    <d v="1991-09-27T00:00:00"/>
    <x v="11"/>
    <x v="939"/>
  </r>
  <r>
    <d v="1991-09-30T00:00:00"/>
    <x v="11"/>
    <x v="890"/>
  </r>
  <r>
    <d v="1991-10-01T00:00:00"/>
    <x v="11"/>
    <x v="941"/>
  </r>
  <r>
    <d v="1991-10-02T00:00:00"/>
    <x v="11"/>
    <x v="940"/>
  </r>
  <r>
    <d v="1991-10-03T00:00:00"/>
    <x v="11"/>
    <x v="942"/>
  </r>
  <r>
    <d v="1991-10-04T00:00:00"/>
    <x v="11"/>
    <x v="943"/>
  </r>
  <r>
    <d v="1991-10-07T00:00:00"/>
    <x v="11"/>
    <x v="944"/>
  </r>
  <r>
    <d v="1991-10-08T00:00:00"/>
    <x v="11"/>
    <x v="943"/>
  </r>
  <r>
    <d v="1991-10-09T00:00:00"/>
    <x v="11"/>
    <x v="945"/>
  </r>
  <r>
    <d v="1991-10-10T00:00:00"/>
    <x v="11"/>
    <x v="942"/>
  </r>
  <r>
    <d v="1991-10-11T00:00:00"/>
    <x v="11"/>
    <x v="946"/>
  </r>
  <r>
    <d v="1991-10-14T00:00:00"/>
    <x v="11"/>
    <x v="947"/>
  </r>
  <r>
    <d v="1991-10-15T00:00:00"/>
    <x v="11"/>
    <x v="934"/>
  </r>
  <r>
    <d v="1991-10-16T00:00:00"/>
    <x v="11"/>
    <x v="948"/>
  </r>
  <r>
    <d v="1991-10-17T00:00:00"/>
    <x v="11"/>
    <x v="949"/>
  </r>
  <r>
    <d v="1991-10-18T00:00:00"/>
    <x v="11"/>
    <x v="950"/>
  </r>
  <r>
    <d v="1991-10-21T00:00:00"/>
    <x v="11"/>
    <x v="927"/>
  </r>
  <r>
    <d v="1991-10-22T00:00:00"/>
    <x v="11"/>
    <x v="951"/>
  </r>
  <r>
    <d v="1991-10-23T00:00:00"/>
    <x v="11"/>
    <x v="833"/>
  </r>
  <r>
    <d v="1991-10-24T00:00:00"/>
    <x v="11"/>
    <x v="952"/>
  </r>
  <r>
    <d v="1991-10-25T00:00:00"/>
    <x v="11"/>
    <x v="953"/>
  </r>
  <r>
    <d v="1991-10-28T00:00:00"/>
    <x v="11"/>
    <x v="935"/>
  </r>
  <r>
    <d v="1991-10-29T00:00:00"/>
    <x v="11"/>
    <x v="954"/>
  </r>
  <r>
    <d v="1991-10-30T00:00:00"/>
    <x v="11"/>
    <x v="940"/>
  </r>
  <r>
    <d v="1991-10-31T00:00:00"/>
    <x v="11"/>
    <x v="935"/>
  </r>
  <r>
    <d v="1991-11-01T00:00:00"/>
    <x v="11"/>
    <x v="928"/>
  </r>
  <r>
    <d v="1991-11-04T00:00:00"/>
    <x v="11"/>
    <x v="940"/>
  </r>
  <r>
    <d v="1991-11-05T00:00:00"/>
    <x v="11"/>
    <x v="887"/>
  </r>
  <r>
    <d v="1991-11-06T00:00:00"/>
    <x v="11"/>
    <x v="945"/>
  </r>
  <r>
    <d v="1991-11-07T00:00:00"/>
    <x v="11"/>
    <x v="940"/>
  </r>
  <r>
    <d v="1991-11-08T00:00:00"/>
    <x v="11"/>
    <x v="933"/>
  </r>
  <r>
    <d v="1991-11-11T00:00:00"/>
    <x v="11"/>
    <x v="929"/>
  </r>
  <r>
    <d v="1991-11-12T00:00:00"/>
    <x v="11"/>
    <x v="951"/>
  </r>
  <r>
    <d v="1991-11-13T00:00:00"/>
    <x v="11"/>
    <x v="955"/>
  </r>
  <r>
    <d v="1991-11-14T00:00:00"/>
    <x v="11"/>
    <x v="927"/>
  </r>
  <r>
    <d v="1991-11-15T00:00:00"/>
    <x v="11"/>
    <x v="888"/>
  </r>
  <r>
    <d v="1991-11-18T00:00:00"/>
    <x v="11"/>
    <x v="956"/>
  </r>
  <r>
    <d v="1991-11-19T00:00:00"/>
    <x v="11"/>
    <x v="831"/>
  </r>
  <r>
    <d v="1991-11-20T00:00:00"/>
    <x v="11"/>
    <x v="957"/>
  </r>
  <r>
    <d v="1991-11-21T00:00:00"/>
    <x v="11"/>
    <x v="958"/>
  </r>
  <r>
    <d v="1991-11-22T00:00:00"/>
    <x v="11"/>
    <x v="831"/>
  </r>
  <r>
    <d v="1991-11-25T00:00:00"/>
    <x v="11"/>
    <x v="831"/>
  </r>
  <r>
    <d v="1991-11-26T00:00:00"/>
    <x v="11"/>
    <x v="926"/>
  </r>
  <r>
    <d v="1991-11-27T00:00:00"/>
    <x v="11"/>
    <x v="958"/>
  </r>
  <r>
    <d v="1991-11-29T00:00:00"/>
    <x v="11"/>
    <x v="959"/>
  </r>
  <r>
    <d v="1991-12-02T00:00:00"/>
    <x v="11"/>
    <x v="419"/>
  </r>
  <r>
    <d v="1991-12-03T00:00:00"/>
    <x v="11"/>
    <x v="957"/>
  </r>
  <r>
    <d v="1991-12-04T00:00:00"/>
    <x v="11"/>
    <x v="957"/>
  </r>
  <r>
    <d v="1991-12-05T00:00:00"/>
    <x v="11"/>
    <x v="960"/>
  </r>
  <r>
    <d v="1991-12-06T00:00:00"/>
    <x v="11"/>
    <x v="961"/>
  </r>
  <r>
    <d v="1991-12-09T00:00:00"/>
    <x v="11"/>
    <x v="421"/>
  </r>
  <r>
    <d v="1991-12-10T00:00:00"/>
    <x v="11"/>
    <x v="421"/>
  </r>
  <r>
    <d v="1991-12-11T00:00:00"/>
    <x v="11"/>
    <x v="962"/>
  </r>
  <r>
    <d v="1991-12-12T00:00:00"/>
    <x v="11"/>
    <x v="963"/>
  </r>
  <r>
    <d v="1991-12-13T00:00:00"/>
    <x v="11"/>
    <x v="891"/>
  </r>
  <r>
    <d v="1991-12-16T00:00:00"/>
    <x v="11"/>
    <x v="957"/>
  </r>
  <r>
    <d v="1991-12-17T00:00:00"/>
    <x v="11"/>
    <x v="957"/>
  </r>
  <r>
    <d v="1991-12-18T00:00:00"/>
    <x v="11"/>
    <x v="419"/>
  </r>
  <r>
    <d v="1991-12-19T00:00:00"/>
    <x v="11"/>
    <x v="959"/>
  </r>
  <r>
    <d v="1991-12-20T00:00:00"/>
    <x v="11"/>
    <x v="889"/>
  </r>
  <r>
    <d v="1991-12-23T00:00:00"/>
    <x v="11"/>
    <x v="926"/>
  </r>
  <r>
    <d v="1991-12-24T00:00:00"/>
    <x v="11"/>
    <x v="964"/>
  </r>
  <r>
    <d v="1991-12-26T00:00:00"/>
    <x v="11"/>
    <x v="965"/>
  </r>
  <r>
    <d v="1991-12-27T00:00:00"/>
    <x v="11"/>
    <x v="966"/>
  </r>
  <r>
    <d v="1991-12-30T00:00:00"/>
    <x v="11"/>
    <x v="967"/>
  </r>
  <r>
    <d v="1991-12-31T00:00:00"/>
    <x v="11"/>
    <x v="968"/>
  </r>
  <r>
    <d v="1992-01-02T00:00:00"/>
    <x v="12"/>
    <x v="969"/>
  </r>
  <r>
    <d v="1992-01-03T00:00:00"/>
    <x v="12"/>
    <x v="970"/>
  </r>
  <r>
    <d v="1992-01-06T00:00:00"/>
    <x v="12"/>
    <x v="971"/>
  </r>
  <r>
    <d v="1992-01-07T00:00:00"/>
    <x v="12"/>
    <x v="972"/>
  </r>
  <r>
    <d v="1992-01-08T00:00:00"/>
    <x v="12"/>
    <x v="973"/>
  </r>
  <r>
    <d v="1992-01-09T00:00:00"/>
    <x v="12"/>
    <x v="974"/>
  </r>
  <r>
    <d v="1992-01-10T00:00:00"/>
    <x v="12"/>
    <x v="974"/>
  </r>
  <r>
    <d v="1992-01-13T00:00:00"/>
    <x v="12"/>
    <x v="975"/>
  </r>
  <r>
    <d v="1992-01-14T00:00:00"/>
    <x v="12"/>
    <x v="976"/>
  </r>
  <r>
    <d v="1992-01-15T00:00:00"/>
    <x v="12"/>
    <x v="977"/>
  </r>
  <r>
    <d v="1992-01-16T00:00:00"/>
    <x v="12"/>
    <x v="978"/>
  </r>
  <r>
    <d v="1992-01-17T00:00:00"/>
    <x v="12"/>
    <x v="979"/>
  </r>
  <r>
    <d v="1992-01-20T00:00:00"/>
    <x v="12"/>
    <x v="980"/>
  </r>
  <r>
    <d v="1992-01-21T00:00:00"/>
    <x v="12"/>
    <x v="981"/>
  </r>
  <r>
    <d v="1992-01-22T00:00:00"/>
    <x v="12"/>
    <x v="977"/>
  </r>
  <r>
    <d v="1992-01-23T00:00:00"/>
    <x v="12"/>
    <x v="976"/>
  </r>
  <r>
    <d v="1992-01-24T00:00:00"/>
    <x v="12"/>
    <x v="982"/>
  </r>
  <r>
    <d v="1992-01-27T00:00:00"/>
    <x v="12"/>
    <x v="976"/>
  </r>
  <r>
    <d v="1992-01-28T00:00:00"/>
    <x v="12"/>
    <x v="983"/>
  </r>
  <r>
    <d v="1992-01-29T00:00:00"/>
    <x v="12"/>
    <x v="984"/>
  </r>
  <r>
    <d v="1992-01-30T00:00:00"/>
    <x v="12"/>
    <x v="985"/>
  </r>
  <r>
    <d v="1992-01-31T00:00:00"/>
    <x v="12"/>
    <x v="979"/>
  </r>
  <r>
    <d v="1992-02-03T00:00:00"/>
    <x v="12"/>
    <x v="986"/>
  </r>
  <r>
    <d v="1992-02-04T00:00:00"/>
    <x v="12"/>
    <x v="986"/>
  </r>
  <r>
    <d v="1992-02-05T00:00:00"/>
    <x v="12"/>
    <x v="987"/>
  </r>
  <r>
    <d v="1992-02-06T00:00:00"/>
    <x v="12"/>
    <x v="988"/>
  </r>
  <r>
    <d v="1992-02-07T00:00:00"/>
    <x v="12"/>
    <x v="980"/>
  </r>
  <r>
    <d v="1992-02-10T00:00:00"/>
    <x v="12"/>
    <x v="989"/>
  </r>
  <r>
    <d v="1992-02-11T00:00:00"/>
    <x v="12"/>
    <x v="990"/>
  </r>
  <r>
    <d v="1992-02-12T00:00:00"/>
    <x v="12"/>
    <x v="983"/>
  </r>
  <r>
    <d v="1992-02-13T00:00:00"/>
    <x v="12"/>
    <x v="991"/>
  </r>
  <r>
    <d v="1992-02-14T00:00:00"/>
    <x v="12"/>
    <x v="992"/>
  </r>
  <r>
    <d v="1992-02-18T00:00:00"/>
    <x v="12"/>
    <x v="993"/>
  </r>
  <r>
    <d v="1992-02-19T00:00:00"/>
    <x v="12"/>
    <x v="994"/>
  </r>
  <r>
    <d v="1992-02-20T00:00:00"/>
    <x v="12"/>
    <x v="979"/>
  </r>
  <r>
    <d v="1992-02-21T00:00:00"/>
    <x v="12"/>
    <x v="995"/>
  </r>
  <r>
    <d v="1992-02-24T00:00:00"/>
    <x v="12"/>
    <x v="996"/>
  </r>
  <r>
    <d v="1992-02-25T00:00:00"/>
    <x v="12"/>
    <x v="997"/>
  </r>
  <r>
    <d v="1992-02-26T00:00:00"/>
    <x v="12"/>
    <x v="998"/>
  </r>
  <r>
    <d v="1992-02-27T00:00:00"/>
    <x v="12"/>
    <x v="997"/>
  </r>
  <r>
    <d v="1992-02-28T00:00:00"/>
    <x v="12"/>
    <x v="999"/>
  </r>
  <r>
    <d v="1992-03-02T00:00:00"/>
    <x v="12"/>
    <x v="1000"/>
  </r>
  <r>
    <d v="1992-03-03T00:00:00"/>
    <x v="12"/>
    <x v="1001"/>
  </r>
  <r>
    <d v="1992-03-04T00:00:00"/>
    <x v="12"/>
    <x v="995"/>
  </r>
  <r>
    <d v="1992-03-05T00:00:00"/>
    <x v="12"/>
    <x v="1002"/>
  </r>
  <r>
    <d v="1992-03-06T00:00:00"/>
    <x v="12"/>
    <x v="988"/>
  </r>
  <r>
    <d v="1992-03-09T00:00:00"/>
    <x v="12"/>
    <x v="1003"/>
  </r>
  <r>
    <d v="1992-03-10T00:00:00"/>
    <x v="12"/>
    <x v="1003"/>
  </r>
  <r>
    <d v="1992-03-11T00:00:00"/>
    <x v="12"/>
    <x v="1004"/>
  </r>
  <r>
    <d v="1992-03-12T00:00:00"/>
    <x v="12"/>
    <x v="993"/>
  </r>
  <r>
    <d v="1992-03-13T00:00:00"/>
    <x v="12"/>
    <x v="984"/>
  </r>
  <r>
    <d v="1992-03-16T00:00:00"/>
    <x v="12"/>
    <x v="977"/>
  </r>
  <r>
    <d v="1992-03-17T00:00:00"/>
    <x v="12"/>
    <x v="1005"/>
  </r>
  <r>
    <d v="1992-03-18T00:00:00"/>
    <x v="12"/>
    <x v="1003"/>
  </r>
  <r>
    <d v="1992-03-19T00:00:00"/>
    <x v="12"/>
    <x v="1006"/>
  </r>
  <r>
    <d v="1992-03-20T00:00:00"/>
    <x v="12"/>
    <x v="1004"/>
  </r>
  <r>
    <d v="1992-03-23T00:00:00"/>
    <x v="12"/>
    <x v="1006"/>
  </r>
  <r>
    <d v="1992-03-24T00:00:00"/>
    <x v="12"/>
    <x v="995"/>
  </r>
  <r>
    <d v="1992-03-25T00:00:00"/>
    <x v="12"/>
    <x v="982"/>
  </r>
  <r>
    <d v="1992-03-26T00:00:00"/>
    <x v="12"/>
    <x v="988"/>
  </r>
  <r>
    <d v="1992-03-27T00:00:00"/>
    <x v="12"/>
    <x v="1007"/>
  </r>
  <r>
    <d v="1992-03-30T00:00:00"/>
    <x v="12"/>
    <x v="1008"/>
  </r>
  <r>
    <d v="1992-03-31T00:00:00"/>
    <x v="12"/>
    <x v="1009"/>
  </r>
  <r>
    <d v="1992-04-01T00:00:00"/>
    <x v="12"/>
    <x v="1010"/>
  </r>
  <r>
    <d v="1992-04-02T00:00:00"/>
    <x v="12"/>
    <x v="1011"/>
  </r>
  <r>
    <d v="1992-04-03T00:00:00"/>
    <x v="12"/>
    <x v="1010"/>
  </r>
  <r>
    <d v="1992-04-06T00:00:00"/>
    <x v="12"/>
    <x v="1012"/>
  </r>
  <r>
    <d v="1992-04-07T00:00:00"/>
    <x v="12"/>
    <x v="1013"/>
  </r>
  <r>
    <d v="1992-04-08T00:00:00"/>
    <x v="12"/>
    <x v="1014"/>
  </r>
  <r>
    <d v="1992-04-09T00:00:00"/>
    <x v="12"/>
    <x v="1013"/>
  </r>
  <r>
    <d v="1992-04-10T00:00:00"/>
    <x v="12"/>
    <x v="1015"/>
  </r>
  <r>
    <d v="1992-04-13T00:00:00"/>
    <x v="12"/>
    <x v="1016"/>
  </r>
  <r>
    <d v="1992-04-14T00:00:00"/>
    <x v="12"/>
    <x v="1011"/>
  </r>
  <r>
    <d v="1992-04-15T00:00:00"/>
    <x v="12"/>
    <x v="1017"/>
  </r>
  <r>
    <d v="1992-04-16T00:00:00"/>
    <x v="12"/>
    <x v="1010"/>
  </r>
  <r>
    <d v="1992-04-20T00:00:00"/>
    <x v="12"/>
    <x v="1018"/>
  </r>
  <r>
    <d v="1992-04-21T00:00:00"/>
    <x v="12"/>
    <x v="1019"/>
  </r>
  <r>
    <d v="1992-04-22T00:00:00"/>
    <x v="12"/>
    <x v="1020"/>
  </r>
  <r>
    <d v="1992-04-23T00:00:00"/>
    <x v="12"/>
    <x v="1021"/>
  </r>
  <r>
    <d v="1992-04-24T00:00:00"/>
    <x v="12"/>
    <x v="1016"/>
  </r>
  <r>
    <d v="1992-04-27T00:00:00"/>
    <x v="12"/>
    <x v="1022"/>
  </r>
  <r>
    <d v="1992-04-28T00:00:00"/>
    <x v="12"/>
    <x v="1023"/>
  </r>
  <r>
    <d v="1992-04-29T00:00:00"/>
    <x v="12"/>
    <x v="1021"/>
  </r>
  <r>
    <d v="1992-04-30T00:00:00"/>
    <x v="12"/>
    <x v="1024"/>
  </r>
  <r>
    <d v="1992-05-01T00:00:00"/>
    <x v="12"/>
    <x v="1025"/>
  </r>
  <r>
    <d v="1992-05-04T00:00:00"/>
    <x v="12"/>
    <x v="1017"/>
  </r>
  <r>
    <d v="1992-05-05T00:00:00"/>
    <x v="12"/>
    <x v="1017"/>
  </r>
  <r>
    <d v="1992-05-06T00:00:00"/>
    <x v="12"/>
    <x v="1026"/>
  </r>
  <r>
    <d v="1992-05-07T00:00:00"/>
    <x v="12"/>
    <x v="1012"/>
  </r>
  <r>
    <d v="1992-05-08T00:00:00"/>
    <x v="12"/>
    <x v="994"/>
  </r>
  <r>
    <d v="1992-05-11T00:00:00"/>
    <x v="12"/>
    <x v="1027"/>
  </r>
  <r>
    <d v="1992-05-12T00:00:00"/>
    <x v="12"/>
    <x v="1027"/>
  </r>
  <r>
    <d v="1992-05-13T00:00:00"/>
    <x v="12"/>
    <x v="993"/>
  </r>
  <r>
    <d v="1992-05-14T00:00:00"/>
    <x v="12"/>
    <x v="1028"/>
  </r>
  <r>
    <d v="1992-05-15T00:00:00"/>
    <x v="12"/>
    <x v="1029"/>
  </r>
  <r>
    <d v="1992-05-18T00:00:00"/>
    <x v="12"/>
    <x v="1030"/>
  </r>
  <r>
    <d v="1992-05-19T00:00:00"/>
    <x v="12"/>
    <x v="1031"/>
  </r>
  <r>
    <d v="1992-05-20T00:00:00"/>
    <x v="12"/>
    <x v="1032"/>
  </r>
  <r>
    <d v="1992-05-21T00:00:00"/>
    <x v="12"/>
    <x v="1033"/>
  </r>
  <r>
    <d v="1992-05-22T00:00:00"/>
    <x v="12"/>
    <x v="1034"/>
  </r>
  <r>
    <d v="1992-05-26T00:00:00"/>
    <x v="12"/>
    <x v="1025"/>
  </r>
  <r>
    <d v="1992-05-27T00:00:00"/>
    <x v="12"/>
    <x v="1035"/>
  </r>
  <r>
    <d v="1992-05-28T00:00:00"/>
    <x v="12"/>
    <x v="1034"/>
  </r>
  <r>
    <d v="1992-05-29T00:00:00"/>
    <x v="12"/>
    <x v="1036"/>
  </r>
  <r>
    <d v="1992-06-01T00:00:00"/>
    <x v="12"/>
    <x v="1037"/>
  </r>
  <r>
    <d v="1992-06-02T00:00:00"/>
    <x v="12"/>
    <x v="1038"/>
  </r>
  <r>
    <d v="1992-06-03T00:00:00"/>
    <x v="12"/>
    <x v="1023"/>
  </r>
  <r>
    <d v="1992-06-04T00:00:00"/>
    <x v="12"/>
    <x v="1039"/>
  </r>
  <r>
    <d v="1992-06-05T00:00:00"/>
    <x v="12"/>
    <x v="1040"/>
  </r>
  <r>
    <d v="1992-06-08T00:00:00"/>
    <x v="12"/>
    <x v="1041"/>
  </r>
  <r>
    <d v="1992-06-09T00:00:00"/>
    <x v="12"/>
    <x v="1042"/>
  </r>
  <r>
    <d v="1992-06-10T00:00:00"/>
    <x v="12"/>
    <x v="1043"/>
  </r>
  <r>
    <d v="1992-06-11T00:00:00"/>
    <x v="12"/>
    <x v="1044"/>
  </r>
  <r>
    <d v="1992-06-12T00:00:00"/>
    <x v="12"/>
    <x v="1045"/>
  </r>
  <r>
    <d v="1992-06-15T00:00:00"/>
    <x v="12"/>
    <x v="1046"/>
  </r>
  <r>
    <d v="1992-06-16T00:00:00"/>
    <x v="12"/>
    <x v="1047"/>
  </r>
  <r>
    <d v="1992-06-17T00:00:00"/>
    <x v="12"/>
    <x v="1048"/>
  </r>
  <r>
    <d v="1992-06-18T00:00:00"/>
    <x v="12"/>
    <x v="1049"/>
  </r>
  <r>
    <d v="1992-06-19T00:00:00"/>
    <x v="12"/>
    <x v="899"/>
  </r>
  <r>
    <d v="1992-06-22T00:00:00"/>
    <x v="12"/>
    <x v="1050"/>
  </r>
  <r>
    <d v="1992-06-23T00:00:00"/>
    <x v="12"/>
    <x v="1049"/>
  </r>
  <r>
    <d v="1992-06-24T00:00:00"/>
    <x v="12"/>
    <x v="1051"/>
  </r>
  <r>
    <d v="1992-06-25T00:00:00"/>
    <x v="12"/>
    <x v="825"/>
  </r>
  <r>
    <d v="1992-06-26T00:00:00"/>
    <x v="12"/>
    <x v="1049"/>
  </r>
  <r>
    <d v="1992-06-29T00:00:00"/>
    <x v="12"/>
    <x v="1052"/>
  </r>
  <r>
    <d v="1992-06-30T00:00:00"/>
    <x v="12"/>
    <x v="1053"/>
  </r>
  <r>
    <d v="1992-07-01T00:00:00"/>
    <x v="12"/>
    <x v="1054"/>
  </r>
  <r>
    <d v="1992-07-02T00:00:00"/>
    <x v="12"/>
    <x v="1055"/>
  </r>
  <r>
    <d v="1992-07-06T00:00:00"/>
    <x v="12"/>
    <x v="1055"/>
  </r>
  <r>
    <d v="1992-07-07T00:00:00"/>
    <x v="12"/>
    <x v="1050"/>
  </r>
  <r>
    <d v="1992-07-08T00:00:00"/>
    <x v="12"/>
    <x v="1056"/>
  </r>
  <r>
    <d v="1992-07-09T00:00:00"/>
    <x v="12"/>
    <x v="1057"/>
  </r>
  <r>
    <d v="1992-07-10T00:00:00"/>
    <x v="12"/>
    <x v="1056"/>
  </r>
  <r>
    <d v="1992-07-13T00:00:00"/>
    <x v="12"/>
    <x v="1058"/>
  </r>
  <r>
    <d v="1992-07-14T00:00:00"/>
    <x v="12"/>
    <x v="1048"/>
  </r>
  <r>
    <d v="1992-07-15T00:00:00"/>
    <x v="12"/>
    <x v="1053"/>
  </r>
  <r>
    <d v="1992-07-16T00:00:00"/>
    <x v="12"/>
    <x v="1059"/>
  </r>
  <r>
    <d v="1992-07-17T00:00:00"/>
    <x v="12"/>
    <x v="1060"/>
  </r>
  <r>
    <d v="1992-07-20T00:00:00"/>
    <x v="12"/>
    <x v="899"/>
  </r>
  <r>
    <d v="1992-07-21T00:00:00"/>
    <x v="12"/>
    <x v="1056"/>
  </r>
  <r>
    <d v="1992-07-22T00:00:00"/>
    <x v="12"/>
    <x v="1050"/>
  </r>
  <r>
    <d v="1992-07-23T00:00:00"/>
    <x v="12"/>
    <x v="899"/>
  </r>
  <r>
    <d v="1992-07-24T00:00:00"/>
    <x v="12"/>
    <x v="1057"/>
  </r>
  <r>
    <d v="1992-07-27T00:00:00"/>
    <x v="12"/>
    <x v="1049"/>
  </r>
  <r>
    <d v="1992-07-28T00:00:00"/>
    <x v="12"/>
    <x v="823"/>
  </r>
  <r>
    <d v="1992-07-29T00:00:00"/>
    <x v="12"/>
    <x v="411"/>
  </r>
  <r>
    <d v="1992-07-30T00:00:00"/>
    <x v="12"/>
    <x v="411"/>
  </r>
  <r>
    <d v="1992-07-31T00:00:00"/>
    <x v="12"/>
    <x v="1052"/>
  </r>
  <r>
    <d v="1992-08-03T00:00:00"/>
    <x v="12"/>
    <x v="1056"/>
  </r>
  <r>
    <d v="1992-08-04T00:00:00"/>
    <x v="12"/>
    <x v="1061"/>
  </r>
  <r>
    <d v="1992-08-05T00:00:00"/>
    <x v="12"/>
    <x v="899"/>
  </r>
  <r>
    <d v="1992-08-06T00:00:00"/>
    <x v="12"/>
    <x v="697"/>
  </r>
  <r>
    <d v="1992-08-07T00:00:00"/>
    <x v="12"/>
    <x v="499"/>
  </r>
  <r>
    <d v="1992-08-10T00:00:00"/>
    <x v="12"/>
    <x v="655"/>
  </r>
  <r>
    <d v="1992-08-11T00:00:00"/>
    <x v="12"/>
    <x v="689"/>
  </r>
  <r>
    <d v="1992-08-12T00:00:00"/>
    <x v="12"/>
    <x v="655"/>
  </r>
  <r>
    <d v="1992-08-13T00:00:00"/>
    <x v="12"/>
    <x v="899"/>
  </r>
  <r>
    <d v="1992-08-14T00:00:00"/>
    <x v="12"/>
    <x v="899"/>
  </r>
  <r>
    <d v="1992-08-17T00:00:00"/>
    <x v="12"/>
    <x v="1062"/>
  </r>
  <r>
    <d v="1992-08-18T00:00:00"/>
    <x v="12"/>
    <x v="1062"/>
  </r>
  <r>
    <d v="1992-08-19T00:00:00"/>
    <x v="12"/>
    <x v="1063"/>
  </r>
  <r>
    <d v="1992-08-20T00:00:00"/>
    <x v="12"/>
    <x v="1062"/>
  </r>
  <r>
    <d v="1992-08-21T00:00:00"/>
    <x v="12"/>
    <x v="899"/>
  </r>
  <r>
    <d v="1992-08-24T00:00:00"/>
    <x v="12"/>
    <x v="1064"/>
  </r>
  <r>
    <d v="1992-08-25T00:00:00"/>
    <x v="12"/>
    <x v="920"/>
  </r>
  <r>
    <d v="1992-08-26T00:00:00"/>
    <x v="12"/>
    <x v="1065"/>
  </r>
  <r>
    <d v="1992-08-27T00:00:00"/>
    <x v="12"/>
    <x v="1063"/>
  </r>
  <r>
    <d v="1992-08-28T00:00:00"/>
    <x v="12"/>
    <x v="919"/>
  </r>
  <r>
    <d v="1992-08-31T00:00:00"/>
    <x v="12"/>
    <x v="826"/>
  </r>
  <r>
    <d v="1992-09-01T00:00:00"/>
    <x v="12"/>
    <x v="1066"/>
  </r>
  <r>
    <d v="1992-09-02T00:00:00"/>
    <x v="12"/>
    <x v="1067"/>
  </r>
  <r>
    <d v="1992-09-03T00:00:00"/>
    <x v="12"/>
    <x v="1068"/>
  </r>
  <r>
    <d v="1992-09-04T00:00:00"/>
    <x v="12"/>
    <x v="1069"/>
  </r>
  <r>
    <d v="1992-09-08T00:00:00"/>
    <x v="12"/>
    <x v="1068"/>
  </r>
  <r>
    <d v="1992-09-09T00:00:00"/>
    <x v="12"/>
    <x v="1070"/>
  </r>
  <r>
    <d v="1992-09-10T00:00:00"/>
    <x v="12"/>
    <x v="1071"/>
  </r>
  <r>
    <d v="1992-09-11T00:00:00"/>
    <x v="12"/>
    <x v="1072"/>
  </r>
  <r>
    <d v="1992-09-14T00:00:00"/>
    <x v="12"/>
    <x v="1073"/>
  </r>
  <r>
    <d v="1992-09-15T00:00:00"/>
    <x v="12"/>
    <x v="1074"/>
  </r>
  <r>
    <d v="1992-09-16T00:00:00"/>
    <x v="12"/>
    <x v="1075"/>
  </r>
  <r>
    <d v="1992-09-17T00:00:00"/>
    <x v="12"/>
    <x v="826"/>
  </r>
  <r>
    <d v="1992-09-18T00:00:00"/>
    <x v="12"/>
    <x v="1066"/>
  </r>
  <r>
    <d v="1992-09-21T00:00:00"/>
    <x v="12"/>
    <x v="1066"/>
  </r>
  <r>
    <d v="1992-09-22T00:00:00"/>
    <x v="12"/>
    <x v="1076"/>
  </r>
  <r>
    <d v="1992-09-23T00:00:00"/>
    <x v="12"/>
    <x v="1077"/>
  </r>
  <r>
    <d v="1992-09-24T00:00:00"/>
    <x v="12"/>
    <x v="824"/>
  </r>
  <r>
    <d v="1992-09-25T00:00:00"/>
    <x v="12"/>
    <x v="1078"/>
  </r>
  <r>
    <d v="1992-09-28T00:00:00"/>
    <x v="12"/>
    <x v="1062"/>
  </r>
  <r>
    <d v="1992-09-29T00:00:00"/>
    <x v="12"/>
    <x v="1060"/>
  </r>
  <r>
    <d v="1992-09-30T00:00:00"/>
    <x v="12"/>
    <x v="1049"/>
  </r>
  <r>
    <d v="1992-10-01T00:00:00"/>
    <x v="12"/>
    <x v="1065"/>
  </r>
  <r>
    <d v="1992-10-02T00:00:00"/>
    <x v="12"/>
    <x v="759"/>
  </r>
  <r>
    <d v="1992-10-05T00:00:00"/>
    <x v="12"/>
    <x v="709"/>
  </r>
  <r>
    <d v="1992-10-06T00:00:00"/>
    <x v="12"/>
    <x v="1062"/>
  </r>
  <r>
    <d v="1992-10-07T00:00:00"/>
    <x v="12"/>
    <x v="759"/>
  </r>
  <r>
    <d v="1992-10-08T00:00:00"/>
    <x v="12"/>
    <x v="709"/>
  </r>
  <r>
    <d v="1992-10-09T00:00:00"/>
    <x v="12"/>
    <x v="689"/>
  </r>
  <r>
    <d v="1992-10-12T00:00:00"/>
    <x v="12"/>
    <x v="1079"/>
  </r>
  <r>
    <d v="1992-10-13T00:00:00"/>
    <x v="12"/>
    <x v="1061"/>
  </r>
  <r>
    <d v="1992-10-14T00:00:00"/>
    <x v="12"/>
    <x v="826"/>
  </r>
  <r>
    <d v="1992-10-15T00:00:00"/>
    <x v="12"/>
    <x v="1078"/>
  </r>
  <r>
    <d v="1992-10-16T00:00:00"/>
    <x v="12"/>
    <x v="1070"/>
  </r>
  <r>
    <d v="1992-10-19T00:00:00"/>
    <x v="12"/>
    <x v="1070"/>
  </r>
  <r>
    <d v="1992-10-20T00:00:00"/>
    <x v="12"/>
    <x v="1080"/>
  </r>
  <r>
    <d v="1992-10-21T00:00:00"/>
    <x v="12"/>
    <x v="1067"/>
  </r>
  <r>
    <d v="1992-10-22T00:00:00"/>
    <x v="12"/>
    <x v="1081"/>
  </r>
  <r>
    <d v="1992-10-23T00:00:00"/>
    <x v="12"/>
    <x v="1081"/>
  </r>
  <r>
    <d v="1992-10-26T00:00:00"/>
    <x v="12"/>
    <x v="1082"/>
  </r>
  <r>
    <d v="1992-10-27T00:00:00"/>
    <x v="12"/>
    <x v="1082"/>
  </r>
  <r>
    <d v="1992-10-28T00:00:00"/>
    <x v="12"/>
    <x v="1083"/>
  </r>
  <r>
    <d v="1992-10-29T00:00:00"/>
    <x v="12"/>
    <x v="1084"/>
  </r>
  <r>
    <d v="1992-10-30T00:00:00"/>
    <x v="12"/>
    <x v="1085"/>
  </r>
  <r>
    <d v="1992-11-02T00:00:00"/>
    <x v="12"/>
    <x v="1083"/>
  </r>
  <r>
    <d v="1992-11-03T00:00:00"/>
    <x v="12"/>
    <x v="1086"/>
  </r>
  <r>
    <d v="1992-11-04T00:00:00"/>
    <x v="12"/>
    <x v="1085"/>
  </r>
  <r>
    <d v="1992-11-05T00:00:00"/>
    <x v="12"/>
    <x v="1087"/>
  </r>
  <r>
    <d v="1992-11-06T00:00:00"/>
    <x v="12"/>
    <x v="1088"/>
  </r>
  <r>
    <d v="1992-11-09T00:00:00"/>
    <x v="12"/>
    <x v="1089"/>
  </r>
  <r>
    <d v="1992-11-10T00:00:00"/>
    <x v="12"/>
    <x v="1090"/>
  </r>
  <r>
    <d v="1992-11-11T00:00:00"/>
    <x v="12"/>
    <x v="1091"/>
  </r>
  <r>
    <d v="1992-11-12T00:00:00"/>
    <x v="12"/>
    <x v="1092"/>
  </r>
  <r>
    <d v="1992-11-13T00:00:00"/>
    <x v="12"/>
    <x v="1090"/>
  </r>
  <r>
    <d v="1992-11-16T00:00:00"/>
    <x v="12"/>
    <x v="1093"/>
  </r>
  <r>
    <d v="1992-11-17T00:00:00"/>
    <x v="12"/>
    <x v="1089"/>
  </r>
  <r>
    <d v="1992-11-18T00:00:00"/>
    <x v="12"/>
    <x v="1094"/>
  </r>
  <r>
    <d v="1992-11-19T00:00:00"/>
    <x v="12"/>
    <x v="1095"/>
  </r>
  <r>
    <d v="1992-11-20T00:00:00"/>
    <x v="12"/>
    <x v="1096"/>
  </r>
  <r>
    <d v="1992-11-23T00:00:00"/>
    <x v="12"/>
    <x v="1091"/>
  </r>
  <r>
    <d v="1992-11-24T00:00:00"/>
    <x v="12"/>
    <x v="1096"/>
  </r>
  <r>
    <d v="1992-11-25T00:00:00"/>
    <x v="12"/>
    <x v="1097"/>
  </r>
  <r>
    <d v="1992-11-27T00:00:00"/>
    <x v="12"/>
    <x v="1097"/>
  </r>
  <r>
    <d v="1992-11-30T00:00:00"/>
    <x v="12"/>
    <x v="971"/>
  </r>
  <r>
    <d v="1992-12-01T00:00:00"/>
    <x v="12"/>
    <x v="1098"/>
  </r>
  <r>
    <d v="1992-12-02T00:00:00"/>
    <x v="12"/>
    <x v="1093"/>
  </r>
  <r>
    <d v="1992-12-03T00:00:00"/>
    <x v="12"/>
    <x v="971"/>
  </r>
  <r>
    <d v="1992-12-04T00:00:00"/>
    <x v="12"/>
    <x v="1099"/>
  </r>
  <r>
    <d v="1992-12-07T00:00:00"/>
    <x v="12"/>
    <x v="1100"/>
  </r>
  <r>
    <d v="1992-12-08T00:00:00"/>
    <x v="12"/>
    <x v="1095"/>
  </r>
  <r>
    <d v="1992-12-09T00:00:00"/>
    <x v="12"/>
    <x v="1094"/>
  </r>
  <r>
    <d v="1992-12-10T00:00:00"/>
    <x v="12"/>
    <x v="1093"/>
  </r>
  <r>
    <d v="1992-12-11T00:00:00"/>
    <x v="12"/>
    <x v="971"/>
  </r>
  <r>
    <d v="1992-12-14T00:00:00"/>
    <x v="12"/>
    <x v="1093"/>
  </r>
  <r>
    <d v="1992-12-15T00:00:00"/>
    <x v="12"/>
    <x v="1097"/>
  </r>
  <r>
    <d v="1992-12-16T00:00:00"/>
    <x v="12"/>
    <x v="1101"/>
  </r>
  <r>
    <d v="1992-12-17T00:00:00"/>
    <x v="12"/>
    <x v="1099"/>
  </r>
  <r>
    <d v="1992-12-18T00:00:00"/>
    <x v="12"/>
    <x v="1098"/>
  </r>
  <r>
    <d v="1992-12-21T00:00:00"/>
    <x v="12"/>
    <x v="1102"/>
  </r>
  <r>
    <d v="1992-12-22T00:00:00"/>
    <x v="12"/>
    <x v="1103"/>
  </r>
  <r>
    <d v="1992-12-23T00:00:00"/>
    <x v="12"/>
    <x v="1104"/>
  </r>
  <r>
    <d v="1992-12-24T00:00:00"/>
    <x v="12"/>
    <x v="1105"/>
  </r>
  <r>
    <d v="1992-12-28T00:00:00"/>
    <x v="12"/>
    <x v="1106"/>
  </r>
  <r>
    <d v="1992-12-29T00:00:00"/>
    <x v="12"/>
    <x v="1102"/>
  </r>
  <r>
    <d v="1992-12-30T00:00:00"/>
    <x v="12"/>
    <x v="1107"/>
  </r>
  <r>
    <d v="1992-12-31T00:00:00"/>
    <x v="12"/>
    <x v="1104"/>
  </r>
  <r>
    <d v="1993-01-04T00:00:00"/>
    <x v="13"/>
    <x v="1098"/>
  </r>
  <r>
    <d v="1993-01-05T00:00:00"/>
    <x v="13"/>
    <x v="1108"/>
  </r>
  <r>
    <d v="1993-01-06T00:00:00"/>
    <x v="13"/>
    <x v="1109"/>
  </r>
  <r>
    <d v="1993-01-07T00:00:00"/>
    <x v="13"/>
    <x v="1110"/>
  </r>
  <r>
    <d v="1993-01-08T00:00:00"/>
    <x v="13"/>
    <x v="1111"/>
  </r>
  <r>
    <d v="1993-01-11T00:00:00"/>
    <x v="13"/>
    <x v="1112"/>
  </r>
  <r>
    <d v="1993-01-12T00:00:00"/>
    <x v="13"/>
    <x v="1113"/>
  </r>
  <r>
    <d v="1993-01-13T00:00:00"/>
    <x v="13"/>
    <x v="1114"/>
  </r>
  <r>
    <d v="1993-01-14T00:00:00"/>
    <x v="13"/>
    <x v="1115"/>
  </r>
  <r>
    <d v="1993-01-15T00:00:00"/>
    <x v="13"/>
    <x v="1116"/>
  </r>
  <r>
    <d v="1993-01-18T00:00:00"/>
    <x v="13"/>
    <x v="1106"/>
  </r>
  <r>
    <d v="1993-01-19T00:00:00"/>
    <x v="13"/>
    <x v="1104"/>
  </r>
  <r>
    <d v="1993-01-20T00:00:00"/>
    <x v="13"/>
    <x v="1117"/>
  </r>
  <r>
    <d v="1993-01-21T00:00:00"/>
    <x v="13"/>
    <x v="1117"/>
  </r>
  <r>
    <d v="1993-01-22T00:00:00"/>
    <x v="13"/>
    <x v="1106"/>
  </r>
  <r>
    <d v="1993-01-25T00:00:00"/>
    <x v="13"/>
    <x v="1117"/>
  </r>
  <r>
    <d v="1993-01-26T00:00:00"/>
    <x v="13"/>
    <x v="1118"/>
  </r>
  <r>
    <d v="1993-01-27T00:00:00"/>
    <x v="13"/>
    <x v="1116"/>
  </r>
  <r>
    <d v="1993-01-28T00:00:00"/>
    <x v="13"/>
    <x v="1119"/>
  </r>
  <r>
    <d v="1993-01-29T00:00:00"/>
    <x v="13"/>
    <x v="1106"/>
  </r>
  <r>
    <d v="1993-02-01T00:00:00"/>
    <x v="13"/>
    <x v="1120"/>
  </r>
  <r>
    <d v="1993-02-02T00:00:00"/>
    <x v="13"/>
    <x v="1116"/>
  </r>
  <r>
    <d v="1993-02-03T00:00:00"/>
    <x v="13"/>
    <x v="1117"/>
  </r>
  <r>
    <d v="1993-02-04T00:00:00"/>
    <x v="13"/>
    <x v="1106"/>
  </r>
  <r>
    <d v="1993-02-05T00:00:00"/>
    <x v="13"/>
    <x v="1093"/>
  </r>
  <r>
    <d v="1993-02-08T00:00:00"/>
    <x v="13"/>
    <x v="1121"/>
  </r>
  <r>
    <d v="1993-02-09T00:00:00"/>
    <x v="13"/>
    <x v="1099"/>
  </r>
  <r>
    <d v="1993-02-10T00:00:00"/>
    <x v="13"/>
    <x v="1122"/>
  </r>
  <r>
    <d v="1993-02-11T00:00:00"/>
    <x v="13"/>
    <x v="1089"/>
  </r>
  <r>
    <d v="1993-02-12T00:00:00"/>
    <x v="13"/>
    <x v="1041"/>
  </r>
  <r>
    <d v="1993-02-16T00:00:00"/>
    <x v="13"/>
    <x v="1123"/>
  </r>
  <r>
    <d v="1993-02-17T00:00:00"/>
    <x v="13"/>
    <x v="1041"/>
  </r>
  <r>
    <d v="1993-02-18T00:00:00"/>
    <x v="13"/>
    <x v="1089"/>
  </r>
  <r>
    <d v="1993-02-19T00:00:00"/>
    <x v="13"/>
    <x v="1089"/>
  </r>
  <r>
    <d v="1993-02-22T00:00:00"/>
    <x v="13"/>
    <x v="1124"/>
  </r>
  <r>
    <d v="1993-02-23T00:00:00"/>
    <x v="13"/>
    <x v="1045"/>
  </r>
  <r>
    <d v="1993-02-24T00:00:00"/>
    <x v="13"/>
    <x v="1125"/>
  </r>
  <r>
    <d v="1993-02-25T00:00:00"/>
    <x v="13"/>
    <x v="1126"/>
  </r>
  <r>
    <d v="1993-02-26T00:00:00"/>
    <x v="13"/>
    <x v="1123"/>
  </r>
  <r>
    <d v="1993-03-01T00:00:00"/>
    <x v="13"/>
    <x v="1127"/>
  </r>
  <r>
    <d v="1993-03-02T00:00:00"/>
    <x v="13"/>
    <x v="1045"/>
  </r>
  <r>
    <d v="1993-03-03T00:00:00"/>
    <x v="13"/>
    <x v="837"/>
  </r>
  <r>
    <d v="1993-03-04T00:00:00"/>
    <x v="13"/>
    <x v="1089"/>
  </r>
  <r>
    <d v="1993-03-05T00:00:00"/>
    <x v="13"/>
    <x v="1089"/>
  </r>
  <r>
    <d v="1993-03-08T00:00:00"/>
    <x v="13"/>
    <x v="1091"/>
  </r>
  <r>
    <d v="1993-03-09T00:00:00"/>
    <x v="13"/>
    <x v="1128"/>
  </r>
  <r>
    <d v="1993-03-10T00:00:00"/>
    <x v="13"/>
    <x v="1128"/>
  </r>
  <r>
    <d v="1993-03-11T00:00:00"/>
    <x v="13"/>
    <x v="1129"/>
  </r>
  <r>
    <d v="1993-03-12T00:00:00"/>
    <x v="13"/>
    <x v="1097"/>
  </r>
  <r>
    <d v="1993-03-15T00:00:00"/>
    <x v="13"/>
    <x v="1130"/>
  </r>
  <r>
    <d v="1993-03-16T00:00:00"/>
    <x v="13"/>
    <x v="1091"/>
  </r>
  <r>
    <d v="1993-03-17T00:00:00"/>
    <x v="13"/>
    <x v="1124"/>
  </r>
  <r>
    <d v="1993-03-18T00:00:00"/>
    <x v="13"/>
    <x v="1040"/>
  </r>
  <r>
    <d v="1993-03-19T00:00:00"/>
    <x v="13"/>
    <x v="1023"/>
  </r>
  <r>
    <d v="1993-03-22T00:00:00"/>
    <x v="13"/>
    <x v="1127"/>
  </r>
  <r>
    <d v="1993-03-23T00:00:00"/>
    <x v="13"/>
    <x v="1131"/>
  </r>
  <r>
    <d v="1993-03-24T00:00:00"/>
    <x v="13"/>
    <x v="1023"/>
  </r>
  <r>
    <d v="1993-03-25T00:00:00"/>
    <x v="13"/>
    <x v="1126"/>
  </r>
  <r>
    <d v="1993-03-26T00:00:00"/>
    <x v="13"/>
    <x v="1127"/>
  </r>
  <r>
    <d v="1993-03-29T00:00:00"/>
    <x v="13"/>
    <x v="1132"/>
  </r>
  <r>
    <d v="1993-03-30T00:00:00"/>
    <x v="13"/>
    <x v="1133"/>
  </r>
  <r>
    <d v="1993-03-31T00:00:00"/>
    <x v="13"/>
    <x v="1134"/>
  </r>
  <r>
    <d v="1993-04-01T00:00:00"/>
    <x v="13"/>
    <x v="1135"/>
  </r>
  <r>
    <d v="1993-04-02T00:00:00"/>
    <x v="13"/>
    <x v="1136"/>
  </r>
  <r>
    <d v="1993-04-05T00:00:00"/>
    <x v="13"/>
    <x v="424"/>
  </r>
  <r>
    <d v="1993-04-06T00:00:00"/>
    <x v="13"/>
    <x v="1137"/>
  </r>
  <r>
    <d v="1993-04-07T00:00:00"/>
    <x v="13"/>
    <x v="1138"/>
  </r>
  <r>
    <d v="1993-04-08T00:00:00"/>
    <x v="13"/>
    <x v="1139"/>
  </r>
  <r>
    <d v="1993-04-12T00:00:00"/>
    <x v="13"/>
    <x v="424"/>
  </r>
  <r>
    <d v="1993-04-13T00:00:00"/>
    <x v="13"/>
    <x v="1140"/>
  </r>
  <r>
    <d v="1993-04-14T00:00:00"/>
    <x v="13"/>
    <x v="1137"/>
  </r>
  <r>
    <d v="1993-04-15T00:00:00"/>
    <x v="13"/>
    <x v="1141"/>
  </r>
  <r>
    <d v="1993-04-16T00:00:00"/>
    <x v="13"/>
    <x v="1142"/>
  </r>
  <r>
    <d v="1993-04-19T00:00:00"/>
    <x v="13"/>
    <x v="1140"/>
  </r>
  <r>
    <d v="1993-04-20T00:00:00"/>
    <x v="13"/>
    <x v="424"/>
  </r>
  <r>
    <d v="1993-04-21T00:00:00"/>
    <x v="13"/>
    <x v="1143"/>
  </r>
  <r>
    <d v="1993-04-22T00:00:00"/>
    <x v="13"/>
    <x v="424"/>
  </r>
  <r>
    <d v="1993-04-23T00:00:00"/>
    <x v="13"/>
    <x v="1144"/>
  </r>
  <r>
    <d v="1993-04-26T00:00:00"/>
    <x v="13"/>
    <x v="1145"/>
  </r>
  <r>
    <d v="1993-04-27T00:00:00"/>
    <x v="13"/>
    <x v="416"/>
  </r>
  <r>
    <d v="1993-04-28T00:00:00"/>
    <x v="13"/>
    <x v="1146"/>
  </r>
  <r>
    <d v="1993-04-29T00:00:00"/>
    <x v="13"/>
    <x v="1147"/>
  </r>
  <r>
    <d v="1993-04-30T00:00:00"/>
    <x v="13"/>
    <x v="1148"/>
  </r>
  <r>
    <d v="1993-05-03T00:00:00"/>
    <x v="13"/>
    <x v="1149"/>
  </r>
  <r>
    <d v="1993-05-04T00:00:00"/>
    <x v="13"/>
    <x v="1043"/>
  </r>
  <r>
    <d v="1993-05-05T00:00:00"/>
    <x v="13"/>
    <x v="1040"/>
  </r>
  <r>
    <d v="1993-05-06T00:00:00"/>
    <x v="13"/>
    <x v="1023"/>
  </r>
  <r>
    <d v="1993-05-07T00:00:00"/>
    <x v="13"/>
    <x v="1126"/>
  </r>
  <r>
    <d v="1993-05-10T00:00:00"/>
    <x v="13"/>
    <x v="1089"/>
  </r>
  <r>
    <d v="1993-05-11T00:00:00"/>
    <x v="13"/>
    <x v="1040"/>
  </r>
  <r>
    <d v="1993-05-12T00:00:00"/>
    <x v="13"/>
    <x v="1127"/>
  </r>
  <r>
    <d v="1993-05-13T00:00:00"/>
    <x v="13"/>
    <x v="1150"/>
  </r>
  <r>
    <d v="1993-05-14T00:00:00"/>
    <x v="13"/>
    <x v="1150"/>
  </r>
  <r>
    <d v="1993-05-17T00:00:00"/>
    <x v="13"/>
    <x v="1151"/>
  </r>
  <r>
    <d v="1993-05-18T00:00:00"/>
    <x v="13"/>
    <x v="1150"/>
  </r>
  <r>
    <d v="1993-05-19T00:00:00"/>
    <x v="13"/>
    <x v="1096"/>
  </r>
  <r>
    <d v="1993-05-20T00:00:00"/>
    <x v="13"/>
    <x v="1152"/>
  </r>
  <r>
    <d v="1993-05-21T00:00:00"/>
    <x v="13"/>
    <x v="1153"/>
  </r>
  <r>
    <d v="1993-05-24T00:00:00"/>
    <x v="13"/>
    <x v="1154"/>
  </r>
  <r>
    <d v="1993-05-25T00:00:00"/>
    <x v="13"/>
    <x v="1121"/>
  </r>
  <r>
    <d v="1993-05-26T00:00:00"/>
    <x v="13"/>
    <x v="1155"/>
  </r>
  <r>
    <d v="1993-05-27T00:00:00"/>
    <x v="13"/>
    <x v="1153"/>
  </r>
  <r>
    <d v="1993-05-28T00:00:00"/>
    <x v="13"/>
    <x v="1128"/>
  </r>
  <r>
    <d v="1993-06-01T00:00:00"/>
    <x v="13"/>
    <x v="1093"/>
  </r>
  <r>
    <d v="1993-06-02T00:00:00"/>
    <x v="13"/>
    <x v="1093"/>
  </r>
  <r>
    <d v="1993-06-03T00:00:00"/>
    <x v="13"/>
    <x v="1091"/>
  </r>
  <r>
    <d v="1993-06-04T00:00:00"/>
    <x v="13"/>
    <x v="1015"/>
  </r>
  <r>
    <d v="1993-06-07T00:00:00"/>
    <x v="13"/>
    <x v="1156"/>
  </r>
  <r>
    <d v="1993-06-08T00:00:00"/>
    <x v="13"/>
    <x v="924"/>
  </r>
  <r>
    <d v="1993-06-09T00:00:00"/>
    <x v="13"/>
    <x v="822"/>
  </r>
  <r>
    <d v="1993-06-10T00:00:00"/>
    <x v="13"/>
    <x v="1157"/>
  </r>
  <r>
    <d v="1993-06-11T00:00:00"/>
    <x v="13"/>
    <x v="1158"/>
  </r>
  <r>
    <d v="1993-06-14T00:00:00"/>
    <x v="13"/>
    <x v="1159"/>
  </r>
  <r>
    <d v="1993-06-15T00:00:00"/>
    <x v="13"/>
    <x v="1160"/>
  </r>
  <r>
    <d v="1993-06-16T00:00:00"/>
    <x v="13"/>
    <x v="1161"/>
  </r>
  <r>
    <d v="1993-06-17T00:00:00"/>
    <x v="13"/>
    <x v="570"/>
  </r>
  <r>
    <d v="1993-06-18T00:00:00"/>
    <x v="13"/>
    <x v="1162"/>
  </r>
  <r>
    <d v="1993-06-21T00:00:00"/>
    <x v="13"/>
    <x v="674"/>
  </r>
  <r>
    <d v="1993-06-22T00:00:00"/>
    <x v="13"/>
    <x v="910"/>
  </r>
  <r>
    <d v="1993-06-23T00:00:00"/>
    <x v="13"/>
    <x v="1163"/>
  </r>
  <r>
    <d v="1993-06-24T00:00:00"/>
    <x v="13"/>
    <x v="913"/>
  </r>
  <r>
    <d v="1993-06-25T00:00:00"/>
    <x v="13"/>
    <x v="1164"/>
  </r>
  <r>
    <d v="1993-06-28T00:00:00"/>
    <x v="13"/>
    <x v="672"/>
  </r>
  <r>
    <d v="1993-06-29T00:00:00"/>
    <x v="13"/>
    <x v="742"/>
  </r>
  <r>
    <d v="1993-06-30T00:00:00"/>
    <x v="13"/>
    <x v="402"/>
  </r>
  <r>
    <d v="1993-07-01T00:00:00"/>
    <x v="13"/>
    <x v="510"/>
  </r>
  <r>
    <d v="1993-07-02T00:00:00"/>
    <x v="13"/>
    <x v="599"/>
  </r>
  <r>
    <d v="1993-07-06T00:00:00"/>
    <x v="13"/>
    <x v="1165"/>
  </r>
  <r>
    <d v="1993-07-07T00:00:00"/>
    <x v="13"/>
    <x v="1166"/>
  </r>
  <r>
    <d v="1993-07-08T00:00:00"/>
    <x v="13"/>
    <x v="1166"/>
  </r>
  <r>
    <d v="1993-07-09T00:00:00"/>
    <x v="13"/>
    <x v="483"/>
  </r>
  <r>
    <d v="1993-07-12T00:00:00"/>
    <x v="13"/>
    <x v="510"/>
  </r>
  <r>
    <d v="1993-07-13T00:00:00"/>
    <x v="13"/>
    <x v="1167"/>
  </r>
  <r>
    <d v="1993-07-14T00:00:00"/>
    <x v="13"/>
    <x v="1167"/>
  </r>
  <r>
    <d v="1993-07-15T00:00:00"/>
    <x v="13"/>
    <x v="608"/>
  </r>
  <r>
    <d v="1993-07-16T00:00:00"/>
    <x v="13"/>
    <x v="235"/>
  </r>
  <r>
    <d v="1993-07-19T00:00:00"/>
    <x v="13"/>
    <x v="1168"/>
  </r>
  <r>
    <d v="1993-07-20T00:00:00"/>
    <x v="13"/>
    <x v="1169"/>
  </r>
  <r>
    <d v="1993-07-21T00:00:00"/>
    <x v="13"/>
    <x v="331"/>
  </r>
  <r>
    <d v="1993-07-22T00:00:00"/>
    <x v="13"/>
    <x v="1170"/>
  </r>
  <r>
    <d v="1993-07-23T00:00:00"/>
    <x v="13"/>
    <x v="331"/>
  </r>
  <r>
    <d v="1993-07-26T00:00:00"/>
    <x v="13"/>
    <x v="1169"/>
  </r>
  <r>
    <d v="1993-07-27T00:00:00"/>
    <x v="13"/>
    <x v="1170"/>
  </r>
  <r>
    <d v="1993-07-28T00:00:00"/>
    <x v="13"/>
    <x v="1169"/>
  </r>
  <r>
    <d v="1993-07-29T00:00:00"/>
    <x v="13"/>
    <x v="1171"/>
  </r>
  <r>
    <d v="1993-07-30T00:00:00"/>
    <x v="13"/>
    <x v="1172"/>
  </r>
  <r>
    <d v="1993-08-02T00:00:00"/>
    <x v="13"/>
    <x v="1173"/>
  </r>
  <r>
    <d v="1993-08-03T00:00:00"/>
    <x v="13"/>
    <x v="1174"/>
  </r>
  <r>
    <d v="1993-08-04T00:00:00"/>
    <x v="13"/>
    <x v="1175"/>
  </r>
  <r>
    <d v="1993-08-05T00:00:00"/>
    <x v="13"/>
    <x v="342"/>
  </r>
  <r>
    <d v="1993-08-06T00:00:00"/>
    <x v="13"/>
    <x v="1176"/>
  </r>
  <r>
    <d v="1993-08-09T00:00:00"/>
    <x v="13"/>
    <x v="1177"/>
  </r>
  <r>
    <d v="1993-08-10T00:00:00"/>
    <x v="13"/>
    <x v="1173"/>
  </r>
  <r>
    <d v="1993-08-11T00:00:00"/>
    <x v="13"/>
    <x v="235"/>
  </r>
  <r>
    <d v="1993-08-12T00:00:00"/>
    <x v="13"/>
    <x v="1170"/>
  </r>
  <r>
    <d v="1993-08-13T00:00:00"/>
    <x v="13"/>
    <x v="1178"/>
  </r>
  <r>
    <d v="1993-08-16T00:00:00"/>
    <x v="13"/>
    <x v="1179"/>
  </r>
  <r>
    <d v="1993-08-17T00:00:00"/>
    <x v="13"/>
    <x v="1180"/>
  </r>
  <r>
    <d v="1993-08-18T00:00:00"/>
    <x v="13"/>
    <x v="1181"/>
  </r>
  <r>
    <d v="1993-08-19T00:00:00"/>
    <x v="13"/>
    <x v="1179"/>
  </r>
  <r>
    <d v="1993-08-20T00:00:00"/>
    <x v="13"/>
    <x v="1182"/>
  </r>
  <r>
    <d v="1993-08-23T00:00:00"/>
    <x v="13"/>
    <x v="1180"/>
  </r>
  <r>
    <d v="1993-08-24T00:00:00"/>
    <x v="13"/>
    <x v="1182"/>
  </r>
  <r>
    <d v="1993-08-25T00:00:00"/>
    <x v="13"/>
    <x v="1178"/>
  </r>
  <r>
    <d v="1993-08-26T00:00:00"/>
    <x v="13"/>
    <x v="1183"/>
  </r>
  <r>
    <d v="1993-08-27T00:00:00"/>
    <x v="13"/>
    <x v="1184"/>
  </r>
  <r>
    <d v="1993-08-30T00:00:00"/>
    <x v="13"/>
    <x v="1185"/>
  </r>
  <r>
    <d v="1993-08-31T00:00:00"/>
    <x v="13"/>
    <x v="1184"/>
  </r>
  <r>
    <d v="1993-09-01T00:00:00"/>
    <x v="13"/>
    <x v="1186"/>
  </r>
  <r>
    <d v="1993-09-02T00:00:00"/>
    <x v="13"/>
    <x v="1187"/>
  </r>
  <r>
    <d v="1993-09-03T00:00:00"/>
    <x v="13"/>
    <x v="1187"/>
  </r>
  <r>
    <d v="1993-09-07T00:00:00"/>
    <x v="13"/>
    <x v="1188"/>
  </r>
  <r>
    <d v="1993-09-08T00:00:00"/>
    <x v="13"/>
    <x v="1189"/>
  </r>
  <r>
    <d v="1993-09-09T00:00:00"/>
    <x v="13"/>
    <x v="1185"/>
  </r>
  <r>
    <d v="1993-09-10T00:00:00"/>
    <x v="13"/>
    <x v="1188"/>
  </r>
  <r>
    <d v="1993-09-13T00:00:00"/>
    <x v="13"/>
    <x v="1190"/>
  </r>
  <r>
    <d v="1993-09-14T00:00:00"/>
    <x v="13"/>
    <x v="217"/>
  </r>
  <r>
    <d v="1993-09-15T00:00:00"/>
    <x v="13"/>
    <x v="1191"/>
  </r>
  <r>
    <d v="1993-09-16T00:00:00"/>
    <x v="13"/>
    <x v="1192"/>
  </r>
  <r>
    <d v="1993-09-17T00:00:00"/>
    <x v="13"/>
    <x v="1190"/>
  </r>
  <r>
    <d v="1993-09-20T00:00:00"/>
    <x v="13"/>
    <x v="1193"/>
  </r>
  <r>
    <d v="1993-09-21T00:00:00"/>
    <x v="13"/>
    <x v="1191"/>
  </r>
  <r>
    <d v="1993-09-22T00:00:00"/>
    <x v="13"/>
    <x v="1168"/>
  </r>
  <r>
    <d v="1993-09-23T00:00:00"/>
    <x v="13"/>
    <x v="1192"/>
  </r>
  <r>
    <d v="1993-09-24T00:00:00"/>
    <x v="13"/>
    <x v="1194"/>
  </r>
  <r>
    <d v="1993-09-27T00:00:00"/>
    <x v="13"/>
    <x v="1192"/>
  </r>
  <r>
    <d v="1993-09-28T00:00:00"/>
    <x v="13"/>
    <x v="1192"/>
  </r>
  <r>
    <d v="1993-09-29T00:00:00"/>
    <x v="13"/>
    <x v="1195"/>
  </r>
  <r>
    <d v="1993-09-30T00:00:00"/>
    <x v="13"/>
    <x v="1196"/>
  </r>
  <r>
    <d v="1993-10-01T00:00:00"/>
    <x v="13"/>
    <x v="1197"/>
  </r>
  <r>
    <d v="1993-10-04T00:00:00"/>
    <x v="13"/>
    <x v="1197"/>
  </r>
  <r>
    <d v="1993-10-05T00:00:00"/>
    <x v="13"/>
    <x v="1198"/>
  </r>
  <r>
    <d v="1993-10-06T00:00:00"/>
    <x v="13"/>
    <x v="1199"/>
  </r>
  <r>
    <d v="1993-10-07T00:00:00"/>
    <x v="13"/>
    <x v="1200"/>
  </r>
  <r>
    <d v="1993-10-08T00:00:00"/>
    <x v="13"/>
    <x v="1201"/>
  </r>
  <r>
    <d v="1993-10-11T00:00:00"/>
    <x v="13"/>
    <x v="1202"/>
  </r>
  <r>
    <d v="1993-10-12T00:00:00"/>
    <x v="13"/>
    <x v="1203"/>
  </r>
  <r>
    <d v="1993-10-13T00:00:00"/>
    <x v="13"/>
    <x v="1203"/>
  </r>
  <r>
    <d v="1993-10-14T00:00:00"/>
    <x v="13"/>
    <x v="1202"/>
  </r>
  <r>
    <d v="1993-10-15T00:00:00"/>
    <x v="13"/>
    <x v="1204"/>
  </r>
  <r>
    <d v="1993-10-18T00:00:00"/>
    <x v="13"/>
    <x v="1180"/>
  </r>
  <r>
    <d v="1993-10-19T00:00:00"/>
    <x v="13"/>
    <x v="1205"/>
  </r>
  <r>
    <d v="1993-10-20T00:00:00"/>
    <x v="13"/>
    <x v="1205"/>
  </r>
  <r>
    <d v="1993-10-21T00:00:00"/>
    <x v="13"/>
    <x v="1206"/>
  </r>
  <r>
    <d v="1993-10-22T00:00:00"/>
    <x v="13"/>
    <x v="1206"/>
  </r>
  <r>
    <d v="1993-10-25T00:00:00"/>
    <x v="13"/>
    <x v="1207"/>
  </r>
  <r>
    <d v="1993-10-26T00:00:00"/>
    <x v="13"/>
    <x v="1208"/>
  </r>
  <r>
    <d v="1993-10-27T00:00:00"/>
    <x v="13"/>
    <x v="1209"/>
  </r>
  <r>
    <d v="1993-10-28T00:00:00"/>
    <x v="13"/>
    <x v="1210"/>
  </r>
  <r>
    <d v="1993-10-29T00:00:00"/>
    <x v="13"/>
    <x v="1211"/>
  </r>
  <r>
    <d v="1993-11-01T00:00:00"/>
    <x v="13"/>
    <x v="1212"/>
  </r>
  <r>
    <d v="1993-11-02T00:00:00"/>
    <x v="13"/>
    <x v="1213"/>
  </r>
  <r>
    <d v="1993-11-03T00:00:00"/>
    <x v="13"/>
    <x v="1214"/>
  </r>
  <r>
    <d v="1993-11-04T00:00:00"/>
    <x v="13"/>
    <x v="351"/>
  </r>
  <r>
    <d v="1993-11-05T00:00:00"/>
    <x v="13"/>
    <x v="1215"/>
  </r>
  <r>
    <d v="1993-11-08T00:00:00"/>
    <x v="13"/>
    <x v="1211"/>
  </r>
  <r>
    <d v="1993-11-09T00:00:00"/>
    <x v="13"/>
    <x v="1175"/>
  </r>
  <r>
    <d v="1993-11-10T00:00:00"/>
    <x v="13"/>
    <x v="1211"/>
  </r>
  <r>
    <d v="1993-11-11T00:00:00"/>
    <x v="13"/>
    <x v="1216"/>
  </r>
  <r>
    <d v="1993-11-12T00:00:00"/>
    <x v="13"/>
    <x v="1209"/>
  </r>
  <r>
    <d v="1993-11-15T00:00:00"/>
    <x v="13"/>
    <x v="1217"/>
  </r>
  <r>
    <d v="1993-11-16T00:00:00"/>
    <x v="13"/>
    <x v="738"/>
  </r>
  <r>
    <d v="1993-11-17T00:00:00"/>
    <x v="13"/>
    <x v="370"/>
  </r>
  <r>
    <d v="1993-11-18T00:00:00"/>
    <x v="13"/>
    <x v="370"/>
  </r>
  <r>
    <d v="1993-11-19T00:00:00"/>
    <x v="13"/>
    <x v="1218"/>
  </r>
  <r>
    <d v="1993-11-22T00:00:00"/>
    <x v="13"/>
    <x v="1219"/>
  </r>
  <r>
    <d v="1993-11-23T00:00:00"/>
    <x v="13"/>
    <x v="1218"/>
  </r>
  <r>
    <d v="1993-11-24T00:00:00"/>
    <x v="13"/>
    <x v="1218"/>
  </r>
  <r>
    <d v="1993-11-26T00:00:00"/>
    <x v="13"/>
    <x v="1213"/>
  </r>
  <r>
    <d v="1993-11-29T00:00:00"/>
    <x v="13"/>
    <x v="1220"/>
  </r>
  <r>
    <d v="1993-11-30T00:00:00"/>
    <x v="13"/>
    <x v="1214"/>
  </r>
  <r>
    <d v="1993-12-01T00:00:00"/>
    <x v="13"/>
    <x v="1214"/>
  </r>
  <r>
    <d v="1993-12-02T00:00:00"/>
    <x v="13"/>
    <x v="1220"/>
  </r>
  <r>
    <d v="1993-12-03T00:00:00"/>
    <x v="13"/>
    <x v="1214"/>
  </r>
  <r>
    <d v="1993-12-06T00:00:00"/>
    <x v="13"/>
    <x v="1221"/>
  </r>
  <r>
    <d v="1993-12-07T00:00:00"/>
    <x v="13"/>
    <x v="1221"/>
  </r>
  <r>
    <d v="1993-12-08T00:00:00"/>
    <x v="13"/>
    <x v="1222"/>
  </r>
  <r>
    <d v="1993-12-09T00:00:00"/>
    <x v="13"/>
    <x v="1223"/>
  </r>
  <r>
    <d v="1993-12-10T00:00:00"/>
    <x v="13"/>
    <x v="1224"/>
  </r>
  <r>
    <d v="1993-12-13T00:00:00"/>
    <x v="13"/>
    <x v="1225"/>
  </r>
  <r>
    <d v="1993-12-14T00:00:00"/>
    <x v="13"/>
    <x v="1226"/>
  </r>
  <r>
    <d v="1993-12-15T00:00:00"/>
    <x v="13"/>
    <x v="1227"/>
  </r>
  <r>
    <d v="1993-12-16T00:00:00"/>
    <x v="13"/>
    <x v="1228"/>
  </r>
  <r>
    <d v="1993-12-17T00:00:00"/>
    <x v="13"/>
    <x v="1225"/>
  </r>
  <r>
    <d v="1993-12-20T00:00:00"/>
    <x v="13"/>
    <x v="1229"/>
  </r>
  <r>
    <d v="1993-12-21T00:00:00"/>
    <x v="13"/>
    <x v="1230"/>
  </r>
  <r>
    <d v="1993-12-22T00:00:00"/>
    <x v="13"/>
    <x v="1231"/>
  </r>
  <r>
    <d v="1993-12-23T00:00:00"/>
    <x v="13"/>
    <x v="1232"/>
  </r>
  <r>
    <d v="1993-12-27T00:00:00"/>
    <x v="13"/>
    <x v="1229"/>
  </r>
  <r>
    <d v="1993-12-28T00:00:00"/>
    <x v="13"/>
    <x v="1226"/>
  </r>
  <r>
    <d v="1993-12-29T00:00:00"/>
    <x v="13"/>
    <x v="1229"/>
  </r>
  <r>
    <d v="1993-12-30T00:00:00"/>
    <x v="13"/>
    <x v="1227"/>
  </r>
  <r>
    <d v="1993-12-31T00:00:00"/>
    <x v="13"/>
    <x v="788"/>
  </r>
  <r>
    <d v="1994-01-03T00:00:00"/>
    <x v="14"/>
    <x v="1233"/>
  </r>
  <r>
    <d v="1994-01-04T00:00:00"/>
    <x v="14"/>
    <x v="1214"/>
  </r>
  <r>
    <d v="1994-01-05T00:00:00"/>
    <x v="14"/>
    <x v="1234"/>
  </r>
  <r>
    <d v="1994-01-06T00:00:00"/>
    <x v="14"/>
    <x v="1235"/>
  </r>
  <r>
    <d v="1994-01-07T00:00:00"/>
    <x v="14"/>
    <x v="1236"/>
  </r>
  <r>
    <d v="1994-01-10T00:00:00"/>
    <x v="14"/>
    <x v="1237"/>
  </r>
  <r>
    <d v="1994-01-11T00:00:00"/>
    <x v="14"/>
    <x v="1222"/>
  </r>
  <r>
    <d v="1994-01-12T00:00:00"/>
    <x v="14"/>
    <x v="349"/>
  </r>
  <r>
    <d v="1994-01-13T00:00:00"/>
    <x v="14"/>
    <x v="356"/>
  </r>
  <r>
    <d v="1994-01-14T00:00:00"/>
    <x v="14"/>
    <x v="1238"/>
  </r>
  <r>
    <d v="1994-01-17T00:00:00"/>
    <x v="14"/>
    <x v="1239"/>
  </r>
  <r>
    <d v="1994-01-18T00:00:00"/>
    <x v="14"/>
    <x v="1228"/>
  </r>
  <r>
    <d v="1994-01-19T00:00:00"/>
    <x v="14"/>
    <x v="788"/>
  </r>
  <r>
    <d v="1994-01-20T00:00:00"/>
    <x v="14"/>
    <x v="1233"/>
  </r>
  <r>
    <d v="1994-01-21T00:00:00"/>
    <x v="14"/>
    <x v="370"/>
  </r>
  <r>
    <d v="1994-01-24T00:00:00"/>
    <x v="14"/>
    <x v="1240"/>
  </r>
  <r>
    <d v="1994-01-25T00:00:00"/>
    <x v="14"/>
    <x v="1241"/>
  </r>
  <r>
    <d v="1994-01-26T00:00:00"/>
    <x v="14"/>
    <x v="1242"/>
  </r>
  <r>
    <d v="1994-01-27T00:00:00"/>
    <x v="14"/>
    <x v="1243"/>
  </r>
  <r>
    <d v="1994-01-28T00:00:00"/>
    <x v="14"/>
    <x v="1244"/>
  </r>
  <r>
    <d v="1994-01-31T00:00:00"/>
    <x v="14"/>
    <x v="1235"/>
  </r>
  <r>
    <d v="1994-02-01T00:00:00"/>
    <x v="14"/>
    <x v="1245"/>
  </r>
  <r>
    <d v="1994-02-02T00:00:00"/>
    <x v="14"/>
    <x v="1218"/>
  </r>
  <r>
    <d v="1994-02-03T00:00:00"/>
    <x v="14"/>
    <x v="1242"/>
  </r>
  <r>
    <d v="1994-02-04T00:00:00"/>
    <x v="14"/>
    <x v="1242"/>
  </r>
  <r>
    <d v="1994-02-07T00:00:00"/>
    <x v="14"/>
    <x v="1246"/>
  </r>
  <r>
    <d v="1994-02-08T00:00:00"/>
    <x v="14"/>
    <x v="1247"/>
  </r>
  <r>
    <d v="1994-02-09T00:00:00"/>
    <x v="14"/>
    <x v="810"/>
  </r>
  <r>
    <d v="1994-02-10T00:00:00"/>
    <x v="14"/>
    <x v="1246"/>
  </r>
  <r>
    <d v="1994-02-11T00:00:00"/>
    <x v="14"/>
    <x v="592"/>
  </r>
  <r>
    <d v="1994-02-14T00:00:00"/>
    <x v="14"/>
    <x v="592"/>
  </r>
  <r>
    <d v="1994-02-15T00:00:00"/>
    <x v="14"/>
    <x v="751"/>
  </r>
  <r>
    <d v="1994-02-16T00:00:00"/>
    <x v="14"/>
    <x v="1248"/>
  </r>
  <r>
    <d v="1994-02-17T00:00:00"/>
    <x v="14"/>
    <x v="592"/>
  </r>
  <r>
    <d v="1994-02-18T00:00:00"/>
    <x v="14"/>
    <x v="810"/>
  </r>
  <r>
    <d v="1994-02-22T00:00:00"/>
    <x v="14"/>
    <x v="554"/>
  </r>
  <r>
    <d v="1994-02-23T00:00:00"/>
    <x v="14"/>
    <x v="554"/>
  </r>
  <r>
    <d v="1994-02-24T00:00:00"/>
    <x v="14"/>
    <x v="1249"/>
  </r>
  <r>
    <d v="1994-02-25T00:00:00"/>
    <x v="14"/>
    <x v="1250"/>
  </r>
  <r>
    <d v="1994-02-28T00:00:00"/>
    <x v="14"/>
    <x v="1246"/>
  </r>
  <r>
    <d v="1994-03-01T00:00:00"/>
    <x v="14"/>
    <x v="810"/>
  </r>
  <r>
    <d v="1994-03-02T00:00:00"/>
    <x v="14"/>
    <x v="1251"/>
  </r>
  <r>
    <d v="1994-03-03T00:00:00"/>
    <x v="14"/>
    <x v="1247"/>
  </r>
  <r>
    <d v="1994-03-04T00:00:00"/>
    <x v="14"/>
    <x v="1248"/>
  </r>
  <r>
    <d v="1994-03-07T00:00:00"/>
    <x v="14"/>
    <x v="1252"/>
  </r>
  <r>
    <d v="1994-03-08T00:00:00"/>
    <x v="14"/>
    <x v="592"/>
  </r>
  <r>
    <d v="1994-03-09T00:00:00"/>
    <x v="14"/>
    <x v="473"/>
  </r>
  <r>
    <d v="1994-03-10T00:00:00"/>
    <x v="14"/>
    <x v="554"/>
  </r>
  <r>
    <d v="1994-03-11T00:00:00"/>
    <x v="14"/>
    <x v="554"/>
  </r>
  <r>
    <d v="1994-03-14T00:00:00"/>
    <x v="14"/>
    <x v="1253"/>
  </r>
  <r>
    <d v="1994-03-15T00:00:00"/>
    <x v="14"/>
    <x v="1254"/>
  </r>
  <r>
    <d v="1994-03-16T00:00:00"/>
    <x v="14"/>
    <x v="1248"/>
  </r>
  <r>
    <d v="1994-03-17T00:00:00"/>
    <x v="14"/>
    <x v="1246"/>
  </r>
  <r>
    <d v="1994-03-18T00:00:00"/>
    <x v="14"/>
    <x v="777"/>
  </r>
  <r>
    <d v="1994-03-21T00:00:00"/>
    <x v="14"/>
    <x v="1255"/>
  </r>
  <r>
    <d v="1994-03-22T00:00:00"/>
    <x v="14"/>
    <x v="1256"/>
  </r>
  <r>
    <d v="1994-03-23T00:00:00"/>
    <x v="14"/>
    <x v="578"/>
  </r>
  <r>
    <d v="1994-03-24T00:00:00"/>
    <x v="14"/>
    <x v="582"/>
  </r>
  <r>
    <d v="1994-03-25T00:00:00"/>
    <x v="14"/>
    <x v="782"/>
  </r>
  <r>
    <d v="1994-03-28T00:00:00"/>
    <x v="14"/>
    <x v="1257"/>
  </r>
  <r>
    <d v="1994-03-29T00:00:00"/>
    <x v="14"/>
    <x v="782"/>
  </r>
  <r>
    <d v="1994-03-30T00:00:00"/>
    <x v="14"/>
    <x v="1258"/>
  </r>
  <r>
    <d v="1994-03-31T00:00:00"/>
    <x v="14"/>
    <x v="1257"/>
  </r>
  <r>
    <d v="1994-04-04T00:00:00"/>
    <x v="14"/>
    <x v="1257"/>
  </r>
  <r>
    <d v="1994-04-05T00:00:00"/>
    <x v="14"/>
    <x v="1259"/>
  </r>
  <r>
    <d v="1994-04-06T00:00:00"/>
    <x v="14"/>
    <x v="1259"/>
  </r>
  <r>
    <d v="1994-04-07T00:00:00"/>
    <x v="14"/>
    <x v="1242"/>
  </r>
  <r>
    <d v="1994-04-08T00:00:00"/>
    <x v="14"/>
    <x v="1259"/>
  </r>
  <r>
    <d v="1994-04-11T00:00:00"/>
    <x v="14"/>
    <x v="1259"/>
  </r>
  <r>
    <d v="1994-04-12T00:00:00"/>
    <x v="14"/>
    <x v="628"/>
  </r>
  <r>
    <d v="1994-04-13T00:00:00"/>
    <x v="14"/>
    <x v="727"/>
  </r>
  <r>
    <d v="1994-04-14T00:00:00"/>
    <x v="14"/>
    <x v="1260"/>
  </r>
  <r>
    <d v="1994-04-15T00:00:00"/>
    <x v="14"/>
    <x v="1261"/>
  </r>
  <r>
    <d v="1994-04-18T00:00:00"/>
    <x v="14"/>
    <x v="1262"/>
  </r>
  <r>
    <d v="1994-04-19T00:00:00"/>
    <x v="14"/>
    <x v="1263"/>
  </r>
  <r>
    <d v="1994-04-20T00:00:00"/>
    <x v="14"/>
    <x v="1264"/>
  </r>
  <r>
    <d v="1994-04-21T00:00:00"/>
    <x v="14"/>
    <x v="1262"/>
  </r>
  <r>
    <d v="1994-04-22T00:00:00"/>
    <x v="14"/>
    <x v="1265"/>
  </r>
  <r>
    <d v="1994-04-25T00:00:00"/>
    <x v="14"/>
    <x v="1266"/>
  </r>
  <r>
    <d v="1994-04-26T00:00:00"/>
    <x v="14"/>
    <x v="1267"/>
  </r>
  <r>
    <d v="1994-04-28T00:00:00"/>
    <x v="14"/>
    <x v="1261"/>
  </r>
  <r>
    <d v="1994-04-29T00:00:00"/>
    <x v="14"/>
    <x v="1268"/>
  </r>
  <r>
    <d v="1994-05-02T00:00:00"/>
    <x v="14"/>
    <x v="1266"/>
  </r>
  <r>
    <d v="1994-05-03T00:00:00"/>
    <x v="14"/>
    <x v="1261"/>
  </r>
  <r>
    <d v="1994-05-04T00:00:00"/>
    <x v="14"/>
    <x v="1269"/>
  </r>
  <r>
    <d v="1994-05-05T00:00:00"/>
    <x v="14"/>
    <x v="1270"/>
  </r>
  <r>
    <d v="1994-05-06T00:00:00"/>
    <x v="14"/>
    <x v="1271"/>
  </r>
  <r>
    <d v="1994-05-09T00:00:00"/>
    <x v="14"/>
    <x v="1267"/>
  </r>
  <r>
    <d v="1994-05-10T00:00:00"/>
    <x v="14"/>
    <x v="1266"/>
  </r>
  <r>
    <d v="1994-05-11T00:00:00"/>
    <x v="14"/>
    <x v="1261"/>
  </r>
  <r>
    <d v="1994-05-12T00:00:00"/>
    <x v="14"/>
    <x v="1272"/>
  </r>
  <r>
    <d v="1994-05-13T00:00:00"/>
    <x v="14"/>
    <x v="1268"/>
  </r>
  <r>
    <d v="1994-05-16T00:00:00"/>
    <x v="14"/>
    <x v="1273"/>
  </r>
  <r>
    <d v="1994-05-17T00:00:00"/>
    <x v="14"/>
    <x v="1274"/>
  </r>
  <r>
    <d v="1994-05-18T00:00:00"/>
    <x v="14"/>
    <x v="1275"/>
  </r>
  <r>
    <d v="1994-05-19T00:00:00"/>
    <x v="14"/>
    <x v="626"/>
  </r>
  <r>
    <d v="1994-05-20T00:00:00"/>
    <x v="14"/>
    <x v="1276"/>
  </r>
  <r>
    <d v="1994-05-23T00:00:00"/>
    <x v="14"/>
    <x v="1277"/>
  </r>
  <r>
    <d v="1994-05-24T00:00:00"/>
    <x v="14"/>
    <x v="1278"/>
  </r>
  <r>
    <d v="1994-05-25T00:00:00"/>
    <x v="14"/>
    <x v="1267"/>
  </r>
  <r>
    <d v="1994-05-26T00:00:00"/>
    <x v="14"/>
    <x v="1277"/>
  </r>
  <r>
    <d v="1994-05-27T00:00:00"/>
    <x v="14"/>
    <x v="1279"/>
  </r>
  <r>
    <d v="1994-05-31T00:00:00"/>
    <x v="14"/>
    <x v="1274"/>
  </r>
  <r>
    <d v="1994-06-01T00:00:00"/>
    <x v="14"/>
    <x v="239"/>
  </r>
  <r>
    <d v="1994-06-02T00:00:00"/>
    <x v="14"/>
    <x v="1280"/>
  </r>
  <r>
    <d v="1994-06-03T00:00:00"/>
    <x v="14"/>
    <x v="1281"/>
  </r>
  <r>
    <d v="1994-06-06T00:00:00"/>
    <x v="14"/>
    <x v="1280"/>
  </r>
  <r>
    <d v="1994-06-07T00:00:00"/>
    <x v="14"/>
    <x v="1282"/>
  </r>
  <r>
    <d v="1994-06-08T00:00:00"/>
    <x v="14"/>
    <x v="1283"/>
  </r>
  <r>
    <d v="1994-06-09T00:00:00"/>
    <x v="14"/>
    <x v="1284"/>
  </r>
  <r>
    <d v="1994-06-10T00:00:00"/>
    <x v="14"/>
    <x v="229"/>
  </r>
  <r>
    <d v="1994-06-13T00:00:00"/>
    <x v="14"/>
    <x v="1284"/>
  </r>
  <r>
    <d v="1994-06-14T00:00:00"/>
    <x v="14"/>
    <x v="1232"/>
  </r>
  <r>
    <d v="1994-06-15T00:00:00"/>
    <x v="14"/>
    <x v="1285"/>
  </r>
  <r>
    <d v="1994-06-16T00:00:00"/>
    <x v="14"/>
    <x v="1286"/>
  </r>
  <r>
    <d v="1994-06-17T00:00:00"/>
    <x v="14"/>
    <x v="229"/>
  </r>
  <r>
    <d v="1994-06-20T00:00:00"/>
    <x v="14"/>
    <x v="1287"/>
  </r>
  <r>
    <d v="1994-06-21T00:00:00"/>
    <x v="14"/>
    <x v="1288"/>
  </r>
  <r>
    <d v="1994-06-22T00:00:00"/>
    <x v="14"/>
    <x v="1289"/>
  </r>
  <r>
    <d v="1994-06-23T00:00:00"/>
    <x v="14"/>
    <x v="1290"/>
  </r>
  <r>
    <d v="1994-06-24T00:00:00"/>
    <x v="14"/>
    <x v="1291"/>
  </r>
  <r>
    <d v="1994-06-27T00:00:00"/>
    <x v="14"/>
    <x v="1289"/>
  </r>
  <r>
    <d v="1994-06-28T00:00:00"/>
    <x v="14"/>
    <x v="1292"/>
  </r>
  <r>
    <d v="1994-06-29T00:00:00"/>
    <x v="14"/>
    <x v="1283"/>
  </r>
  <r>
    <d v="1994-06-30T00:00:00"/>
    <x v="14"/>
    <x v="229"/>
  </r>
  <r>
    <d v="1994-07-01T00:00:00"/>
    <x v="14"/>
    <x v="1293"/>
  </r>
  <r>
    <d v="1994-07-05T00:00:00"/>
    <x v="14"/>
    <x v="229"/>
  </r>
  <r>
    <d v="1994-07-06T00:00:00"/>
    <x v="14"/>
    <x v="1283"/>
  </r>
  <r>
    <d v="1994-07-07T00:00:00"/>
    <x v="14"/>
    <x v="1294"/>
  </r>
  <r>
    <d v="1994-07-08T00:00:00"/>
    <x v="14"/>
    <x v="1232"/>
  </r>
  <r>
    <d v="1994-07-11T00:00:00"/>
    <x v="14"/>
    <x v="1284"/>
  </r>
  <r>
    <d v="1994-07-12T00:00:00"/>
    <x v="14"/>
    <x v="1295"/>
  </r>
  <r>
    <d v="1994-07-13T00:00:00"/>
    <x v="14"/>
    <x v="1296"/>
  </r>
  <r>
    <d v="1994-07-14T00:00:00"/>
    <x v="14"/>
    <x v="1297"/>
  </r>
  <r>
    <d v="1994-07-15T00:00:00"/>
    <x v="14"/>
    <x v="239"/>
  </r>
  <r>
    <d v="1994-07-18T00:00:00"/>
    <x v="14"/>
    <x v="1295"/>
  </r>
  <r>
    <d v="1994-07-19T00:00:00"/>
    <x v="14"/>
    <x v="1298"/>
  </r>
  <r>
    <d v="1994-07-20T00:00:00"/>
    <x v="14"/>
    <x v="1299"/>
  </r>
  <r>
    <d v="1994-07-21T00:00:00"/>
    <x v="14"/>
    <x v="1300"/>
  </r>
  <r>
    <d v="1994-07-22T00:00:00"/>
    <x v="14"/>
    <x v="1301"/>
  </r>
  <r>
    <d v="1994-07-25T00:00:00"/>
    <x v="14"/>
    <x v="1302"/>
  </r>
  <r>
    <d v="1994-07-26T00:00:00"/>
    <x v="14"/>
    <x v="1260"/>
  </r>
  <r>
    <d v="1994-07-27T00:00:00"/>
    <x v="14"/>
    <x v="1303"/>
  </r>
  <r>
    <d v="1994-07-28T00:00:00"/>
    <x v="14"/>
    <x v="1304"/>
  </r>
  <r>
    <d v="1994-07-29T00:00:00"/>
    <x v="14"/>
    <x v="1305"/>
  </r>
  <r>
    <d v="1994-08-01T00:00:00"/>
    <x v="14"/>
    <x v="1237"/>
  </r>
  <r>
    <d v="1994-08-02T00:00:00"/>
    <x v="14"/>
    <x v="1306"/>
  </r>
  <r>
    <d v="1994-08-03T00:00:00"/>
    <x v="14"/>
    <x v="370"/>
  </r>
  <r>
    <d v="1994-08-04T00:00:00"/>
    <x v="14"/>
    <x v="1242"/>
  </r>
  <r>
    <d v="1994-08-05T00:00:00"/>
    <x v="14"/>
    <x v="1242"/>
  </r>
  <r>
    <d v="1994-08-08T00:00:00"/>
    <x v="14"/>
    <x v="1244"/>
  </r>
  <r>
    <d v="1994-08-09T00:00:00"/>
    <x v="14"/>
    <x v="738"/>
  </r>
  <r>
    <d v="1994-08-10T00:00:00"/>
    <x v="14"/>
    <x v="1307"/>
  </r>
  <r>
    <d v="1994-08-11T00:00:00"/>
    <x v="14"/>
    <x v="780"/>
  </r>
  <r>
    <d v="1994-08-12T00:00:00"/>
    <x v="14"/>
    <x v="1240"/>
  </r>
  <r>
    <d v="1994-08-15T00:00:00"/>
    <x v="14"/>
    <x v="1240"/>
  </r>
  <r>
    <d v="1994-08-16T00:00:00"/>
    <x v="14"/>
    <x v="579"/>
  </r>
  <r>
    <d v="1994-08-17T00:00:00"/>
    <x v="14"/>
    <x v="1308"/>
  </r>
  <r>
    <d v="1994-08-18T00:00:00"/>
    <x v="14"/>
    <x v="1240"/>
  </r>
  <r>
    <d v="1994-08-19T00:00:00"/>
    <x v="14"/>
    <x v="1309"/>
  </r>
  <r>
    <d v="1994-08-22T00:00:00"/>
    <x v="14"/>
    <x v="1309"/>
  </r>
  <r>
    <d v="1994-08-23T00:00:00"/>
    <x v="14"/>
    <x v="1308"/>
  </r>
  <r>
    <d v="1994-08-24T00:00:00"/>
    <x v="14"/>
    <x v="1309"/>
  </r>
  <r>
    <d v="1994-08-25T00:00:00"/>
    <x v="14"/>
    <x v="382"/>
  </r>
  <r>
    <d v="1994-08-26T00:00:00"/>
    <x v="14"/>
    <x v="375"/>
  </r>
  <r>
    <d v="1994-08-29T00:00:00"/>
    <x v="14"/>
    <x v="1310"/>
  </r>
  <r>
    <d v="1994-08-30T00:00:00"/>
    <x v="14"/>
    <x v="1311"/>
  </r>
  <r>
    <d v="1994-08-31T00:00:00"/>
    <x v="14"/>
    <x v="1312"/>
  </r>
  <r>
    <d v="1994-09-01T00:00:00"/>
    <x v="14"/>
    <x v="1308"/>
  </r>
  <r>
    <d v="1994-09-02T00:00:00"/>
    <x v="14"/>
    <x v="1310"/>
  </r>
  <r>
    <d v="1994-09-06T00:00:00"/>
    <x v="14"/>
    <x v="1313"/>
  </r>
  <r>
    <d v="1994-09-07T00:00:00"/>
    <x v="14"/>
    <x v="511"/>
  </r>
  <r>
    <d v="1994-09-08T00:00:00"/>
    <x v="14"/>
    <x v="511"/>
  </r>
  <r>
    <d v="1994-09-09T00:00:00"/>
    <x v="14"/>
    <x v="375"/>
  </r>
  <r>
    <d v="1994-09-12T00:00:00"/>
    <x v="14"/>
    <x v="375"/>
  </r>
  <r>
    <d v="1994-09-13T00:00:00"/>
    <x v="14"/>
    <x v="1314"/>
  </r>
  <r>
    <d v="1994-09-14T00:00:00"/>
    <x v="14"/>
    <x v="1315"/>
  </r>
  <r>
    <d v="1994-09-15T00:00:00"/>
    <x v="14"/>
    <x v="1316"/>
  </r>
  <r>
    <d v="1994-09-16T00:00:00"/>
    <x v="14"/>
    <x v="1317"/>
  </r>
  <r>
    <d v="1994-09-19T00:00:00"/>
    <x v="14"/>
    <x v="522"/>
  </r>
  <r>
    <d v="1994-09-20T00:00:00"/>
    <x v="14"/>
    <x v="1318"/>
  </r>
  <r>
    <d v="1994-09-21T00:00:00"/>
    <x v="14"/>
    <x v="1319"/>
  </r>
  <r>
    <d v="1994-09-22T00:00:00"/>
    <x v="14"/>
    <x v="439"/>
  </r>
  <r>
    <d v="1994-09-23T00:00:00"/>
    <x v="14"/>
    <x v="1320"/>
  </r>
  <r>
    <d v="1994-09-26T00:00:00"/>
    <x v="14"/>
    <x v="1320"/>
  </r>
  <r>
    <d v="1994-09-27T00:00:00"/>
    <x v="14"/>
    <x v="439"/>
  </r>
  <r>
    <d v="1994-09-28T00:00:00"/>
    <x v="14"/>
    <x v="439"/>
  </r>
  <r>
    <d v="1994-09-29T00:00:00"/>
    <x v="14"/>
    <x v="1319"/>
  </r>
  <r>
    <d v="1994-09-30T00:00:00"/>
    <x v="14"/>
    <x v="1321"/>
  </r>
  <r>
    <d v="1994-10-03T00:00:00"/>
    <x v="14"/>
    <x v="1322"/>
  </r>
  <r>
    <d v="1994-10-04T00:00:00"/>
    <x v="14"/>
    <x v="1323"/>
  </r>
  <r>
    <d v="1994-10-05T00:00:00"/>
    <x v="14"/>
    <x v="643"/>
  </r>
  <r>
    <d v="1994-10-06T00:00:00"/>
    <x v="14"/>
    <x v="1311"/>
  </r>
  <r>
    <d v="1994-10-07T00:00:00"/>
    <x v="14"/>
    <x v="477"/>
  </r>
  <r>
    <d v="1994-10-10T00:00:00"/>
    <x v="14"/>
    <x v="1324"/>
  </r>
  <r>
    <d v="1994-10-11T00:00:00"/>
    <x v="14"/>
    <x v="505"/>
  </r>
  <r>
    <d v="1994-10-12T00:00:00"/>
    <x v="14"/>
    <x v="1325"/>
  </r>
  <r>
    <d v="1994-10-13T00:00:00"/>
    <x v="14"/>
    <x v="1326"/>
  </r>
  <r>
    <d v="1994-10-14T00:00:00"/>
    <x v="14"/>
    <x v="1326"/>
  </r>
  <r>
    <d v="1994-10-17T00:00:00"/>
    <x v="14"/>
    <x v="1163"/>
  </r>
  <r>
    <d v="1994-10-18T00:00:00"/>
    <x v="14"/>
    <x v="1327"/>
  </r>
  <r>
    <d v="1994-10-19T00:00:00"/>
    <x v="14"/>
    <x v="1327"/>
  </r>
  <r>
    <d v="1994-10-20T00:00:00"/>
    <x v="14"/>
    <x v="758"/>
  </r>
  <r>
    <d v="1994-10-21T00:00:00"/>
    <x v="14"/>
    <x v="536"/>
  </r>
  <r>
    <d v="1994-10-24T00:00:00"/>
    <x v="14"/>
    <x v="1328"/>
  </r>
  <r>
    <d v="1994-10-25T00:00:00"/>
    <x v="14"/>
    <x v="536"/>
  </r>
  <r>
    <d v="1994-10-26T00:00:00"/>
    <x v="14"/>
    <x v="692"/>
  </r>
  <r>
    <d v="1994-10-27T00:00:00"/>
    <x v="14"/>
    <x v="532"/>
  </r>
  <r>
    <d v="1994-10-28T00:00:00"/>
    <x v="14"/>
    <x v="1325"/>
  </r>
  <r>
    <d v="1994-10-31T00:00:00"/>
    <x v="14"/>
    <x v="818"/>
  </r>
  <r>
    <d v="1994-11-01T00:00:00"/>
    <x v="14"/>
    <x v="1329"/>
  </r>
  <r>
    <d v="1994-11-02T00:00:00"/>
    <x v="14"/>
    <x v="1330"/>
  </r>
  <r>
    <d v="1994-11-03T00:00:00"/>
    <x v="14"/>
    <x v="666"/>
  </r>
  <r>
    <d v="1994-11-04T00:00:00"/>
    <x v="14"/>
    <x v="1331"/>
  </r>
  <r>
    <d v="1994-11-07T00:00:00"/>
    <x v="14"/>
    <x v="1332"/>
  </r>
  <r>
    <d v="1994-11-08T00:00:00"/>
    <x v="14"/>
    <x v="1328"/>
  </r>
  <r>
    <d v="1994-11-09T00:00:00"/>
    <x v="14"/>
    <x v="681"/>
  </r>
  <r>
    <d v="1994-11-10T00:00:00"/>
    <x v="14"/>
    <x v="1333"/>
  </r>
  <r>
    <d v="1994-11-11T00:00:00"/>
    <x v="14"/>
    <x v="1326"/>
  </r>
  <r>
    <d v="1994-11-14T00:00:00"/>
    <x v="14"/>
    <x v="1334"/>
  </r>
  <r>
    <d v="1994-11-15T00:00:00"/>
    <x v="14"/>
    <x v="1330"/>
  </r>
  <r>
    <d v="1994-11-16T00:00:00"/>
    <x v="14"/>
    <x v="1335"/>
  </r>
  <r>
    <d v="1994-11-17T00:00:00"/>
    <x v="14"/>
    <x v="646"/>
  </r>
  <r>
    <d v="1994-11-18T00:00:00"/>
    <x v="14"/>
    <x v="604"/>
  </r>
  <r>
    <d v="1994-11-21T00:00:00"/>
    <x v="14"/>
    <x v="595"/>
  </r>
  <r>
    <d v="1994-11-22T00:00:00"/>
    <x v="14"/>
    <x v="677"/>
  </r>
  <r>
    <d v="1994-11-23T00:00:00"/>
    <x v="14"/>
    <x v="477"/>
  </r>
  <r>
    <d v="1994-11-25T00:00:00"/>
    <x v="14"/>
    <x v="1336"/>
  </r>
  <r>
    <d v="1994-11-28T00:00:00"/>
    <x v="14"/>
    <x v="1337"/>
  </r>
  <r>
    <d v="1994-11-29T00:00:00"/>
    <x v="14"/>
    <x v="1338"/>
  </r>
  <r>
    <d v="1994-11-30T00:00:00"/>
    <x v="14"/>
    <x v="1254"/>
  </r>
  <r>
    <d v="1994-12-01T00:00:00"/>
    <x v="14"/>
    <x v="1339"/>
  </r>
  <r>
    <d v="1994-12-02T00:00:00"/>
    <x v="14"/>
    <x v="1340"/>
  </r>
  <r>
    <d v="1994-12-05T00:00:00"/>
    <x v="14"/>
    <x v="593"/>
  </r>
  <r>
    <d v="1994-12-06T00:00:00"/>
    <x v="14"/>
    <x v="556"/>
  </r>
  <r>
    <d v="1994-12-07T00:00:00"/>
    <x v="14"/>
    <x v="575"/>
  </r>
  <r>
    <d v="1994-12-08T00:00:00"/>
    <x v="14"/>
    <x v="810"/>
  </r>
  <r>
    <d v="1994-12-09T00:00:00"/>
    <x v="14"/>
    <x v="1249"/>
  </r>
  <r>
    <d v="1994-12-12T00:00:00"/>
    <x v="14"/>
    <x v="610"/>
  </r>
  <r>
    <d v="1994-12-13T00:00:00"/>
    <x v="14"/>
    <x v="1341"/>
  </r>
  <r>
    <d v="1994-12-14T00:00:00"/>
    <x v="14"/>
    <x v="513"/>
  </r>
  <r>
    <d v="1994-12-15T00:00:00"/>
    <x v="14"/>
    <x v="1342"/>
  </r>
  <r>
    <d v="1994-12-16T00:00:00"/>
    <x v="14"/>
    <x v="1254"/>
  </r>
  <r>
    <d v="1994-12-19T00:00:00"/>
    <x v="14"/>
    <x v="1343"/>
  </r>
  <r>
    <d v="1994-12-20T00:00:00"/>
    <x v="14"/>
    <x v="462"/>
  </r>
  <r>
    <d v="1994-12-21T00:00:00"/>
    <x v="14"/>
    <x v="1344"/>
  </r>
  <r>
    <d v="1994-12-22T00:00:00"/>
    <x v="14"/>
    <x v="746"/>
  </r>
  <r>
    <d v="1994-12-23T00:00:00"/>
    <x v="14"/>
    <x v="395"/>
  </r>
  <r>
    <d v="1994-12-27T00:00:00"/>
    <x v="14"/>
    <x v="1343"/>
  </r>
  <r>
    <d v="1994-12-28T00:00:00"/>
    <x v="14"/>
    <x v="1343"/>
  </r>
  <r>
    <d v="1994-12-29T00:00:00"/>
    <x v="14"/>
    <x v="1345"/>
  </r>
  <r>
    <d v="1994-12-30T00:00:00"/>
    <x v="14"/>
    <x v="748"/>
  </r>
  <r>
    <d v="1995-01-03T00:00:00"/>
    <x v="15"/>
    <x v="1344"/>
  </r>
  <r>
    <d v="1995-01-04T00:00:00"/>
    <x v="15"/>
    <x v="682"/>
  </r>
  <r>
    <d v="1995-01-05T00:00:00"/>
    <x v="15"/>
    <x v="395"/>
  </r>
  <r>
    <d v="1995-01-06T00:00:00"/>
    <x v="15"/>
    <x v="652"/>
  </r>
  <r>
    <d v="1995-01-09T00:00:00"/>
    <x v="15"/>
    <x v="1346"/>
  </r>
  <r>
    <d v="1995-01-10T00:00:00"/>
    <x v="15"/>
    <x v="1347"/>
  </r>
  <r>
    <d v="1995-01-11T00:00:00"/>
    <x v="15"/>
    <x v="422"/>
  </r>
  <r>
    <d v="1995-01-12T00:00:00"/>
    <x v="15"/>
    <x v="657"/>
  </r>
  <r>
    <d v="1995-01-13T00:00:00"/>
    <x v="15"/>
    <x v="1348"/>
  </r>
  <r>
    <d v="1995-01-16T00:00:00"/>
    <x v="15"/>
    <x v="1349"/>
  </r>
  <r>
    <d v="1995-01-17T00:00:00"/>
    <x v="15"/>
    <x v="1350"/>
  </r>
  <r>
    <d v="1995-01-18T00:00:00"/>
    <x v="15"/>
    <x v="1351"/>
  </r>
  <r>
    <d v="1995-01-19T00:00:00"/>
    <x v="15"/>
    <x v="1352"/>
  </r>
  <r>
    <d v="1995-01-20T00:00:00"/>
    <x v="15"/>
    <x v="1353"/>
  </r>
  <r>
    <d v="1995-01-23T00:00:00"/>
    <x v="15"/>
    <x v="1354"/>
  </r>
  <r>
    <d v="1995-01-24T00:00:00"/>
    <x v="15"/>
    <x v="1355"/>
  </r>
  <r>
    <d v="1995-01-25T00:00:00"/>
    <x v="15"/>
    <x v="527"/>
  </r>
  <r>
    <d v="1995-01-26T00:00:00"/>
    <x v="15"/>
    <x v="1345"/>
  </r>
  <r>
    <d v="1995-01-27T00:00:00"/>
    <x v="15"/>
    <x v="646"/>
  </r>
  <r>
    <d v="1995-01-30T00:00:00"/>
    <x v="15"/>
    <x v="1162"/>
  </r>
  <r>
    <d v="1995-01-31T00:00:00"/>
    <x v="15"/>
    <x v="911"/>
  </r>
  <r>
    <d v="1995-02-01T00:00:00"/>
    <x v="15"/>
    <x v="1162"/>
  </r>
  <r>
    <d v="1995-02-02T00:00:00"/>
    <x v="15"/>
    <x v="1355"/>
  </r>
  <r>
    <d v="1995-02-03T00:00:00"/>
    <x v="15"/>
    <x v="910"/>
  </r>
  <r>
    <d v="1995-02-06T00:00:00"/>
    <x v="15"/>
    <x v="910"/>
  </r>
  <r>
    <d v="1995-02-07T00:00:00"/>
    <x v="15"/>
    <x v="1335"/>
  </r>
  <r>
    <d v="1995-02-08T00:00:00"/>
    <x v="15"/>
    <x v="1356"/>
  </r>
  <r>
    <d v="1995-02-09T00:00:00"/>
    <x v="15"/>
    <x v="1357"/>
  </r>
  <r>
    <d v="1995-02-10T00:00:00"/>
    <x v="15"/>
    <x v="919"/>
  </r>
  <r>
    <d v="1995-02-13T00:00:00"/>
    <x v="15"/>
    <x v="916"/>
  </r>
  <r>
    <d v="1995-02-14T00:00:00"/>
    <x v="15"/>
    <x v="818"/>
  </r>
  <r>
    <d v="1995-02-15T00:00:00"/>
    <x v="15"/>
    <x v="1358"/>
  </r>
  <r>
    <d v="1995-02-16T00:00:00"/>
    <x v="15"/>
    <x v="539"/>
  </r>
  <r>
    <d v="1995-02-17T00:00:00"/>
    <x v="15"/>
    <x v="532"/>
  </r>
  <r>
    <d v="1995-02-21T00:00:00"/>
    <x v="15"/>
    <x v="534"/>
  </r>
  <r>
    <d v="1995-02-22T00:00:00"/>
    <x v="15"/>
    <x v="1359"/>
  </r>
  <r>
    <d v="1995-02-23T00:00:00"/>
    <x v="15"/>
    <x v="1360"/>
  </r>
  <r>
    <d v="1995-02-24T00:00:00"/>
    <x v="15"/>
    <x v="747"/>
  </r>
  <r>
    <d v="1995-02-27T00:00:00"/>
    <x v="15"/>
    <x v="638"/>
  </r>
  <r>
    <d v="1995-02-28T00:00:00"/>
    <x v="15"/>
    <x v="1361"/>
  </r>
  <r>
    <d v="1995-03-01T00:00:00"/>
    <x v="15"/>
    <x v="1362"/>
  </r>
  <r>
    <d v="1995-03-02T00:00:00"/>
    <x v="15"/>
    <x v="1362"/>
  </r>
  <r>
    <d v="1995-03-03T00:00:00"/>
    <x v="15"/>
    <x v="570"/>
  </r>
  <r>
    <d v="1995-03-06T00:00:00"/>
    <x v="15"/>
    <x v="1363"/>
  </r>
  <r>
    <d v="1995-03-07T00:00:00"/>
    <x v="15"/>
    <x v="392"/>
  </r>
  <r>
    <d v="1995-03-08T00:00:00"/>
    <x v="15"/>
    <x v="1364"/>
  </r>
  <r>
    <d v="1995-03-09T00:00:00"/>
    <x v="15"/>
    <x v="1363"/>
  </r>
  <r>
    <d v="1995-03-10T00:00:00"/>
    <x v="15"/>
    <x v="1361"/>
  </r>
  <r>
    <d v="1995-03-13T00:00:00"/>
    <x v="15"/>
    <x v="639"/>
  </r>
  <r>
    <d v="1995-03-14T00:00:00"/>
    <x v="15"/>
    <x v="1365"/>
  </r>
  <r>
    <d v="1995-03-15T00:00:00"/>
    <x v="15"/>
    <x v="1365"/>
  </r>
  <r>
    <d v="1995-03-16T00:00:00"/>
    <x v="15"/>
    <x v="1366"/>
  </r>
  <r>
    <d v="1995-03-17T00:00:00"/>
    <x v="15"/>
    <x v="580"/>
  </r>
  <r>
    <d v="1995-03-20T00:00:00"/>
    <x v="15"/>
    <x v="1366"/>
  </r>
  <r>
    <d v="1995-03-21T00:00:00"/>
    <x v="15"/>
    <x v="636"/>
  </r>
  <r>
    <d v="1995-03-22T00:00:00"/>
    <x v="15"/>
    <x v="742"/>
  </r>
  <r>
    <d v="1995-03-23T00:00:00"/>
    <x v="15"/>
    <x v="478"/>
  </r>
  <r>
    <d v="1995-03-24T00:00:00"/>
    <x v="15"/>
    <x v="1367"/>
  </r>
  <r>
    <d v="1995-03-27T00:00:00"/>
    <x v="15"/>
    <x v="641"/>
  </r>
  <r>
    <d v="1995-03-28T00:00:00"/>
    <x v="15"/>
    <x v="1368"/>
  </r>
  <r>
    <d v="1995-03-29T00:00:00"/>
    <x v="15"/>
    <x v="1368"/>
  </r>
  <r>
    <d v="1995-03-30T00:00:00"/>
    <x v="15"/>
    <x v="1369"/>
  </r>
  <r>
    <d v="1995-03-31T00:00:00"/>
    <x v="15"/>
    <x v="1366"/>
  </r>
  <r>
    <d v="1995-04-03T00:00:00"/>
    <x v="15"/>
    <x v="1370"/>
  </r>
  <r>
    <d v="1995-04-04T00:00:00"/>
    <x v="15"/>
    <x v="808"/>
  </r>
  <r>
    <d v="1995-04-05T00:00:00"/>
    <x v="15"/>
    <x v="739"/>
  </r>
  <r>
    <d v="1995-04-06T00:00:00"/>
    <x v="15"/>
    <x v="591"/>
  </r>
  <r>
    <d v="1995-04-07T00:00:00"/>
    <x v="15"/>
    <x v="591"/>
  </r>
  <r>
    <d v="1995-04-10T00:00:00"/>
    <x v="15"/>
    <x v="589"/>
  </r>
  <r>
    <d v="1995-04-11T00:00:00"/>
    <x v="15"/>
    <x v="1367"/>
  </r>
  <r>
    <d v="1995-04-12T00:00:00"/>
    <x v="15"/>
    <x v="747"/>
  </r>
  <r>
    <d v="1995-04-13T00:00:00"/>
    <x v="15"/>
    <x v="638"/>
  </r>
  <r>
    <d v="1995-04-17T00:00:00"/>
    <x v="15"/>
    <x v="1371"/>
  </r>
  <r>
    <d v="1995-04-18T00:00:00"/>
    <x v="15"/>
    <x v="1372"/>
  </r>
  <r>
    <d v="1995-04-19T00:00:00"/>
    <x v="15"/>
    <x v="811"/>
  </r>
  <r>
    <d v="1995-04-20T00:00:00"/>
    <x v="15"/>
    <x v="1253"/>
  </r>
  <r>
    <d v="1995-04-21T00:00:00"/>
    <x v="15"/>
    <x v="1373"/>
  </r>
  <r>
    <d v="1995-04-24T00:00:00"/>
    <x v="15"/>
    <x v="747"/>
  </r>
  <r>
    <d v="1995-04-25T00:00:00"/>
    <x v="15"/>
    <x v="1367"/>
  </r>
  <r>
    <d v="1995-04-26T00:00:00"/>
    <x v="15"/>
    <x v="638"/>
  </r>
  <r>
    <d v="1995-04-27T00:00:00"/>
    <x v="15"/>
    <x v="1374"/>
  </r>
  <r>
    <d v="1995-04-28T00:00:00"/>
    <x v="15"/>
    <x v="638"/>
  </r>
  <r>
    <d v="1995-05-01T00:00:00"/>
    <x v="15"/>
    <x v="638"/>
  </r>
  <r>
    <d v="1995-05-02T00:00:00"/>
    <x v="15"/>
    <x v="639"/>
  </r>
  <r>
    <d v="1995-05-03T00:00:00"/>
    <x v="15"/>
    <x v="639"/>
  </r>
  <r>
    <d v="1995-05-04T00:00:00"/>
    <x v="15"/>
    <x v="1375"/>
  </r>
  <r>
    <d v="1995-05-05T00:00:00"/>
    <x v="15"/>
    <x v="815"/>
  </r>
  <r>
    <d v="1995-05-08T00:00:00"/>
    <x v="15"/>
    <x v="914"/>
  </r>
  <r>
    <d v="1995-05-09T00:00:00"/>
    <x v="15"/>
    <x v="761"/>
  </r>
  <r>
    <d v="1995-05-10T00:00:00"/>
    <x v="15"/>
    <x v="1376"/>
  </r>
  <r>
    <d v="1995-05-11T00:00:00"/>
    <x v="15"/>
    <x v="534"/>
  </r>
  <r>
    <d v="1995-05-12T00:00:00"/>
    <x v="15"/>
    <x v="919"/>
  </r>
  <r>
    <d v="1995-05-15T00:00:00"/>
    <x v="15"/>
    <x v="919"/>
  </r>
  <r>
    <d v="1995-05-16T00:00:00"/>
    <x v="15"/>
    <x v="916"/>
  </r>
  <r>
    <d v="1995-05-17T00:00:00"/>
    <x v="15"/>
    <x v="1061"/>
  </r>
  <r>
    <d v="1995-05-18T00:00:00"/>
    <x v="15"/>
    <x v="897"/>
  </r>
  <r>
    <d v="1995-05-19T00:00:00"/>
    <x v="15"/>
    <x v="1377"/>
  </r>
  <r>
    <d v="1995-05-22T00:00:00"/>
    <x v="15"/>
    <x v="825"/>
  </r>
  <r>
    <d v="1995-05-23T00:00:00"/>
    <x v="15"/>
    <x v="1378"/>
  </r>
  <r>
    <d v="1995-05-24T00:00:00"/>
    <x v="15"/>
    <x v="1379"/>
  </r>
  <r>
    <d v="1995-05-25T00:00:00"/>
    <x v="15"/>
    <x v="897"/>
  </r>
  <r>
    <d v="1995-05-26T00:00:00"/>
    <x v="15"/>
    <x v="653"/>
  </r>
  <r>
    <d v="1995-05-30T00:00:00"/>
    <x v="15"/>
    <x v="1380"/>
  </r>
  <r>
    <d v="1995-05-31T00:00:00"/>
    <x v="15"/>
    <x v="535"/>
  </r>
  <r>
    <d v="1995-06-01T00:00:00"/>
    <x v="15"/>
    <x v="691"/>
  </r>
  <r>
    <d v="1995-06-02T00:00:00"/>
    <x v="15"/>
    <x v="1334"/>
  </r>
  <r>
    <d v="1995-06-05T00:00:00"/>
    <x v="15"/>
    <x v="919"/>
  </r>
  <r>
    <d v="1995-06-06T00:00:00"/>
    <x v="15"/>
    <x v="825"/>
  </r>
  <r>
    <d v="1995-06-07T00:00:00"/>
    <x v="15"/>
    <x v="766"/>
  </r>
  <r>
    <d v="1995-06-08T00:00:00"/>
    <x v="15"/>
    <x v="1381"/>
  </r>
  <r>
    <d v="1995-06-09T00:00:00"/>
    <x v="15"/>
    <x v="919"/>
  </r>
  <r>
    <d v="1995-06-12T00:00:00"/>
    <x v="15"/>
    <x v="1382"/>
  </r>
  <r>
    <d v="1995-06-13T00:00:00"/>
    <x v="15"/>
    <x v="825"/>
  </r>
  <r>
    <d v="1995-06-14T00:00:00"/>
    <x v="15"/>
    <x v="1049"/>
  </r>
  <r>
    <d v="1995-06-15T00:00:00"/>
    <x v="15"/>
    <x v="1049"/>
  </r>
  <r>
    <d v="1995-06-16T00:00:00"/>
    <x v="15"/>
    <x v="1061"/>
  </r>
  <r>
    <d v="1995-06-19T00:00:00"/>
    <x v="15"/>
    <x v="1383"/>
  </r>
  <r>
    <d v="1995-06-20T00:00:00"/>
    <x v="15"/>
    <x v="1384"/>
  </r>
  <r>
    <d v="1995-06-21T00:00:00"/>
    <x v="15"/>
    <x v="1385"/>
  </r>
  <r>
    <d v="1995-06-22T00:00:00"/>
    <x v="15"/>
    <x v="1386"/>
  </r>
  <r>
    <d v="1995-06-23T00:00:00"/>
    <x v="15"/>
    <x v="828"/>
  </r>
  <r>
    <d v="1995-06-26T00:00:00"/>
    <x v="15"/>
    <x v="1387"/>
  </r>
  <r>
    <d v="1995-06-27T00:00:00"/>
    <x v="15"/>
    <x v="1388"/>
  </r>
  <r>
    <d v="1995-06-28T00:00:00"/>
    <x v="15"/>
    <x v="1389"/>
  </r>
  <r>
    <d v="1995-06-29T00:00:00"/>
    <x v="15"/>
    <x v="1054"/>
  </r>
  <r>
    <d v="1995-06-30T00:00:00"/>
    <x v="15"/>
    <x v="1390"/>
  </r>
  <r>
    <d v="1995-07-03T00:00:00"/>
    <x v="15"/>
    <x v="1391"/>
  </r>
  <r>
    <d v="1995-07-05T00:00:00"/>
    <x v="15"/>
    <x v="1392"/>
  </r>
  <r>
    <d v="1995-07-06T00:00:00"/>
    <x v="15"/>
    <x v="1393"/>
  </r>
  <r>
    <d v="1995-07-07T00:00:00"/>
    <x v="15"/>
    <x v="1394"/>
  </r>
  <r>
    <d v="1995-07-10T00:00:00"/>
    <x v="15"/>
    <x v="1394"/>
  </r>
  <r>
    <d v="1995-07-11T00:00:00"/>
    <x v="15"/>
    <x v="1081"/>
  </r>
  <r>
    <d v="1995-07-12T00:00:00"/>
    <x v="15"/>
    <x v="1393"/>
  </r>
  <r>
    <d v="1995-07-13T00:00:00"/>
    <x v="15"/>
    <x v="415"/>
  </r>
  <r>
    <d v="1995-07-14T00:00:00"/>
    <x v="15"/>
    <x v="828"/>
  </r>
  <r>
    <d v="1995-07-17T00:00:00"/>
    <x v="15"/>
    <x v="1395"/>
  </r>
  <r>
    <d v="1995-07-18T00:00:00"/>
    <x v="15"/>
    <x v="1387"/>
  </r>
  <r>
    <d v="1995-07-19T00:00:00"/>
    <x v="15"/>
    <x v="1396"/>
  </r>
  <r>
    <d v="1995-07-20T00:00:00"/>
    <x v="15"/>
    <x v="1397"/>
  </r>
  <r>
    <d v="1995-07-21T00:00:00"/>
    <x v="15"/>
    <x v="1378"/>
  </r>
  <r>
    <d v="1995-07-24T00:00:00"/>
    <x v="15"/>
    <x v="1351"/>
  </r>
  <r>
    <d v="1995-07-25T00:00:00"/>
    <x v="15"/>
    <x v="1398"/>
  </r>
  <r>
    <d v="1995-07-26T00:00:00"/>
    <x v="15"/>
    <x v="1351"/>
  </r>
  <r>
    <d v="1995-07-27T00:00:00"/>
    <x v="15"/>
    <x v="1399"/>
  </r>
  <r>
    <d v="1995-07-28T00:00:00"/>
    <x v="15"/>
    <x v="1396"/>
  </r>
  <r>
    <d v="1995-07-31T00:00:00"/>
    <x v="15"/>
    <x v="706"/>
  </r>
  <r>
    <d v="1995-08-01T00:00:00"/>
    <x v="15"/>
    <x v="919"/>
  </r>
  <r>
    <d v="1995-08-02T00:00:00"/>
    <x v="15"/>
    <x v="1383"/>
  </r>
  <r>
    <d v="1995-08-03T00:00:00"/>
    <x v="15"/>
    <x v="706"/>
  </r>
  <r>
    <d v="1995-08-04T00:00:00"/>
    <x v="15"/>
    <x v="1349"/>
  </r>
  <r>
    <d v="1995-08-07T00:00:00"/>
    <x v="15"/>
    <x v="1357"/>
  </r>
  <r>
    <d v="1995-08-08T00:00:00"/>
    <x v="15"/>
    <x v="541"/>
  </r>
  <r>
    <d v="1995-08-09T00:00:00"/>
    <x v="15"/>
    <x v="766"/>
  </r>
  <r>
    <d v="1995-08-10T00:00:00"/>
    <x v="15"/>
    <x v="497"/>
  </r>
  <r>
    <d v="1995-08-11T00:00:00"/>
    <x v="15"/>
    <x v="822"/>
  </r>
  <r>
    <d v="1995-08-14T00:00:00"/>
    <x v="15"/>
    <x v="1357"/>
  </r>
  <r>
    <d v="1995-08-15T00:00:00"/>
    <x v="15"/>
    <x v="1400"/>
  </r>
  <r>
    <d v="1995-08-16T00:00:00"/>
    <x v="15"/>
    <x v="1348"/>
  </r>
  <r>
    <d v="1995-08-17T00:00:00"/>
    <x v="15"/>
    <x v="1350"/>
  </r>
  <r>
    <d v="1995-08-18T00:00:00"/>
    <x v="15"/>
    <x v="706"/>
  </r>
  <r>
    <d v="1995-08-21T00:00:00"/>
    <x v="15"/>
    <x v="1057"/>
  </r>
  <r>
    <d v="1995-08-22T00:00:00"/>
    <x v="15"/>
    <x v="412"/>
  </r>
  <r>
    <d v="1995-08-23T00:00:00"/>
    <x v="15"/>
    <x v="1352"/>
  </r>
  <r>
    <d v="1995-08-24T00:00:00"/>
    <x v="15"/>
    <x v="1141"/>
  </r>
  <r>
    <d v="1995-08-25T00:00:00"/>
    <x v="15"/>
    <x v="412"/>
  </r>
  <r>
    <d v="1995-08-28T00:00:00"/>
    <x v="15"/>
    <x v="693"/>
  </r>
  <r>
    <d v="1995-08-29T00:00:00"/>
    <x v="15"/>
    <x v="708"/>
  </r>
  <r>
    <d v="1995-08-30T00:00:00"/>
    <x v="15"/>
    <x v="1401"/>
  </r>
  <r>
    <d v="1995-08-31T00:00:00"/>
    <x v="15"/>
    <x v="693"/>
  </r>
  <r>
    <d v="1995-09-01T00:00:00"/>
    <x v="15"/>
    <x v="822"/>
  </r>
  <r>
    <d v="1995-09-05T00:00:00"/>
    <x v="15"/>
    <x v="916"/>
  </r>
  <r>
    <d v="1995-09-06T00:00:00"/>
    <x v="15"/>
    <x v="1061"/>
  </r>
  <r>
    <d v="1995-09-07T00:00:00"/>
    <x v="15"/>
    <x v="412"/>
  </r>
  <r>
    <d v="1995-09-08T00:00:00"/>
    <x v="15"/>
    <x v="412"/>
  </r>
  <r>
    <d v="1995-09-11T00:00:00"/>
    <x v="15"/>
    <x v="1383"/>
  </r>
  <r>
    <d v="1995-09-12T00:00:00"/>
    <x v="15"/>
    <x v="822"/>
  </r>
  <r>
    <d v="1995-09-13T00:00:00"/>
    <x v="15"/>
    <x v="1402"/>
  </r>
  <r>
    <d v="1995-09-14T00:00:00"/>
    <x v="15"/>
    <x v="1403"/>
  </r>
  <r>
    <d v="1995-09-15T00:00:00"/>
    <x v="15"/>
    <x v="1404"/>
  </r>
  <r>
    <d v="1995-09-18T00:00:00"/>
    <x v="15"/>
    <x v="1405"/>
  </r>
  <r>
    <d v="1995-09-19T00:00:00"/>
    <x v="15"/>
    <x v="1406"/>
  </r>
  <r>
    <d v="1995-09-20T00:00:00"/>
    <x v="15"/>
    <x v="1165"/>
  </r>
  <r>
    <d v="1995-09-21T00:00:00"/>
    <x v="15"/>
    <x v="507"/>
  </r>
  <r>
    <d v="1995-09-22T00:00:00"/>
    <x v="15"/>
    <x v="1407"/>
  </r>
  <r>
    <d v="1995-09-25T00:00:00"/>
    <x v="15"/>
    <x v="1408"/>
  </r>
  <r>
    <d v="1995-09-26T00:00:00"/>
    <x v="15"/>
    <x v="485"/>
  </r>
  <r>
    <d v="1995-09-27T00:00:00"/>
    <x v="15"/>
    <x v="1340"/>
  </r>
  <r>
    <d v="1995-09-28T00:00:00"/>
    <x v="15"/>
    <x v="1409"/>
  </r>
  <r>
    <d v="1995-09-29T00:00:00"/>
    <x v="15"/>
    <x v="556"/>
  </r>
  <r>
    <d v="1995-10-02T00:00:00"/>
    <x v="15"/>
    <x v="394"/>
  </r>
  <r>
    <d v="1995-10-03T00:00:00"/>
    <x v="15"/>
    <x v="394"/>
  </r>
  <r>
    <d v="1995-10-04T00:00:00"/>
    <x v="15"/>
    <x v="1410"/>
  </r>
  <r>
    <d v="1995-10-05T00:00:00"/>
    <x v="15"/>
    <x v="1411"/>
  </r>
  <r>
    <d v="1995-10-06T00:00:00"/>
    <x v="15"/>
    <x v="376"/>
  </r>
  <r>
    <d v="1995-10-09T00:00:00"/>
    <x v="15"/>
    <x v="1365"/>
  </r>
  <r>
    <d v="1995-10-10T00:00:00"/>
    <x v="15"/>
    <x v="608"/>
  </r>
  <r>
    <d v="1995-10-11T00:00:00"/>
    <x v="15"/>
    <x v="373"/>
  </r>
  <r>
    <d v="1995-10-12T00:00:00"/>
    <x v="15"/>
    <x v="1370"/>
  </r>
  <r>
    <d v="1995-10-13T00:00:00"/>
    <x v="15"/>
    <x v="1412"/>
  </r>
  <r>
    <d v="1995-10-16T00:00:00"/>
    <x v="15"/>
    <x v="678"/>
  </r>
  <r>
    <d v="1995-10-17T00:00:00"/>
    <x v="15"/>
    <x v="1165"/>
  </r>
  <r>
    <d v="1995-10-18T00:00:00"/>
    <x v="15"/>
    <x v="485"/>
  </r>
  <r>
    <d v="1995-10-19T00:00:00"/>
    <x v="15"/>
    <x v="773"/>
  </r>
  <r>
    <d v="1995-10-20T00:00:00"/>
    <x v="15"/>
    <x v="634"/>
  </r>
  <r>
    <d v="1995-10-23T00:00:00"/>
    <x v="15"/>
    <x v="634"/>
  </r>
  <r>
    <d v="1995-10-24T00:00:00"/>
    <x v="15"/>
    <x v="634"/>
  </r>
  <r>
    <d v="1995-10-25T00:00:00"/>
    <x v="15"/>
    <x v="773"/>
  </r>
  <r>
    <d v="1995-10-26T00:00:00"/>
    <x v="15"/>
    <x v="373"/>
  </r>
  <r>
    <d v="1995-10-27T00:00:00"/>
    <x v="15"/>
    <x v="773"/>
  </r>
  <r>
    <d v="1995-10-30T00:00:00"/>
    <x v="15"/>
    <x v="1413"/>
  </r>
  <r>
    <d v="1995-10-31T00:00:00"/>
    <x v="15"/>
    <x v="1414"/>
  </r>
  <r>
    <d v="1995-11-01T00:00:00"/>
    <x v="15"/>
    <x v="1165"/>
  </r>
  <r>
    <d v="1995-11-02T00:00:00"/>
    <x v="15"/>
    <x v="1165"/>
  </r>
  <r>
    <d v="1995-11-03T00:00:00"/>
    <x v="15"/>
    <x v="1411"/>
  </r>
  <r>
    <d v="1995-11-06T00:00:00"/>
    <x v="15"/>
    <x v="1415"/>
  </r>
  <r>
    <d v="1995-11-07T00:00:00"/>
    <x v="15"/>
    <x v="1416"/>
  </r>
  <r>
    <d v="1995-11-08T00:00:00"/>
    <x v="15"/>
    <x v="463"/>
  </r>
  <r>
    <d v="1995-11-09T00:00:00"/>
    <x v="15"/>
    <x v="753"/>
  </r>
  <r>
    <d v="1995-11-10T00:00:00"/>
    <x v="15"/>
    <x v="671"/>
  </r>
  <r>
    <d v="1995-11-13T00:00:00"/>
    <x v="15"/>
    <x v="544"/>
  </r>
  <r>
    <d v="1995-11-14T00:00:00"/>
    <x v="15"/>
    <x v="665"/>
  </r>
  <r>
    <d v="1995-11-15T00:00:00"/>
    <x v="15"/>
    <x v="1161"/>
  </r>
  <r>
    <d v="1995-11-16T00:00:00"/>
    <x v="15"/>
    <x v="1417"/>
  </r>
  <r>
    <d v="1995-11-17T00:00:00"/>
    <x v="15"/>
    <x v="1418"/>
  </r>
  <r>
    <d v="1995-11-20T00:00:00"/>
    <x v="15"/>
    <x v="644"/>
  </r>
  <r>
    <d v="1995-11-21T00:00:00"/>
    <x v="15"/>
    <x v="1419"/>
  </r>
  <r>
    <d v="1995-11-22T00:00:00"/>
    <x v="15"/>
    <x v="1419"/>
  </r>
  <r>
    <d v="1995-11-24T00:00:00"/>
    <x v="15"/>
    <x v="813"/>
  </r>
  <r>
    <d v="1995-11-27T00:00:00"/>
    <x v="15"/>
    <x v="1420"/>
  </r>
  <r>
    <d v="1995-11-28T00:00:00"/>
    <x v="15"/>
    <x v="1418"/>
  </r>
  <r>
    <d v="1995-11-29T00:00:00"/>
    <x v="15"/>
    <x v="753"/>
  </r>
  <r>
    <d v="1995-11-30T00:00:00"/>
    <x v="15"/>
    <x v="685"/>
  </r>
  <r>
    <d v="1995-12-01T00:00:00"/>
    <x v="15"/>
    <x v="1421"/>
  </r>
  <r>
    <d v="1995-12-04T00:00:00"/>
    <x v="15"/>
    <x v="1416"/>
  </r>
  <r>
    <d v="1995-12-05T00:00:00"/>
    <x v="15"/>
    <x v="1416"/>
  </r>
  <r>
    <d v="1995-12-06T00:00:00"/>
    <x v="15"/>
    <x v="463"/>
  </r>
  <r>
    <d v="1995-12-07T00:00:00"/>
    <x v="15"/>
    <x v="748"/>
  </r>
  <r>
    <d v="1995-12-08T00:00:00"/>
    <x v="15"/>
    <x v="1420"/>
  </r>
  <r>
    <d v="1995-12-11T00:00:00"/>
    <x v="15"/>
    <x v="1419"/>
  </r>
  <r>
    <d v="1995-12-12T00:00:00"/>
    <x v="15"/>
    <x v="1415"/>
  </r>
  <r>
    <d v="1995-12-13T00:00:00"/>
    <x v="15"/>
    <x v="1422"/>
  </r>
  <r>
    <d v="1995-12-14T00:00:00"/>
    <x v="15"/>
    <x v="1423"/>
  </r>
  <r>
    <d v="1995-12-15T00:00:00"/>
    <x v="15"/>
    <x v="1424"/>
  </r>
  <r>
    <d v="1995-12-18T00:00:00"/>
    <x v="15"/>
    <x v="1425"/>
  </r>
  <r>
    <d v="1995-12-19T00:00:00"/>
    <x v="15"/>
    <x v="1426"/>
  </r>
  <r>
    <d v="1995-12-20T00:00:00"/>
    <x v="15"/>
    <x v="1427"/>
  </r>
  <r>
    <d v="1995-12-21T00:00:00"/>
    <x v="15"/>
    <x v="366"/>
  </r>
  <r>
    <d v="1995-12-22T00:00:00"/>
    <x v="15"/>
    <x v="1425"/>
  </r>
  <r>
    <d v="1995-12-26T00:00:00"/>
    <x v="15"/>
    <x v="1428"/>
  </r>
  <r>
    <d v="1995-12-27T00:00:00"/>
    <x v="15"/>
    <x v="1429"/>
  </r>
  <r>
    <d v="1995-12-28T00:00:00"/>
    <x v="15"/>
    <x v="726"/>
  </r>
  <r>
    <d v="1995-12-29T00:00:00"/>
    <x v="15"/>
    <x v="734"/>
  </r>
  <r>
    <d v="1996-01-02T00:00:00"/>
    <x v="16"/>
    <x v="1430"/>
  </r>
  <r>
    <d v="1996-01-03T00:00:00"/>
    <x v="16"/>
    <x v="1430"/>
  </r>
  <r>
    <d v="1996-01-04T00:00:00"/>
    <x v="16"/>
    <x v="1431"/>
  </r>
  <r>
    <d v="1996-01-05T00:00:00"/>
    <x v="16"/>
    <x v="579"/>
  </r>
  <r>
    <d v="1996-01-08T00:00:00"/>
    <x v="16"/>
    <x v="1315"/>
  </r>
  <r>
    <d v="1996-01-09T00:00:00"/>
    <x v="16"/>
    <x v="1426"/>
  </r>
  <r>
    <d v="1996-01-10T00:00:00"/>
    <x v="16"/>
    <x v="579"/>
  </r>
  <r>
    <d v="1996-01-11T00:00:00"/>
    <x v="16"/>
    <x v="522"/>
  </r>
  <r>
    <d v="1996-01-12T00:00:00"/>
    <x v="16"/>
    <x v="582"/>
  </r>
  <r>
    <d v="1996-01-15T00:00:00"/>
    <x v="16"/>
    <x v="1240"/>
  </r>
  <r>
    <d v="1996-01-16T00:00:00"/>
    <x v="16"/>
    <x v="382"/>
  </r>
  <r>
    <d v="1996-01-17T00:00:00"/>
    <x v="16"/>
    <x v="586"/>
  </r>
  <r>
    <d v="1996-01-18T00:00:00"/>
    <x v="16"/>
    <x v="1235"/>
  </r>
  <r>
    <d v="1996-01-19T00:00:00"/>
    <x v="16"/>
    <x v="1432"/>
  </r>
  <r>
    <d v="1996-01-22T00:00:00"/>
    <x v="16"/>
    <x v="451"/>
  </r>
  <r>
    <d v="1996-01-23T00:00:00"/>
    <x v="16"/>
    <x v="1271"/>
  </r>
  <r>
    <d v="1996-01-24T00:00:00"/>
    <x v="16"/>
    <x v="1425"/>
  </r>
  <r>
    <d v="1996-01-25T00:00:00"/>
    <x v="16"/>
    <x v="728"/>
  </r>
  <r>
    <d v="1996-01-26T00:00:00"/>
    <x v="16"/>
    <x v="1433"/>
  </r>
  <r>
    <d v="1996-01-29T00:00:00"/>
    <x v="16"/>
    <x v="1233"/>
  </r>
  <r>
    <d v="1996-01-30T00:00:00"/>
    <x v="16"/>
    <x v="1285"/>
  </r>
  <r>
    <d v="1996-01-31T00:00:00"/>
    <x v="16"/>
    <x v="1434"/>
  </r>
  <r>
    <d v="1996-02-01T00:00:00"/>
    <x v="16"/>
    <x v="1263"/>
  </r>
  <r>
    <d v="1996-02-02T00:00:00"/>
    <x v="16"/>
    <x v="1223"/>
  </r>
  <r>
    <d v="1996-02-05T00:00:00"/>
    <x v="16"/>
    <x v="1223"/>
  </r>
  <r>
    <d v="1996-02-06T00:00:00"/>
    <x v="16"/>
    <x v="1239"/>
  </r>
  <r>
    <d v="1996-02-07T00:00:00"/>
    <x v="16"/>
    <x v="1435"/>
  </r>
  <r>
    <d v="1996-02-08T00:00:00"/>
    <x v="16"/>
    <x v="1295"/>
  </r>
  <r>
    <d v="1996-02-09T00:00:00"/>
    <x v="16"/>
    <x v="239"/>
  </r>
  <r>
    <d v="1996-02-12T00:00:00"/>
    <x v="16"/>
    <x v="1263"/>
  </r>
  <r>
    <d v="1996-02-13T00:00:00"/>
    <x v="16"/>
    <x v="1297"/>
  </r>
  <r>
    <d v="1996-02-14T00:00:00"/>
    <x v="16"/>
    <x v="1434"/>
  </r>
  <r>
    <d v="1996-02-15T00:00:00"/>
    <x v="16"/>
    <x v="1436"/>
  </r>
  <r>
    <d v="1996-02-16T00:00:00"/>
    <x v="16"/>
    <x v="1437"/>
  </r>
  <r>
    <d v="1996-02-20T00:00:00"/>
    <x v="16"/>
    <x v="1438"/>
  </r>
  <r>
    <d v="1996-02-21T00:00:00"/>
    <x v="16"/>
    <x v="1239"/>
  </r>
  <r>
    <d v="1996-02-22T00:00:00"/>
    <x v="16"/>
    <x v="1432"/>
  </r>
  <r>
    <d v="1996-02-23T00:00:00"/>
    <x v="16"/>
    <x v="1432"/>
  </r>
  <r>
    <d v="1996-02-26T00:00:00"/>
    <x v="16"/>
    <x v="1439"/>
  </r>
  <r>
    <d v="1996-02-27T00:00:00"/>
    <x v="16"/>
    <x v="803"/>
  </r>
  <r>
    <d v="1996-02-28T00:00:00"/>
    <x v="16"/>
    <x v="239"/>
  </r>
  <r>
    <d v="1996-02-29T00:00:00"/>
    <x v="16"/>
    <x v="1437"/>
  </r>
  <r>
    <d v="1996-03-01T00:00:00"/>
    <x v="16"/>
    <x v="799"/>
  </r>
  <r>
    <d v="1996-03-04T00:00:00"/>
    <x v="16"/>
    <x v="1440"/>
  </r>
  <r>
    <d v="1996-03-05T00:00:00"/>
    <x v="16"/>
    <x v="1441"/>
  </r>
  <r>
    <d v="1996-03-06T00:00:00"/>
    <x v="16"/>
    <x v="1442"/>
  </r>
  <r>
    <d v="1996-03-07T00:00:00"/>
    <x v="16"/>
    <x v="1443"/>
  </r>
  <r>
    <d v="1996-03-08T00:00:00"/>
    <x v="16"/>
    <x v="1169"/>
  </r>
  <r>
    <d v="1996-03-11T00:00:00"/>
    <x v="16"/>
    <x v="1444"/>
  </r>
  <r>
    <d v="1996-03-12T00:00:00"/>
    <x v="16"/>
    <x v="1443"/>
  </r>
  <r>
    <d v="1996-03-13T00:00:00"/>
    <x v="16"/>
    <x v="1184"/>
  </r>
  <r>
    <d v="1996-03-14T00:00:00"/>
    <x v="16"/>
    <x v="244"/>
  </r>
  <r>
    <d v="1996-03-15T00:00:00"/>
    <x v="16"/>
    <x v="1444"/>
  </r>
  <r>
    <d v="1996-03-18T00:00:00"/>
    <x v="16"/>
    <x v="1445"/>
  </r>
  <r>
    <d v="1996-03-19T00:00:00"/>
    <x v="16"/>
    <x v="1184"/>
  </r>
  <r>
    <d v="1996-03-20T00:00:00"/>
    <x v="16"/>
    <x v="1446"/>
  </r>
  <r>
    <d v="1996-03-21T00:00:00"/>
    <x v="16"/>
    <x v="1447"/>
  </r>
  <r>
    <d v="1996-03-22T00:00:00"/>
    <x v="16"/>
    <x v="1448"/>
  </r>
  <r>
    <d v="1996-03-25T00:00:00"/>
    <x v="16"/>
    <x v="1449"/>
  </r>
  <r>
    <d v="1996-03-26T00:00:00"/>
    <x v="16"/>
    <x v="1450"/>
  </r>
  <r>
    <d v="1996-03-27T00:00:00"/>
    <x v="16"/>
    <x v="1446"/>
  </r>
  <r>
    <d v="1996-03-28T00:00:00"/>
    <x v="16"/>
    <x v="1451"/>
  </r>
  <r>
    <d v="1996-03-29T00:00:00"/>
    <x v="16"/>
    <x v="1452"/>
  </r>
  <r>
    <d v="1996-04-01T00:00:00"/>
    <x v="16"/>
    <x v="1188"/>
  </r>
  <r>
    <d v="1996-04-02T00:00:00"/>
    <x v="16"/>
    <x v="1453"/>
  </r>
  <r>
    <d v="1996-04-03T00:00:00"/>
    <x v="16"/>
    <x v="1452"/>
  </r>
  <r>
    <d v="1996-04-04T00:00:00"/>
    <x v="16"/>
    <x v="1454"/>
  </r>
  <r>
    <d v="1996-04-08T00:00:00"/>
    <x v="16"/>
    <x v="249"/>
  </r>
  <r>
    <d v="1996-04-09T00:00:00"/>
    <x v="16"/>
    <x v="1169"/>
  </r>
  <r>
    <d v="1996-04-10T00:00:00"/>
    <x v="16"/>
    <x v="1169"/>
  </r>
  <r>
    <d v="1996-04-11T00:00:00"/>
    <x v="16"/>
    <x v="1184"/>
  </r>
  <r>
    <d v="1996-04-12T00:00:00"/>
    <x v="16"/>
    <x v="1188"/>
  </r>
  <r>
    <d v="1996-04-15T00:00:00"/>
    <x v="16"/>
    <x v="1184"/>
  </r>
  <r>
    <d v="1996-04-16T00:00:00"/>
    <x v="16"/>
    <x v="1444"/>
  </r>
  <r>
    <d v="1996-04-17T00:00:00"/>
    <x v="16"/>
    <x v="1446"/>
  </r>
  <r>
    <d v="1996-04-18T00:00:00"/>
    <x v="16"/>
    <x v="1455"/>
  </r>
  <r>
    <d v="1996-04-19T00:00:00"/>
    <x v="16"/>
    <x v="221"/>
  </r>
  <r>
    <d v="1996-04-22T00:00:00"/>
    <x v="16"/>
    <x v="1447"/>
  </r>
  <r>
    <d v="1996-04-23T00:00:00"/>
    <x v="16"/>
    <x v="1455"/>
  </r>
  <r>
    <d v="1996-04-24T00:00:00"/>
    <x v="16"/>
    <x v="1456"/>
  </r>
  <r>
    <d v="1996-04-25T00:00:00"/>
    <x v="16"/>
    <x v="1457"/>
  </r>
  <r>
    <d v="1996-04-26T00:00:00"/>
    <x v="16"/>
    <x v="1455"/>
  </r>
  <r>
    <d v="1996-04-29T00:00:00"/>
    <x v="16"/>
    <x v="1455"/>
  </r>
  <r>
    <d v="1996-04-30T00:00:00"/>
    <x v="16"/>
    <x v="249"/>
  </r>
  <r>
    <d v="1996-05-01T00:00:00"/>
    <x v="16"/>
    <x v="249"/>
  </r>
  <r>
    <d v="1996-05-02T00:00:00"/>
    <x v="16"/>
    <x v="226"/>
  </r>
  <r>
    <d v="1996-05-03T00:00:00"/>
    <x v="16"/>
    <x v="1450"/>
  </r>
  <r>
    <d v="1996-05-06T00:00:00"/>
    <x v="16"/>
    <x v="244"/>
  </r>
  <r>
    <d v="1996-05-07T00:00:00"/>
    <x v="16"/>
    <x v="799"/>
  </r>
  <r>
    <d v="1996-05-08T00:00:00"/>
    <x v="16"/>
    <x v="1458"/>
  </r>
  <r>
    <d v="1996-05-09T00:00:00"/>
    <x v="16"/>
    <x v="1445"/>
  </r>
  <r>
    <d v="1996-05-10T00:00:00"/>
    <x v="16"/>
    <x v="1459"/>
  </r>
  <r>
    <d v="1996-05-13T00:00:00"/>
    <x v="16"/>
    <x v="1460"/>
  </r>
  <r>
    <d v="1996-05-14T00:00:00"/>
    <x v="16"/>
    <x v="1437"/>
  </r>
  <r>
    <d v="1996-05-15T00:00:00"/>
    <x v="16"/>
    <x v="1461"/>
  </r>
  <r>
    <d v="1996-05-16T00:00:00"/>
    <x v="16"/>
    <x v="1263"/>
  </r>
  <r>
    <d v="1996-05-17T00:00:00"/>
    <x v="16"/>
    <x v="1434"/>
  </r>
  <r>
    <d v="1996-05-20T00:00:00"/>
    <x v="16"/>
    <x v="1462"/>
  </r>
  <r>
    <d v="1996-05-21T00:00:00"/>
    <x v="16"/>
    <x v="242"/>
  </r>
  <r>
    <d v="1996-05-22T00:00:00"/>
    <x v="16"/>
    <x v="1463"/>
  </r>
  <r>
    <d v="1996-05-23T00:00:00"/>
    <x v="16"/>
    <x v="1440"/>
  </r>
  <r>
    <d v="1996-05-24T00:00:00"/>
    <x v="16"/>
    <x v="1458"/>
  </r>
  <r>
    <d v="1996-05-28T00:00:00"/>
    <x v="16"/>
    <x v="1171"/>
  </r>
  <r>
    <d v="1996-05-29T00:00:00"/>
    <x v="16"/>
    <x v="1457"/>
  </r>
  <r>
    <d v="1996-05-30T00:00:00"/>
    <x v="16"/>
    <x v="1188"/>
  </r>
  <r>
    <d v="1996-05-31T00:00:00"/>
    <x v="16"/>
    <x v="1445"/>
  </r>
  <r>
    <d v="1996-06-03T00:00:00"/>
    <x v="16"/>
    <x v="1455"/>
  </r>
  <r>
    <d v="1996-06-04T00:00:00"/>
    <x v="16"/>
    <x v="1451"/>
  </r>
  <r>
    <d v="1996-06-05T00:00:00"/>
    <x v="16"/>
    <x v="1447"/>
  </r>
  <r>
    <d v="1996-06-06T00:00:00"/>
    <x v="16"/>
    <x v="1456"/>
  </r>
  <r>
    <d v="1996-06-07T00:00:00"/>
    <x v="16"/>
    <x v="249"/>
  </r>
  <r>
    <d v="1996-06-10T00:00:00"/>
    <x v="16"/>
    <x v="1454"/>
  </r>
  <r>
    <d v="1996-06-11T00:00:00"/>
    <x v="16"/>
    <x v="1449"/>
  </r>
  <r>
    <d v="1996-06-12T00:00:00"/>
    <x v="16"/>
    <x v="1456"/>
  </r>
  <r>
    <d v="1996-06-13T00:00:00"/>
    <x v="16"/>
    <x v="1464"/>
  </r>
  <r>
    <d v="1996-06-14T00:00:00"/>
    <x v="16"/>
    <x v="1465"/>
  </r>
  <r>
    <d v="1996-06-17T00:00:00"/>
    <x v="16"/>
    <x v="1466"/>
  </r>
  <r>
    <d v="1996-06-18T00:00:00"/>
    <x v="16"/>
    <x v="1467"/>
  </r>
  <r>
    <d v="1996-06-19T00:00:00"/>
    <x v="16"/>
    <x v="214"/>
  </r>
  <r>
    <d v="1996-06-20T00:00:00"/>
    <x v="16"/>
    <x v="1467"/>
  </r>
  <r>
    <d v="1996-06-21T00:00:00"/>
    <x v="16"/>
    <x v="1468"/>
  </r>
  <r>
    <d v="1996-06-24T00:00:00"/>
    <x v="16"/>
    <x v="211"/>
  </r>
  <r>
    <d v="1996-06-25T00:00:00"/>
    <x v="16"/>
    <x v="1469"/>
  </r>
  <r>
    <d v="1996-06-26T00:00:00"/>
    <x v="16"/>
    <x v="1470"/>
  </r>
  <r>
    <d v="1996-06-27T00:00:00"/>
    <x v="16"/>
    <x v="1469"/>
  </r>
  <r>
    <d v="1996-06-28T00:00:00"/>
    <x v="16"/>
    <x v="1471"/>
  </r>
  <r>
    <d v="1996-07-01T00:00:00"/>
    <x v="16"/>
    <x v="207"/>
  </r>
  <r>
    <d v="1996-07-02T00:00:00"/>
    <x v="16"/>
    <x v="1471"/>
  </r>
  <r>
    <d v="1996-07-03T00:00:00"/>
    <x v="16"/>
    <x v="1472"/>
  </r>
  <r>
    <d v="1996-07-05T00:00:00"/>
    <x v="16"/>
    <x v="1473"/>
  </r>
  <r>
    <d v="1996-07-08T00:00:00"/>
    <x v="16"/>
    <x v="1474"/>
  </r>
  <r>
    <d v="1996-07-09T00:00:00"/>
    <x v="16"/>
    <x v="318"/>
  </r>
  <r>
    <d v="1996-07-10T00:00:00"/>
    <x v="16"/>
    <x v="1475"/>
  </r>
  <r>
    <d v="1996-07-11T00:00:00"/>
    <x v="16"/>
    <x v="1476"/>
  </r>
  <r>
    <d v="1996-07-12T00:00:00"/>
    <x v="16"/>
    <x v="1477"/>
  </r>
  <r>
    <d v="1996-07-15T00:00:00"/>
    <x v="16"/>
    <x v="1478"/>
  </r>
  <r>
    <d v="1996-07-16T00:00:00"/>
    <x v="16"/>
    <x v="298"/>
  </r>
  <r>
    <d v="1996-07-17T00:00:00"/>
    <x v="16"/>
    <x v="298"/>
  </r>
  <r>
    <d v="1996-07-18T00:00:00"/>
    <x v="16"/>
    <x v="188"/>
  </r>
  <r>
    <d v="1996-07-19T00:00:00"/>
    <x v="16"/>
    <x v="1479"/>
  </r>
  <r>
    <d v="1996-07-22T00:00:00"/>
    <x v="16"/>
    <x v="199"/>
  </r>
  <r>
    <d v="1996-07-23T00:00:00"/>
    <x v="16"/>
    <x v="1480"/>
  </r>
  <r>
    <d v="1996-07-24T00:00:00"/>
    <x v="16"/>
    <x v="1481"/>
  </r>
  <r>
    <d v="1996-07-25T00:00:00"/>
    <x v="16"/>
    <x v="1471"/>
  </r>
  <r>
    <d v="1996-07-26T00:00:00"/>
    <x v="16"/>
    <x v="1482"/>
  </r>
  <r>
    <d v="1996-07-29T00:00:00"/>
    <x v="16"/>
    <x v="211"/>
  </r>
  <r>
    <d v="1996-07-30T00:00:00"/>
    <x v="16"/>
    <x v="1483"/>
  </r>
  <r>
    <d v="1996-07-31T00:00:00"/>
    <x v="16"/>
    <x v="1482"/>
  </r>
  <r>
    <d v="1996-08-01T00:00:00"/>
    <x v="16"/>
    <x v="1484"/>
  </r>
  <r>
    <d v="1996-08-02T00:00:00"/>
    <x v="16"/>
    <x v="254"/>
  </r>
  <r>
    <d v="1996-08-05T00:00:00"/>
    <x v="16"/>
    <x v="1471"/>
  </r>
  <r>
    <d v="1996-08-06T00:00:00"/>
    <x v="16"/>
    <x v="207"/>
  </r>
  <r>
    <d v="1996-08-07T00:00:00"/>
    <x v="16"/>
    <x v="252"/>
  </r>
  <r>
    <d v="1996-08-08T00:00:00"/>
    <x v="16"/>
    <x v="1485"/>
  </r>
  <r>
    <d v="1996-08-09T00:00:00"/>
    <x v="16"/>
    <x v="214"/>
  </r>
  <r>
    <d v="1996-08-12T00:00:00"/>
    <x v="16"/>
    <x v="328"/>
  </r>
  <r>
    <d v="1996-08-13T00:00:00"/>
    <x v="16"/>
    <x v="1486"/>
  </r>
  <r>
    <d v="1996-08-14T00:00:00"/>
    <x v="16"/>
    <x v="1467"/>
  </r>
  <r>
    <d v="1996-08-15T00:00:00"/>
    <x v="16"/>
    <x v="211"/>
  </r>
  <r>
    <d v="1996-08-16T00:00:00"/>
    <x v="16"/>
    <x v="1486"/>
  </r>
  <r>
    <d v="1996-08-19T00:00:00"/>
    <x v="16"/>
    <x v="1466"/>
  </r>
  <r>
    <d v="1996-08-20T00:00:00"/>
    <x v="16"/>
    <x v="1487"/>
  </r>
  <r>
    <d v="1996-08-21T00:00:00"/>
    <x v="16"/>
    <x v="328"/>
  </r>
  <r>
    <d v="1996-08-22T00:00:00"/>
    <x v="16"/>
    <x v="1488"/>
  </r>
  <r>
    <d v="1996-08-23T00:00:00"/>
    <x v="16"/>
    <x v="1450"/>
  </r>
  <r>
    <d v="1996-08-26T00:00:00"/>
    <x v="16"/>
    <x v="1454"/>
  </r>
  <r>
    <d v="1996-08-27T00:00:00"/>
    <x v="16"/>
    <x v="1489"/>
  </r>
  <r>
    <d v="1996-08-28T00:00:00"/>
    <x v="16"/>
    <x v="1457"/>
  </r>
  <r>
    <d v="1996-08-29T00:00:00"/>
    <x v="16"/>
    <x v="1490"/>
  </r>
  <r>
    <d v="1996-08-30T00:00:00"/>
    <x v="16"/>
    <x v="1456"/>
  </r>
  <r>
    <d v="1996-09-03T00:00:00"/>
    <x v="16"/>
    <x v="1454"/>
  </r>
  <r>
    <d v="1996-09-04T00:00:00"/>
    <x v="16"/>
    <x v="1454"/>
  </r>
  <r>
    <d v="1996-09-05T00:00:00"/>
    <x v="16"/>
    <x v="1491"/>
  </r>
  <r>
    <d v="1996-09-06T00:00:00"/>
    <x v="16"/>
    <x v="328"/>
  </r>
  <r>
    <d v="1996-09-09T00:00:00"/>
    <x v="16"/>
    <x v="1482"/>
  </r>
  <r>
    <d v="1996-09-10T00:00:00"/>
    <x v="16"/>
    <x v="207"/>
  </r>
  <r>
    <d v="1996-09-11T00:00:00"/>
    <x v="16"/>
    <x v="1492"/>
  </r>
  <r>
    <d v="1996-09-12T00:00:00"/>
    <x v="16"/>
    <x v="1493"/>
  </r>
  <r>
    <d v="1996-09-13T00:00:00"/>
    <x v="16"/>
    <x v="1471"/>
  </r>
  <r>
    <d v="1996-09-16T00:00:00"/>
    <x v="16"/>
    <x v="252"/>
  </r>
  <r>
    <d v="1996-09-17T00:00:00"/>
    <x v="16"/>
    <x v="328"/>
  </r>
  <r>
    <d v="1996-09-18T00:00:00"/>
    <x v="16"/>
    <x v="1487"/>
  </r>
  <r>
    <d v="1996-09-19T00:00:00"/>
    <x v="16"/>
    <x v="1494"/>
  </r>
  <r>
    <d v="1996-09-20T00:00:00"/>
    <x v="16"/>
    <x v="1491"/>
  </r>
  <r>
    <d v="1996-09-23T00:00:00"/>
    <x v="16"/>
    <x v="252"/>
  </r>
  <r>
    <d v="1996-09-24T00:00:00"/>
    <x v="16"/>
    <x v="1486"/>
  </r>
  <r>
    <d v="1996-09-25T00:00:00"/>
    <x v="16"/>
    <x v="252"/>
  </r>
  <r>
    <d v="1996-09-26T00:00:00"/>
    <x v="16"/>
    <x v="252"/>
  </r>
  <r>
    <d v="1996-09-27T00:00:00"/>
    <x v="16"/>
    <x v="326"/>
  </r>
  <r>
    <d v="1996-09-30T00:00:00"/>
    <x v="16"/>
    <x v="1495"/>
  </r>
  <r>
    <d v="1996-10-01T00:00:00"/>
    <x v="16"/>
    <x v="1464"/>
  </r>
  <r>
    <d v="1996-10-02T00:00:00"/>
    <x v="16"/>
    <x v="1466"/>
  </r>
  <r>
    <d v="1996-10-03T00:00:00"/>
    <x v="16"/>
    <x v="252"/>
  </r>
  <r>
    <d v="1996-10-04T00:00:00"/>
    <x v="16"/>
    <x v="1496"/>
  </r>
  <r>
    <d v="1996-10-07T00:00:00"/>
    <x v="16"/>
    <x v="214"/>
  </r>
  <r>
    <d v="1996-10-08T00:00:00"/>
    <x v="16"/>
    <x v="1488"/>
  </r>
  <r>
    <d v="1996-10-09T00:00:00"/>
    <x v="16"/>
    <x v="328"/>
  </r>
  <r>
    <d v="1996-10-10T00:00:00"/>
    <x v="16"/>
    <x v="1451"/>
  </r>
  <r>
    <d v="1996-10-11T00:00:00"/>
    <x v="16"/>
    <x v="1456"/>
  </r>
  <r>
    <d v="1996-10-14T00:00:00"/>
    <x v="16"/>
    <x v="1446"/>
  </r>
  <r>
    <d v="1996-10-15T00:00:00"/>
    <x v="16"/>
    <x v="1446"/>
  </r>
  <r>
    <d v="1996-10-16T00:00:00"/>
    <x v="16"/>
    <x v="1184"/>
  </r>
  <r>
    <d v="1996-10-17T00:00:00"/>
    <x v="16"/>
    <x v="1171"/>
  </r>
  <r>
    <d v="1996-10-18T00:00:00"/>
    <x v="16"/>
    <x v="1497"/>
  </r>
  <r>
    <d v="1996-10-21T00:00:00"/>
    <x v="16"/>
    <x v="244"/>
  </r>
  <r>
    <d v="1996-10-22T00:00:00"/>
    <x v="16"/>
    <x v="1457"/>
  </r>
  <r>
    <d v="1996-10-23T00:00:00"/>
    <x v="16"/>
    <x v="1455"/>
  </r>
  <r>
    <d v="1996-10-24T00:00:00"/>
    <x v="16"/>
    <x v="1455"/>
  </r>
  <r>
    <d v="1996-10-25T00:00:00"/>
    <x v="16"/>
    <x v="1490"/>
  </r>
  <r>
    <d v="1996-10-28T00:00:00"/>
    <x v="16"/>
    <x v="1490"/>
  </r>
  <r>
    <d v="1996-10-29T00:00:00"/>
    <x v="16"/>
    <x v="1488"/>
  </r>
  <r>
    <d v="1996-10-30T00:00:00"/>
    <x v="16"/>
    <x v="1491"/>
  </r>
  <r>
    <d v="1996-10-31T00:00:00"/>
    <x v="16"/>
    <x v="328"/>
  </r>
  <r>
    <d v="1996-11-01T00:00:00"/>
    <x v="16"/>
    <x v="1456"/>
  </r>
  <r>
    <d v="1996-11-04T00:00:00"/>
    <x v="16"/>
    <x v="249"/>
  </r>
  <r>
    <d v="1996-11-05T00:00:00"/>
    <x v="16"/>
    <x v="1188"/>
  </r>
  <r>
    <d v="1996-11-06T00:00:00"/>
    <x v="16"/>
    <x v="1188"/>
  </r>
  <r>
    <d v="1996-11-07T00:00:00"/>
    <x v="16"/>
    <x v="1444"/>
  </r>
  <r>
    <d v="1996-11-08T00:00:00"/>
    <x v="16"/>
    <x v="1440"/>
  </r>
  <r>
    <d v="1996-11-11T00:00:00"/>
    <x v="16"/>
    <x v="1169"/>
  </r>
  <r>
    <d v="1996-11-12T00:00:00"/>
    <x v="16"/>
    <x v="1446"/>
  </r>
  <r>
    <d v="1996-11-13T00:00:00"/>
    <x v="16"/>
    <x v="1498"/>
  </r>
  <r>
    <d v="1996-11-14T00:00:00"/>
    <x v="16"/>
    <x v="244"/>
  </r>
  <r>
    <d v="1996-11-15T00:00:00"/>
    <x v="16"/>
    <x v="1453"/>
  </r>
  <r>
    <d v="1996-11-18T00:00:00"/>
    <x v="16"/>
    <x v="1455"/>
  </r>
  <r>
    <d v="1996-11-19T00:00:00"/>
    <x v="16"/>
    <x v="1457"/>
  </r>
  <r>
    <d v="1996-11-20T00:00:00"/>
    <x v="16"/>
    <x v="1453"/>
  </r>
  <r>
    <d v="1996-11-21T00:00:00"/>
    <x v="16"/>
    <x v="1490"/>
  </r>
  <r>
    <d v="1996-11-22T00:00:00"/>
    <x v="16"/>
    <x v="1446"/>
  </r>
  <r>
    <d v="1996-11-25T00:00:00"/>
    <x v="16"/>
    <x v="1453"/>
  </r>
  <r>
    <d v="1996-11-26T00:00:00"/>
    <x v="16"/>
    <x v="1456"/>
  </r>
  <r>
    <d v="1996-11-27T00:00:00"/>
    <x v="16"/>
    <x v="1490"/>
  </r>
  <r>
    <d v="1996-11-29T00:00:00"/>
    <x v="16"/>
    <x v="1454"/>
  </r>
  <r>
    <d v="1996-12-02T00:00:00"/>
    <x v="16"/>
    <x v="1447"/>
  </r>
  <r>
    <d v="1996-12-03T00:00:00"/>
    <x v="16"/>
    <x v="1447"/>
  </r>
  <r>
    <d v="1996-12-04T00:00:00"/>
    <x v="16"/>
    <x v="1453"/>
  </r>
  <r>
    <d v="1996-12-05T00:00:00"/>
    <x v="16"/>
    <x v="1453"/>
  </r>
  <r>
    <d v="1996-12-06T00:00:00"/>
    <x v="16"/>
    <x v="1447"/>
  </r>
  <r>
    <d v="1996-12-09T00:00:00"/>
    <x v="16"/>
    <x v="1453"/>
  </r>
  <r>
    <d v="1996-12-10T00:00:00"/>
    <x v="16"/>
    <x v="1490"/>
  </r>
  <r>
    <d v="1996-12-11T00:00:00"/>
    <x v="16"/>
    <x v="1449"/>
  </r>
  <r>
    <d v="1996-12-12T00:00:00"/>
    <x v="16"/>
    <x v="1450"/>
  </r>
  <r>
    <d v="1996-12-13T00:00:00"/>
    <x v="16"/>
    <x v="1488"/>
  </r>
  <r>
    <d v="1996-12-16T00:00:00"/>
    <x v="16"/>
    <x v="1468"/>
  </r>
  <r>
    <d v="1996-12-17T00:00:00"/>
    <x v="16"/>
    <x v="1486"/>
  </r>
  <r>
    <d v="1996-12-18T00:00:00"/>
    <x v="16"/>
    <x v="214"/>
  </r>
  <r>
    <d v="1996-12-19T00:00:00"/>
    <x v="16"/>
    <x v="211"/>
  </r>
  <r>
    <d v="1996-12-20T00:00:00"/>
    <x v="16"/>
    <x v="1487"/>
  </r>
  <r>
    <d v="1996-12-23T00:00:00"/>
    <x v="16"/>
    <x v="1488"/>
  </r>
  <r>
    <d v="1996-12-24T00:00:00"/>
    <x v="16"/>
    <x v="214"/>
  </r>
  <r>
    <d v="1996-12-26T00:00:00"/>
    <x v="16"/>
    <x v="328"/>
  </r>
  <r>
    <d v="1996-12-27T00:00:00"/>
    <x v="16"/>
    <x v="214"/>
  </r>
  <r>
    <d v="1996-12-30T00:00:00"/>
    <x v="16"/>
    <x v="1499"/>
  </r>
  <r>
    <d v="1996-12-31T00:00:00"/>
    <x v="16"/>
    <x v="188"/>
  </r>
  <r>
    <d v="1997-01-02T00:00:00"/>
    <x v="17"/>
    <x v="1471"/>
  </r>
  <r>
    <d v="1997-01-03T00:00:00"/>
    <x v="17"/>
    <x v="1499"/>
  </r>
  <r>
    <d v="1997-01-06T00:00:00"/>
    <x v="17"/>
    <x v="1476"/>
  </r>
  <r>
    <d v="1997-01-07T00:00:00"/>
    <x v="17"/>
    <x v="1500"/>
  </r>
  <r>
    <d v="1997-01-08T00:00:00"/>
    <x v="17"/>
    <x v="1501"/>
  </r>
  <r>
    <d v="1997-01-09T00:00:00"/>
    <x v="17"/>
    <x v="1502"/>
  </r>
  <r>
    <d v="1997-01-10T00:00:00"/>
    <x v="17"/>
    <x v="1503"/>
  </r>
  <r>
    <d v="1997-01-13T00:00:00"/>
    <x v="17"/>
    <x v="1504"/>
  </r>
  <r>
    <d v="1997-01-14T00:00:00"/>
    <x v="17"/>
    <x v="1476"/>
  </r>
  <r>
    <d v="1997-01-15T00:00:00"/>
    <x v="17"/>
    <x v="1505"/>
  </r>
  <r>
    <d v="1997-01-16T00:00:00"/>
    <x v="17"/>
    <x v="1506"/>
  </r>
  <r>
    <d v="1997-01-17T00:00:00"/>
    <x v="17"/>
    <x v="1506"/>
  </r>
  <r>
    <d v="1997-01-20T00:00:00"/>
    <x v="17"/>
    <x v="301"/>
  </r>
  <r>
    <d v="1997-01-21T00:00:00"/>
    <x v="17"/>
    <x v="1505"/>
  </r>
  <r>
    <d v="1997-01-22T00:00:00"/>
    <x v="17"/>
    <x v="1478"/>
  </r>
  <r>
    <d v="1997-01-23T00:00:00"/>
    <x v="17"/>
    <x v="1505"/>
  </r>
  <r>
    <d v="1997-01-24T00:00:00"/>
    <x v="17"/>
    <x v="298"/>
  </r>
  <r>
    <d v="1997-01-27T00:00:00"/>
    <x v="17"/>
    <x v="1507"/>
  </r>
  <r>
    <d v="1997-01-28T00:00:00"/>
    <x v="17"/>
    <x v="1507"/>
  </r>
  <r>
    <d v="1997-01-29T00:00:00"/>
    <x v="17"/>
    <x v="1507"/>
  </r>
  <r>
    <d v="1997-01-30T00:00:00"/>
    <x v="17"/>
    <x v="1506"/>
  </r>
  <r>
    <d v="1997-01-31T00:00:00"/>
    <x v="17"/>
    <x v="1507"/>
  </r>
  <r>
    <d v="1997-02-03T00:00:00"/>
    <x v="17"/>
    <x v="299"/>
  </r>
  <r>
    <d v="1997-02-04T00:00:00"/>
    <x v="17"/>
    <x v="1508"/>
  </r>
  <r>
    <d v="1997-02-05T00:00:00"/>
    <x v="17"/>
    <x v="1509"/>
  </r>
  <r>
    <d v="1997-02-06T00:00:00"/>
    <x v="17"/>
    <x v="1510"/>
  </r>
  <r>
    <d v="1997-02-07T00:00:00"/>
    <x v="17"/>
    <x v="1511"/>
  </r>
  <r>
    <d v="1997-02-10T00:00:00"/>
    <x v="17"/>
    <x v="12"/>
  </r>
  <r>
    <d v="1997-02-11T00:00:00"/>
    <x v="17"/>
    <x v="1512"/>
  </r>
  <r>
    <d v="1997-02-12T00:00:00"/>
    <x v="17"/>
    <x v="1513"/>
  </r>
  <r>
    <d v="1997-02-13T00:00:00"/>
    <x v="17"/>
    <x v="1514"/>
  </r>
  <r>
    <d v="1997-02-14T00:00:00"/>
    <x v="17"/>
    <x v="299"/>
  </r>
  <r>
    <d v="1997-02-18T00:00:00"/>
    <x v="17"/>
    <x v="1476"/>
  </r>
  <r>
    <d v="1997-02-19T00:00:00"/>
    <x v="17"/>
    <x v="1501"/>
  </r>
  <r>
    <d v="1997-02-20T00:00:00"/>
    <x v="17"/>
    <x v="1515"/>
  </r>
  <r>
    <d v="1997-02-21T00:00:00"/>
    <x v="17"/>
    <x v="1516"/>
  </r>
  <r>
    <d v="1997-02-24T00:00:00"/>
    <x v="17"/>
    <x v="1507"/>
  </r>
  <r>
    <d v="1997-02-25T00:00:00"/>
    <x v="17"/>
    <x v="298"/>
  </r>
  <r>
    <d v="1997-02-26T00:00:00"/>
    <x v="17"/>
    <x v="1517"/>
  </r>
  <r>
    <d v="1997-02-27T00:00:00"/>
    <x v="17"/>
    <x v="1515"/>
  </r>
  <r>
    <d v="1997-02-28T00:00:00"/>
    <x v="17"/>
    <x v="1518"/>
  </r>
  <r>
    <d v="1997-03-03T00:00:00"/>
    <x v="17"/>
    <x v="1514"/>
  </r>
  <r>
    <d v="1997-03-04T00:00:00"/>
    <x v="17"/>
    <x v="1519"/>
  </r>
  <r>
    <d v="1997-03-05T00:00:00"/>
    <x v="17"/>
    <x v="1515"/>
  </r>
  <r>
    <d v="1997-03-06T00:00:00"/>
    <x v="17"/>
    <x v="1507"/>
  </r>
  <r>
    <d v="1997-03-07T00:00:00"/>
    <x v="17"/>
    <x v="1519"/>
  </r>
  <r>
    <d v="1997-03-10T00:00:00"/>
    <x v="17"/>
    <x v="1507"/>
  </r>
  <r>
    <d v="1997-03-11T00:00:00"/>
    <x v="17"/>
    <x v="1516"/>
  </r>
  <r>
    <d v="1997-03-12T00:00:00"/>
    <x v="17"/>
    <x v="1518"/>
  </r>
  <r>
    <d v="1997-03-13T00:00:00"/>
    <x v="17"/>
    <x v="1516"/>
  </r>
  <r>
    <d v="1997-03-14T00:00:00"/>
    <x v="17"/>
    <x v="1520"/>
  </r>
  <r>
    <d v="1997-03-17T00:00:00"/>
    <x v="17"/>
    <x v="1519"/>
  </r>
  <r>
    <d v="1997-03-18T00:00:00"/>
    <x v="17"/>
    <x v="1518"/>
  </r>
  <r>
    <d v="1997-03-19T00:00:00"/>
    <x v="17"/>
    <x v="1514"/>
  </r>
  <r>
    <d v="1997-03-20T00:00:00"/>
    <x v="17"/>
    <x v="1505"/>
  </r>
  <r>
    <d v="1997-03-21T00:00:00"/>
    <x v="17"/>
    <x v="1507"/>
  </r>
  <r>
    <d v="1997-03-24T00:00:00"/>
    <x v="17"/>
    <x v="1519"/>
  </r>
  <r>
    <d v="1997-03-25T00:00:00"/>
    <x v="17"/>
    <x v="1519"/>
  </r>
  <r>
    <d v="1997-03-26T00:00:00"/>
    <x v="17"/>
    <x v="1506"/>
  </r>
  <r>
    <d v="1997-03-27T00:00:00"/>
    <x v="17"/>
    <x v="1521"/>
  </r>
  <r>
    <d v="1997-03-31T00:00:00"/>
    <x v="17"/>
    <x v="1503"/>
  </r>
  <r>
    <d v="1997-04-01T00:00:00"/>
    <x v="17"/>
    <x v="1500"/>
  </r>
  <r>
    <d v="1997-04-02T00:00:00"/>
    <x v="17"/>
    <x v="1522"/>
  </r>
  <r>
    <d v="1997-04-03T00:00:00"/>
    <x v="17"/>
    <x v="1523"/>
  </r>
  <r>
    <d v="1997-04-04T00:00:00"/>
    <x v="17"/>
    <x v="1524"/>
  </r>
  <r>
    <d v="1997-04-07T00:00:00"/>
    <x v="17"/>
    <x v="1473"/>
  </r>
  <r>
    <d v="1997-04-08T00:00:00"/>
    <x v="17"/>
    <x v="1474"/>
  </r>
  <r>
    <d v="1997-04-09T00:00:00"/>
    <x v="17"/>
    <x v="318"/>
  </r>
  <r>
    <d v="1997-04-10T00:00:00"/>
    <x v="17"/>
    <x v="1523"/>
  </r>
  <r>
    <d v="1997-04-11T00:00:00"/>
    <x v="17"/>
    <x v="1503"/>
  </r>
  <r>
    <d v="1997-04-14T00:00:00"/>
    <x v="17"/>
    <x v="1475"/>
  </r>
  <r>
    <d v="1997-04-15T00:00:00"/>
    <x v="17"/>
    <x v="1525"/>
  </r>
  <r>
    <d v="1997-04-16T00:00:00"/>
    <x v="17"/>
    <x v="1526"/>
  </r>
  <r>
    <d v="1997-04-17T00:00:00"/>
    <x v="17"/>
    <x v="318"/>
  </r>
  <r>
    <d v="1997-04-18T00:00:00"/>
    <x v="17"/>
    <x v="317"/>
  </r>
  <r>
    <d v="1997-04-21T00:00:00"/>
    <x v="17"/>
    <x v="1522"/>
  </r>
  <r>
    <d v="1997-04-22T00:00:00"/>
    <x v="17"/>
    <x v="1527"/>
  </r>
  <r>
    <d v="1997-04-23T00:00:00"/>
    <x v="17"/>
    <x v="1504"/>
  </r>
  <r>
    <d v="1997-04-24T00:00:00"/>
    <x v="17"/>
    <x v="1476"/>
  </r>
  <r>
    <d v="1997-04-25T00:00:00"/>
    <x v="17"/>
    <x v="1500"/>
  </r>
  <r>
    <d v="1997-04-28T00:00:00"/>
    <x v="17"/>
    <x v="1501"/>
  </r>
  <r>
    <d v="1997-04-29T00:00:00"/>
    <x v="17"/>
    <x v="1528"/>
  </r>
  <r>
    <d v="1997-04-30T00:00:00"/>
    <x v="17"/>
    <x v="1515"/>
  </r>
  <r>
    <d v="1997-05-01T00:00:00"/>
    <x v="17"/>
    <x v="1515"/>
  </r>
  <r>
    <d v="1997-05-02T00:00:00"/>
    <x v="17"/>
    <x v="1515"/>
  </r>
  <r>
    <d v="1997-05-05T00:00:00"/>
    <x v="17"/>
    <x v="1515"/>
  </r>
  <r>
    <d v="1997-05-06T00:00:00"/>
    <x v="17"/>
    <x v="298"/>
  </r>
  <r>
    <d v="1997-05-07T00:00:00"/>
    <x v="17"/>
    <x v="1519"/>
  </r>
  <r>
    <d v="1997-05-08T00:00:00"/>
    <x v="17"/>
    <x v="1515"/>
  </r>
  <r>
    <d v="1997-05-09T00:00:00"/>
    <x v="17"/>
    <x v="1529"/>
  </r>
  <r>
    <d v="1997-05-12T00:00:00"/>
    <x v="17"/>
    <x v="1530"/>
  </r>
  <r>
    <d v="1997-05-13T00:00:00"/>
    <x v="17"/>
    <x v="1530"/>
  </r>
  <r>
    <d v="1997-05-14T00:00:00"/>
    <x v="17"/>
    <x v="1528"/>
  </r>
  <r>
    <d v="1997-05-15T00:00:00"/>
    <x v="17"/>
    <x v="1502"/>
  </r>
  <r>
    <d v="1997-05-16T00:00:00"/>
    <x v="17"/>
    <x v="1505"/>
  </r>
  <r>
    <d v="1997-05-19T00:00:00"/>
    <x v="17"/>
    <x v="1515"/>
  </r>
  <r>
    <d v="1997-05-20T00:00:00"/>
    <x v="17"/>
    <x v="1505"/>
  </r>
  <r>
    <d v="1997-05-21T00:00:00"/>
    <x v="17"/>
    <x v="298"/>
  </r>
  <r>
    <d v="1997-05-22T00:00:00"/>
    <x v="17"/>
    <x v="1507"/>
  </r>
  <r>
    <d v="1997-05-23T00:00:00"/>
    <x v="17"/>
    <x v="298"/>
  </r>
  <r>
    <d v="1997-05-27T00:00:00"/>
    <x v="17"/>
    <x v="1505"/>
  </r>
  <r>
    <d v="1997-05-28T00:00:00"/>
    <x v="17"/>
    <x v="1515"/>
  </r>
  <r>
    <d v="1997-05-29T00:00:00"/>
    <x v="17"/>
    <x v="1507"/>
  </r>
  <r>
    <d v="1997-05-30T00:00:00"/>
    <x v="17"/>
    <x v="1507"/>
  </r>
  <r>
    <d v="1997-06-02T00:00:00"/>
    <x v="17"/>
    <x v="301"/>
  </r>
  <r>
    <d v="1997-06-03T00:00:00"/>
    <x v="17"/>
    <x v="1531"/>
  </r>
  <r>
    <d v="1997-06-04T00:00:00"/>
    <x v="17"/>
    <x v="1507"/>
  </r>
  <r>
    <d v="1997-06-05T00:00:00"/>
    <x v="17"/>
    <x v="1531"/>
  </r>
  <r>
    <d v="1997-06-06T00:00:00"/>
    <x v="17"/>
    <x v="1506"/>
  </r>
  <r>
    <d v="1997-06-09T00:00:00"/>
    <x v="17"/>
    <x v="1507"/>
  </r>
  <r>
    <d v="1997-06-10T00:00:00"/>
    <x v="17"/>
    <x v="1518"/>
  </r>
  <r>
    <d v="1997-06-11T00:00:00"/>
    <x v="17"/>
    <x v="299"/>
  </r>
  <r>
    <d v="1997-06-12T00:00:00"/>
    <x v="17"/>
    <x v="1532"/>
  </r>
  <r>
    <d v="1997-06-13T00:00:00"/>
    <x v="17"/>
    <x v="1511"/>
  </r>
  <r>
    <d v="1997-06-16T00:00:00"/>
    <x v="17"/>
    <x v="1533"/>
  </r>
  <r>
    <d v="1997-06-17T00:00:00"/>
    <x v="17"/>
    <x v="1534"/>
  </r>
  <r>
    <d v="1997-06-18T00:00:00"/>
    <x v="17"/>
    <x v="1535"/>
  </r>
  <r>
    <d v="1997-06-19T00:00:00"/>
    <x v="17"/>
    <x v="1513"/>
  </r>
  <r>
    <d v="1997-06-20T00:00:00"/>
    <x v="17"/>
    <x v="264"/>
  </r>
  <r>
    <d v="1997-06-23T00:00:00"/>
    <x v="17"/>
    <x v="1508"/>
  </r>
  <r>
    <d v="1997-06-24T00:00:00"/>
    <x v="17"/>
    <x v="1536"/>
  </r>
  <r>
    <d v="1997-06-25T00:00:00"/>
    <x v="17"/>
    <x v="1537"/>
  </r>
  <r>
    <d v="1997-06-26T00:00:00"/>
    <x v="17"/>
    <x v="66"/>
  </r>
  <r>
    <d v="1997-06-27T00:00:00"/>
    <x v="17"/>
    <x v="66"/>
  </r>
  <r>
    <d v="1997-06-30T00:00:00"/>
    <x v="17"/>
    <x v="67"/>
  </r>
  <r>
    <d v="1997-07-01T00:00:00"/>
    <x v="17"/>
    <x v="1538"/>
  </r>
  <r>
    <d v="1997-07-02T00:00:00"/>
    <x v="17"/>
    <x v="1539"/>
  </r>
  <r>
    <d v="1997-07-03T00:00:00"/>
    <x v="17"/>
    <x v="1540"/>
  </r>
  <r>
    <d v="1997-07-07T00:00:00"/>
    <x v="17"/>
    <x v="1541"/>
  </r>
  <r>
    <d v="1997-07-08T00:00:00"/>
    <x v="17"/>
    <x v="1542"/>
  </r>
  <r>
    <d v="1997-07-09T00:00:00"/>
    <x v="17"/>
    <x v="1540"/>
  </r>
  <r>
    <d v="1997-07-10T00:00:00"/>
    <x v="17"/>
    <x v="1543"/>
  </r>
  <r>
    <d v="1997-07-11T00:00:00"/>
    <x v="17"/>
    <x v="1544"/>
  </r>
  <r>
    <d v="1997-07-14T00:00:00"/>
    <x v="17"/>
    <x v="12"/>
  </r>
  <r>
    <d v="1997-07-15T00:00:00"/>
    <x v="17"/>
    <x v="1535"/>
  </r>
  <r>
    <d v="1997-07-16T00:00:00"/>
    <x v="17"/>
    <x v="1545"/>
  </r>
  <r>
    <d v="1997-07-17T00:00:00"/>
    <x v="17"/>
    <x v="1500"/>
  </r>
  <r>
    <d v="1997-07-18T00:00:00"/>
    <x v="17"/>
    <x v="1546"/>
  </r>
  <r>
    <d v="1997-07-21T00:00:00"/>
    <x v="17"/>
    <x v="1547"/>
  </r>
  <r>
    <d v="1997-07-22T00:00:00"/>
    <x v="17"/>
    <x v="1520"/>
  </r>
  <r>
    <d v="1997-07-23T00:00:00"/>
    <x v="17"/>
    <x v="1514"/>
  </r>
  <r>
    <d v="1997-07-24T00:00:00"/>
    <x v="17"/>
    <x v="1511"/>
  </r>
  <r>
    <d v="1997-07-25T00:00:00"/>
    <x v="17"/>
    <x v="1518"/>
  </r>
  <r>
    <d v="1997-07-28T00:00:00"/>
    <x v="17"/>
    <x v="1545"/>
  </r>
  <r>
    <d v="1997-07-29T00:00:00"/>
    <x v="17"/>
    <x v="1519"/>
  </r>
  <r>
    <d v="1997-07-30T00:00:00"/>
    <x v="17"/>
    <x v="1548"/>
  </r>
  <r>
    <d v="1997-07-31T00:00:00"/>
    <x v="17"/>
    <x v="1500"/>
  </r>
  <r>
    <d v="1997-08-01T00:00:00"/>
    <x v="17"/>
    <x v="1549"/>
  </r>
  <r>
    <d v="1997-08-04T00:00:00"/>
    <x v="17"/>
    <x v="197"/>
  </r>
  <r>
    <d v="1997-08-05T00:00:00"/>
    <x v="17"/>
    <x v="197"/>
  </r>
  <r>
    <d v="1997-08-06T00:00:00"/>
    <x v="17"/>
    <x v="230"/>
  </r>
  <r>
    <d v="1997-08-07T00:00:00"/>
    <x v="17"/>
    <x v="1550"/>
  </r>
  <r>
    <d v="1997-08-08T00:00:00"/>
    <x v="17"/>
    <x v="1230"/>
  </r>
  <r>
    <d v="1997-08-11T00:00:00"/>
    <x v="17"/>
    <x v="1452"/>
  </r>
  <r>
    <d v="1997-08-12T00:00:00"/>
    <x v="17"/>
    <x v="1551"/>
  </r>
  <r>
    <d v="1997-08-13T00:00:00"/>
    <x v="17"/>
    <x v="1466"/>
  </r>
  <r>
    <d v="1997-08-14T00:00:00"/>
    <x v="17"/>
    <x v="328"/>
  </r>
  <r>
    <d v="1997-08-15T00:00:00"/>
    <x v="17"/>
    <x v="1488"/>
  </r>
  <r>
    <d v="1997-08-18T00:00:00"/>
    <x v="17"/>
    <x v="1466"/>
  </r>
  <r>
    <d v="1997-08-19T00:00:00"/>
    <x v="17"/>
    <x v="1552"/>
  </r>
  <r>
    <d v="1997-08-20T00:00:00"/>
    <x v="17"/>
    <x v="1464"/>
  </r>
  <r>
    <d v="1997-08-21T00:00:00"/>
    <x v="17"/>
    <x v="1449"/>
  </r>
  <r>
    <d v="1997-08-22T00:00:00"/>
    <x v="17"/>
    <x v="1466"/>
  </r>
  <r>
    <d v="1997-08-25T00:00:00"/>
    <x v="17"/>
    <x v="1553"/>
  </r>
  <r>
    <d v="1997-08-26T00:00:00"/>
    <x v="17"/>
    <x v="211"/>
  </r>
  <r>
    <d v="1997-08-27T00:00:00"/>
    <x v="17"/>
    <x v="1554"/>
  </r>
  <r>
    <d v="1997-08-28T00:00:00"/>
    <x v="17"/>
    <x v="1482"/>
  </r>
  <r>
    <d v="1997-08-29T00:00:00"/>
    <x v="17"/>
    <x v="1499"/>
  </r>
  <r>
    <d v="1997-09-02T00:00:00"/>
    <x v="17"/>
    <x v="252"/>
  </r>
  <r>
    <d v="1997-09-03T00:00:00"/>
    <x v="17"/>
    <x v="1486"/>
  </r>
  <r>
    <d v="1997-09-04T00:00:00"/>
    <x v="17"/>
    <x v="1486"/>
  </r>
  <r>
    <d v="1997-09-05T00:00:00"/>
    <x v="17"/>
    <x v="1495"/>
  </r>
  <r>
    <d v="1997-09-08T00:00:00"/>
    <x v="17"/>
    <x v="207"/>
  </r>
  <r>
    <d v="1997-09-09T00:00:00"/>
    <x v="17"/>
    <x v="1555"/>
  </r>
  <r>
    <d v="1997-09-10T00:00:00"/>
    <x v="17"/>
    <x v="1556"/>
  </r>
  <r>
    <d v="1997-09-11T00:00:00"/>
    <x v="17"/>
    <x v="252"/>
  </r>
  <r>
    <d v="1997-09-12T00:00:00"/>
    <x v="17"/>
    <x v="1551"/>
  </r>
  <r>
    <d v="1997-09-15T00:00:00"/>
    <x v="17"/>
    <x v="207"/>
  </r>
  <r>
    <d v="1997-09-16T00:00:00"/>
    <x v="17"/>
    <x v="1557"/>
  </r>
  <r>
    <d v="1997-09-17T00:00:00"/>
    <x v="17"/>
    <x v="1555"/>
  </r>
  <r>
    <d v="1997-09-18T00:00:00"/>
    <x v="17"/>
    <x v="326"/>
  </r>
  <r>
    <d v="1997-09-19T00:00:00"/>
    <x v="17"/>
    <x v="1557"/>
  </r>
  <r>
    <d v="1997-09-22T00:00:00"/>
    <x v="17"/>
    <x v="1496"/>
  </r>
  <r>
    <d v="1997-09-23T00:00:00"/>
    <x v="17"/>
    <x v="1499"/>
  </r>
  <r>
    <d v="1997-09-24T00:00:00"/>
    <x v="17"/>
    <x v="207"/>
  </r>
  <r>
    <d v="1997-09-25T00:00:00"/>
    <x v="17"/>
    <x v="1492"/>
  </r>
  <r>
    <d v="1997-09-26T00:00:00"/>
    <x v="17"/>
    <x v="1558"/>
  </r>
  <r>
    <d v="1997-09-29T00:00:00"/>
    <x v="17"/>
    <x v="1551"/>
  </r>
  <r>
    <d v="1997-09-30T00:00:00"/>
    <x v="17"/>
    <x v="1559"/>
  </r>
  <r>
    <d v="1997-10-01T00:00:00"/>
    <x v="17"/>
    <x v="1560"/>
  </r>
  <r>
    <d v="1997-10-02T00:00:00"/>
    <x v="17"/>
    <x v="1557"/>
  </r>
  <r>
    <d v="1997-10-03T00:00:00"/>
    <x v="17"/>
    <x v="1485"/>
  </r>
  <r>
    <d v="1997-10-06T00:00:00"/>
    <x v="17"/>
    <x v="1557"/>
  </r>
  <r>
    <d v="1997-10-07T00:00:00"/>
    <x v="17"/>
    <x v="1555"/>
  </r>
  <r>
    <d v="1997-10-08T00:00:00"/>
    <x v="17"/>
    <x v="207"/>
  </r>
  <r>
    <d v="1997-10-09T00:00:00"/>
    <x v="17"/>
    <x v="1499"/>
  </r>
  <r>
    <d v="1997-10-10T00:00:00"/>
    <x v="17"/>
    <x v="1554"/>
  </r>
  <r>
    <d v="1997-10-13T00:00:00"/>
    <x v="17"/>
    <x v="1554"/>
  </r>
  <r>
    <d v="1997-10-14T00:00:00"/>
    <x v="17"/>
    <x v="1554"/>
  </r>
  <r>
    <d v="1997-10-15T00:00:00"/>
    <x v="17"/>
    <x v="1191"/>
  </r>
  <r>
    <d v="1997-10-16T00:00:00"/>
    <x v="17"/>
    <x v="207"/>
  </r>
  <r>
    <d v="1997-10-17T00:00:00"/>
    <x v="17"/>
    <x v="1561"/>
  </r>
  <r>
    <d v="1997-10-20T00:00:00"/>
    <x v="17"/>
    <x v="1562"/>
  </r>
  <r>
    <d v="1997-10-21T00:00:00"/>
    <x v="17"/>
    <x v="1563"/>
  </r>
  <r>
    <d v="1997-10-22T00:00:00"/>
    <x v="17"/>
    <x v="1526"/>
  </r>
  <r>
    <d v="1997-10-23T00:00:00"/>
    <x v="17"/>
    <x v="1502"/>
  </r>
  <r>
    <d v="1997-10-24T00:00:00"/>
    <x v="17"/>
    <x v="1520"/>
  </r>
  <r>
    <d v="1997-10-27T00:00:00"/>
    <x v="17"/>
    <x v="1506"/>
  </r>
  <r>
    <d v="1997-10-28T00:00:00"/>
    <x v="17"/>
    <x v="1504"/>
  </r>
  <r>
    <d v="1997-10-29T00:00:00"/>
    <x v="17"/>
    <x v="1500"/>
  </r>
  <r>
    <d v="1997-10-30T00:00:00"/>
    <x v="17"/>
    <x v="1519"/>
  </r>
  <r>
    <d v="1997-10-31T00:00:00"/>
    <x v="17"/>
    <x v="1564"/>
  </r>
  <r>
    <d v="1997-11-03T00:00:00"/>
    <x v="17"/>
    <x v="1548"/>
  </r>
  <r>
    <d v="1997-11-04T00:00:00"/>
    <x v="17"/>
    <x v="1565"/>
  </r>
  <r>
    <d v="1997-11-05T00:00:00"/>
    <x v="17"/>
    <x v="317"/>
  </r>
  <r>
    <d v="1997-11-06T00:00:00"/>
    <x v="17"/>
    <x v="318"/>
  </r>
  <r>
    <d v="1997-11-07T00:00:00"/>
    <x v="17"/>
    <x v="197"/>
  </r>
  <r>
    <d v="1997-11-10T00:00:00"/>
    <x v="17"/>
    <x v="1562"/>
  </r>
  <r>
    <d v="1997-11-11T00:00:00"/>
    <x v="17"/>
    <x v="317"/>
  </r>
  <r>
    <d v="1997-11-12T00:00:00"/>
    <x v="17"/>
    <x v="1501"/>
  </r>
  <r>
    <d v="1997-11-13T00:00:00"/>
    <x v="17"/>
    <x v="1522"/>
  </r>
  <r>
    <d v="1997-11-14T00:00:00"/>
    <x v="17"/>
    <x v="1525"/>
  </r>
  <r>
    <d v="1997-11-17T00:00:00"/>
    <x v="17"/>
    <x v="1527"/>
  </r>
  <r>
    <d v="1997-11-18T00:00:00"/>
    <x v="17"/>
    <x v="1477"/>
  </r>
  <r>
    <d v="1997-11-19T00:00:00"/>
    <x v="17"/>
    <x v="1503"/>
  </r>
  <r>
    <d v="1997-11-20T00:00:00"/>
    <x v="17"/>
    <x v="1527"/>
  </r>
  <r>
    <d v="1997-11-21T00:00:00"/>
    <x v="17"/>
    <x v="1566"/>
  </r>
  <r>
    <d v="1997-11-24T00:00:00"/>
    <x v="17"/>
    <x v="1501"/>
  </r>
  <r>
    <d v="1997-11-25T00:00:00"/>
    <x v="17"/>
    <x v="1548"/>
  </r>
  <r>
    <d v="1997-11-26T00:00:00"/>
    <x v="17"/>
    <x v="1500"/>
  </r>
  <r>
    <d v="1997-11-28T00:00:00"/>
    <x v="17"/>
    <x v="1502"/>
  </r>
  <r>
    <d v="1997-12-01T00:00:00"/>
    <x v="17"/>
    <x v="1502"/>
  </r>
  <r>
    <d v="1997-12-02T00:00:00"/>
    <x v="17"/>
    <x v="1567"/>
  </r>
  <r>
    <d v="1997-12-03T00:00:00"/>
    <x v="17"/>
    <x v="1513"/>
  </r>
  <r>
    <d v="1997-12-04T00:00:00"/>
    <x v="17"/>
    <x v="12"/>
  </r>
  <r>
    <d v="1997-12-05T00:00:00"/>
    <x v="17"/>
    <x v="1511"/>
  </r>
  <r>
    <d v="1997-12-08T00:00:00"/>
    <x v="17"/>
    <x v="264"/>
  </r>
  <r>
    <d v="1997-12-09T00:00:00"/>
    <x v="17"/>
    <x v="1509"/>
  </r>
  <r>
    <d v="1997-12-10T00:00:00"/>
    <x v="17"/>
    <x v="1568"/>
  </r>
  <r>
    <d v="1997-12-11T00:00:00"/>
    <x v="17"/>
    <x v="1569"/>
  </r>
  <r>
    <d v="1997-12-12T00:00:00"/>
    <x v="17"/>
    <x v="7"/>
  </r>
  <r>
    <d v="1997-12-15T00:00:00"/>
    <x v="17"/>
    <x v="1570"/>
  </r>
  <r>
    <d v="1997-12-16T00:00:00"/>
    <x v="17"/>
    <x v="1571"/>
  </r>
  <r>
    <d v="1997-12-17T00:00:00"/>
    <x v="17"/>
    <x v="1570"/>
  </r>
  <r>
    <d v="1997-12-18T00:00:00"/>
    <x v="17"/>
    <x v="1541"/>
  </r>
  <r>
    <d v="1997-12-19T00:00:00"/>
    <x v="17"/>
    <x v="1540"/>
  </r>
  <r>
    <d v="1997-12-22T00:00:00"/>
    <x v="17"/>
    <x v="1572"/>
  </r>
  <r>
    <d v="1997-12-23T00:00:00"/>
    <x v="17"/>
    <x v="1573"/>
  </r>
  <r>
    <d v="1997-12-24T00:00:00"/>
    <x v="17"/>
    <x v="1574"/>
  </r>
  <r>
    <d v="1997-12-26T00:00:00"/>
    <x v="17"/>
    <x v="1572"/>
  </r>
  <r>
    <d v="1997-12-29T00:00:00"/>
    <x v="17"/>
    <x v="1574"/>
  </r>
  <r>
    <d v="1997-12-30T00:00:00"/>
    <x v="17"/>
    <x v="1538"/>
  </r>
  <r>
    <d v="1997-12-31T00:00:00"/>
    <x v="17"/>
    <x v="1574"/>
  </r>
  <r>
    <d v="1998-01-02T00:00:00"/>
    <x v="18"/>
    <x v="1518"/>
  </r>
  <r>
    <d v="1998-01-05T00:00:00"/>
    <x v="18"/>
    <x v="1567"/>
  </r>
  <r>
    <d v="1998-01-06T00:00:00"/>
    <x v="18"/>
    <x v="1575"/>
  </r>
  <r>
    <d v="1998-01-07T00:00:00"/>
    <x v="18"/>
    <x v="1500"/>
  </r>
  <r>
    <d v="1998-01-08T00:00:00"/>
    <x v="18"/>
    <x v="1566"/>
  </r>
  <r>
    <d v="1998-01-09T00:00:00"/>
    <x v="18"/>
    <x v="1566"/>
  </r>
  <r>
    <d v="1998-01-12T00:00:00"/>
    <x v="18"/>
    <x v="1503"/>
  </r>
  <r>
    <d v="1998-01-13T00:00:00"/>
    <x v="18"/>
    <x v="1473"/>
  </r>
  <r>
    <d v="1998-01-14T00:00:00"/>
    <x v="18"/>
    <x v="197"/>
  </r>
  <r>
    <d v="1998-01-15T00:00:00"/>
    <x v="18"/>
    <x v="1549"/>
  </r>
  <r>
    <d v="1998-01-16T00:00:00"/>
    <x v="18"/>
    <x v="1576"/>
  </r>
  <r>
    <d v="1998-01-20T00:00:00"/>
    <x v="18"/>
    <x v="1563"/>
  </r>
  <r>
    <d v="1998-01-21T00:00:00"/>
    <x v="18"/>
    <x v="1577"/>
  </r>
  <r>
    <d v="1998-01-22T00:00:00"/>
    <x v="18"/>
    <x v="1524"/>
  </r>
  <r>
    <d v="1998-01-23T00:00:00"/>
    <x v="18"/>
    <x v="1473"/>
  </r>
  <r>
    <d v="1998-01-26T00:00:00"/>
    <x v="18"/>
    <x v="1578"/>
  </r>
  <r>
    <d v="1998-01-27T00:00:00"/>
    <x v="18"/>
    <x v="1474"/>
  </r>
  <r>
    <d v="1998-01-28T00:00:00"/>
    <x v="18"/>
    <x v="1549"/>
  </r>
  <r>
    <d v="1998-01-29T00:00:00"/>
    <x v="18"/>
    <x v="1527"/>
  </r>
  <r>
    <d v="1998-01-30T00:00:00"/>
    <x v="18"/>
    <x v="1579"/>
  </r>
  <r>
    <d v="1998-02-02T00:00:00"/>
    <x v="18"/>
    <x v="1528"/>
  </r>
  <r>
    <d v="1998-02-03T00:00:00"/>
    <x v="18"/>
    <x v="1579"/>
  </r>
  <r>
    <d v="1998-02-04T00:00:00"/>
    <x v="18"/>
    <x v="1503"/>
  </r>
  <r>
    <d v="1998-02-05T00:00:00"/>
    <x v="18"/>
    <x v="1579"/>
  </r>
  <r>
    <d v="1998-02-06T00:00:00"/>
    <x v="18"/>
    <x v="1527"/>
  </r>
  <r>
    <d v="1998-02-09T00:00:00"/>
    <x v="18"/>
    <x v="1549"/>
  </r>
  <r>
    <d v="1998-02-10T00:00:00"/>
    <x v="18"/>
    <x v="1578"/>
  </r>
  <r>
    <d v="1998-02-11T00:00:00"/>
    <x v="18"/>
    <x v="318"/>
  </r>
  <r>
    <d v="1998-02-12T00:00:00"/>
    <x v="18"/>
    <x v="1472"/>
  </r>
  <r>
    <d v="1998-02-13T00:00:00"/>
    <x v="18"/>
    <x v="1473"/>
  </r>
  <r>
    <d v="1998-02-17T00:00:00"/>
    <x v="18"/>
    <x v="321"/>
  </r>
  <r>
    <d v="1998-02-18T00:00:00"/>
    <x v="18"/>
    <x v="1580"/>
  </r>
  <r>
    <d v="1998-02-19T00:00:00"/>
    <x v="18"/>
    <x v="1581"/>
  </r>
  <r>
    <d v="1998-02-20T00:00:00"/>
    <x v="18"/>
    <x v="1582"/>
  </r>
  <r>
    <d v="1998-02-23T00:00:00"/>
    <x v="18"/>
    <x v="1484"/>
  </r>
  <r>
    <d v="1998-02-24T00:00:00"/>
    <x v="18"/>
    <x v="1558"/>
  </r>
  <r>
    <d v="1998-02-25T00:00:00"/>
    <x v="18"/>
    <x v="326"/>
  </r>
  <r>
    <d v="1998-02-26T00:00:00"/>
    <x v="18"/>
    <x v="1487"/>
  </r>
  <r>
    <d v="1998-02-27T00:00:00"/>
    <x v="18"/>
    <x v="1466"/>
  </r>
  <r>
    <d v="1998-03-02T00:00:00"/>
    <x v="18"/>
    <x v="1467"/>
  </r>
  <r>
    <d v="1998-03-03T00:00:00"/>
    <x v="18"/>
    <x v="214"/>
  </r>
  <r>
    <d v="1998-03-04T00:00:00"/>
    <x v="18"/>
    <x v="1552"/>
  </r>
  <r>
    <d v="1998-03-05T00:00:00"/>
    <x v="18"/>
    <x v="1583"/>
  </r>
  <r>
    <d v="1998-03-06T00:00:00"/>
    <x v="18"/>
    <x v="1552"/>
  </r>
  <r>
    <d v="1998-03-09T00:00:00"/>
    <x v="18"/>
    <x v="1467"/>
  </r>
  <r>
    <d v="1998-03-10T00:00:00"/>
    <x v="18"/>
    <x v="1583"/>
  </r>
  <r>
    <d v="1998-03-11T00:00:00"/>
    <x v="18"/>
    <x v="1445"/>
  </r>
  <r>
    <d v="1998-03-12T00:00:00"/>
    <x v="18"/>
    <x v="1584"/>
  </r>
  <r>
    <d v="1998-03-13T00:00:00"/>
    <x v="18"/>
    <x v="242"/>
  </r>
  <r>
    <d v="1998-03-16T00:00:00"/>
    <x v="18"/>
    <x v="1585"/>
  </r>
  <r>
    <d v="1998-03-17T00:00:00"/>
    <x v="18"/>
    <x v="1294"/>
  </r>
  <r>
    <d v="1998-03-18T00:00:00"/>
    <x v="18"/>
    <x v="1586"/>
  </r>
  <r>
    <d v="1998-03-19T00:00:00"/>
    <x v="18"/>
    <x v="1458"/>
  </r>
  <r>
    <d v="1998-03-20T00:00:00"/>
    <x v="18"/>
    <x v="1171"/>
  </r>
  <r>
    <d v="1998-03-23T00:00:00"/>
    <x v="18"/>
    <x v="1445"/>
  </r>
  <r>
    <d v="1998-03-24T00:00:00"/>
    <x v="18"/>
    <x v="1436"/>
  </r>
  <r>
    <d v="1998-03-25T00:00:00"/>
    <x v="18"/>
    <x v="1587"/>
  </r>
  <r>
    <d v="1998-03-26T00:00:00"/>
    <x v="18"/>
    <x v="1497"/>
  </r>
  <r>
    <d v="1998-03-27T00:00:00"/>
    <x v="18"/>
    <x v="1586"/>
  </r>
  <r>
    <d v="1998-03-30T00:00:00"/>
    <x v="18"/>
    <x v="1204"/>
  </r>
  <r>
    <d v="1998-03-31T00:00:00"/>
    <x v="18"/>
    <x v="1437"/>
  </r>
  <r>
    <d v="1998-04-01T00:00:00"/>
    <x v="18"/>
    <x v="1437"/>
  </r>
  <r>
    <d v="1998-04-02T00:00:00"/>
    <x v="18"/>
    <x v="1285"/>
  </r>
  <r>
    <d v="1998-04-03T00:00:00"/>
    <x v="18"/>
    <x v="1460"/>
  </r>
  <r>
    <d v="1998-04-06T00:00:00"/>
    <x v="18"/>
    <x v="1440"/>
  </r>
  <r>
    <d v="1998-04-07T00:00:00"/>
    <x v="18"/>
    <x v="1188"/>
  </r>
  <r>
    <d v="1998-04-08T00:00:00"/>
    <x v="18"/>
    <x v="1453"/>
  </r>
  <r>
    <d v="1998-04-09T00:00:00"/>
    <x v="18"/>
    <x v="244"/>
  </r>
  <r>
    <d v="1998-04-13T00:00:00"/>
    <x v="18"/>
    <x v="1588"/>
  </r>
  <r>
    <d v="1998-04-14T00:00:00"/>
    <x v="18"/>
    <x v="1586"/>
  </r>
  <r>
    <d v="1998-04-15T00:00:00"/>
    <x v="18"/>
    <x v="1204"/>
  </r>
  <r>
    <d v="1998-04-16T00:00:00"/>
    <x v="18"/>
    <x v="803"/>
  </r>
  <r>
    <d v="1998-04-17T00:00:00"/>
    <x v="18"/>
    <x v="1462"/>
  </r>
  <r>
    <d v="1998-04-20T00:00:00"/>
    <x v="18"/>
    <x v="1438"/>
  </r>
  <r>
    <d v="1998-04-21T00:00:00"/>
    <x v="18"/>
    <x v="1438"/>
  </r>
  <r>
    <d v="1998-04-22T00:00:00"/>
    <x v="18"/>
    <x v="1437"/>
  </r>
  <r>
    <d v="1998-04-23T00:00:00"/>
    <x v="18"/>
    <x v="1181"/>
  </r>
  <r>
    <d v="1998-04-24T00:00:00"/>
    <x v="18"/>
    <x v="1462"/>
  </r>
  <r>
    <d v="1998-04-27T00:00:00"/>
    <x v="18"/>
    <x v="239"/>
  </r>
  <r>
    <d v="1998-04-28T00:00:00"/>
    <x v="18"/>
    <x v="1586"/>
  </r>
  <r>
    <d v="1998-04-29T00:00:00"/>
    <x v="18"/>
    <x v="1584"/>
  </r>
  <r>
    <d v="1998-04-30T00:00:00"/>
    <x v="18"/>
    <x v="1589"/>
  </r>
  <r>
    <d v="1998-05-01T00:00:00"/>
    <x v="18"/>
    <x v="1436"/>
  </r>
  <r>
    <d v="1998-05-04T00:00:00"/>
    <x v="18"/>
    <x v="341"/>
  </r>
  <r>
    <d v="1998-05-05T00:00:00"/>
    <x v="18"/>
    <x v="1590"/>
  </r>
  <r>
    <d v="1998-05-06T00:00:00"/>
    <x v="18"/>
    <x v="1591"/>
  </r>
  <r>
    <d v="1998-05-07T00:00:00"/>
    <x v="18"/>
    <x v="1592"/>
  </r>
  <r>
    <d v="1998-05-08T00:00:00"/>
    <x v="18"/>
    <x v="1593"/>
  </r>
  <r>
    <d v="1998-05-11T00:00:00"/>
    <x v="18"/>
    <x v="735"/>
  </r>
  <r>
    <d v="1998-05-12T00:00:00"/>
    <x v="18"/>
    <x v="1210"/>
  </r>
  <r>
    <d v="1998-05-13T00:00:00"/>
    <x v="18"/>
    <x v="1593"/>
  </r>
  <r>
    <d v="1998-05-14T00:00:00"/>
    <x v="18"/>
    <x v="1594"/>
  </r>
  <r>
    <d v="1998-05-15T00:00:00"/>
    <x v="18"/>
    <x v="1595"/>
  </r>
  <r>
    <d v="1998-05-18T00:00:00"/>
    <x v="18"/>
    <x v="1461"/>
  </r>
  <r>
    <d v="1998-05-19T00:00:00"/>
    <x v="18"/>
    <x v="1596"/>
  </r>
  <r>
    <d v="1998-05-20T00:00:00"/>
    <x v="18"/>
    <x v="1595"/>
  </r>
  <r>
    <d v="1998-05-21T00:00:00"/>
    <x v="18"/>
    <x v="1597"/>
  </r>
  <r>
    <d v="1998-05-22T00:00:00"/>
    <x v="18"/>
    <x v="1295"/>
  </r>
  <r>
    <d v="1998-05-26T00:00:00"/>
    <x v="18"/>
    <x v="1585"/>
  </r>
  <r>
    <d v="1998-05-27T00:00:00"/>
    <x v="18"/>
    <x v="1458"/>
  </r>
  <r>
    <d v="1998-05-28T00:00:00"/>
    <x v="18"/>
    <x v="1204"/>
  </r>
  <r>
    <d v="1998-05-29T00:00:00"/>
    <x v="18"/>
    <x v="1441"/>
  </r>
  <r>
    <d v="1998-06-01T00:00:00"/>
    <x v="18"/>
    <x v="1440"/>
  </r>
  <r>
    <d v="1998-06-02T00:00:00"/>
    <x v="18"/>
    <x v="799"/>
  </r>
  <r>
    <d v="1998-06-03T00:00:00"/>
    <x v="18"/>
    <x v="230"/>
  </r>
  <r>
    <d v="1998-06-04T00:00:00"/>
    <x v="18"/>
    <x v="1230"/>
  </r>
  <r>
    <d v="1998-06-05T00:00:00"/>
    <x v="18"/>
    <x v="799"/>
  </r>
  <r>
    <d v="1998-06-08T00:00:00"/>
    <x v="18"/>
    <x v="1459"/>
  </r>
  <r>
    <d v="1998-06-09T00:00:00"/>
    <x v="18"/>
    <x v="1435"/>
  </r>
  <r>
    <d v="1998-06-10T00:00:00"/>
    <x v="18"/>
    <x v="1174"/>
  </r>
  <r>
    <d v="1998-06-11T00:00:00"/>
    <x v="18"/>
    <x v="1598"/>
  </r>
  <r>
    <d v="1998-06-12T00:00:00"/>
    <x v="18"/>
    <x v="1297"/>
  </r>
  <r>
    <d v="1998-06-15T00:00:00"/>
    <x v="18"/>
    <x v="1437"/>
  </r>
  <r>
    <d v="1998-06-16T00:00:00"/>
    <x v="18"/>
    <x v="1436"/>
  </r>
  <r>
    <d v="1998-06-17T00:00:00"/>
    <x v="18"/>
    <x v="1297"/>
  </r>
  <r>
    <d v="1998-06-18T00:00:00"/>
    <x v="18"/>
    <x v="1285"/>
  </r>
  <r>
    <d v="1998-06-19T00:00:00"/>
    <x v="18"/>
    <x v="1460"/>
  </r>
  <r>
    <d v="1998-06-22T00:00:00"/>
    <x v="18"/>
    <x v="1589"/>
  </r>
  <r>
    <d v="1998-06-23T00:00:00"/>
    <x v="18"/>
    <x v="1598"/>
  </r>
  <r>
    <d v="1998-06-24T00:00:00"/>
    <x v="18"/>
    <x v="1435"/>
  </r>
  <r>
    <d v="1998-06-25T00:00:00"/>
    <x v="18"/>
    <x v="1599"/>
  </r>
  <r>
    <d v="1998-06-26T00:00:00"/>
    <x v="18"/>
    <x v="1600"/>
  </r>
  <r>
    <d v="1998-06-29T00:00:00"/>
    <x v="18"/>
    <x v="1601"/>
  </r>
  <r>
    <d v="1998-06-30T00:00:00"/>
    <x v="18"/>
    <x v="1601"/>
  </r>
  <r>
    <d v="1998-07-01T00:00:00"/>
    <x v="18"/>
    <x v="805"/>
  </r>
  <r>
    <d v="1998-07-02T00:00:00"/>
    <x v="18"/>
    <x v="1438"/>
  </r>
  <r>
    <d v="1998-07-06T00:00:00"/>
    <x v="18"/>
    <x v="340"/>
  </r>
  <r>
    <d v="1998-07-07T00:00:00"/>
    <x v="18"/>
    <x v="451"/>
  </r>
  <r>
    <d v="1998-07-08T00:00:00"/>
    <x v="18"/>
    <x v="447"/>
  </r>
  <r>
    <d v="1998-07-09T00:00:00"/>
    <x v="18"/>
    <x v="1219"/>
  </r>
  <r>
    <d v="1998-07-10T00:00:00"/>
    <x v="18"/>
    <x v="1428"/>
  </r>
  <r>
    <d v="1998-07-13T00:00:00"/>
    <x v="18"/>
    <x v="448"/>
  </r>
  <r>
    <d v="1998-07-14T00:00:00"/>
    <x v="18"/>
    <x v="1602"/>
  </r>
  <r>
    <d v="1998-07-15T00:00:00"/>
    <x v="18"/>
    <x v="1603"/>
  </r>
  <r>
    <d v="1998-07-16T00:00:00"/>
    <x v="18"/>
    <x v="752"/>
  </r>
  <r>
    <d v="1998-07-17T00:00:00"/>
    <x v="18"/>
    <x v="641"/>
  </r>
  <r>
    <d v="1998-07-20T00:00:00"/>
    <x v="18"/>
    <x v="1604"/>
  </r>
  <r>
    <d v="1998-07-21T00:00:00"/>
    <x v="18"/>
    <x v="1605"/>
  </r>
  <r>
    <d v="1998-07-22T00:00:00"/>
    <x v="18"/>
    <x v="522"/>
  </r>
  <r>
    <d v="1998-07-23T00:00:00"/>
    <x v="18"/>
    <x v="1606"/>
  </r>
  <r>
    <d v="1998-07-24T00:00:00"/>
    <x v="18"/>
    <x v="741"/>
  </r>
  <r>
    <d v="1998-07-27T00:00:00"/>
    <x v="18"/>
    <x v="1603"/>
  </r>
  <r>
    <d v="1998-07-28T00:00:00"/>
    <x v="18"/>
    <x v="1607"/>
  </r>
  <r>
    <d v="1998-07-29T00:00:00"/>
    <x v="18"/>
    <x v="1608"/>
  </r>
  <r>
    <d v="1998-07-30T00:00:00"/>
    <x v="18"/>
    <x v="379"/>
  </r>
  <r>
    <d v="1998-07-31T00:00:00"/>
    <x v="18"/>
    <x v="1315"/>
  </r>
  <r>
    <d v="1998-08-03T00:00:00"/>
    <x v="18"/>
    <x v="1608"/>
  </r>
  <r>
    <d v="1998-08-04T00:00:00"/>
    <x v="18"/>
    <x v="1609"/>
  </r>
  <r>
    <d v="1998-08-05T00:00:00"/>
    <x v="18"/>
    <x v="1610"/>
  </r>
  <r>
    <d v="1998-08-06T00:00:00"/>
    <x v="18"/>
    <x v="641"/>
  </r>
  <r>
    <d v="1998-08-07T00:00:00"/>
    <x v="18"/>
    <x v="379"/>
  </r>
  <r>
    <d v="1998-08-10T00:00:00"/>
    <x v="18"/>
    <x v="596"/>
  </r>
  <r>
    <d v="1998-08-11T00:00:00"/>
    <x v="18"/>
    <x v="713"/>
  </r>
  <r>
    <d v="1998-08-12T00:00:00"/>
    <x v="18"/>
    <x v="529"/>
  </r>
  <r>
    <d v="1998-08-13T00:00:00"/>
    <x v="18"/>
    <x v="646"/>
  </r>
  <r>
    <d v="1998-08-14T00:00:00"/>
    <x v="18"/>
    <x v="1611"/>
  </r>
  <r>
    <d v="1998-08-17T00:00:00"/>
    <x v="18"/>
    <x v="691"/>
  </r>
  <r>
    <d v="1998-08-18T00:00:00"/>
    <x v="18"/>
    <x v="409"/>
  </r>
  <r>
    <d v="1998-08-19T00:00:00"/>
    <x v="18"/>
    <x v="915"/>
  </r>
  <r>
    <d v="1998-08-20T00:00:00"/>
    <x v="18"/>
    <x v="1160"/>
  </r>
  <r>
    <d v="1998-08-21T00:00:00"/>
    <x v="18"/>
    <x v="897"/>
  </r>
  <r>
    <d v="1998-08-24T00:00:00"/>
    <x v="18"/>
    <x v="1612"/>
  </r>
  <r>
    <d v="1998-08-25T00:00:00"/>
    <x v="18"/>
    <x v="1613"/>
  </r>
  <r>
    <d v="1998-08-26T00:00:00"/>
    <x v="18"/>
    <x v="1614"/>
  </r>
  <r>
    <d v="1998-08-27T00:00:00"/>
    <x v="18"/>
    <x v="752"/>
  </r>
  <r>
    <d v="1998-08-28T00:00:00"/>
    <x v="18"/>
    <x v="1609"/>
  </r>
  <r>
    <d v="1998-08-31T00:00:00"/>
    <x v="18"/>
    <x v="456"/>
  </r>
  <r>
    <d v="1998-09-01T00:00:00"/>
    <x v="18"/>
    <x v="1240"/>
  </r>
  <r>
    <d v="1998-09-02T00:00:00"/>
    <x v="18"/>
    <x v="679"/>
  </r>
  <r>
    <d v="1998-09-03T00:00:00"/>
    <x v="18"/>
    <x v="1315"/>
  </r>
  <r>
    <d v="1998-09-04T00:00:00"/>
    <x v="18"/>
    <x v="1608"/>
  </r>
  <r>
    <d v="1998-09-08T00:00:00"/>
    <x v="18"/>
    <x v="1423"/>
  </r>
  <r>
    <d v="1998-09-09T00:00:00"/>
    <x v="18"/>
    <x v="562"/>
  </r>
  <r>
    <d v="1998-09-10T00:00:00"/>
    <x v="18"/>
    <x v="685"/>
  </r>
  <r>
    <d v="1998-09-11T00:00:00"/>
    <x v="18"/>
    <x v="1421"/>
  </r>
  <r>
    <d v="1998-09-14T00:00:00"/>
    <x v="18"/>
    <x v="398"/>
  </r>
  <r>
    <d v="1998-09-15T00:00:00"/>
    <x v="18"/>
    <x v="746"/>
  </r>
  <r>
    <d v="1998-09-16T00:00:00"/>
    <x v="18"/>
    <x v="1253"/>
  </r>
  <r>
    <d v="1998-09-17T00:00:00"/>
    <x v="18"/>
    <x v="1610"/>
  </r>
  <r>
    <d v="1998-09-18T00:00:00"/>
    <x v="18"/>
    <x v="1615"/>
  </r>
  <r>
    <d v="1998-09-21T00:00:00"/>
    <x v="18"/>
    <x v="1407"/>
  </r>
  <r>
    <d v="1998-09-22T00:00:00"/>
    <x v="18"/>
    <x v="514"/>
  </r>
  <r>
    <d v="1998-09-23T00:00:00"/>
    <x v="18"/>
    <x v="756"/>
  </r>
  <r>
    <d v="1998-09-24T00:00:00"/>
    <x v="18"/>
    <x v="644"/>
  </r>
  <r>
    <d v="1998-09-25T00:00:00"/>
    <x v="18"/>
    <x v="463"/>
  </r>
  <r>
    <d v="1998-09-28T00:00:00"/>
    <x v="18"/>
    <x v="1345"/>
  </r>
  <r>
    <d v="1998-09-29T00:00:00"/>
    <x v="18"/>
    <x v="1416"/>
  </r>
  <r>
    <d v="1998-09-30T00:00:00"/>
    <x v="18"/>
    <x v="685"/>
  </r>
  <r>
    <d v="1998-10-01T00:00:00"/>
    <x v="18"/>
    <x v="389"/>
  </r>
  <r>
    <d v="1998-10-02T00:00:00"/>
    <x v="18"/>
    <x v="1313"/>
  </r>
  <r>
    <d v="1998-10-05T00:00:00"/>
    <x v="18"/>
    <x v="1616"/>
  </r>
  <r>
    <d v="1998-10-06T00:00:00"/>
    <x v="18"/>
    <x v="447"/>
  </r>
  <r>
    <d v="1998-10-07T00:00:00"/>
    <x v="18"/>
    <x v="1235"/>
  </r>
  <r>
    <d v="1998-10-08T00:00:00"/>
    <x v="18"/>
    <x v="1260"/>
  </r>
  <r>
    <d v="1998-10-09T00:00:00"/>
    <x v="18"/>
    <x v="1608"/>
  </r>
  <r>
    <d v="1998-10-12T00:00:00"/>
    <x v="18"/>
    <x v="1617"/>
  </r>
  <r>
    <d v="1998-10-13T00:00:00"/>
    <x v="18"/>
    <x v="463"/>
  </r>
  <r>
    <d v="1998-10-14T00:00:00"/>
    <x v="18"/>
    <x v="562"/>
  </r>
  <r>
    <d v="1998-10-15T00:00:00"/>
    <x v="18"/>
    <x v="1618"/>
  </r>
  <r>
    <d v="1998-10-16T00:00:00"/>
    <x v="18"/>
    <x v="473"/>
  </r>
  <r>
    <d v="1998-10-19T00:00:00"/>
    <x v="18"/>
    <x v="752"/>
  </r>
  <r>
    <d v="1998-10-20T00:00:00"/>
    <x v="18"/>
    <x v="811"/>
  </r>
  <r>
    <d v="1998-10-21T00:00:00"/>
    <x v="18"/>
    <x v="594"/>
  </r>
  <r>
    <d v="1998-10-22T00:00:00"/>
    <x v="18"/>
    <x v="1615"/>
  </r>
  <r>
    <d v="1998-10-23T00:00:00"/>
    <x v="18"/>
    <x v="725"/>
  </r>
  <r>
    <d v="1998-10-26T00:00:00"/>
    <x v="18"/>
    <x v="1617"/>
  </r>
  <r>
    <d v="1998-10-27T00:00:00"/>
    <x v="18"/>
    <x v="1424"/>
  </r>
  <r>
    <d v="1998-10-28T00:00:00"/>
    <x v="18"/>
    <x v="478"/>
  </r>
  <r>
    <d v="1998-10-29T00:00:00"/>
    <x v="18"/>
    <x v="554"/>
  </r>
  <r>
    <d v="1998-10-30T00:00:00"/>
    <x v="18"/>
    <x v="594"/>
  </r>
  <r>
    <d v="1998-11-02T00:00:00"/>
    <x v="18"/>
    <x v="1421"/>
  </r>
  <r>
    <d v="1998-11-03T00:00:00"/>
    <x v="18"/>
    <x v="639"/>
  </r>
  <r>
    <d v="1998-11-04T00:00:00"/>
    <x v="18"/>
    <x v="1343"/>
  </r>
  <r>
    <d v="1998-11-05T00:00:00"/>
    <x v="18"/>
    <x v="746"/>
  </r>
  <r>
    <d v="1998-11-06T00:00:00"/>
    <x v="18"/>
    <x v="551"/>
  </r>
  <r>
    <d v="1998-11-09T00:00:00"/>
    <x v="18"/>
    <x v="1618"/>
  </r>
  <r>
    <d v="1998-11-10T00:00:00"/>
    <x v="18"/>
    <x v="1608"/>
  </r>
  <r>
    <d v="1998-11-11T00:00:00"/>
    <x v="18"/>
    <x v="1619"/>
  </r>
  <r>
    <d v="1998-11-12T00:00:00"/>
    <x v="18"/>
    <x v="586"/>
  </r>
  <r>
    <d v="1998-11-13T00:00:00"/>
    <x v="18"/>
    <x v="389"/>
  </r>
  <r>
    <d v="1998-11-16T00:00:00"/>
    <x v="18"/>
    <x v="1610"/>
  </r>
  <r>
    <d v="1998-11-17T00:00:00"/>
    <x v="18"/>
    <x v="721"/>
  </r>
  <r>
    <d v="1998-11-18T00:00:00"/>
    <x v="18"/>
    <x v="482"/>
  </r>
  <r>
    <d v="1998-11-19T00:00:00"/>
    <x v="18"/>
    <x v="561"/>
  </r>
  <r>
    <d v="1998-11-20T00:00:00"/>
    <x v="18"/>
    <x v="1166"/>
  </r>
  <r>
    <d v="1998-11-23T00:00:00"/>
    <x v="18"/>
    <x v="1604"/>
  </r>
  <r>
    <d v="1998-11-24T00:00:00"/>
    <x v="18"/>
    <x v="636"/>
  </r>
  <r>
    <d v="1998-11-25T00:00:00"/>
    <x v="18"/>
    <x v="1608"/>
  </r>
  <r>
    <d v="1998-11-27T00:00:00"/>
    <x v="18"/>
    <x v="1313"/>
  </r>
  <r>
    <d v="1998-11-30T00:00:00"/>
    <x v="18"/>
    <x v="1235"/>
  </r>
  <r>
    <d v="1998-12-01T00:00:00"/>
    <x v="18"/>
    <x v="1240"/>
  </r>
  <r>
    <d v="1998-12-02T00:00:00"/>
    <x v="18"/>
    <x v="1610"/>
  </r>
  <r>
    <d v="1998-12-03T00:00:00"/>
    <x v="18"/>
    <x v="1620"/>
  </r>
  <r>
    <d v="1998-12-04T00:00:00"/>
    <x v="18"/>
    <x v="1426"/>
  </r>
  <r>
    <d v="1998-12-07T00:00:00"/>
    <x v="18"/>
    <x v="1621"/>
  </r>
  <r>
    <d v="1998-12-08T00:00:00"/>
    <x v="18"/>
    <x v="1428"/>
  </r>
  <r>
    <d v="1998-12-09T00:00:00"/>
    <x v="18"/>
    <x v="726"/>
  </r>
  <r>
    <d v="1998-12-10T00:00:00"/>
    <x v="18"/>
    <x v="726"/>
  </r>
  <r>
    <d v="1998-12-11T00:00:00"/>
    <x v="18"/>
    <x v="1621"/>
  </r>
  <r>
    <d v="1998-12-14T00:00:00"/>
    <x v="18"/>
    <x v="366"/>
  </r>
  <r>
    <d v="1998-12-15T00:00:00"/>
    <x v="18"/>
    <x v="1619"/>
  </r>
  <r>
    <d v="1998-12-16T00:00:00"/>
    <x v="18"/>
    <x v="1622"/>
  </r>
  <r>
    <d v="1998-12-17T00:00:00"/>
    <x v="18"/>
    <x v="1602"/>
  </r>
  <r>
    <d v="1998-12-18T00:00:00"/>
    <x v="18"/>
    <x v="1623"/>
  </r>
  <r>
    <d v="1998-12-21T00:00:00"/>
    <x v="18"/>
    <x v="1313"/>
  </r>
  <r>
    <d v="1998-12-22T00:00:00"/>
    <x v="18"/>
    <x v="1415"/>
  </r>
  <r>
    <d v="1998-12-23T00:00:00"/>
    <x v="18"/>
    <x v="1417"/>
  </r>
  <r>
    <d v="1998-12-24T00:00:00"/>
    <x v="18"/>
    <x v="753"/>
  </r>
  <r>
    <d v="1998-12-28T00:00:00"/>
    <x v="18"/>
    <x v="1161"/>
  </r>
  <r>
    <d v="1998-12-29T00:00:00"/>
    <x v="18"/>
    <x v="1613"/>
  </r>
  <r>
    <d v="1998-12-30T00:00:00"/>
    <x v="18"/>
    <x v="529"/>
  </r>
  <r>
    <d v="1998-12-31T00:00:00"/>
    <x v="18"/>
    <x v="470"/>
  </r>
  <r>
    <d v="1999-01-04T00:00:00"/>
    <x v="19"/>
    <x v="1624"/>
  </r>
  <r>
    <d v="1999-01-05T00:00:00"/>
    <x v="19"/>
    <x v="1625"/>
  </r>
  <r>
    <d v="1999-01-06T00:00:00"/>
    <x v="19"/>
    <x v="648"/>
  </r>
  <r>
    <d v="1999-01-07T00:00:00"/>
    <x v="19"/>
    <x v="1626"/>
  </r>
  <r>
    <d v="1999-01-08T00:00:00"/>
    <x v="19"/>
    <x v="1626"/>
  </r>
  <r>
    <d v="1999-01-11T00:00:00"/>
    <x v="19"/>
    <x v="1627"/>
  </r>
  <r>
    <d v="1999-01-12T00:00:00"/>
    <x v="19"/>
    <x v="700"/>
  </r>
  <r>
    <d v="1999-01-13T00:00:00"/>
    <x v="19"/>
    <x v="1628"/>
  </r>
  <r>
    <d v="1999-01-14T00:00:00"/>
    <x v="19"/>
    <x v="665"/>
  </r>
  <r>
    <d v="1999-01-15T00:00:00"/>
    <x v="19"/>
    <x v="1629"/>
  </r>
  <r>
    <d v="1999-01-19T00:00:00"/>
    <x v="19"/>
    <x v="1161"/>
  </r>
  <r>
    <d v="1999-01-20T00:00:00"/>
    <x v="19"/>
    <x v="1630"/>
  </r>
  <r>
    <d v="1999-01-21T00:00:00"/>
    <x v="19"/>
    <x v="1631"/>
  </r>
  <r>
    <d v="1999-01-22T00:00:00"/>
    <x v="19"/>
    <x v="463"/>
  </r>
  <r>
    <d v="1999-01-25T00:00:00"/>
    <x v="19"/>
    <x v="1420"/>
  </r>
  <r>
    <d v="1999-01-26T00:00:00"/>
    <x v="19"/>
    <x v="1611"/>
  </r>
  <r>
    <d v="1999-01-27T00:00:00"/>
    <x v="19"/>
    <x v="471"/>
  </r>
  <r>
    <d v="1999-01-28T00:00:00"/>
    <x v="19"/>
    <x v="1161"/>
  </r>
  <r>
    <d v="1999-01-29T00:00:00"/>
    <x v="19"/>
    <x v="1612"/>
  </r>
  <r>
    <d v="1999-02-01T00:00:00"/>
    <x v="19"/>
    <x v="470"/>
  </r>
  <r>
    <d v="1999-02-02T00:00:00"/>
    <x v="19"/>
    <x v="1163"/>
  </r>
  <r>
    <d v="1999-02-03T00:00:00"/>
    <x v="19"/>
    <x v="813"/>
  </r>
  <r>
    <d v="1999-02-04T00:00:00"/>
    <x v="19"/>
    <x v="403"/>
  </r>
  <r>
    <d v="1999-02-05T00:00:00"/>
    <x v="19"/>
    <x v="589"/>
  </r>
  <r>
    <d v="1999-02-08T00:00:00"/>
    <x v="19"/>
    <x v="396"/>
  </r>
  <r>
    <d v="1999-02-09T00:00:00"/>
    <x v="19"/>
    <x v="398"/>
  </r>
  <r>
    <d v="1999-02-10T00:00:00"/>
    <x v="19"/>
    <x v="756"/>
  </r>
  <r>
    <d v="1999-02-11T00:00:00"/>
    <x v="19"/>
    <x v="671"/>
  </r>
  <r>
    <d v="1999-02-12T00:00:00"/>
    <x v="19"/>
    <x v="486"/>
  </r>
  <r>
    <d v="1999-02-16T00:00:00"/>
    <x v="19"/>
    <x v="756"/>
  </r>
  <r>
    <d v="1999-02-17T00:00:00"/>
    <x v="19"/>
    <x v="514"/>
  </r>
  <r>
    <d v="1999-02-18T00:00:00"/>
    <x v="19"/>
    <x v="1610"/>
  </r>
  <r>
    <d v="1999-02-19T00:00:00"/>
    <x v="19"/>
    <x v="398"/>
  </r>
  <r>
    <d v="1999-02-22T00:00:00"/>
    <x v="19"/>
    <x v="395"/>
  </r>
  <r>
    <d v="1999-02-23T00:00:00"/>
    <x v="19"/>
    <x v="395"/>
  </r>
  <r>
    <d v="1999-02-24T00:00:00"/>
    <x v="19"/>
    <x v="1617"/>
  </r>
  <r>
    <d v="1999-02-25T00:00:00"/>
    <x v="19"/>
    <x v="1407"/>
  </r>
  <r>
    <d v="1999-02-26T00:00:00"/>
    <x v="19"/>
    <x v="721"/>
  </r>
  <r>
    <d v="1999-03-01T00:00:00"/>
    <x v="19"/>
    <x v="1621"/>
  </r>
  <r>
    <d v="1999-03-02T00:00:00"/>
    <x v="19"/>
    <x v="1315"/>
  </r>
  <r>
    <d v="1999-03-03T00:00:00"/>
    <x v="19"/>
    <x v="1609"/>
  </r>
  <r>
    <d v="1999-03-04T00:00:00"/>
    <x v="19"/>
    <x v="1602"/>
  </r>
  <r>
    <d v="1999-03-05T00:00:00"/>
    <x v="19"/>
    <x v="1632"/>
  </r>
  <r>
    <d v="1999-03-08T00:00:00"/>
    <x v="19"/>
    <x v="1309"/>
  </r>
  <r>
    <d v="1999-03-09T00:00:00"/>
    <x v="19"/>
    <x v="1240"/>
  </r>
  <r>
    <d v="1999-03-10T00:00:00"/>
    <x v="19"/>
    <x v="447"/>
  </r>
  <r>
    <d v="1999-03-11T00:00:00"/>
    <x v="19"/>
    <x v="1616"/>
  </r>
  <r>
    <d v="1999-03-12T00:00:00"/>
    <x v="19"/>
    <x v="1632"/>
  </r>
  <r>
    <d v="1999-03-15T00:00:00"/>
    <x v="19"/>
    <x v="1633"/>
  </r>
  <r>
    <d v="1999-03-16T00:00:00"/>
    <x v="19"/>
    <x v="725"/>
  </r>
  <r>
    <d v="1999-03-17T00:00:00"/>
    <x v="19"/>
    <x v="1633"/>
  </r>
  <r>
    <d v="1999-03-18T00:00:00"/>
    <x v="19"/>
    <x v="725"/>
  </r>
  <r>
    <d v="1999-03-19T00:00:00"/>
    <x v="19"/>
    <x v="1634"/>
  </r>
  <r>
    <d v="1999-03-22T00:00:00"/>
    <x v="19"/>
    <x v="1313"/>
  </r>
  <r>
    <d v="1999-03-23T00:00:00"/>
    <x v="19"/>
    <x v="1635"/>
  </r>
  <r>
    <d v="1999-03-24T00:00:00"/>
    <x v="19"/>
    <x v="1620"/>
  </r>
  <r>
    <d v="1999-03-25T00:00:00"/>
    <x v="19"/>
    <x v="1636"/>
  </r>
  <r>
    <d v="1999-03-26T00:00:00"/>
    <x v="19"/>
    <x v="445"/>
  </r>
  <r>
    <d v="1999-03-29T00:00:00"/>
    <x v="19"/>
    <x v="1637"/>
  </r>
  <r>
    <d v="1999-03-30T00:00:00"/>
    <x v="19"/>
    <x v="559"/>
  </r>
  <r>
    <d v="1999-03-31T00:00:00"/>
    <x v="19"/>
    <x v="636"/>
  </r>
  <r>
    <d v="1999-04-01T00:00:00"/>
    <x v="19"/>
    <x v="811"/>
  </r>
  <r>
    <d v="1999-04-05T00:00:00"/>
    <x v="19"/>
    <x v="1252"/>
  </r>
  <r>
    <d v="1999-04-06T00:00:00"/>
    <x v="19"/>
    <x v="1415"/>
  </r>
  <r>
    <d v="1999-04-07T00:00:00"/>
    <x v="19"/>
    <x v="594"/>
  </r>
  <r>
    <d v="1999-04-08T00:00:00"/>
    <x v="19"/>
    <x v="641"/>
  </r>
  <r>
    <d v="1999-04-09T00:00:00"/>
    <x v="19"/>
    <x v="1615"/>
  </r>
  <r>
    <d v="1999-04-12T00:00:00"/>
    <x v="19"/>
    <x v="1604"/>
  </r>
  <r>
    <d v="1999-04-13T00:00:00"/>
    <x v="19"/>
    <x v="1315"/>
  </r>
  <r>
    <d v="1999-04-14T00:00:00"/>
    <x v="19"/>
    <x v="571"/>
  </r>
  <r>
    <d v="1999-04-15T00:00:00"/>
    <x v="19"/>
    <x v="561"/>
  </r>
  <r>
    <d v="1999-04-16T00:00:00"/>
    <x v="19"/>
    <x v="482"/>
  </r>
  <r>
    <d v="1999-04-19T00:00:00"/>
    <x v="19"/>
    <x v="582"/>
  </r>
  <r>
    <d v="1999-04-20T00:00:00"/>
    <x v="19"/>
    <x v="1633"/>
  </r>
  <r>
    <d v="1999-04-21T00:00:00"/>
    <x v="19"/>
    <x v="1309"/>
  </r>
  <r>
    <d v="1999-04-22T00:00:00"/>
    <x v="19"/>
    <x v="390"/>
  </r>
  <r>
    <d v="1999-04-23T00:00:00"/>
    <x v="19"/>
    <x v="1163"/>
  </r>
  <r>
    <d v="1999-04-26T00:00:00"/>
    <x v="19"/>
    <x v="470"/>
  </r>
  <r>
    <d v="1999-04-27T00:00:00"/>
    <x v="19"/>
    <x v="1638"/>
  </r>
  <r>
    <d v="1999-04-28T00:00:00"/>
    <x v="19"/>
    <x v="1639"/>
  </r>
  <r>
    <d v="1999-04-29T00:00:00"/>
    <x v="19"/>
    <x v="897"/>
  </r>
  <r>
    <d v="1999-04-30T00:00:00"/>
    <x v="19"/>
    <x v="427"/>
  </r>
  <r>
    <d v="1999-05-03T00:00:00"/>
    <x v="19"/>
    <x v="1640"/>
  </r>
  <r>
    <d v="1999-05-04T00:00:00"/>
    <x v="19"/>
    <x v="1628"/>
  </r>
  <r>
    <d v="1999-05-05T00:00:00"/>
    <x v="19"/>
    <x v="1641"/>
  </r>
  <r>
    <d v="1999-05-06T00:00:00"/>
    <x v="19"/>
    <x v="1642"/>
  </r>
  <r>
    <d v="1999-05-07T00:00:00"/>
    <x v="19"/>
    <x v="1627"/>
  </r>
  <r>
    <d v="1999-05-10T00:00:00"/>
    <x v="19"/>
    <x v="1643"/>
  </r>
  <r>
    <d v="1999-05-11T00:00:00"/>
    <x v="19"/>
    <x v="1644"/>
  </r>
  <r>
    <d v="1999-05-12T00:00:00"/>
    <x v="19"/>
    <x v="1628"/>
  </r>
  <r>
    <d v="1999-05-13T00:00:00"/>
    <x v="19"/>
    <x v="1645"/>
  </r>
  <r>
    <d v="1999-05-14T00:00:00"/>
    <x v="19"/>
    <x v="1646"/>
  </r>
  <r>
    <d v="1999-05-17T00:00:00"/>
    <x v="19"/>
    <x v="1646"/>
  </r>
  <r>
    <d v="1999-05-18T00:00:00"/>
    <x v="19"/>
    <x v="1643"/>
  </r>
  <r>
    <d v="1999-05-19T00:00:00"/>
    <x v="19"/>
    <x v="1647"/>
  </r>
  <r>
    <d v="1999-05-20T00:00:00"/>
    <x v="19"/>
    <x v="497"/>
  </r>
  <r>
    <d v="1999-05-21T00:00:00"/>
    <x v="19"/>
    <x v="765"/>
  </r>
  <r>
    <d v="1999-05-24T00:00:00"/>
    <x v="19"/>
    <x v="691"/>
  </r>
  <r>
    <d v="1999-05-25T00:00:00"/>
    <x v="19"/>
    <x v="1648"/>
  </r>
  <r>
    <d v="1999-05-26T00:00:00"/>
    <x v="19"/>
    <x v="1639"/>
  </r>
  <r>
    <d v="1999-05-27T00:00:00"/>
    <x v="19"/>
    <x v="1378"/>
  </r>
  <r>
    <d v="1999-05-28T00:00:00"/>
    <x v="19"/>
    <x v="1639"/>
  </r>
  <r>
    <d v="1999-06-01T00:00:00"/>
    <x v="19"/>
    <x v="1052"/>
  </r>
  <r>
    <d v="1999-06-02T00:00:00"/>
    <x v="19"/>
    <x v="961"/>
  </r>
  <r>
    <d v="1999-06-03T00:00:00"/>
    <x v="19"/>
    <x v="1649"/>
  </r>
  <r>
    <d v="1999-06-04T00:00:00"/>
    <x v="19"/>
    <x v="1650"/>
  </r>
  <r>
    <d v="1999-06-07T00:00:00"/>
    <x v="19"/>
    <x v="831"/>
  </r>
  <r>
    <d v="1999-06-08T00:00:00"/>
    <x v="19"/>
    <x v="1651"/>
  </r>
  <r>
    <d v="1999-06-09T00:00:00"/>
    <x v="19"/>
    <x v="1652"/>
  </r>
  <r>
    <d v="1999-06-10T00:00:00"/>
    <x v="19"/>
    <x v="1650"/>
  </r>
  <r>
    <d v="1999-06-11T00:00:00"/>
    <x v="19"/>
    <x v="887"/>
  </r>
  <r>
    <d v="1999-06-14T00:00:00"/>
    <x v="19"/>
    <x v="1653"/>
  </r>
  <r>
    <d v="1999-06-15T00:00:00"/>
    <x v="19"/>
    <x v="1654"/>
  </r>
  <r>
    <d v="1999-06-16T00:00:00"/>
    <x v="19"/>
    <x v="1655"/>
  </r>
  <r>
    <d v="1999-06-17T00:00:00"/>
    <x v="19"/>
    <x v="1656"/>
  </r>
  <r>
    <d v="1999-06-18T00:00:00"/>
    <x v="19"/>
    <x v="1657"/>
  </r>
  <r>
    <d v="1999-06-21T00:00:00"/>
    <x v="19"/>
    <x v="1628"/>
  </r>
  <r>
    <d v="1999-06-22T00:00:00"/>
    <x v="19"/>
    <x v="1658"/>
  </r>
  <r>
    <d v="1999-06-23T00:00:00"/>
    <x v="19"/>
    <x v="1659"/>
  </r>
  <r>
    <d v="1999-06-24T00:00:00"/>
    <x v="19"/>
    <x v="655"/>
  </r>
  <r>
    <d v="1999-06-25T00:00:00"/>
    <x v="19"/>
    <x v="1358"/>
  </r>
  <r>
    <d v="1999-06-28T00:00:00"/>
    <x v="19"/>
    <x v="409"/>
  </r>
  <r>
    <d v="1999-06-29T00:00:00"/>
    <x v="19"/>
    <x v="1658"/>
  </r>
  <r>
    <d v="1999-06-30T00:00:00"/>
    <x v="19"/>
    <x v="1660"/>
  </r>
  <r>
    <d v="1999-07-01T00:00:00"/>
    <x v="19"/>
    <x v="1661"/>
  </r>
  <r>
    <d v="1999-07-02T00:00:00"/>
    <x v="19"/>
    <x v="1660"/>
  </r>
  <r>
    <d v="1999-07-06T00:00:00"/>
    <x v="19"/>
    <x v="1662"/>
  </r>
  <r>
    <d v="1999-07-07T00:00:00"/>
    <x v="19"/>
    <x v="426"/>
  </r>
  <r>
    <d v="1999-07-08T00:00:00"/>
    <x v="19"/>
    <x v="1663"/>
  </r>
  <r>
    <d v="1999-07-09T00:00:00"/>
    <x v="19"/>
    <x v="1100"/>
  </r>
  <r>
    <d v="1999-07-12T00:00:00"/>
    <x v="19"/>
    <x v="1663"/>
  </r>
  <r>
    <d v="1999-07-13T00:00:00"/>
    <x v="19"/>
    <x v="1664"/>
  </r>
  <r>
    <d v="1999-07-14T00:00:00"/>
    <x v="19"/>
    <x v="1665"/>
  </r>
  <r>
    <d v="1999-07-15T00:00:00"/>
    <x v="19"/>
    <x v="1666"/>
  </r>
  <r>
    <d v="1999-07-16T00:00:00"/>
    <x v="19"/>
    <x v="1667"/>
  </r>
  <r>
    <d v="1999-07-19T00:00:00"/>
    <x v="19"/>
    <x v="1668"/>
  </r>
  <r>
    <d v="1999-07-20T00:00:00"/>
    <x v="19"/>
    <x v="1669"/>
  </r>
  <r>
    <d v="1999-07-21T00:00:00"/>
    <x v="19"/>
    <x v="1670"/>
  </r>
  <r>
    <d v="1999-07-22T00:00:00"/>
    <x v="19"/>
    <x v="1671"/>
  </r>
  <r>
    <d v="1999-07-23T00:00:00"/>
    <x v="19"/>
    <x v="433"/>
  </r>
  <r>
    <d v="1999-07-26T00:00:00"/>
    <x v="19"/>
    <x v="1672"/>
  </r>
  <r>
    <d v="1999-07-27T00:00:00"/>
    <x v="19"/>
    <x v="1664"/>
  </r>
  <r>
    <d v="1999-07-28T00:00:00"/>
    <x v="19"/>
    <x v="1673"/>
  </r>
  <r>
    <d v="1999-07-29T00:00:00"/>
    <x v="19"/>
    <x v="1674"/>
  </r>
  <r>
    <d v="1999-07-30T00:00:00"/>
    <x v="19"/>
    <x v="1675"/>
  </r>
  <r>
    <d v="1999-08-02T00:00:00"/>
    <x v="19"/>
    <x v="1155"/>
  </r>
  <r>
    <d v="1999-08-03T00:00:00"/>
    <x v="19"/>
    <x v="1676"/>
  </r>
  <r>
    <d v="1999-08-04T00:00:00"/>
    <x v="19"/>
    <x v="1019"/>
  </r>
  <r>
    <d v="1999-08-05T00:00:00"/>
    <x v="19"/>
    <x v="852"/>
  </r>
  <r>
    <d v="1999-08-06T00:00:00"/>
    <x v="19"/>
    <x v="1677"/>
  </r>
  <r>
    <d v="1999-08-09T00:00:00"/>
    <x v="19"/>
    <x v="1668"/>
  </r>
  <r>
    <d v="1999-08-10T00:00:00"/>
    <x v="19"/>
    <x v="1678"/>
  </r>
  <r>
    <d v="1999-08-11T00:00:00"/>
    <x v="19"/>
    <x v="1679"/>
  </r>
  <r>
    <d v="1999-08-12T00:00:00"/>
    <x v="19"/>
    <x v="1680"/>
  </r>
  <r>
    <d v="1999-08-13T00:00:00"/>
    <x v="19"/>
    <x v="1681"/>
  </r>
  <r>
    <d v="1999-08-16T00:00:00"/>
    <x v="19"/>
    <x v="1682"/>
  </r>
  <r>
    <d v="1999-08-17T00:00:00"/>
    <x v="19"/>
    <x v="1683"/>
  </r>
  <r>
    <d v="1999-08-18T00:00:00"/>
    <x v="19"/>
    <x v="1684"/>
  </r>
  <r>
    <d v="1999-08-19T00:00:00"/>
    <x v="19"/>
    <x v="1685"/>
  </r>
  <r>
    <d v="1999-08-20T00:00:00"/>
    <x v="19"/>
    <x v="1686"/>
  </r>
  <r>
    <d v="1999-08-23T00:00:00"/>
    <x v="19"/>
    <x v="1002"/>
  </r>
  <r>
    <d v="1999-08-24T00:00:00"/>
    <x v="19"/>
    <x v="1687"/>
  </r>
  <r>
    <d v="1999-08-25T00:00:00"/>
    <x v="19"/>
    <x v="864"/>
  </r>
  <r>
    <d v="1999-08-26T00:00:00"/>
    <x v="19"/>
    <x v="1688"/>
  </r>
  <r>
    <d v="1999-08-27T00:00:00"/>
    <x v="19"/>
    <x v="1689"/>
  </r>
  <r>
    <d v="1999-08-30T00:00:00"/>
    <x v="19"/>
    <x v="1690"/>
  </r>
  <r>
    <d v="1999-08-31T00:00:00"/>
    <x v="19"/>
    <x v="1691"/>
  </r>
  <r>
    <d v="1999-09-01T00:00:00"/>
    <x v="19"/>
    <x v="1692"/>
  </r>
  <r>
    <d v="1999-09-02T00:00:00"/>
    <x v="19"/>
    <x v="1693"/>
  </r>
  <r>
    <d v="1999-09-03T00:00:00"/>
    <x v="19"/>
    <x v="1694"/>
  </r>
  <r>
    <d v="1999-09-07T00:00:00"/>
    <x v="19"/>
    <x v="1695"/>
  </r>
  <r>
    <d v="1999-09-08T00:00:00"/>
    <x v="19"/>
    <x v="1696"/>
  </r>
  <r>
    <d v="1999-09-09T00:00:00"/>
    <x v="19"/>
    <x v="1697"/>
  </r>
  <r>
    <d v="1999-09-10T00:00:00"/>
    <x v="19"/>
    <x v="1698"/>
  </r>
  <r>
    <d v="1999-09-13T00:00:00"/>
    <x v="19"/>
    <x v="1699"/>
  </r>
  <r>
    <d v="1999-09-14T00:00:00"/>
    <x v="19"/>
    <x v="1700"/>
  </r>
  <r>
    <d v="1999-09-15T00:00:00"/>
    <x v="19"/>
    <x v="1701"/>
  </r>
  <r>
    <d v="1999-09-16T00:00:00"/>
    <x v="19"/>
    <x v="1702"/>
  </r>
  <r>
    <d v="1999-09-17T00:00:00"/>
    <x v="19"/>
    <x v="1703"/>
  </r>
  <r>
    <d v="1999-09-20T00:00:00"/>
    <x v="19"/>
    <x v="1704"/>
  </r>
  <r>
    <d v="1999-09-21T00:00:00"/>
    <x v="19"/>
    <x v="1705"/>
  </r>
  <r>
    <d v="1999-09-22T00:00:00"/>
    <x v="19"/>
    <x v="1706"/>
  </r>
  <r>
    <d v="1999-09-23T00:00:00"/>
    <x v="19"/>
    <x v="1707"/>
  </r>
  <r>
    <d v="1999-09-24T00:00:00"/>
    <x v="19"/>
    <x v="1708"/>
  </r>
  <r>
    <d v="1999-09-27T00:00:00"/>
    <x v="19"/>
    <x v="1709"/>
  </r>
  <r>
    <d v="1999-09-28T00:00:00"/>
    <x v="19"/>
    <x v="1710"/>
  </r>
  <r>
    <d v="1999-09-29T00:00:00"/>
    <x v="19"/>
    <x v="1711"/>
  </r>
  <r>
    <d v="1999-09-30T00:00:00"/>
    <x v="19"/>
    <x v="1707"/>
  </r>
  <r>
    <d v="1999-10-01T00:00:00"/>
    <x v="19"/>
    <x v="1712"/>
  </r>
  <r>
    <d v="1999-10-04T00:00:00"/>
    <x v="19"/>
    <x v="1713"/>
  </r>
  <r>
    <d v="1999-10-05T00:00:00"/>
    <x v="19"/>
    <x v="1714"/>
  </r>
  <r>
    <d v="1999-10-06T00:00:00"/>
    <x v="19"/>
    <x v="1715"/>
  </r>
  <r>
    <d v="1999-10-07T00:00:00"/>
    <x v="19"/>
    <x v="1716"/>
  </r>
  <r>
    <d v="1999-10-08T00:00:00"/>
    <x v="19"/>
    <x v="1717"/>
  </r>
  <r>
    <d v="1999-10-11T00:00:00"/>
    <x v="19"/>
    <x v="1718"/>
  </r>
  <r>
    <d v="1999-10-12T00:00:00"/>
    <x v="19"/>
    <x v="1719"/>
  </r>
  <r>
    <d v="1999-10-13T00:00:00"/>
    <x v="19"/>
    <x v="1720"/>
  </r>
  <r>
    <d v="1999-10-14T00:00:00"/>
    <x v="19"/>
    <x v="1721"/>
  </r>
  <r>
    <d v="1999-10-15T00:00:00"/>
    <x v="19"/>
    <x v="1722"/>
  </r>
  <r>
    <d v="1999-10-18T00:00:00"/>
    <x v="19"/>
    <x v="1723"/>
  </r>
  <r>
    <d v="1999-10-19T00:00:00"/>
    <x v="19"/>
    <x v="1724"/>
  </r>
  <r>
    <d v="1999-10-20T00:00:00"/>
    <x v="19"/>
    <x v="1725"/>
  </r>
  <r>
    <d v="1999-10-21T00:00:00"/>
    <x v="19"/>
    <x v="1726"/>
  </r>
  <r>
    <d v="1999-10-22T00:00:00"/>
    <x v="19"/>
    <x v="1727"/>
  </r>
  <r>
    <d v="1999-10-25T00:00:00"/>
    <x v="19"/>
    <x v="1696"/>
  </r>
  <r>
    <d v="1999-10-26T00:00:00"/>
    <x v="19"/>
    <x v="1728"/>
  </r>
  <r>
    <d v="1999-10-27T00:00:00"/>
    <x v="19"/>
    <x v="1695"/>
  </r>
  <r>
    <d v="1999-10-28T00:00:00"/>
    <x v="19"/>
    <x v="1729"/>
  </r>
  <r>
    <d v="1999-10-29T00:00:00"/>
    <x v="19"/>
    <x v="1730"/>
  </r>
  <r>
    <d v="1999-11-01T00:00:00"/>
    <x v="19"/>
    <x v="1731"/>
  </r>
  <r>
    <d v="1999-11-02T00:00:00"/>
    <x v="19"/>
    <x v="1732"/>
  </r>
  <r>
    <d v="1999-11-03T00:00:00"/>
    <x v="19"/>
    <x v="1733"/>
  </r>
  <r>
    <d v="1999-11-04T00:00:00"/>
    <x v="19"/>
    <x v="1734"/>
  </r>
  <r>
    <d v="1999-11-05T00:00:00"/>
    <x v="19"/>
    <x v="1735"/>
  </r>
  <r>
    <d v="1999-11-08T00:00:00"/>
    <x v="19"/>
    <x v="1736"/>
  </r>
  <r>
    <d v="1999-11-09T00:00:00"/>
    <x v="19"/>
    <x v="1737"/>
  </r>
  <r>
    <d v="1999-11-10T00:00:00"/>
    <x v="19"/>
    <x v="1738"/>
  </r>
  <r>
    <d v="1999-11-11T00:00:00"/>
    <x v="19"/>
    <x v="1739"/>
  </r>
  <r>
    <d v="1999-11-12T00:00:00"/>
    <x v="19"/>
    <x v="1740"/>
  </r>
  <r>
    <d v="1999-11-15T00:00:00"/>
    <x v="19"/>
    <x v="1741"/>
  </r>
  <r>
    <d v="1999-11-16T00:00:00"/>
    <x v="19"/>
    <x v="1742"/>
  </r>
  <r>
    <d v="1999-11-17T00:00:00"/>
    <x v="19"/>
    <x v="1743"/>
  </r>
  <r>
    <d v="1999-11-18T00:00:00"/>
    <x v="19"/>
    <x v="1737"/>
  </r>
  <r>
    <d v="1999-11-19T00:00:00"/>
    <x v="19"/>
    <x v="1744"/>
  </r>
  <r>
    <d v="1999-11-22T00:00:00"/>
    <x v="19"/>
    <x v="1740"/>
  </r>
  <r>
    <d v="1999-11-23T00:00:00"/>
    <x v="19"/>
    <x v="1745"/>
  </r>
  <r>
    <d v="1999-11-24T00:00:00"/>
    <x v="19"/>
    <x v="1746"/>
  </r>
  <r>
    <d v="1999-11-26T00:00:00"/>
    <x v="19"/>
    <x v="1747"/>
  </r>
  <r>
    <d v="1999-11-29T00:00:00"/>
    <x v="19"/>
    <x v="1748"/>
  </r>
  <r>
    <d v="1999-11-30T00:00:00"/>
    <x v="19"/>
    <x v="1749"/>
  </r>
  <r>
    <d v="1999-12-01T00:00:00"/>
    <x v="19"/>
    <x v="1750"/>
  </r>
  <r>
    <d v="1999-12-02T00:00:00"/>
    <x v="19"/>
    <x v="1751"/>
  </r>
  <r>
    <d v="1999-12-03T00:00:00"/>
    <x v="19"/>
    <x v="1752"/>
  </r>
  <r>
    <d v="1999-12-06T00:00:00"/>
    <x v="19"/>
    <x v="1753"/>
  </r>
  <r>
    <d v="1999-12-07T00:00:00"/>
    <x v="19"/>
    <x v="1754"/>
  </r>
  <r>
    <d v="1999-12-08T00:00:00"/>
    <x v="19"/>
    <x v="1755"/>
  </r>
  <r>
    <d v="1999-12-09T00:00:00"/>
    <x v="19"/>
    <x v="1756"/>
  </r>
  <r>
    <d v="1999-12-10T00:00:00"/>
    <x v="19"/>
    <x v="1757"/>
  </r>
  <r>
    <d v="1999-12-13T00:00:00"/>
    <x v="19"/>
    <x v="1758"/>
  </r>
  <r>
    <d v="1999-12-14T00:00:00"/>
    <x v="19"/>
    <x v="1759"/>
  </r>
  <r>
    <d v="1999-12-15T00:00:00"/>
    <x v="19"/>
    <x v="1760"/>
  </r>
  <r>
    <d v="1999-12-16T00:00:00"/>
    <x v="19"/>
    <x v="1761"/>
  </r>
  <r>
    <d v="1999-12-17T00:00:00"/>
    <x v="19"/>
    <x v="1762"/>
  </r>
  <r>
    <d v="1999-12-20T00:00:00"/>
    <x v="19"/>
    <x v="1763"/>
  </r>
  <r>
    <d v="1999-12-21T00:00:00"/>
    <x v="19"/>
    <x v="1764"/>
  </r>
  <r>
    <d v="1999-12-22T00:00:00"/>
    <x v="19"/>
    <x v="1765"/>
  </r>
  <r>
    <d v="1999-12-23T00:00:00"/>
    <x v="19"/>
    <x v="1766"/>
  </r>
  <r>
    <d v="1999-12-27T00:00:00"/>
    <x v="19"/>
    <x v="1767"/>
  </r>
  <r>
    <d v="1999-12-28T00:00:00"/>
    <x v="19"/>
    <x v="1768"/>
  </r>
  <r>
    <d v="1999-12-29T00:00:00"/>
    <x v="19"/>
    <x v="1769"/>
  </r>
  <r>
    <d v="1999-12-30T00:00:00"/>
    <x v="19"/>
    <x v="1770"/>
  </r>
  <r>
    <d v="1999-12-31T00:00:00"/>
    <x v="19"/>
    <x v="1771"/>
  </r>
  <r>
    <d v="2000-01-03T00:00:00"/>
    <x v="20"/>
    <x v="1772"/>
  </r>
  <r>
    <d v="2000-01-04T00:00:00"/>
    <x v="20"/>
    <x v="1764"/>
  </r>
  <r>
    <d v="2000-01-05T00:00:00"/>
    <x v="20"/>
    <x v="1773"/>
  </r>
  <r>
    <d v="2000-01-06T00:00:00"/>
    <x v="20"/>
    <x v="1774"/>
  </r>
  <r>
    <d v="2000-01-07T00:00:00"/>
    <x v="20"/>
    <x v="1775"/>
  </r>
  <r>
    <d v="2000-01-10T00:00:00"/>
    <x v="20"/>
    <x v="1776"/>
  </r>
  <r>
    <d v="2000-01-11T00:00:00"/>
    <x v="20"/>
    <x v="1777"/>
  </r>
  <r>
    <d v="2000-01-12T00:00:00"/>
    <x v="20"/>
    <x v="1778"/>
  </r>
  <r>
    <d v="2000-01-13T00:00:00"/>
    <x v="20"/>
    <x v="1779"/>
  </r>
  <r>
    <d v="2000-01-14T00:00:00"/>
    <x v="20"/>
    <x v="1780"/>
  </r>
  <r>
    <d v="2000-01-18T00:00:00"/>
    <x v="20"/>
    <x v="1781"/>
  </r>
  <r>
    <d v="2000-01-19T00:00:00"/>
    <x v="20"/>
    <x v="1782"/>
  </r>
  <r>
    <d v="2000-01-20T00:00:00"/>
    <x v="20"/>
    <x v="1783"/>
  </r>
  <r>
    <d v="2000-01-21T00:00:00"/>
    <x v="20"/>
    <x v="1784"/>
  </r>
  <r>
    <d v="2000-01-24T00:00:00"/>
    <x v="20"/>
    <x v="1785"/>
  </r>
  <r>
    <d v="2000-01-25T00:00:00"/>
    <x v="20"/>
    <x v="1786"/>
  </r>
  <r>
    <d v="2000-01-26T00:00:00"/>
    <x v="20"/>
    <x v="1751"/>
  </r>
  <r>
    <d v="2000-01-27T00:00:00"/>
    <x v="20"/>
    <x v="1787"/>
  </r>
  <r>
    <d v="2000-01-28T00:00:00"/>
    <x v="20"/>
    <x v="1788"/>
  </r>
  <r>
    <d v="2000-01-31T00:00:00"/>
    <x v="20"/>
    <x v="1789"/>
  </r>
  <r>
    <d v="2000-02-01T00:00:00"/>
    <x v="20"/>
    <x v="1790"/>
  </r>
  <r>
    <d v="2000-02-02T00:00:00"/>
    <x v="20"/>
    <x v="1791"/>
  </r>
  <r>
    <d v="2000-02-03T00:00:00"/>
    <x v="20"/>
    <x v="1792"/>
  </r>
  <r>
    <d v="2000-02-04T00:00:00"/>
    <x v="20"/>
    <x v="1793"/>
  </r>
  <r>
    <d v="2000-02-07T00:00:00"/>
    <x v="20"/>
    <x v="1794"/>
  </r>
  <r>
    <d v="2000-02-08T00:00:00"/>
    <x v="20"/>
    <x v="1795"/>
  </r>
  <r>
    <d v="2000-02-09T00:00:00"/>
    <x v="20"/>
    <x v="1796"/>
  </r>
  <r>
    <d v="2000-02-10T00:00:00"/>
    <x v="20"/>
    <x v="1783"/>
  </r>
  <r>
    <d v="2000-02-11T00:00:00"/>
    <x v="20"/>
    <x v="1797"/>
  </r>
  <r>
    <d v="2000-02-14T00:00:00"/>
    <x v="20"/>
    <x v="1798"/>
  </r>
  <r>
    <d v="2000-02-15T00:00:00"/>
    <x v="20"/>
    <x v="1799"/>
  </r>
  <r>
    <d v="2000-02-16T00:00:00"/>
    <x v="20"/>
    <x v="1800"/>
  </r>
  <r>
    <d v="2000-02-17T00:00:00"/>
    <x v="20"/>
    <x v="1795"/>
  </r>
  <r>
    <d v="2000-02-18T00:00:00"/>
    <x v="20"/>
    <x v="1801"/>
  </r>
  <r>
    <d v="2000-02-22T00:00:00"/>
    <x v="20"/>
    <x v="1802"/>
  </r>
  <r>
    <d v="2000-02-23T00:00:00"/>
    <x v="20"/>
    <x v="1803"/>
  </r>
  <r>
    <d v="2000-02-24T00:00:00"/>
    <x v="20"/>
    <x v="1804"/>
  </r>
  <r>
    <d v="2000-02-25T00:00:00"/>
    <x v="20"/>
    <x v="1805"/>
  </r>
  <r>
    <d v="2000-02-28T00:00:00"/>
    <x v="20"/>
    <x v="1806"/>
  </r>
  <r>
    <d v="2000-02-29T00:00:00"/>
    <x v="20"/>
    <x v="1807"/>
  </r>
  <r>
    <d v="2000-03-01T00:00:00"/>
    <x v="20"/>
    <x v="1808"/>
  </r>
  <r>
    <d v="2000-03-02T00:00:00"/>
    <x v="20"/>
    <x v="1809"/>
  </r>
  <r>
    <d v="2000-03-03T00:00:00"/>
    <x v="20"/>
    <x v="1810"/>
  </r>
  <r>
    <d v="2000-03-06T00:00:00"/>
    <x v="20"/>
    <x v="1811"/>
  </r>
  <r>
    <d v="2000-03-07T00:00:00"/>
    <x v="20"/>
    <x v="1812"/>
  </r>
  <r>
    <d v="2000-03-08T00:00:00"/>
    <x v="20"/>
    <x v="1809"/>
  </r>
  <r>
    <d v="2000-03-09T00:00:00"/>
    <x v="20"/>
    <x v="1813"/>
  </r>
  <r>
    <d v="2000-03-10T00:00:00"/>
    <x v="20"/>
    <x v="1814"/>
  </r>
  <r>
    <d v="2000-03-13T00:00:00"/>
    <x v="20"/>
    <x v="1815"/>
  </r>
  <r>
    <d v="2000-03-14T00:00:00"/>
    <x v="20"/>
    <x v="1816"/>
  </r>
  <r>
    <d v="2000-03-15T00:00:00"/>
    <x v="20"/>
    <x v="1803"/>
  </r>
  <r>
    <d v="2000-03-16T00:00:00"/>
    <x v="20"/>
    <x v="1817"/>
  </r>
  <r>
    <d v="2000-03-17T00:00:00"/>
    <x v="20"/>
    <x v="1818"/>
  </r>
  <r>
    <d v="2000-03-20T00:00:00"/>
    <x v="20"/>
    <x v="1819"/>
  </r>
  <r>
    <d v="2000-03-21T00:00:00"/>
    <x v="20"/>
    <x v="1820"/>
  </r>
  <r>
    <d v="2000-03-22T00:00:00"/>
    <x v="20"/>
    <x v="1821"/>
  </r>
  <r>
    <d v="2000-03-23T00:00:00"/>
    <x v="20"/>
    <x v="1822"/>
  </r>
  <r>
    <d v="2000-03-24T00:00:00"/>
    <x v="20"/>
    <x v="1823"/>
  </r>
  <r>
    <d v="2000-03-27T00:00:00"/>
    <x v="20"/>
    <x v="1824"/>
  </r>
  <r>
    <d v="2000-03-28T00:00:00"/>
    <x v="20"/>
    <x v="1825"/>
  </r>
  <r>
    <d v="2000-03-29T00:00:00"/>
    <x v="20"/>
    <x v="1826"/>
  </r>
  <r>
    <d v="2000-03-30T00:00:00"/>
    <x v="20"/>
    <x v="1814"/>
  </r>
  <r>
    <d v="2000-03-31T00:00:00"/>
    <x v="20"/>
    <x v="1827"/>
  </r>
  <r>
    <d v="2000-04-03T00:00:00"/>
    <x v="20"/>
    <x v="1828"/>
  </r>
  <r>
    <d v="2000-04-04T00:00:00"/>
    <x v="20"/>
    <x v="1829"/>
  </r>
  <r>
    <d v="2000-04-05T00:00:00"/>
    <x v="20"/>
    <x v="1830"/>
  </r>
  <r>
    <d v="2000-04-06T00:00:00"/>
    <x v="20"/>
    <x v="1831"/>
  </r>
  <r>
    <d v="2000-04-07T00:00:00"/>
    <x v="20"/>
    <x v="1832"/>
  </r>
  <r>
    <d v="2000-04-10T00:00:00"/>
    <x v="20"/>
    <x v="1818"/>
  </r>
  <r>
    <d v="2000-04-11T00:00:00"/>
    <x v="20"/>
    <x v="1833"/>
  </r>
  <r>
    <d v="2000-04-12T00:00:00"/>
    <x v="20"/>
    <x v="1834"/>
  </r>
  <r>
    <d v="2000-04-13T00:00:00"/>
    <x v="20"/>
    <x v="1802"/>
  </r>
  <r>
    <d v="2000-04-14T00:00:00"/>
    <x v="20"/>
    <x v="1835"/>
  </r>
  <r>
    <d v="2000-04-17T00:00:00"/>
    <x v="20"/>
    <x v="1836"/>
  </r>
  <r>
    <d v="2000-04-18T00:00:00"/>
    <x v="20"/>
    <x v="1837"/>
  </r>
  <r>
    <d v="2000-04-19T00:00:00"/>
    <x v="20"/>
    <x v="1838"/>
  </r>
  <r>
    <d v="2000-04-20T00:00:00"/>
    <x v="20"/>
    <x v="1839"/>
  </r>
  <r>
    <d v="2000-04-24T00:00:00"/>
    <x v="20"/>
    <x v="1840"/>
  </r>
  <r>
    <d v="2000-04-25T00:00:00"/>
    <x v="20"/>
    <x v="1841"/>
  </r>
  <r>
    <d v="2000-04-26T00:00:00"/>
    <x v="20"/>
    <x v="1815"/>
  </r>
  <r>
    <d v="2000-04-27T00:00:00"/>
    <x v="20"/>
    <x v="1842"/>
  </r>
  <r>
    <d v="2000-04-28T00:00:00"/>
    <x v="20"/>
    <x v="1843"/>
  </r>
  <r>
    <d v="2000-05-01T00:00:00"/>
    <x v="20"/>
    <x v="1844"/>
  </r>
  <r>
    <d v="2000-05-02T00:00:00"/>
    <x v="20"/>
    <x v="1845"/>
  </r>
  <r>
    <d v="2000-05-03T00:00:00"/>
    <x v="20"/>
    <x v="1846"/>
  </r>
  <r>
    <d v="2000-05-04T00:00:00"/>
    <x v="20"/>
    <x v="1847"/>
  </r>
  <r>
    <d v="2000-05-05T00:00:00"/>
    <x v="20"/>
    <x v="1848"/>
  </r>
  <r>
    <d v="2000-05-08T00:00:00"/>
    <x v="20"/>
    <x v="1849"/>
  </r>
  <r>
    <d v="2000-05-09T00:00:00"/>
    <x v="20"/>
    <x v="1850"/>
  </r>
  <r>
    <d v="2000-05-10T00:00:00"/>
    <x v="20"/>
    <x v="1767"/>
  </r>
  <r>
    <d v="2000-05-11T00:00:00"/>
    <x v="20"/>
    <x v="1771"/>
  </r>
  <r>
    <d v="2000-05-12T00:00:00"/>
    <x v="20"/>
    <x v="1851"/>
  </r>
  <r>
    <d v="2000-05-15T00:00:00"/>
    <x v="20"/>
    <x v="1852"/>
  </r>
  <r>
    <d v="2000-05-16T00:00:00"/>
    <x v="20"/>
    <x v="1853"/>
  </r>
  <r>
    <d v="2000-05-17T00:00:00"/>
    <x v="20"/>
    <x v="1854"/>
  </r>
  <r>
    <d v="2000-05-18T00:00:00"/>
    <x v="20"/>
    <x v="1855"/>
  </r>
  <r>
    <d v="2000-05-19T00:00:00"/>
    <x v="20"/>
    <x v="1856"/>
  </r>
  <r>
    <d v="2000-05-22T00:00:00"/>
    <x v="20"/>
    <x v="1857"/>
  </r>
  <r>
    <d v="2000-05-23T00:00:00"/>
    <x v="20"/>
    <x v="1858"/>
  </r>
  <r>
    <d v="2000-05-24T00:00:00"/>
    <x v="20"/>
    <x v="1859"/>
  </r>
  <r>
    <d v="2000-05-25T00:00:00"/>
    <x v="20"/>
    <x v="1860"/>
  </r>
  <r>
    <d v="2000-05-26T00:00:00"/>
    <x v="20"/>
    <x v="1861"/>
  </r>
  <r>
    <d v="2000-05-30T00:00:00"/>
    <x v="20"/>
    <x v="1862"/>
  </r>
  <r>
    <d v="2000-05-31T00:00:00"/>
    <x v="20"/>
    <x v="1863"/>
  </r>
  <r>
    <d v="2000-06-01T00:00:00"/>
    <x v="20"/>
    <x v="1864"/>
  </r>
  <r>
    <d v="2000-06-02T00:00:00"/>
    <x v="20"/>
    <x v="1865"/>
  </r>
  <r>
    <d v="2000-06-05T00:00:00"/>
    <x v="20"/>
    <x v="1866"/>
  </r>
  <r>
    <d v="2000-06-06T00:00:00"/>
    <x v="20"/>
    <x v="1867"/>
  </r>
  <r>
    <d v="2000-06-07T00:00:00"/>
    <x v="20"/>
    <x v="1868"/>
  </r>
  <r>
    <d v="2000-06-08T00:00:00"/>
    <x v="20"/>
    <x v="1869"/>
  </r>
  <r>
    <d v="2000-06-09T00:00:00"/>
    <x v="20"/>
    <x v="1870"/>
  </r>
  <r>
    <d v="2000-06-12T00:00:00"/>
    <x v="20"/>
    <x v="1742"/>
  </r>
  <r>
    <d v="2000-06-13T00:00:00"/>
    <x v="20"/>
    <x v="1871"/>
  </r>
  <r>
    <d v="2000-06-14T00:00:00"/>
    <x v="20"/>
    <x v="1872"/>
  </r>
  <r>
    <d v="2000-06-15T00:00:00"/>
    <x v="20"/>
    <x v="1873"/>
  </r>
  <r>
    <d v="2000-06-16T00:00:00"/>
    <x v="20"/>
    <x v="1742"/>
  </r>
  <r>
    <d v="2000-06-19T00:00:00"/>
    <x v="20"/>
    <x v="1874"/>
  </r>
  <r>
    <d v="2000-06-20T00:00:00"/>
    <x v="20"/>
    <x v="1875"/>
  </r>
  <r>
    <d v="2000-06-21T00:00:00"/>
    <x v="20"/>
    <x v="1876"/>
  </r>
  <r>
    <d v="2000-06-22T00:00:00"/>
    <x v="20"/>
    <x v="1877"/>
  </r>
  <r>
    <d v="2000-06-23T00:00:00"/>
    <x v="20"/>
    <x v="1878"/>
  </r>
  <r>
    <d v="2000-06-26T00:00:00"/>
    <x v="20"/>
    <x v="1879"/>
  </r>
  <r>
    <d v="2000-06-27T00:00:00"/>
    <x v="20"/>
    <x v="1766"/>
  </r>
  <r>
    <d v="2000-06-28T00:00:00"/>
    <x v="20"/>
    <x v="1880"/>
  </r>
  <r>
    <d v="2000-06-29T00:00:00"/>
    <x v="20"/>
    <x v="1764"/>
  </r>
  <r>
    <d v="2000-06-30T00:00:00"/>
    <x v="20"/>
    <x v="1881"/>
  </r>
  <r>
    <d v="2000-07-03T00:00:00"/>
    <x v="20"/>
    <x v="1882"/>
  </r>
  <r>
    <d v="2000-07-05T00:00:00"/>
    <x v="20"/>
    <x v="1883"/>
  </r>
  <r>
    <d v="2000-07-06T00:00:00"/>
    <x v="20"/>
    <x v="1884"/>
  </r>
  <r>
    <d v="2000-07-07T00:00:00"/>
    <x v="20"/>
    <x v="1880"/>
  </r>
  <r>
    <d v="2000-07-10T00:00:00"/>
    <x v="20"/>
    <x v="1885"/>
  </r>
  <r>
    <d v="2000-07-11T00:00:00"/>
    <x v="20"/>
    <x v="1886"/>
  </r>
  <r>
    <d v="2000-07-12T00:00:00"/>
    <x v="20"/>
    <x v="1887"/>
  </r>
  <r>
    <d v="2000-07-13T00:00:00"/>
    <x v="20"/>
    <x v="1888"/>
  </r>
  <r>
    <d v="2000-07-14T00:00:00"/>
    <x v="20"/>
    <x v="1889"/>
  </r>
  <r>
    <d v="2000-07-17T00:00:00"/>
    <x v="20"/>
    <x v="1890"/>
  </r>
  <r>
    <d v="2000-07-18T00:00:00"/>
    <x v="20"/>
    <x v="1891"/>
  </r>
  <r>
    <d v="2000-07-19T00:00:00"/>
    <x v="20"/>
    <x v="1892"/>
  </r>
  <r>
    <d v="2000-07-20T00:00:00"/>
    <x v="20"/>
    <x v="1893"/>
  </r>
  <r>
    <d v="2000-07-21T00:00:00"/>
    <x v="20"/>
    <x v="1894"/>
  </r>
  <r>
    <d v="2000-07-24T00:00:00"/>
    <x v="20"/>
    <x v="1895"/>
  </r>
  <r>
    <d v="2000-07-25T00:00:00"/>
    <x v="20"/>
    <x v="1896"/>
  </r>
  <r>
    <d v="2000-07-26T00:00:00"/>
    <x v="20"/>
    <x v="1896"/>
  </r>
  <r>
    <d v="2000-07-27T00:00:00"/>
    <x v="20"/>
    <x v="1773"/>
  </r>
  <r>
    <d v="2000-07-28T00:00:00"/>
    <x v="20"/>
    <x v="1874"/>
  </r>
  <r>
    <d v="2000-07-31T00:00:00"/>
    <x v="20"/>
    <x v="1788"/>
  </r>
  <r>
    <d v="2000-08-01T00:00:00"/>
    <x v="20"/>
    <x v="1897"/>
  </r>
  <r>
    <d v="2000-08-02T00:00:00"/>
    <x v="20"/>
    <x v="1871"/>
  </r>
  <r>
    <d v="2000-08-03T00:00:00"/>
    <x v="20"/>
    <x v="1898"/>
  </r>
  <r>
    <d v="2000-08-04T00:00:00"/>
    <x v="20"/>
    <x v="1899"/>
  </r>
  <r>
    <d v="2000-08-07T00:00:00"/>
    <x v="20"/>
    <x v="1900"/>
  </r>
  <r>
    <d v="2000-08-08T00:00:00"/>
    <x v="20"/>
    <x v="1901"/>
  </r>
  <r>
    <d v="2000-08-09T00:00:00"/>
    <x v="20"/>
    <x v="1774"/>
  </r>
  <r>
    <d v="2000-08-10T00:00:00"/>
    <x v="20"/>
    <x v="1902"/>
  </r>
  <r>
    <d v="2000-08-11T00:00:00"/>
    <x v="20"/>
    <x v="1903"/>
  </r>
  <r>
    <d v="2000-08-14T00:00:00"/>
    <x v="20"/>
    <x v="1904"/>
  </r>
  <r>
    <d v="2000-08-15T00:00:00"/>
    <x v="20"/>
    <x v="1905"/>
  </r>
  <r>
    <d v="2000-08-16T00:00:00"/>
    <x v="20"/>
    <x v="1760"/>
  </r>
  <r>
    <d v="2000-08-17T00:00:00"/>
    <x v="20"/>
    <x v="1906"/>
  </r>
  <r>
    <d v="2000-08-18T00:00:00"/>
    <x v="20"/>
    <x v="1762"/>
  </r>
  <r>
    <d v="2000-08-21T00:00:00"/>
    <x v="20"/>
    <x v="1852"/>
  </r>
  <r>
    <d v="2000-08-22T00:00:00"/>
    <x v="20"/>
    <x v="1878"/>
  </r>
  <r>
    <d v="2000-08-23T00:00:00"/>
    <x v="20"/>
    <x v="1907"/>
  </r>
  <r>
    <d v="2000-08-24T00:00:00"/>
    <x v="20"/>
    <x v="1908"/>
  </r>
  <r>
    <d v="2000-08-25T00:00:00"/>
    <x v="20"/>
    <x v="1909"/>
  </r>
  <r>
    <d v="2000-08-28T00:00:00"/>
    <x v="20"/>
    <x v="1910"/>
  </r>
  <r>
    <d v="2000-08-29T00:00:00"/>
    <x v="20"/>
    <x v="1911"/>
  </r>
  <r>
    <d v="2000-08-30T00:00:00"/>
    <x v="20"/>
    <x v="1799"/>
  </r>
  <r>
    <d v="2000-08-31T00:00:00"/>
    <x v="20"/>
    <x v="1912"/>
  </r>
  <r>
    <d v="2000-09-01T00:00:00"/>
    <x v="20"/>
    <x v="1913"/>
  </r>
  <r>
    <d v="2000-09-05T00:00:00"/>
    <x v="20"/>
    <x v="1914"/>
  </r>
  <r>
    <d v="2000-09-06T00:00:00"/>
    <x v="20"/>
    <x v="1915"/>
  </r>
  <r>
    <d v="2000-09-07T00:00:00"/>
    <x v="20"/>
    <x v="1916"/>
  </r>
  <r>
    <d v="2000-09-08T00:00:00"/>
    <x v="20"/>
    <x v="1887"/>
  </r>
  <r>
    <d v="2000-09-11T00:00:00"/>
    <x v="20"/>
    <x v="1915"/>
  </r>
  <r>
    <d v="2000-09-12T00:00:00"/>
    <x v="20"/>
    <x v="1917"/>
  </r>
  <r>
    <d v="2000-09-13T00:00:00"/>
    <x v="20"/>
    <x v="1753"/>
  </r>
  <r>
    <d v="2000-09-14T00:00:00"/>
    <x v="20"/>
    <x v="1918"/>
  </r>
  <r>
    <d v="2000-09-15T00:00:00"/>
    <x v="20"/>
    <x v="1919"/>
  </r>
  <r>
    <d v="2000-09-18T00:00:00"/>
    <x v="20"/>
    <x v="1920"/>
  </r>
  <r>
    <d v="2000-09-19T00:00:00"/>
    <x v="20"/>
    <x v="1921"/>
  </r>
  <r>
    <d v="2000-09-20T00:00:00"/>
    <x v="20"/>
    <x v="1922"/>
  </r>
  <r>
    <d v="2000-09-21T00:00:00"/>
    <x v="20"/>
    <x v="1923"/>
  </r>
  <r>
    <d v="2000-09-22T00:00:00"/>
    <x v="20"/>
    <x v="1924"/>
  </r>
  <r>
    <d v="2000-09-25T00:00:00"/>
    <x v="20"/>
    <x v="1925"/>
  </r>
  <r>
    <d v="2000-09-26T00:00:00"/>
    <x v="20"/>
    <x v="1906"/>
  </r>
  <r>
    <d v="2000-09-27T00:00:00"/>
    <x v="20"/>
    <x v="1926"/>
  </r>
  <r>
    <d v="2000-09-28T00:00:00"/>
    <x v="20"/>
    <x v="1925"/>
  </r>
  <r>
    <d v="2000-09-29T00:00:00"/>
    <x v="20"/>
    <x v="1927"/>
  </r>
  <r>
    <d v="2000-10-02T00:00:00"/>
    <x v="20"/>
    <x v="1928"/>
  </r>
  <r>
    <d v="2000-10-03T00:00:00"/>
    <x v="20"/>
    <x v="412"/>
  </r>
  <r>
    <d v="2000-10-04T00:00:00"/>
    <x v="20"/>
    <x v="1929"/>
  </r>
  <r>
    <d v="2000-10-05T00:00:00"/>
    <x v="20"/>
    <x v="1383"/>
  </r>
  <r>
    <d v="2000-10-06T00:00:00"/>
    <x v="20"/>
    <x v="1646"/>
  </r>
  <r>
    <d v="2000-10-09T00:00:00"/>
    <x v="20"/>
    <x v="1378"/>
  </r>
  <r>
    <d v="2000-10-10T00:00:00"/>
    <x v="20"/>
    <x v="648"/>
  </r>
  <r>
    <d v="2000-10-11T00:00:00"/>
    <x v="20"/>
    <x v="768"/>
  </r>
  <r>
    <d v="2000-10-12T00:00:00"/>
    <x v="20"/>
    <x v="1418"/>
  </r>
  <r>
    <d v="2000-10-13T00:00:00"/>
    <x v="20"/>
    <x v="1383"/>
  </r>
  <r>
    <d v="2000-10-16T00:00:00"/>
    <x v="20"/>
    <x v="897"/>
  </r>
  <r>
    <d v="2000-10-17T00:00:00"/>
    <x v="20"/>
    <x v="1930"/>
  </r>
  <r>
    <d v="2000-10-18T00:00:00"/>
    <x v="20"/>
    <x v="1930"/>
  </r>
  <r>
    <d v="2000-10-19T00:00:00"/>
    <x v="20"/>
    <x v="403"/>
  </r>
  <r>
    <d v="2000-10-20T00:00:00"/>
    <x v="20"/>
    <x v="713"/>
  </r>
  <r>
    <d v="2000-10-23T00:00:00"/>
    <x v="20"/>
    <x v="1346"/>
  </r>
  <r>
    <d v="2000-10-24T00:00:00"/>
    <x v="20"/>
    <x v="1931"/>
  </r>
  <r>
    <d v="2000-10-25T00:00:00"/>
    <x v="20"/>
    <x v="514"/>
  </r>
  <r>
    <d v="2000-10-26T00:00:00"/>
    <x v="20"/>
    <x v="514"/>
  </r>
  <r>
    <d v="2000-10-27T00:00:00"/>
    <x v="20"/>
    <x v="594"/>
  </r>
  <r>
    <d v="2000-10-30T00:00:00"/>
    <x v="20"/>
    <x v="597"/>
  </r>
  <r>
    <d v="2000-10-31T00:00:00"/>
    <x v="20"/>
    <x v="1932"/>
  </r>
  <r>
    <d v="2000-11-01T00:00:00"/>
    <x v="20"/>
    <x v="915"/>
  </r>
  <r>
    <d v="2000-11-02T00:00:00"/>
    <x v="20"/>
    <x v="412"/>
  </r>
  <r>
    <d v="2000-11-03T00:00:00"/>
    <x v="20"/>
    <x v="1642"/>
  </r>
  <r>
    <d v="2000-11-06T00:00:00"/>
    <x v="20"/>
    <x v="766"/>
  </r>
  <r>
    <d v="2000-11-07T00:00:00"/>
    <x v="20"/>
    <x v="1933"/>
  </r>
  <r>
    <d v="2000-11-08T00:00:00"/>
    <x v="20"/>
    <x v="1934"/>
  </r>
  <r>
    <d v="2000-11-09T00:00:00"/>
    <x v="20"/>
    <x v="1614"/>
  </r>
  <r>
    <d v="2000-11-10T00:00:00"/>
    <x v="20"/>
    <x v="685"/>
  </r>
  <r>
    <d v="2000-11-13T00:00:00"/>
    <x v="20"/>
    <x v="1935"/>
  </r>
  <r>
    <d v="2000-11-14T00:00:00"/>
    <x v="20"/>
    <x v="1611"/>
  </r>
  <r>
    <d v="2000-11-15T00:00:00"/>
    <x v="20"/>
    <x v="1936"/>
  </r>
  <r>
    <d v="2000-11-16T00:00:00"/>
    <x v="20"/>
    <x v="1415"/>
  </r>
  <r>
    <d v="2000-11-17T00:00:00"/>
    <x v="20"/>
    <x v="514"/>
  </r>
  <r>
    <d v="2000-11-20T00:00:00"/>
    <x v="20"/>
    <x v="403"/>
  </r>
  <r>
    <d v="2000-11-21T00:00:00"/>
    <x v="20"/>
    <x v="1421"/>
  </r>
  <r>
    <d v="2000-11-22T00:00:00"/>
    <x v="20"/>
    <x v="514"/>
  </r>
  <r>
    <d v="2000-11-24T00:00:00"/>
    <x v="20"/>
    <x v="597"/>
  </r>
  <r>
    <d v="2000-11-27T00:00:00"/>
    <x v="20"/>
    <x v="562"/>
  </r>
  <r>
    <d v="2000-11-28T00:00:00"/>
    <x v="20"/>
    <x v="811"/>
  </r>
  <r>
    <d v="2000-11-29T00:00:00"/>
    <x v="20"/>
    <x v="778"/>
  </r>
  <r>
    <d v="2000-11-30T00:00:00"/>
    <x v="20"/>
    <x v="1635"/>
  </r>
  <r>
    <d v="2000-12-01T00:00:00"/>
    <x v="20"/>
    <x v="584"/>
  </r>
  <r>
    <d v="2000-12-04T00:00:00"/>
    <x v="20"/>
    <x v="1937"/>
  </r>
  <r>
    <d v="2000-12-05T00:00:00"/>
    <x v="20"/>
    <x v="586"/>
  </r>
  <r>
    <d v="2000-12-06T00:00:00"/>
    <x v="20"/>
    <x v="803"/>
  </r>
  <r>
    <d v="2000-12-07T00:00:00"/>
    <x v="20"/>
    <x v="803"/>
  </r>
  <r>
    <d v="2000-12-08T00:00:00"/>
    <x v="20"/>
    <x v="1210"/>
  </r>
  <r>
    <d v="2000-12-11T00:00:00"/>
    <x v="20"/>
    <x v="1938"/>
  </r>
  <r>
    <d v="2000-12-12T00:00:00"/>
    <x v="20"/>
    <x v="1939"/>
  </r>
  <r>
    <d v="2000-12-13T00:00:00"/>
    <x v="20"/>
    <x v="1940"/>
  </r>
  <r>
    <d v="2000-12-14T00:00:00"/>
    <x v="20"/>
    <x v="1597"/>
  </r>
  <r>
    <d v="2000-12-15T00:00:00"/>
    <x v="20"/>
    <x v="1297"/>
  </r>
  <r>
    <d v="2000-12-18T00:00:00"/>
    <x v="20"/>
    <x v="1461"/>
  </r>
  <r>
    <d v="2000-12-19T00:00:00"/>
    <x v="20"/>
    <x v="1436"/>
  </r>
  <r>
    <d v="2000-12-20T00:00:00"/>
    <x v="20"/>
    <x v="793"/>
  </r>
  <r>
    <d v="2000-12-21T00:00:00"/>
    <x v="20"/>
    <x v="1297"/>
  </r>
  <r>
    <d v="2000-12-22T00:00:00"/>
    <x v="20"/>
    <x v="1940"/>
  </r>
  <r>
    <d v="2000-12-26T00:00:00"/>
    <x v="20"/>
    <x v="1941"/>
  </r>
  <r>
    <d v="2000-12-27T00:00:00"/>
    <x v="20"/>
    <x v="1239"/>
  </r>
  <r>
    <d v="2000-12-28T00:00:00"/>
    <x v="20"/>
    <x v="1239"/>
  </r>
  <r>
    <d v="2000-12-29T00:00:00"/>
    <x v="20"/>
    <x v="1942"/>
  </r>
  <r>
    <d v="2001-01-02T00:00:00"/>
    <x v="21"/>
    <x v="1942"/>
  </r>
  <r>
    <d v="2001-01-03T00:00:00"/>
    <x v="21"/>
    <x v="1426"/>
  </r>
  <r>
    <d v="2001-01-04T00:00:00"/>
    <x v="21"/>
    <x v="584"/>
  </r>
  <r>
    <d v="2001-01-05T00:00:00"/>
    <x v="21"/>
    <x v="1426"/>
  </r>
  <r>
    <d v="2001-01-08T00:00:00"/>
    <x v="21"/>
    <x v="1943"/>
  </r>
  <r>
    <d v="2001-01-09T00:00:00"/>
    <x v="21"/>
    <x v="1309"/>
  </r>
  <r>
    <d v="2001-01-10T00:00:00"/>
    <x v="21"/>
    <x v="1943"/>
  </r>
  <r>
    <d v="2001-01-11T00:00:00"/>
    <x v="21"/>
    <x v="1610"/>
  </r>
  <r>
    <d v="2001-01-12T00:00:00"/>
    <x v="21"/>
    <x v="1309"/>
  </r>
  <r>
    <d v="2001-01-16T00:00:00"/>
    <x v="21"/>
    <x v="1256"/>
  </r>
  <r>
    <d v="2001-01-17T00:00:00"/>
    <x v="21"/>
    <x v="1607"/>
  </r>
  <r>
    <d v="2001-01-18T00:00:00"/>
    <x v="21"/>
    <x v="562"/>
  </r>
  <r>
    <d v="2001-01-19T00:00:00"/>
    <x v="21"/>
    <x v="713"/>
  </r>
  <r>
    <d v="2001-01-22T00:00:00"/>
    <x v="21"/>
    <x v="644"/>
  </r>
  <r>
    <d v="2001-01-23T00:00:00"/>
    <x v="21"/>
    <x v="915"/>
  </r>
  <r>
    <d v="2001-01-24T00:00:00"/>
    <x v="21"/>
    <x v="915"/>
  </r>
  <r>
    <d v="2001-01-25T00:00:00"/>
    <x v="21"/>
    <x v="1403"/>
  </r>
  <r>
    <d v="2001-01-26T00:00:00"/>
    <x v="21"/>
    <x v="1932"/>
  </r>
  <r>
    <d v="2001-01-29T00:00:00"/>
    <x v="21"/>
    <x v="1049"/>
  </r>
  <r>
    <d v="2001-01-30T00:00:00"/>
    <x v="21"/>
    <x v="1378"/>
  </r>
  <r>
    <d v="2001-01-31T00:00:00"/>
    <x v="21"/>
    <x v="1401"/>
  </r>
  <r>
    <d v="2001-02-01T00:00:00"/>
    <x v="21"/>
    <x v="1402"/>
  </r>
  <r>
    <d v="2001-02-02T00:00:00"/>
    <x v="21"/>
    <x v="1624"/>
  </r>
  <r>
    <d v="2001-02-05T00:00:00"/>
    <x v="21"/>
    <x v="1614"/>
  </r>
  <r>
    <d v="2001-02-06T00:00:00"/>
    <x v="21"/>
    <x v="1402"/>
  </r>
  <r>
    <d v="2001-02-07T00:00:00"/>
    <x v="21"/>
    <x v="1648"/>
  </r>
  <r>
    <d v="2001-02-08T00:00:00"/>
    <x v="21"/>
    <x v="1648"/>
  </r>
  <r>
    <d v="2001-02-09T00:00:00"/>
    <x v="21"/>
    <x v="1944"/>
  </r>
  <r>
    <d v="2001-02-12T00:00:00"/>
    <x v="21"/>
    <x v="1420"/>
  </r>
  <r>
    <d v="2001-02-13T00:00:00"/>
    <x v="21"/>
    <x v="1944"/>
  </r>
  <r>
    <d v="2001-02-14T00:00:00"/>
    <x v="21"/>
    <x v="713"/>
  </r>
  <r>
    <d v="2001-02-15T00:00:00"/>
    <x v="21"/>
    <x v="1934"/>
  </r>
  <r>
    <d v="2001-02-16T00:00:00"/>
    <x v="21"/>
    <x v="1415"/>
  </r>
  <r>
    <d v="2001-02-20T00:00:00"/>
    <x v="21"/>
    <x v="378"/>
  </r>
  <r>
    <d v="2001-02-21T00:00:00"/>
    <x v="21"/>
    <x v="1931"/>
  </r>
  <r>
    <d v="2001-02-22T00:00:00"/>
    <x v="21"/>
    <x v="1421"/>
  </r>
  <r>
    <d v="2001-02-23T00:00:00"/>
    <x v="21"/>
    <x v="1421"/>
  </r>
  <r>
    <d v="2001-02-26T00:00:00"/>
    <x v="21"/>
    <x v="713"/>
  </r>
  <r>
    <d v="2001-02-27T00:00:00"/>
    <x v="21"/>
    <x v="1935"/>
  </r>
  <r>
    <d v="2001-02-28T00:00:00"/>
    <x v="21"/>
    <x v="379"/>
  </r>
  <r>
    <d v="2001-03-01T00:00:00"/>
    <x v="21"/>
    <x v="752"/>
  </r>
  <r>
    <d v="2001-03-02T00:00:00"/>
    <x v="21"/>
    <x v="644"/>
  </r>
  <r>
    <d v="2001-03-05T00:00:00"/>
    <x v="21"/>
    <x v="1346"/>
  </r>
  <r>
    <d v="2001-03-06T00:00:00"/>
    <x v="21"/>
    <x v="897"/>
  </r>
  <r>
    <d v="2001-03-07T00:00:00"/>
    <x v="21"/>
    <x v="497"/>
  </r>
  <r>
    <d v="2001-03-08T00:00:00"/>
    <x v="21"/>
    <x v="817"/>
  </r>
  <r>
    <d v="2001-03-09T00:00:00"/>
    <x v="21"/>
    <x v="1611"/>
  </r>
  <r>
    <d v="2001-03-12T00:00:00"/>
    <x v="21"/>
    <x v="599"/>
  </r>
  <r>
    <d v="2001-03-13T00:00:00"/>
    <x v="21"/>
    <x v="1932"/>
  </r>
  <r>
    <d v="2001-03-14T00:00:00"/>
    <x v="21"/>
    <x v="1161"/>
  </r>
  <r>
    <d v="2001-03-15T00:00:00"/>
    <x v="21"/>
    <x v="1420"/>
  </r>
  <r>
    <d v="2001-03-16T00:00:00"/>
    <x v="21"/>
    <x v="768"/>
  </r>
  <r>
    <d v="2001-03-19T00:00:00"/>
    <x v="21"/>
    <x v="1945"/>
  </r>
  <r>
    <d v="2001-03-20T00:00:00"/>
    <x v="21"/>
    <x v="1420"/>
  </r>
  <r>
    <d v="2001-03-21T00:00:00"/>
    <x v="21"/>
    <x v="1930"/>
  </r>
  <r>
    <d v="2001-03-22T00:00:00"/>
    <x v="21"/>
    <x v="1401"/>
  </r>
  <r>
    <d v="2001-03-23T00:00:00"/>
    <x v="21"/>
    <x v="427"/>
  </r>
  <r>
    <d v="2001-03-26T00:00:00"/>
    <x v="21"/>
    <x v="1946"/>
  </r>
  <r>
    <d v="2001-03-27T00:00:00"/>
    <x v="21"/>
    <x v="1638"/>
  </r>
  <r>
    <d v="2001-03-28T00:00:00"/>
    <x v="21"/>
    <x v="1055"/>
  </r>
  <r>
    <d v="2001-03-29T00:00:00"/>
    <x v="21"/>
    <x v="1058"/>
  </r>
  <r>
    <d v="2001-03-30T00:00:00"/>
    <x v="21"/>
    <x v="1947"/>
  </r>
  <r>
    <d v="2001-04-02T00:00:00"/>
    <x v="21"/>
    <x v="1159"/>
  </r>
  <r>
    <d v="2001-04-03T00:00:00"/>
    <x v="21"/>
    <x v="606"/>
  </r>
  <r>
    <d v="2001-04-04T00:00:00"/>
    <x v="21"/>
    <x v="713"/>
  </r>
  <r>
    <d v="2001-04-05T00:00:00"/>
    <x v="21"/>
    <x v="648"/>
  </r>
  <r>
    <d v="2001-04-06T00:00:00"/>
    <x v="21"/>
    <x v="1948"/>
  </r>
  <r>
    <d v="2001-04-09T00:00:00"/>
    <x v="21"/>
    <x v="1949"/>
  </r>
  <r>
    <d v="2001-04-10T00:00:00"/>
    <x v="21"/>
    <x v="1950"/>
  </r>
  <r>
    <d v="2001-04-11T00:00:00"/>
    <x v="21"/>
    <x v="1951"/>
  </r>
  <r>
    <d v="2001-04-12T00:00:00"/>
    <x v="21"/>
    <x v="1952"/>
  </r>
  <r>
    <d v="2001-04-16T00:00:00"/>
    <x v="21"/>
    <x v="766"/>
  </r>
  <r>
    <d v="2001-04-17T00:00:00"/>
    <x v="21"/>
    <x v="670"/>
  </r>
  <r>
    <d v="2001-04-18T00:00:00"/>
    <x v="21"/>
    <x v="1953"/>
  </r>
  <r>
    <d v="2001-04-19T00:00:00"/>
    <x v="21"/>
    <x v="1954"/>
  </r>
  <r>
    <d v="2001-04-20T00:00:00"/>
    <x v="21"/>
    <x v="1955"/>
  </r>
  <r>
    <d v="2001-04-23T00:00:00"/>
    <x v="21"/>
    <x v="1928"/>
  </r>
  <r>
    <d v="2001-04-24T00:00:00"/>
    <x v="21"/>
    <x v="420"/>
  </r>
  <r>
    <d v="2001-04-25T00:00:00"/>
    <x v="21"/>
    <x v="1956"/>
  </r>
  <r>
    <d v="2001-04-26T00:00:00"/>
    <x v="21"/>
    <x v="1957"/>
  </r>
  <r>
    <d v="2001-04-27T00:00:00"/>
    <x v="21"/>
    <x v="950"/>
  </r>
  <r>
    <d v="2001-04-30T00:00:00"/>
    <x v="21"/>
    <x v="1958"/>
  </r>
  <r>
    <d v="2001-05-01T00:00:00"/>
    <x v="21"/>
    <x v="1959"/>
  </r>
  <r>
    <d v="2001-05-02T00:00:00"/>
    <x v="21"/>
    <x v="1960"/>
  </r>
  <r>
    <d v="2001-05-03T00:00:00"/>
    <x v="21"/>
    <x v="1961"/>
  </r>
  <r>
    <d v="2001-05-04T00:00:00"/>
    <x v="21"/>
    <x v="1927"/>
  </r>
  <r>
    <d v="2001-05-07T00:00:00"/>
    <x v="21"/>
    <x v="1961"/>
  </r>
  <r>
    <d v="2001-05-08T00:00:00"/>
    <x v="21"/>
    <x v="1962"/>
  </r>
  <r>
    <d v="2001-05-09T00:00:00"/>
    <x v="21"/>
    <x v="1963"/>
  </r>
  <r>
    <d v="2001-05-10T00:00:00"/>
    <x v="21"/>
    <x v="427"/>
  </r>
  <r>
    <d v="2001-05-11T00:00:00"/>
    <x v="21"/>
    <x v="1964"/>
  </r>
  <r>
    <d v="2001-05-14T00:00:00"/>
    <x v="21"/>
    <x v="1965"/>
  </r>
  <r>
    <d v="2001-05-15T00:00:00"/>
    <x v="21"/>
    <x v="1389"/>
  </r>
  <r>
    <d v="2001-05-16T00:00:00"/>
    <x v="21"/>
    <x v="1966"/>
  </r>
  <r>
    <d v="2001-05-17T00:00:00"/>
    <x v="21"/>
    <x v="1070"/>
  </r>
  <r>
    <d v="2001-05-18T00:00:00"/>
    <x v="21"/>
    <x v="827"/>
  </r>
  <r>
    <d v="2001-05-21T00:00:00"/>
    <x v="21"/>
    <x v="1967"/>
  </r>
  <r>
    <d v="2001-05-22T00:00:00"/>
    <x v="21"/>
    <x v="1641"/>
  </r>
  <r>
    <d v="2001-05-23T00:00:00"/>
    <x v="21"/>
    <x v="1968"/>
  </r>
  <r>
    <d v="2001-05-24T00:00:00"/>
    <x v="21"/>
    <x v="1969"/>
  </r>
  <r>
    <d v="2001-05-25T00:00:00"/>
    <x v="21"/>
    <x v="1970"/>
  </r>
  <r>
    <d v="2001-05-29T00:00:00"/>
    <x v="21"/>
    <x v="1971"/>
  </r>
  <r>
    <d v="2001-05-30T00:00:00"/>
    <x v="21"/>
    <x v="1972"/>
  </r>
  <r>
    <d v="2001-05-31T00:00:00"/>
    <x v="21"/>
    <x v="1973"/>
  </r>
  <r>
    <d v="2001-06-01T00:00:00"/>
    <x v="21"/>
    <x v="1974"/>
  </r>
  <r>
    <d v="2001-06-04T00:00:00"/>
    <x v="21"/>
    <x v="535"/>
  </r>
  <r>
    <d v="2001-06-05T00:00:00"/>
    <x v="21"/>
    <x v="1975"/>
  </r>
  <r>
    <d v="2001-06-06T00:00:00"/>
    <x v="21"/>
    <x v="1976"/>
  </r>
  <r>
    <d v="2001-06-07T00:00:00"/>
    <x v="21"/>
    <x v="1977"/>
  </r>
  <r>
    <d v="2001-06-08T00:00:00"/>
    <x v="21"/>
    <x v="692"/>
  </r>
  <r>
    <d v="2001-06-11T00:00:00"/>
    <x v="21"/>
    <x v="1978"/>
  </r>
  <r>
    <d v="2001-06-12T00:00:00"/>
    <x v="21"/>
    <x v="1979"/>
  </r>
  <r>
    <d v="2001-06-13T00:00:00"/>
    <x v="21"/>
    <x v="470"/>
  </r>
  <r>
    <d v="2001-06-14T00:00:00"/>
    <x v="21"/>
    <x v="1980"/>
  </r>
  <r>
    <d v="2001-06-15T00:00:00"/>
    <x v="21"/>
    <x v="1161"/>
  </r>
  <r>
    <d v="2001-06-18T00:00:00"/>
    <x v="21"/>
    <x v="698"/>
  </r>
  <r>
    <d v="2001-06-19T00:00:00"/>
    <x v="21"/>
    <x v="1614"/>
  </r>
  <r>
    <d v="2001-06-20T00:00:00"/>
    <x v="21"/>
    <x v="1981"/>
  </r>
  <r>
    <d v="2001-06-21T00:00:00"/>
    <x v="21"/>
    <x v="1982"/>
  </r>
  <r>
    <d v="2001-06-22T00:00:00"/>
    <x v="21"/>
    <x v="1983"/>
  </r>
  <r>
    <d v="2001-06-25T00:00:00"/>
    <x v="21"/>
    <x v="1984"/>
  </r>
  <r>
    <d v="2001-06-26T00:00:00"/>
    <x v="21"/>
    <x v="1985"/>
  </r>
  <r>
    <d v="2001-06-27T00:00:00"/>
    <x v="21"/>
    <x v="1986"/>
  </r>
  <r>
    <d v="2001-06-28T00:00:00"/>
    <x v="21"/>
    <x v="1987"/>
  </r>
  <r>
    <d v="2001-06-29T00:00:00"/>
    <x v="21"/>
    <x v="1628"/>
  </r>
  <r>
    <d v="2001-07-02T00:00:00"/>
    <x v="21"/>
    <x v="1988"/>
  </r>
  <r>
    <d v="2001-07-03T00:00:00"/>
    <x v="21"/>
    <x v="1989"/>
  </r>
  <r>
    <d v="2001-07-05T00:00:00"/>
    <x v="21"/>
    <x v="1656"/>
  </r>
  <r>
    <d v="2001-07-06T00:00:00"/>
    <x v="21"/>
    <x v="1639"/>
  </r>
  <r>
    <d v="2001-07-09T00:00:00"/>
    <x v="21"/>
    <x v="1990"/>
  </r>
  <r>
    <d v="2001-07-10T00:00:00"/>
    <x v="21"/>
    <x v="1991"/>
  </r>
  <r>
    <d v="2001-07-11T00:00:00"/>
    <x v="21"/>
    <x v="1992"/>
  </r>
  <r>
    <d v="2001-07-12T00:00:00"/>
    <x v="21"/>
    <x v="1993"/>
  </r>
  <r>
    <d v="2001-07-13T00:00:00"/>
    <x v="21"/>
    <x v="1994"/>
  </r>
  <r>
    <d v="2001-07-16T00:00:00"/>
    <x v="21"/>
    <x v="1995"/>
  </r>
  <r>
    <d v="2001-07-17T00:00:00"/>
    <x v="21"/>
    <x v="1996"/>
  </r>
  <r>
    <d v="2001-07-18T00:00:00"/>
    <x v="21"/>
    <x v="1064"/>
  </r>
  <r>
    <d v="2001-07-19T00:00:00"/>
    <x v="21"/>
    <x v="911"/>
  </r>
  <r>
    <d v="2001-07-20T00:00:00"/>
    <x v="21"/>
    <x v="687"/>
  </r>
  <r>
    <d v="2001-07-23T00:00:00"/>
    <x v="21"/>
    <x v="1997"/>
  </r>
  <r>
    <d v="2001-07-24T00:00:00"/>
    <x v="21"/>
    <x v="1375"/>
  </r>
  <r>
    <d v="2001-07-25T00:00:00"/>
    <x v="21"/>
    <x v="1407"/>
  </r>
  <r>
    <d v="2001-07-26T00:00:00"/>
    <x v="21"/>
    <x v="1372"/>
  </r>
  <r>
    <d v="2001-07-27T00:00:00"/>
    <x v="21"/>
    <x v="487"/>
  </r>
  <r>
    <d v="2001-07-30T00:00:00"/>
    <x v="21"/>
    <x v="1998"/>
  </r>
  <r>
    <d v="2001-07-31T00:00:00"/>
    <x v="21"/>
    <x v="1999"/>
  </r>
  <r>
    <d v="2001-08-01T00:00:00"/>
    <x v="21"/>
    <x v="685"/>
  </r>
  <r>
    <d v="2001-08-02T00:00:00"/>
    <x v="21"/>
    <x v="2000"/>
  </r>
  <r>
    <d v="2001-08-03T00:00:00"/>
    <x v="21"/>
    <x v="713"/>
  </r>
  <r>
    <d v="2001-08-06T00:00:00"/>
    <x v="21"/>
    <x v="1423"/>
  </r>
  <r>
    <d v="2001-08-07T00:00:00"/>
    <x v="21"/>
    <x v="644"/>
  </r>
  <r>
    <d v="2001-08-08T00:00:00"/>
    <x v="21"/>
    <x v="2001"/>
  </r>
  <r>
    <d v="2001-08-09T00:00:00"/>
    <x v="21"/>
    <x v="2002"/>
  </r>
  <r>
    <d v="2001-08-10T00:00:00"/>
    <x v="21"/>
    <x v="1371"/>
  </r>
  <r>
    <d v="2001-08-13T00:00:00"/>
    <x v="21"/>
    <x v="1375"/>
  </r>
  <r>
    <d v="2001-08-14T00:00:00"/>
    <x v="21"/>
    <x v="513"/>
  </r>
  <r>
    <d v="2001-08-15T00:00:00"/>
    <x v="21"/>
    <x v="641"/>
  </r>
  <r>
    <d v="2001-08-16T00:00:00"/>
    <x v="21"/>
    <x v="397"/>
  </r>
  <r>
    <d v="2001-08-17T00:00:00"/>
    <x v="21"/>
    <x v="1340"/>
  </r>
  <r>
    <d v="2001-08-20T00:00:00"/>
    <x v="21"/>
    <x v="481"/>
  </r>
  <r>
    <d v="2001-08-21T00:00:00"/>
    <x v="21"/>
    <x v="1249"/>
  </r>
  <r>
    <d v="2001-08-22T00:00:00"/>
    <x v="21"/>
    <x v="637"/>
  </r>
  <r>
    <d v="2001-08-23T00:00:00"/>
    <x v="21"/>
    <x v="511"/>
  </r>
  <r>
    <d v="2001-08-24T00:00:00"/>
    <x v="21"/>
    <x v="556"/>
  </r>
  <r>
    <d v="2001-08-27T00:00:00"/>
    <x v="21"/>
    <x v="480"/>
  </r>
  <r>
    <d v="2001-08-28T00:00:00"/>
    <x v="21"/>
    <x v="558"/>
  </r>
  <r>
    <d v="2001-08-29T00:00:00"/>
    <x v="21"/>
    <x v="2003"/>
  </r>
  <r>
    <d v="2001-08-30T00:00:00"/>
    <x v="21"/>
    <x v="2003"/>
  </r>
  <r>
    <d v="2001-08-31T00:00:00"/>
    <x v="21"/>
    <x v="2004"/>
  </r>
  <r>
    <d v="2001-09-04T00:00:00"/>
    <x v="21"/>
    <x v="379"/>
  </r>
  <r>
    <d v="2001-09-05T00:00:00"/>
    <x v="21"/>
    <x v="2004"/>
  </r>
  <r>
    <d v="2001-09-06T00:00:00"/>
    <x v="21"/>
    <x v="482"/>
  </r>
  <r>
    <d v="2001-09-07T00:00:00"/>
    <x v="21"/>
    <x v="382"/>
  </r>
  <r>
    <d v="2001-09-10T00:00:00"/>
    <x v="21"/>
    <x v="1255"/>
  </r>
  <r>
    <d v="2001-09-17T00:00:00"/>
    <x v="21"/>
    <x v="372"/>
  </r>
  <r>
    <d v="2001-09-18T00:00:00"/>
    <x v="21"/>
    <x v="447"/>
  </r>
  <r>
    <d v="2001-09-19T00:00:00"/>
    <x v="21"/>
    <x v="2005"/>
  </r>
  <r>
    <d v="2001-09-20T00:00:00"/>
    <x v="21"/>
    <x v="2006"/>
  </r>
  <r>
    <d v="2001-09-21T00:00:00"/>
    <x v="21"/>
    <x v="2007"/>
  </r>
  <r>
    <d v="2001-09-24T00:00:00"/>
    <x v="21"/>
    <x v="2008"/>
  </r>
  <r>
    <d v="2001-09-25T00:00:00"/>
    <x v="21"/>
    <x v="1222"/>
  </r>
  <r>
    <d v="2001-09-26T00:00:00"/>
    <x v="21"/>
    <x v="1591"/>
  </r>
  <r>
    <d v="2001-09-27T00:00:00"/>
    <x v="21"/>
    <x v="2009"/>
  </r>
  <r>
    <d v="2001-09-28T00:00:00"/>
    <x v="21"/>
    <x v="2009"/>
  </r>
  <r>
    <d v="2001-10-01T00:00:00"/>
    <x v="21"/>
    <x v="1222"/>
  </r>
  <r>
    <d v="2001-10-02T00:00:00"/>
    <x v="21"/>
    <x v="2010"/>
  </r>
  <r>
    <d v="2001-10-03T00:00:00"/>
    <x v="21"/>
    <x v="1275"/>
  </r>
  <r>
    <d v="2001-10-04T00:00:00"/>
    <x v="21"/>
    <x v="729"/>
  </r>
  <r>
    <d v="2001-10-05T00:00:00"/>
    <x v="21"/>
    <x v="1269"/>
  </r>
  <r>
    <d v="2001-10-08T00:00:00"/>
    <x v="21"/>
    <x v="2011"/>
  </r>
  <r>
    <d v="2001-10-09T00:00:00"/>
    <x v="21"/>
    <x v="726"/>
  </r>
  <r>
    <d v="2001-10-10T00:00:00"/>
    <x v="21"/>
    <x v="440"/>
  </r>
  <r>
    <d v="2001-10-11T00:00:00"/>
    <x v="21"/>
    <x v="810"/>
  </r>
  <r>
    <d v="2001-10-12T00:00:00"/>
    <x v="21"/>
    <x v="678"/>
  </r>
  <r>
    <d v="2001-10-15T00:00:00"/>
    <x v="21"/>
    <x v="572"/>
  </r>
  <r>
    <d v="2001-10-16T00:00:00"/>
    <x v="21"/>
    <x v="678"/>
  </r>
  <r>
    <d v="2001-10-17T00:00:00"/>
    <x v="21"/>
    <x v="372"/>
  </r>
  <r>
    <d v="2001-10-18T00:00:00"/>
    <x v="21"/>
    <x v="1610"/>
  </r>
  <r>
    <d v="2001-10-19T00:00:00"/>
    <x v="21"/>
    <x v="520"/>
  </r>
  <r>
    <d v="2001-10-22T00:00:00"/>
    <x v="21"/>
    <x v="1371"/>
  </r>
  <r>
    <d v="2001-10-23T00:00:00"/>
    <x v="21"/>
    <x v="1410"/>
  </r>
  <r>
    <d v="2001-10-24T00:00:00"/>
    <x v="21"/>
    <x v="2012"/>
  </r>
  <r>
    <d v="2001-10-25T00:00:00"/>
    <x v="21"/>
    <x v="1422"/>
  </r>
  <r>
    <d v="2001-10-26T00:00:00"/>
    <x v="21"/>
    <x v="643"/>
  </r>
  <r>
    <d v="2001-10-29T00:00:00"/>
    <x v="21"/>
    <x v="724"/>
  </r>
  <r>
    <d v="2001-10-30T00:00:00"/>
    <x v="21"/>
    <x v="1370"/>
  </r>
  <r>
    <d v="2001-10-31T00:00:00"/>
    <x v="21"/>
    <x v="778"/>
  </r>
  <r>
    <d v="2001-11-01T00:00:00"/>
    <x v="21"/>
    <x v="1372"/>
  </r>
  <r>
    <d v="2001-11-02T00:00:00"/>
    <x v="21"/>
    <x v="556"/>
  </r>
  <r>
    <d v="2001-11-05T00:00:00"/>
    <x v="21"/>
    <x v="2013"/>
  </r>
  <r>
    <d v="2001-11-06T00:00:00"/>
    <x v="21"/>
    <x v="524"/>
  </r>
  <r>
    <d v="2001-11-07T00:00:00"/>
    <x v="21"/>
    <x v="1163"/>
  </r>
  <r>
    <d v="2001-11-08T00:00:00"/>
    <x v="21"/>
    <x v="2014"/>
  </r>
  <r>
    <d v="2001-11-09T00:00:00"/>
    <x v="21"/>
    <x v="2014"/>
  </r>
  <r>
    <d v="2001-11-12T00:00:00"/>
    <x v="21"/>
    <x v="752"/>
  </r>
  <r>
    <d v="2001-11-13T00:00:00"/>
    <x v="21"/>
    <x v="1935"/>
  </r>
  <r>
    <d v="2001-11-14T00:00:00"/>
    <x v="21"/>
    <x v="1364"/>
  </r>
  <r>
    <d v="2001-11-15T00:00:00"/>
    <x v="21"/>
    <x v="404"/>
  </r>
  <r>
    <d v="2001-11-16T00:00:00"/>
    <x v="21"/>
    <x v="596"/>
  </r>
  <r>
    <d v="2001-11-19T00:00:00"/>
    <x v="21"/>
    <x v="1418"/>
  </r>
  <r>
    <d v="2001-11-20T00:00:00"/>
    <x v="21"/>
    <x v="1345"/>
  </r>
  <r>
    <d v="2001-11-21T00:00:00"/>
    <x v="21"/>
    <x v="399"/>
  </r>
  <r>
    <d v="2001-11-23T00:00:00"/>
    <x v="21"/>
    <x v="912"/>
  </r>
  <r>
    <d v="2001-11-26T00:00:00"/>
    <x v="21"/>
    <x v="495"/>
  </r>
  <r>
    <d v="2001-11-27T00:00:00"/>
    <x v="21"/>
    <x v="2015"/>
  </r>
  <r>
    <d v="2001-11-28T00:00:00"/>
    <x v="21"/>
    <x v="2016"/>
  </r>
  <r>
    <d v="2001-11-29T00:00:00"/>
    <x v="21"/>
    <x v="2017"/>
  </r>
  <r>
    <d v="2001-11-30T00:00:00"/>
    <x v="21"/>
    <x v="537"/>
  </r>
  <r>
    <d v="2001-12-03T00:00:00"/>
    <x v="21"/>
    <x v="650"/>
  </r>
  <r>
    <d v="2001-12-04T00:00:00"/>
    <x v="21"/>
    <x v="2018"/>
  </r>
  <r>
    <d v="2001-12-05T00:00:00"/>
    <x v="21"/>
    <x v="947"/>
  </r>
  <r>
    <d v="2001-12-06T00:00:00"/>
    <x v="21"/>
    <x v="660"/>
  </r>
  <r>
    <d v="2001-12-07T00:00:00"/>
    <x v="21"/>
    <x v="1992"/>
  </r>
  <r>
    <d v="2001-12-10T00:00:00"/>
    <x v="21"/>
    <x v="1992"/>
  </r>
  <r>
    <d v="2001-12-11T00:00:00"/>
    <x v="21"/>
    <x v="1946"/>
  </r>
  <r>
    <d v="2001-12-12T00:00:00"/>
    <x v="21"/>
    <x v="2019"/>
  </r>
  <r>
    <d v="2001-12-13T00:00:00"/>
    <x v="21"/>
    <x v="2015"/>
  </r>
  <r>
    <d v="2001-12-14T00:00:00"/>
    <x v="21"/>
    <x v="688"/>
  </r>
  <r>
    <d v="2001-12-17T00:00:00"/>
    <x v="21"/>
    <x v="1624"/>
  </r>
  <r>
    <d v="2001-12-18T00:00:00"/>
    <x v="21"/>
    <x v="536"/>
  </r>
  <r>
    <d v="2001-12-19T00:00:00"/>
    <x v="21"/>
    <x v="1401"/>
  </r>
  <r>
    <d v="2001-12-20T00:00:00"/>
    <x v="21"/>
    <x v="711"/>
  </r>
  <r>
    <d v="2001-12-21T00:00:00"/>
    <x v="21"/>
    <x v="2015"/>
  </r>
  <r>
    <d v="2001-12-24T00:00:00"/>
    <x v="21"/>
    <x v="538"/>
  </r>
  <r>
    <d v="2001-12-26T00:00:00"/>
    <x v="21"/>
    <x v="2019"/>
  </r>
  <r>
    <d v="2001-12-27T00:00:00"/>
    <x v="21"/>
    <x v="1947"/>
  </r>
  <r>
    <d v="2001-12-28T00:00:00"/>
    <x v="21"/>
    <x v="413"/>
  </r>
  <r>
    <d v="2001-12-31T00:00:00"/>
    <x v="21"/>
    <x v="1400"/>
  </r>
  <r>
    <d v="2002-01-02T00:00:00"/>
    <x v="22"/>
    <x v="2020"/>
  </r>
  <r>
    <d v="2002-01-03T00:00:00"/>
    <x v="22"/>
    <x v="890"/>
  </r>
  <r>
    <d v="2002-01-04T00:00:00"/>
    <x v="22"/>
    <x v="1662"/>
  </r>
  <r>
    <d v="2002-01-07T00:00:00"/>
    <x v="22"/>
    <x v="2021"/>
  </r>
  <r>
    <d v="2002-01-08T00:00:00"/>
    <x v="22"/>
    <x v="2022"/>
  </r>
  <r>
    <d v="2002-01-09T00:00:00"/>
    <x v="22"/>
    <x v="1625"/>
  </r>
  <r>
    <d v="2002-01-10T00:00:00"/>
    <x v="22"/>
    <x v="2023"/>
  </r>
  <r>
    <d v="2002-01-11T00:00:00"/>
    <x v="22"/>
    <x v="650"/>
  </r>
  <r>
    <d v="2002-01-14T00:00:00"/>
    <x v="22"/>
    <x v="1079"/>
  </r>
  <r>
    <d v="2002-01-15T00:00:00"/>
    <x v="22"/>
    <x v="2024"/>
  </r>
  <r>
    <d v="2002-01-16T00:00:00"/>
    <x v="22"/>
    <x v="542"/>
  </r>
  <r>
    <d v="2002-01-17T00:00:00"/>
    <x v="22"/>
    <x v="2025"/>
  </r>
  <r>
    <d v="2002-01-18T00:00:00"/>
    <x v="22"/>
    <x v="1055"/>
  </r>
  <r>
    <d v="2002-01-22T00:00:00"/>
    <x v="22"/>
    <x v="2026"/>
  </r>
  <r>
    <d v="2002-01-23T00:00:00"/>
    <x v="22"/>
    <x v="2027"/>
  </r>
  <r>
    <d v="2002-01-24T00:00:00"/>
    <x v="22"/>
    <x v="2028"/>
  </r>
  <r>
    <d v="2002-01-25T00:00:00"/>
    <x v="22"/>
    <x v="1628"/>
  </r>
  <r>
    <d v="2002-01-28T00:00:00"/>
    <x v="22"/>
    <x v="1399"/>
  </r>
  <r>
    <d v="2002-01-29T00:00:00"/>
    <x v="22"/>
    <x v="664"/>
  </r>
  <r>
    <d v="2002-01-30T00:00:00"/>
    <x v="22"/>
    <x v="2029"/>
  </r>
  <r>
    <d v="2002-01-31T00:00:00"/>
    <x v="22"/>
    <x v="1956"/>
  </r>
  <r>
    <d v="2002-02-01T00:00:00"/>
    <x v="22"/>
    <x v="2030"/>
  </r>
  <r>
    <d v="2002-02-04T00:00:00"/>
    <x v="22"/>
    <x v="2031"/>
  </r>
  <r>
    <d v="2002-02-05T00:00:00"/>
    <x v="22"/>
    <x v="2032"/>
  </r>
  <r>
    <d v="2002-02-06T00:00:00"/>
    <x v="22"/>
    <x v="2033"/>
  </r>
  <r>
    <d v="2002-02-07T00:00:00"/>
    <x v="22"/>
    <x v="2034"/>
  </r>
  <r>
    <d v="2002-02-08T00:00:00"/>
    <x v="22"/>
    <x v="420"/>
  </r>
  <r>
    <d v="2002-02-11T00:00:00"/>
    <x v="22"/>
    <x v="1135"/>
  </r>
  <r>
    <d v="2002-02-12T00:00:00"/>
    <x v="22"/>
    <x v="419"/>
  </r>
  <r>
    <d v="2002-02-13T00:00:00"/>
    <x v="22"/>
    <x v="934"/>
  </r>
  <r>
    <d v="2002-02-14T00:00:00"/>
    <x v="22"/>
    <x v="425"/>
  </r>
  <r>
    <d v="2002-02-15T00:00:00"/>
    <x v="22"/>
    <x v="1988"/>
  </r>
  <r>
    <d v="2002-02-19T00:00:00"/>
    <x v="22"/>
    <x v="1396"/>
  </r>
  <r>
    <d v="2002-02-20T00:00:00"/>
    <x v="22"/>
    <x v="2035"/>
  </r>
  <r>
    <d v="2002-02-21T00:00:00"/>
    <x v="22"/>
    <x v="897"/>
  </r>
  <r>
    <d v="2002-02-22T00:00:00"/>
    <x v="22"/>
    <x v="1398"/>
  </r>
  <r>
    <d v="2002-02-25T00:00:00"/>
    <x v="22"/>
    <x v="2036"/>
  </r>
  <r>
    <d v="2002-02-26T00:00:00"/>
    <x v="22"/>
    <x v="1071"/>
  </r>
  <r>
    <d v="2002-02-27T00:00:00"/>
    <x v="22"/>
    <x v="2037"/>
  </r>
  <r>
    <d v="2002-02-28T00:00:00"/>
    <x v="22"/>
    <x v="2024"/>
  </r>
  <r>
    <d v="2002-03-01T00:00:00"/>
    <x v="22"/>
    <x v="2038"/>
  </r>
  <r>
    <d v="2002-03-04T00:00:00"/>
    <x v="22"/>
    <x v="892"/>
  </r>
  <r>
    <d v="2002-03-05T00:00:00"/>
    <x v="22"/>
    <x v="827"/>
  </r>
  <r>
    <d v="2002-03-06T00:00:00"/>
    <x v="22"/>
    <x v="2039"/>
  </r>
  <r>
    <d v="2002-03-07T00:00:00"/>
    <x v="22"/>
    <x v="2040"/>
  </r>
  <r>
    <d v="2002-03-08T00:00:00"/>
    <x v="22"/>
    <x v="832"/>
  </r>
  <r>
    <d v="2002-03-11T00:00:00"/>
    <x v="22"/>
    <x v="2041"/>
  </r>
  <r>
    <d v="2002-03-12T00:00:00"/>
    <x v="22"/>
    <x v="1956"/>
  </r>
  <r>
    <d v="2002-03-13T00:00:00"/>
    <x v="22"/>
    <x v="2042"/>
  </r>
  <r>
    <d v="2002-03-14T00:00:00"/>
    <x v="22"/>
    <x v="2043"/>
  </r>
  <r>
    <d v="2002-03-15T00:00:00"/>
    <x v="22"/>
    <x v="949"/>
  </r>
  <r>
    <d v="2002-03-18T00:00:00"/>
    <x v="22"/>
    <x v="1148"/>
  </r>
  <r>
    <d v="2002-03-19T00:00:00"/>
    <x v="22"/>
    <x v="1994"/>
  </r>
  <r>
    <d v="2002-03-20T00:00:00"/>
    <x v="22"/>
    <x v="2044"/>
  </r>
  <r>
    <d v="2002-03-21T00:00:00"/>
    <x v="22"/>
    <x v="2045"/>
  </r>
  <r>
    <d v="2002-03-22T00:00:00"/>
    <x v="22"/>
    <x v="2029"/>
  </r>
  <r>
    <d v="2002-03-25T00:00:00"/>
    <x v="22"/>
    <x v="905"/>
  </r>
  <r>
    <d v="2002-03-26T00:00:00"/>
    <x v="22"/>
    <x v="2046"/>
  </r>
  <r>
    <d v="2002-03-27T00:00:00"/>
    <x v="22"/>
    <x v="2047"/>
  </r>
  <r>
    <d v="2002-03-28T00:00:00"/>
    <x v="22"/>
    <x v="1071"/>
  </r>
  <r>
    <d v="2002-04-01T00:00:00"/>
    <x v="22"/>
    <x v="2048"/>
  </r>
  <r>
    <d v="2002-04-02T00:00:00"/>
    <x v="22"/>
    <x v="2039"/>
  </r>
  <r>
    <d v="2002-04-03T00:00:00"/>
    <x v="22"/>
    <x v="1985"/>
  </r>
  <r>
    <d v="2002-04-04T00:00:00"/>
    <x v="22"/>
    <x v="2049"/>
  </r>
  <r>
    <d v="2002-04-05T00:00:00"/>
    <x v="22"/>
    <x v="1148"/>
  </r>
  <r>
    <d v="2002-04-08T00:00:00"/>
    <x v="22"/>
    <x v="2050"/>
  </r>
  <r>
    <d v="2002-04-09T00:00:00"/>
    <x v="22"/>
    <x v="1966"/>
  </r>
  <r>
    <d v="2002-04-10T00:00:00"/>
    <x v="22"/>
    <x v="832"/>
  </r>
  <r>
    <d v="2002-04-11T00:00:00"/>
    <x v="22"/>
    <x v="1134"/>
  </r>
  <r>
    <d v="2002-04-12T00:00:00"/>
    <x v="22"/>
    <x v="2041"/>
  </r>
  <r>
    <d v="2002-04-15T00:00:00"/>
    <x v="22"/>
    <x v="893"/>
  </r>
  <r>
    <d v="2002-04-16T00:00:00"/>
    <x v="22"/>
    <x v="2051"/>
  </r>
  <r>
    <d v="2002-04-17T00:00:00"/>
    <x v="22"/>
    <x v="2052"/>
  </r>
  <r>
    <d v="2002-04-18T00:00:00"/>
    <x v="22"/>
    <x v="2053"/>
  </r>
  <r>
    <d v="2002-04-19T00:00:00"/>
    <x v="22"/>
    <x v="1135"/>
  </r>
  <r>
    <d v="2002-04-22T00:00:00"/>
    <x v="22"/>
    <x v="935"/>
  </r>
  <r>
    <d v="2002-04-23T00:00:00"/>
    <x v="22"/>
    <x v="1928"/>
  </r>
  <r>
    <d v="2002-04-24T00:00:00"/>
    <x v="22"/>
    <x v="1144"/>
  </r>
  <r>
    <d v="2002-04-25T00:00:00"/>
    <x v="22"/>
    <x v="925"/>
  </r>
  <r>
    <d v="2002-04-26T00:00:00"/>
    <x v="22"/>
    <x v="1053"/>
  </r>
  <r>
    <d v="2002-04-29T00:00:00"/>
    <x v="22"/>
    <x v="1995"/>
  </r>
  <r>
    <d v="2002-04-30T00:00:00"/>
    <x v="22"/>
    <x v="2045"/>
  </r>
  <r>
    <d v="2002-05-01T00:00:00"/>
    <x v="22"/>
    <x v="1963"/>
  </r>
  <r>
    <d v="2002-05-02T00:00:00"/>
    <x v="22"/>
    <x v="1662"/>
  </r>
  <r>
    <d v="2002-05-03T00:00:00"/>
    <x v="22"/>
    <x v="2054"/>
  </r>
  <r>
    <d v="2002-05-06T00:00:00"/>
    <x v="22"/>
    <x v="411"/>
  </r>
  <r>
    <d v="2002-05-07T00:00:00"/>
    <x v="22"/>
    <x v="2055"/>
  </r>
  <r>
    <d v="2002-05-08T00:00:00"/>
    <x v="22"/>
    <x v="438"/>
  </r>
  <r>
    <d v="2002-05-09T00:00:00"/>
    <x v="22"/>
    <x v="2056"/>
  </r>
  <r>
    <d v="2002-05-10T00:00:00"/>
    <x v="22"/>
    <x v="2057"/>
  </r>
  <r>
    <d v="2002-05-13T00:00:00"/>
    <x v="22"/>
    <x v="924"/>
  </r>
  <r>
    <d v="2002-05-14T00:00:00"/>
    <x v="22"/>
    <x v="2058"/>
  </r>
  <r>
    <d v="2002-05-15T00:00:00"/>
    <x v="22"/>
    <x v="2059"/>
  </r>
  <r>
    <d v="2002-05-16T00:00:00"/>
    <x v="22"/>
    <x v="2060"/>
  </r>
  <r>
    <d v="2002-05-17T00:00:00"/>
    <x v="22"/>
    <x v="934"/>
  </r>
  <r>
    <d v="2002-05-20T00:00:00"/>
    <x v="22"/>
    <x v="1148"/>
  </r>
  <r>
    <d v="2002-05-21T00:00:00"/>
    <x v="22"/>
    <x v="2046"/>
  </r>
  <r>
    <d v="2002-05-22T00:00:00"/>
    <x v="22"/>
    <x v="2061"/>
  </r>
  <r>
    <d v="2002-05-23T00:00:00"/>
    <x v="22"/>
    <x v="2062"/>
  </r>
  <r>
    <d v="2002-05-24T00:00:00"/>
    <x v="22"/>
    <x v="2063"/>
  </r>
  <r>
    <d v="2002-05-28T00:00:00"/>
    <x v="22"/>
    <x v="1963"/>
  </r>
  <r>
    <d v="2002-05-29T00:00:00"/>
    <x v="22"/>
    <x v="1963"/>
  </r>
  <r>
    <d v="2002-05-30T00:00:00"/>
    <x v="22"/>
    <x v="1136"/>
  </r>
  <r>
    <d v="2002-05-31T00:00:00"/>
    <x v="22"/>
    <x v="2020"/>
  </r>
  <r>
    <d v="2002-06-03T00:00:00"/>
    <x v="22"/>
    <x v="2064"/>
  </r>
  <r>
    <d v="2002-06-04T00:00:00"/>
    <x v="22"/>
    <x v="660"/>
  </r>
  <r>
    <d v="2002-06-05T00:00:00"/>
    <x v="22"/>
    <x v="1653"/>
  </r>
  <r>
    <d v="2002-06-06T00:00:00"/>
    <x v="22"/>
    <x v="907"/>
  </r>
  <r>
    <d v="2002-06-07T00:00:00"/>
    <x v="22"/>
    <x v="2065"/>
  </r>
  <r>
    <d v="2002-06-10T00:00:00"/>
    <x v="22"/>
    <x v="498"/>
  </r>
  <r>
    <d v="2002-06-11T00:00:00"/>
    <x v="22"/>
    <x v="821"/>
  </r>
  <r>
    <d v="2002-06-12T00:00:00"/>
    <x v="22"/>
    <x v="2066"/>
  </r>
  <r>
    <d v="2002-06-13T00:00:00"/>
    <x v="22"/>
    <x v="1997"/>
  </r>
  <r>
    <d v="2002-06-14T00:00:00"/>
    <x v="22"/>
    <x v="813"/>
  </r>
  <r>
    <d v="2002-06-17T00:00:00"/>
    <x v="22"/>
    <x v="1949"/>
  </r>
  <r>
    <d v="2002-06-18T00:00:00"/>
    <x v="22"/>
    <x v="695"/>
  </r>
  <r>
    <d v="2002-06-19T00:00:00"/>
    <x v="22"/>
    <x v="1256"/>
  </r>
  <r>
    <d v="2002-06-20T00:00:00"/>
    <x v="22"/>
    <x v="371"/>
  </r>
  <r>
    <d v="2002-06-21T00:00:00"/>
    <x v="22"/>
    <x v="780"/>
  </r>
  <r>
    <d v="2002-06-24T00:00:00"/>
    <x v="22"/>
    <x v="2067"/>
  </r>
  <r>
    <d v="2002-06-25T00:00:00"/>
    <x v="22"/>
    <x v="2068"/>
  </r>
  <r>
    <d v="2002-06-26T00:00:00"/>
    <x v="22"/>
    <x v="1305"/>
  </r>
  <r>
    <d v="2002-06-27T00:00:00"/>
    <x v="22"/>
    <x v="584"/>
  </r>
  <r>
    <d v="2002-06-28T00:00:00"/>
    <x v="22"/>
    <x v="482"/>
  </r>
  <r>
    <d v="2002-07-01T00:00:00"/>
    <x v="22"/>
    <x v="584"/>
  </r>
  <r>
    <d v="2002-07-02T00:00:00"/>
    <x v="22"/>
    <x v="582"/>
  </r>
  <r>
    <d v="2002-07-03T00:00:00"/>
    <x v="22"/>
    <x v="2069"/>
  </r>
  <r>
    <d v="2002-07-05T00:00:00"/>
    <x v="22"/>
    <x v="771"/>
  </r>
  <r>
    <d v="2002-07-08T00:00:00"/>
    <x v="22"/>
    <x v="678"/>
  </r>
  <r>
    <d v="2002-07-09T00:00:00"/>
    <x v="22"/>
    <x v="1313"/>
  </r>
  <r>
    <d v="2002-07-10T00:00:00"/>
    <x v="22"/>
    <x v="1315"/>
  </r>
  <r>
    <d v="2002-07-11T00:00:00"/>
    <x v="22"/>
    <x v="520"/>
  </r>
  <r>
    <d v="2002-07-12T00:00:00"/>
    <x v="22"/>
    <x v="522"/>
  </r>
  <r>
    <d v="2002-07-15T00:00:00"/>
    <x v="22"/>
    <x v="2070"/>
  </r>
  <r>
    <d v="2002-07-16T00:00:00"/>
    <x v="22"/>
    <x v="635"/>
  </r>
  <r>
    <d v="2002-07-17T00:00:00"/>
    <x v="22"/>
    <x v="2071"/>
  </r>
  <r>
    <d v="2002-07-18T00:00:00"/>
    <x v="22"/>
    <x v="345"/>
  </r>
  <r>
    <d v="2002-07-19T00:00:00"/>
    <x v="22"/>
    <x v="2072"/>
  </r>
  <r>
    <d v="2002-07-22T00:00:00"/>
    <x v="22"/>
    <x v="1277"/>
  </r>
  <r>
    <d v="2002-07-23T00:00:00"/>
    <x v="22"/>
    <x v="2073"/>
  </r>
  <r>
    <d v="2002-07-24T00:00:00"/>
    <x v="22"/>
    <x v="1276"/>
  </r>
  <r>
    <d v="2002-07-25T00:00:00"/>
    <x v="22"/>
    <x v="238"/>
  </r>
  <r>
    <d v="2002-07-26T00:00:00"/>
    <x v="22"/>
    <x v="2074"/>
  </r>
  <r>
    <d v="2002-07-29T00:00:00"/>
    <x v="22"/>
    <x v="2075"/>
  </r>
  <r>
    <d v="2002-07-30T00:00:00"/>
    <x v="22"/>
    <x v="1209"/>
  </r>
  <r>
    <d v="2002-07-31T00:00:00"/>
    <x v="22"/>
    <x v="1303"/>
  </r>
  <r>
    <d v="2002-08-01T00:00:00"/>
    <x v="22"/>
    <x v="1261"/>
  </r>
  <r>
    <d v="2002-08-02T00:00:00"/>
    <x v="22"/>
    <x v="2076"/>
  </r>
  <r>
    <d v="2002-08-05T00:00:00"/>
    <x v="22"/>
    <x v="453"/>
  </r>
  <r>
    <d v="2002-08-06T00:00:00"/>
    <x v="22"/>
    <x v="2077"/>
  </r>
  <r>
    <d v="2002-08-07T00:00:00"/>
    <x v="22"/>
    <x v="1594"/>
  </r>
  <r>
    <d v="2002-08-08T00:00:00"/>
    <x v="22"/>
    <x v="1212"/>
  </r>
  <r>
    <d v="2002-08-09T00:00:00"/>
    <x v="22"/>
    <x v="1940"/>
  </r>
  <r>
    <d v="2002-08-12T00:00:00"/>
    <x v="22"/>
    <x v="345"/>
  </r>
  <r>
    <d v="2002-08-13T00:00:00"/>
    <x v="22"/>
    <x v="2078"/>
  </r>
  <r>
    <d v="2002-08-14T00:00:00"/>
    <x v="22"/>
    <x v="2079"/>
  </r>
  <r>
    <d v="2002-08-15T00:00:00"/>
    <x v="22"/>
    <x v="2080"/>
  </r>
  <r>
    <d v="2002-08-16T00:00:00"/>
    <x v="22"/>
    <x v="1271"/>
  </r>
  <r>
    <d v="2002-08-19T00:00:00"/>
    <x v="22"/>
    <x v="2081"/>
  </r>
  <r>
    <d v="2002-08-20T00:00:00"/>
    <x v="22"/>
    <x v="1213"/>
  </r>
  <r>
    <d v="2002-08-21T00:00:00"/>
    <x v="22"/>
    <x v="1425"/>
  </r>
  <r>
    <d v="2002-08-22T00:00:00"/>
    <x v="22"/>
    <x v="1235"/>
  </r>
  <r>
    <d v="2002-08-23T00:00:00"/>
    <x v="22"/>
    <x v="2007"/>
  </r>
  <r>
    <d v="2002-08-26T00:00:00"/>
    <x v="22"/>
    <x v="727"/>
  </r>
  <r>
    <d v="2002-08-27T00:00:00"/>
    <x v="22"/>
    <x v="787"/>
  </r>
  <r>
    <d v="2002-08-28T00:00:00"/>
    <x v="22"/>
    <x v="1206"/>
  </r>
  <r>
    <d v="2002-08-29T00:00:00"/>
    <x v="22"/>
    <x v="1206"/>
  </r>
  <r>
    <d v="2002-08-30T00:00:00"/>
    <x v="22"/>
    <x v="1439"/>
  </r>
  <r>
    <d v="2002-09-03T00:00:00"/>
    <x v="22"/>
    <x v="2082"/>
  </r>
  <r>
    <d v="2002-09-04T00:00:00"/>
    <x v="22"/>
    <x v="2083"/>
  </r>
  <r>
    <d v="2002-09-05T00:00:00"/>
    <x v="22"/>
    <x v="2084"/>
  </r>
  <r>
    <d v="2002-09-06T00:00:00"/>
    <x v="22"/>
    <x v="793"/>
  </r>
  <r>
    <d v="2002-09-09T00:00:00"/>
    <x v="22"/>
    <x v="2085"/>
  </r>
  <r>
    <d v="2002-09-10T00:00:00"/>
    <x v="22"/>
    <x v="2086"/>
  </r>
  <r>
    <d v="2002-09-11T00:00:00"/>
    <x v="22"/>
    <x v="2087"/>
  </r>
  <r>
    <d v="2002-09-12T00:00:00"/>
    <x v="22"/>
    <x v="789"/>
  </r>
  <r>
    <d v="2002-09-13T00:00:00"/>
    <x v="22"/>
    <x v="2088"/>
  </r>
  <r>
    <d v="2002-09-16T00:00:00"/>
    <x v="22"/>
    <x v="1438"/>
  </r>
  <r>
    <d v="2002-09-17T00:00:00"/>
    <x v="22"/>
    <x v="1261"/>
  </r>
  <r>
    <d v="2002-09-18T00:00:00"/>
    <x v="22"/>
    <x v="2075"/>
  </r>
  <r>
    <d v="2002-09-19T00:00:00"/>
    <x v="22"/>
    <x v="1296"/>
  </r>
  <r>
    <d v="2002-09-20T00:00:00"/>
    <x v="22"/>
    <x v="349"/>
  </r>
  <r>
    <d v="2002-09-23T00:00:00"/>
    <x v="22"/>
    <x v="787"/>
  </r>
  <r>
    <d v="2002-09-24T00:00:00"/>
    <x v="22"/>
    <x v="2089"/>
  </r>
  <r>
    <d v="2002-09-25T00:00:00"/>
    <x v="22"/>
    <x v="356"/>
  </r>
  <r>
    <d v="2002-09-26T00:00:00"/>
    <x v="22"/>
    <x v="1206"/>
  </r>
  <r>
    <d v="2002-09-27T00:00:00"/>
    <x v="22"/>
    <x v="2090"/>
  </r>
  <r>
    <d v="2002-09-30T00:00:00"/>
    <x v="22"/>
    <x v="1438"/>
  </r>
  <r>
    <d v="2002-10-01T00:00:00"/>
    <x v="22"/>
    <x v="1227"/>
  </r>
  <r>
    <d v="2002-10-02T00:00:00"/>
    <x v="22"/>
    <x v="2088"/>
  </r>
  <r>
    <d v="2002-10-03T00:00:00"/>
    <x v="22"/>
    <x v="361"/>
  </r>
  <r>
    <d v="2002-10-04T00:00:00"/>
    <x v="22"/>
    <x v="1174"/>
  </r>
  <r>
    <d v="2002-10-07T00:00:00"/>
    <x v="22"/>
    <x v="2091"/>
  </r>
  <r>
    <d v="2002-10-08T00:00:00"/>
    <x v="22"/>
    <x v="2092"/>
  </r>
  <r>
    <d v="2002-10-09T00:00:00"/>
    <x v="22"/>
    <x v="1298"/>
  </r>
  <r>
    <d v="2002-10-10T00:00:00"/>
    <x v="22"/>
    <x v="1435"/>
  </r>
  <r>
    <d v="2002-10-11T00:00:00"/>
    <x v="22"/>
    <x v="1227"/>
  </r>
  <r>
    <d v="2002-10-14T00:00:00"/>
    <x v="22"/>
    <x v="2093"/>
  </r>
  <r>
    <d v="2002-10-15T00:00:00"/>
    <x v="22"/>
    <x v="355"/>
  </r>
  <r>
    <d v="2002-10-16T00:00:00"/>
    <x v="22"/>
    <x v="1233"/>
  </r>
  <r>
    <d v="2002-10-17T00:00:00"/>
    <x v="22"/>
    <x v="2094"/>
  </r>
  <r>
    <d v="2002-10-18T00:00:00"/>
    <x v="22"/>
    <x v="2074"/>
  </r>
  <r>
    <d v="2002-10-21T00:00:00"/>
    <x v="22"/>
    <x v="1233"/>
  </r>
  <r>
    <d v="2002-10-22T00:00:00"/>
    <x v="22"/>
    <x v="1206"/>
  </r>
  <r>
    <d v="2002-10-23T00:00:00"/>
    <x v="22"/>
    <x v="1942"/>
  </r>
  <r>
    <d v="2002-10-24T00:00:00"/>
    <x v="22"/>
    <x v="1941"/>
  </r>
  <r>
    <d v="2002-10-25T00:00:00"/>
    <x v="22"/>
    <x v="2095"/>
  </r>
  <r>
    <d v="2002-10-28T00:00:00"/>
    <x v="22"/>
    <x v="2080"/>
  </r>
  <r>
    <d v="2002-10-29T00:00:00"/>
    <x v="22"/>
    <x v="2096"/>
  </r>
  <r>
    <d v="2002-10-30T00:00:00"/>
    <x v="22"/>
    <x v="2081"/>
  </r>
  <r>
    <d v="2002-10-31T00:00:00"/>
    <x v="22"/>
    <x v="2097"/>
  </r>
  <r>
    <d v="2002-11-01T00:00:00"/>
    <x v="22"/>
    <x v="369"/>
  </r>
  <r>
    <d v="2002-11-04T00:00:00"/>
    <x v="22"/>
    <x v="2098"/>
  </r>
  <r>
    <d v="2002-11-05T00:00:00"/>
    <x v="22"/>
    <x v="2099"/>
  </r>
  <r>
    <d v="2002-11-06T00:00:00"/>
    <x v="22"/>
    <x v="1603"/>
  </r>
  <r>
    <d v="2002-11-07T00:00:00"/>
    <x v="22"/>
    <x v="726"/>
  </r>
  <r>
    <d v="2002-11-08T00:00:00"/>
    <x v="22"/>
    <x v="2100"/>
  </r>
  <r>
    <d v="2002-11-11T00:00:00"/>
    <x v="22"/>
    <x v="355"/>
  </r>
  <r>
    <d v="2002-11-12T00:00:00"/>
    <x v="22"/>
    <x v="2101"/>
  </r>
  <r>
    <d v="2002-11-13T00:00:00"/>
    <x v="22"/>
    <x v="456"/>
  </r>
  <r>
    <d v="2002-11-14T00:00:00"/>
    <x v="22"/>
    <x v="2102"/>
  </r>
  <r>
    <d v="2002-11-15T00:00:00"/>
    <x v="22"/>
    <x v="2103"/>
  </r>
  <r>
    <d v="2002-11-18T00:00:00"/>
    <x v="22"/>
    <x v="1304"/>
  </r>
  <r>
    <d v="2002-11-19T00:00:00"/>
    <x v="22"/>
    <x v="354"/>
  </r>
  <r>
    <d v="2002-11-20T00:00:00"/>
    <x v="22"/>
    <x v="727"/>
  </r>
  <r>
    <d v="2002-11-21T00:00:00"/>
    <x v="22"/>
    <x v="623"/>
  </r>
  <r>
    <d v="2002-11-22T00:00:00"/>
    <x v="22"/>
    <x v="2104"/>
  </r>
  <r>
    <d v="2002-11-25T00:00:00"/>
    <x v="22"/>
    <x v="1235"/>
  </r>
  <r>
    <d v="2002-11-26T00:00:00"/>
    <x v="22"/>
    <x v="1260"/>
  </r>
  <r>
    <d v="2002-11-27T00:00:00"/>
    <x v="22"/>
    <x v="1221"/>
  </r>
  <r>
    <d v="2002-11-29T00:00:00"/>
    <x v="22"/>
    <x v="364"/>
  </r>
  <r>
    <d v="2002-12-02T00:00:00"/>
    <x v="22"/>
    <x v="2105"/>
  </r>
  <r>
    <d v="2002-12-03T00:00:00"/>
    <x v="22"/>
    <x v="355"/>
  </r>
  <r>
    <d v="2002-12-04T00:00:00"/>
    <x v="22"/>
    <x v="805"/>
  </r>
  <r>
    <d v="2002-12-05T00:00:00"/>
    <x v="22"/>
    <x v="1223"/>
  </r>
  <r>
    <d v="2002-12-06T00:00:00"/>
    <x v="22"/>
    <x v="2106"/>
  </r>
  <r>
    <d v="2002-12-09T00:00:00"/>
    <x v="22"/>
    <x v="1439"/>
  </r>
  <r>
    <d v="2002-12-10T00:00:00"/>
    <x v="22"/>
    <x v="2107"/>
  </r>
  <r>
    <d v="2002-12-11T00:00:00"/>
    <x v="22"/>
    <x v="1215"/>
  </r>
  <r>
    <d v="2002-12-12T00:00:00"/>
    <x v="22"/>
    <x v="1938"/>
  </r>
  <r>
    <d v="2002-12-13T00:00:00"/>
    <x v="22"/>
    <x v="2108"/>
  </r>
  <r>
    <d v="2002-12-16T00:00:00"/>
    <x v="22"/>
    <x v="787"/>
  </r>
  <r>
    <d v="2002-12-17T00:00:00"/>
    <x v="22"/>
    <x v="2109"/>
  </r>
  <r>
    <d v="2002-12-18T00:00:00"/>
    <x v="22"/>
    <x v="2110"/>
  </r>
  <r>
    <d v="2002-12-19T00:00:00"/>
    <x v="22"/>
    <x v="1226"/>
  </r>
  <r>
    <d v="2002-12-20T00:00:00"/>
    <x v="22"/>
    <x v="789"/>
  </r>
  <r>
    <d v="2002-12-23T00:00:00"/>
    <x v="22"/>
    <x v="1262"/>
  </r>
  <r>
    <d v="2002-12-24T00:00:00"/>
    <x v="22"/>
    <x v="238"/>
  </r>
  <r>
    <d v="2002-12-26T00:00:00"/>
    <x v="22"/>
    <x v="2111"/>
  </r>
  <r>
    <d v="2002-12-27T00:00:00"/>
    <x v="22"/>
    <x v="1297"/>
  </r>
  <r>
    <d v="2002-12-30T00:00:00"/>
    <x v="22"/>
    <x v="2112"/>
  </r>
  <r>
    <d v="2002-12-31T00:00:00"/>
    <x v="22"/>
    <x v="2086"/>
  </r>
  <r>
    <d v="2003-01-02T00:00:00"/>
    <x v="23"/>
    <x v="1261"/>
  </r>
  <r>
    <d v="2003-01-03T00:00:00"/>
    <x v="23"/>
    <x v="786"/>
  </r>
  <r>
    <d v="2003-01-06T00:00:00"/>
    <x v="23"/>
    <x v="786"/>
  </r>
  <r>
    <d v="2003-01-07T00:00:00"/>
    <x v="23"/>
    <x v="787"/>
  </r>
  <r>
    <d v="2003-01-08T00:00:00"/>
    <x v="23"/>
    <x v="2113"/>
  </r>
  <r>
    <d v="2003-01-09T00:00:00"/>
    <x v="23"/>
    <x v="2114"/>
  </r>
  <r>
    <d v="2003-01-10T00:00:00"/>
    <x v="23"/>
    <x v="2090"/>
  </r>
  <r>
    <d v="2003-01-13T00:00:00"/>
    <x v="23"/>
    <x v="1223"/>
  </r>
  <r>
    <d v="2003-01-14T00:00:00"/>
    <x v="23"/>
    <x v="2115"/>
  </r>
  <r>
    <d v="2003-01-15T00:00:00"/>
    <x v="23"/>
    <x v="1273"/>
  </r>
  <r>
    <d v="2003-01-16T00:00:00"/>
    <x v="23"/>
    <x v="2116"/>
  </r>
  <r>
    <d v="2003-01-17T00:00:00"/>
    <x v="23"/>
    <x v="454"/>
  </r>
  <r>
    <d v="2003-01-21T00:00:00"/>
    <x v="23"/>
    <x v="343"/>
  </r>
  <r>
    <d v="2003-01-22T00:00:00"/>
    <x v="23"/>
    <x v="2117"/>
  </r>
  <r>
    <d v="2003-01-23T00:00:00"/>
    <x v="23"/>
    <x v="2088"/>
  </r>
  <r>
    <d v="2003-01-24T00:00:00"/>
    <x v="23"/>
    <x v="2118"/>
  </r>
  <r>
    <d v="2003-01-27T00:00:00"/>
    <x v="23"/>
    <x v="2119"/>
  </r>
  <r>
    <d v="2003-01-28T00:00:00"/>
    <x v="23"/>
    <x v="2120"/>
  </r>
  <r>
    <d v="2003-01-29T00:00:00"/>
    <x v="23"/>
    <x v="1296"/>
  </r>
  <r>
    <d v="2003-01-30T00:00:00"/>
    <x v="23"/>
    <x v="1228"/>
  </r>
  <r>
    <d v="2003-01-31T00:00:00"/>
    <x v="23"/>
    <x v="238"/>
  </r>
  <r>
    <d v="2003-02-03T00:00:00"/>
    <x v="23"/>
    <x v="2121"/>
  </r>
  <r>
    <d v="2003-02-04T00:00:00"/>
    <x v="23"/>
    <x v="2122"/>
  </r>
  <r>
    <d v="2003-02-05T00:00:00"/>
    <x v="23"/>
    <x v="2076"/>
  </r>
  <r>
    <d v="2003-02-06T00:00:00"/>
    <x v="23"/>
    <x v="1273"/>
  </r>
  <r>
    <d v="2003-02-07T00:00:00"/>
    <x v="23"/>
    <x v="1176"/>
  </r>
  <r>
    <d v="2003-02-10T00:00:00"/>
    <x v="23"/>
    <x v="2123"/>
  </r>
  <r>
    <d v="2003-02-11T00:00:00"/>
    <x v="23"/>
    <x v="2123"/>
  </r>
  <r>
    <d v="2003-02-12T00:00:00"/>
    <x v="23"/>
    <x v="1177"/>
  </r>
  <r>
    <d v="2003-02-13T00:00:00"/>
    <x v="23"/>
    <x v="2124"/>
  </r>
  <r>
    <d v="2003-02-14T00:00:00"/>
    <x v="23"/>
    <x v="800"/>
  </r>
  <r>
    <d v="2003-02-18T00:00:00"/>
    <x v="23"/>
    <x v="354"/>
  </r>
  <r>
    <d v="2003-02-19T00:00:00"/>
    <x v="23"/>
    <x v="787"/>
  </r>
  <r>
    <d v="2003-02-20T00:00:00"/>
    <x v="23"/>
    <x v="2093"/>
  </r>
  <r>
    <d v="2003-02-21T00:00:00"/>
    <x v="23"/>
    <x v="1940"/>
  </r>
  <r>
    <d v="2003-02-24T00:00:00"/>
    <x v="23"/>
    <x v="2077"/>
  </r>
  <r>
    <d v="2003-02-25T00:00:00"/>
    <x v="23"/>
    <x v="2075"/>
  </r>
  <r>
    <d v="2003-02-26T00:00:00"/>
    <x v="23"/>
    <x v="1438"/>
  </r>
  <r>
    <d v="2003-02-27T00:00:00"/>
    <x v="23"/>
    <x v="2125"/>
  </r>
  <r>
    <d v="2003-02-28T00:00:00"/>
    <x v="23"/>
    <x v="2126"/>
  </r>
  <r>
    <d v="2003-03-03T00:00:00"/>
    <x v="23"/>
    <x v="2127"/>
  </r>
  <r>
    <d v="2003-03-04T00:00:00"/>
    <x v="23"/>
    <x v="1233"/>
  </r>
  <r>
    <d v="2003-03-05T00:00:00"/>
    <x v="23"/>
    <x v="2116"/>
  </r>
  <r>
    <d v="2003-03-06T00:00:00"/>
    <x v="23"/>
    <x v="1233"/>
  </r>
  <r>
    <d v="2003-03-07T00:00:00"/>
    <x v="23"/>
    <x v="341"/>
  </r>
  <r>
    <d v="2003-03-10T00:00:00"/>
    <x v="23"/>
    <x v="2085"/>
  </r>
  <r>
    <d v="2003-03-11T00:00:00"/>
    <x v="23"/>
    <x v="2128"/>
  </r>
  <r>
    <d v="2003-03-12T00:00:00"/>
    <x v="23"/>
    <x v="2129"/>
  </r>
  <r>
    <d v="2003-03-13T00:00:00"/>
    <x v="23"/>
    <x v="2090"/>
  </r>
  <r>
    <d v="2003-03-14T00:00:00"/>
    <x v="23"/>
    <x v="1595"/>
  </r>
  <r>
    <d v="2003-03-17T00:00:00"/>
    <x v="23"/>
    <x v="2126"/>
  </r>
  <r>
    <d v="2003-03-18T00:00:00"/>
    <x v="23"/>
    <x v="1940"/>
  </r>
  <r>
    <d v="2003-03-19T00:00:00"/>
    <x v="23"/>
    <x v="2106"/>
  </r>
  <r>
    <d v="2003-03-20T00:00:00"/>
    <x v="23"/>
    <x v="452"/>
  </r>
  <r>
    <d v="2003-03-21T00:00:00"/>
    <x v="23"/>
    <x v="1940"/>
  </r>
  <r>
    <d v="2003-03-24T00:00:00"/>
    <x v="23"/>
    <x v="2085"/>
  </r>
  <r>
    <d v="2003-03-25T00:00:00"/>
    <x v="23"/>
    <x v="2113"/>
  </r>
  <r>
    <d v="2003-03-26T00:00:00"/>
    <x v="23"/>
    <x v="2130"/>
  </r>
  <r>
    <d v="2003-03-27T00:00:00"/>
    <x v="23"/>
    <x v="1262"/>
  </r>
  <r>
    <d v="2003-03-28T00:00:00"/>
    <x v="23"/>
    <x v="2110"/>
  </r>
  <r>
    <d v="2003-03-31T00:00:00"/>
    <x v="23"/>
    <x v="789"/>
  </r>
  <r>
    <d v="2003-04-01T00:00:00"/>
    <x v="23"/>
    <x v="2131"/>
  </r>
  <r>
    <d v="2003-04-02T00:00:00"/>
    <x v="23"/>
    <x v="2122"/>
  </r>
  <r>
    <d v="2003-04-03T00:00:00"/>
    <x v="23"/>
    <x v="1208"/>
  </r>
  <r>
    <d v="2003-04-04T00:00:00"/>
    <x v="23"/>
    <x v="2130"/>
  </r>
  <r>
    <d v="2003-04-07T00:00:00"/>
    <x v="23"/>
    <x v="1262"/>
  </r>
  <r>
    <d v="2003-04-08T00:00:00"/>
    <x v="23"/>
    <x v="2076"/>
  </r>
  <r>
    <d v="2003-04-09T00:00:00"/>
    <x v="23"/>
    <x v="1263"/>
  </r>
  <r>
    <d v="2003-04-10T00:00:00"/>
    <x v="23"/>
    <x v="2085"/>
  </r>
  <r>
    <d v="2003-04-11T00:00:00"/>
    <x v="23"/>
    <x v="796"/>
  </r>
  <r>
    <d v="2003-04-14T00:00:00"/>
    <x v="23"/>
    <x v="1587"/>
  </r>
  <r>
    <d v="2003-04-15T00:00:00"/>
    <x v="23"/>
    <x v="236"/>
  </r>
  <r>
    <d v="2003-04-16T00:00:00"/>
    <x v="23"/>
    <x v="1178"/>
  </r>
  <r>
    <d v="2003-04-17T00:00:00"/>
    <x v="23"/>
    <x v="2132"/>
  </r>
  <r>
    <d v="2003-04-21T00:00:00"/>
    <x v="23"/>
    <x v="1292"/>
  </r>
  <r>
    <d v="2003-04-22T00:00:00"/>
    <x v="23"/>
    <x v="2133"/>
  </r>
  <r>
    <d v="2003-04-23T00:00:00"/>
    <x v="23"/>
    <x v="1587"/>
  </r>
  <r>
    <d v="2003-04-24T00:00:00"/>
    <x v="23"/>
    <x v="2134"/>
  </r>
  <r>
    <d v="2003-04-25T00:00:00"/>
    <x v="23"/>
    <x v="2135"/>
  </r>
  <r>
    <d v="2003-04-28T00:00:00"/>
    <x v="23"/>
    <x v="2136"/>
  </r>
  <r>
    <d v="2003-04-29T00:00:00"/>
    <x v="23"/>
    <x v="1297"/>
  </r>
  <r>
    <d v="2003-04-30T00:00:00"/>
    <x v="23"/>
    <x v="2129"/>
  </r>
  <r>
    <d v="2003-05-01T00:00:00"/>
    <x v="23"/>
    <x v="238"/>
  </r>
  <r>
    <d v="2003-05-02T00:00:00"/>
    <x v="23"/>
    <x v="2076"/>
  </r>
  <r>
    <d v="2003-05-05T00:00:00"/>
    <x v="23"/>
    <x v="1218"/>
  </r>
  <r>
    <d v="2003-05-06T00:00:00"/>
    <x v="23"/>
    <x v="522"/>
  </r>
  <r>
    <d v="2003-05-07T00:00:00"/>
    <x v="23"/>
    <x v="1314"/>
  </r>
  <r>
    <d v="2003-05-08T00:00:00"/>
    <x v="23"/>
    <x v="1610"/>
  </r>
  <r>
    <d v="2003-05-09T00:00:00"/>
    <x v="23"/>
    <x v="520"/>
  </r>
  <r>
    <d v="2003-05-12T00:00:00"/>
    <x v="23"/>
    <x v="594"/>
  </r>
  <r>
    <d v="2003-05-13T00:00:00"/>
    <x v="23"/>
    <x v="643"/>
  </r>
  <r>
    <d v="2003-05-14T00:00:00"/>
    <x v="23"/>
    <x v="2004"/>
  </r>
  <r>
    <d v="2003-05-15T00:00:00"/>
    <x v="23"/>
    <x v="513"/>
  </r>
  <r>
    <d v="2003-05-16T00:00:00"/>
    <x v="23"/>
    <x v="552"/>
  </r>
  <r>
    <d v="2003-05-19T00:00:00"/>
    <x v="23"/>
    <x v="1414"/>
  </r>
  <r>
    <d v="2003-05-20T00:00:00"/>
    <x v="23"/>
    <x v="376"/>
  </r>
  <r>
    <d v="2003-05-21T00:00:00"/>
    <x v="23"/>
    <x v="389"/>
  </r>
  <r>
    <d v="2003-05-22T00:00:00"/>
    <x v="23"/>
    <x v="2137"/>
  </r>
  <r>
    <d v="2003-05-23T00:00:00"/>
    <x v="23"/>
    <x v="1406"/>
  </r>
  <r>
    <d v="2003-05-27T00:00:00"/>
    <x v="23"/>
    <x v="396"/>
  </r>
  <r>
    <d v="2003-05-28T00:00:00"/>
    <x v="23"/>
    <x v="2138"/>
  </r>
  <r>
    <d v="2003-05-29T00:00:00"/>
    <x v="23"/>
    <x v="1414"/>
  </r>
  <r>
    <d v="2003-05-30T00:00:00"/>
    <x v="23"/>
    <x v="2139"/>
  </r>
  <r>
    <d v="2003-06-02T00:00:00"/>
    <x v="23"/>
    <x v="2140"/>
  </r>
  <r>
    <d v="2003-06-03T00:00:00"/>
    <x v="23"/>
    <x v="2141"/>
  </r>
  <r>
    <d v="2003-06-04T00:00:00"/>
    <x v="23"/>
    <x v="1370"/>
  </r>
  <r>
    <d v="2003-06-05T00:00:00"/>
    <x v="23"/>
    <x v="2142"/>
  </r>
  <r>
    <d v="2003-06-06T00:00:00"/>
    <x v="23"/>
    <x v="772"/>
  </r>
  <r>
    <d v="2003-06-09T00:00:00"/>
    <x v="23"/>
    <x v="808"/>
  </r>
  <r>
    <d v="2003-06-10T00:00:00"/>
    <x v="23"/>
    <x v="2143"/>
  </r>
  <r>
    <d v="2003-06-11T00:00:00"/>
    <x v="23"/>
    <x v="2140"/>
  </r>
  <r>
    <d v="2003-06-12T00:00:00"/>
    <x v="23"/>
    <x v="2144"/>
  </r>
  <r>
    <d v="2003-06-13T00:00:00"/>
    <x v="23"/>
    <x v="2145"/>
  </r>
  <r>
    <d v="2003-06-16T00:00:00"/>
    <x v="23"/>
    <x v="515"/>
  </r>
  <r>
    <d v="2003-06-17T00:00:00"/>
    <x v="23"/>
    <x v="390"/>
  </r>
  <r>
    <d v="2003-06-18T00:00:00"/>
    <x v="23"/>
    <x v="1944"/>
  </r>
  <r>
    <d v="2003-06-19T00:00:00"/>
    <x v="23"/>
    <x v="2146"/>
  </r>
  <r>
    <d v="2003-06-20T00:00:00"/>
    <x v="23"/>
    <x v="607"/>
  </r>
  <r>
    <d v="2003-06-23T00:00:00"/>
    <x v="23"/>
    <x v="685"/>
  </r>
  <r>
    <d v="2003-06-24T00:00:00"/>
    <x v="23"/>
    <x v="1374"/>
  </r>
  <r>
    <d v="2003-06-25T00:00:00"/>
    <x v="23"/>
    <x v="1375"/>
  </r>
  <r>
    <d v="2003-06-26T00:00:00"/>
    <x v="23"/>
    <x v="2147"/>
  </r>
  <r>
    <d v="2003-06-27T00:00:00"/>
    <x v="23"/>
    <x v="513"/>
  </r>
  <r>
    <d v="2003-06-30T00:00:00"/>
    <x v="23"/>
    <x v="685"/>
  </r>
  <r>
    <d v="2003-07-01T00:00:00"/>
    <x v="23"/>
    <x v="1375"/>
  </r>
  <r>
    <d v="2003-07-02T00:00:00"/>
    <x v="23"/>
    <x v="815"/>
  </r>
  <r>
    <d v="2003-07-03T00:00:00"/>
    <x v="23"/>
    <x v="1423"/>
  </r>
  <r>
    <d v="2003-07-07T00:00:00"/>
    <x v="23"/>
    <x v="1936"/>
  </r>
  <r>
    <d v="2003-07-08T00:00:00"/>
    <x v="23"/>
    <x v="670"/>
  </r>
  <r>
    <d v="2003-07-09T00:00:00"/>
    <x v="23"/>
    <x v="2148"/>
  </r>
  <r>
    <d v="2003-07-10T00:00:00"/>
    <x v="23"/>
    <x v="1361"/>
  </r>
  <r>
    <d v="2003-07-11T00:00:00"/>
    <x v="23"/>
    <x v="2149"/>
  </r>
  <r>
    <d v="2003-07-14T00:00:00"/>
    <x v="23"/>
    <x v="1331"/>
  </r>
  <r>
    <d v="2003-07-15T00:00:00"/>
    <x v="23"/>
    <x v="1364"/>
  </r>
  <r>
    <d v="2003-07-16T00:00:00"/>
    <x v="23"/>
    <x v="1936"/>
  </r>
  <r>
    <d v="2003-07-17T00:00:00"/>
    <x v="23"/>
    <x v="2150"/>
  </r>
  <r>
    <d v="2003-07-18T00:00:00"/>
    <x v="23"/>
    <x v="2151"/>
  </r>
  <r>
    <d v="2003-07-21T00:00:00"/>
    <x v="23"/>
    <x v="2152"/>
  </r>
  <r>
    <d v="2003-07-22T00:00:00"/>
    <x v="23"/>
    <x v="2153"/>
  </r>
  <r>
    <d v="2003-07-23T00:00:00"/>
    <x v="23"/>
    <x v="1064"/>
  </r>
  <r>
    <d v="2003-07-24T00:00:00"/>
    <x v="23"/>
    <x v="2154"/>
  </r>
  <r>
    <d v="2003-07-25T00:00:00"/>
    <x v="23"/>
    <x v="496"/>
  </r>
  <r>
    <d v="2003-07-28T00:00:00"/>
    <x v="23"/>
    <x v="651"/>
  </r>
  <r>
    <d v="2003-07-29T00:00:00"/>
    <x v="23"/>
    <x v="528"/>
  </r>
  <r>
    <d v="2003-07-30T00:00:00"/>
    <x v="23"/>
    <x v="1630"/>
  </r>
  <r>
    <d v="2003-07-31T00:00:00"/>
    <x v="23"/>
    <x v="2155"/>
  </r>
  <r>
    <d v="2003-08-01T00:00:00"/>
    <x v="23"/>
    <x v="1976"/>
  </r>
  <r>
    <d v="2003-08-04T00:00:00"/>
    <x v="23"/>
    <x v="1050"/>
  </r>
  <r>
    <d v="2003-08-05T00:00:00"/>
    <x v="23"/>
    <x v="2156"/>
  </r>
  <r>
    <d v="2003-08-06T00:00:00"/>
    <x v="23"/>
    <x v="546"/>
  </r>
  <r>
    <d v="2003-08-07T00:00:00"/>
    <x v="23"/>
    <x v="2157"/>
  </r>
  <r>
    <d v="2003-08-08T00:00:00"/>
    <x v="23"/>
    <x v="686"/>
  </r>
  <r>
    <d v="2003-08-11T00:00:00"/>
    <x v="23"/>
    <x v="2158"/>
  </r>
  <r>
    <d v="2003-08-12T00:00:00"/>
    <x v="23"/>
    <x v="2159"/>
  </r>
  <r>
    <d v="2003-08-13T00:00:00"/>
    <x v="23"/>
    <x v="1335"/>
  </r>
  <r>
    <d v="2003-08-14T00:00:00"/>
    <x v="23"/>
    <x v="712"/>
  </r>
  <r>
    <d v="2003-08-15T00:00:00"/>
    <x v="23"/>
    <x v="2160"/>
  </r>
  <r>
    <d v="2003-08-18T00:00:00"/>
    <x v="23"/>
    <x v="680"/>
  </r>
  <r>
    <d v="2003-08-19T00:00:00"/>
    <x v="23"/>
    <x v="534"/>
  </r>
  <r>
    <d v="2003-08-20T00:00:00"/>
    <x v="23"/>
    <x v="536"/>
  </r>
  <r>
    <d v="2003-08-21T00:00:00"/>
    <x v="23"/>
    <x v="2161"/>
  </r>
  <r>
    <d v="2003-08-22T00:00:00"/>
    <x v="23"/>
    <x v="1380"/>
  </r>
  <r>
    <d v="2003-08-25T00:00:00"/>
    <x v="23"/>
    <x v="2151"/>
  </r>
  <r>
    <d v="2003-08-26T00:00:00"/>
    <x v="23"/>
    <x v="650"/>
  </r>
  <r>
    <d v="2003-08-27T00:00:00"/>
    <x v="23"/>
    <x v="498"/>
  </r>
  <r>
    <d v="2003-08-28T00:00:00"/>
    <x v="23"/>
    <x v="1646"/>
  </r>
  <r>
    <d v="2003-08-29T00:00:00"/>
    <x v="23"/>
    <x v="2022"/>
  </r>
  <r>
    <d v="2003-09-02T00:00:00"/>
    <x v="23"/>
    <x v="1964"/>
  </r>
  <r>
    <d v="2003-09-03T00:00:00"/>
    <x v="23"/>
    <x v="1068"/>
  </r>
  <r>
    <d v="2003-09-04T00:00:00"/>
    <x v="23"/>
    <x v="423"/>
  </r>
  <r>
    <d v="2003-09-05T00:00:00"/>
    <x v="23"/>
    <x v="1626"/>
  </r>
  <r>
    <d v="2003-09-08T00:00:00"/>
    <x v="23"/>
    <x v="1398"/>
  </r>
  <r>
    <d v="2003-09-09T00:00:00"/>
    <x v="23"/>
    <x v="706"/>
  </r>
  <r>
    <d v="2003-09-10T00:00:00"/>
    <x v="23"/>
    <x v="2162"/>
  </r>
  <r>
    <d v="2003-09-11T00:00:00"/>
    <x v="23"/>
    <x v="1351"/>
  </r>
  <r>
    <d v="2003-09-12T00:00:00"/>
    <x v="23"/>
    <x v="946"/>
  </r>
  <r>
    <d v="2003-09-15T00:00:00"/>
    <x v="23"/>
    <x v="2163"/>
  </r>
  <r>
    <d v="2003-09-16T00:00:00"/>
    <x v="23"/>
    <x v="2164"/>
  </r>
  <r>
    <d v="2003-09-17T00:00:00"/>
    <x v="23"/>
    <x v="2165"/>
  </r>
  <r>
    <d v="2003-09-18T00:00:00"/>
    <x v="23"/>
    <x v="414"/>
  </r>
  <r>
    <d v="2003-09-19T00:00:00"/>
    <x v="23"/>
    <x v="2166"/>
  </r>
  <r>
    <d v="2003-09-22T00:00:00"/>
    <x v="23"/>
    <x v="410"/>
  </r>
  <r>
    <d v="2003-09-23T00:00:00"/>
    <x v="23"/>
    <x v="413"/>
  </r>
  <r>
    <d v="2003-09-24T00:00:00"/>
    <x v="23"/>
    <x v="692"/>
  </r>
  <r>
    <d v="2003-09-25T00:00:00"/>
    <x v="23"/>
    <x v="547"/>
  </r>
  <r>
    <d v="2003-09-26T00:00:00"/>
    <x v="23"/>
    <x v="665"/>
  </r>
  <r>
    <d v="2003-09-29T00:00:00"/>
    <x v="23"/>
    <x v="537"/>
  </r>
  <r>
    <d v="2003-09-30T00:00:00"/>
    <x v="23"/>
    <x v="528"/>
  </r>
  <r>
    <d v="2003-10-01T00:00:00"/>
    <x v="23"/>
    <x v="1064"/>
  </r>
  <r>
    <d v="2003-10-02T00:00:00"/>
    <x v="23"/>
    <x v="2167"/>
  </r>
  <r>
    <d v="2003-10-03T00:00:00"/>
    <x v="23"/>
    <x v="1049"/>
  </r>
  <r>
    <d v="2003-10-06T00:00:00"/>
    <x v="23"/>
    <x v="823"/>
  </r>
  <r>
    <d v="2003-10-07T00:00:00"/>
    <x v="23"/>
    <x v="887"/>
  </r>
  <r>
    <d v="2003-10-08T00:00:00"/>
    <x v="23"/>
    <x v="700"/>
  </r>
  <r>
    <d v="2003-10-09T00:00:00"/>
    <x v="23"/>
    <x v="2038"/>
  </r>
  <r>
    <d v="2003-10-10T00:00:00"/>
    <x v="23"/>
    <x v="415"/>
  </r>
  <r>
    <d v="2003-10-13T00:00:00"/>
    <x v="23"/>
    <x v="958"/>
  </r>
  <r>
    <d v="2003-10-14T00:00:00"/>
    <x v="23"/>
    <x v="1156"/>
  </r>
  <r>
    <d v="2003-10-15T00:00:00"/>
    <x v="23"/>
    <x v="2168"/>
  </r>
  <r>
    <d v="2003-10-16T00:00:00"/>
    <x v="23"/>
    <x v="1628"/>
  </r>
  <r>
    <d v="2003-10-17T00:00:00"/>
    <x v="23"/>
    <x v="942"/>
  </r>
  <r>
    <d v="2003-10-20T00:00:00"/>
    <x v="23"/>
    <x v="887"/>
  </r>
  <r>
    <d v="2003-10-21T00:00:00"/>
    <x v="23"/>
    <x v="1389"/>
  </r>
  <r>
    <d v="2003-10-22T00:00:00"/>
    <x v="23"/>
    <x v="1970"/>
  </r>
  <r>
    <d v="2003-10-23T00:00:00"/>
    <x v="23"/>
    <x v="2169"/>
  </r>
  <r>
    <d v="2003-10-24T00:00:00"/>
    <x v="23"/>
    <x v="1647"/>
  </r>
  <r>
    <d v="2003-10-27T00:00:00"/>
    <x v="23"/>
    <x v="1647"/>
  </r>
  <r>
    <d v="2003-10-28T00:00:00"/>
    <x v="23"/>
    <x v="1649"/>
  </r>
  <r>
    <d v="2003-10-29T00:00:00"/>
    <x v="23"/>
    <x v="1662"/>
  </r>
  <r>
    <d v="2003-10-30T00:00:00"/>
    <x v="23"/>
    <x v="2170"/>
  </r>
  <r>
    <d v="2003-10-31T00:00:00"/>
    <x v="23"/>
    <x v="1072"/>
  </r>
  <r>
    <d v="2003-11-03T00:00:00"/>
    <x v="23"/>
    <x v="2171"/>
  </r>
  <r>
    <d v="2003-11-04T00:00:00"/>
    <x v="23"/>
    <x v="2064"/>
  </r>
  <r>
    <d v="2003-11-05T00:00:00"/>
    <x v="23"/>
    <x v="1654"/>
  </r>
  <r>
    <d v="2003-11-06T00:00:00"/>
    <x v="23"/>
    <x v="2172"/>
  </r>
  <r>
    <d v="2003-11-07T00:00:00"/>
    <x v="23"/>
    <x v="1626"/>
  </r>
  <r>
    <d v="2003-11-10T00:00:00"/>
    <x v="23"/>
    <x v="1400"/>
  </r>
  <r>
    <d v="2003-11-11T00:00:00"/>
    <x v="23"/>
    <x v="496"/>
  </r>
  <r>
    <d v="2003-11-12T00:00:00"/>
    <x v="23"/>
    <x v="2173"/>
  </r>
  <r>
    <d v="2003-11-13T00:00:00"/>
    <x v="23"/>
    <x v="1952"/>
  </r>
  <r>
    <d v="2003-11-14T00:00:00"/>
    <x v="23"/>
    <x v="2174"/>
  </r>
  <r>
    <d v="2003-11-17T00:00:00"/>
    <x v="23"/>
    <x v="541"/>
  </r>
  <r>
    <d v="2003-11-18T00:00:00"/>
    <x v="23"/>
    <x v="472"/>
  </r>
  <r>
    <d v="2003-11-19T00:00:00"/>
    <x v="23"/>
    <x v="2017"/>
  </r>
  <r>
    <d v="2003-11-20T00:00:00"/>
    <x v="23"/>
    <x v="544"/>
  </r>
  <r>
    <d v="2003-11-21T00:00:00"/>
    <x v="23"/>
    <x v="1630"/>
  </r>
  <r>
    <d v="2003-11-24T00:00:00"/>
    <x v="23"/>
    <x v="1079"/>
  </r>
  <r>
    <d v="2003-11-25T00:00:00"/>
    <x v="23"/>
    <x v="501"/>
  </r>
  <r>
    <d v="2003-11-26T00:00:00"/>
    <x v="23"/>
    <x v="528"/>
  </r>
  <r>
    <d v="2003-11-28T00:00:00"/>
    <x v="23"/>
    <x v="696"/>
  </r>
  <r>
    <d v="2003-12-01T00:00:00"/>
    <x v="23"/>
    <x v="2175"/>
  </r>
  <r>
    <d v="2003-12-02T00:00:00"/>
    <x v="23"/>
    <x v="496"/>
  </r>
  <r>
    <d v="2003-12-03T00:00:00"/>
    <x v="23"/>
    <x v="759"/>
  </r>
  <r>
    <d v="2003-12-04T00:00:00"/>
    <x v="23"/>
    <x v="1079"/>
  </r>
  <r>
    <d v="2003-12-05T00:00:00"/>
    <x v="23"/>
    <x v="689"/>
  </r>
  <r>
    <d v="2003-12-08T00:00:00"/>
    <x v="23"/>
    <x v="650"/>
  </r>
  <r>
    <d v="2003-12-09T00:00:00"/>
    <x v="23"/>
    <x v="666"/>
  </r>
  <r>
    <d v="2003-12-10T00:00:00"/>
    <x v="23"/>
    <x v="2156"/>
  </r>
  <r>
    <d v="2003-12-11T00:00:00"/>
    <x v="23"/>
    <x v="1050"/>
  </r>
  <r>
    <d v="2003-12-12T00:00:00"/>
    <x v="23"/>
    <x v="1974"/>
  </r>
  <r>
    <d v="2003-12-15T00:00:00"/>
    <x v="23"/>
    <x v="2176"/>
  </r>
  <r>
    <d v="2003-12-16T00:00:00"/>
    <x v="23"/>
    <x v="1930"/>
  </r>
  <r>
    <d v="2003-12-17T00:00:00"/>
    <x v="23"/>
    <x v="1980"/>
  </r>
  <r>
    <d v="2003-12-18T00:00:00"/>
    <x v="23"/>
    <x v="1978"/>
  </r>
  <r>
    <d v="2003-12-19T00:00:00"/>
    <x v="23"/>
    <x v="2159"/>
  </r>
  <r>
    <d v="2003-12-22T00:00:00"/>
    <x v="23"/>
    <x v="2149"/>
  </r>
  <r>
    <d v="2003-12-23T00:00:00"/>
    <x v="23"/>
    <x v="816"/>
  </r>
  <r>
    <d v="2003-12-24T00:00:00"/>
    <x v="23"/>
    <x v="472"/>
  </r>
  <r>
    <d v="2003-12-26T00:00:00"/>
    <x v="23"/>
    <x v="542"/>
  </r>
  <r>
    <d v="2003-12-29T00:00:00"/>
    <x v="23"/>
    <x v="1079"/>
  </r>
  <r>
    <d v="2003-12-30T00:00:00"/>
    <x v="23"/>
    <x v="409"/>
  </r>
  <r>
    <d v="2003-12-31T00:00:00"/>
    <x v="23"/>
    <x v="495"/>
  </r>
  <r>
    <d v="2004-01-02T00:00:00"/>
    <x v="24"/>
    <x v="409"/>
  </r>
  <r>
    <d v="2004-01-05T00:00:00"/>
    <x v="24"/>
    <x v="1055"/>
  </r>
  <r>
    <d v="2004-01-06T00:00:00"/>
    <x v="24"/>
    <x v="2177"/>
  </r>
  <r>
    <d v="2004-01-07T00:00:00"/>
    <x v="24"/>
    <x v="1075"/>
  </r>
  <r>
    <d v="2004-01-08T00:00:00"/>
    <x v="24"/>
    <x v="2178"/>
  </r>
  <r>
    <d v="2004-01-09T00:00:00"/>
    <x v="24"/>
    <x v="427"/>
  </r>
  <r>
    <d v="2004-01-12T00:00:00"/>
    <x v="24"/>
    <x v="2179"/>
  </r>
  <r>
    <d v="2004-01-13T00:00:00"/>
    <x v="24"/>
    <x v="925"/>
  </r>
  <r>
    <d v="2004-01-14T00:00:00"/>
    <x v="24"/>
    <x v="1136"/>
  </r>
  <r>
    <d v="2004-01-15T00:00:00"/>
    <x v="24"/>
    <x v="1964"/>
  </r>
  <r>
    <d v="2004-01-16T00:00:00"/>
    <x v="24"/>
    <x v="1653"/>
  </r>
  <r>
    <d v="2004-01-20T00:00:00"/>
    <x v="24"/>
    <x v="2180"/>
  </r>
  <r>
    <d v="2004-01-21T00:00:00"/>
    <x v="24"/>
    <x v="2022"/>
  </r>
  <r>
    <d v="2004-01-22T00:00:00"/>
    <x v="24"/>
    <x v="2162"/>
  </r>
  <r>
    <d v="2004-01-23T00:00:00"/>
    <x v="24"/>
    <x v="1351"/>
  </r>
  <r>
    <d v="2004-01-26T00:00:00"/>
    <x v="24"/>
    <x v="1053"/>
  </r>
  <r>
    <d v="2004-01-27T00:00:00"/>
    <x v="24"/>
    <x v="664"/>
  </r>
  <r>
    <d v="2004-01-28T00:00:00"/>
    <x v="24"/>
    <x v="2181"/>
  </r>
  <r>
    <d v="2004-01-29T00:00:00"/>
    <x v="24"/>
    <x v="1352"/>
  </r>
  <r>
    <d v="2004-01-30T00:00:00"/>
    <x v="24"/>
    <x v="1351"/>
  </r>
  <r>
    <d v="2004-02-02T00:00:00"/>
    <x v="24"/>
    <x v="2182"/>
  </r>
  <r>
    <d v="2004-02-03T00:00:00"/>
    <x v="24"/>
    <x v="1983"/>
  </r>
  <r>
    <d v="2004-02-04T00:00:00"/>
    <x v="24"/>
    <x v="2183"/>
  </r>
  <r>
    <d v="2004-02-05T00:00:00"/>
    <x v="24"/>
    <x v="1952"/>
  </r>
  <r>
    <d v="2004-02-06T00:00:00"/>
    <x v="24"/>
    <x v="1069"/>
  </r>
  <r>
    <d v="2004-02-09T00:00:00"/>
    <x v="24"/>
    <x v="2184"/>
  </r>
  <r>
    <d v="2004-02-10T00:00:00"/>
    <x v="24"/>
    <x v="2185"/>
  </r>
  <r>
    <d v="2004-02-11T00:00:00"/>
    <x v="24"/>
    <x v="418"/>
  </r>
  <r>
    <d v="2004-02-12T00:00:00"/>
    <x v="24"/>
    <x v="2179"/>
  </r>
  <r>
    <d v="2004-02-13T00:00:00"/>
    <x v="24"/>
    <x v="427"/>
  </r>
  <r>
    <d v="2004-02-17T00:00:00"/>
    <x v="24"/>
    <x v="2186"/>
  </r>
  <r>
    <d v="2004-02-18T00:00:00"/>
    <x v="24"/>
    <x v="2187"/>
  </r>
  <r>
    <d v="2004-02-19T00:00:00"/>
    <x v="24"/>
    <x v="2055"/>
  </r>
  <r>
    <d v="2004-02-20T00:00:00"/>
    <x v="24"/>
    <x v="2018"/>
  </r>
  <r>
    <d v="2004-02-23T00:00:00"/>
    <x v="24"/>
    <x v="1646"/>
  </r>
  <r>
    <d v="2004-02-24T00:00:00"/>
    <x v="24"/>
    <x v="2164"/>
  </r>
  <r>
    <d v="2004-02-25T00:00:00"/>
    <x v="24"/>
    <x v="1141"/>
  </r>
  <r>
    <d v="2004-02-26T00:00:00"/>
    <x v="24"/>
    <x v="2188"/>
  </r>
  <r>
    <d v="2004-02-27T00:00:00"/>
    <x v="24"/>
    <x v="2189"/>
  </r>
  <r>
    <d v="2004-03-01T00:00:00"/>
    <x v="24"/>
    <x v="2190"/>
  </r>
  <r>
    <d v="2004-03-02T00:00:00"/>
    <x v="24"/>
    <x v="2036"/>
  </r>
  <r>
    <d v="2004-03-03T00:00:00"/>
    <x v="24"/>
    <x v="2189"/>
  </r>
  <r>
    <d v="2004-03-04T00:00:00"/>
    <x v="24"/>
    <x v="2191"/>
  </r>
  <r>
    <d v="2004-03-05T00:00:00"/>
    <x v="24"/>
    <x v="2192"/>
  </r>
  <r>
    <d v="2004-03-08T00:00:00"/>
    <x v="24"/>
    <x v="2193"/>
  </r>
  <r>
    <d v="2004-03-09T00:00:00"/>
    <x v="24"/>
    <x v="967"/>
  </r>
  <r>
    <d v="2004-03-10T00:00:00"/>
    <x v="24"/>
    <x v="2194"/>
  </r>
  <r>
    <d v="2004-03-11T00:00:00"/>
    <x v="24"/>
    <x v="1018"/>
  </r>
  <r>
    <d v="2004-03-12T00:00:00"/>
    <x v="24"/>
    <x v="1037"/>
  </r>
  <r>
    <d v="2004-03-15T00:00:00"/>
    <x v="24"/>
    <x v="2195"/>
  </r>
  <r>
    <d v="2004-03-16T00:00:00"/>
    <x v="24"/>
    <x v="2196"/>
  </r>
  <r>
    <d v="2004-03-17T00:00:00"/>
    <x v="24"/>
    <x v="1671"/>
  </r>
  <r>
    <d v="2004-03-18T00:00:00"/>
    <x v="24"/>
    <x v="2197"/>
  </r>
  <r>
    <d v="2004-03-19T00:00:00"/>
    <x v="24"/>
    <x v="430"/>
  </r>
  <r>
    <d v="2004-03-22T00:00:00"/>
    <x v="24"/>
    <x v="430"/>
  </r>
  <r>
    <d v="2004-03-23T00:00:00"/>
    <x v="24"/>
    <x v="2198"/>
  </r>
  <r>
    <d v="2004-03-24T00:00:00"/>
    <x v="24"/>
    <x v="2199"/>
  </r>
  <r>
    <d v="2004-03-25T00:00:00"/>
    <x v="24"/>
    <x v="2200"/>
  </r>
  <r>
    <d v="2004-03-26T00:00:00"/>
    <x v="24"/>
    <x v="1090"/>
  </r>
  <r>
    <d v="2004-03-29T00:00:00"/>
    <x v="24"/>
    <x v="2201"/>
  </r>
  <r>
    <d v="2004-03-30T00:00:00"/>
    <x v="24"/>
    <x v="2202"/>
  </r>
  <r>
    <d v="2004-03-31T00:00:00"/>
    <x v="24"/>
    <x v="1090"/>
  </r>
  <r>
    <d v="2004-04-01T00:00:00"/>
    <x v="24"/>
    <x v="2203"/>
  </r>
  <r>
    <d v="2004-04-02T00:00:00"/>
    <x v="24"/>
    <x v="2204"/>
  </r>
  <r>
    <d v="2004-04-05T00:00:00"/>
    <x v="24"/>
    <x v="848"/>
  </r>
  <r>
    <d v="2004-04-06T00:00:00"/>
    <x v="24"/>
    <x v="2205"/>
  </r>
  <r>
    <d v="2004-04-07T00:00:00"/>
    <x v="24"/>
    <x v="2206"/>
  </r>
  <r>
    <d v="2004-04-08T00:00:00"/>
    <x v="24"/>
    <x v="2207"/>
  </r>
  <r>
    <d v="2004-04-12T00:00:00"/>
    <x v="24"/>
    <x v="2208"/>
  </r>
  <r>
    <d v="2004-04-13T00:00:00"/>
    <x v="24"/>
    <x v="2209"/>
  </r>
  <r>
    <d v="2004-04-14T00:00:00"/>
    <x v="24"/>
    <x v="2210"/>
  </r>
  <r>
    <d v="2004-04-15T00:00:00"/>
    <x v="24"/>
    <x v="2211"/>
  </r>
  <r>
    <d v="2004-04-16T00:00:00"/>
    <x v="24"/>
    <x v="1007"/>
  </r>
  <r>
    <d v="2004-04-19T00:00:00"/>
    <x v="24"/>
    <x v="2212"/>
  </r>
  <r>
    <d v="2004-04-20T00:00:00"/>
    <x v="24"/>
    <x v="883"/>
  </r>
  <r>
    <d v="2004-04-21T00:00:00"/>
    <x v="24"/>
    <x v="883"/>
  </r>
  <r>
    <d v="2004-04-22T00:00:00"/>
    <x v="24"/>
    <x v="2213"/>
  </r>
  <r>
    <d v="2004-04-23T00:00:00"/>
    <x v="24"/>
    <x v="2214"/>
  </r>
  <r>
    <d v="2004-04-26T00:00:00"/>
    <x v="24"/>
    <x v="2215"/>
  </r>
  <r>
    <d v="2004-04-27T00:00:00"/>
    <x v="24"/>
    <x v="1674"/>
  </r>
  <r>
    <d v="2004-04-28T00:00:00"/>
    <x v="24"/>
    <x v="2195"/>
  </r>
  <r>
    <d v="2004-04-29T00:00:00"/>
    <x v="24"/>
    <x v="434"/>
  </r>
  <r>
    <d v="2004-04-30T00:00:00"/>
    <x v="24"/>
    <x v="834"/>
  </r>
  <r>
    <d v="2004-05-03T00:00:00"/>
    <x v="24"/>
    <x v="885"/>
  </r>
  <r>
    <d v="2004-05-04T00:00:00"/>
    <x v="24"/>
    <x v="2216"/>
  </r>
  <r>
    <d v="2004-05-05T00:00:00"/>
    <x v="24"/>
    <x v="2217"/>
  </r>
  <r>
    <d v="2004-05-06T00:00:00"/>
    <x v="24"/>
    <x v="2218"/>
  </r>
  <r>
    <d v="2004-05-07T00:00:00"/>
    <x v="24"/>
    <x v="1022"/>
  </r>
  <r>
    <d v="2004-05-10T00:00:00"/>
    <x v="24"/>
    <x v="2219"/>
  </r>
  <r>
    <d v="2004-05-11T00:00:00"/>
    <x v="24"/>
    <x v="2220"/>
  </r>
  <r>
    <d v="2004-05-12T00:00:00"/>
    <x v="24"/>
    <x v="2221"/>
  </r>
  <r>
    <d v="2004-05-13T00:00:00"/>
    <x v="24"/>
    <x v="1673"/>
  </r>
  <r>
    <d v="2004-05-14T00:00:00"/>
    <x v="24"/>
    <x v="2222"/>
  </r>
  <r>
    <d v="2004-05-17T00:00:00"/>
    <x v="24"/>
    <x v="2210"/>
  </r>
  <r>
    <d v="2004-05-18T00:00:00"/>
    <x v="24"/>
    <x v="2222"/>
  </r>
  <r>
    <d v="2004-05-19T00:00:00"/>
    <x v="24"/>
    <x v="2223"/>
  </r>
  <r>
    <d v="2004-05-20T00:00:00"/>
    <x v="24"/>
    <x v="2224"/>
  </r>
  <r>
    <d v="2004-05-21T00:00:00"/>
    <x v="24"/>
    <x v="2203"/>
  </r>
  <r>
    <d v="2004-05-24T00:00:00"/>
    <x v="24"/>
    <x v="1092"/>
  </r>
  <r>
    <d v="2004-05-25T00:00:00"/>
    <x v="24"/>
    <x v="969"/>
  </r>
  <r>
    <d v="2004-05-26T00:00:00"/>
    <x v="24"/>
    <x v="2225"/>
  </r>
  <r>
    <d v="2004-05-27T00:00:00"/>
    <x v="24"/>
    <x v="970"/>
  </r>
  <r>
    <d v="2004-05-28T00:00:00"/>
    <x v="24"/>
    <x v="2226"/>
  </r>
  <r>
    <d v="2004-06-01T00:00:00"/>
    <x v="24"/>
    <x v="2226"/>
  </r>
  <r>
    <d v="2004-06-02T00:00:00"/>
    <x v="24"/>
    <x v="2227"/>
  </r>
  <r>
    <d v="2004-06-03T00:00:00"/>
    <x v="24"/>
    <x v="1031"/>
  </r>
  <r>
    <d v="2004-06-04T00:00:00"/>
    <x v="24"/>
    <x v="2228"/>
  </r>
  <r>
    <d v="2004-06-07T00:00:00"/>
    <x v="24"/>
    <x v="1710"/>
  </r>
  <r>
    <d v="2004-06-08T00:00:00"/>
    <x v="24"/>
    <x v="2229"/>
  </r>
  <r>
    <d v="2004-06-09T00:00:00"/>
    <x v="24"/>
    <x v="984"/>
  </r>
  <r>
    <d v="2004-06-10T00:00:00"/>
    <x v="24"/>
    <x v="2230"/>
  </r>
  <r>
    <d v="2004-06-14T00:00:00"/>
    <x v="24"/>
    <x v="2231"/>
  </r>
  <r>
    <d v="2004-06-15T00:00:00"/>
    <x v="24"/>
    <x v="864"/>
  </r>
  <r>
    <d v="2004-06-16T00:00:00"/>
    <x v="24"/>
    <x v="2232"/>
  </r>
  <r>
    <d v="2004-06-17T00:00:00"/>
    <x v="24"/>
    <x v="2233"/>
  </r>
  <r>
    <d v="2004-06-18T00:00:00"/>
    <x v="24"/>
    <x v="2234"/>
  </r>
  <r>
    <d v="2004-06-21T00:00:00"/>
    <x v="24"/>
    <x v="2235"/>
  </r>
  <r>
    <d v="2004-06-22T00:00:00"/>
    <x v="24"/>
    <x v="2236"/>
  </r>
  <r>
    <d v="2004-06-23T00:00:00"/>
    <x v="24"/>
    <x v="2237"/>
  </r>
  <r>
    <d v="2004-06-24T00:00:00"/>
    <x v="24"/>
    <x v="867"/>
  </r>
  <r>
    <d v="2004-06-25T00:00:00"/>
    <x v="24"/>
    <x v="2237"/>
  </r>
  <r>
    <d v="2004-06-28T00:00:00"/>
    <x v="24"/>
    <x v="2238"/>
  </r>
  <r>
    <d v="2004-06-29T00:00:00"/>
    <x v="24"/>
    <x v="2239"/>
  </r>
  <r>
    <d v="2004-06-30T00:00:00"/>
    <x v="24"/>
    <x v="2240"/>
  </r>
  <r>
    <d v="2004-07-01T00:00:00"/>
    <x v="24"/>
    <x v="2241"/>
  </r>
  <r>
    <d v="2004-07-02T00:00:00"/>
    <x v="24"/>
    <x v="2242"/>
  </r>
  <r>
    <d v="2004-07-06T00:00:00"/>
    <x v="24"/>
    <x v="2243"/>
  </r>
  <r>
    <d v="2004-07-07T00:00:00"/>
    <x v="24"/>
    <x v="2244"/>
  </r>
  <r>
    <d v="2004-07-08T00:00:00"/>
    <x v="24"/>
    <x v="989"/>
  </r>
  <r>
    <d v="2004-07-09T00:00:00"/>
    <x v="24"/>
    <x v="1681"/>
  </r>
  <r>
    <d v="2004-07-12T00:00:00"/>
    <x v="24"/>
    <x v="2245"/>
  </r>
  <r>
    <d v="2004-07-13T00:00:00"/>
    <x v="24"/>
    <x v="2246"/>
  </r>
  <r>
    <d v="2004-07-14T00:00:00"/>
    <x v="24"/>
    <x v="2247"/>
  </r>
  <r>
    <d v="2004-07-15T00:00:00"/>
    <x v="24"/>
    <x v="2248"/>
  </r>
  <r>
    <d v="2004-07-16T00:00:00"/>
    <x v="24"/>
    <x v="2249"/>
  </r>
  <r>
    <d v="2004-07-19T00:00:00"/>
    <x v="24"/>
    <x v="2250"/>
  </r>
  <r>
    <d v="2004-07-20T00:00:00"/>
    <x v="24"/>
    <x v="2249"/>
  </r>
  <r>
    <d v="2004-07-21T00:00:00"/>
    <x v="24"/>
    <x v="2251"/>
  </r>
  <r>
    <d v="2004-07-22T00:00:00"/>
    <x v="24"/>
    <x v="2252"/>
  </r>
  <r>
    <d v="2004-07-23T00:00:00"/>
    <x v="24"/>
    <x v="2253"/>
  </r>
  <r>
    <d v="2004-07-26T00:00:00"/>
    <x v="24"/>
    <x v="2254"/>
  </r>
  <r>
    <d v="2004-07-27T00:00:00"/>
    <x v="24"/>
    <x v="2255"/>
  </r>
  <r>
    <d v="2004-07-28T00:00:00"/>
    <x v="24"/>
    <x v="2256"/>
  </r>
  <r>
    <d v="2004-07-29T00:00:00"/>
    <x v="24"/>
    <x v="2257"/>
  </r>
  <r>
    <d v="2004-07-30T00:00:00"/>
    <x v="24"/>
    <x v="2258"/>
  </r>
  <r>
    <d v="2004-08-02T00:00:00"/>
    <x v="24"/>
    <x v="2259"/>
  </r>
  <r>
    <d v="2004-08-03T00:00:00"/>
    <x v="24"/>
    <x v="2260"/>
  </r>
  <r>
    <d v="2004-08-04T00:00:00"/>
    <x v="24"/>
    <x v="2261"/>
  </r>
  <r>
    <d v="2004-08-05T00:00:00"/>
    <x v="24"/>
    <x v="2262"/>
  </r>
  <r>
    <d v="2004-08-06T00:00:00"/>
    <x v="24"/>
    <x v="1027"/>
  </r>
  <r>
    <d v="2004-08-09T00:00:00"/>
    <x v="24"/>
    <x v="2263"/>
  </r>
  <r>
    <d v="2004-08-10T00:00:00"/>
    <x v="24"/>
    <x v="2264"/>
  </r>
  <r>
    <d v="2004-08-11T00:00:00"/>
    <x v="24"/>
    <x v="2265"/>
  </r>
  <r>
    <d v="2004-08-12T00:00:00"/>
    <x v="24"/>
    <x v="2266"/>
  </r>
  <r>
    <d v="2004-08-13T00:00:00"/>
    <x v="24"/>
    <x v="2267"/>
  </r>
  <r>
    <d v="2004-08-16T00:00:00"/>
    <x v="24"/>
    <x v="2268"/>
  </r>
  <r>
    <d v="2004-08-17T00:00:00"/>
    <x v="24"/>
    <x v="2269"/>
  </r>
  <r>
    <d v="2004-08-18T00:00:00"/>
    <x v="24"/>
    <x v="2270"/>
  </r>
  <r>
    <d v="2004-08-19T00:00:00"/>
    <x v="24"/>
    <x v="2271"/>
  </r>
  <r>
    <d v="2004-08-20T00:00:00"/>
    <x v="24"/>
    <x v="2272"/>
  </r>
  <r>
    <d v="2004-08-23T00:00:00"/>
    <x v="24"/>
    <x v="2242"/>
  </r>
  <r>
    <d v="2004-08-24T00:00:00"/>
    <x v="24"/>
    <x v="2273"/>
  </r>
  <r>
    <d v="2004-08-25T00:00:00"/>
    <x v="24"/>
    <x v="2274"/>
  </r>
  <r>
    <d v="2004-08-26T00:00:00"/>
    <x v="24"/>
    <x v="2275"/>
  </r>
  <r>
    <d v="2004-08-27T00:00:00"/>
    <x v="24"/>
    <x v="2276"/>
  </r>
  <r>
    <d v="2004-08-30T00:00:00"/>
    <x v="24"/>
    <x v="2277"/>
  </r>
  <r>
    <d v="2004-08-31T00:00:00"/>
    <x v="24"/>
    <x v="2278"/>
  </r>
  <r>
    <d v="2004-09-01T00:00:00"/>
    <x v="24"/>
    <x v="2279"/>
  </r>
  <r>
    <d v="2004-09-02T00:00:00"/>
    <x v="24"/>
    <x v="2280"/>
  </r>
  <r>
    <d v="2004-09-03T00:00:00"/>
    <x v="24"/>
    <x v="2281"/>
  </r>
  <r>
    <d v="2004-09-07T00:00:00"/>
    <x v="24"/>
    <x v="2282"/>
  </r>
  <r>
    <d v="2004-09-08T00:00:00"/>
    <x v="24"/>
    <x v="2283"/>
  </r>
  <r>
    <d v="2004-09-09T00:00:00"/>
    <x v="24"/>
    <x v="2284"/>
  </r>
  <r>
    <d v="2004-09-10T00:00:00"/>
    <x v="24"/>
    <x v="2285"/>
  </r>
  <r>
    <d v="2004-09-13T00:00:00"/>
    <x v="24"/>
    <x v="2286"/>
  </r>
  <r>
    <d v="2004-09-14T00:00:00"/>
    <x v="24"/>
    <x v="2287"/>
  </r>
  <r>
    <d v="2004-09-15T00:00:00"/>
    <x v="24"/>
    <x v="2288"/>
  </r>
  <r>
    <d v="2004-09-16T00:00:00"/>
    <x v="24"/>
    <x v="2283"/>
  </r>
  <r>
    <d v="2004-09-17T00:00:00"/>
    <x v="24"/>
    <x v="2289"/>
  </r>
  <r>
    <d v="2004-09-20T00:00:00"/>
    <x v="24"/>
    <x v="2290"/>
  </r>
  <r>
    <d v="2004-09-21T00:00:00"/>
    <x v="24"/>
    <x v="2291"/>
  </r>
  <r>
    <d v="2004-09-22T00:00:00"/>
    <x v="24"/>
    <x v="2292"/>
  </r>
  <r>
    <d v="2004-09-23T00:00:00"/>
    <x v="24"/>
    <x v="2293"/>
  </r>
  <r>
    <d v="2004-09-24T00:00:00"/>
    <x v="24"/>
    <x v="2294"/>
  </r>
  <r>
    <d v="2004-09-27T00:00:00"/>
    <x v="24"/>
    <x v="1728"/>
  </r>
  <r>
    <d v="2004-09-28T00:00:00"/>
    <x v="24"/>
    <x v="2295"/>
  </r>
  <r>
    <d v="2004-09-29T00:00:00"/>
    <x v="24"/>
    <x v="2296"/>
  </r>
  <r>
    <d v="2004-09-30T00:00:00"/>
    <x v="24"/>
    <x v="2297"/>
  </r>
  <r>
    <d v="2004-10-01T00:00:00"/>
    <x v="24"/>
    <x v="2298"/>
  </r>
  <r>
    <d v="2004-10-04T00:00:00"/>
    <x v="24"/>
    <x v="2299"/>
  </r>
  <r>
    <d v="2004-10-05T00:00:00"/>
    <x v="24"/>
    <x v="2300"/>
  </r>
  <r>
    <d v="2004-10-06T00:00:00"/>
    <x v="24"/>
    <x v="2301"/>
  </r>
  <r>
    <d v="2004-10-07T00:00:00"/>
    <x v="24"/>
    <x v="2302"/>
  </r>
  <r>
    <d v="2004-10-08T00:00:00"/>
    <x v="24"/>
    <x v="2303"/>
  </r>
  <r>
    <d v="2004-10-11T00:00:00"/>
    <x v="24"/>
    <x v="2304"/>
  </r>
  <r>
    <d v="2004-10-12T00:00:00"/>
    <x v="24"/>
    <x v="2305"/>
  </r>
  <r>
    <d v="2004-10-13T00:00:00"/>
    <x v="24"/>
    <x v="2306"/>
  </r>
  <r>
    <d v="2004-10-14T00:00:00"/>
    <x v="24"/>
    <x v="2307"/>
  </r>
  <r>
    <d v="2004-10-15T00:00:00"/>
    <x v="24"/>
    <x v="2308"/>
  </r>
  <r>
    <d v="2004-10-18T00:00:00"/>
    <x v="24"/>
    <x v="2309"/>
  </r>
  <r>
    <d v="2004-10-19T00:00:00"/>
    <x v="24"/>
    <x v="2310"/>
  </r>
  <r>
    <d v="2004-10-20T00:00:00"/>
    <x v="24"/>
    <x v="2311"/>
  </r>
  <r>
    <d v="2004-10-21T00:00:00"/>
    <x v="24"/>
    <x v="1900"/>
  </r>
  <r>
    <d v="2004-10-22T00:00:00"/>
    <x v="24"/>
    <x v="2312"/>
  </r>
  <r>
    <d v="2004-10-25T00:00:00"/>
    <x v="24"/>
    <x v="2313"/>
  </r>
  <r>
    <d v="2004-10-26T00:00:00"/>
    <x v="24"/>
    <x v="2314"/>
  </r>
  <r>
    <d v="2004-10-27T00:00:00"/>
    <x v="24"/>
    <x v="2315"/>
  </r>
  <r>
    <d v="2004-10-28T00:00:00"/>
    <x v="24"/>
    <x v="1924"/>
  </r>
  <r>
    <d v="2004-10-29T00:00:00"/>
    <x v="24"/>
    <x v="2316"/>
  </r>
  <r>
    <d v="2004-11-01T00:00:00"/>
    <x v="24"/>
    <x v="2317"/>
  </r>
  <r>
    <d v="2004-11-02T00:00:00"/>
    <x v="24"/>
    <x v="1925"/>
  </r>
  <r>
    <d v="2004-11-03T00:00:00"/>
    <x v="24"/>
    <x v="2318"/>
  </r>
  <r>
    <d v="2004-11-04T00:00:00"/>
    <x v="24"/>
    <x v="2319"/>
  </r>
  <r>
    <d v="2004-11-05T00:00:00"/>
    <x v="24"/>
    <x v="2320"/>
  </r>
  <r>
    <d v="2004-11-08T00:00:00"/>
    <x v="24"/>
    <x v="1797"/>
  </r>
  <r>
    <d v="2004-11-09T00:00:00"/>
    <x v="24"/>
    <x v="2321"/>
  </r>
  <r>
    <d v="2004-11-10T00:00:00"/>
    <x v="24"/>
    <x v="2322"/>
  </r>
  <r>
    <d v="2004-11-11T00:00:00"/>
    <x v="24"/>
    <x v="2323"/>
  </r>
  <r>
    <d v="2004-11-12T00:00:00"/>
    <x v="24"/>
    <x v="2324"/>
  </r>
  <r>
    <d v="2004-11-15T00:00:00"/>
    <x v="24"/>
    <x v="2325"/>
  </r>
  <r>
    <d v="2004-11-16T00:00:00"/>
    <x v="24"/>
    <x v="2326"/>
  </r>
  <r>
    <d v="2004-11-17T00:00:00"/>
    <x v="24"/>
    <x v="2327"/>
  </r>
  <r>
    <d v="2004-11-18T00:00:00"/>
    <x v="24"/>
    <x v="2328"/>
  </r>
  <r>
    <d v="2004-11-19T00:00:00"/>
    <x v="24"/>
    <x v="2329"/>
  </r>
  <r>
    <d v="2004-11-22T00:00:00"/>
    <x v="24"/>
    <x v="2330"/>
  </r>
  <r>
    <d v="2004-11-23T00:00:00"/>
    <x v="24"/>
    <x v="2331"/>
  </r>
  <r>
    <d v="2004-11-24T00:00:00"/>
    <x v="24"/>
    <x v="2332"/>
  </r>
  <r>
    <d v="2004-11-26T00:00:00"/>
    <x v="24"/>
    <x v="2333"/>
  </r>
  <r>
    <d v="2004-11-29T00:00:00"/>
    <x v="24"/>
    <x v="2334"/>
  </r>
  <r>
    <d v="2004-11-30T00:00:00"/>
    <x v="24"/>
    <x v="2335"/>
  </r>
  <r>
    <d v="2004-12-01T00:00:00"/>
    <x v="24"/>
    <x v="2336"/>
  </r>
  <r>
    <d v="2004-12-02T00:00:00"/>
    <x v="24"/>
    <x v="2337"/>
  </r>
  <r>
    <d v="2004-12-03T00:00:00"/>
    <x v="24"/>
    <x v="2338"/>
  </r>
  <r>
    <d v="2004-12-06T00:00:00"/>
    <x v="24"/>
    <x v="2339"/>
  </r>
  <r>
    <d v="2004-12-07T00:00:00"/>
    <x v="24"/>
    <x v="2340"/>
  </r>
  <r>
    <d v="2004-12-08T00:00:00"/>
    <x v="24"/>
    <x v="2341"/>
  </r>
  <r>
    <d v="2004-12-09T00:00:00"/>
    <x v="24"/>
    <x v="2342"/>
  </r>
  <r>
    <d v="2004-12-10T00:00:00"/>
    <x v="24"/>
    <x v="2343"/>
  </r>
  <r>
    <d v="2004-12-13T00:00:00"/>
    <x v="24"/>
    <x v="2344"/>
  </r>
  <r>
    <d v="2004-12-14T00:00:00"/>
    <x v="24"/>
    <x v="2345"/>
  </r>
  <r>
    <d v="2004-12-15T00:00:00"/>
    <x v="24"/>
    <x v="2346"/>
  </r>
  <r>
    <d v="2004-12-16T00:00:00"/>
    <x v="24"/>
    <x v="2347"/>
  </r>
  <r>
    <d v="2004-12-17T00:00:00"/>
    <x v="24"/>
    <x v="2348"/>
  </r>
  <r>
    <d v="2004-12-20T00:00:00"/>
    <x v="24"/>
    <x v="2349"/>
  </r>
  <r>
    <d v="2004-12-21T00:00:00"/>
    <x v="24"/>
    <x v="2350"/>
  </r>
  <r>
    <d v="2004-12-22T00:00:00"/>
    <x v="24"/>
    <x v="2351"/>
  </r>
  <r>
    <d v="2004-12-23T00:00:00"/>
    <x v="24"/>
    <x v="2352"/>
  </r>
  <r>
    <d v="2004-12-27T00:00:00"/>
    <x v="24"/>
    <x v="2353"/>
  </r>
  <r>
    <d v="2004-12-28T00:00:00"/>
    <x v="24"/>
    <x v="2354"/>
  </r>
  <r>
    <d v="2004-12-29T00:00:00"/>
    <x v="24"/>
    <x v="2355"/>
  </r>
  <r>
    <d v="2004-12-30T00:00:00"/>
    <x v="24"/>
    <x v="2356"/>
  </r>
  <r>
    <d v="2004-12-31T00:00:00"/>
    <x v="24"/>
    <x v="2357"/>
  </r>
  <r>
    <d v="2005-01-03T00:00:00"/>
    <x v="25"/>
    <x v="2358"/>
  </r>
  <r>
    <d v="2005-01-04T00:00:00"/>
    <x v="25"/>
    <x v="2359"/>
  </r>
  <r>
    <d v="2005-01-05T00:00:00"/>
    <x v="25"/>
    <x v="2360"/>
  </r>
  <r>
    <d v="2005-01-06T00:00:00"/>
    <x v="25"/>
    <x v="2333"/>
  </r>
  <r>
    <d v="2005-01-07T00:00:00"/>
    <x v="25"/>
    <x v="2361"/>
  </r>
  <r>
    <d v="2005-01-10T00:00:00"/>
    <x v="25"/>
    <x v="2362"/>
  </r>
  <r>
    <d v="2005-01-11T00:00:00"/>
    <x v="25"/>
    <x v="2363"/>
  </r>
  <r>
    <d v="2005-01-12T00:00:00"/>
    <x v="25"/>
    <x v="2364"/>
  </r>
  <r>
    <d v="2005-01-13T00:00:00"/>
    <x v="25"/>
    <x v="2365"/>
  </r>
  <r>
    <d v="2005-01-14T00:00:00"/>
    <x v="25"/>
    <x v="2366"/>
  </r>
  <r>
    <d v="2005-01-18T00:00:00"/>
    <x v="25"/>
    <x v="1822"/>
  </r>
  <r>
    <d v="2005-01-19T00:00:00"/>
    <x v="25"/>
    <x v="2367"/>
  </r>
  <r>
    <d v="2005-01-20T00:00:00"/>
    <x v="25"/>
    <x v="2368"/>
  </r>
  <r>
    <d v="2005-01-21T00:00:00"/>
    <x v="25"/>
    <x v="2369"/>
  </r>
  <r>
    <d v="2005-01-24T00:00:00"/>
    <x v="25"/>
    <x v="2370"/>
  </r>
  <r>
    <d v="2005-01-25T00:00:00"/>
    <x v="25"/>
    <x v="2371"/>
  </r>
  <r>
    <d v="2005-01-26T00:00:00"/>
    <x v="25"/>
    <x v="2372"/>
  </r>
  <r>
    <d v="2005-01-27T00:00:00"/>
    <x v="25"/>
    <x v="2373"/>
  </r>
  <r>
    <d v="2005-01-28T00:00:00"/>
    <x v="25"/>
    <x v="2374"/>
  </r>
  <r>
    <d v="2005-01-31T00:00:00"/>
    <x v="25"/>
    <x v="2375"/>
  </r>
  <r>
    <d v="2005-02-01T00:00:00"/>
    <x v="25"/>
    <x v="2376"/>
  </r>
  <r>
    <d v="2005-02-02T00:00:00"/>
    <x v="25"/>
    <x v="2377"/>
  </r>
  <r>
    <d v="2005-02-03T00:00:00"/>
    <x v="25"/>
    <x v="2378"/>
  </r>
  <r>
    <d v="2005-02-04T00:00:00"/>
    <x v="25"/>
    <x v="2379"/>
  </r>
  <r>
    <d v="2005-02-07T00:00:00"/>
    <x v="25"/>
    <x v="2380"/>
  </r>
  <r>
    <d v="2005-02-08T00:00:00"/>
    <x v="25"/>
    <x v="2381"/>
  </r>
  <r>
    <d v="2005-02-09T00:00:00"/>
    <x v="25"/>
    <x v="2382"/>
  </r>
  <r>
    <d v="2005-02-10T00:00:00"/>
    <x v="25"/>
    <x v="2383"/>
  </r>
  <r>
    <d v="2005-02-11T00:00:00"/>
    <x v="25"/>
    <x v="2384"/>
  </r>
  <r>
    <d v="2005-02-14T00:00:00"/>
    <x v="25"/>
    <x v="2385"/>
  </r>
  <r>
    <d v="2005-02-15T00:00:00"/>
    <x v="25"/>
    <x v="2386"/>
  </r>
  <r>
    <d v="2005-02-16T00:00:00"/>
    <x v="25"/>
    <x v="2387"/>
  </r>
  <r>
    <d v="2005-02-17T00:00:00"/>
    <x v="25"/>
    <x v="2388"/>
  </r>
  <r>
    <d v="2005-02-18T00:00:00"/>
    <x v="25"/>
    <x v="2389"/>
  </r>
  <r>
    <d v="2005-02-22T00:00:00"/>
    <x v="25"/>
    <x v="2390"/>
  </r>
  <r>
    <d v="2005-02-23T00:00:00"/>
    <x v="25"/>
    <x v="2391"/>
  </r>
  <r>
    <d v="2005-02-24T00:00:00"/>
    <x v="25"/>
    <x v="2392"/>
  </r>
  <r>
    <d v="2005-02-25T00:00:00"/>
    <x v="25"/>
    <x v="2393"/>
  </r>
  <r>
    <d v="2005-02-28T00:00:00"/>
    <x v="25"/>
    <x v="2394"/>
  </r>
  <r>
    <d v="2005-03-01T00:00:00"/>
    <x v="25"/>
    <x v="2395"/>
  </r>
  <r>
    <d v="2005-03-02T00:00:00"/>
    <x v="25"/>
    <x v="2396"/>
  </r>
  <r>
    <d v="2005-03-03T00:00:00"/>
    <x v="25"/>
    <x v="2397"/>
  </r>
  <r>
    <d v="2005-03-04T00:00:00"/>
    <x v="25"/>
    <x v="2398"/>
  </r>
  <r>
    <d v="2005-03-07T00:00:00"/>
    <x v="25"/>
    <x v="2399"/>
  </r>
  <r>
    <d v="2005-03-08T00:00:00"/>
    <x v="25"/>
    <x v="2400"/>
  </r>
  <r>
    <d v="2005-03-09T00:00:00"/>
    <x v="25"/>
    <x v="2401"/>
  </r>
  <r>
    <d v="2005-03-10T00:00:00"/>
    <x v="25"/>
    <x v="2402"/>
  </r>
  <r>
    <d v="2005-03-11T00:00:00"/>
    <x v="25"/>
    <x v="2403"/>
  </r>
  <r>
    <d v="2005-03-14T00:00:00"/>
    <x v="25"/>
    <x v="2404"/>
  </r>
  <r>
    <d v="2005-03-15T00:00:00"/>
    <x v="25"/>
    <x v="2405"/>
  </r>
  <r>
    <d v="2005-03-16T00:00:00"/>
    <x v="25"/>
    <x v="2406"/>
  </r>
  <r>
    <d v="2005-03-17T00:00:00"/>
    <x v="25"/>
    <x v="2407"/>
  </r>
  <r>
    <d v="2005-03-18T00:00:00"/>
    <x v="25"/>
    <x v="2408"/>
  </r>
  <r>
    <d v="2005-03-21T00:00:00"/>
    <x v="25"/>
    <x v="2409"/>
  </r>
  <r>
    <d v="2005-03-22T00:00:00"/>
    <x v="25"/>
    <x v="2410"/>
  </r>
  <r>
    <d v="2005-03-23T00:00:00"/>
    <x v="25"/>
    <x v="2411"/>
  </r>
  <r>
    <d v="2005-03-24T00:00:00"/>
    <x v="25"/>
    <x v="2412"/>
  </r>
  <r>
    <d v="2005-03-28T00:00:00"/>
    <x v="25"/>
    <x v="2413"/>
  </r>
  <r>
    <d v="2005-03-29T00:00:00"/>
    <x v="25"/>
    <x v="2414"/>
  </r>
  <r>
    <d v="2005-03-30T00:00:00"/>
    <x v="25"/>
    <x v="2415"/>
  </r>
  <r>
    <d v="2005-03-31T00:00:00"/>
    <x v="25"/>
    <x v="2416"/>
  </r>
  <r>
    <d v="2005-04-01T00:00:00"/>
    <x v="25"/>
    <x v="2417"/>
  </r>
  <r>
    <d v="2005-04-04T00:00:00"/>
    <x v="25"/>
    <x v="2418"/>
  </r>
  <r>
    <d v="2005-04-05T00:00:00"/>
    <x v="25"/>
    <x v="2419"/>
  </r>
  <r>
    <d v="2005-04-06T00:00:00"/>
    <x v="25"/>
    <x v="2420"/>
  </r>
  <r>
    <d v="2005-04-07T00:00:00"/>
    <x v="25"/>
    <x v="2421"/>
  </r>
  <r>
    <d v="2005-04-08T00:00:00"/>
    <x v="25"/>
    <x v="2422"/>
  </r>
  <r>
    <d v="2005-04-11T00:00:00"/>
    <x v="25"/>
    <x v="2423"/>
  </r>
  <r>
    <d v="2005-04-12T00:00:00"/>
    <x v="25"/>
    <x v="2424"/>
  </r>
  <r>
    <d v="2005-04-13T00:00:00"/>
    <x v="25"/>
    <x v="2425"/>
  </r>
  <r>
    <d v="2005-04-14T00:00:00"/>
    <x v="25"/>
    <x v="2426"/>
  </r>
  <r>
    <d v="2005-04-15T00:00:00"/>
    <x v="25"/>
    <x v="2427"/>
  </r>
  <r>
    <d v="2005-04-18T00:00:00"/>
    <x v="25"/>
    <x v="2428"/>
  </r>
  <r>
    <d v="2005-04-19T00:00:00"/>
    <x v="25"/>
    <x v="2429"/>
  </r>
  <r>
    <d v="2005-04-20T00:00:00"/>
    <x v="25"/>
    <x v="2430"/>
  </r>
  <r>
    <d v="2005-04-21T00:00:00"/>
    <x v="25"/>
    <x v="2431"/>
  </r>
  <r>
    <d v="2005-04-22T00:00:00"/>
    <x v="25"/>
    <x v="2432"/>
  </r>
  <r>
    <d v="2005-04-25T00:00:00"/>
    <x v="25"/>
    <x v="2433"/>
  </r>
  <r>
    <d v="2005-04-26T00:00:00"/>
    <x v="25"/>
    <x v="2434"/>
  </r>
  <r>
    <d v="2005-04-27T00:00:00"/>
    <x v="25"/>
    <x v="2435"/>
  </r>
  <r>
    <d v="2005-04-28T00:00:00"/>
    <x v="25"/>
    <x v="2436"/>
  </r>
  <r>
    <d v="2005-04-29T00:00:00"/>
    <x v="25"/>
    <x v="2437"/>
  </r>
  <r>
    <d v="2005-05-02T00:00:00"/>
    <x v="25"/>
    <x v="2438"/>
  </r>
  <r>
    <d v="2005-05-03T00:00:00"/>
    <x v="25"/>
    <x v="2439"/>
  </r>
  <r>
    <d v="2005-05-04T00:00:00"/>
    <x v="25"/>
    <x v="2440"/>
  </r>
  <r>
    <d v="2005-05-05T00:00:00"/>
    <x v="25"/>
    <x v="2441"/>
  </r>
  <r>
    <d v="2005-05-06T00:00:00"/>
    <x v="25"/>
    <x v="2442"/>
  </r>
  <r>
    <d v="2005-05-09T00:00:00"/>
    <x v="25"/>
    <x v="2443"/>
  </r>
  <r>
    <d v="2005-05-10T00:00:00"/>
    <x v="25"/>
    <x v="2444"/>
  </r>
  <r>
    <d v="2005-05-11T00:00:00"/>
    <x v="25"/>
    <x v="2445"/>
  </r>
  <r>
    <d v="2005-05-12T00:00:00"/>
    <x v="25"/>
    <x v="2446"/>
  </r>
  <r>
    <d v="2005-05-13T00:00:00"/>
    <x v="25"/>
    <x v="2447"/>
  </r>
  <r>
    <d v="2005-05-16T00:00:00"/>
    <x v="25"/>
    <x v="2448"/>
  </r>
  <r>
    <d v="2005-05-17T00:00:00"/>
    <x v="25"/>
    <x v="2449"/>
  </r>
  <r>
    <d v="2005-05-18T00:00:00"/>
    <x v="25"/>
    <x v="2450"/>
  </r>
  <r>
    <d v="2005-05-19T00:00:00"/>
    <x v="25"/>
    <x v="2451"/>
  </r>
  <r>
    <d v="2005-05-20T00:00:00"/>
    <x v="25"/>
    <x v="2451"/>
  </r>
  <r>
    <d v="2005-05-23T00:00:00"/>
    <x v="25"/>
    <x v="2452"/>
  </r>
  <r>
    <d v="2005-05-24T00:00:00"/>
    <x v="25"/>
    <x v="2453"/>
  </r>
  <r>
    <d v="2005-05-25T00:00:00"/>
    <x v="25"/>
    <x v="2454"/>
  </r>
  <r>
    <d v="2005-05-26T00:00:00"/>
    <x v="25"/>
    <x v="2455"/>
  </r>
  <r>
    <d v="2005-05-27T00:00:00"/>
    <x v="25"/>
    <x v="2456"/>
  </r>
  <r>
    <d v="2005-05-31T00:00:00"/>
    <x v="25"/>
    <x v="2452"/>
  </r>
  <r>
    <d v="2005-06-01T00:00:00"/>
    <x v="25"/>
    <x v="2457"/>
  </r>
  <r>
    <d v="2005-06-02T00:00:00"/>
    <x v="25"/>
    <x v="2458"/>
  </r>
  <r>
    <d v="2005-06-03T00:00:00"/>
    <x v="25"/>
    <x v="2459"/>
  </r>
  <r>
    <d v="2005-06-06T00:00:00"/>
    <x v="25"/>
    <x v="2460"/>
  </r>
  <r>
    <d v="2005-06-07T00:00:00"/>
    <x v="25"/>
    <x v="2461"/>
  </r>
  <r>
    <d v="2005-06-08T00:00:00"/>
    <x v="25"/>
    <x v="2462"/>
  </r>
  <r>
    <d v="2005-06-09T00:00:00"/>
    <x v="25"/>
    <x v="2463"/>
  </r>
  <r>
    <d v="2005-06-10T00:00:00"/>
    <x v="25"/>
    <x v="2464"/>
  </r>
  <r>
    <d v="2005-06-13T00:00:00"/>
    <x v="25"/>
    <x v="2465"/>
  </r>
  <r>
    <d v="2005-06-14T00:00:00"/>
    <x v="25"/>
    <x v="2466"/>
  </r>
  <r>
    <d v="2005-06-15T00:00:00"/>
    <x v="25"/>
    <x v="2467"/>
  </r>
  <r>
    <d v="2005-06-16T00:00:00"/>
    <x v="25"/>
    <x v="2468"/>
  </r>
  <r>
    <d v="2005-06-17T00:00:00"/>
    <x v="25"/>
    <x v="2469"/>
  </r>
  <r>
    <d v="2005-06-20T00:00:00"/>
    <x v="25"/>
    <x v="2470"/>
  </r>
  <r>
    <d v="2005-06-21T00:00:00"/>
    <x v="25"/>
    <x v="2471"/>
  </r>
  <r>
    <d v="2005-06-22T00:00:00"/>
    <x v="25"/>
    <x v="2472"/>
  </r>
  <r>
    <d v="2005-06-23T00:00:00"/>
    <x v="25"/>
    <x v="2473"/>
  </r>
  <r>
    <d v="2005-06-24T00:00:00"/>
    <x v="25"/>
    <x v="2474"/>
  </r>
  <r>
    <d v="2005-06-27T00:00:00"/>
    <x v="25"/>
    <x v="2475"/>
  </r>
  <r>
    <d v="2005-06-28T00:00:00"/>
    <x v="25"/>
    <x v="2476"/>
  </r>
  <r>
    <d v="2005-06-29T00:00:00"/>
    <x v="25"/>
    <x v="2477"/>
  </r>
  <r>
    <d v="2005-06-30T00:00:00"/>
    <x v="25"/>
    <x v="2478"/>
  </r>
  <r>
    <d v="2005-07-01T00:00:00"/>
    <x v="25"/>
    <x v="2479"/>
  </r>
  <r>
    <d v="2005-07-05T00:00:00"/>
    <x v="25"/>
    <x v="2468"/>
  </r>
  <r>
    <d v="2005-07-06T00:00:00"/>
    <x v="25"/>
    <x v="2480"/>
  </r>
  <r>
    <d v="2005-07-07T00:00:00"/>
    <x v="25"/>
    <x v="2481"/>
  </r>
  <r>
    <d v="2005-07-08T00:00:00"/>
    <x v="25"/>
    <x v="2482"/>
  </r>
  <r>
    <d v="2005-07-11T00:00:00"/>
    <x v="25"/>
    <x v="2483"/>
  </r>
  <r>
    <d v="2005-07-12T00:00:00"/>
    <x v="25"/>
    <x v="2459"/>
  </r>
  <r>
    <d v="2005-07-13T00:00:00"/>
    <x v="25"/>
    <x v="2484"/>
  </r>
  <r>
    <d v="2005-07-14T00:00:00"/>
    <x v="25"/>
    <x v="2485"/>
  </r>
  <r>
    <d v="2005-07-15T00:00:00"/>
    <x v="25"/>
    <x v="2486"/>
  </r>
  <r>
    <d v="2005-07-18T00:00:00"/>
    <x v="25"/>
    <x v="2487"/>
  </r>
  <r>
    <d v="2005-07-19T00:00:00"/>
    <x v="25"/>
    <x v="2488"/>
  </r>
  <r>
    <d v="2005-07-20T00:00:00"/>
    <x v="25"/>
    <x v="2489"/>
  </r>
  <r>
    <d v="2005-07-21T00:00:00"/>
    <x v="25"/>
    <x v="2490"/>
  </r>
  <r>
    <d v="2005-07-22T00:00:00"/>
    <x v="25"/>
    <x v="2491"/>
  </r>
  <r>
    <d v="2005-07-25T00:00:00"/>
    <x v="25"/>
    <x v="2492"/>
  </r>
  <r>
    <d v="2005-07-26T00:00:00"/>
    <x v="25"/>
    <x v="2489"/>
  </r>
  <r>
    <d v="2005-07-27T00:00:00"/>
    <x v="25"/>
    <x v="2493"/>
  </r>
  <r>
    <d v="2005-07-28T00:00:00"/>
    <x v="25"/>
    <x v="2494"/>
  </r>
  <r>
    <d v="2005-07-29T00:00:00"/>
    <x v="25"/>
    <x v="2495"/>
  </r>
  <r>
    <d v="2005-08-01T00:00:00"/>
    <x v="25"/>
    <x v="2399"/>
  </r>
  <r>
    <d v="2005-08-02T00:00:00"/>
    <x v="25"/>
    <x v="2488"/>
  </r>
  <r>
    <d v="2005-08-03T00:00:00"/>
    <x v="25"/>
    <x v="2496"/>
  </r>
  <r>
    <d v="2005-08-04T00:00:00"/>
    <x v="25"/>
    <x v="2497"/>
  </r>
  <r>
    <d v="2005-08-05T00:00:00"/>
    <x v="25"/>
    <x v="2498"/>
  </r>
  <r>
    <d v="2005-08-08T00:00:00"/>
    <x v="25"/>
    <x v="2495"/>
  </r>
  <r>
    <d v="2005-08-09T00:00:00"/>
    <x v="25"/>
    <x v="2499"/>
  </r>
  <r>
    <d v="2005-08-10T00:00:00"/>
    <x v="25"/>
    <x v="2500"/>
  </r>
  <r>
    <d v="2005-08-11T00:00:00"/>
    <x v="25"/>
    <x v="2491"/>
  </r>
  <r>
    <d v="2005-08-12T00:00:00"/>
    <x v="25"/>
    <x v="2501"/>
  </r>
  <r>
    <d v="2005-08-15T00:00:00"/>
    <x v="25"/>
    <x v="2502"/>
  </r>
  <r>
    <d v="2005-08-16T00:00:00"/>
    <x v="25"/>
    <x v="2503"/>
  </r>
  <r>
    <d v="2005-08-17T00:00:00"/>
    <x v="25"/>
    <x v="2504"/>
  </r>
  <r>
    <d v="2005-08-18T00:00:00"/>
    <x v="25"/>
    <x v="2505"/>
  </r>
  <r>
    <d v="2005-08-19T00:00:00"/>
    <x v="25"/>
    <x v="2506"/>
  </r>
  <r>
    <d v="2005-08-22T00:00:00"/>
    <x v="25"/>
    <x v="2507"/>
  </r>
  <r>
    <d v="2005-08-23T00:00:00"/>
    <x v="25"/>
    <x v="2508"/>
  </r>
  <r>
    <d v="2005-08-24T00:00:00"/>
    <x v="25"/>
    <x v="2509"/>
  </r>
  <r>
    <d v="2005-08-25T00:00:00"/>
    <x v="25"/>
    <x v="2510"/>
  </r>
  <r>
    <d v="2005-08-26T00:00:00"/>
    <x v="25"/>
    <x v="2508"/>
  </r>
  <r>
    <d v="2005-08-29T00:00:00"/>
    <x v="25"/>
    <x v="2511"/>
  </r>
  <r>
    <d v="2005-08-30T00:00:00"/>
    <x v="25"/>
    <x v="2512"/>
  </r>
  <r>
    <d v="2005-08-31T00:00:00"/>
    <x v="25"/>
    <x v="2513"/>
  </r>
  <r>
    <d v="2005-09-01T00:00:00"/>
    <x v="25"/>
    <x v="2514"/>
  </r>
  <r>
    <d v="2005-09-02T00:00:00"/>
    <x v="25"/>
    <x v="2515"/>
  </r>
  <r>
    <d v="2005-09-06T00:00:00"/>
    <x v="25"/>
    <x v="2516"/>
  </r>
  <r>
    <d v="2005-09-07T00:00:00"/>
    <x v="25"/>
    <x v="2517"/>
  </r>
  <r>
    <d v="2005-09-08T00:00:00"/>
    <x v="25"/>
    <x v="2518"/>
  </r>
  <r>
    <d v="2005-09-09T00:00:00"/>
    <x v="25"/>
    <x v="2519"/>
  </r>
  <r>
    <d v="2005-09-12T00:00:00"/>
    <x v="25"/>
    <x v="2520"/>
  </r>
  <r>
    <d v="2005-09-13T00:00:00"/>
    <x v="25"/>
    <x v="2521"/>
  </r>
  <r>
    <d v="2005-09-14T00:00:00"/>
    <x v="25"/>
    <x v="2522"/>
  </r>
  <r>
    <d v="2005-09-15T00:00:00"/>
    <x v="25"/>
    <x v="2523"/>
  </r>
  <r>
    <d v="2005-09-16T00:00:00"/>
    <x v="25"/>
    <x v="2524"/>
  </r>
  <r>
    <d v="2005-09-19T00:00:00"/>
    <x v="25"/>
    <x v="2525"/>
  </r>
  <r>
    <d v="2005-09-20T00:00:00"/>
    <x v="25"/>
    <x v="2526"/>
  </r>
  <r>
    <d v="2005-09-21T00:00:00"/>
    <x v="25"/>
    <x v="2527"/>
  </r>
  <r>
    <d v="2005-09-22T00:00:00"/>
    <x v="25"/>
    <x v="2528"/>
  </r>
  <r>
    <d v="2005-09-23T00:00:00"/>
    <x v="25"/>
    <x v="2529"/>
  </r>
  <r>
    <d v="2005-09-26T00:00:00"/>
    <x v="25"/>
    <x v="2530"/>
  </r>
  <r>
    <d v="2005-09-27T00:00:00"/>
    <x v="25"/>
    <x v="2531"/>
  </r>
  <r>
    <d v="2005-09-28T00:00:00"/>
    <x v="25"/>
    <x v="2532"/>
  </r>
  <r>
    <d v="2005-09-29T00:00:00"/>
    <x v="25"/>
    <x v="2533"/>
  </r>
  <r>
    <d v="2005-09-30T00:00:00"/>
    <x v="25"/>
    <x v="2534"/>
  </r>
  <r>
    <d v="2005-10-03T00:00:00"/>
    <x v="25"/>
    <x v="2535"/>
  </r>
  <r>
    <d v="2005-10-04T00:00:00"/>
    <x v="25"/>
    <x v="2536"/>
  </r>
  <r>
    <d v="2005-10-05T00:00:00"/>
    <x v="25"/>
    <x v="2537"/>
  </r>
  <r>
    <d v="2005-10-06T00:00:00"/>
    <x v="25"/>
    <x v="2538"/>
  </r>
  <r>
    <d v="2005-10-07T00:00:00"/>
    <x v="25"/>
    <x v="2539"/>
  </r>
  <r>
    <d v="2005-10-10T00:00:00"/>
    <x v="25"/>
    <x v="2540"/>
  </r>
  <r>
    <d v="2005-10-11T00:00:00"/>
    <x v="25"/>
    <x v="2541"/>
  </r>
  <r>
    <d v="2005-10-12T00:00:00"/>
    <x v="25"/>
    <x v="2542"/>
  </r>
  <r>
    <d v="2005-10-13T00:00:00"/>
    <x v="25"/>
    <x v="2543"/>
  </r>
  <r>
    <d v="2005-10-14T00:00:00"/>
    <x v="25"/>
    <x v="2544"/>
  </r>
  <r>
    <d v="2005-10-17T00:00:00"/>
    <x v="25"/>
    <x v="2531"/>
  </r>
  <r>
    <d v="2005-10-18T00:00:00"/>
    <x v="25"/>
    <x v="2545"/>
  </r>
  <r>
    <d v="2005-10-19T00:00:00"/>
    <x v="25"/>
    <x v="2546"/>
  </r>
  <r>
    <d v="2005-10-20T00:00:00"/>
    <x v="25"/>
    <x v="2547"/>
  </r>
  <r>
    <d v="2005-10-21T00:00:00"/>
    <x v="25"/>
    <x v="2548"/>
  </r>
  <r>
    <d v="2005-10-24T00:00:00"/>
    <x v="25"/>
    <x v="2549"/>
  </r>
  <r>
    <d v="2005-10-25T00:00:00"/>
    <x v="25"/>
    <x v="2550"/>
  </r>
  <r>
    <d v="2005-10-26T00:00:00"/>
    <x v="25"/>
    <x v="2551"/>
  </r>
  <r>
    <d v="2005-10-27T00:00:00"/>
    <x v="25"/>
    <x v="2552"/>
  </r>
  <r>
    <d v="2005-10-28T00:00:00"/>
    <x v="25"/>
    <x v="2553"/>
  </r>
  <r>
    <d v="2005-10-31T00:00:00"/>
    <x v="25"/>
    <x v="2554"/>
  </r>
  <r>
    <d v="2005-11-01T00:00:00"/>
    <x v="25"/>
    <x v="2555"/>
  </r>
  <r>
    <d v="2005-11-02T00:00:00"/>
    <x v="25"/>
    <x v="2556"/>
  </r>
  <r>
    <d v="2005-11-03T00:00:00"/>
    <x v="25"/>
    <x v="2557"/>
  </r>
  <r>
    <d v="2005-11-04T00:00:00"/>
    <x v="25"/>
    <x v="2558"/>
  </r>
  <r>
    <d v="2005-11-07T00:00:00"/>
    <x v="25"/>
    <x v="2559"/>
  </r>
  <r>
    <d v="2005-11-08T00:00:00"/>
    <x v="25"/>
    <x v="2560"/>
  </r>
  <r>
    <d v="2005-11-09T00:00:00"/>
    <x v="25"/>
    <x v="2561"/>
  </r>
  <r>
    <d v="2005-11-10T00:00:00"/>
    <x v="25"/>
    <x v="2562"/>
  </r>
  <r>
    <d v="2005-11-11T00:00:00"/>
    <x v="25"/>
    <x v="2563"/>
  </r>
  <r>
    <d v="2005-11-14T00:00:00"/>
    <x v="25"/>
    <x v="2564"/>
  </r>
  <r>
    <d v="2005-11-15T00:00:00"/>
    <x v="25"/>
    <x v="2565"/>
  </r>
  <r>
    <d v="2005-11-16T00:00:00"/>
    <x v="25"/>
    <x v="2566"/>
  </r>
  <r>
    <d v="2005-11-17T00:00:00"/>
    <x v="25"/>
    <x v="2567"/>
  </r>
  <r>
    <d v="2005-11-18T00:00:00"/>
    <x v="25"/>
    <x v="2568"/>
  </r>
  <r>
    <d v="2005-11-21T00:00:00"/>
    <x v="25"/>
    <x v="2569"/>
  </r>
  <r>
    <d v="2005-11-22T00:00:00"/>
    <x v="25"/>
    <x v="2570"/>
  </r>
  <r>
    <d v="2005-11-23T00:00:00"/>
    <x v="25"/>
    <x v="2571"/>
  </r>
  <r>
    <d v="2005-11-25T00:00:00"/>
    <x v="25"/>
    <x v="2572"/>
  </r>
  <r>
    <d v="2005-11-28T00:00:00"/>
    <x v="25"/>
    <x v="2573"/>
  </r>
  <r>
    <d v="2005-11-29T00:00:00"/>
    <x v="25"/>
    <x v="2574"/>
  </r>
  <r>
    <d v="2005-11-30T00:00:00"/>
    <x v="25"/>
    <x v="2575"/>
  </r>
  <r>
    <d v="2005-12-01T00:00:00"/>
    <x v="25"/>
    <x v="2576"/>
  </r>
  <r>
    <d v="2005-12-02T00:00:00"/>
    <x v="25"/>
    <x v="2577"/>
  </r>
  <r>
    <d v="2005-12-05T00:00:00"/>
    <x v="25"/>
    <x v="2578"/>
  </r>
  <r>
    <d v="2005-12-06T00:00:00"/>
    <x v="25"/>
    <x v="2579"/>
  </r>
  <r>
    <d v="2005-12-07T00:00:00"/>
    <x v="25"/>
    <x v="2580"/>
  </r>
  <r>
    <d v="2005-12-08T00:00:00"/>
    <x v="25"/>
    <x v="2581"/>
  </r>
  <r>
    <d v="2005-12-09T00:00:00"/>
    <x v="25"/>
    <x v="2582"/>
  </r>
  <r>
    <d v="2005-12-12T00:00:00"/>
    <x v="25"/>
    <x v="2583"/>
  </r>
  <r>
    <d v="2005-12-13T00:00:00"/>
    <x v="25"/>
    <x v="2584"/>
  </r>
  <r>
    <d v="2005-12-14T00:00:00"/>
    <x v="25"/>
    <x v="2585"/>
  </r>
  <r>
    <d v="2005-12-15T00:00:00"/>
    <x v="25"/>
    <x v="2586"/>
  </r>
  <r>
    <d v="2005-12-16T00:00:00"/>
    <x v="25"/>
    <x v="2587"/>
  </r>
  <r>
    <d v="2005-12-19T00:00:00"/>
    <x v="25"/>
    <x v="2588"/>
  </r>
  <r>
    <d v="2005-12-20T00:00:00"/>
    <x v="25"/>
    <x v="2589"/>
  </r>
  <r>
    <d v="2005-12-21T00:00:00"/>
    <x v="25"/>
    <x v="2590"/>
  </r>
  <r>
    <d v="2005-12-22T00:00:00"/>
    <x v="25"/>
    <x v="2591"/>
  </r>
  <r>
    <d v="2005-12-23T00:00:00"/>
    <x v="25"/>
    <x v="2592"/>
  </r>
  <r>
    <d v="2005-12-27T00:00:00"/>
    <x v="25"/>
    <x v="2593"/>
  </r>
  <r>
    <d v="2005-12-28T00:00:00"/>
    <x v="25"/>
    <x v="2594"/>
  </r>
  <r>
    <d v="2005-12-29T00:00:00"/>
    <x v="25"/>
    <x v="2595"/>
  </r>
  <r>
    <d v="2005-12-30T00:00:00"/>
    <x v="25"/>
    <x v="2596"/>
  </r>
  <r>
    <d v="2006-01-03T00:00:00"/>
    <x v="26"/>
    <x v="2597"/>
  </r>
  <r>
    <d v="2006-01-04T00:00:00"/>
    <x v="26"/>
    <x v="2598"/>
  </r>
  <r>
    <d v="2006-01-05T00:00:00"/>
    <x v="26"/>
    <x v="2599"/>
  </r>
  <r>
    <d v="2006-01-06T00:00:00"/>
    <x v="26"/>
    <x v="2600"/>
  </r>
  <r>
    <d v="2006-01-09T00:00:00"/>
    <x v="26"/>
    <x v="2601"/>
  </r>
  <r>
    <d v="2006-01-10T00:00:00"/>
    <x v="26"/>
    <x v="2602"/>
  </r>
  <r>
    <d v="2006-01-11T00:00:00"/>
    <x v="26"/>
    <x v="2603"/>
  </r>
  <r>
    <d v="2006-01-12T00:00:00"/>
    <x v="26"/>
    <x v="2604"/>
  </r>
  <r>
    <d v="2006-01-13T00:00:00"/>
    <x v="26"/>
    <x v="2605"/>
  </r>
  <r>
    <d v="2006-01-17T00:00:00"/>
    <x v="26"/>
    <x v="2606"/>
  </r>
  <r>
    <d v="2006-01-18T00:00:00"/>
    <x v="26"/>
    <x v="2607"/>
  </r>
  <r>
    <d v="2006-01-19T00:00:00"/>
    <x v="26"/>
    <x v="2608"/>
  </r>
  <r>
    <d v="2006-01-20T00:00:00"/>
    <x v="26"/>
    <x v="2609"/>
  </r>
  <r>
    <d v="2006-01-23T00:00:00"/>
    <x v="26"/>
    <x v="2610"/>
  </r>
  <r>
    <d v="2006-01-24T00:00:00"/>
    <x v="26"/>
    <x v="2611"/>
  </r>
  <r>
    <d v="2006-01-25T00:00:00"/>
    <x v="26"/>
    <x v="2612"/>
  </r>
  <r>
    <d v="2006-01-26T00:00:00"/>
    <x v="26"/>
    <x v="2613"/>
  </r>
  <r>
    <d v="2006-01-27T00:00:00"/>
    <x v="26"/>
    <x v="2614"/>
  </r>
  <r>
    <d v="2006-01-30T00:00:00"/>
    <x v="26"/>
    <x v="2615"/>
  </r>
  <r>
    <d v="2006-01-31T00:00:00"/>
    <x v="26"/>
    <x v="2616"/>
  </r>
  <r>
    <d v="2006-02-01T00:00:00"/>
    <x v="26"/>
    <x v="2617"/>
  </r>
  <r>
    <d v="2006-02-02T00:00:00"/>
    <x v="26"/>
    <x v="2618"/>
  </r>
  <r>
    <d v="2006-02-03T00:00:00"/>
    <x v="26"/>
    <x v="2619"/>
  </r>
  <r>
    <d v="2006-02-06T00:00:00"/>
    <x v="26"/>
    <x v="2620"/>
  </r>
  <r>
    <d v="2006-02-07T00:00:00"/>
    <x v="26"/>
    <x v="2621"/>
  </r>
  <r>
    <d v="2006-02-08T00:00:00"/>
    <x v="26"/>
    <x v="2622"/>
  </r>
  <r>
    <d v="2006-02-09T00:00:00"/>
    <x v="26"/>
    <x v="2566"/>
  </r>
  <r>
    <d v="2006-02-10T00:00:00"/>
    <x v="26"/>
    <x v="2623"/>
  </r>
  <r>
    <d v="2006-02-13T00:00:00"/>
    <x v="26"/>
    <x v="2624"/>
  </r>
  <r>
    <d v="2006-02-14T00:00:00"/>
    <x v="26"/>
    <x v="2625"/>
  </r>
  <r>
    <d v="2006-02-15T00:00:00"/>
    <x v="26"/>
    <x v="2626"/>
  </r>
  <r>
    <d v="2006-02-16T00:00:00"/>
    <x v="26"/>
    <x v="2627"/>
  </r>
  <r>
    <d v="2006-02-17T00:00:00"/>
    <x v="26"/>
    <x v="2628"/>
  </r>
  <r>
    <d v="2006-02-21T00:00:00"/>
    <x v="26"/>
    <x v="2629"/>
  </r>
  <r>
    <d v="2006-02-22T00:00:00"/>
    <x v="26"/>
    <x v="2630"/>
  </r>
  <r>
    <d v="2006-02-23T00:00:00"/>
    <x v="26"/>
    <x v="2631"/>
  </r>
  <r>
    <d v="2006-02-24T00:00:00"/>
    <x v="26"/>
    <x v="2632"/>
  </r>
  <r>
    <d v="2006-02-27T00:00:00"/>
    <x v="26"/>
    <x v="2633"/>
  </r>
  <r>
    <d v="2006-02-28T00:00:00"/>
    <x v="26"/>
    <x v="2634"/>
  </r>
  <r>
    <d v="2006-03-01T00:00:00"/>
    <x v="26"/>
    <x v="2635"/>
  </r>
  <r>
    <d v="2006-03-02T00:00:00"/>
    <x v="26"/>
    <x v="2636"/>
  </r>
  <r>
    <d v="2006-03-03T00:00:00"/>
    <x v="26"/>
    <x v="2637"/>
  </r>
  <r>
    <d v="2006-03-06T00:00:00"/>
    <x v="26"/>
    <x v="2638"/>
  </r>
  <r>
    <d v="2006-03-07T00:00:00"/>
    <x v="26"/>
    <x v="2639"/>
  </r>
  <r>
    <d v="2006-03-08T00:00:00"/>
    <x v="26"/>
    <x v="2640"/>
  </r>
  <r>
    <d v="2006-03-09T00:00:00"/>
    <x v="26"/>
    <x v="2641"/>
  </r>
  <r>
    <d v="2006-03-10T00:00:00"/>
    <x v="26"/>
    <x v="2642"/>
  </r>
  <r>
    <d v="2006-03-13T00:00:00"/>
    <x v="26"/>
    <x v="2643"/>
  </r>
  <r>
    <d v="2006-03-14T00:00:00"/>
    <x v="26"/>
    <x v="2644"/>
  </r>
  <r>
    <d v="2006-03-15T00:00:00"/>
    <x v="26"/>
    <x v="2645"/>
  </r>
  <r>
    <d v="2006-03-16T00:00:00"/>
    <x v="26"/>
    <x v="2646"/>
  </r>
  <r>
    <d v="2006-03-17T00:00:00"/>
    <x v="26"/>
    <x v="2647"/>
  </r>
  <r>
    <d v="2006-03-20T00:00:00"/>
    <x v="26"/>
    <x v="2648"/>
  </r>
  <r>
    <d v="2006-03-21T00:00:00"/>
    <x v="26"/>
    <x v="2649"/>
  </r>
  <r>
    <d v="2006-03-22T00:00:00"/>
    <x v="26"/>
    <x v="2650"/>
  </r>
  <r>
    <d v="2006-03-23T00:00:00"/>
    <x v="26"/>
    <x v="2651"/>
  </r>
  <r>
    <d v="2006-03-24T00:00:00"/>
    <x v="26"/>
    <x v="2652"/>
  </r>
  <r>
    <d v="2006-03-27T00:00:00"/>
    <x v="26"/>
    <x v="2653"/>
  </r>
  <r>
    <d v="2006-03-28T00:00:00"/>
    <x v="26"/>
    <x v="2654"/>
  </r>
  <r>
    <d v="2006-03-29T00:00:00"/>
    <x v="26"/>
    <x v="2655"/>
  </r>
  <r>
    <d v="2006-03-30T00:00:00"/>
    <x v="26"/>
    <x v="2656"/>
  </r>
  <r>
    <d v="2006-03-31T00:00:00"/>
    <x v="26"/>
    <x v="2657"/>
  </r>
  <r>
    <d v="2006-04-03T00:00:00"/>
    <x v="26"/>
    <x v="2658"/>
  </r>
  <r>
    <d v="2006-04-04T00:00:00"/>
    <x v="26"/>
    <x v="2659"/>
  </r>
  <r>
    <d v="2006-04-05T00:00:00"/>
    <x v="26"/>
    <x v="2660"/>
  </r>
  <r>
    <d v="2006-04-06T00:00:00"/>
    <x v="26"/>
    <x v="2661"/>
  </r>
  <r>
    <d v="2006-04-07T00:00:00"/>
    <x v="26"/>
    <x v="2662"/>
  </r>
  <r>
    <d v="2006-04-10T00:00:00"/>
    <x v="26"/>
    <x v="2663"/>
  </r>
  <r>
    <d v="2006-04-11T00:00:00"/>
    <x v="26"/>
    <x v="2664"/>
  </r>
  <r>
    <d v="2006-04-12T00:00:00"/>
    <x v="26"/>
    <x v="2665"/>
  </r>
  <r>
    <d v="2006-04-13T00:00:00"/>
    <x v="26"/>
    <x v="2666"/>
  </r>
  <r>
    <d v="2006-04-17T00:00:00"/>
    <x v="26"/>
    <x v="2667"/>
  </r>
  <r>
    <d v="2006-04-18T00:00:00"/>
    <x v="26"/>
    <x v="2668"/>
  </r>
  <r>
    <d v="2006-04-19T00:00:00"/>
    <x v="26"/>
    <x v="2669"/>
  </r>
  <r>
    <d v="2006-04-20T00:00:00"/>
    <x v="26"/>
    <x v="2670"/>
  </r>
  <r>
    <d v="2006-04-21T00:00:00"/>
    <x v="26"/>
    <x v="2671"/>
  </r>
  <r>
    <d v="2006-04-24T00:00:00"/>
    <x v="26"/>
    <x v="2672"/>
  </r>
  <r>
    <d v="2006-04-25T00:00:00"/>
    <x v="26"/>
    <x v="2673"/>
  </r>
  <r>
    <d v="2006-04-26T00:00:00"/>
    <x v="26"/>
    <x v="2674"/>
  </r>
  <r>
    <d v="2006-04-27T00:00:00"/>
    <x v="26"/>
    <x v="2675"/>
  </r>
  <r>
    <d v="2006-04-28T00:00:00"/>
    <x v="26"/>
    <x v="2676"/>
  </r>
  <r>
    <d v="2006-05-01T00:00:00"/>
    <x v="26"/>
    <x v="2677"/>
  </r>
  <r>
    <d v="2006-05-02T00:00:00"/>
    <x v="26"/>
    <x v="2678"/>
  </r>
  <r>
    <d v="2006-05-03T00:00:00"/>
    <x v="26"/>
    <x v="2679"/>
  </r>
  <r>
    <d v="2006-05-04T00:00:00"/>
    <x v="26"/>
    <x v="2680"/>
  </r>
  <r>
    <d v="2006-05-05T00:00:00"/>
    <x v="26"/>
    <x v="2596"/>
  </r>
  <r>
    <d v="2006-05-08T00:00:00"/>
    <x v="26"/>
    <x v="2596"/>
  </r>
  <r>
    <d v="2006-05-09T00:00:00"/>
    <x v="26"/>
    <x v="2681"/>
  </r>
  <r>
    <d v="2006-05-10T00:00:00"/>
    <x v="26"/>
    <x v="2682"/>
  </r>
  <r>
    <d v="2006-05-11T00:00:00"/>
    <x v="26"/>
    <x v="2674"/>
  </r>
  <r>
    <d v="2006-05-12T00:00:00"/>
    <x v="26"/>
    <x v="2683"/>
  </r>
  <r>
    <d v="2006-05-15T00:00:00"/>
    <x v="26"/>
    <x v="2684"/>
  </r>
  <r>
    <d v="2006-05-16T00:00:00"/>
    <x v="26"/>
    <x v="2685"/>
  </r>
  <r>
    <d v="2006-05-17T00:00:00"/>
    <x v="26"/>
    <x v="2686"/>
  </r>
  <r>
    <d v="2006-05-18T00:00:00"/>
    <x v="26"/>
    <x v="2687"/>
  </r>
  <r>
    <d v="2006-05-19T00:00:00"/>
    <x v="26"/>
    <x v="2688"/>
  </r>
  <r>
    <d v="2006-05-22T00:00:00"/>
    <x v="26"/>
    <x v="2689"/>
  </r>
  <r>
    <d v="2006-05-23T00:00:00"/>
    <x v="26"/>
    <x v="2690"/>
  </r>
  <r>
    <d v="2006-05-24T00:00:00"/>
    <x v="26"/>
    <x v="2691"/>
  </r>
  <r>
    <d v="2006-05-25T00:00:00"/>
    <x v="26"/>
    <x v="2692"/>
  </r>
  <r>
    <d v="2006-05-26T00:00:00"/>
    <x v="26"/>
    <x v="2693"/>
  </r>
  <r>
    <d v="2006-05-30T00:00:00"/>
    <x v="26"/>
    <x v="2694"/>
  </r>
  <r>
    <d v="2006-05-31T00:00:00"/>
    <x v="26"/>
    <x v="2695"/>
  </r>
  <r>
    <d v="2006-06-01T00:00:00"/>
    <x v="26"/>
    <x v="2696"/>
  </r>
  <r>
    <d v="2006-06-02T00:00:00"/>
    <x v="26"/>
    <x v="2697"/>
  </r>
  <r>
    <d v="2006-06-05T00:00:00"/>
    <x v="26"/>
    <x v="2698"/>
  </r>
  <r>
    <d v="2006-06-06T00:00:00"/>
    <x v="26"/>
    <x v="2699"/>
  </r>
  <r>
    <d v="2006-06-07T00:00:00"/>
    <x v="26"/>
    <x v="2700"/>
  </r>
  <r>
    <d v="2006-06-08T00:00:00"/>
    <x v="26"/>
    <x v="2701"/>
  </r>
  <r>
    <d v="2006-06-09T00:00:00"/>
    <x v="26"/>
    <x v="2702"/>
  </r>
  <r>
    <d v="2006-06-12T00:00:00"/>
    <x v="26"/>
    <x v="2703"/>
  </r>
  <r>
    <d v="2006-06-13T00:00:00"/>
    <x v="26"/>
    <x v="2704"/>
  </r>
  <r>
    <d v="2006-06-14T00:00:00"/>
    <x v="26"/>
    <x v="2705"/>
  </r>
  <r>
    <d v="2006-06-15T00:00:00"/>
    <x v="26"/>
    <x v="2706"/>
  </r>
  <r>
    <d v="2006-06-16T00:00:00"/>
    <x v="26"/>
    <x v="2707"/>
  </r>
  <r>
    <d v="2006-06-19T00:00:00"/>
    <x v="26"/>
    <x v="2708"/>
  </r>
  <r>
    <d v="2006-06-20T00:00:00"/>
    <x v="26"/>
    <x v="2709"/>
  </r>
  <r>
    <d v="2006-06-21T00:00:00"/>
    <x v="26"/>
    <x v="2710"/>
  </r>
  <r>
    <d v="2006-06-22T00:00:00"/>
    <x v="26"/>
    <x v="2711"/>
  </r>
  <r>
    <d v="2006-06-23T00:00:00"/>
    <x v="26"/>
    <x v="2712"/>
  </r>
  <r>
    <d v="2006-06-26T00:00:00"/>
    <x v="26"/>
    <x v="2713"/>
  </r>
  <r>
    <d v="2006-06-27T00:00:00"/>
    <x v="26"/>
    <x v="2714"/>
  </r>
  <r>
    <d v="2006-06-28T00:00:00"/>
    <x v="26"/>
    <x v="2715"/>
  </r>
  <r>
    <d v="2006-06-29T00:00:00"/>
    <x v="26"/>
    <x v="2716"/>
  </r>
  <r>
    <d v="2006-06-30T00:00:00"/>
    <x v="26"/>
    <x v="2717"/>
  </r>
  <r>
    <d v="2006-07-03T00:00:00"/>
    <x v="26"/>
    <x v="2718"/>
  </r>
  <r>
    <d v="2006-07-05T00:00:00"/>
    <x v="26"/>
    <x v="2703"/>
  </r>
  <r>
    <d v="2006-07-06T00:00:00"/>
    <x v="26"/>
    <x v="2719"/>
  </r>
  <r>
    <d v="2006-07-07T00:00:00"/>
    <x v="26"/>
    <x v="2720"/>
  </r>
  <r>
    <d v="2006-07-10T00:00:00"/>
    <x v="26"/>
    <x v="2721"/>
  </r>
  <r>
    <d v="2006-07-11T00:00:00"/>
    <x v="26"/>
    <x v="2722"/>
  </r>
  <r>
    <d v="2006-07-12T00:00:00"/>
    <x v="26"/>
    <x v="2723"/>
  </r>
  <r>
    <d v="2006-07-13T00:00:00"/>
    <x v="26"/>
    <x v="2724"/>
  </r>
  <r>
    <d v="2006-07-14T00:00:00"/>
    <x v="26"/>
    <x v="2725"/>
  </r>
  <r>
    <d v="2006-07-17T00:00:00"/>
    <x v="26"/>
    <x v="2726"/>
  </r>
  <r>
    <d v="2006-07-18T00:00:00"/>
    <x v="26"/>
    <x v="2727"/>
  </r>
  <r>
    <d v="2006-07-19T00:00:00"/>
    <x v="26"/>
    <x v="2728"/>
  </r>
  <r>
    <d v="2006-07-20T00:00:00"/>
    <x v="26"/>
    <x v="2729"/>
  </r>
  <r>
    <d v="2006-07-21T00:00:00"/>
    <x v="26"/>
    <x v="2730"/>
  </r>
  <r>
    <d v="2006-07-24T00:00:00"/>
    <x v="26"/>
    <x v="2731"/>
  </r>
  <r>
    <d v="2006-07-25T00:00:00"/>
    <x v="26"/>
    <x v="2732"/>
  </r>
  <r>
    <d v="2006-07-26T00:00:00"/>
    <x v="26"/>
    <x v="2733"/>
  </r>
  <r>
    <d v="2006-07-27T00:00:00"/>
    <x v="26"/>
    <x v="2734"/>
  </r>
  <r>
    <d v="2006-07-28T00:00:00"/>
    <x v="26"/>
    <x v="2735"/>
  </r>
  <r>
    <d v="2006-07-31T00:00:00"/>
    <x v="26"/>
    <x v="2736"/>
  </r>
  <r>
    <d v="2006-08-01T00:00:00"/>
    <x v="26"/>
    <x v="2737"/>
  </r>
  <r>
    <d v="2006-08-02T00:00:00"/>
    <x v="26"/>
    <x v="2738"/>
  </r>
  <r>
    <d v="2006-08-03T00:00:00"/>
    <x v="26"/>
    <x v="2739"/>
  </r>
  <r>
    <d v="2006-08-04T00:00:00"/>
    <x v="26"/>
    <x v="2740"/>
  </r>
  <r>
    <d v="2006-08-07T00:00:00"/>
    <x v="26"/>
    <x v="2660"/>
  </r>
  <r>
    <d v="2006-08-08T00:00:00"/>
    <x v="26"/>
    <x v="2741"/>
  </r>
  <r>
    <d v="2006-08-09T00:00:00"/>
    <x v="26"/>
    <x v="2742"/>
  </r>
  <r>
    <d v="2006-08-10T00:00:00"/>
    <x v="26"/>
    <x v="2743"/>
  </r>
  <r>
    <d v="2006-08-11T00:00:00"/>
    <x v="26"/>
    <x v="2744"/>
  </r>
  <r>
    <d v="2006-08-14T00:00:00"/>
    <x v="26"/>
    <x v="2745"/>
  </r>
  <r>
    <d v="2006-08-15T00:00:00"/>
    <x v="26"/>
    <x v="2746"/>
  </r>
  <r>
    <d v="2006-08-16T00:00:00"/>
    <x v="26"/>
    <x v="2747"/>
  </r>
  <r>
    <d v="2006-08-17T00:00:00"/>
    <x v="26"/>
    <x v="2748"/>
  </r>
  <r>
    <d v="2006-08-18T00:00:00"/>
    <x v="26"/>
    <x v="2749"/>
  </r>
  <r>
    <d v="2006-08-21T00:00:00"/>
    <x v="26"/>
    <x v="2750"/>
  </r>
  <r>
    <d v="2006-08-22T00:00:00"/>
    <x v="26"/>
    <x v="2751"/>
  </r>
  <r>
    <d v="2006-08-23T00:00:00"/>
    <x v="26"/>
    <x v="2623"/>
  </r>
  <r>
    <d v="2006-08-24T00:00:00"/>
    <x v="26"/>
    <x v="2752"/>
  </r>
  <r>
    <d v="2006-08-25T00:00:00"/>
    <x v="26"/>
    <x v="2753"/>
  </r>
  <r>
    <d v="2006-08-28T00:00:00"/>
    <x v="26"/>
    <x v="2754"/>
  </r>
  <r>
    <d v="2006-08-29T00:00:00"/>
    <x v="26"/>
    <x v="2755"/>
  </r>
  <r>
    <d v="2006-08-30T00:00:00"/>
    <x v="26"/>
    <x v="2756"/>
  </r>
  <r>
    <d v="2006-08-31T00:00:00"/>
    <x v="26"/>
    <x v="2757"/>
  </r>
  <r>
    <d v="2006-09-01T00:00:00"/>
    <x v="26"/>
    <x v="2758"/>
  </r>
  <r>
    <d v="2006-09-05T00:00:00"/>
    <x v="26"/>
    <x v="2759"/>
  </r>
  <r>
    <d v="2006-09-06T00:00:00"/>
    <x v="26"/>
    <x v="2760"/>
  </r>
  <r>
    <d v="2006-09-07T00:00:00"/>
    <x v="26"/>
    <x v="2761"/>
  </r>
  <r>
    <d v="2006-09-08T00:00:00"/>
    <x v="26"/>
    <x v="2762"/>
  </r>
  <r>
    <d v="2006-09-11T00:00:00"/>
    <x v="26"/>
    <x v="2763"/>
  </r>
  <r>
    <d v="2006-09-12T00:00:00"/>
    <x v="26"/>
    <x v="2577"/>
  </r>
  <r>
    <d v="2006-09-13T00:00:00"/>
    <x v="26"/>
    <x v="2612"/>
  </r>
  <r>
    <d v="2006-09-14T00:00:00"/>
    <x v="26"/>
    <x v="2764"/>
  </r>
  <r>
    <d v="2006-09-15T00:00:00"/>
    <x v="26"/>
    <x v="2765"/>
  </r>
  <r>
    <d v="2006-09-18T00:00:00"/>
    <x v="26"/>
    <x v="2766"/>
  </r>
  <r>
    <d v="2006-09-19T00:00:00"/>
    <x v="26"/>
    <x v="2767"/>
  </r>
  <r>
    <d v="2006-09-20T00:00:00"/>
    <x v="26"/>
    <x v="2768"/>
  </r>
  <r>
    <d v="2006-09-21T00:00:00"/>
    <x v="26"/>
    <x v="2769"/>
  </r>
  <r>
    <d v="2006-09-22T00:00:00"/>
    <x v="26"/>
    <x v="2770"/>
  </r>
  <r>
    <d v="2006-09-25T00:00:00"/>
    <x v="26"/>
    <x v="2771"/>
  </r>
  <r>
    <d v="2006-09-26T00:00:00"/>
    <x v="26"/>
    <x v="2772"/>
  </r>
  <r>
    <d v="2006-09-27T00:00:00"/>
    <x v="26"/>
    <x v="2773"/>
  </r>
  <r>
    <d v="2006-09-28T00:00:00"/>
    <x v="26"/>
    <x v="2774"/>
  </r>
  <r>
    <d v="2006-09-29T00:00:00"/>
    <x v="26"/>
    <x v="2775"/>
  </r>
  <r>
    <d v="2006-10-02T00:00:00"/>
    <x v="26"/>
    <x v="2776"/>
  </r>
  <r>
    <d v="2006-10-03T00:00:00"/>
    <x v="26"/>
    <x v="2777"/>
  </r>
  <r>
    <d v="2006-10-04T00:00:00"/>
    <x v="26"/>
    <x v="2778"/>
  </r>
  <r>
    <d v="2006-10-05T00:00:00"/>
    <x v="26"/>
    <x v="2779"/>
  </r>
  <r>
    <d v="2006-10-06T00:00:00"/>
    <x v="26"/>
    <x v="2780"/>
  </r>
  <r>
    <d v="2006-10-09T00:00:00"/>
    <x v="26"/>
    <x v="2781"/>
  </r>
  <r>
    <d v="2006-10-10T00:00:00"/>
    <x v="26"/>
    <x v="2782"/>
  </r>
  <r>
    <d v="2006-10-11T00:00:00"/>
    <x v="26"/>
    <x v="2783"/>
  </r>
  <r>
    <d v="2006-10-12T00:00:00"/>
    <x v="26"/>
    <x v="2768"/>
  </r>
  <r>
    <d v="2006-10-13T00:00:00"/>
    <x v="26"/>
    <x v="2784"/>
  </r>
  <r>
    <d v="2006-10-16T00:00:00"/>
    <x v="26"/>
    <x v="2785"/>
  </r>
  <r>
    <d v="2006-10-17T00:00:00"/>
    <x v="26"/>
    <x v="2786"/>
  </r>
  <r>
    <d v="2006-10-18T00:00:00"/>
    <x v="26"/>
    <x v="2787"/>
  </r>
  <r>
    <d v="2006-10-19T00:00:00"/>
    <x v="26"/>
    <x v="2788"/>
  </r>
  <r>
    <d v="2006-10-20T00:00:00"/>
    <x v="26"/>
    <x v="2789"/>
  </r>
  <r>
    <d v="2006-10-23T00:00:00"/>
    <x v="26"/>
    <x v="2790"/>
  </r>
  <r>
    <d v="2006-10-24T00:00:00"/>
    <x v="26"/>
    <x v="2791"/>
  </r>
  <r>
    <d v="2006-10-25T00:00:00"/>
    <x v="26"/>
    <x v="2792"/>
  </r>
  <r>
    <d v="2006-10-26T00:00:00"/>
    <x v="26"/>
    <x v="2793"/>
  </r>
  <r>
    <d v="2006-10-27T00:00:00"/>
    <x v="26"/>
    <x v="2794"/>
  </r>
  <r>
    <d v="2006-10-30T00:00:00"/>
    <x v="26"/>
    <x v="2795"/>
  </r>
  <r>
    <d v="2006-10-31T00:00:00"/>
    <x v="26"/>
    <x v="2796"/>
  </r>
  <r>
    <d v="2006-11-01T00:00:00"/>
    <x v="26"/>
    <x v="2797"/>
  </r>
  <r>
    <d v="2006-11-02T00:00:00"/>
    <x v="26"/>
    <x v="2798"/>
  </r>
  <r>
    <d v="2006-11-03T00:00:00"/>
    <x v="26"/>
    <x v="2799"/>
  </r>
  <r>
    <d v="2006-11-06T00:00:00"/>
    <x v="26"/>
    <x v="2800"/>
  </r>
  <r>
    <d v="2006-11-07T00:00:00"/>
    <x v="26"/>
    <x v="2801"/>
  </r>
  <r>
    <d v="2006-11-08T00:00:00"/>
    <x v="26"/>
    <x v="2802"/>
  </r>
  <r>
    <d v="2006-11-09T00:00:00"/>
    <x v="26"/>
    <x v="2803"/>
  </r>
  <r>
    <d v="2006-11-10T00:00:00"/>
    <x v="26"/>
    <x v="2804"/>
  </r>
  <r>
    <d v="2006-11-13T00:00:00"/>
    <x v="26"/>
    <x v="2805"/>
  </r>
  <r>
    <d v="2006-11-14T00:00:00"/>
    <x v="26"/>
    <x v="2806"/>
  </r>
  <r>
    <d v="2006-11-15T00:00:00"/>
    <x v="26"/>
    <x v="2807"/>
  </r>
  <r>
    <d v="2006-11-16T00:00:00"/>
    <x v="26"/>
    <x v="2808"/>
  </r>
  <r>
    <d v="2006-11-17T00:00:00"/>
    <x v="26"/>
    <x v="2809"/>
  </r>
  <r>
    <d v="2006-11-20T00:00:00"/>
    <x v="26"/>
    <x v="2810"/>
  </r>
  <r>
    <d v="2006-11-21T00:00:00"/>
    <x v="26"/>
    <x v="2811"/>
  </r>
  <r>
    <d v="2006-11-22T00:00:00"/>
    <x v="26"/>
    <x v="2812"/>
  </r>
  <r>
    <d v="2006-11-24T00:00:00"/>
    <x v="26"/>
    <x v="2813"/>
  </r>
  <r>
    <d v="2006-11-27T00:00:00"/>
    <x v="26"/>
    <x v="2814"/>
  </r>
  <r>
    <d v="2006-11-28T00:00:00"/>
    <x v="26"/>
    <x v="2815"/>
  </r>
  <r>
    <d v="2006-11-29T00:00:00"/>
    <x v="26"/>
    <x v="2816"/>
  </r>
  <r>
    <d v="2006-11-30T00:00:00"/>
    <x v="26"/>
    <x v="2817"/>
  </r>
  <r>
    <d v="2006-12-01T00:00:00"/>
    <x v="26"/>
    <x v="2818"/>
  </r>
  <r>
    <d v="2006-12-04T00:00:00"/>
    <x v="26"/>
    <x v="2819"/>
  </r>
  <r>
    <d v="2006-12-05T00:00:00"/>
    <x v="26"/>
    <x v="2820"/>
  </r>
  <r>
    <d v="2006-12-06T00:00:00"/>
    <x v="26"/>
    <x v="2821"/>
  </r>
  <r>
    <d v="2006-12-07T00:00:00"/>
    <x v="26"/>
    <x v="2822"/>
  </r>
  <r>
    <d v="2006-12-08T00:00:00"/>
    <x v="26"/>
    <x v="2823"/>
  </r>
  <r>
    <d v="2006-12-11T00:00:00"/>
    <x v="26"/>
    <x v="2824"/>
  </r>
  <r>
    <d v="2006-12-12T00:00:00"/>
    <x v="26"/>
    <x v="2825"/>
  </r>
  <r>
    <d v="2006-12-13T00:00:00"/>
    <x v="26"/>
    <x v="2826"/>
  </r>
  <r>
    <d v="2006-12-14T00:00:00"/>
    <x v="26"/>
    <x v="2827"/>
  </r>
  <r>
    <d v="2006-12-15T00:00:00"/>
    <x v="26"/>
    <x v="2828"/>
  </r>
  <r>
    <d v="2006-12-18T00:00:00"/>
    <x v="26"/>
    <x v="2829"/>
  </r>
  <r>
    <d v="2006-12-19T00:00:00"/>
    <x v="26"/>
    <x v="2830"/>
  </r>
  <r>
    <d v="2006-12-20T00:00:00"/>
    <x v="26"/>
    <x v="2831"/>
  </r>
  <r>
    <d v="2006-12-21T00:00:00"/>
    <x v="26"/>
    <x v="2832"/>
  </r>
  <r>
    <d v="2006-12-22T00:00:00"/>
    <x v="26"/>
    <x v="2833"/>
  </r>
  <r>
    <d v="2006-12-26T00:00:00"/>
    <x v="26"/>
    <x v="2834"/>
  </r>
  <r>
    <d v="2006-12-27T00:00:00"/>
    <x v="26"/>
    <x v="2835"/>
  </r>
  <r>
    <d v="2006-12-28T00:00:00"/>
    <x v="26"/>
    <x v="2836"/>
  </r>
  <r>
    <d v="2006-12-29T00:00:00"/>
    <x v="26"/>
    <x v="2837"/>
  </r>
  <r>
    <d v="2007-01-03T00:00:00"/>
    <x v="27"/>
    <x v="2838"/>
  </r>
  <r>
    <d v="2007-01-04T00:00:00"/>
    <x v="27"/>
    <x v="2839"/>
  </r>
  <r>
    <d v="2007-01-05T00:00:00"/>
    <x v="27"/>
    <x v="2840"/>
  </r>
  <r>
    <d v="2007-01-08T00:00:00"/>
    <x v="27"/>
    <x v="2829"/>
  </r>
  <r>
    <d v="2007-01-09T00:00:00"/>
    <x v="27"/>
    <x v="2841"/>
  </r>
  <r>
    <d v="2007-01-10T00:00:00"/>
    <x v="27"/>
    <x v="2842"/>
  </r>
  <r>
    <d v="2007-01-11T00:00:00"/>
    <x v="27"/>
    <x v="2843"/>
  </r>
  <r>
    <d v="2007-01-12T00:00:00"/>
    <x v="27"/>
    <x v="2844"/>
  </r>
  <r>
    <d v="2007-01-16T00:00:00"/>
    <x v="27"/>
    <x v="2845"/>
  </r>
  <r>
    <d v="2007-01-17T00:00:00"/>
    <x v="27"/>
    <x v="2846"/>
  </r>
  <r>
    <d v="2007-01-18T00:00:00"/>
    <x v="27"/>
    <x v="2847"/>
  </r>
  <r>
    <d v="2007-01-19T00:00:00"/>
    <x v="27"/>
    <x v="2848"/>
  </r>
  <r>
    <d v="2007-01-22T00:00:00"/>
    <x v="27"/>
    <x v="2849"/>
  </r>
  <r>
    <d v="2007-01-23T00:00:00"/>
    <x v="27"/>
    <x v="2850"/>
  </r>
  <r>
    <d v="2007-01-24T00:00:00"/>
    <x v="27"/>
    <x v="2851"/>
  </r>
  <r>
    <d v="2007-01-25T00:00:00"/>
    <x v="27"/>
    <x v="2852"/>
  </r>
  <r>
    <d v="2007-01-26T00:00:00"/>
    <x v="27"/>
    <x v="2853"/>
  </r>
  <r>
    <d v="2007-01-29T00:00:00"/>
    <x v="27"/>
    <x v="2854"/>
  </r>
  <r>
    <d v="2007-01-30T00:00:00"/>
    <x v="27"/>
    <x v="2855"/>
  </r>
  <r>
    <d v="2007-01-31T00:00:00"/>
    <x v="27"/>
    <x v="2856"/>
  </r>
  <r>
    <d v="2007-02-01T00:00:00"/>
    <x v="27"/>
    <x v="2857"/>
  </r>
  <r>
    <d v="2007-02-02T00:00:00"/>
    <x v="27"/>
    <x v="2858"/>
  </r>
  <r>
    <d v="2007-02-05T00:00:00"/>
    <x v="27"/>
    <x v="2859"/>
  </r>
  <r>
    <d v="2007-02-06T00:00:00"/>
    <x v="27"/>
    <x v="2860"/>
  </r>
  <r>
    <d v="2007-02-07T00:00:00"/>
    <x v="27"/>
    <x v="2861"/>
  </r>
  <r>
    <d v="2007-02-08T00:00:00"/>
    <x v="27"/>
    <x v="2862"/>
  </r>
  <r>
    <d v="2007-02-09T00:00:00"/>
    <x v="27"/>
    <x v="2863"/>
  </r>
  <r>
    <d v="2007-02-12T00:00:00"/>
    <x v="27"/>
    <x v="2864"/>
  </r>
  <r>
    <d v="2007-02-13T00:00:00"/>
    <x v="27"/>
    <x v="2865"/>
  </r>
  <r>
    <d v="2007-02-14T00:00:00"/>
    <x v="27"/>
    <x v="2866"/>
  </r>
  <r>
    <d v="2007-02-15T00:00:00"/>
    <x v="27"/>
    <x v="2867"/>
  </r>
  <r>
    <d v="2007-02-16T00:00:00"/>
    <x v="27"/>
    <x v="2868"/>
  </r>
  <r>
    <d v="2007-02-20T00:00:00"/>
    <x v="27"/>
    <x v="2869"/>
  </r>
  <r>
    <d v="2007-02-21T00:00:00"/>
    <x v="27"/>
    <x v="2870"/>
  </r>
  <r>
    <d v="2007-02-22T00:00:00"/>
    <x v="27"/>
    <x v="2871"/>
  </r>
  <r>
    <d v="2007-02-23T00:00:00"/>
    <x v="27"/>
    <x v="2847"/>
  </r>
  <r>
    <d v="2007-02-26T00:00:00"/>
    <x v="27"/>
    <x v="2872"/>
  </r>
  <r>
    <d v="2007-02-27T00:00:00"/>
    <x v="27"/>
    <x v="2873"/>
  </r>
  <r>
    <d v="2007-02-28T00:00:00"/>
    <x v="27"/>
    <x v="2874"/>
  </r>
  <r>
    <d v="2007-03-01T00:00:00"/>
    <x v="27"/>
    <x v="2875"/>
  </r>
  <r>
    <d v="2007-03-02T00:00:00"/>
    <x v="27"/>
    <x v="2876"/>
  </r>
  <r>
    <d v="2007-03-05T00:00:00"/>
    <x v="27"/>
    <x v="2877"/>
  </r>
  <r>
    <d v="2007-03-06T00:00:00"/>
    <x v="27"/>
    <x v="2878"/>
  </r>
  <r>
    <d v="2007-03-07T00:00:00"/>
    <x v="27"/>
    <x v="2828"/>
  </r>
  <r>
    <d v="2007-03-08T00:00:00"/>
    <x v="27"/>
    <x v="2879"/>
  </r>
  <r>
    <d v="2007-03-09T00:00:00"/>
    <x v="27"/>
    <x v="2880"/>
  </r>
  <r>
    <d v="2007-03-12T00:00:00"/>
    <x v="27"/>
    <x v="2881"/>
  </r>
  <r>
    <d v="2007-03-13T00:00:00"/>
    <x v="27"/>
    <x v="2882"/>
  </r>
  <r>
    <d v="2007-03-14T00:00:00"/>
    <x v="27"/>
    <x v="2883"/>
  </r>
  <r>
    <d v="2007-03-15T00:00:00"/>
    <x v="27"/>
    <x v="2884"/>
  </r>
  <r>
    <d v="2007-03-16T00:00:00"/>
    <x v="27"/>
    <x v="2885"/>
  </r>
  <r>
    <d v="2007-03-19T00:00:00"/>
    <x v="27"/>
    <x v="2886"/>
  </r>
  <r>
    <d v="2007-03-20T00:00:00"/>
    <x v="27"/>
    <x v="2887"/>
  </r>
  <r>
    <d v="2007-03-21T00:00:00"/>
    <x v="27"/>
    <x v="2888"/>
  </r>
  <r>
    <d v="2007-03-22T00:00:00"/>
    <x v="27"/>
    <x v="2889"/>
  </r>
  <r>
    <d v="2007-03-23T00:00:00"/>
    <x v="27"/>
    <x v="2890"/>
  </r>
  <r>
    <d v="2007-03-26T00:00:00"/>
    <x v="27"/>
    <x v="2891"/>
  </r>
  <r>
    <d v="2007-03-27T00:00:00"/>
    <x v="27"/>
    <x v="2892"/>
  </r>
  <r>
    <d v="2007-03-28T00:00:00"/>
    <x v="27"/>
    <x v="2893"/>
  </r>
  <r>
    <d v="2007-03-29T00:00:00"/>
    <x v="27"/>
    <x v="2894"/>
  </r>
  <r>
    <d v="2007-03-30T00:00:00"/>
    <x v="27"/>
    <x v="2895"/>
  </r>
  <r>
    <d v="2007-04-02T00:00:00"/>
    <x v="27"/>
    <x v="2896"/>
  </r>
  <r>
    <d v="2007-04-03T00:00:00"/>
    <x v="27"/>
    <x v="2897"/>
  </r>
  <r>
    <d v="2007-04-04T00:00:00"/>
    <x v="27"/>
    <x v="2898"/>
  </r>
  <r>
    <d v="2007-04-05T00:00:00"/>
    <x v="27"/>
    <x v="2899"/>
  </r>
  <r>
    <d v="2007-04-09T00:00:00"/>
    <x v="27"/>
    <x v="2896"/>
  </r>
  <r>
    <d v="2007-04-10T00:00:00"/>
    <x v="27"/>
    <x v="2900"/>
  </r>
  <r>
    <d v="2007-04-11T00:00:00"/>
    <x v="27"/>
    <x v="2901"/>
  </r>
  <r>
    <d v="2007-04-12T00:00:00"/>
    <x v="27"/>
    <x v="2902"/>
  </r>
  <r>
    <d v="2007-04-13T00:00:00"/>
    <x v="27"/>
    <x v="2903"/>
  </r>
  <r>
    <d v="2007-04-16T00:00:00"/>
    <x v="27"/>
    <x v="2904"/>
  </r>
  <r>
    <d v="2007-04-17T00:00:00"/>
    <x v="27"/>
    <x v="2905"/>
  </r>
  <r>
    <d v="2007-04-18T00:00:00"/>
    <x v="27"/>
    <x v="2906"/>
  </r>
  <r>
    <d v="2007-04-19T00:00:00"/>
    <x v="27"/>
    <x v="2907"/>
  </r>
  <r>
    <d v="2007-04-20T00:00:00"/>
    <x v="27"/>
    <x v="2908"/>
  </r>
  <r>
    <d v="2007-04-23T00:00:00"/>
    <x v="27"/>
    <x v="2909"/>
  </r>
  <r>
    <d v="2007-04-24T00:00:00"/>
    <x v="27"/>
    <x v="2893"/>
  </r>
  <r>
    <d v="2007-04-25T00:00:00"/>
    <x v="27"/>
    <x v="2910"/>
  </r>
  <r>
    <d v="2007-04-26T00:00:00"/>
    <x v="27"/>
    <x v="2911"/>
  </r>
  <r>
    <d v="2007-04-27T00:00:00"/>
    <x v="27"/>
    <x v="2912"/>
  </r>
  <r>
    <d v="2007-04-30T00:00:00"/>
    <x v="27"/>
    <x v="2913"/>
  </r>
  <r>
    <d v="2007-05-01T00:00:00"/>
    <x v="27"/>
    <x v="2914"/>
  </r>
  <r>
    <d v="2007-05-02T00:00:00"/>
    <x v="27"/>
    <x v="2915"/>
  </r>
  <r>
    <d v="2007-05-03T00:00:00"/>
    <x v="27"/>
    <x v="2916"/>
  </r>
  <r>
    <d v="2007-05-04T00:00:00"/>
    <x v="27"/>
    <x v="2917"/>
  </r>
  <r>
    <d v="2007-05-07T00:00:00"/>
    <x v="27"/>
    <x v="2918"/>
  </r>
  <r>
    <d v="2007-05-08T00:00:00"/>
    <x v="27"/>
    <x v="2919"/>
  </r>
  <r>
    <d v="2007-05-09T00:00:00"/>
    <x v="27"/>
    <x v="2920"/>
  </r>
  <r>
    <d v="2007-05-10T00:00:00"/>
    <x v="27"/>
    <x v="2921"/>
  </r>
  <r>
    <d v="2007-05-11T00:00:00"/>
    <x v="27"/>
    <x v="2922"/>
  </r>
  <r>
    <d v="2007-05-14T00:00:00"/>
    <x v="27"/>
    <x v="2923"/>
  </r>
  <r>
    <d v="2007-05-15T00:00:00"/>
    <x v="27"/>
    <x v="2924"/>
  </r>
  <r>
    <d v="2007-05-16T00:00:00"/>
    <x v="27"/>
    <x v="2921"/>
  </r>
  <r>
    <d v="2007-05-17T00:00:00"/>
    <x v="27"/>
    <x v="2925"/>
  </r>
  <r>
    <d v="2007-05-18T00:00:00"/>
    <x v="27"/>
    <x v="2926"/>
  </r>
  <r>
    <d v="2007-05-21T00:00:00"/>
    <x v="27"/>
    <x v="2927"/>
  </r>
  <r>
    <d v="2007-05-22T00:00:00"/>
    <x v="27"/>
    <x v="2928"/>
  </r>
  <r>
    <d v="2007-05-23T00:00:00"/>
    <x v="27"/>
    <x v="2929"/>
  </r>
  <r>
    <d v="2007-05-24T00:00:00"/>
    <x v="27"/>
    <x v="2930"/>
  </r>
  <r>
    <d v="2007-05-25T00:00:00"/>
    <x v="27"/>
    <x v="2931"/>
  </r>
  <r>
    <d v="2007-05-29T00:00:00"/>
    <x v="27"/>
    <x v="2932"/>
  </r>
  <r>
    <d v="2007-05-30T00:00:00"/>
    <x v="27"/>
    <x v="2933"/>
  </r>
  <r>
    <d v="2007-05-31T00:00:00"/>
    <x v="27"/>
    <x v="2934"/>
  </r>
  <r>
    <d v="2007-06-01T00:00:00"/>
    <x v="27"/>
    <x v="2935"/>
  </r>
  <r>
    <d v="2007-06-04T00:00:00"/>
    <x v="27"/>
    <x v="2936"/>
  </r>
  <r>
    <d v="2007-06-05T00:00:00"/>
    <x v="27"/>
    <x v="2937"/>
  </r>
  <r>
    <d v="2007-06-06T00:00:00"/>
    <x v="27"/>
    <x v="2938"/>
  </r>
  <r>
    <d v="2007-06-07T00:00:00"/>
    <x v="27"/>
    <x v="2939"/>
  </r>
  <r>
    <d v="2007-06-08T00:00:00"/>
    <x v="27"/>
    <x v="2940"/>
  </r>
  <r>
    <d v="2007-06-11T00:00:00"/>
    <x v="27"/>
    <x v="2941"/>
  </r>
  <r>
    <d v="2007-06-12T00:00:00"/>
    <x v="27"/>
    <x v="2942"/>
  </r>
  <r>
    <d v="2007-06-13T00:00:00"/>
    <x v="27"/>
    <x v="2943"/>
  </r>
  <r>
    <d v="2007-06-14T00:00:00"/>
    <x v="27"/>
    <x v="2944"/>
  </r>
  <r>
    <d v="2007-06-15T00:00:00"/>
    <x v="27"/>
    <x v="2945"/>
  </r>
  <r>
    <d v="2007-06-18T00:00:00"/>
    <x v="27"/>
    <x v="2946"/>
  </r>
  <r>
    <d v="2007-06-19T00:00:00"/>
    <x v="27"/>
    <x v="2947"/>
  </r>
  <r>
    <d v="2007-06-20T00:00:00"/>
    <x v="27"/>
    <x v="2948"/>
  </r>
  <r>
    <d v="2007-06-21T00:00:00"/>
    <x v="27"/>
    <x v="2949"/>
  </r>
  <r>
    <d v="2007-06-22T00:00:00"/>
    <x v="27"/>
    <x v="2950"/>
  </r>
  <r>
    <d v="2007-06-25T00:00:00"/>
    <x v="27"/>
    <x v="2951"/>
  </r>
  <r>
    <d v="2007-06-26T00:00:00"/>
    <x v="27"/>
    <x v="2952"/>
  </r>
  <r>
    <d v="2007-06-27T00:00:00"/>
    <x v="27"/>
    <x v="2953"/>
  </r>
  <r>
    <d v="2007-06-28T00:00:00"/>
    <x v="27"/>
    <x v="2954"/>
  </r>
  <r>
    <d v="2007-06-29T00:00:00"/>
    <x v="27"/>
    <x v="2955"/>
  </r>
  <r>
    <d v="2007-07-02T00:00:00"/>
    <x v="27"/>
    <x v="2956"/>
  </r>
  <r>
    <d v="2007-07-03T00:00:00"/>
    <x v="27"/>
    <x v="2957"/>
  </r>
  <r>
    <d v="2007-07-05T00:00:00"/>
    <x v="27"/>
    <x v="2958"/>
  </r>
  <r>
    <d v="2007-07-06T00:00:00"/>
    <x v="27"/>
    <x v="2959"/>
  </r>
  <r>
    <d v="2007-07-09T00:00:00"/>
    <x v="27"/>
    <x v="2960"/>
  </r>
  <r>
    <d v="2007-07-10T00:00:00"/>
    <x v="27"/>
    <x v="2961"/>
  </r>
  <r>
    <d v="2007-07-11T00:00:00"/>
    <x v="27"/>
    <x v="2962"/>
  </r>
  <r>
    <d v="2007-07-12T00:00:00"/>
    <x v="27"/>
    <x v="2963"/>
  </r>
  <r>
    <d v="2007-07-13T00:00:00"/>
    <x v="27"/>
    <x v="2964"/>
  </r>
  <r>
    <d v="2007-07-16T00:00:00"/>
    <x v="27"/>
    <x v="2965"/>
  </r>
  <r>
    <d v="2007-07-17T00:00:00"/>
    <x v="27"/>
    <x v="2966"/>
  </r>
  <r>
    <d v="2007-07-18T00:00:00"/>
    <x v="27"/>
    <x v="2967"/>
  </r>
  <r>
    <d v="2007-07-19T00:00:00"/>
    <x v="27"/>
    <x v="2968"/>
  </r>
  <r>
    <d v="2007-07-20T00:00:00"/>
    <x v="27"/>
    <x v="2969"/>
  </r>
  <r>
    <d v="2007-07-23T00:00:00"/>
    <x v="27"/>
    <x v="2970"/>
  </r>
  <r>
    <d v="2007-07-24T00:00:00"/>
    <x v="27"/>
    <x v="2971"/>
  </r>
  <r>
    <d v="2007-07-25T00:00:00"/>
    <x v="27"/>
    <x v="2972"/>
  </r>
  <r>
    <d v="2007-07-26T00:00:00"/>
    <x v="27"/>
    <x v="2973"/>
  </r>
  <r>
    <d v="2007-07-27T00:00:00"/>
    <x v="27"/>
    <x v="2974"/>
  </r>
  <r>
    <d v="2007-07-30T00:00:00"/>
    <x v="27"/>
    <x v="2975"/>
  </r>
  <r>
    <d v="2007-07-31T00:00:00"/>
    <x v="27"/>
    <x v="2976"/>
  </r>
  <r>
    <d v="2007-08-01T00:00:00"/>
    <x v="27"/>
    <x v="2977"/>
  </r>
  <r>
    <d v="2007-08-02T00:00:00"/>
    <x v="27"/>
    <x v="2978"/>
  </r>
  <r>
    <d v="2007-08-03T00:00:00"/>
    <x v="27"/>
    <x v="2979"/>
  </r>
  <r>
    <d v="2007-08-06T00:00:00"/>
    <x v="27"/>
    <x v="2980"/>
  </r>
  <r>
    <d v="2007-08-07T00:00:00"/>
    <x v="27"/>
    <x v="2981"/>
  </r>
  <r>
    <d v="2007-08-08T00:00:00"/>
    <x v="27"/>
    <x v="2982"/>
  </r>
  <r>
    <d v="2007-08-09T00:00:00"/>
    <x v="27"/>
    <x v="2983"/>
  </r>
  <r>
    <d v="2007-08-10T00:00:00"/>
    <x v="27"/>
    <x v="2984"/>
  </r>
  <r>
    <d v="2007-08-13T00:00:00"/>
    <x v="27"/>
    <x v="2985"/>
  </r>
  <r>
    <d v="2007-08-14T00:00:00"/>
    <x v="27"/>
    <x v="2986"/>
  </r>
  <r>
    <d v="2007-08-15T00:00:00"/>
    <x v="27"/>
    <x v="2987"/>
  </r>
  <r>
    <d v="2007-08-16T00:00:00"/>
    <x v="27"/>
    <x v="2988"/>
  </r>
  <r>
    <d v="2007-08-17T00:00:00"/>
    <x v="27"/>
    <x v="2989"/>
  </r>
  <r>
    <d v="2007-08-20T00:00:00"/>
    <x v="27"/>
    <x v="2990"/>
  </r>
  <r>
    <d v="2007-08-21T00:00:00"/>
    <x v="27"/>
    <x v="2991"/>
  </r>
  <r>
    <d v="2007-08-22T00:00:00"/>
    <x v="27"/>
    <x v="2992"/>
  </r>
  <r>
    <d v="2007-08-23T00:00:00"/>
    <x v="27"/>
    <x v="2993"/>
  </r>
  <r>
    <d v="2007-08-24T00:00:00"/>
    <x v="27"/>
    <x v="2994"/>
  </r>
  <r>
    <d v="2007-08-27T00:00:00"/>
    <x v="27"/>
    <x v="2995"/>
  </r>
  <r>
    <d v="2007-08-28T00:00:00"/>
    <x v="27"/>
    <x v="2996"/>
  </r>
  <r>
    <d v="2007-08-29T00:00:00"/>
    <x v="27"/>
    <x v="2997"/>
  </r>
  <r>
    <d v="2007-08-30T00:00:00"/>
    <x v="27"/>
    <x v="2998"/>
  </r>
  <r>
    <d v="2007-08-31T00:00:00"/>
    <x v="27"/>
    <x v="2999"/>
  </r>
  <r>
    <d v="2007-09-04T00:00:00"/>
    <x v="27"/>
    <x v="3000"/>
  </r>
  <r>
    <d v="2007-09-05T00:00:00"/>
    <x v="27"/>
    <x v="3001"/>
  </r>
  <r>
    <d v="2007-09-06T00:00:00"/>
    <x v="27"/>
    <x v="3002"/>
  </r>
  <r>
    <d v="2007-09-07T00:00:00"/>
    <x v="27"/>
    <x v="3003"/>
  </r>
  <r>
    <d v="2007-09-10T00:00:00"/>
    <x v="27"/>
    <x v="3004"/>
  </r>
  <r>
    <d v="2007-09-11T00:00:00"/>
    <x v="27"/>
    <x v="3005"/>
  </r>
  <r>
    <d v="2007-09-12T00:00:00"/>
    <x v="27"/>
    <x v="3006"/>
  </r>
  <r>
    <d v="2007-09-13T00:00:00"/>
    <x v="27"/>
    <x v="3007"/>
  </r>
  <r>
    <d v="2007-09-14T00:00:00"/>
    <x v="27"/>
    <x v="3008"/>
  </r>
  <r>
    <d v="2007-09-17T00:00:00"/>
    <x v="27"/>
    <x v="3009"/>
  </r>
  <r>
    <d v="2007-09-18T00:00:00"/>
    <x v="27"/>
    <x v="3010"/>
  </r>
  <r>
    <d v="2007-09-19T00:00:00"/>
    <x v="27"/>
    <x v="3011"/>
  </r>
  <r>
    <d v="2007-09-20T00:00:00"/>
    <x v="27"/>
    <x v="3012"/>
  </r>
  <r>
    <d v="2007-09-21T00:00:00"/>
    <x v="27"/>
    <x v="3013"/>
  </r>
  <r>
    <d v="2007-09-24T00:00:00"/>
    <x v="27"/>
    <x v="3014"/>
  </r>
  <r>
    <d v="2007-09-25T00:00:00"/>
    <x v="27"/>
    <x v="3015"/>
  </r>
  <r>
    <d v="2007-09-26T00:00:00"/>
    <x v="27"/>
    <x v="3016"/>
  </r>
  <r>
    <d v="2007-09-27T00:00:00"/>
    <x v="27"/>
    <x v="3017"/>
  </r>
  <r>
    <d v="2007-09-28T00:00:00"/>
    <x v="27"/>
    <x v="3018"/>
  </r>
  <r>
    <d v="2007-10-01T00:00:00"/>
    <x v="27"/>
    <x v="3019"/>
  </r>
  <r>
    <d v="2007-10-02T00:00:00"/>
    <x v="27"/>
    <x v="3020"/>
  </r>
  <r>
    <d v="2007-10-03T00:00:00"/>
    <x v="27"/>
    <x v="3021"/>
  </r>
  <r>
    <d v="2007-10-04T00:00:00"/>
    <x v="27"/>
    <x v="3022"/>
  </r>
  <r>
    <d v="2007-10-05T00:00:00"/>
    <x v="27"/>
    <x v="3023"/>
  </r>
  <r>
    <d v="2007-10-08T00:00:00"/>
    <x v="27"/>
    <x v="3024"/>
  </r>
  <r>
    <d v="2007-10-09T00:00:00"/>
    <x v="27"/>
    <x v="3025"/>
  </r>
  <r>
    <d v="2007-10-10T00:00:00"/>
    <x v="27"/>
    <x v="3026"/>
  </r>
  <r>
    <d v="2007-10-11T00:00:00"/>
    <x v="27"/>
    <x v="3027"/>
  </r>
  <r>
    <d v="2007-10-12T00:00:00"/>
    <x v="27"/>
    <x v="3028"/>
  </r>
  <r>
    <d v="2007-10-15T00:00:00"/>
    <x v="27"/>
    <x v="3029"/>
  </r>
  <r>
    <d v="2007-10-16T00:00:00"/>
    <x v="27"/>
    <x v="3030"/>
  </r>
  <r>
    <d v="2007-10-17T00:00:00"/>
    <x v="27"/>
    <x v="3031"/>
  </r>
  <r>
    <d v="2007-10-18T00:00:00"/>
    <x v="27"/>
    <x v="3032"/>
  </r>
  <r>
    <d v="2007-10-19T00:00:00"/>
    <x v="27"/>
    <x v="3033"/>
  </r>
  <r>
    <d v="2007-10-22T00:00:00"/>
    <x v="27"/>
    <x v="3034"/>
  </r>
  <r>
    <d v="2007-10-23T00:00:00"/>
    <x v="27"/>
    <x v="3035"/>
  </r>
  <r>
    <d v="2007-10-24T00:00:00"/>
    <x v="27"/>
    <x v="3036"/>
  </r>
  <r>
    <d v="2007-10-25T00:00:00"/>
    <x v="27"/>
    <x v="3037"/>
  </r>
  <r>
    <d v="2007-10-26T00:00:00"/>
    <x v="27"/>
    <x v="3038"/>
  </r>
  <r>
    <d v="2007-10-29T00:00:00"/>
    <x v="27"/>
    <x v="3039"/>
  </r>
  <r>
    <d v="2007-10-30T00:00:00"/>
    <x v="27"/>
    <x v="3040"/>
  </r>
  <r>
    <d v="2007-10-31T00:00:00"/>
    <x v="27"/>
    <x v="3041"/>
  </r>
  <r>
    <d v="2007-11-01T00:00:00"/>
    <x v="27"/>
    <x v="3042"/>
  </r>
  <r>
    <d v="2007-11-02T00:00:00"/>
    <x v="27"/>
    <x v="3043"/>
  </r>
  <r>
    <d v="2007-11-05T00:00:00"/>
    <x v="27"/>
    <x v="3044"/>
  </r>
  <r>
    <d v="2007-11-06T00:00:00"/>
    <x v="27"/>
    <x v="3045"/>
  </r>
  <r>
    <d v="2007-11-07T00:00:00"/>
    <x v="27"/>
    <x v="3046"/>
  </r>
  <r>
    <d v="2007-11-08T00:00:00"/>
    <x v="27"/>
    <x v="3047"/>
  </r>
  <r>
    <d v="2007-11-09T00:00:00"/>
    <x v="27"/>
    <x v="3048"/>
  </r>
  <r>
    <d v="2007-11-12T00:00:00"/>
    <x v="27"/>
    <x v="3049"/>
  </r>
  <r>
    <d v="2007-11-13T00:00:00"/>
    <x v="27"/>
    <x v="3050"/>
  </r>
  <r>
    <d v="2007-11-14T00:00:00"/>
    <x v="27"/>
    <x v="3051"/>
  </r>
  <r>
    <d v="2007-11-15T00:00:00"/>
    <x v="27"/>
    <x v="3052"/>
  </r>
  <r>
    <d v="2007-11-16T00:00:00"/>
    <x v="27"/>
    <x v="3053"/>
  </r>
  <r>
    <d v="2007-11-19T00:00:00"/>
    <x v="27"/>
    <x v="3054"/>
  </r>
  <r>
    <d v="2007-11-20T00:00:00"/>
    <x v="27"/>
    <x v="3055"/>
  </r>
  <r>
    <d v="2007-11-21T00:00:00"/>
    <x v="27"/>
    <x v="3056"/>
  </r>
  <r>
    <d v="2007-11-23T00:00:00"/>
    <x v="27"/>
    <x v="3057"/>
  </r>
  <r>
    <d v="2007-11-26T00:00:00"/>
    <x v="27"/>
    <x v="3058"/>
  </r>
  <r>
    <d v="2007-11-27T00:00:00"/>
    <x v="27"/>
    <x v="3059"/>
  </r>
  <r>
    <d v="2007-11-28T00:00:00"/>
    <x v="27"/>
    <x v="3060"/>
  </r>
  <r>
    <d v="2007-11-29T00:00:00"/>
    <x v="27"/>
    <x v="3061"/>
  </r>
  <r>
    <d v="2007-11-30T00:00:00"/>
    <x v="27"/>
    <x v="3062"/>
  </r>
  <r>
    <d v="2007-12-03T00:00:00"/>
    <x v="27"/>
    <x v="3063"/>
  </r>
  <r>
    <d v="2007-12-04T00:00:00"/>
    <x v="27"/>
    <x v="3064"/>
  </r>
  <r>
    <d v="2007-12-05T00:00:00"/>
    <x v="27"/>
    <x v="3065"/>
  </r>
  <r>
    <d v="2007-12-06T00:00:00"/>
    <x v="27"/>
    <x v="3041"/>
  </r>
  <r>
    <d v="2007-12-07T00:00:00"/>
    <x v="27"/>
    <x v="3066"/>
  </r>
  <r>
    <d v="2007-12-10T00:00:00"/>
    <x v="27"/>
    <x v="3067"/>
  </r>
  <r>
    <d v="2007-12-11T00:00:00"/>
    <x v="27"/>
    <x v="3068"/>
  </r>
  <r>
    <d v="2007-12-12T00:00:00"/>
    <x v="27"/>
    <x v="3069"/>
  </r>
  <r>
    <d v="2007-12-13T00:00:00"/>
    <x v="27"/>
    <x v="3070"/>
  </r>
  <r>
    <d v="2007-12-14T00:00:00"/>
    <x v="27"/>
    <x v="3071"/>
  </r>
  <r>
    <d v="2007-12-17T00:00:00"/>
    <x v="27"/>
    <x v="3072"/>
  </r>
  <r>
    <d v="2007-12-18T00:00:00"/>
    <x v="27"/>
    <x v="3073"/>
  </r>
  <r>
    <d v="2007-12-19T00:00:00"/>
    <x v="27"/>
    <x v="3074"/>
  </r>
  <r>
    <d v="2007-12-20T00:00:00"/>
    <x v="27"/>
    <x v="3075"/>
  </r>
  <r>
    <d v="2007-12-21T00:00:00"/>
    <x v="27"/>
    <x v="3076"/>
  </r>
  <r>
    <d v="2007-12-24T00:00:00"/>
    <x v="27"/>
    <x v="3077"/>
  </r>
  <r>
    <d v="2007-12-26T00:00:00"/>
    <x v="27"/>
    <x v="3078"/>
  </r>
  <r>
    <d v="2007-12-27T00:00:00"/>
    <x v="27"/>
    <x v="3079"/>
  </r>
  <r>
    <d v="2007-12-28T00:00:00"/>
    <x v="27"/>
    <x v="3080"/>
  </r>
  <r>
    <d v="2007-12-31T00:00:00"/>
    <x v="27"/>
    <x v="3081"/>
  </r>
  <r>
    <d v="2008-01-02T00:00:00"/>
    <x v="28"/>
    <x v="3082"/>
  </r>
  <r>
    <d v="2008-01-03T00:00:00"/>
    <x v="28"/>
    <x v="3083"/>
  </r>
  <r>
    <d v="2008-01-04T00:00:00"/>
    <x v="28"/>
    <x v="3084"/>
  </r>
  <r>
    <d v="2008-01-07T00:00:00"/>
    <x v="28"/>
    <x v="3085"/>
  </r>
  <r>
    <d v="2008-01-08T00:00:00"/>
    <x v="28"/>
    <x v="3086"/>
  </r>
  <r>
    <d v="2008-01-09T00:00:00"/>
    <x v="28"/>
    <x v="3087"/>
  </r>
  <r>
    <d v="2008-01-10T00:00:00"/>
    <x v="28"/>
    <x v="3088"/>
  </r>
  <r>
    <d v="2008-01-11T00:00:00"/>
    <x v="28"/>
    <x v="3089"/>
  </r>
  <r>
    <d v="2008-01-14T00:00:00"/>
    <x v="28"/>
    <x v="3090"/>
  </r>
  <r>
    <d v="2008-01-15T00:00:00"/>
    <x v="28"/>
    <x v="3091"/>
  </r>
  <r>
    <d v="2008-01-16T00:00:00"/>
    <x v="28"/>
    <x v="3092"/>
  </r>
  <r>
    <d v="2008-01-17T00:00:00"/>
    <x v="28"/>
    <x v="3093"/>
  </r>
  <r>
    <d v="2008-01-18T00:00:00"/>
    <x v="28"/>
    <x v="3094"/>
  </r>
  <r>
    <d v="2008-01-22T00:00:00"/>
    <x v="28"/>
    <x v="3095"/>
  </r>
  <r>
    <d v="2008-01-23T00:00:00"/>
    <x v="28"/>
    <x v="3096"/>
  </r>
  <r>
    <d v="2008-01-24T00:00:00"/>
    <x v="28"/>
    <x v="3097"/>
  </r>
  <r>
    <d v="2008-01-25T00:00:00"/>
    <x v="28"/>
    <x v="3098"/>
  </r>
  <r>
    <d v="2008-01-28T00:00:00"/>
    <x v="28"/>
    <x v="3098"/>
  </r>
  <r>
    <d v="2008-01-29T00:00:00"/>
    <x v="28"/>
    <x v="3099"/>
  </r>
  <r>
    <d v="2008-01-30T00:00:00"/>
    <x v="28"/>
    <x v="3100"/>
  </r>
  <r>
    <d v="2008-01-31T00:00:00"/>
    <x v="28"/>
    <x v="3101"/>
  </r>
  <r>
    <d v="2008-02-01T00:00:00"/>
    <x v="28"/>
    <x v="3102"/>
  </r>
  <r>
    <d v="2008-02-04T00:00:00"/>
    <x v="28"/>
    <x v="3103"/>
  </r>
  <r>
    <d v="2008-02-05T00:00:00"/>
    <x v="28"/>
    <x v="3104"/>
  </r>
  <r>
    <d v="2008-02-06T00:00:00"/>
    <x v="28"/>
    <x v="3105"/>
  </r>
  <r>
    <d v="2008-02-07T00:00:00"/>
    <x v="28"/>
    <x v="3106"/>
  </r>
  <r>
    <d v="2008-02-08T00:00:00"/>
    <x v="28"/>
    <x v="3107"/>
  </r>
  <r>
    <d v="2008-02-11T00:00:00"/>
    <x v="28"/>
    <x v="3108"/>
  </r>
  <r>
    <d v="2008-02-12T00:00:00"/>
    <x v="28"/>
    <x v="3109"/>
  </r>
  <r>
    <d v="2008-02-13T00:00:00"/>
    <x v="28"/>
    <x v="3110"/>
  </r>
  <r>
    <d v="2008-02-14T00:00:00"/>
    <x v="28"/>
    <x v="3111"/>
  </r>
  <r>
    <d v="2008-02-15T00:00:00"/>
    <x v="28"/>
    <x v="3112"/>
  </r>
  <r>
    <d v="2008-02-19T00:00:00"/>
    <x v="28"/>
    <x v="3113"/>
  </r>
  <r>
    <d v="2008-02-20T00:00:00"/>
    <x v="28"/>
    <x v="3114"/>
  </r>
  <r>
    <d v="2008-02-21T00:00:00"/>
    <x v="28"/>
    <x v="3115"/>
  </r>
  <r>
    <d v="2008-02-22T00:00:00"/>
    <x v="28"/>
    <x v="3116"/>
  </r>
  <r>
    <d v="2008-02-25T00:00:00"/>
    <x v="28"/>
    <x v="3117"/>
  </r>
  <r>
    <d v="2008-02-26T00:00:00"/>
    <x v="28"/>
    <x v="3118"/>
  </r>
  <r>
    <d v="2008-02-27T00:00:00"/>
    <x v="28"/>
    <x v="3119"/>
  </r>
  <r>
    <d v="2008-02-28T00:00:00"/>
    <x v="28"/>
    <x v="3120"/>
  </r>
  <r>
    <d v="2008-02-29T00:00:00"/>
    <x v="28"/>
    <x v="3121"/>
  </r>
  <r>
    <d v="2008-03-03T00:00:00"/>
    <x v="28"/>
    <x v="3122"/>
  </r>
  <r>
    <d v="2008-03-04T00:00:00"/>
    <x v="28"/>
    <x v="3123"/>
  </r>
  <r>
    <d v="2008-03-05T00:00:00"/>
    <x v="28"/>
    <x v="3124"/>
  </r>
  <r>
    <d v="2008-03-06T00:00:00"/>
    <x v="28"/>
    <x v="3125"/>
  </r>
  <r>
    <d v="2008-03-07T00:00:00"/>
    <x v="28"/>
    <x v="3126"/>
  </r>
  <r>
    <d v="2008-03-10T00:00:00"/>
    <x v="28"/>
    <x v="3127"/>
  </r>
  <r>
    <d v="2008-03-11T00:00:00"/>
    <x v="28"/>
    <x v="3128"/>
  </r>
  <r>
    <d v="2008-03-12T00:00:00"/>
    <x v="28"/>
    <x v="3129"/>
  </r>
  <r>
    <d v="2008-03-13T00:00:00"/>
    <x v="28"/>
    <x v="3130"/>
  </r>
  <r>
    <d v="2008-03-14T00:00:00"/>
    <x v="28"/>
    <x v="3131"/>
  </r>
  <r>
    <d v="2008-03-17T00:00:00"/>
    <x v="28"/>
    <x v="3132"/>
  </r>
  <r>
    <d v="2008-03-18T00:00:00"/>
    <x v="28"/>
    <x v="3133"/>
  </r>
  <r>
    <d v="2008-03-19T00:00:00"/>
    <x v="28"/>
    <x v="3134"/>
  </r>
  <r>
    <d v="2008-03-20T00:00:00"/>
    <x v="28"/>
    <x v="3135"/>
  </r>
  <r>
    <d v="2008-03-24T00:00:00"/>
    <x v="28"/>
    <x v="3136"/>
  </r>
  <r>
    <d v="2008-03-25T00:00:00"/>
    <x v="28"/>
    <x v="3137"/>
  </r>
  <r>
    <d v="2008-03-26T00:00:00"/>
    <x v="28"/>
    <x v="3138"/>
  </r>
  <r>
    <d v="2008-03-27T00:00:00"/>
    <x v="28"/>
    <x v="3139"/>
  </r>
  <r>
    <d v="2008-03-28T00:00:00"/>
    <x v="28"/>
    <x v="3140"/>
  </r>
  <r>
    <d v="2008-03-31T00:00:00"/>
    <x v="28"/>
    <x v="3141"/>
  </r>
  <r>
    <d v="2008-04-01T00:00:00"/>
    <x v="28"/>
    <x v="3142"/>
  </r>
  <r>
    <d v="2008-04-02T00:00:00"/>
    <x v="28"/>
    <x v="3143"/>
  </r>
  <r>
    <d v="2008-04-03T00:00:00"/>
    <x v="28"/>
    <x v="3144"/>
  </r>
  <r>
    <d v="2008-04-04T00:00:00"/>
    <x v="28"/>
    <x v="3145"/>
  </r>
  <r>
    <d v="2008-04-07T00:00:00"/>
    <x v="28"/>
    <x v="3146"/>
  </r>
  <r>
    <d v="2008-04-08T00:00:00"/>
    <x v="28"/>
    <x v="3147"/>
  </r>
  <r>
    <d v="2008-04-09T00:00:00"/>
    <x v="28"/>
    <x v="3148"/>
  </r>
  <r>
    <d v="2008-04-10T00:00:00"/>
    <x v="28"/>
    <x v="3149"/>
  </r>
  <r>
    <d v="2008-04-11T00:00:00"/>
    <x v="28"/>
    <x v="3150"/>
  </r>
  <r>
    <d v="2008-04-14T00:00:00"/>
    <x v="28"/>
    <x v="3151"/>
  </r>
  <r>
    <d v="2008-04-15T00:00:00"/>
    <x v="28"/>
    <x v="3152"/>
  </r>
  <r>
    <d v="2008-04-16T00:00:00"/>
    <x v="28"/>
    <x v="3153"/>
  </r>
  <r>
    <d v="2008-04-17T00:00:00"/>
    <x v="28"/>
    <x v="3154"/>
  </r>
  <r>
    <d v="2008-04-18T00:00:00"/>
    <x v="28"/>
    <x v="3155"/>
  </r>
  <r>
    <d v="2008-04-21T00:00:00"/>
    <x v="28"/>
    <x v="3156"/>
  </r>
  <r>
    <d v="2008-04-22T00:00:00"/>
    <x v="28"/>
    <x v="3157"/>
  </r>
  <r>
    <d v="2008-04-23T00:00:00"/>
    <x v="28"/>
    <x v="3158"/>
  </r>
  <r>
    <d v="2008-04-24T00:00:00"/>
    <x v="28"/>
    <x v="3159"/>
  </r>
  <r>
    <d v="2008-04-25T00:00:00"/>
    <x v="28"/>
    <x v="3160"/>
  </r>
  <r>
    <d v="2008-04-28T00:00:00"/>
    <x v="28"/>
    <x v="3161"/>
  </r>
  <r>
    <d v="2008-04-29T00:00:00"/>
    <x v="28"/>
    <x v="3162"/>
  </r>
  <r>
    <d v="2008-04-30T00:00:00"/>
    <x v="28"/>
    <x v="3163"/>
  </r>
  <r>
    <d v="2008-05-01T00:00:00"/>
    <x v="28"/>
    <x v="3164"/>
  </r>
  <r>
    <d v="2008-05-02T00:00:00"/>
    <x v="28"/>
    <x v="3165"/>
  </r>
  <r>
    <d v="2008-05-05T00:00:00"/>
    <x v="28"/>
    <x v="3166"/>
  </r>
  <r>
    <d v="2008-05-06T00:00:00"/>
    <x v="28"/>
    <x v="3167"/>
  </r>
  <r>
    <d v="2008-05-07T00:00:00"/>
    <x v="28"/>
    <x v="3168"/>
  </r>
  <r>
    <d v="2008-05-08T00:00:00"/>
    <x v="28"/>
    <x v="3169"/>
  </r>
  <r>
    <d v="2008-05-09T00:00:00"/>
    <x v="28"/>
    <x v="3170"/>
  </r>
  <r>
    <d v="2008-05-12T00:00:00"/>
    <x v="28"/>
    <x v="3171"/>
  </r>
  <r>
    <d v="2008-05-13T00:00:00"/>
    <x v="28"/>
    <x v="3172"/>
  </r>
  <r>
    <d v="2008-05-14T00:00:00"/>
    <x v="28"/>
    <x v="3173"/>
  </r>
  <r>
    <d v="2008-05-15T00:00:00"/>
    <x v="28"/>
    <x v="3174"/>
  </r>
  <r>
    <d v="2008-05-16T00:00:00"/>
    <x v="28"/>
    <x v="3175"/>
  </r>
  <r>
    <d v="2008-05-19T00:00:00"/>
    <x v="28"/>
    <x v="3176"/>
  </r>
  <r>
    <d v="2008-05-20T00:00:00"/>
    <x v="28"/>
    <x v="3177"/>
  </r>
  <r>
    <d v="2008-05-21T00:00:00"/>
    <x v="28"/>
    <x v="3178"/>
  </r>
  <r>
    <d v="2008-05-22T00:00:00"/>
    <x v="28"/>
    <x v="3179"/>
  </r>
  <r>
    <d v="2008-05-23T00:00:00"/>
    <x v="28"/>
    <x v="3180"/>
  </r>
  <r>
    <d v="2008-05-27T00:00:00"/>
    <x v="28"/>
    <x v="3181"/>
  </r>
  <r>
    <d v="2008-05-28T00:00:00"/>
    <x v="28"/>
    <x v="3182"/>
  </r>
  <r>
    <d v="2008-05-29T00:00:00"/>
    <x v="28"/>
    <x v="3183"/>
  </r>
  <r>
    <d v="2008-05-30T00:00:00"/>
    <x v="28"/>
    <x v="3184"/>
  </r>
  <r>
    <d v="2008-06-02T00:00:00"/>
    <x v="28"/>
    <x v="3185"/>
  </r>
  <r>
    <d v="2008-06-03T00:00:00"/>
    <x v="28"/>
    <x v="3186"/>
  </r>
  <r>
    <d v="2008-06-04T00:00:00"/>
    <x v="28"/>
    <x v="3187"/>
  </r>
  <r>
    <d v="2008-06-05T00:00:00"/>
    <x v="28"/>
    <x v="3188"/>
  </r>
  <r>
    <d v="2008-06-06T00:00:00"/>
    <x v="28"/>
    <x v="3189"/>
  </r>
  <r>
    <d v="2008-06-09T00:00:00"/>
    <x v="28"/>
    <x v="3190"/>
  </r>
  <r>
    <d v="2008-06-10T00:00:00"/>
    <x v="28"/>
    <x v="3189"/>
  </r>
  <r>
    <d v="2008-06-11T00:00:00"/>
    <x v="28"/>
    <x v="3191"/>
  </r>
  <r>
    <d v="2008-06-12T00:00:00"/>
    <x v="28"/>
    <x v="3192"/>
  </r>
  <r>
    <d v="2008-06-13T00:00:00"/>
    <x v="28"/>
    <x v="3193"/>
  </r>
  <r>
    <d v="2008-06-16T00:00:00"/>
    <x v="28"/>
    <x v="3194"/>
  </r>
  <r>
    <d v="2008-06-17T00:00:00"/>
    <x v="28"/>
    <x v="3195"/>
  </r>
  <r>
    <d v="2008-06-18T00:00:00"/>
    <x v="28"/>
    <x v="3196"/>
  </r>
  <r>
    <d v="2008-06-19T00:00:00"/>
    <x v="28"/>
    <x v="3197"/>
  </r>
  <r>
    <d v="2008-06-20T00:00:00"/>
    <x v="28"/>
    <x v="3198"/>
  </r>
  <r>
    <d v="2008-06-23T00:00:00"/>
    <x v="28"/>
    <x v="3199"/>
  </r>
  <r>
    <d v="2008-06-24T00:00:00"/>
    <x v="28"/>
    <x v="3200"/>
  </r>
  <r>
    <d v="2008-06-25T00:00:00"/>
    <x v="28"/>
    <x v="3201"/>
  </r>
  <r>
    <d v="2008-06-26T00:00:00"/>
    <x v="28"/>
    <x v="3202"/>
  </r>
  <r>
    <d v="2008-06-27T00:00:00"/>
    <x v="28"/>
    <x v="3203"/>
  </r>
  <r>
    <d v="2008-06-30T00:00:00"/>
    <x v="28"/>
    <x v="3204"/>
  </r>
  <r>
    <d v="2008-07-01T00:00:00"/>
    <x v="28"/>
    <x v="3205"/>
  </r>
  <r>
    <d v="2008-07-02T00:00:00"/>
    <x v="28"/>
    <x v="3206"/>
  </r>
  <r>
    <d v="2008-07-03T00:00:00"/>
    <x v="28"/>
    <x v="3207"/>
  </r>
  <r>
    <d v="2008-07-07T00:00:00"/>
    <x v="28"/>
    <x v="3208"/>
  </r>
  <r>
    <d v="2008-07-08T00:00:00"/>
    <x v="28"/>
    <x v="3209"/>
  </r>
  <r>
    <d v="2008-07-09T00:00:00"/>
    <x v="28"/>
    <x v="3210"/>
  </r>
  <r>
    <d v="2008-07-10T00:00:00"/>
    <x v="28"/>
    <x v="3211"/>
  </r>
  <r>
    <d v="2008-07-11T00:00:00"/>
    <x v="28"/>
    <x v="3212"/>
  </r>
  <r>
    <d v="2008-07-14T00:00:00"/>
    <x v="28"/>
    <x v="3213"/>
  </r>
  <r>
    <d v="2008-07-15T00:00:00"/>
    <x v="28"/>
    <x v="3214"/>
  </r>
  <r>
    <d v="2008-07-16T00:00:00"/>
    <x v="28"/>
    <x v="3215"/>
  </r>
  <r>
    <d v="2008-07-17T00:00:00"/>
    <x v="28"/>
    <x v="3216"/>
  </r>
  <r>
    <d v="2008-07-18T00:00:00"/>
    <x v="28"/>
    <x v="3217"/>
  </r>
  <r>
    <d v="2008-07-21T00:00:00"/>
    <x v="28"/>
    <x v="3218"/>
  </r>
  <r>
    <d v="2008-07-22T00:00:00"/>
    <x v="28"/>
    <x v="3219"/>
  </r>
  <r>
    <d v="2008-07-23T00:00:00"/>
    <x v="28"/>
    <x v="3220"/>
  </r>
  <r>
    <d v="2008-07-24T00:00:00"/>
    <x v="28"/>
    <x v="3221"/>
  </r>
  <r>
    <d v="2008-07-25T00:00:00"/>
    <x v="28"/>
    <x v="3222"/>
  </r>
  <r>
    <d v="2008-07-28T00:00:00"/>
    <x v="28"/>
    <x v="3223"/>
  </r>
  <r>
    <d v="2008-07-29T00:00:00"/>
    <x v="28"/>
    <x v="3224"/>
  </r>
  <r>
    <d v="2008-07-30T00:00:00"/>
    <x v="28"/>
    <x v="3225"/>
  </r>
  <r>
    <d v="2008-07-31T00:00:00"/>
    <x v="28"/>
    <x v="3226"/>
  </r>
  <r>
    <d v="2008-08-01T00:00:00"/>
    <x v="28"/>
    <x v="3227"/>
  </r>
  <r>
    <d v="2008-08-04T00:00:00"/>
    <x v="28"/>
    <x v="3228"/>
  </r>
  <r>
    <d v="2008-08-05T00:00:00"/>
    <x v="28"/>
    <x v="3229"/>
  </r>
  <r>
    <d v="2008-08-06T00:00:00"/>
    <x v="28"/>
    <x v="3230"/>
  </r>
  <r>
    <d v="2008-08-07T00:00:00"/>
    <x v="28"/>
    <x v="3231"/>
  </r>
  <r>
    <d v="2008-08-08T00:00:00"/>
    <x v="28"/>
    <x v="3232"/>
  </r>
  <r>
    <d v="2008-08-11T00:00:00"/>
    <x v="28"/>
    <x v="3233"/>
  </r>
  <r>
    <d v="2008-08-12T00:00:00"/>
    <x v="28"/>
    <x v="3234"/>
  </r>
  <r>
    <d v="2008-08-13T00:00:00"/>
    <x v="28"/>
    <x v="3235"/>
  </r>
  <r>
    <d v="2008-08-14T00:00:00"/>
    <x v="28"/>
    <x v="3236"/>
  </r>
  <r>
    <d v="2008-08-15T00:00:00"/>
    <x v="28"/>
    <x v="3237"/>
  </r>
  <r>
    <d v="2008-08-18T00:00:00"/>
    <x v="28"/>
    <x v="3238"/>
  </r>
  <r>
    <d v="2008-08-19T00:00:00"/>
    <x v="28"/>
    <x v="3239"/>
  </r>
  <r>
    <d v="2008-08-20T00:00:00"/>
    <x v="28"/>
    <x v="3240"/>
  </r>
  <r>
    <d v="2008-08-21T00:00:00"/>
    <x v="28"/>
    <x v="3241"/>
  </r>
  <r>
    <d v="2008-08-22T00:00:00"/>
    <x v="28"/>
    <x v="3242"/>
  </r>
  <r>
    <d v="2008-08-25T00:00:00"/>
    <x v="28"/>
    <x v="3243"/>
  </r>
  <r>
    <d v="2008-08-26T00:00:00"/>
    <x v="28"/>
    <x v="3244"/>
  </r>
  <r>
    <d v="2008-08-27T00:00:00"/>
    <x v="28"/>
    <x v="3245"/>
  </r>
  <r>
    <d v="2008-08-28T00:00:00"/>
    <x v="28"/>
    <x v="3246"/>
  </r>
  <r>
    <d v="2008-08-29T00:00:00"/>
    <x v="28"/>
    <x v="3247"/>
  </r>
  <r>
    <d v="2008-09-02T00:00:00"/>
    <x v="28"/>
    <x v="3248"/>
  </r>
  <r>
    <d v="2008-09-03T00:00:00"/>
    <x v="28"/>
    <x v="3249"/>
  </r>
  <r>
    <d v="2008-09-04T00:00:00"/>
    <x v="28"/>
    <x v="3250"/>
  </r>
  <r>
    <d v="2008-09-05T00:00:00"/>
    <x v="28"/>
    <x v="3251"/>
  </r>
  <r>
    <d v="2008-09-08T00:00:00"/>
    <x v="28"/>
    <x v="3021"/>
  </r>
  <r>
    <d v="2008-09-09T00:00:00"/>
    <x v="28"/>
    <x v="3252"/>
  </r>
  <r>
    <d v="2008-09-10T00:00:00"/>
    <x v="28"/>
    <x v="3144"/>
  </r>
  <r>
    <d v="2008-09-11T00:00:00"/>
    <x v="28"/>
    <x v="3253"/>
  </r>
  <r>
    <d v="2008-09-12T00:00:00"/>
    <x v="28"/>
    <x v="3254"/>
  </r>
  <r>
    <d v="2008-09-15T00:00:00"/>
    <x v="28"/>
    <x v="3255"/>
  </r>
  <r>
    <d v="2008-09-16T00:00:00"/>
    <x v="28"/>
    <x v="3256"/>
  </r>
  <r>
    <d v="2008-09-17T00:00:00"/>
    <x v="28"/>
    <x v="3257"/>
  </r>
  <r>
    <d v="2008-09-18T00:00:00"/>
    <x v="28"/>
    <x v="3258"/>
  </r>
  <r>
    <d v="2008-09-19T00:00:00"/>
    <x v="28"/>
    <x v="3259"/>
  </r>
  <r>
    <d v="2008-09-22T00:00:00"/>
    <x v="28"/>
    <x v="3260"/>
  </r>
  <r>
    <d v="2008-09-23T00:00:00"/>
    <x v="28"/>
    <x v="3261"/>
  </r>
  <r>
    <d v="2008-09-24T00:00:00"/>
    <x v="28"/>
    <x v="3262"/>
  </r>
  <r>
    <d v="2008-09-25T00:00:00"/>
    <x v="28"/>
    <x v="3263"/>
  </r>
  <r>
    <d v="2008-09-26T00:00:00"/>
    <x v="28"/>
    <x v="3264"/>
  </r>
  <r>
    <d v="2008-09-29T00:00:00"/>
    <x v="28"/>
    <x v="3265"/>
  </r>
  <r>
    <d v="2008-09-30T00:00:00"/>
    <x v="28"/>
    <x v="3266"/>
  </r>
  <r>
    <d v="2008-10-01T00:00:00"/>
    <x v="28"/>
    <x v="3267"/>
  </r>
  <r>
    <d v="2008-10-02T00:00:00"/>
    <x v="28"/>
    <x v="3268"/>
  </r>
  <r>
    <d v="2008-10-03T00:00:00"/>
    <x v="28"/>
    <x v="3269"/>
  </r>
  <r>
    <d v="2008-10-06T00:00:00"/>
    <x v="28"/>
    <x v="3270"/>
  </r>
  <r>
    <d v="2008-10-07T00:00:00"/>
    <x v="28"/>
    <x v="3271"/>
  </r>
  <r>
    <d v="2008-10-08T00:00:00"/>
    <x v="28"/>
    <x v="3272"/>
  </r>
  <r>
    <d v="2008-10-09T00:00:00"/>
    <x v="28"/>
    <x v="3273"/>
  </r>
  <r>
    <d v="2008-10-10T00:00:00"/>
    <x v="28"/>
    <x v="3274"/>
  </r>
  <r>
    <d v="2008-10-13T00:00:00"/>
    <x v="28"/>
    <x v="3275"/>
  </r>
  <r>
    <d v="2008-10-14T00:00:00"/>
    <x v="28"/>
    <x v="3276"/>
  </r>
  <r>
    <d v="2008-10-15T00:00:00"/>
    <x v="28"/>
    <x v="3277"/>
  </r>
  <r>
    <d v="2008-10-16T00:00:00"/>
    <x v="28"/>
    <x v="3278"/>
  </r>
  <r>
    <d v="2008-10-17T00:00:00"/>
    <x v="28"/>
    <x v="3279"/>
  </r>
  <r>
    <d v="2008-10-20T00:00:00"/>
    <x v="28"/>
    <x v="3280"/>
  </r>
  <r>
    <d v="2008-10-21T00:00:00"/>
    <x v="28"/>
    <x v="3281"/>
  </r>
  <r>
    <d v="2008-10-22T00:00:00"/>
    <x v="28"/>
    <x v="3282"/>
  </r>
  <r>
    <d v="2008-10-23T00:00:00"/>
    <x v="28"/>
    <x v="3283"/>
  </r>
  <r>
    <d v="2008-10-24T00:00:00"/>
    <x v="28"/>
    <x v="3284"/>
  </r>
  <r>
    <d v="2008-10-27T00:00:00"/>
    <x v="28"/>
    <x v="3285"/>
  </r>
  <r>
    <d v="2008-10-28T00:00:00"/>
    <x v="28"/>
    <x v="3286"/>
  </r>
  <r>
    <d v="2008-10-29T00:00:00"/>
    <x v="28"/>
    <x v="3287"/>
  </r>
  <r>
    <d v="2008-10-30T00:00:00"/>
    <x v="28"/>
    <x v="3288"/>
  </r>
  <r>
    <d v="2008-10-31T00:00:00"/>
    <x v="28"/>
    <x v="3289"/>
  </r>
  <r>
    <d v="2008-11-03T00:00:00"/>
    <x v="28"/>
    <x v="3290"/>
  </r>
  <r>
    <d v="2008-11-04T00:00:00"/>
    <x v="28"/>
    <x v="3291"/>
  </r>
  <r>
    <d v="2008-11-05T00:00:00"/>
    <x v="28"/>
    <x v="3292"/>
  </r>
  <r>
    <d v="2008-11-06T00:00:00"/>
    <x v="28"/>
    <x v="3293"/>
  </r>
  <r>
    <d v="2008-11-07T00:00:00"/>
    <x v="28"/>
    <x v="3294"/>
  </r>
  <r>
    <d v="2008-11-10T00:00:00"/>
    <x v="28"/>
    <x v="3295"/>
  </r>
  <r>
    <d v="2008-11-11T00:00:00"/>
    <x v="28"/>
    <x v="3296"/>
  </r>
  <r>
    <d v="2008-11-12T00:00:00"/>
    <x v="28"/>
    <x v="3297"/>
  </r>
  <r>
    <d v="2008-11-13T00:00:00"/>
    <x v="28"/>
    <x v="3298"/>
  </r>
  <r>
    <d v="2008-11-14T00:00:00"/>
    <x v="28"/>
    <x v="2903"/>
  </r>
  <r>
    <d v="2008-11-17T00:00:00"/>
    <x v="28"/>
    <x v="3299"/>
  </r>
  <r>
    <d v="2008-11-18T00:00:00"/>
    <x v="28"/>
    <x v="3300"/>
  </r>
  <r>
    <d v="2008-11-19T00:00:00"/>
    <x v="28"/>
    <x v="3301"/>
  </r>
  <r>
    <d v="2008-11-20T00:00:00"/>
    <x v="28"/>
    <x v="3302"/>
  </r>
  <r>
    <d v="2008-11-21T00:00:00"/>
    <x v="28"/>
    <x v="3303"/>
  </r>
  <r>
    <d v="2008-11-24T00:00:00"/>
    <x v="28"/>
    <x v="3304"/>
  </r>
  <r>
    <d v="2008-11-25T00:00:00"/>
    <x v="28"/>
    <x v="3305"/>
  </r>
  <r>
    <d v="2008-11-26T00:00:00"/>
    <x v="28"/>
    <x v="3306"/>
  </r>
  <r>
    <d v="2008-11-28T00:00:00"/>
    <x v="28"/>
    <x v="3307"/>
  </r>
  <r>
    <d v="2008-12-01T00:00:00"/>
    <x v="28"/>
    <x v="3308"/>
  </r>
  <r>
    <d v="2008-12-02T00:00:00"/>
    <x v="28"/>
    <x v="3309"/>
  </r>
  <r>
    <d v="2008-12-03T00:00:00"/>
    <x v="28"/>
    <x v="3310"/>
  </r>
  <r>
    <d v="2008-12-04T00:00:00"/>
    <x v="28"/>
    <x v="3311"/>
  </r>
  <r>
    <d v="2008-12-05T00:00:00"/>
    <x v="28"/>
    <x v="3312"/>
  </r>
  <r>
    <d v="2008-12-08T00:00:00"/>
    <x v="28"/>
    <x v="3313"/>
  </r>
  <r>
    <d v="2008-12-09T00:00:00"/>
    <x v="28"/>
    <x v="3314"/>
  </r>
  <r>
    <d v="2008-12-10T00:00:00"/>
    <x v="28"/>
    <x v="3315"/>
  </r>
  <r>
    <d v="2008-12-11T00:00:00"/>
    <x v="28"/>
    <x v="3306"/>
  </r>
  <r>
    <d v="2008-12-12T00:00:00"/>
    <x v="28"/>
    <x v="3316"/>
  </r>
  <r>
    <d v="2008-12-15T00:00:00"/>
    <x v="28"/>
    <x v="3317"/>
  </r>
  <r>
    <d v="2008-12-16T00:00:00"/>
    <x v="28"/>
    <x v="3318"/>
  </r>
  <r>
    <d v="2008-12-17T00:00:00"/>
    <x v="28"/>
    <x v="3271"/>
  </r>
  <r>
    <d v="2008-12-18T00:00:00"/>
    <x v="28"/>
    <x v="3319"/>
  </r>
  <r>
    <d v="2008-12-19T00:00:00"/>
    <x v="28"/>
    <x v="2883"/>
  </r>
  <r>
    <d v="2008-12-22T00:00:00"/>
    <x v="28"/>
    <x v="3320"/>
  </r>
  <r>
    <d v="2008-12-23T00:00:00"/>
    <x v="28"/>
    <x v="3321"/>
  </r>
  <r>
    <d v="2008-12-24T00:00:00"/>
    <x v="28"/>
    <x v="3322"/>
  </r>
  <r>
    <d v="2008-12-26T00:00:00"/>
    <x v="28"/>
    <x v="3323"/>
  </r>
  <r>
    <d v="2008-12-29T00:00:00"/>
    <x v="28"/>
    <x v="3324"/>
  </r>
  <r>
    <d v="2008-12-30T00:00:00"/>
    <x v="28"/>
    <x v="3301"/>
  </r>
  <r>
    <d v="2008-12-31T00:00:00"/>
    <x v="28"/>
    <x v="3325"/>
  </r>
  <r>
    <d v="2009-01-02T00:00:00"/>
    <x v="29"/>
    <x v="3326"/>
  </r>
  <r>
    <d v="2009-01-05T00:00:00"/>
    <x v="29"/>
    <x v="3327"/>
  </r>
  <r>
    <d v="2009-01-06T00:00:00"/>
    <x v="29"/>
    <x v="3328"/>
  </r>
  <r>
    <d v="2009-01-07T00:00:00"/>
    <x v="29"/>
    <x v="3329"/>
  </r>
  <r>
    <d v="2009-01-08T00:00:00"/>
    <x v="29"/>
    <x v="3330"/>
  </r>
  <r>
    <d v="2009-01-09T00:00:00"/>
    <x v="29"/>
    <x v="3331"/>
  </r>
  <r>
    <d v="2009-01-12T00:00:00"/>
    <x v="29"/>
    <x v="3332"/>
  </r>
  <r>
    <d v="2009-01-13T00:00:00"/>
    <x v="29"/>
    <x v="3333"/>
  </r>
  <r>
    <d v="2009-01-14T00:00:00"/>
    <x v="29"/>
    <x v="3334"/>
  </r>
  <r>
    <d v="2009-01-15T00:00:00"/>
    <x v="29"/>
    <x v="3335"/>
  </r>
  <r>
    <d v="2009-01-16T00:00:00"/>
    <x v="29"/>
    <x v="3336"/>
  </r>
  <r>
    <d v="2009-01-20T00:00:00"/>
    <x v="29"/>
    <x v="3337"/>
  </r>
  <r>
    <d v="2009-01-21T00:00:00"/>
    <x v="29"/>
    <x v="3338"/>
  </r>
  <r>
    <d v="2009-01-22T00:00:00"/>
    <x v="29"/>
    <x v="3339"/>
  </r>
  <r>
    <d v="2009-01-23T00:00:00"/>
    <x v="29"/>
    <x v="3339"/>
  </r>
  <r>
    <d v="2009-01-26T00:00:00"/>
    <x v="29"/>
    <x v="3340"/>
  </r>
  <r>
    <d v="2009-01-27T00:00:00"/>
    <x v="29"/>
    <x v="3341"/>
  </r>
  <r>
    <d v="2009-01-28T00:00:00"/>
    <x v="29"/>
    <x v="3342"/>
  </r>
  <r>
    <d v="2009-01-29T00:00:00"/>
    <x v="29"/>
    <x v="3343"/>
  </r>
  <r>
    <d v="2009-01-30T00:00:00"/>
    <x v="29"/>
    <x v="3344"/>
  </r>
  <r>
    <d v="2009-02-02T00:00:00"/>
    <x v="29"/>
    <x v="3345"/>
  </r>
  <r>
    <d v="2009-02-03T00:00:00"/>
    <x v="29"/>
    <x v="3346"/>
  </r>
  <r>
    <d v="2009-02-04T00:00:00"/>
    <x v="29"/>
    <x v="3347"/>
  </r>
  <r>
    <d v="2009-02-05T00:00:00"/>
    <x v="29"/>
    <x v="3348"/>
  </r>
  <r>
    <d v="2009-02-06T00:00:00"/>
    <x v="29"/>
    <x v="3313"/>
  </r>
  <r>
    <d v="2009-02-09T00:00:00"/>
    <x v="29"/>
    <x v="3349"/>
  </r>
  <r>
    <d v="2009-02-10T00:00:00"/>
    <x v="29"/>
    <x v="3350"/>
  </r>
  <r>
    <d v="2009-02-11T00:00:00"/>
    <x v="29"/>
    <x v="3351"/>
  </r>
  <r>
    <d v="2009-02-12T00:00:00"/>
    <x v="29"/>
    <x v="3352"/>
  </r>
  <r>
    <d v="2009-02-13T00:00:00"/>
    <x v="29"/>
    <x v="3353"/>
  </r>
  <r>
    <d v="2009-02-17T00:00:00"/>
    <x v="29"/>
    <x v="3354"/>
  </r>
  <r>
    <d v="2009-02-18T00:00:00"/>
    <x v="29"/>
    <x v="3355"/>
  </r>
  <r>
    <d v="2009-02-19T00:00:00"/>
    <x v="29"/>
    <x v="3356"/>
  </r>
  <r>
    <d v="2009-02-20T00:00:00"/>
    <x v="29"/>
    <x v="3357"/>
  </r>
  <r>
    <d v="2009-02-23T00:00:00"/>
    <x v="29"/>
    <x v="3358"/>
  </r>
  <r>
    <d v="2009-02-24T00:00:00"/>
    <x v="29"/>
    <x v="3359"/>
  </r>
  <r>
    <d v="2009-02-25T00:00:00"/>
    <x v="29"/>
    <x v="3360"/>
  </r>
  <r>
    <d v="2009-02-26T00:00:00"/>
    <x v="29"/>
    <x v="3361"/>
  </r>
  <r>
    <d v="2009-02-27T00:00:00"/>
    <x v="29"/>
    <x v="3362"/>
  </r>
  <r>
    <d v="2009-03-02T00:00:00"/>
    <x v="29"/>
    <x v="3363"/>
  </r>
  <r>
    <d v="2009-03-03T00:00:00"/>
    <x v="29"/>
    <x v="3364"/>
  </r>
  <r>
    <d v="2009-03-04T00:00:00"/>
    <x v="29"/>
    <x v="3365"/>
  </r>
  <r>
    <d v="2009-03-05T00:00:00"/>
    <x v="29"/>
    <x v="3366"/>
  </r>
  <r>
    <d v="2009-03-06T00:00:00"/>
    <x v="29"/>
    <x v="2866"/>
  </r>
  <r>
    <d v="2009-03-09T00:00:00"/>
    <x v="29"/>
    <x v="3367"/>
  </r>
  <r>
    <d v="2009-03-10T00:00:00"/>
    <x v="29"/>
    <x v="3368"/>
  </r>
  <r>
    <d v="2009-03-11T00:00:00"/>
    <x v="29"/>
    <x v="3369"/>
  </r>
  <r>
    <d v="2009-03-12T00:00:00"/>
    <x v="29"/>
    <x v="3370"/>
  </r>
  <r>
    <d v="2009-03-13T00:00:00"/>
    <x v="29"/>
    <x v="3371"/>
  </r>
  <r>
    <d v="2009-03-16T00:00:00"/>
    <x v="29"/>
    <x v="3372"/>
  </r>
  <r>
    <d v="2009-03-17T00:00:00"/>
    <x v="29"/>
    <x v="3373"/>
  </r>
  <r>
    <d v="2009-03-18T00:00:00"/>
    <x v="29"/>
    <x v="3374"/>
  </r>
  <r>
    <d v="2009-03-19T00:00:00"/>
    <x v="29"/>
    <x v="3375"/>
  </r>
  <r>
    <d v="2009-03-20T00:00:00"/>
    <x v="29"/>
    <x v="3376"/>
  </r>
  <r>
    <d v="2009-03-23T00:00:00"/>
    <x v="29"/>
    <x v="3377"/>
  </r>
  <r>
    <d v="2009-03-24T00:00:00"/>
    <x v="29"/>
    <x v="3378"/>
  </r>
  <r>
    <d v="2009-03-25T00:00:00"/>
    <x v="29"/>
    <x v="3379"/>
  </r>
  <r>
    <d v="2009-03-26T00:00:00"/>
    <x v="29"/>
    <x v="3380"/>
  </r>
  <r>
    <d v="2009-03-27T00:00:00"/>
    <x v="29"/>
    <x v="3381"/>
  </r>
  <r>
    <d v="2009-03-30T00:00:00"/>
    <x v="29"/>
    <x v="3382"/>
  </r>
  <r>
    <d v="2009-03-31T00:00:00"/>
    <x v="29"/>
    <x v="3383"/>
  </r>
  <r>
    <d v="2009-04-01T00:00:00"/>
    <x v="29"/>
    <x v="3384"/>
  </r>
  <r>
    <d v="2009-04-02T00:00:00"/>
    <x v="29"/>
    <x v="3385"/>
  </r>
  <r>
    <d v="2009-04-03T00:00:00"/>
    <x v="29"/>
    <x v="3386"/>
  </r>
  <r>
    <d v="2009-04-06T00:00:00"/>
    <x v="29"/>
    <x v="3387"/>
  </r>
  <r>
    <d v="2009-04-07T00:00:00"/>
    <x v="29"/>
    <x v="3388"/>
  </r>
  <r>
    <d v="2009-04-08T00:00:00"/>
    <x v="29"/>
    <x v="3389"/>
  </r>
  <r>
    <d v="2009-04-09T00:00:00"/>
    <x v="29"/>
    <x v="3390"/>
  </r>
  <r>
    <d v="2009-04-13T00:00:00"/>
    <x v="29"/>
    <x v="3391"/>
  </r>
  <r>
    <d v="2009-04-14T00:00:00"/>
    <x v="29"/>
    <x v="3392"/>
  </r>
  <r>
    <d v="2009-04-15T00:00:00"/>
    <x v="29"/>
    <x v="3393"/>
  </r>
  <r>
    <d v="2009-04-16T00:00:00"/>
    <x v="29"/>
    <x v="3394"/>
  </r>
  <r>
    <d v="2009-04-17T00:00:00"/>
    <x v="29"/>
    <x v="3395"/>
  </r>
  <r>
    <d v="2009-04-20T00:00:00"/>
    <x v="29"/>
    <x v="2945"/>
  </r>
  <r>
    <d v="2009-04-21T00:00:00"/>
    <x v="29"/>
    <x v="3396"/>
  </r>
  <r>
    <d v="2009-04-22T00:00:00"/>
    <x v="29"/>
    <x v="3397"/>
  </r>
  <r>
    <d v="2009-04-23T00:00:00"/>
    <x v="29"/>
    <x v="3398"/>
  </r>
  <r>
    <d v="2009-04-24T00:00:00"/>
    <x v="29"/>
    <x v="2949"/>
  </r>
  <r>
    <d v="2009-04-27T00:00:00"/>
    <x v="29"/>
    <x v="3399"/>
  </r>
  <r>
    <d v="2009-04-28T00:00:00"/>
    <x v="29"/>
    <x v="2949"/>
  </r>
  <r>
    <d v="2009-04-29T00:00:00"/>
    <x v="29"/>
    <x v="3400"/>
  </r>
  <r>
    <d v="2009-04-30T00:00:00"/>
    <x v="29"/>
    <x v="3401"/>
  </r>
  <r>
    <d v="2009-05-01T00:00:00"/>
    <x v="29"/>
    <x v="3402"/>
  </r>
  <r>
    <d v="2009-05-04T00:00:00"/>
    <x v="29"/>
    <x v="3403"/>
  </r>
  <r>
    <d v="2009-05-05T00:00:00"/>
    <x v="29"/>
    <x v="3404"/>
  </r>
  <r>
    <d v="2009-05-06T00:00:00"/>
    <x v="29"/>
    <x v="3405"/>
  </r>
  <r>
    <d v="2009-05-07T00:00:00"/>
    <x v="29"/>
    <x v="3406"/>
  </r>
  <r>
    <d v="2009-05-08T00:00:00"/>
    <x v="29"/>
    <x v="3407"/>
  </r>
  <r>
    <d v="2009-05-11T00:00:00"/>
    <x v="29"/>
    <x v="3408"/>
  </r>
  <r>
    <d v="2009-05-12T00:00:00"/>
    <x v="29"/>
    <x v="3409"/>
  </r>
  <r>
    <d v="2009-05-13T00:00:00"/>
    <x v="29"/>
    <x v="3410"/>
  </r>
  <r>
    <d v="2009-05-14T00:00:00"/>
    <x v="29"/>
    <x v="3411"/>
  </r>
  <r>
    <d v="2009-05-15T00:00:00"/>
    <x v="29"/>
    <x v="3412"/>
  </r>
  <r>
    <d v="2009-05-18T00:00:00"/>
    <x v="29"/>
    <x v="3413"/>
  </r>
  <r>
    <d v="2009-05-19T00:00:00"/>
    <x v="29"/>
    <x v="3414"/>
  </r>
  <r>
    <d v="2009-05-20T00:00:00"/>
    <x v="29"/>
    <x v="3415"/>
  </r>
  <r>
    <d v="2009-05-21T00:00:00"/>
    <x v="29"/>
    <x v="3416"/>
  </r>
  <r>
    <d v="2009-05-22T00:00:00"/>
    <x v="29"/>
    <x v="3417"/>
  </r>
  <r>
    <d v="2009-05-26T00:00:00"/>
    <x v="29"/>
    <x v="3418"/>
  </r>
  <r>
    <d v="2009-05-27T00:00:00"/>
    <x v="29"/>
    <x v="3419"/>
  </r>
  <r>
    <d v="2009-05-28T00:00:00"/>
    <x v="29"/>
    <x v="3420"/>
  </r>
  <r>
    <d v="2009-05-29T00:00:00"/>
    <x v="29"/>
    <x v="3421"/>
  </r>
  <r>
    <d v="2009-06-01T00:00:00"/>
    <x v="29"/>
    <x v="3422"/>
  </r>
  <r>
    <d v="2009-06-02T00:00:00"/>
    <x v="29"/>
    <x v="3423"/>
  </r>
  <r>
    <d v="2009-06-03T00:00:00"/>
    <x v="29"/>
    <x v="3424"/>
  </r>
  <r>
    <d v="2009-06-04T00:00:00"/>
    <x v="29"/>
    <x v="3425"/>
  </r>
  <r>
    <d v="2009-06-05T00:00:00"/>
    <x v="29"/>
    <x v="3426"/>
  </r>
  <r>
    <d v="2009-06-08T00:00:00"/>
    <x v="29"/>
    <x v="2974"/>
  </r>
  <r>
    <d v="2009-06-09T00:00:00"/>
    <x v="29"/>
    <x v="3427"/>
  </r>
  <r>
    <d v="2009-06-10T00:00:00"/>
    <x v="29"/>
    <x v="3139"/>
  </r>
  <r>
    <d v="2009-06-11T00:00:00"/>
    <x v="29"/>
    <x v="3428"/>
  </r>
  <r>
    <d v="2009-06-12T00:00:00"/>
    <x v="29"/>
    <x v="3429"/>
  </r>
  <r>
    <d v="2009-06-15T00:00:00"/>
    <x v="29"/>
    <x v="3430"/>
  </r>
  <r>
    <d v="2009-06-16T00:00:00"/>
    <x v="29"/>
    <x v="3431"/>
  </r>
  <r>
    <d v="2009-06-17T00:00:00"/>
    <x v="29"/>
    <x v="3432"/>
  </r>
  <r>
    <d v="2009-06-18T00:00:00"/>
    <x v="29"/>
    <x v="3433"/>
  </r>
  <r>
    <d v="2009-06-19T00:00:00"/>
    <x v="29"/>
    <x v="3434"/>
  </r>
  <r>
    <d v="2009-06-22T00:00:00"/>
    <x v="29"/>
    <x v="3435"/>
  </r>
  <r>
    <d v="2009-06-23T00:00:00"/>
    <x v="29"/>
    <x v="2982"/>
  </r>
  <r>
    <d v="2009-06-24T00:00:00"/>
    <x v="29"/>
    <x v="3436"/>
  </r>
  <r>
    <d v="2009-06-25T00:00:00"/>
    <x v="29"/>
    <x v="3437"/>
  </r>
  <r>
    <d v="2009-06-26T00:00:00"/>
    <x v="29"/>
    <x v="3438"/>
  </r>
  <r>
    <d v="2009-06-29T00:00:00"/>
    <x v="29"/>
    <x v="3439"/>
  </r>
  <r>
    <d v="2009-06-30T00:00:00"/>
    <x v="29"/>
    <x v="3440"/>
  </r>
  <r>
    <d v="2009-07-01T00:00:00"/>
    <x v="29"/>
    <x v="3441"/>
  </r>
  <r>
    <d v="2009-07-02T00:00:00"/>
    <x v="29"/>
    <x v="3442"/>
  </r>
  <r>
    <d v="2009-07-06T00:00:00"/>
    <x v="29"/>
    <x v="3443"/>
  </r>
  <r>
    <d v="2009-07-07T00:00:00"/>
    <x v="29"/>
    <x v="3444"/>
  </r>
  <r>
    <d v="2009-07-08T00:00:00"/>
    <x v="29"/>
    <x v="3445"/>
  </r>
  <r>
    <d v="2009-07-09T00:00:00"/>
    <x v="29"/>
    <x v="3446"/>
  </r>
  <r>
    <d v="2009-07-10T00:00:00"/>
    <x v="29"/>
    <x v="3447"/>
  </r>
  <r>
    <d v="2009-07-13T00:00:00"/>
    <x v="29"/>
    <x v="3448"/>
  </r>
  <r>
    <d v="2009-07-14T00:00:00"/>
    <x v="29"/>
    <x v="3449"/>
  </r>
  <r>
    <d v="2009-07-15T00:00:00"/>
    <x v="29"/>
    <x v="3450"/>
  </r>
  <r>
    <d v="2009-07-16T00:00:00"/>
    <x v="29"/>
    <x v="3451"/>
  </r>
  <r>
    <d v="2009-07-17T00:00:00"/>
    <x v="29"/>
    <x v="3452"/>
  </r>
  <r>
    <d v="2009-07-20T00:00:00"/>
    <x v="29"/>
    <x v="3453"/>
  </r>
  <r>
    <d v="2009-07-21T00:00:00"/>
    <x v="29"/>
    <x v="3454"/>
  </r>
  <r>
    <d v="2009-07-22T00:00:00"/>
    <x v="29"/>
    <x v="3455"/>
  </r>
  <r>
    <d v="2009-07-23T00:00:00"/>
    <x v="29"/>
    <x v="3456"/>
  </r>
  <r>
    <d v="2009-07-24T00:00:00"/>
    <x v="29"/>
    <x v="3457"/>
  </r>
  <r>
    <d v="2009-07-27T00:00:00"/>
    <x v="29"/>
    <x v="3458"/>
  </r>
  <r>
    <d v="2009-07-28T00:00:00"/>
    <x v="29"/>
    <x v="3459"/>
  </r>
  <r>
    <d v="2009-07-29T00:00:00"/>
    <x v="29"/>
    <x v="3460"/>
  </r>
  <r>
    <d v="2009-07-30T00:00:00"/>
    <x v="29"/>
    <x v="3461"/>
  </r>
  <r>
    <d v="2009-07-31T00:00:00"/>
    <x v="29"/>
    <x v="3462"/>
  </r>
  <r>
    <d v="2009-08-03T00:00:00"/>
    <x v="29"/>
    <x v="3463"/>
  </r>
  <r>
    <d v="2009-08-04T00:00:00"/>
    <x v="29"/>
    <x v="3464"/>
  </r>
  <r>
    <d v="2009-08-05T00:00:00"/>
    <x v="29"/>
    <x v="3465"/>
  </r>
  <r>
    <d v="2009-08-06T00:00:00"/>
    <x v="29"/>
    <x v="3466"/>
  </r>
  <r>
    <d v="2009-08-07T00:00:00"/>
    <x v="29"/>
    <x v="3467"/>
  </r>
  <r>
    <d v="2009-08-10T00:00:00"/>
    <x v="29"/>
    <x v="3468"/>
  </r>
  <r>
    <d v="2009-08-11T00:00:00"/>
    <x v="29"/>
    <x v="3469"/>
  </r>
  <r>
    <d v="2009-08-12T00:00:00"/>
    <x v="29"/>
    <x v="3470"/>
  </r>
  <r>
    <d v="2009-08-13T00:00:00"/>
    <x v="29"/>
    <x v="3471"/>
  </r>
  <r>
    <d v="2009-08-14T00:00:00"/>
    <x v="29"/>
    <x v="3472"/>
  </r>
  <r>
    <d v="2009-08-17T00:00:00"/>
    <x v="29"/>
    <x v="3473"/>
  </r>
  <r>
    <d v="2009-08-18T00:00:00"/>
    <x v="29"/>
    <x v="3474"/>
  </r>
  <r>
    <d v="2009-08-19T00:00:00"/>
    <x v="29"/>
    <x v="3475"/>
  </r>
  <r>
    <d v="2009-08-20T00:00:00"/>
    <x v="29"/>
    <x v="3476"/>
  </r>
  <r>
    <d v="2009-08-21T00:00:00"/>
    <x v="29"/>
    <x v="3477"/>
  </r>
  <r>
    <d v="2009-08-24T00:00:00"/>
    <x v="29"/>
    <x v="3478"/>
  </r>
  <r>
    <d v="2009-08-25T00:00:00"/>
    <x v="29"/>
    <x v="3479"/>
  </r>
  <r>
    <d v="2009-08-26T00:00:00"/>
    <x v="29"/>
    <x v="3480"/>
  </r>
  <r>
    <d v="2009-08-27T00:00:00"/>
    <x v="29"/>
    <x v="3481"/>
  </r>
  <r>
    <d v="2009-08-28T00:00:00"/>
    <x v="29"/>
    <x v="3482"/>
  </r>
  <r>
    <d v="2009-08-31T00:00:00"/>
    <x v="29"/>
    <x v="3483"/>
  </r>
  <r>
    <d v="2009-09-01T00:00:00"/>
    <x v="29"/>
    <x v="3484"/>
  </r>
  <r>
    <d v="2009-09-02T00:00:00"/>
    <x v="29"/>
    <x v="3485"/>
  </r>
  <r>
    <d v="2009-09-03T00:00:00"/>
    <x v="29"/>
    <x v="3486"/>
  </r>
  <r>
    <d v="2009-09-04T00:00:00"/>
    <x v="29"/>
    <x v="3487"/>
  </r>
  <r>
    <d v="2009-09-08T00:00:00"/>
    <x v="29"/>
    <x v="3488"/>
  </r>
  <r>
    <d v="2009-09-09T00:00:00"/>
    <x v="29"/>
    <x v="3489"/>
  </r>
  <r>
    <d v="2009-09-10T00:00:00"/>
    <x v="29"/>
    <x v="3490"/>
  </r>
  <r>
    <d v="2009-09-11T00:00:00"/>
    <x v="29"/>
    <x v="3491"/>
  </r>
  <r>
    <d v="2009-09-14T00:00:00"/>
    <x v="29"/>
    <x v="3492"/>
  </r>
  <r>
    <d v="2009-09-15T00:00:00"/>
    <x v="29"/>
    <x v="3208"/>
  </r>
  <r>
    <d v="2009-09-16T00:00:00"/>
    <x v="29"/>
    <x v="3493"/>
  </r>
  <r>
    <d v="2009-09-17T00:00:00"/>
    <x v="29"/>
    <x v="3494"/>
  </r>
  <r>
    <d v="2009-09-18T00:00:00"/>
    <x v="29"/>
    <x v="3495"/>
  </r>
  <r>
    <d v="2009-09-21T00:00:00"/>
    <x v="29"/>
    <x v="3496"/>
  </r>
  <r>
    <d v="2009-09-22T00:00:00"/>
    <x v="29"/>
    <x v="3497"/>
  </r>
  <r>
    <d v="2009-09-23T00:00:00"/>
    <x v="29"/>
    <x v="3065"/>
  </r>
  <r>
    <d v="2009-09-24T00:00:00"/>
    <x v="29"/>
    <x v="3498"/>
  </r>
  <r>
    <d v="2009-09-25T00:00:00"/>
    <x v="29"/>
    <x v="3499"/>
  </r>
  <r>
    <d v="2009-09-28T00:00:00"/>
    <x v="29"/>
    <x v="3500"/>
  </r>
  <r>
    <d v="2009-09-29T00:00:00"/>
    <x v="29"/>
    <x v="3501"/>
  </r>
  <r>
    <d v="2009-09-30T00:00:00"/>
    <x v="29"/>
    <x v="3502"/>
  </r>
  <r>
    <d v="2009-10-01T00:00:00"/>
    <x v="29"/>
    <x v="3503"/>
  </r>
  <r>
    <d v="2009-10-02T00:00:00"/>
    <x v="29"/>
    <x v="3504"/>
  </r>
  <r>
    <d v="2009-10-05T00:00:00"/>
    <x v="29"/>
    <x v="3505"/>
  </r>
  <r>
    <d v="2009-10-06T00:00:00"/>
    <x v="29"/>
    <x v="3506"/>
  </r>
  <r>
    <d v="2009-10-07T00:00:00"/>
    <x v="29"/>
    <x v="3507"/>
  </r>
  <r>
    <d v="2009-10-08T00:00:00"/>
    <x v="29"/>
    <x v="3508"/>
  </r>
  <r>
    <d v="2009-10-09T00:00:00"/>
    <x v="29"/>
    <x v="3509"/>
  </r>
  <r>
    <d v="2009-10-12T00:00:00"/>
    <x v="29"/>
    <x v="3510"/>
  </r>
  <r>
    <d v="2009-10-13T00:00:00"/>
    <x v="29"/>
    <x v="3511"/>
  </r>
  <r>
    <d v="2009-10-14T00:00:00"/>
    <x v="29"/>
    <x v="3512"/>
  </r>
  <r>
    <d v="2009-10-15T00:00:00"/>
    <x v="29"/>
    <x v="3513"/>
  </r>
  <r>
    <d v="2009-10-16T00:00:00"/>
    <x v="29"/>
    <x v="3514"/>
  </r>
  <r>
    <d v="2009-10-19T00:00:00"/>
    <x v="29"/>
    <x v="3515"/>
  </r>
  <r>
    <d v="2009-10-20T00:00:00"/>
    <x v="29"/>
    <x v="3516"/>
  </r>
  <r>
    <d v="2009-10-21T00:00:00"/>
    <x v="29"/>
    <x v="3517"/>
  </r>
  <r>
    <d v="2009-10-22T00:00:00"/>
    <x v="29"/>
    <x v="3518"/>
  </r>
  <r>
    <d v="2009-10-23T00:00:00"/>
    <x v="29"/>
    <x v="3519"/>
  </r>
  <r>
    <d v="2009-10-26T00:00:00"/>
    <x v="29"/>
    <x v="3520"/>
  </r>
  <r>
    <d v="2009-10-27T00:00:00"/>
    <x v="29"/>
    <x v="3521"/>
  </r>
  <r>
    <d v="2009-10-28T00:00:00"/>
    <x v="29"/>
    <x v="3522"/>
  </r>
  <r>
    <d v="2009-10-29T00:00:00"/>
    <x v="29"/>
    <x v="3523"/>
  </r>
  <r>
    <d v="2009-10-30T00:00:00"/>
    <x v="29"/>
    <x v="3524"/>
  </r>
  <r>
    <d v="2009-11-02T00:00:00"/>
    <x v="29"/>
    <x v="3525"/>
  </r>
  <r>
    <d v="2009-11-03T00:00:00"/>
    <x v="29"/>
    <x v="3184"/>
  </r>
  <r>
    <d v="2009-11-04T00:00:00"/>
    <x v="29"/>
    <x v="3510"/>
  </r>
  <r>
    <d v="2009-11-05T00:00:00"/>
    <x v="29"/>
    <x v="3526"/>
  </r>
  <r>
    <d v="2009-11-06T00:00:00"/>
    <x v="29"/>
    <x v="3527"/>
  </r>
  <r>
    <d v="2009-11-09T00:00:00"/>
    <x v="29"/>
    <x v="3528"/>
  </r>
  <r>
    <d v="2009-11-10T00:00:00"/>
    <x v="29"/>
    <x v="3529"/>
  </r>
  <r>
    <d v="2009-11-11T00:00:00"/>
    <x v="29"/>
    <x v="3530"/>
  </r>
  <r>
    <d v="2009-11-12T00:00:00"/>
    <x v="29"/>
    <x v="3531"/>
  </r>
  <r>
    <d v="2009-11-13T00:00:00"/>
    <x v="29"/>
    <x v="3532"/>
  </r>
  <r>
    <d v="2009-11-16T00:00:00"/>
    <x v="29"/>
    <x v="3533"/>
  </r>
  <r>
    <d v="2009-11-17T00:00:00"/>
    <x v="29"/>
    <x v="3534"/>
  </r>
  <r>
    <d v="2009-11-18T00:00:00"/>
    <x v="29"/>
    <x v="3535"/>
  </r>
  <r>
    <d v="2009-11-19T00:00:00"/>
    <x v="29"/>
    <x v="3536"/>
  </r>
  <r>
    <d v="2009-11-20T00:00:00"/>
    <x v="29"/>
    <x v="3537"/>
  </r>
  <r>
    <d v="2009-11-23T00:00:00"/>
    <x v="29"/>
    <x v="3538"/>
  </r>
  <r>
    <d v="2009-11-24T00:00:00"/>
    <x v="29"/>
    <x v="3539"/>
  </r>
  <r>
    <d v="2009-11-25T00:00:00"/>
    <x v="29"/>
    <x v="3540"/>
  </r>
  <r>
    <d v="2009-11-27T00:00:00"/>
    <x v="29"/>
    <x v="3541"/>
  </r>
  <r>
    <d v="2009-11-30T00:00:00"/>
    <x v="29"/>
    <x v="3542"/>
  </r>
  <r>
    <d v="2009-12-01T00:00:00"/>
    <x v="29"/>
    <x v="3543"/>
  </r>
  <r>
    <d v="2009-12-02T00:00:00"/>
    <x v="29"/>
    <x v="3544"/>
  </r>
  <r>
    <d v="2009-12-03T00:00:00"/>
    <x v="29"/>
    <x v="3545"/>
  </r>
  <r>
    <d v="2009-12-04T00:00:00"/>
    <x v="29"/>
    <x v="3546"/>
  </r>
  <r>
    <d v="2009-12-07T00:00:00"/>
    <x v="29"/>
    <x v="3547"/>
  </r>
  <r>
    <d v="2009-12-08T00:00:00"/>
    <x v="29"/>
    <x v="3548"/>
  </r>
  <r>
    <d v="2009-12-09T00:00:00"/>
    <x v="29"/>
    <x v="3549"/>
  </r>
  <r>
    <d v="2009-12-10T00:00:00"/>
    <x v="29"/>
    <x v="3550"/>
  </r>
  <r>
    <d v="2009-12-11T00:00:00"/>
    <x v="29"/>
    <x v="3551"/>
  </r>
  <r>
    <d v="2009-12-14T00:00:00"/>
    <x v="29"/>
    <x v="3552"/>
  </r>
  <r>
    <d v="2009-12-15T00:00:00"/>
    <x v="29"/>
    <x v="3553"/>
  </r>
  <r>
    <d v="2009-12-16T00:00:00"/>
    <x v="29"/>
    <x v="3554"/>
  </r>
  <r>
    <d v="2009-12-17T00:00:00"/>
    <x v="29"/>
    <x v="3555"/>
  </r>
  <r>
    <d v="2009-12-18T00:00:00"/>
    <x v="29"/>
    <x v="3556"/>
  </r>
  <r>
    <d v="2009-12-21T00:00:00"/>
    <x v="29"/>
    <x v="3557"/>
  </r>
  <r>
    <d v="2009-12-22T00:00:00"/>
    <x v="29"/>
    <x v="3558"/>
  </r>
  <r>
    <d v="2009-12-23T00:00:00"/>
    <x v="29"/>
    <x v="3559"/>
  </r>
  <r>
    <d v="2009-12-24T00:00:00"/>
    <x v="29"/>
    <x v="3560"/>
  </r>
  <r>
    <d v="2009-12-28T00:00:00"/>
    <x v="29"/>
    <x v="3561"/>
  </r>
  <r>
    <d v="2009-12-29T00:00:00"/>
    <x v="29"/>
    <x v="3562"/>
  </r>
  <r>
    <d v="2009-12-30T00:00:00"/>
    <x v="29"/>
    <x v="3563"/>
  </r>
  <r>
    <d v="2009-12-31T00:00:00"/>
    <x v="29"/>
    <x v="3564"/>
  </r>
  <r>
    <d v="2010-01-04T00:00:00"/>
    <x v="30"/>
    <x v="3565"/>
  </r>
  <r>
    <d v="2010-01-05T00:00:00"/>
    <x v="30"/>
    <x v="3566"/>
  </r>
  <r>
    <d v="2010-01-06T00:00:00"/>
    <x v="30"/>
    <x v="3567"/>
  </r>
  <r>
    <d v="2010-01-07T00:00:00"/>
    <x v="30"/>
    <x v="3568"/>
  </r>
  <r>
    <d v="2010-01-08T00:00:00"/>
    <x v="30"/>
    <x v="3569"/>
  </r>
  <r>
    <d v="2010-01-11T00:00:00"/>
    <x v="30"/>
    <x v="3570"/>
  </r>
  <r>
    <d v="2010-01-12T00:00:00"/>
    <x v="30"/>
    <x v="3571"/>
  </r>
  <r>
    <d v="2010-01-13T00:00:00"/>
    <x v="30"/>
    <x v="3572"/>
  </r>
  <r>
    <d v="2010-01-14T00:00:00"/>
    <x v="30"/>
    <x v="3573"/>
  </r>
  <r>
    <d v="2010-01-15T00:00:00"/>
    <x v="30"/>
    <x v="3574"/>
  </r>
  <r>
    <d v="2010-01-19T00:00:00"/>
    <x v="30"/>
    <x v="3575"/>
  </r>
  <r>
    <d v="2010-01-20T00:00:00"/>
    <x v="30"/>
    <x v="3576"/>
  </r>
  <r>
    <d v="2010-01-21T00:00:00"/>
    <x v="30"/>
    <x v="3577"/>
  </r>
  <r>
    <d v="2010-01-22T00:00:00"/>
    <x v="30"/>
    <x v="3578"/>
  </r>
  <r>
    <d v="2010-01-25T00:00:00"/>
    <x v="30"/>
    <x v="3579"/>
  </r>
  <r>
    <d v="2010-01-26T00:00:00"/>
    <x v="30"/>
    <x v="3580"/>
  </r>
  <r>
    <d v="2010-01-27T00:00:00"/>
    <x v="30"/>
    <x v="3581"/>
  </r>
  <r>
    <d v="2010-01-28T00:00:00"/>
    <x v="30"/>
    <x v="3582"/>
  </r>
  <r>
    <d v="2010-01-29T00:00:00"/>
    <x v="30"/>
    <x v="3583"/>
  </r>
  <r>
    <d v="2010-02-01T00:00:00"/>
    <x v="30"/>
    <x v="3584"/>
  </r>
  <r>
    <d v="2010-02-02T00:00:00"/>
    <x v="30"/>
    <x v="3585"/>
  </r>
  <r>
    <d v="2010-02-03T00:00:00"/>
    <x v="30"/>
    <x v="3586"/>
  </r>
  <r>
    <d v="2010-02-04T00:00:00"/>
    <x v="30"/>
    <x v="3587"/>
  </r>
  <r>
    <d v="2010-02-05T00:00:00"/>
    <x v="30"/>
    <x v="3588"/>
  </r>
  <r>
    <d v="2010-02-08T00:00:00"/>
    <x v="30"/>
    <x v="3589"/>
  </r>
  <r>
    <d v="2010-02-09T00:00:00"/>
    <x v="30"/>
    <x v="3590"/>
  </r>
  <r>
    <d v="2010-02-10T00:00:00"/>
    <x v="30"/>
    <x v="3591"/>
  </r>
  <r>
    <d v="2010-02-11T00:00:00"/>
    <x v="30"/>
    <x v="3592"/>
  </r>
  <r>
    <d v="2010-02-12T00:00:00"/>
    <x v="30"/>
    <x v="3593"/>
  </r>
  <r>
    <d v="2010-02-16T00:00:00"/>
    <x v="30"/>
    <x v="3594"/>
  </r>
  <r>
    <d v="2010-02-17T00:00:00"/>
    <x v="30"/>
    <x v="3595"/>
  </r>
  <r>
    <d v="2010-02-18T00:00:00"/>
    <x v="30"/>
    <x v="3596"/>
  </r>
  <r>
    <d v="2010-02-19T00:00:00"/>
    <x v="30"/>
    <x v="3597"/>
  </r>
  <r>
    <d v="2010-02-22T00:00:00"/>
    <x v="30"/>
    <x v="3598"/>
  </r>
  <r>
    <d v="2010-02-23T00:00:00"/>
    <x v="30"/>
    <x v="3599"/>
  </r>
  <r>
    <d v="2010-02-24T00:00:00"/>
    <x v="30"/>
    <x v="3600"/>
  </r>
  <r>
    <d v="2010-02-25T00:00:00"/>
    <x v="30"/>
    <x v="3601"/>
  </r>
  <r>
    <d v="2010-02-26T00:00:00"/>
    <x v="30"/>
    <x v="3602"/>
  </r>
  <r>
    <d v="2010-03-01T00:00:00"/>
    <x v="30"/>
    <x v="3603"/>
  </r>
  <r>
    <d v="2010-03-02T00:00:00"/>
    <x v="30"/>
    <x v="3604"/>
  </r>
  <r>
    <d v="2010-03-03T00:00:00"/>
    <x v="30"/>
    <x v="3605"/>
  </r>
  <r>
    <d v="2010-03-04T00:00:00"/>
    <x v="30"/>
    <x v="3606"/>
  </r>
  <r>
    <d v="2010-03-05T00:00:00"/>
    <x v="30"/>
    <x v="3607"/>
  </r>
  <r>
    <d v="2010-03-08T00:00:00"/>
    <x v="30"/>
    <x v="3608"/>
  </r>
  <r>
    <d v="2010-03-09T00:00:00"/>
    <x v="30"/>
    <x v="3609"/>
  </r>
  <r>
    <d v="2010-03-10T00:00:00"/>
    <x v="30"/>
    <x v="3610"/>
  </r>
  <r>
    <d v="2010-03-11T00:00:00"/>
    <x v="30"/>
    <x v="3611"/>
  </r>
  <r>
    <d v="2010-03-12T00:00:00"/>
    <x v="30"/>
    <x v="3612"/>
  </r>
  <r>
    <d v="2010-03-15T00:00:00"/>
    <x v="30"/>
    <x v="3613"/>
  </r>
  <r>
    <d v="2010-03-16T00:00:00"/>
    <x v="30"/>
    <x v="3614"/>
  </r>
  <r>
    <d v="2010-03-17T00:00:00"/>
    <x v="30"/>
    <x v="3615"/>
  </r>
  <r>
    <d v="2010-03-18T00:00:00"/>
    <x v="30"/>
    <x v="3616"/>
  </r>
  <r>
    <d v="2010-03-19T00:00:00"/>
    <x v="30"/>
    <x v="3617"/>
  </r>
  <r>
    <d v="2010-03-22T00:00:00"/>
    <x v="30"/>
    <x v="3618"/>
  </r>
  <r>
    <d v="2010-03-23T00:00:00"/>
    <x v="30"/>
    <x v="3619"/>
  </r>
  <r>
    <d v="2010-03-24T00:00:00"/>
    <x v="30"/>
    <x v="3620"/>
  </r>
  <r>
    <d v="2010-03-25T00:00:00"/>
    <x v="30"/>
    <x v="3621"/>
  </r>
  <r>
    <d v="2010-03-26T00:00:00"/>
    <x v="30"/>
    <x v="3622"/>
  </r>
  <r>
    <d v="2010-03-29T00:00:00"/>
    <x v="30"/>
    <x v="3623"/>
  </r>
  <r>
    <d v="2010-03-30T00:00:00"/>
    <x v="30"/>
    <x v="3624"/>
  </r>
  <r>
    <d v="2010-03-31T00:00:00"/>
    <x v="30"/>
    <x v="3625"/>
  </r>
  <r>
    <d v="2010-04-01T00:00:00"/>
    <x v="30"/>
    <x v="3626"/>
  </r>
  <r>
    <d v="2010-04-05T00:00:00"/>
    <x v="30"/>
    <x v="3627"/>
  </r>
  <r>
    <d v="2010-04-06T00:00:00"/>
    <x v="30"/>
    <x v="3628"/>
  </r>
  <r>
    <d v="2010-04-07T00:00:00"/>
    <x v="30"/>
    <x v="3629"/>
  </r>
  <r>
    <d v="2010-04-08T00:00:00"/>
    <x v="30"/>
    <x v="3630"/>
  </r>
  <r>
    <d v="2010-04-09T00:00:00"/>
    <x v="30"/>
    <x v="3631"/>
  </r>
  <r>
    <d v="2010-04-12T00:00:00"/>
    <x v="30"/>
    <x v="3632"/>
  </r>
  <r>
    <d v="2010-04-13T00:00:00"/>
    <x v="30"/>
    <x v="3633"/>
  </r>
  <r>
    <d v="2010-04-14T00:00:00"/>
    <x v="30"/>
    <x v="3634"/>
  </r>
  <r>
    <d v="2010-04-15T00:00:00"/>
    <x v="30"/>
    <x v="3635"/>
  </r>
  <r>
    <d v="2010-04-16T00:00:00"/>
    <x v="30"/>
    <x v="3636"/>
  </r>
  <r>
    <d v="2010-04-19T00:00:00"/>
    <x v="30"/>
    <x v="3637"/>
  </r>
  <r>
    <d v="2010-04-20T00:00:00"/>
    <x v="30"/>
    <x v="3638"/>
  </r>
  <r>
    <d v="2010-04-21T00:00:00"/>
    <x v="30"/>
    <x v="3639"/>
  </r>
  <r>
    <d v="2010-04-22T00:00:00"/>
    <x v="30"/>
    <x v="3640"/>
  </r>
  <r>
    <d v="2010-04-23T00:00:00"/>
    <x v="30"/>
    <x v="3641"/>
  </r>
  <r>
    <d v="2010-04-26T00:00:00"/>
    <x v="30"/>
    <x v="3642"/>
  </r>
  <r>
    <d v="2010-04-27T00:00:00"/>
    <x v="30"/>
    <x v="3643"/>
  </r>
  <r>
    <d v="2010-04-28T00:00:00"/>
    <x v="30"/>
    <x v="3644"/>
  </r>
  <r>
    <d v="2010-04-29T00:00:00"/>
    <x v="30"/>
    <x v="3645"/>
  </r>
  <r>
    <d v="2010-04-30T00:00:00"/>
    <x v="30"/>
    <x v="3646"/>
  </r>
  <r>
    <d v="2010-05-03T00:00:00"/>
    <x v="30"/>
    <x v="3647"/>
  </r>
  <r>
    <d v="2010-05-04T00:00:00"/>
    <x v="30"/>
    <x v="3648"/>
  </r>
  <r>
    <d v="2010-05-05T00:00:00"/>
    <x v="30"/>
    <x v="3649"/>
  </r>
  <r>
    <d v="2010-05-06T00:00:00"/>
    <x v="30"/>
    <x v="3650"/>
  </r>
  <r>
    <d v="2010-05-07T00:00:00"/>
    <x v="30"/>
    <x v="3651"/>
  </r>
  <r>
    <d v="2010-05-10T00:00:00"/>
    <x v="30"/>
    <x v="3652"/>
  </r>
  <r>
    <d v="2010-05-11T00:00:00"/>
    <x v="30"/>
    <x v="3653"/>
  </r>
  <r>
    <d v="2010-05-12T00:00:00"/>
    <x v="30"/>
    <x v="3654"/>
  </r>
  <r>
    <d v="2010-05-13T00:00:00"/>
    <x v="30"/>
    <x v="3655"/>
  </r>
  <r>
    <d v="2010-05-14T00:00:00"/>
    <x v="30"/>
    <x v="3656"/>
  </r>
  <r>
    <d v="2010-05-17T00:00:00"/>
    <x v="30"/>
    <x v="3657"/>
  </r>
  <r>
    <d v="2010-05-18T00:00:00"/>
    <x v="30"/>
    <x v="3658"/>
  </r>
  <r>
    <d v="2010-05-19T00:00:00"/>
    <x v="30"/>
    <x v="3659"/>
  </r>
  <r>
    <d v="2010-05-20T00:00:00"/>
    <x v="30"/>
    <x v="3660"/>
  </r>
  <r>
    <d v="2010-05-21T00:00:00"/>
    <x v="30"/>
    <x v="3661"/>
  </r>
  <r>
    <d v="2010-05-24T00:00:00"/>
    <x v="30"/>
    <x v="3662"/>
  </r>
  <r>
    <d v="2010-05-25T00:00:00"/>
    <x v="30"/>
    <x v="3663"/>
  </r>
  <r>
    <d v="2010-05-26T00:00:00"/>
    <x v="30"/>
    <x v="3664"/>
  </r>
  <r>
    <d v="2010-05-27T00:00:00"/>
    <x v="30"/>
    <x v="3665"/>
  </r>
  <r>
    <d v="2010-05-28T00:00:00"/>
    <x v="30"/>
    <x v="3666"/>
  </r>
  <r>
    <d v="2010-06-01T00:00:00"/>
    <x v="30"/>
    <x v="3667"/>
  </r>
  <r>
    <d v="2010-06-02T00:00:00"/>
    <x v="30"/>
    <x v="3668"/>
  </r>
  <r>
    <d v="2010-06-03T00:00:00"/>
    <x v="30"/>
    <x v="3669"/>
  </r>
  <r>
    <d v="2010-06-04T00:00:00"/>
    <x v="30"/>
    <x v="3670"/>
  </r>
  <r>
    <d v="2010-06-07T00:00:00"/>
    <x v="30"/>
    <x v="3671"/>
  </r>
  <r>
    <d v="2010-06-08T00:00:00"/>
    <x v="30"/>
    <x v="3672"/>
  </r>
  <r>
    <d v="2010-06-09T00:00:00"/>
    <x v="30"/>
    <x v="3673"/>
  </r>
  <r>
    <d v="2010-06-10T00:00:00"/>
    <x v="30"/>
    <x v="3674"/>
  </r>
  <r>
    <d v="2010-06-11T00:00:00"/>
    <x v="30"/>
    <x v="3675"/>
  </r>
  <r>
    <d v="2010-06-14T00:00:00"/>
    <x v="30"/>
    <x v="3676"/>
  </r>
  <r>
    <d v="2010-06-15T00:00:00"/>
    <x v="30"/>
    <x v="3677"/>
  </r>
  <r>
    <d v="2010-06-16T00:00:00"/>
    <x v="30"/>
    <x v="3678"/>
  </r>
  <r>
    <d v="2010-06-17T00:00:00"/>
    <x v="30"/>
    <x v="3679"/>
  </r>
  <r>
    <d v="2010-06-18T00:00:00"/>
    <x v="30"/>
    <x v="3680"/>
  </r>
  <r>
    <d v="2010-06-21T00:00:00"/>
    <x v="30"/>
    <x v="3681"/>
  </r>
  <r>
    <d v="2010-06-22T00:00:00"/>
    <x v="30"/>
    <x v="3682"/>
  </r>
  <r>
    <d v="2010-06-23T00:00:00"/>
    <x v="30"/>
    <x v="3683"/>
  </r>
  <r>
    <d v="2010-06-24T00:00:00"/>
    <x v="30"/>
    <x v="3684"/>
  </r>
  <r>
    <d v="2010-06-25T00:00:00"/>
    <x v="30"/>
    <x v="3685"/>
  </r>
  <r>
    <d v="2010-06-28T00:00:00"/>
    <x v="30"/>
    <x v="3686"/>
  </r>
  <r>
    <d v="2010-06-29T00:00:00"/>
    <x v="30"/>
    <x v="3687"/>
  </r>
  <r>
    <d v="2010-06-30T00:00:00"/>
    <x v="30"/>
    <x v="3688"/>
  </r>
  <r>
    <d v="2010-07-01T00:00:00"/>
    <x v="30"/>
    <x v="3689"/>
  </r>
  <r>
    <d v="2010-07-02T00:00:00"/>
    <x v="30"/>
    <x v="3690"/>
  </r>
  <r>
    <d v="2010-07-06T00:00:00"/>
    <x v="30"/>
    <x v="3691"/>
  </r>
  <r>
    <d v="2010-07-07T00:00:00"/>
    <x v="30"/>
    <x v="3692"/>
  </r>
  <r>
    <d v="2010-07-08T00:00:00"/>
    <x v="30"/>
    <x v="3693"/>
  </r>
  <r>
    <d v="2010-07-09T00:00:00"/>
    <x v="30"/>
    <x v="3694"/>
  </r>
  <r>
    <d v="2010-07-12T00:00:00"/>
    <x v="30"/>
    <x v="3695"/>
  </r>
  <r>
    <d v="2010-07-13T00:00:00"/>
    <x v="30"/>
    <x v="3696"/>
  </r>
  <r>
    <d v="2010-07-14T00:00:00"/>
    <x v="30"/>
    <x v="3697"/>
  </r>
  <r>
    <d v="2010-07-15T00:00:00"/>
    <x v="30"/>
    <x v="3698"/>
  </r>
  <r>
    <d v="2010-07-16T00:00:00"/>
    <x v="30"/>
    <x v="3699"/>
  </r>
  <r>
    <d v="2010-07-19T00:00:00"/>
    <x v="30"/>
    <x v="3700"/>
  </r>
  <r>
    <d v="2010-07-20T00:00:00"/>
    <x v="30"/>
    <x v="3701"/>
  </r>
  <r>
    <d v="2010-07-21T00:00:00"/>
    <x v="30"/>
    <x v="3702"/>
  </r>
  <r>
    <d v="2010-07-22T00:00:00"/>
    <x v="30"/>
    <x v="3703"/>
  </r>
  <r>
    <d v="2010-07-23T00:00:00"/>
    <x v="30"/>
    <x v="3704"/>
  </r>
  <r>
    <d v="2010-07-26T00:00:00"/>
    <x v="30"/>
    <x v="3705"/>
  </r>
  <r>
    <d v="2010-07-27T00:00:00"/>
    <x v="30"/>
    <x v="3706"/>
  </r>
  <r>
    <d v="2010-07-28T00:00:00"/>
    <x v="30"/>
    <x v="3707"/>
  </r>
  <r>
    <d v="2010-07-29T00:00:00"/>
    <x v="30"/>
    <x v="3708"/>
  </r>
  <r>
    <d v="2010-07-30T00:00:00"/>
    <x v="30"/>
    <x v="3709"/>
  </r>
  <r>
    <d v="2010-08-02T00:00:00"/>
    <x v="30"/>
    <x v="3710"/>
  </r>
  <r>
    <d v="2010-08-03T00:00:00"/>
    <x v="30"/>
    <x v="3711"/>
  </r>
  <r>
    <d v="2010-08-04T00:00:00"/>
    <x v="30"/>
    <x v="3712"/>
  </r>
  <r>
    <d v="2010-08-05T00:00:00"/>
    <x v="30"/>
    <x v="3713"/>
  </r>
  <r>
    <d v="2010-08-06T00:00:00"/>
    <x v="30"/>
    <x v="3714"/>
  </r>
  <r>
    <d v="2010-08-09T00:00:00"/>
    <x v="30"/>
    <x v="3715"/>
  </r>
  <r>
    <d v="2010-08-10T00:00:00"/>
    <x v="30"/>
    <x v="3716"/>
  </r>
  <r>
    <d v="2010-08-11T00:00:00"/>
    <x v="30"/>
    <x v="3717"/>
  </r>
  <r>
    <d v="2010-08-12T00:00:00"/>
    <x v="30"/>
    <x v="3718"/>
  </r>
  <r>
    <d v="2010-08-13T00:00:00"/>
    <x v="30"/>
    <x v="3719"/>
  </r>
  <r>
    <d v="2010-08-16T00:00:00"/>
    <x v="30"/>
    <x v="3720"/>
  </r>
  <r>
    <d v="2010-08-17T00:00:00"/>
    <x v="30"/>
    <x v="3721"/>
  </r>
  <r>
    <d v="2010-08-18T00:00:00"/>
    <x v="30"/>
    <x v="3722"/>
  </r>
  <r>
    <d v="2010-08-19T00:00:00"/>
    <x v="30"/>
    <x v="3723"/>
  </r>
  <r>
    <d v="2010-08-20T00:00:00"/>
    <x v="30"/>
    <x v="3724"/>
  </r>
  <r>
    <d v="2010-08-23T00:00:00"/>
    <x v="30"/>
    <x v="3725"/>
  </r>
  <r>
    <d v="2010-08-24T00:00:00"/>
    <x v="30"/>
    <x v="3726"/>
  </r>
  <r>
    <d v="2010-08-25T00:00:00"/>
    <x v="30"/>
    <x v="3727"/>
  </r>
  <r>
    <d v="2010-08-26T00:00:00"/>
    <x v="30"/>
    <x v="3728"/>
  </r>
  <r>
    <d v="2010-08-27T00:00:00"/>
    <x v="30"/>
    <x v="3729"/>
  </r>
  <r>
    <d v="2010-08-30T00:00:00"/>
    <x v="30"/>
    <x v="3730"/>
  </r>
  <r>
    <d v="2010-08-31T00:00:00"/>
    <x v="30"/>
    <x v="3731"/>
  </r>
  <r>
    <d v="2010-09-01T00:00:00"/>
    <x v="30"/>
    <x v="3732"/>
  </r>
  <r>
    <d v="2010-09-02T00:00:00"/>
    <x v="30"/>
    <x v="3733"/>
  </r>
  <r>
    <d v="2010-09-03T00:00:00"/>
    <x v="30"/>
    <x v="3734"/>
  </r>
  <r>
    <d v="2010-09-07T00:00:00"/>
    <x v="30"/>
    <x v="3735"/>
  </r>
  <r>
    <d v="2010-09-08T00:00:00"/>
    <x v="30"/>
    <x v="3736"/>
  </r>
  <r>
    <d v="2010-09-09T00:00:00"/>
    <x v="30"/>
    <x v="3737"/>
  </r>
  <r>
    <d v="2010-09-10T00:00:00"/>
    <x v="30"/>
    <x v="3738"/>
  </r>
  <r>
    <d v="2010-09-13T00:00:00"/>
    <x v="30"/>
    <x v="3739"/>
  </r>
  <r>
    <d v="2010-09-14T00:00:00"/>
    <x v="30"/>
    <x v="3740"/>
  </r>
  <r>
    <d v="2010-09-15T00:00:00"/>
    <x v="30"/>
    <x v="3741"/>
  </r>
  <r>
    <d v="2010-09-16T00:00:00"/>
    <x v="30"/>
    <x v="3742"/>
  </r>
  <r>
    <d v="2010-09-17T00:00:00"/>
    <x v="30"/>
    <x v="3743"/>
  </r>
  <r>
    <d v="2010-09-20T00:00:00"/>
    <x v="30"/>
    <x v="3744"/>
  </r>
  <r>
    <d v="2010-09-21T00:00:00"/>
    <x v="30"/>
    <x v="3745"/>
  </r>
  <r>
    <d v="2010-09-22T00:00:00"/>
    <x v="30"/>
    <x v="3746"/>
  </r>
  <r>
    <d v="2010-09-23T00:00:00"/>
    <x v="30"/>
    <x v="3747"/>
  </r>
  <r>
    <d v="2010-09-24T00:00:00"/>
    <x v="30"/>
    <x v="3748"/>
  </r>
  <r>
    <d v="2010-09-27T00:00:00"/>
    <x v="30"/>
    <x v="3749"/>
  </r>
  <r>
    <d v="2010-09-28T00:00:00"/>
    <x v="30"/>
    <x v="3750"/>
  </r>
  <r>
    <d v="2010-09-29T00:00:00"/>
    <x v="30"/>
    <x v="3751"/>
  </r>
  <r>
    <d v="2010-09-30T00:00:00"/>
    <x v="30"/>
    <x v="3752"/>
  </r>
  <r>
    <d v="2010-10-01T00:00:00"/>
    <x v="30"/>
    <x v="3753"/>
  </r>
  <r>
    <d v="2010-10-04T00:00:00"/>
    <x v="30"/>
    <x v="3754"/>
  </r>
  <r>
    <d v="2010-10-05T00:00:00"/>
    <x v="30"/>
    <x v="3755"/>
  </r>
  <r>
    <d v="2010-10-06T00:00:00"/>
    <x v="30"/>
    <x v="3756"/>
  </r>
  <r>
    <d v="2010-10-07T00:00:00"/>
    <x v="30"/>
    <x v="3757"/>
  </r>
  <r>
    <d v="2010-10-08T00:00:00"/>
    <x v="30"/>
    <x v="3758"/>
  </r>
  <r>
    <d v="2010-10-11T00:00:00"/>
    <x v="30"/>
    <x v="3759"/>
  </r>
  <r>
    <d v="2010-10-12T00:00:00"/>
    <x v="30"/>
    <x v="3760"/>
  </r>
  <r>
    <d v="2010-10-13T00:00:00"/>
    <x v="30"/>
    <x v="3761"/>
  </r>
  <r>
    <d v="2010-10-14T00:00:00"/>
    <x v="30"/>
    <x v="3762"/>
  </r>
  <r>
    <d v="2010-10-15T00:00:00"/>
    <x v="30"/>
    <x v="3763"/>
  </r>
  <r>
    <d v="2010-10-18T00:00:00"/>
    <x v="30"/>
    <x v="3764"/>
  </r>
  <r>
    <d v="2010-10-19T00:00:00"/>
    <x v="30"/>
    <x v="3765"/>
  </r>
  <r>
    <d v="2010-10-20T00:00:00"/>
    <x v="30"/>
    <x v="3766"/>
  </r>
  <r>
    <d v="2010-10-21T00:00:00"/>
    <x v="30"/>
    <x v="3767"/>
  </r>
  <r>
    <d v="2010-10-22T00:00:00"/>
    <x v="30"/>
    <x v="3768"/>
  </r>
  <r>
    <d v="2010-10-25T00:00:00"/>
    <x v="30"/>
    <x v="3769"/>
  </r>
  <r>
    <d v="2010-10-26T00:00:00"/>
    <x v="30"/>
    <x v="3770"/>
  </r>
  <r>
    <d v="2010-10-27T00:00:00"/>
    <x v="30"/>
    <x v="3771"/>
  </r>
  <r>
    <d v="2010-10-28T00:00:00"/>
    <x v="30"/>
    <x v="3772"/>
  </r>
  <r>
    <d v="2010-10-29T00:00:00"/>
    <x v="30"/>
    <x v="3773"/>
  </r>
  <r>
    <d v="2010-11-01T00:00:00"/>
    <x v="30"/>
    <x v="3774"/>
  </r>
  <r>
    <d v="2010-11-02T00:00:00"/>
    <x v="30"/>
    <x v="3775"/>
  </r>
  <r>
    <d v="2010-11-03T00:00:00"/>
    <x v="30"/>
    <x v="3776"/>
  </r>
  <r>
    <d v="2010-11-04T00:00:00"/>
    <x v="30"/>
    <x v="3777"/>
  </r>
  <r>
    <d v="2010-11-05T00:00:00"/>
    <x v="30"/>
    <x v="3778"/>
  </r>
  <r>
    <d v="2010-11-08T00:00:00"/>
    <x v="30"/>
    <x v="3779"/>
  </r>
  <r>
    <d v="2010-11-09T00:00:00"/>
    <x v="30"/>
    <x v="3780"/>
  </r>
  <r>
    <d v="2010-11-10T00:00:00"/>
    <x v="30"/>
    <x v="3781"/>
  </r>
  <r>
    <d v="2010-11-11T00:00:00"/>
    <x v="30"/>
    <x v="3782"/>
  </r>
  <r>
    <d v="2010-11-12T00:00:00"/>
    <x v="30"/>
    <x v="3783"/>
  </r>
  <r>
    <d v="2010-11-15T00:00:00"/>
    <x v="30"/>
    <x v="3784"/>
  </r>
  <r>
    <d v="2010-11-16T00:00:00"/>
    <x v="30"/>
    <x v="3785"/>
  </r>
  <r>
    <d v="2010-11-17T00:00:00"/>
    <x v="30"/>
    <x v="3786"/>
  </r>
  <r>
    <d v="2010-11-18T00:00:00"/>
    <x v="30"/>
    <x v="3787"/>
  </r>
  <r>
    <d v="2010-11-19T00:00:00"/>
    <x v="30"/>
    <x v="3788"/>
  </r>
  <r>
    <d v="2010-11-22T00:00:00"/>
    <x v="30"/>
    <x v="3789"/>
  </r>
  <r>
    <d v="2010-11-23T00:00:00"/>
    <x v="30"/>
    <x v="3790"/>
  </r>
  <r>
    <d v="2010-11-24T00:00:00"/>
    <x v="30"/>
    <x v="3791"/>
  </r>
  <r>
    <d v="2010-11-26T00:00:00"/>
    <x v="30"/>
    <x v="3792"/>
  </r>
  <r>
    <d v="2010-11-29T00:00:00"/>
    <x v="30"/>
    <x v="3793"/>
  </r>
  <r>
    <d v="2010-11-30T00:00:00"/>
    <x v="30"/>
    <x v="3794"/>
  </r>
  <r>
    <d v="2010-12-01T00:00:00"/>
    <x v="30"/>
    <x v="3795"/>
  </r>
  <r>
    <d v="2010-12-02T00:00:00"/>
    <x v="30"/>
    <x v="3796"/>
  </r>
  <r>
    <d v="2010-12-03T00:00:00"/>
    <x v="30"/>
    <x v="3797"/>
  </r>
  <r>
    <d v="2010-12-06T00:00:00"/>
    <x v="30"/>
    <x v="3798"/>
  </r>
  <r>
    <d v="2010-12-07T00:00:00"/>
    <x v="30"/>
    <x v="3799"/>
  </r>
  <r>
    <d v="2010-12-08T00:00:00"/>
    <x v="30"/>
    <x v="3800"/>
  </r>
  <r>
    <d v="2010-12-09T00:00:00"/>
    <x v="30"/>
    <x v="3801"/>
  </r>
  <r>
    <d v="2010-12-10T00:00:00"/>
    <x v="30"/>
    <x v="3802"/>
  </r>
  <r>
    <d v="2010-12-13T00:00:00"/>
    <x v="30"/>
    <x v="3803"/>
  </r>
  <r>
    <d v="2010-12-14T00:00:00"/>
    <x v="30"/>
    <x v="3804"/>
  </r>
  <r>
    <d v="2010-12-15T00:00:00"/>
    <x v="30"/>
    <x v="3805"/>
  </r>
  <r>
    <d v="2010-12-16T00:00:00"/>
    <x v="30"/>
    <x v="3806"/>
  </r>
  <r>
    <d v="2010-12-17T00:00:00"/>
    <x v="30"/>
    <x v="3807"/>
  </r>
  <r>
    <d v="2010-12-20T00:00:00"/>
    <x v="30"/>
    <x v="3808"/>
  </r>
  <r>
    <d v="2010-12-21T00:00:00"/>
    <x v="30"/>
    <x v="3809"/>
  </r>
  <r>
    <d v="2010-12-22T00:00:00"/>
    <x v="30"/>
    <x v="3810"/>
  </r>
  <r>
    <d v="2010-12-23T00:00:00"/>
    <x v="30"/>
    <x v="3811"/>
  </r>
  <r>
    <d v="2010-12-27T00:00:00"/>
    <x v="30"/>
    <x v="3812"/>
  </r>
  <r>
    <d v="2010-12-28T00:00:00"/>
    <x v="30"/>
    <x v="3813"/>
  </r>
  <r>
    <d v="2010-12-29T00:00:00"/>
    <x v="30"/>
    <x v="3814"/>
  </r>
  <r>
    <d v="2010-12-30T00:00:00"/>
    <x v="30"/>
    <x v="3815"/>
  </r>
  <r>
    <d v="2010-12-31T00:00:00"/>
    <x v="30"/>
    <x v="3816"/>
  </r>
  <r>
    <d v="2011-01-03T00:00:00"/>
    <x v="31"/>
    <x v="3817"/>
  </r>
  <r>
    <d v="2011-01-04T00:00:00"/>
    <x v="31"/>
    <x v="3818"/>
  </r>
  <r>
    <d v="2011-01-05T00:00:00"/>
    <x v="31"/>
    <x v="3819"/>
  </r>
  <r>
    <d v="2011-01-06T00:00:00"/>
    <x v="31"/>
    <x v="3820"/>
  </r>
  <r>
    <d v="2011-01-07T00:00:00"/>
    <x v="31"/>
    <x v="3821"/>
  </r>
  <r>
    <d v="2011-01-10T00:00:00"/>
    <x v="31"/>
    <x v="3822"/>
  </r>
  <r>
    <d v="2011-01-11T00:00:00"/>
    <x v="31"/>
    <x v="3823"/>
  </r>
  <r>
    <d v="2011-01-12T00:00:00"/>
    <x v="31"/>
    <x v="3824"/>
  </r>
  <r>
    <d v="2011-01-13T00:00:00"/>
    <x v="31"/>
    <x v="3825"/>
  </r>
  <r>
    <d v="2011-01-14T00:00:00"/>
    <x v="31"/>
    <x v="3826"/>
  </r>
  <r>
    <d v="2011-01-18T00:00:00"/>
    <x v="31"/>
    <x v="3827"/>
  </r>
  <r>
    <d v="2011-01-19T00:00:00"/>
    <x v="31"/>
    <x v="3828"/>
  </r>
  <r>
    <d v="2011-01-20T00:00:00"/>
    <x v="31"/>
    <x v="3829"/>
  </r>
  <r>
    <d v="2011-01-21T00:00:00"/>
    <x v="31"/>
    <x v="3830"/>
  </r>
  <r>
    <d v="2011-01-24T00:00:00"/>
    <x v="31"/>
    <x v="3831"/>
  </r>
  <r>
    <d v="2011-01-25T00:00:00"/>
    <x v="31"/>
    <x v="3832"/>
  </r>
  <r>
    <d v="2011-01-26T00:00:00"/>
    <x v="31"/>
    <x v="3833"/>
  </r>
  <r>
    <d v="2011-01-27T00:00:00"/>
    <x v="31"/>
    <x v="3834"/>
  </r>
  <r>
    <d v="2011-01-28T00:00:00"/>
    <x v="31"/>
    <x v="3835"/>
  </r>
  <r>
    <d v="2011-01-31T00:00:00"/>
    <x v="31"/>
    <x v="3836"/>
  </r>
  <r>
    <d v="2011-02-01T00:00:00"/>
    <x v="31"/>
    <x v="3837"/>
  </r>
  <r>
    <d v="2011-02-02T00:00:00"/>
    <x v="31"/>
    <x v="3838"/>
  </r>
  <r>
    <d v="2011-02-03T00:00:00"/>
    <x v="31"/>
    <x v="3839"/>
  </r>
  <r>
    <d v="2011-02-04T00:00:00"/>
    <x v="31"/>
    <x v="3840"/>
  </r>
  <r>
    <d v="2011-02-07T00:00:00"/>
    <x v="31"/>
    <x v="3841"/>
  </r>
  <r>
    <d v="2011-02-08T00:00:00"/>
    <x v="31"/>
    <x v="3842"/>
  </r>
  <r>
    <d v="2011-02-09T00:00:00"/>
    <x v="31"/>
    <x v="3843"/>
  </r>
  <r>
    <d v="2011-02-10T00:00:00"/>
    <x v="31"/>
    <x v="3844"/>
  </r>
  <r>
    <d v="2011-02-11T00:00:00"/>
    <x v="31"/>
    <x v="3845"/>
  </r>
  <r>
    <d v="2011-02-14T00:00:00"/>
    <x v="31"/>
    <x v="3846"/>
  </r>
  <r>
    <d v="2011-02-15T00:00:00"/>
    <x v="31"/>
    <x v="3847"/>
  </r>
  <r>
    <d v="2011-02-16T00:00:00"/>
    <x v="31"/>
    <x v="3848"/>
  </r>
  <r>
    <d v="2011-02-17T00:00:00"/>
    <x v="31"/>
    <x v="3849"/>
  </r>
  <r>
    <d v="2011-02-18T00:00:00"/>
    <x v="31"/>
    <x v="3850"/>
  </r>
  <r>
    <d v="2011-02-22T00:00:00"/>
    <x v="31"/>
    <x v="3851"/>
  </r>
  <r>
    <d v="2011-02-23T00:00:00"/>
    <x v="31"/>
    <x v="3852"/>
  </r>
  <r>
    <d v="2011-02-24T00:00:00"/>
    <x v="31"/>
    <x v="3853"/>
  </r>
  <r>
    <d v="2011-02-25T00:00:00"/>
    <x v="31"/>
    <x v="3854"/>
  </r>
  <r>
    <d v="2011-02-28T00:00:00"/>
    <x v="31"/>
    <x v="3855"/>
  </r>
  <r>
    <d v="2011-03-01T00:00:00"/>
    <x v="31"/>
    <x v="3856"/>
  </r>
  <r>
    <d v="2011-03-02T00:00:00"/>
    <x v="31"/>
    <x v="3857"/>
  </r>
  <r>
    <d v="2011-03-03T00:00:00"/>
    <x v="31"/>
    <x v="3858"/>
  </r>
  <r>
    <d v="2011-03-04T00:00:00"/>
    <x v="31"/>
    <x v="3859"/>
  </r>
  <r>
    <d v="2011-03-07T00:00:00"/>
    <x v="31"/>
    <x v="3860"/>
  </r>
  <r>
    <d v="2011-03-08T00:00:00"/>
    <x v="31"/>
    <x v="3861"/>
  </r>
  <r>
    <d v="2011-03-09T00:00:00"/>
    <x v="31"/>
    <x v="3862"/>
  </r>
  <r>
    <d v="2011-03-10T00:00:00"/>
    <x v="31"/>
    <x v="3863"/>
  </r>
  <r>
    <d v="2011-03-11T00:00:00"/>
    <x v="31"/>
    <x v="3864"/>
  </r>
  <r>
    <d v="2011-03-14T00:00:00"/>
    <x v="31"/>
    <x v="3865"/>
  </r>
  <r>
    <d v="2011-03-15T00:00:00"/>
    <x v="31"/>
    <x v="3866"/>
  </r>
  <r>
    <d v="2011-03-16T00:00:00"/>
    <x v="31"/>
    <x v="3867"/>
  </r>
  <r>
    <d v="2011-03-17T00:00:00"/>
    <x v="31"/>
    <x v="3868"/>
  </r>
  <r>
    <d v="2011-03-18T00:00:00"/>
    <x v="31"/>
    <x v="3869"/>
  </r>
  <r>
    <d v="2011-03-21T00:00:00"/>
    <x v="31"/>
    <x v="3870"/>
  </r>
  <r>
    <d v="2011-03-22T00:00:00"/>
    <x v="31"/>
    <x v="3871"/>
  </r>
  <r>
    <d v="2011-03-23T00:00:00"/>
    <x v="31"/>
    <x v="3872"/>
  </r>
  <r>
    <d v="2011-03-24T00:00:00"/>
    <x v="31"/>
    <x v="3873"/>
  </r>
  <r>
    <d v="2011-03-25T00:00:00"/>
    <x v="31"/>
    <x v="3874"/>
  </r>
  <r>
    <d v="2011-03-28T00:00:00"/>
    <x v="31"/>
    <x v="3875"/>
  </r>
  <r>
    <d v="2011-03-29T00:00:00"/>
    <x v="31"/>
    <x v="3876"/>
  </r>
  <r>
    <d v="2011-03-30T00:00:00"/>
    <x v="31"/>
    <x v="3877"/>
  </r>
  <r>
    <d v="2011-03-31T00:00:00"/>
    <x v="31"/>
    <x v="3878"/>
  </r>
  <r>
    <d v="2011-04-01T00:00:00"/>
    <x v="31"/>
    <x v="3879"/>
  </r>
  <r>
    <d v="2011-04-04T00:00:00"/>
    <x v="31"/>
    <x v="3880"/>
  </r>
  <r>
    <d v="2011-04-05T00:00:00"/>
    <x v="31"/>
    <x v="3881"/>
  </r>
  <r>
    <d v="2011-04-06T00:00:00"/>
    <x v="31"/>
    <x v="3882"/>
  </r>
  <r>
    <d v="2011-04-07T00:00:00"/>
    <x v="31"/>
    <x v="3883"/>
  </r>
  <r>
    <d v="2011-04-08T00:00:00"/>
    <x v="31"/>
    <x v="3884"/>
  </r>
  <r>
    <d v="2011-04-11T00:00:00"/>
    <x v="31"/>
    <x v="3885"/>
  </r>
  <r>
    <d v="2011-04-12T00:00:00"/>
    <x v="31"/>
    <x v="3886"/>
  </r>
  <r>
    <d v="2011-04-13T00:00:00"/>
    <x v="31"/>
    <x v="3887"/>
  </r>
  <r>
    <d v="2011-04-14T00:00:00"/>
    <x v="31"/>
    <x v="3888"/>
  </r>
  <r>
    <d v="2011-04-15T00:00:00"/>
    <x v="31"/>
    <x v="3889"/>
  </r>
  <r>
    <d v="2011-04-18T00:00:00"/>
    <x v="31"/>
    <x v="3890"/>
  </r>
  <r>
    <d v="2011-04-19T00:00:00"/>
    <x v="31"/>
    <x v="3891"/>
  </r>
  <r>
    <d v="2011-04-20T00:00:00"/>
    <x v="31"/>
    <x v="3892"/>
  </r>
  <r>
    <d v="2011-04-21T00:00:00"/>
    <x v="31"/>
    <x v="3893"/>
  </r>
  <r>
    <d v="2011-04-25T00:00:00"/>
    <x v="31"/>
    <x v="3894"/>
  </r>
  <r>
    <d v="2011-04-26T00:00:00"/>
    <x v="31"/>
    <x v="3895"/>
  </r>
  <r>
    <d v="2011-04-27T00:00:00"/>
    <x v="31"/>
    <x v="3896"/>
  </r>
  <r>
    <d v="2011-04-28T00:00:00"/>
    <x v="31"/>
    <x v="3897"/>
  </r>
  <r>
    <d v="2011-04-29T00:00:00"/>
    <x v="31"/>
    <x v="3898"/>
  </r>
  <r>
    <d v="2011-05-02T00:00:00"/>
    <x v="31"/>
    <x v="3899"/>
  </r>
  <r>
    <d v="2011-05-03T00:00:00"/>
    <x v="31"/>
    <x v="3900"/>
  </r>
  <r>
    <d v="2011-05-04T00:00:00"/>
    <x v="31"/>
    <x v="3901"/>
  </r>
  <r>
    <d v="2011-05-05T00:00:00"/>
    <x v="31"/>
    <x v="3897"/>
  </r>
  <r>
    <d v="2011-05-06T00:00:00"/>
    <x v="31"/>
    <x v="3902"/>
  </r>
  <r>
    <d v="2011-05-09T00:00:00"/>
    <x v="31"/>
    <x v="3903"/>
  </r>
  <r>
    <d v="2011-05-10T00:00:00"/>
    <x v="31"/>
    <x v="3904"/>
  </r>
  <r>
    <d v="2011-05-11T00:00:00"/>
    <x v="31"/>
    <x v="3905"/>
  </r>
  <r>
    <d v="2011-05-12T00:00:00"/>
    <x v="31"/>
    <x v="3906"/>
  </r>
  <r>
    <d v="2011-05-13T00:00:00"/>
    <x v="31"/>
    <x v="3907"/>
  </r>
  <r>
    <d v="2011-05-16T00:00:00"/>
    <x v="31"/>
    <x v="3908"/>
  </r>
  <r>
    <d v="2011-05-17T00:00:00"/>
    <x v="31"/>
    <x v="3909"/>
  </r>
  <r>
    <d v="2011-05-18T00:00:00"/>
    <x v="31"/>
    <x v="3910"/>
  </r>
  <r>
    <d v="2011-05-19T00:00:00"/>
    <x v="31"/>
    <x v="3911"/>
  </r>
  <r>
    <d v="2011-05-20T00:00:00"/>
    <x v="31"/>
    <x v="3912"/>
  </r>
  <r>
    <d v="2011-05-23T00:00:00"/>
    <x v="31"/>
    <x v="3913"/>
  </r>
  <r>
    <d v="2011-05-24T00:00:00"/>
    <x v="31"/>
    <x v="3914"/>
  </r>
  <r>
    <d v="2011-05-25T00:00:00"/>
    <x v="31"/>
    <x v="3915"/>
  </r>
  <r>
    <d v="2011-05-26T00:00:00"/>
    <x v="31"/>
    <x v="3916"/>
  </r>
  <r>
    <d v="2011-05-27T00:00:00"/>
    <x v="31"/>
    <x v="3917"/>
  </r>
  <r>
    <d v="2011-05-31T00:00:00"/>
    <x v="31"/>
    <x v="3918"/>
  </r>
  <r>
    <d v="2011-06-01T00:00:00"/>
    <x v="31"/>
    <x v="3919"/>
  </r>
  <r>
    <d v="2011-06-02T00:00:00"/>
    <x v="31"/>
    <x v="3920"/>
  </r>
  <r>
    <d v="2011-06-03T00:00:00"/>
    <x v="31"/>
    <x v="3839"/>
  </r>
  <r>
    <d v="2011-06-06T00:00:00"/>
    <x v="31"/>
    <x v="3882"/>
  </r>
  <r>
    <d v="2011-06-07T00:00:00"/>
    <x v="31"/>
    <x v="3921"/>
  </r>
  <r>
    <d v="2011-06-08T00:00:00"/>
    <x v="31"/>
    <x v="3922"/>
  </r>
  <r>
    <d v="2011-06-09T00:00:00"/>
    <x v="31"/>
    <x v="3923"/>
  </r>
  <r>
    <d v="2011-06-10T00:00:00"/>
    <x v="31"/>
    <x v="3924"/>
  </r>
  <r>
    <d v="2011-06-13T00:00:00"/>
    <x v="31"/>
    <x v="3925"/>
  </r>
  <r>
    <d v="2011-06-14T00:00:00"/>
    <x v="31"/>
    <x v="3926"/>
  </r>
  <r>
    <d v="2011-06-15T00:00:00"/>
    <x v="31"/>
    <x v="3927"/>
  </r>
  <r>
    <d v="2011-06-16T00:00:00"/>
    <x v="31"/>
    <x v="3810"/>
  </r>
  <r>
    <d v="2011-06-17T00:00:00"/>
    <x v="31"/>
    <x v="3928"/>
  </r>
  <r>
    <d v="2011-06-20T00:00:00"/>
    <x v="31"/>
    <x v="3929"/>
  </r>
  <r>
    <d v="2011-06-21T00:00:00"/>
    <x v="31"/>
    <x v="3930"/>
  </r>
  <r>
    <d v="2011-06-22T00:00:00"/>
    <x v="31"/>
    <x v="3931"/>
  </r>
  <r>
    <d v="2011-06-23T00:00:00"/>
    <x v="31"/>
    <x v="3932"/>
  </r>
  <r>
    <d v="2011-06-24T00:00:00"/>
    <x v="31"/>
    <x v="3933"/>
  </r>
  <r>
    <d v="2011-06-27T00:00:00"/>
    <x v="31"/>
    <x v="3921"/>
  </r>
  <r>
    <d v="2011-06-28T00:00:00"/>
    <x v="31"/>
    <x v="3934"/>
  </r>
  <r>
    <d v="2011-06-29T00:00:00"/>
    <x v="31"/>
    <x v="3935"/>
  </r>
  <r>
    <d v="2011-06-30T00:00:00"/>
    <x v="31"/>
    <x v="3936"/>
  </r>
  <r>
    <d v="2011-07-01T00:00:00"/>
    <x v="31"/>
    <x v="3937"/>
  </r>
  <r>
    <d v="2011-07-05T00:00:00"/>
    <x v="31"/>
    <x v="3938"/>
  </r>
  <r>
    <d v="2011-07-06T00:00:00"/>
    <x v="31"/>
    <x v="3939"/>
  </r>
  <r>
    <d v="2011-07-07T00:00:00"/>
    <x v="31"/>
    <x v="3940"/>
  </r>
  <r>
    <d v="2011-07-08T00:00:00"/>
    <x v="31"/>
    <x v="3941"/>
  </r>
  <r>
    <d v="2011-07-11T00:00:00"/>
    <x v="31"/>
    <x v="3942"/>
  </r>
  <r>
    <d v="2011-07-12T00:00:00"/>
    <x v="31"/>
    <x v="3943"/>
  </r>
  <r>
    <d v="2011-07-13T00:00:00"/>
    <x v="31"/>
    <x v="3944"/>
  </r>
  <r>
    <d v="2011-07-14T00:00:00"/>
    <x v="31"/>
    <x v="3945"/>
  </r>
  <r>
    <d v="2011-07-15T00:00:00"/>
    <x v="31"/>
    <x v="3946"/>
  </r>
  <r>
    <d v="2011-07-18T00:00:00"/>
    <x v="31"/>
    <x v="3947"/>
  </r>
  <r>
    <d v="2011-07-19T00:00:00"/>
    <x v="31"/>
    <x v="3948"/>
  </r>
  <r>
    <d v="2011-07-20T00:00:00"/>
    <x v="31"/>
    <x v="3949"/>
  </r>
  <r>
    <d v="2011-07-21T00:00:00"/>
    <x v="31"/>
    <x v="3950"/>
  </r>
  <r>
    <d v="2011-07-22T00:00:00"/>
    <x v="31"/>
    <x v="3951"/>
  </r>
  <r>
    <d v="2011-07-25T00:00:00"/>
    <x v="31"/>
    <x v="3952"/>
  </r>
  <r>
    <d v="2011-07-26T00:00:00"/>
    <x v="31"/>
    <x v="3953"/>
  </r>
  <r>
    <d v="2011-07-27T00:00:00"/>
    <x v="31"/>
    <x v="3954"/>
  </r>
  <r>
    <d v="2011-07-28T00:00:00"/>
    <x v="31"/>
    <x v="3955"/>
  </r>
  <r>
    <d v="2011-07-29T00:00:00"/>
    <x v="31"/>
    <x v="3956"/>
  </r>
  <r>
    <d v="2011-08-01T00:00:00"/>
    <x v="31"/>
    <x v="3957"/>
  </r>
  <r>
    <d v="2011-08-02T00:00:00"/>
    <x v="31"/>
    <x v="3958"/>
  </r>
  <r>
    <d v="2011-08-03T00:00:00"/>
    <x v="31"/>
    <x v="3959"/>
  </r>
  <r>
    <d v="2011-08-04T00:00:00"/>
    <x v="31"/>
    <x v="3960"/>
  </r>
  <r>
    <d v="2011-08-05T00:00:00"/>
    <x v="31"/>
    <x v="3961"/>
  </r>
  <r>
    <d v="2011-08-08T00:00:00"/>
    <x v="31"/>
    <x v="3855"/>
  </r>
  <r>
    <d v="2011-08-09T00:00:00"/>
    <x v="31"/>
    <x v="3962"/>
  </r>
  <r>
    <d v="2011-08-10T00:00:00"/>
    <x v="31"/>
    <x v="3963"/>
  </r>
  <r>
    <d v="2011-08-11T00:00:00"/>
    <x v="31"/>
    <x v="3964"/>
  </r>
  <r>
    <d v="2011-08-12T00:00:00"/>
    <x v="31"/>
    <x v="3965"/>
  </r>
  <r>
    <d v="2011-08-15T00:00:00"/>
    <x v="31"/>
    <x v="3966"/>
  </r>
  <r>
    <d v="2011-08-16T00:00:00"/>
    <x v="31"/>
    <x v="3967"/>
  </r>
  <r>
    <d v="2011-08-17T00:00:00"/>
    <x v="31"/>
    <x v="3968"/>
  </r>
  <r>
    <d v="2011-08-18T00:00:00"/>
    <x v="31"/>
    <x v="3969"/>
  </r>
  <r>
    <d v="2011-08-19T00:00:00"/>
    <x v="31"/>
    <x v="3970"/>
  </r>
  <r>
    <d v="2011-08-22T00:00:00"/>
    <x v="31"/>
    <x v="3971"/>
  </r>
  <r>
    <d v="2011-08-23T00:00:00"/>
    <x v="31"/>
    <x v="3972"/>
  </r>
  <r>
    <d v="2011-08-24T00:00:00"/>
    <x v="31"/>
    <x v="3973"/>
  </r>
  <r>
    <d v="2011-08-25T00:00:00"/>
    <x v="31"/>
    <x v="3974"/>
  </r>
  <r>
    <d v="2011-08-26T00:00:00"/>
    <x v="31"/>
    <x v="3975"/>
  </r>
  <r>
    <d v="2011-08-29T00:00:00"/>
    <x v="31"/>
    <x v="3976"/>
  </r>
  <r>
    <d v="2011-08-30T00:00:00"/>
    <x v="31"/>
    <x v="3977"/>
  </r>
  <r>
    <d v="2011-08-31T00:00:00"/>
    <x v="31"/>
    <x v="3978"/>
  </r>
  <r>
    <d v="2011-09-01T00:00:00"/>
    <x v="31"/>
    <x v="3979"/>
  </r>
  <r>
    <d v="2011-09-02T00:00:00"/>
    <x v="31"/>
    <x v="3980"/>
  </r>
  <r>
    <d v="2011-09-06T00:00:00"/>
    <x v="31"/>
    <x v="3981"/>
  </r>
  <r>
    <d v="2011-09-07T00:00:00"/>
    <x v="31"/>
    <x v="3982"/>
  </r>
  <r>
    <d v="2011-09-08T00:00:00"/>
    <x v="31"/>
    <x v="3983"/>
  </r>
  <r>
    <d v="2011-09-09T00:00:00"/>
    <x v="31"/>
    <x v="3984"/>
  </r>
  <r>
    <d v="2011-09-12T00:00:00"/>
    <x v="31"/>
    <x v="3985"/>
  </r>
  <r>
    <d v="2011-09-13T00:00:00"/>
    <x v="31"/>
    <x v="3986"/>
  </r>
  <r>
    <d v="2011-09-14T00:00:00"/>
    <x v="31"/>
    <x v="3987"/>
  </r>
  <r>
    <d v="2011-09-15T00:00:00"/>
    <x v="31"/>
    <x v="3988"/>
  </r>
  <r>
    <d v="2011-09-16T00:00:00"/>
    <x v="31"/>
    <x v="3989"/>
  </r>
  <r>
    <d v="2011-09-19T00:00:00"/>
    <x v="31"/>
    <x v="3990"/>
  </r>
  <r>
    <d v="2011-09-20T00:00:00"/>
    <x v="31"/>
    <x v="3991"/>
  </r>
  <r>
    <d v="2011-09-21T00:00:00"/>
    <x v="31"/>
    <x v="3992"/>
  </r>
  <r>
    <d v="2011-09-22T00:00:00"/>
    <x v="31"/>
    <x v="3993"/>
  </r>
  <r>
    <d v="2011-09-23T00:00:00"/>
    <x v="31"/>
    <x v="3994"/>
  </r>
  <r>
    <d v="2011-09-26T00:00:00"/>
    <x v="31"/>
    <x v="3995"/>
  </r>
  <r>
    <d v="2011-09-27T00:00:00"/>
    <x v="31"/>
    <x v="3996"/>
  </r>
  <r>
    <d v="2011-09-28T00:00:00"/>
    <x v="31"/>
    <x v="3997"/>
  </r>
  <r>
    <d v="2011-09-29T00:00:00"/>
    <x v="31"/>
    <x v="3998"/>
  </r>
  <r>
    <d v="2011-09-30T00:00:00"/>
    <x v="31"/>
    <x v="3999"/>
  </r>
  <r>
    <d v="2011-10-03T00:00:00"/>
    <x v="31"/>
    <x v="4000"/>
  </r>
  <r>
    <d v="2011-10-04T00:00:00"/>
    <x v="31"/>
    <x v="4001"/>
  </r>
  <r>
    <d v="2011-10-05T00:00:00"/>
    <x v="31"/>
    <x v="4002"/>
  </r>
  <r>
    <d v="2011-10-06T00:00:00"/>
    <x v="31"/>
    <x v="3960"/>
  </r>
  <r>
    <d v="2011-10-07T00:00:00"/>
    <x v="31"/>
    <x v="4003"/>
  </r>
  <r>
    <d v="2011-10-10T00:00:00"/>
    <x v="31"/>
    <x v="4004"/>
  </r>
  <r>
    <d v="2011-10-11T00:00:00"/>
    <x v="31"/>
    <x v="4005"/>
  </r>
  <r>
    <d v="2011-10-12T00:00:00"/>
    <x v="31"/>
    <x v="4006"/>
  </r>
  <r>
    <d v="2011-10-13T00:00:00"/>
    <x v="31"/>
    <x v="4007"/>
  </r>
  <r>
    <d v="2011-10-14T00:00:00"/>
    <x v="31"/>
    <x v="4008"/>
  </r>
  <r>
    <d v="2011-10-17T00:00:00"/>
    <x v="31"/>
    <x v="4009"/>
  </r>
  <r>
    <d v="2011-10-18T00:00:00"/>
    <x v="31"/>
    <x v="4010"/>
  </r>
  <r>
    <d v="2011-10-19T00:00:00"/>
    <x v="31"/>
    <x v="4011"/>
  </r>
  <r>
    <d v="2011-10-20T00:00:00"/>
    <x v="31"/>
    <x v="4012"/>
  </r>
  <r>
    <d v="2011-10-21T00:00:00"/>
    <x v="31"/>
    <x v="4013"/>
  </r>
  <r>
    <d v="2011-10-24T00:00:00"/>
    <x v="31"/>
    <x v="4014"/>
  </r>
  <r>
    <d v="2011-10-25T00:00:00"/>
    <x v="31"/>
    <x v="4015"/>
  </r>
  <r>
    <d v="2011-10-26T00:00:00"/>
    <x v="31"/>
    <x v="4016"/>
  </r>
  <r>
    <d v="2011-10-27T00:00:00"/>
    <x v="31"/>
    <x v="4017"/>
  </r>
  <r>
    <d v="2011-10-28T00:00:00"/>
    <x v="31"/>
    <x v="4018"/>
  </r>
  <r>
    <d v="2011-10-31T00:00:00"/>
    <x v="31"/>
    <x v="4019"/>
  </r>
  <r>
    <d v="2011-11-01T00:00:00"/>
    <x v="31"/>
    <x v="4020"/>
  </r>
  <r>
    <d v="2011-11-02T00:00:00"/>
    <x v="31"/>
    <x v="4021"/>
  </r>
  <r>
    <d v="2011-11-03T00:00:00"/>
    <x v="31"/>
    <x v="4022"/>
  </r>
  <r>
    <d v="2011-11-04T00:00:00"/>
    <x v="31"/>
    <x v="4023"/>
  </r>
  <r>
    <d v="2011-11-07T00:00:00"/>
    <x v="31"/>
    <x v="4024"/>
  </r>
  <r>
    <d v="2011-11-08T00:00:00"/>
    <x v="31"/>
    <x v="4025"/>
  </r>
  <r>
    <d v="2011-11-09T00:00:00"/>
    <x v="31"/>
    <x v="4026"/>
  </r>
  <r>
    <d v="2011-11-10T00:00:00"/>
    <x v="31"/>
    <x v="4027"/>
  </r>
  <r>
    <d v="2011-11-11T00:00:00"/>
    <x v="31"/>
    <x v="3986"/>
  </r>
  <r>
    <d v="2011-11-14T00:00:00"/>
    <x v="31"/>
    <x v="4028"/>
  </r>
  <r>
    <d v="2011-11-15T00:00:00"/>
    <x v="31"/>
    <x v="4029"/>
  </r>
  <r>
    <d v="2011-11-16T00:00:00"/>
    <x v="31"/>
    <x v="4030"/>
  </r>
  <r>
    <d v="2011-11-17T00:00:00"/>
    <x v="31"/>
    <x v="4031"/>
  </r>
  <r>
    <d v="2011-11-18T00:00:00"/>
    <x v="31"/>
    <x v="4032"/>
  </r>
  <r>
    <d v="2011-11-21T00:00:00"/>
    <x v="31"/>
    <x v="4033"/>
  </r>
  <r>
    <d v="2011-11-22T00:00:00"/>
    <x v="31"/>
    <x v="4034"/>
  </r>
  <r>
    <d v="2011-11-23T00:00:00"/>
    <x v="31"/>
    <x v="4035"/>
  </r>
  <r>
    <d v="2011-11-25T00:00:00"/>
    <x v="31"/>
    <x v="4036"/>
  </r>
  <r>
    <d v="2011-11-28T00:00:00"/>
    <x v="31"/>
    <x v="4037"/>
  </r>
  <r>
    <d v="2011-11-29T00:00:00"/>
    <x v="31"/>
    <x v="4038"/>
  </r>
  <r>
    <d v="2011-11-30T00:00:00"/>
    <x v="31"/>
    <x v="4039"/>
  </r>
  <r>
    <d v="2011-12-01T00:00:00"/>
    <x v="31"/>
    <x v="4040"/>
  </r>
  <r>
    <d v="2011-12-02T00:00:00"/>
    <x v="31"/>
    <x v="4041"/>
  </r>
  <r>
    <d v="2011-12-05T00:00:00"/>
    <x v="31"/>
    <x v="4042"/>
  </r>
  <r>
    <d v="2011-12-06T00:00:00"/>
    <x v="31"/>
    <x v="4043"/>
  </r>
  <r>
    <d v="2011-12-07T00:00:00"/>
    <x v="31"/>
    <x v="4044"/>
  </r>
  <r>
    <d v="2011-12-08T00:00:00"/>
    <x v="31"/>
    <x v="4045"/>
  </r>
  <r>
    <d v="2011-12-09T00:00:00"/>
    <x v="31"/>
    <x v="4046"/>
  </r>
  <r>
    <d v="2011-12-12T00:00:00"/>
    <x v="31"/>
    <x v="4047"/>
  </r>
  <r>
    <d v="2011-12-13T00:00:00"/>
    <x v="31"/>
    <x v="4004"/>
  </r>
  <r>
    <d v="2011-12-14T00:00:00"/>
    <x v="31"/>
    <x v="4048"/>
  </r>
  <r>
    <d v="2011-12-15T00:00:00"/>
    <x v="31"/>
    <x v="4049"/>
  </r>
  <r>
    <d v="2011-12-16T00:00:00"/>
    <x v="31"/>
    <x v="4050"/>
  </r>
  <r>
    <d v="2011-12-19T00:00:00"/>
    <x v="31"/>
    <x v="4051"/>
  </r>
  <r>
    <d v="2011-12-20T00:00:00"/>
    <x v="31"/>
    <x v="4052"/>
  </r>
  <r>
    <d v="2011-12-21T00:00:00"/>
    <x v="31"/>
    <x v="4053"/>
  </r>
  <r>
    <d v="2011-12-22T00:00:00"/>
    <x v="31"/>
    <x v="4054"/>
  </r>
  <r>
    <d v="2011-12-23T00:00:00"/>
    <x v="31"/>
    <x v="4055"/>
  </r>
  <r>
    <d v="2011-12-27T00:00:00"/>
    <x v="31"/>
    <x v="4056"/>
  </r>
  <r>
    <d v="2011-12-28T00:00:00"/>
    <x v="31"/>
    <x v="4057"/>
  </r>
  <r>
    <d v="2011-12-29T00:00:00"/>
    <x v="31"/>
    <x v="4058"/>
  </r>
  <r>
    <d v="2011-12-30T00:00:00"/>
    <x v="31"/>
    <x v="4059"/>
  </r>
  <r>
    <d v="2012-01-03T00:00:00"/>
    <x v="32"/>
    <x v="4060"/>
  </r>
  <r>
    <d v="2012-01-04T00:00:00"/>
    <x v="32"/>
    <x v="4061"/>
  </r>
  <r>
    <d v="2012-01-05T00:00:00"/>
    <x v="32"/>
    <x v="4062"/>
  </r>
  <r>
    <d v="2012-01-06T00:00:00"/>
    <x v="32"/>
    <x v="4063"/>
  </r>
  <r>
    <d v="2012-01-09T00:00:00"/>
    <x v="32"/>
    <x v="4064"/>
  </r>
  <r>
    <d v="2012-01-10T00:00:00"/>
    <x v="32"/>
    <x v="4065"/>
  </r>
  <r>
    <d v="2012-01-11T00:00:00"/>
    <x v="32"/>
    <x v="4066"/>
  </r>
  <r>
    <d v="2012-01-12T00:00:00"/>
    <x v="32"/>
    <x v="4067"/>
  </r>
  <r>
    <d v="2012-01-13T00:00:00"/>
    <x v="32"/>
    <x v="4068"/>
  </r>
  <r>
    <d v="2012-01-17T00:00:00"/>
    <x v="32"/>
    <x v="4069"/>
  </r>
  <r>
    <d v="2012-01-18T00:00:00"/>
    <x v="32"/>
    <x v="4070"/>
  </r>
  <r>
    <d v="2012-01-19T00:00:00"/>
    <x v="32"/>
    <x v="4071"/>
  </r>
  <r>
    <d v="2012-01-20T00:00:00"/>
    <x v="32"/>
    <x v="4072"/>
  </r>
  <r>
    <d v="2012-01-23T00:00:00"/>
    <x v="32"/>
    <x v="4073"/>
  </r>
  <r>
    <d v="2012-01-24T00:00:00"/>
    <x v="32"/>
    <x v="4074"/>
  </r>
  <r>
    <d v="2012-01-25T00:00:00"/>
    <x v="32"/>
    <x v="4075"/>
  </r>
  <r>
    <d v="2012-01-26T00:00:00"/>
    <x v="32"/>
    <x v="4076"/>
  </r>
  <r>
    <d v="2012-01-27T00:00:00"/>
    <x v="32"/>
    <x v="4077"/>
  </r>
  <r>
    <d v="2012-01-30T00:00:00"/>
    <x v="32"/>
    <x v="4078"/>
  </r>
  <r>
    <d v="2012-01-31T00:00:00"/>
    <x v="32"/>
    <x v="4079"/>
  </r>
  <r>
    <d v="2012-02-01T00:00:00"/>
    <x v="32"/>
    <x v="4080"/>
  </r>
  <r>
    <d v="2012-02-02T00:00:00"/>
    <x v="32"/>
    <x v="4081"/>
  </r>
  <r>
    <d v="2012-02-03T00:00:00"/>
    <x v="32"/>
    <x v="4082"/>
  </r>
  <r>
    <d v="2012-02-06T00:00:00"/>
    <x v="32"/>
    <x v="4083"/>
  </r>
  <r>
    <d v="2012-02-07T00:00:00"/>
    <x v="32"/>
    <x v="4084"/>
  </r>
  <r>
    <d v="2012-02-08T00:00:00"/>
    <x v="32"/>
    <x v="4085"/>
  </r>
  <r>
    <d v="2012-02-09T00:00:00"/>
    <x v="32"/>
    <x v="4086"/>
  </r>
  <r>
    <d v="2012-02-10T00:00:00"/>
    <x v="32"/>
    <x v="4087"/>
  </r>
  <r>
    <d v="2012-02-13T00:00:00"/>
    <x v="32"/>
    <x v="4088"/>
  </r>
  <r>
    <d v="2012-02-14T00:00:00"/>
    <x v="32"/>
    <x v="4089"/>
  </r>
  <r>
    <d v="2012-02-15T00:00:00"/>
    <x v="32"/>
    <x v="4090"/>
  </r>
  <r>
    <d v="2012-02-16T00:00:00"/>
    <x v="32"/>
    <x v="4091"/>
  </r>
  <r>
    <d v="2012-02-17T00:00:00"/>
    <x v="32"/>
    <x v="4092"/>
  </r>
  <r>
    <d v="2012-02-21T00:00:00"/>
    <x v="32"/>
    <x v="4093"/>
  </r>
  <r>
    <d v="2012-02-22T00:00:00"/>
    <x v="32"/>
    <x v="4094"/>
  </r>
  <r>
    <d v="2012-02-23T00:00:00"/>
    <x v="32"/>
    <x v="4095"/>
  </r>
  <r>
    <d v="2012-02-24T00:00:00"/>
    <x v="32"/>
    <x v="4096"/>
  </r>
  <r>
    <d v="2012-02-27T00:00:00"/>
    <x v="32"/>
    <x v="4097"/>
  </r>
  <r>
    <d v="2012-02-28T00:00:00"/>
    <x v="32"/>
    <x v="4098"/>
  </r>
  <r>
    <d v="2012-02-29T00:00:00"/>
    <x v="32"/>
    <x v="4099"/>
  </r>
  <r>
    <d v="2012-03-01T00:00:00"/>
    <x v="32"/>
    <x v="4100"/>
  </r>
  <r>
    <d v="2012-03-02T00:00:00"/>
    <x v="32"/>
    <x v="4101"/>
  </r>
  <r>
    <d v="2012-03-05T00:00:00"/>
    <x v="32"/>
    <x v="4102"/>
  </r>
  <r>
    <d v="2012-03-06T00:00:00"/>
    <x v="32"/>
    <x v="4103"/>
  </r>
  <r>
    <d v="2012-03-07T00:00:00"/>
    <x v="32"/>
    <x v="4104"/>
  </r>
  <r>
    <d v="2012-03-08T00:00:00"/>
    <x v="32"/>
    <x v="4105"/>
  </r>
  <r>
    <d v="2012-03-09T00:00:00"/>
    <x v="32"/>
    <x v="4106"/>
  </r>
  <r>
    <d v="2012-03-12T00:00:00"/>
    <x v="32"/>
    <x v="4107"/>
  </r>
  <r>
    <d v="2012-03-13T00:00:00"/>
    <x v="32"/>
    <x v="4108"/>
  </r>
  <r>
    <d v="2012-03-14T00:00:00"/>
    <x v="32"/>
    <x v="4109"/>
  </r>
  <r>
    <d v="2012-03-15T00:00:00"/>
    <x v="32"/>
    <x v="4110"/>
  </r>
  <r>
    <d v="2012-03-16T00:00:00"/>
    <x v="32"/>
    <x v="4111"/>
  </r>
  <r>
    <d v="2012-03-19T00:00:00"/>
    <x v="32"/>
    <x v="4112"/>
  </r>
  <r>
    <d v="2012-03-20T00:00:00"/>
    <x v="32"/>
    <x v="4113"/>
  </r>
  <r>
    <d v="2012-03-21T00:00:00"/>
    <x v="32"/>
    <x v="4114"/>
  </r>
  <r>
    <d v="2012-03-22T00:00:00"/>
    <x v="32"/>
    <x v="4115"/>
  </r>
  <r>
    <d v="2012-03-23T00:00:00"/>
    <x v="32"/>
    <x v="4116"/>
  </r>
  <r>
    <d v="2012-03-26T00:00:00"/>
    <x v="32"/>
    <x v="4117"/>
  </r>
  <r>
    <d v="2012-03-27T00:00:00"/>
    <x v="32"/>
    <x v="4118"/>
  </r>
  <r>
    <d v="2012-03-28T00:00:00"/>
    <x v="32"/>
    <x v="4119"/>
  </r>
  <r>
    <d v="2012-03-29T00:00:00"/>
    <x v="32"/>
    <x v="4120"/>
  </r>
  <r>
    <d v="2012-03-30T00:00:00"/>
    <x v="32"/>
    <x v="4121"/>
  </r>
  <r>
    <d v="2012-04-02T00:00:00"/>
    <x v="32"/>
    <x v="4122"/>
  </r>
  <r>
    <d v="2012-04-03T00:00:00"/>
    <x v="32"/>
    <x v="4123"/>
  </r>
  <r>
    <d v="2012-04-04T00:00:00"/>
    <x v="32"/>
    <x v="4124"/>
  </r>
  <r>
    <d v="2012-04-05T00:00:00"/>
    <x v="32"/>
    <x v="4125"/>
  </r>
  <r>
    <d v="2012-04-09T00:00:00"/>
    <x v="32"/>
    <x v="4126"/>
  </r>
  <r>
    <d v="2012-04-10T00:00:00"/>
    <x v="32"/>
    <x v="4127"/>
  </r>
  <r>
    <d v="2012-04-11T00:00:00"/>
    <x v="32"/>
    <x v="4128"/>
  </r>
  <r>
    <d v="2012-04-12T00:00:00"/>
    <x v="32"/>
    <x v="4129"/>
  </r>
  <r>
    <d v="2012-04-13T00:00:00"/>
    <x v="32"/>
    <x v="4130"/>
  </r>
  <r>
    <d v="2012-04-16T00:00:00"/>
    <x v="32"/>
    <x v="4131"/>
  </r>
  <r>
    <d v="2012-04-17T00:00:00"/>
    <x v="32"/>
    <x v="4132"/>
  </r>
  <r>
    <d v="2012-04-18T00:00:00"/>
    <x v="32"/>
    <x v="4133"/>
  </r>
  <r>
    <d v="2012-04-19T00:00:00"/>
    <x v="32"/>
    <x v="4134"/>
  </r>
  <r>
    <d v="2012-04-20T00:00:00"/>
    <x v="32"/>
    <x v="4135"/>
  </r>
  <r>
    <d v="2012-04-23T00:00:00"/>
    <x v="32"/>
    <x v="4136"/>
  </r>
  <r>
    <d v="2012-04-24T00:00:00"/>
    <x v="32"/>
    <x v="4137"/>
  </r>
  <r>
    <d v="2012-04-25T00:00:00"/>
    <x v="32"/>
    <x v="4138"/>
  </r>
  <r>
    <d v="2012-04-26T00:00:00"/>
    <x v="32"/>
    <x v="4139"/>
  </r>
  <r>
    <d v="2012-04-27T00:00:00"/>
    <x v="32"/>
    <x v="4140"/>
  </r>
  <r>
    <d v="2012-04-30T00:00:00"/>
    <x v="32"/>
    <x v="4141"/>
  </r>
  <r>
    <d v="2012-05-01T00:00:00"/>
    <x v="32"/>
    <x v="4142"/>
  </r>
  <r>
    <d v="2012-05-02T00:00:00"/>
    <x v="32"/>
    <x v="4143"/>
  </r>
  <r>
    <d v="2012-05-03T00:00:00"/>
    <x v="32"/>
    <x v="4144"/>
  </r>
  <r>
    <d v="2012-05-04T00:00:00"/>
    <x v="32"/>
    <x v="4145"/>
  </r>
  <r>
    <d v="2012-05-07T00:00:00"/>
    <x v="32"/>
    <x v="4146"/>
  </r>
  <r>
    <d v="2012-05-08T00:00:00"/>
    <x v="32"/>
    <x v="4147"/>
  </r>
  <r>
    <d v="2012-05-09T00:00:00"/>
    <x v="32"/>
    <x v="4148"/>
  </r>
  <r>
    <d v="2012-05-10T00:00:00"/>
    <x v="32"/>
    <x v="4149"/>
  </r>
  <r>
    <d v="2012-05-11T00:00:00"/>
    <x v="32"/>
    <x v="4150"/>
  </r>
  <r>
    <d v="2012-05-14T00:00:00"/>
    <x v="32"/>
    <x v="4151"/>
  </r>
  <r>
    <d v="2012-05-15T00:00:00"/>
    <x v="32"/>
    <x v="4152"/>
  </r>
  <r>
    <d v="2012-05-16T00:00:00"/>
    <x v="32"/>
    <x v="4153"/>
  </r>
  <r>
    <d v="2012-05-17T00:00:00"/>
    <x v="32"/>
    <x v="4154"/>
  </r>
  <r>
    <d v="2012-05-18T00:00:00"/>
    <x v="32"/>
    <x v="4155"/>
  </r>
  <r>
    <d v="2012-05-21T00:00:00"/>
    <x v="32"/>
    <x v="4156"/>
  </r>
  <r>
    <d v="2012-05-22T00:00:00"/>
    <x v="32"/>
    <x v="4157"/>
  </r>
  <r>
    <d v="2012-05-23T00:00:00"/>
    <x v="32"/>
    <x v="4158"/>
  </r>
  <r>
    <d v="2012-05-24T00:00:00"/>
    <x v="32"/>
    <x v="4159"/>
  </r>
  <r>
    <d v="2012-05-25T00:00:00"/>
    <x v="32"/>
    <x v="4160"/>
  </r>
  <r>
    <d v="2012-05-29T00:00:00"/>
    <x v="32"/>
    <x v="4161"/>
  </r>
  <r>
    <d v="2012-05-30T00:00:00"/>
    <x v="32"/>
    <x v="4162"/>
  </r>
  <r>
    <d v="2012-05-31T00:00:00"/>
    <x v="32"/>
    <x v="4163"/>
  </r>
  <r>
    <d v="2012-06-01T00:00:00"/>
    <x v="32"/>
    <x v="4164"/>
  </r>
  <r>
    <d v="2012-06-04T00:00:00"/>
    <x v="32"/>
    <x v="4165"/>
  </r>
  <r>
    <d v="2012-06-05T00:00:00"/>
    <x v="32"/>
    <x v="4166"/>
  </r>
  <r>
    <d v="2012-06-06T00:00:00"/>
    <x v="32"/>
    <x v="4167"/>
  </r>
  <r>
    <d v="2012-06-07T00:00:00"/>
    <x v="32"/>
    <x v="4168"/>
  </r>
  <r>
    <d v="2012-06-08T00:00:00"/>
    <x v="32"/>
    <x v="4169"/>
  </r>
  <r>
    <d v="2012-06-11T00:00:00"/>
    <x v="32"/>
    <x v="4170"/>
  </r>
  <r>
    <d v="2012-06-12T00:00:00"/>
    <x v="32"/>
    <x v="4171"/>
  </r>
  <r>
    <d v="2012-06-13T00:00:00"/>
    <x v="32"/>
    <x v="4172"/>
  </r>
  <r>
    <d v="2012-06-14T00:00:00"/>
    <x v="32"/>
    <x v="4173"/>
  </r>
  <r>
    <d v="2012-06-15T00:00:00"/>
    <x v="32"/>
    <x v="4174"/>
  </r>
  <r>
    <d v="2012-06-18T00:00:00"/>
    <x v="32"/>
    <x v="4175"/>
  </r>
  <r>
    <d v="2012-06-19T00:00:00"/>
    <x v="32"/>
    <x v="4176"/>
  </r>
  <r>
    <d v="2012-06-20T00:00:00"/>
    <x v="32"/>
    <x v="4177"/>
  </r>
  <r>
    <d v="2012-06-21T00:00:00"/>
    <x v="32"/>
    <x v="4178"/>
  </r>
  <r>
    <d v="2012-06-22T00:00:00"/>
    <x v="32"/>
    <x v="4179"/>
  </r>
  <r>
    <d v="2012-06-25T00:00:00"/>
    <x v="32"/>
    <x v="4180"/>
  </r>
  <r>
    <d v="2012-06-26T00:00:00"/>
    <x v="32"/>
    <x v="4181"/>
  </r>
  <r>
    <d v="2012-06-27T00:00:00"/>
    <x v="32"/>
    <x v="4182"/>
  </r>
  <r>
    <d v="2012-06-28T00:00:00"/>
    <x v="32"/>
    <x v="4183"/>
  </r>
  <r>
    <d v="2012-06-29T00:00:00"/>
    <x v="32"/>
    <x v="4184"/>
  </r>
  <r>
    <d v="2012-07-02T00:00:00"/>
    <x v="32"/>
    <x v="4185"/>
  </r>
  <r>
    <d v="2012-07-03T00:00:00"/>
    <x v="32"/>
    <x v="4186"/>
  </r>
  <r>
    <d v="2012-07-05T00:00:00"/>
    <x v="32"/>
    <x v="4187"/>
  </r>
  <r>
    <d v="2012-07-06T00:00:00"/>
    <x v="32"/>
    <x v="4188"/>
  </r>
  <r>
    <d v="2012-07-09T00:00:00"/>
    <x v="32"/>
    <x v="4189"/>
  </r>
  <r>
    <d v="2012-07-10T00:00:00"/>
    <x v="32"/>
    <x v="4190"/>
  </r>
  <r>
    <d v="2012-07-11T00:00:00"/>
    <x v="32"/>
    <x v="4191"/>
  </r>
  <r>
    <d v="2012-07-12T00:00:00"/>
    <x v="32"/>
    <x v="4192"/>
  </r>
  <r>
    <d v="2012-07-13T00:00:00"/>
    <x v="32"/>
    <x v="4193"/>
  </r>
  <r>
    <d v="2012-07-16T00:00:00"/>
    <x v="32"/>
    <x v="4194"/>
  </r>
  <r>
    <d v="2012-07-17T00:00:00"/>
    <x v="32"/>
    <x v="4195"/>
  </r>
  <r>
    <d v="2012-07-18T00:00:00"/>
    <x v="32"/>
    <x v="4196"/>
  </r>
  <r>
    <d v="2012-07-19T00:00:00"/>
    <x v="32"/>
    <x v="4197"/>
  </r>
  <r>
    <d v="2012-07-20T00:00:00"/>
    <x v="32"/>
    <x v="4198"/>
  </r>
  <r>
    <d v="2012-07-23T00:00:00"/>
    <x v="32"/>
    <x v="4199"/>
  </r>
  <r>
    <d v="2012-07-24T00:00:00"/>
    <x v="32"/>
    <x v="4200"/>
  </r>
  <r>
    <d v="2012-07-25T00:00:00"/>
    <x v="32"/>
    <x v="4201"/>
  </r>
  <r>
    <d v="2012-07-26T00:00:00"/>
    <x v="32"/>
    <x v="4202"/>
  </r>
  <r>
    <d v="2012-07-27T00:00:00"/>
    <x v="32"/>
    <x v="4203"/>
  </r>
  <r>
    <d v="2012-07-30T00:00:00"/>
    <x v="32"/>
    <x v="4204"/>
  </r>
  <r>
    <d v="2012-07-31T00:00:00"/>
    <x v="32"/>
    <x v="4205"/>
  </r>
  <r>
    <d v="2012-08-01T00:00:00"/>
    <x v="32"/>
    <x v="4206"/>
  </r>
  <r>
    <d v="2012-08-02T00:00:00"/>
    <x v="32"/>
    <x v="4207"/>
  </r>
  <r>
    <d v="2012-08-03T00:00:00"/>
    <x v="32"/>
    <x v="4208"/>
  </r>
  <r>
    <d v="2012-08-06T00:00:00"/>
    <x v="32"/>
    <x v="4209"/>
  </r>
  <r>
    <d v="2012-08-07T00:00:00"/>
    <x v="32"/>
    <x v="4210"/>
  </r>
  <r>
    <d v="2012-08-08T00:00:00"/>
    <x v="32"/>
    <x v="4211"/>
  </r>
  <r>
    <d v="2012-08-09T00:00:00"/>
    <x v="32"/>
    <x v="4212"/>
  </r>
  <r>
    <d v="2012-08-10T00:00:00"/>
    <x v="32"/>
    <x v="4213"/>
  </r>
  <r>
    <d v="2012-08-13T00:00:00"/>
    <x v="32"/>
    <x v="4214"/>
  </r>
  <r>
    <d v="2012-08-14T00:00:00"/>
    <x v="32"/>
    <x v="4215"/>
  </r>
  <r>
    <d v="2012-08-15T00:00:00"/>
    <x v="32"/>
    <x v="4216"/>
  </r>
  <r>
    <d v="2012-08-16T00:00:00"/>
    <x v="32"/>
    <x v="4217"/>
  </r>
  <r>
    <d v="2012-08-17T00:00:00"/>
    <x v="32"/>
    <x v="4218"/>
  </r>
  <r>
    <d v="2012-08-20T00:00:00"/>
    <x v="32"/>
    <x v="4219"/>
  </r>
  <r>
    <d v="2012-08-21T00:00:00"/>
    <x v="32"/>
    <x v="4220"/>
  </r>
  <r>
    <d v="2012-08-22T00:00:00"/>
    <x v="32"/>
    <x v="4221"/>
  </r>
  <r>
    <d v="2012-08-23T00:00:00"/>
    <x v="32"/>
    <x v="4222"/>
  </r>
  <r>
    <d v="2012-08-24T00:00:00"/>
    <x v="32"/>
    <x v="4223"/>
  </r>
  <r>
    <d v="2012-08-27T00:00:00"/>
    <x v="32"/>
    <x v="4224"/>
  </r>
  <r>
    <d v="2012-08-28T00:00:00"/>
    <x v="32"/>
    <x v="4225"/>
  </r>
  <r>
    <d v="2012-08-29T00:00:00"/>
    <x v="32"/>
    <x v="4226"/>
  </r>
  <r>
    <d v="2012-08-30T00:00:00"/>
    <x v="32"/>
    <x v="4227"/>
  </r>
  <r>
    <d v="2012-08-31T00:00:00"/>
    <x v="32"/>
    <x v="4228"/>
  </r>
  <r>
    <d v="2012-09-04T00:00:00"/>
    <x v="32"/>
    <x v="4229"/>
  </r>
  <r>
    <d v="2012-09-05T00:00:00"/>
    <x v="32"/>
    <x v="4230"/>
  </r>
  <r>
    <d v="2012-09-06T00:00:00"/>
    <x v="32"/>
    <x v="4231"/>
  </r>
  <r>
    <d v="2012-09-07T00:00:00"/>
    <x v="32"/>
    <x v="4232"/>
  </r>
  <r>
    <d v="2012-09-10T00:00:00"/>
    <x v="32"/>
    <x v="4233"/>
  </r>
  <r>
    <d v="2012-09-11T00:00:00"/>
    <x v="32"/>
    <x v="4234"/>
  </r>
  <r>
    <d v="2012-09-12T00:00:00"/>
    <x v="32"/>
    <x v="4235"/>
  </r>
  <r>
    <d v="2012-09-13T00:00:00"/>
    <x v="32"/>
    <x v="4236"/>
  </r>
  <r>
    <d v="2012-09-14T00:00:00"/>
    <x v="32"/>
    <x v="4237"/>
  </r>
  <r>
    <d v="2012-09-17T00:00:00"/>
    <x v="32"/>
    <x v="4238"/>
  </r>
  <r>
    <d v="2012-09-18T00:00:00"/>
    <x v="32"/>
    <x v="4239"/>
  </r>
  <r>
    <d v="2012-09-19T00:00:00"/>
    <x v="32"/>
    <x v="4240"/>
  </r>
  <r>
    <d v="2012-09-20T00:00:00"/>
    <x v="32"/>
    <x v="4241"/>
  </r>
  <r>
    <d v="2012-09-21T00:00:00"/>
    <x v="32"/>
    <x v="4242"/>
  </r>
  <r>
    <d v="2012-09-24T00:00:00"/>
    <x v="32"/>
    <x v="4243"/>
  </r>
  <r>
    <d v="2012-09-25T00:00:00"/>
    <x v="32"/>
    <x v="4244"/>
  </r>
  <r>
    <d v="2012-09-26T00:00:00"/>
    <x v="32"/>
    <x v="4245"/>
  </r>
  <r>
    <d v="2012-09-27T00:00:00"/>
    <x v="32"/>
    <x v="4246"/>
  </r>
  <r>
    <d v="2012-09-28T00:00:00"/>
    <x v="32"/>
    <x v="4247"/>
  </r>
  <r>
    <d v="2012-10-01T00:00:00"/>
    <x v="32"/>
    <x v="4248"/>
  </r>
  <r>
    <d v="2012-10-02T00:00:00"/>
    <x v="32"/>
    <x v="4249"/>
  </r>
  <r>
    <d v="2012-10-03T00:00:00"/>
    <x v="32"/>
    <x v="4250"/>
  </r>
  <r>
    <d v="2012-10-04T00:00:00"/>
    <x v="32"/>
    <x v="4251"/>
  </r>
  <r>
    <d v="2012-10-05T00:00:00"/>
    <x v="32"/>
    <x v="4252"/>
  </r>
  <r>
    <d v="2012-10-08T00:00:00"/>
    <x v="32"/>
    <x v="4253"/>
  </r>
  <r>
    <d v="2012-10-09T00:00:00"/>
    <x v="32"/>
    <x v="4254"/>
  </r>
  <r>
    <d v="2012-10-10T00:00:00"/>
    <x v="32"/>
    <x v="4255"/>
  </r>
  <r>
    <d v="2012-10-11T00:00:00"/>
    <x v="32"/>
    <x v="4256"/>
  </r>
  <r>
    <d v="2012-10-12T00:00:00"/>
    <x v="32"/>
    <x v="4257"/>
  </r>
  <r>
    <d v="2012-10-15T00:00:00"/>
    <x v="32"/>
    <x v="4258"/>
  </r>
  <r>
    <d v="2012-10-16T00:00:00"/>
    <x v="32"/>
    <x v="4259"/>
  </r>
  <r>
    <d v="2012-10-17T00:00:00"/>
    <x v="32"/>
    <x v="4260"/>
  </r>
  <r>
    <d v="2012-10-18T00:00:00"/>
    <x v="32"/>
    <x v="4261"/>
  </r>
  <r>
    <d v="2012-10-19T00:00:00"/>
    <x v="32"/>
    <x v="4262"/>
  </r>
  <r>
    <d v="2012-10-22T00:00:00"/>
    <x v="32"/>
    <x v="4263"/>
  </r>
  <r>
    <d v="2012-10-23T00:00:00"/>
    <x v="32"/>
    <x v="4264"/>
  </r>
  <r>
    <d v="2012-10-24T00:00:00"/>
    <x v="32"/>
    <x v="4265"/>
  </r>
  <r>
    <d v="2012-10-25T00:00:00"/>
    <x v="32"/>
    <x v="4266"/>
  </r>
  <r>
    <d v="2012-10-26T00:00:00"/>
    <x v="32"/>
    <x v="4267"/>
  </r>
  <r>
    <d v="2012-10-31T00:00:00"/>
    <x v="32"/>
    <x v="4268"/>
  </r>
  <r>
    <d v="2012-11-01T00:00:00"/>
    <x v="32"/>
    <x v="4269"/>
  </r>
  <r>
    <d v="2012-11-02T00:00:00"/>
    <x v="32"/>
    <x v="4270"/>
  </r>
  <r>
    <d v="2012-11-05T00:00:00"/>
    <x v="32"/>
    <x v="4271"/>
  </r>
  <r>
    <d v="2012-11-06T00:00:00"/>
    <x v="32"/>
    <x v="4272"/>
  </r>
  <r>
    <d v="2012-11-07T00:00:00"/>
    <x v="32"/>
    <x v="4273"/>
  </r>
  <r>
    <d v="2012-11-08T00:00:00"/>
    <x v="32"/>
    <x v="4274"/>
  </r>
  <r>
    <d v="2012-11-09T00:00:00"/>
    <x v="32"/>
    <x v="4275"/>
  </r>
  <r>
    <d v="2012-11-12T00:00:00"/>
    <x v="32"/>
    <x v="4276"/>
  </r>
  <r>
    <d v="2012-11-13T00:00:00"/>
    <x v="32"/>
    <x v="4277"/>
  </r>
  <r>
    <d v="2012-11-14T00:00:00"/>
    <x v="32"/>
    <x v="4278"/>
  </r>
  <r>
    <d v="2012-11-15T00:00:00"/>
    <x v="32"/>
    <x v="4279"/>
  </r>
  <r>
    <d v="2012-11-16T00:00:00"/>
    <x v="32"/>
    <x v="4280"/>
  </r>
  <r>
    <d v="2012-11-19T00:00:00"/>
    <x v="32"/>
    <x v="4281"/>
  </r>
  <r>
    <d v="2012-11-20T00:00:00"/>
    <x v="32"/>
    <x v="4282"/>
  </r>
  <r>
    <d v="2012-11-21T00:00:00"/>
    <x v="32"/>
    <x v="4283"/>
  </r>
  <r>
    <d v="2012-11-23T00:00:00"/>
    <x v="32"/>
    <x v="4284"/>
  </r>
  <r>
    <d v="2012-11-26T00:00:00"/>
    <x v="32"/>
    <x v="4285"/>
  </r>
  <r>
    <d v="2012-11-27T00:00:00"/>
    <x v="32"/>
    <x v="4286"/>
  </r>
  <r>
    <d v="2012-11-28T00:00:00"/>
    <x v="32"/>
    <x v="4287"/>
  </r>
  <r>
    <d v="2012-11-29T00:00:00"/>
    <x v="32"/>
    <x v="4288"/>
  </r>
  <r>
    <d v="2012-11-30T00:00:00"/>
    <x v="32"/>
    <x v="4289"/>
  </r>
  <r>
    <d v="2012-12-03T00:00:00"/>
    <x v="32"/>
    <x v="4290"/>
  </r>
  <r>
    <d v="2012-12-04T00:00:00"/>
    <x v="32"/>
    <x v="4291"/>
  </r>
  <r>
    <d v="2012-12-05T00:00:00"/>
    <x v="32"/>
    <x v="4292"/>
  </r>
  <r>
    <d v="2012-12-06T00:00:00"/>
    <x v="32"/>
    <x v="4293"/>
  </r>
  <r>
    <d v="2012-12-07T00:00:00"/>
    <x v="32"/>
    <x v="4294"/>
  </r>
  <r>
    <d v="2012-12-10T00:00:00"/>
    <x v="32"/>
    <x v="4295"/>
  </r>
  <r>
    <d v="2012-12-11T00:00:00"/>
    <x v="32"/>
    <x v="4296"/>
  </r>
  <r>
    <d v="2012-12-12T00:00:00"/>
    <x v="32"/>
    <x v="4297"/>
  </r>
  <r>
    <d v="2012-12-13T00:00:00"/>
    <x v="32"/>
    <x v="4298"/>
  </r>
  <r>
    <d v="2012-12-14T00:00:00"/>
    <x v="32"/>
    <x v="4299"/>
  </r>
  <r>
    <d v="2012-12-17T00:00:00"/>
    <x v="32"/>
    <x v="4300"/>
  </r>
  <r>
    <d v="2012-12-18T00:00:00"/>
    <x v="32"/>
    <x v="4301"/>
  </r>
  <r>
    <d v="2012-12-19T00:00:00"/>
    <x v="32"/>
    <x v="4302"/>
  </r>
  <r>
    <d v="2012-12-20T00:00:00"/>
    <x v="32"/>
    <x v="4303"/>
  </r>
  <r>
    <d v="2012-12-21T00:00:00"/>
    <x v="32"/>
    <x v="4304"/>
  </r>
  <r>
    <d v="2012-12-24T00:00:00"/>
    <x v="32"/>
    <x v="4305"/>
  </r>
  <r>
    <d v="2012-12-26T00:00:00"/>
    <x v="32"/>
    <x v="4306"/>
  </r>
  <r>
    <d v="2012-12-27T00:00:00"/>
    <x v="32"/>
    <x v="4307"/>
  </r>
  <r>
    <d v="2012-12-28T00:00:00"/>
    <x v="32"/>
    <x v="4308"/>
  </r>
  <r>
    <d v="2012-12-31T00:00:00"/>
    <x v="32"/>
    <x v="4309"/>
  </r>
  <r>
    <d v="2013-01-02T00:00:00"/>
    <x v="33"/>
    <x v="4310"/>
  </r>
  <r>
    <d v="2013-01-03T00:00:00"/>
    <x v="33"/>
    <x v="4311"/>
  </r>
  <r>
    <d v="2013-01-04T00:00:00"/>
    <x v="33"/>
    <x v="4312"/>
  </r>
  <r>
    <d v="2013-01-07T00:00:00"/>
    <x v="33"/>
    <x v="4313"/>
  </r>
  <r>
    <d v="2013-01-08T00:00:00"/>
    <x v="33"/>
    <x v="4314"/>
  </r>
  <r>
    <d v="2013-01-09T00:00:00"/>
    <x v="33"/>
    <x v="4315"/>
  </r>
  <r>
    <d v="2013-01-10T00:00:00"/>
    <x v="33"/>
    <x v="4316"/>
  </r>
  <r>
    <d v="2013-01-11T00:00:00"/>
    <x v="33"/>
    <x v="4317"/>
  </r>
  <r>
    <d v="2013-01-14T00:00:00"/>
    <x v="33"/>
    <x v="4318"/>
  </r>
  <r>
    <d v="2013-01-15T00:00:00"/>
    <x v="33"/>
    <x v="4319"/>
  </r>
  <r>
    <d v="2013-01-16T00:00:00"/>
    <x v="33"/>
    <x v="4320"/>
  </r>
  <r>
    <d v="2013-01-17T00:00:00"/>
    <x v="33"/>
    <x v="4321"/>
  </r>
  <r>
    <d v="2013-01-18T00:00:00"/>
    <x v="33"/>
    <x v="4322"/>
  </r>
  <r>
    <d v="2013-01-22T00:00:00"/>
    <x v="33"/>
    <x v="4323"/>
  </r>
  <r>
    <d v="2013-01-23T00:00:00"/>
    <x v="33"/>
    <x v="4324"/>
  </r>
  <r>
    <d v="2013-01-24T00:00:00"/>
    <x v="33"/>
    <x v="4325"/>
  </r>
  <r>
    <d v="2013-01-25T00:00:00"/>
    <x v="33"/>
    <x v="4326"/>
  </r>
  <r>
    <d v="2013-01-28T00:00:00"/>
    <x v="33"/>
    <x v="4327"/>
  </r>
  <r>
    <d v="2013-01-29T00:00:00"/>
    <x v="33"/>
    <x v="4328"/>
  </r>
  <r>
    <d v="2013-01-30T00:00:00"/>
    <x v="33"/>
    <x v="4329"/>
  </r>
  <r>
    <d v="2013-01-31T00:00:00"/>
    <x v="33"/>
    <x v="4330"/>
  </r>
  <r>
    <d v="2013-02-01T00:00:00"/>
    <x v="33"/>
    <x v="4331"/>
  </r>
  <r>
    <d v="2013-02-04T00:00:00"/>
    <x v="33"/>
    <x v="4332"/>
  </r>
  <r>
    <d v="2013-02-05T00:00:00"/>
    <x v="33"/>
    <x v="4333"/>
  </r>
  <r>
    <d v="2013-02-06T00:00:00"/>
    <x v="33"/>
    <x v="4334"/>
  </r>
  <r>
    <d v="2013-02-07T00:00:00"/>
    <x v="33"/>
    <x v="4335"/>
  </r>
  <r>
    <d v="2013-02-08T00:00:00"/>
    <x v="33"/>
    <x v="4336"/>
  </r>
  <r>
    <d v="2013-02-11T00:00:00"/>
    <x v="33"/>
    <x v="4337"/>
  </r>
  <r>
    <d v="2013-02-12T00:00:00"/>
    <x v="33"/>
    <x v="4338"/>
  </r>
  <r>
    <d v="2013-02-13T00:00:00"/>
    <x v="33"/>
    <x v="4339"/>
  </r>
  <r>
    <d v="2013-02-14T00:00:00"/>
    <x v="33"/>
    <x v="4340"/>
  </r>
  <r>
    <d v="2013-02-15T00:00:00"/>
    <x v="33"/>
    <x v="4341"/>
  </r>
  <r>
    <d v="2013-02-19T00:00:00"/>
    <x v="33"/>
    <x v="4342"/>
  </r>
  <r>
    <d v="2013-02-20T00:00:00"/>
    <x v="33"/>
    <x v="4343"/>
  </r>
  <r>
    <d v="2013-02-21T00:00:00"/>
    <x v="33"/>
    <x v="4344"/>
  </r>
  <r>
    <d v="2013-02-22T00:00:00"/>
    <x v="33"/>
    <x v="4345"/>
  </r>
  <r>
    <d v="2013-02-25T00:00:00"/>
    <x v="33"/>
    <x v="4346"/>
  </r>
  <r>
    <d v="2013-02-26T00:00:00"/>
    <x v="33"/>
    <x v="4347"/>
  </r>
  <r>
    <d v="2013-02-27T00:00:00"/>
    <x v="33"/>
    <x v="4348"/>
  </r>
  <r>
    <d v="2013-02-28T00:00:00"/>
    <x v="33"/>
    <x v="4349"/>
  </r>
  <r>
    <d v="2013-03-01T00:00:00"/>
    <x v="33"/>
    <x v="4350"/>
  </r>
  <r>
    <d v="2013-03-04T00:00:00"/>
    <x v="33"/>
    <x v="4351"/>
  </r>
  <r>
    <d v="2013-03-05T00:00:00"/>
    <x v="33"/>
    <x v="4352"/>
  </r>
  <r>
    <d v="2013-03-06T00:00:00"/>
    <x v="33"/>
    <x v="4353"/>
  </r>
  <r>
    <d v="2013-03-07T00:00:00"/>
    <x v="33"/>
    <x v="4354"/>
  </r>
  <r>
    <d v="2013-03-08T00:00:00"/>
    <x v="33"/>
    <x v="4355"/>
  </r>
  <r>
    <d v="2013-03-11T00:00:00"/>
    <x v="33"/>
    <x v="4356"/>
  </r>
  <r>
    <d v="2013-03-12T00:00:00"/>
    <x v="33"/>
    <x v="4357"/>
  </r>
  <r>
    <d v="2013-03-13T00:00:00"/>
    <x v="33"/>
    <x v="4358"/>
  </r>
  <r>
    <d v="2013-03-14T00:00:00"/>
    <x v="33"/>
    <x v="4359"/>
  </r>
  <r>
    <d v="2013-03-15T00:00:00"/>
    <x v="33"/>
    <x v="4360"/>
  </r>
  <r>
    <d v="2013-03-18T00:00:00"/>
    <x v="33"/>
    <x v="4361"/>
  </r>
  <r>
    <d v="2013-03-19T00:00:00"/>
    <x v="33"/>
    <x v="4362"/>
  </r>
  <r>
    <d v="2013-03-20T00:00:00"/>
    <x v="33"/>
    <x v="4363"/>
  </r>
  <r>
    <d v="2013-03-21T00:00:00"/>
    <x v="33"/>
    <x v="4364"/>
  </r>
  <r>
    <d v="2013-03-22T00:00:00"/>
    <x v="33"/>
    <x v="4365"/>
  </r>
  <r>
    <d v="2013-03-25T00:00:00"/>
    <x v="33"/>
    <x v="4366"/>
  </r>
  <r>
    <d v="2013-03-26T00:00:00"/>
    <x v="33"/>
    <x v="4367"/>
  </r>
  <r>
    <d v="2013-03-27T00:00:00"/>
    <x v="33"/>
    <x v="4363"/>
  </r>
  <r>
    <d v="2013-03-28T00:00:00"/>
    <x v="33"/>
    <x v="4368"/>
  </r>
  <r>
    <d v="2013-04-01T00:00:00"/>
    <x v="33"/>
    <x v="4369"/>
  </r>
  <r>
    <d v="2013-04-02T00:00:00"/>
    <x v="33"/>
    <x v="4370"/>
  </r>
  <r>
    <d v="2013-04-03T00:00:00"/>
    <x v="33"/>
    <x v="4371"/>
  </r>
  <r>
    <d v="2013-04-04T00:00:00"/>
    <x v="33"/>
    <x v="4372"/>
  </r>
  <r>
    <d v="2013-04-05T00:00:00"/>
    <x v="33"/>
    <x v="4373"/>
  </r>
  <r>
    <d v="2013-04-08T00:00:00"/>
    <x v="33"/>
    <x v="4374"/>
  </r>
  <r>
    <d v="2013-04-09T00:00:00"/>
    <x v="33"/>
    <x v="4375"/>
  </r>
  <r>
    <d v="2013-04-10T00:00:00"/>
    <x v="33"/>
    <x v="4376"/>
  </r>
  <r>
    <d v="2013-04-11T00:00:00"/>
    <x v="33"/>
    <x v="4377"/>
  </r>
  <r>
    <d v="2013-04-12T00:00:00"/>
    <x v="33"/>
    <x v="4378"/>
  </r>
  <r>
    <d v="2013-04-15T00:00:00"/>
    <x v="33"/>
    <x v="4379"/>
  </r>
  <r>
    <d v="2013-04-16T00:00:00"/>
    <x v="33"/>
    <x v="4380"/>
  </r>
  <r>
    <d v="2013-04-17T00:00:00"/>
    <x v="33"/>
    <x v="4381"/>
  </r>
  <r>
    <d v="2013-04-18T00:00:00"/>
    <x v="33"/>
    <x v="4382"/>
  </r>
  <r>
    <d v="2013-04-19T00:00:00"/>
    <x v="33"/>
    <x v="4383"/>
  </r>
  <r>
    <d v="2013-04-22T00:00:00"/>
    <x v="33"/>
    <x v="4384"/>
  </r>
  <r>
    <d v="2013-04-23T00:00:00"/>
    <x v="33"/>
    <x v="4385"/>
  </r>
  <r>
    <d v="2013-04-24T00:00:00"/>
    <x v="33"/>
    <x v="4386"/>
  </r>
  <r>
    <d v="2013-04-25T00:00:00"/>
    <x v="33"/>
    <x v="4387"/>
  </r>
  <r>
    <d v="2013-04-26T00:00:00"/>
    <x v="33"/>
    <x v="4388"/>
  </r>
  <r>
    <d v="2013-04-29T00:00:00"/>
    <x v="33"/>
    <x v="4389"/>
  </r>
  <r>
    <d v="2013-04-30T00:00:00"/>
    <x v="33"/>
    <x v="4390"/>
  </r>
  <r>
    <d v="2013-05-01T00:00:00"/>
    <x v="33"/>
    <x v="4391"/>
  </r>
  <r>
    <d v="2013-05-02T00:00:00"/>
    <x v="33"/>
    <x v="4392"/>
  </r>
  <r>
    <d v="2013-05-03T00:00:00"/>
    <x v="33"/>
    <x v="4393"/>
  </r>
  <r>
    <d v="2013-05-06T00:00:00"/>
    <x v="33"/>
    <x v="4394"/>
  </r>
  <r>
    <d v="2013-05-07T00:00:00"/>
    <x v="33"/>
    <x v="4395"/>
  </r>
  <r>
    <d v="2013-05-08T00:00:00"/>
    <x v="33"/>
    <x v="4396"/>
  </r>
  <r>
    <d v="2013-05-09T00:00:00"/>
    <x v="33"/>
    <x v="4397"/>
  </r>
  <r>
    <d v="2013-05-10T00:00:00"/>
    <x v="33"/>
    <x v="4398"/>
  </r>
  <r>
    <d v="2013-05-13T00:00:00"/>
    <x v="33"/>
    <x v="4399"/>
  </r>
  <r>
    <d v="2013-05-14T00:00:00"/>
    <x v="33"/>
    <x v="4400"/>
  </r>
  <r>
    <d v="2013-05-15T00:00:00"/>
    <x v="33"/>
    <x v="4401"/>
  </r>
  <r>
    <d v="2013-05-16T00:00:00"/>
    <x v="33"/>
    <x v="4402"/>
  </r>
  <r>
    <d v="2013-05-17T00:00:00"/>
    <x v="33"/>
    <x v="4403"/>
  </r>
  <r>
    <d v="2013-05-20T00:00:00"/>
    <x v="33"/>
    <x v="4404"/>
  </r>
  <r>
    <d v="2013-05-21T00:00:00"/>
    <x v="33"/>
    <x v="4405"/>
  </r>
  <r>
    <d v="2013-05-22T00:00:00"/>
    <x v="33"/>
    <x v="4406"/>
  </r>
  <r>
    <d v="2013-05-23T00:00:00"/>
    <x v="33"/>
    <x v="4407"/>
  </r>
  <r>
    <d v="2013-05-24T00:00:00"/>
    <x v="33"/>
    <x v="4408"/>
  </r>
  <r>
    <d v="2013-05-28T00:00:00"/>
    <x v="33"/>
    <x v="4409"/>
  </r>
  <r>
    <d v="2013-05-29T00:00:00"/>
    <x v="33"/>
    <x v="4410"/>
  </r>
  <r>
    <d v="2013-05-30T00:00:00"/>
    <x v="33"/>
    <x v="4411"/>
  </r>
  <r>
    <d v="2013-05-31T00:00:00"/>
    <x v="33"/>
    <x v="4412"/>
  </r>
  <r>
    <d v="2013-06-03T00:00:00"/>
    <x v="33"/>
    <x v="4413"/>
  </r>
  <r>
    <d v="2013-06-04T00:00:00"/>
    <x v="33"/>
    <x v="4414"/>
  </r>
  <r>
    <d v="2013-06-05T00:00:00"/>
    <x v="33"/>
    <x v="4415"/>
  </r>
  <r>
    <d v="2013-06-06T00:00:00"/>
    <x v="33"/>
    <x v="4416"/>
  </r>
  <r>
    <d v="2013-06-07T00:00:00"/>
    <x v="33"/>
    <x v="4417"/>
  </r>
  <r>
    <d v="2013-06-10T00:00:00"/>
    <x v="33"/>
    <x v="4418"/>
  </r>
  <r>
    <d v="2013-06-11T00:00:00"/>
    <x v="33"/>
    <x v="4419"/>
  </r>
  <r>
    <d v="2013-06-12T00:00:00"/>
    <x v="33"/>
    <x v="4420"/>
  </r>
  <r>
    <d v="2013-06-13T00:00:00"/>
    <x v="33"/>
    <x v="4421"/>
  </r>
  <r>
    <d v="2013-06-14T00:00:00"/>
    <x v="33"/>
    <x v="4422"/>
  </r>
  <r>
    <d v="2013-06-17T00:00:00"/>
    <x v="33"/>
    <x v="4423"/>
  </r>
  <r>
    <d v="2013-06-18T00:00:00"/>
    <x v="33"/>
    <x v="4424"/>
  </r>
  <r>
    <d v="2013-06-19T00:00:00"/>
    <x v="33"/>
    <x v="4425"/>
  </r>
  <r>
    <d v="2013-06-20T00:00:00"/>
    <x v="33"/>
    <x v="4426"/>
  </r>
  <r>
    <d v="2013-06-21T00:00:00"/>
    <x v="33"/>
    <x v="4427"/>
  </r>
  <r>
    <d v="2013-06-24T00:00:00"/>
    <x v="33"/>
    <x v="4428"/>
  </r>
  <r>
    <d v="2013-06-25T00:00:00"/>
    <x v="33"/>
    <x v="4429"/>
  </r>
  <r>
    <d v="2013-06-26T00:00:00"/>
    <x v="33"/>
    <x v="4430"/>
  </r>
  <r>
    <d v="2013-06-27T00:00:00"/>
    <x v="33"/>
    <x v="4431"/>
  </r>
  <r>
    <d v="2013-06-28T00:00:00"/>
    <x v="33"/>
    <x v="4432"/>
  </r>
  <r>
    <d v="2013-07-01T00:00:00"/>
    <x v="33"/>
    <x v="4062"/>
  </r>
  <r>
    <d v="2013-07-02T00:00:00"/>
    <x v="33"/>
    <x v="4433"/>
  </r>
  <r>
    <d v="2013-07-03T00:00:00"/>
    <x v="33"/>
    <x v="4434"/>
  </r>
  <r>
    <d v="2013-07-05T00:00:00"/>
    <x v="33"/>
    <x v="4435"/>
  </r>
  <r>
    <d v="2013-07-08T00:00:00"/>
    <x v="33"/>
    <x v="4436"/>
  </r>
  <r>
    <d v="2013-07-09T00:00:00"/>
    <x v="33"/>
    <x v="4437"/>
  </r>
  <r>
    <d v="2013-07-10T00:00:00"/>
    <x v="33"/>
    <x v="4438"/>
  </r>
  <r>
    <d v="2013-07-11T00:00:00"/>
    <x v="33"/>
    <x v="4439"/>
  </r>
  <r>
    <d v="2013-07-12T00:00:00"/>
    <x v="33"/>
    <x v="4440"/>
  </r>
  <r>
    <d v="2013-07-15T00:00:00"/>
    <x v="33"/>
    <x v="4441"/>
  </r>
  <r>
    <d v="2013-07-16T00:00:00"/>
    <x v="33"/>
    <x v="4442"/>
  </r>
  <r>
    <d v="2013-07-17T00:00:00"/>
    <x v="33"/>
    <x v="4443"/>
  </r>
  <r>
    <d v="2013-07-18T00:00:00"/>
    <x v="33"/>
    <x v="4444"/>
  </r>
  <r>
    <d v="2013-07-19T00:00:00"/>
    <x v="33"/>
    <x v="4445"/>
  </r>
  <r>
    <d v="2013-07-22T00:00:00"/>
    <x v="33"/>
    <x v="4446"/>
  </r>
  <r>
    <d v="2013-07-23T00:00:00"/>
    <x v="33"/>
    <x v="4447"/>
  </r>
  <r>
    <d v="2013-07-24T00:00:00"/>
    <x v="33"/>
    <x v="4448"/>
  </r>
  <r>
    <d v="2013-07-25T00:00:00"/>
    <x v="33"/>
    <x v="4449"/>
  </r>
  <r>
    <d v="2013-07-26T00:00:00"/>
    <x v="33"/>
    <x v="4450"/>
  </r>
  <r>
    <d v="2013-07-29T00:00:00"/>
    <x v="33"/>
    <x v="4451"/>
  </r>
  <r>
    <d v="2013-07-30T00:00:00"/>
    <x v="33"/>
    <x v="4452"/>
  </r>
  <r>
    <d v="2013-07-31T00:00:00"/>
    <x v="33"/>
    <x v="4453"/>
  </r>
  <r>
    <d v="2013-08-01T00:00:00"/>
    <x v="33"/>
    <x v="4454"/>
  </r>
  <r>
    <d v="2013-08-02T00:00:00"/>
    <x v="33"/>
    <x v="4455"/>
  </r>
  <r>
    <d v="2013-08-05T00:00:00"/>
    <x v="33"/>
    <x v="4456"/>
  </r>
  <r>
    <d v="2013-08-06T00:00:00"/>
    <x v="33"/>
    <x v="4457"/>
  </r>
  <r>
    <d v="2013-08-07T00:00:00"/>
    <x v="33"/>
    <x v="4458"/>
  </r>
  <r>
    <d v="2013-08-08T00:00:00"/>
    <x v="33"/>
    <x v="4459"/>
  </r>
  <r>
    <d v="2013-08-09T00:00:00"/>
    <x v="33"/>
    <x v="4460"/>
  </r>
  <r>
    <d v="2013-08-12T00:00:00"/>
    <x v="33"/>
    <x v="4461"/>
  </r>
  <r>
    <d v="2013-08-13T00:00:00"/>
    <x v="33"/>
    <x v="4462"/>
  </r>
  <r>
    <d v="2013-08-14T00:00:00"/>
    <x v="33"/>
    <x v="4463"/>
  </r>
  <r>
    <d v="2013-08-15T00:00:00"/>
    <x v="33"/>
    <x v="4464"/>
  </r>
  <r>
    <d v="2013-08-16T00:00:00"/>
    <x v="33"/>
    <x v="4465"/>
  </r>
  <r>
    <d v="2013-08-19T00:00:00"/>
    <x v="33"/>
    <x v="4466"/>
  </r>
  <r>
    <d v="2013-08-20T00:00:00"/>
    <x v="33"/>
    <x v="4467"/>
  </r>
  <r>
    <d v="2013-08-21T00:00:00"/>
    <x v="33"/>
    <x v="4468"/>
  </r>
  <r>
    <d v="2013-08-22T00:00:00"/>
    <x v="33"/>
    <x v="4469"/>
  </r>
  <r>
    <d v="2013-08-23T00:00:00"/>
    <x v="33"/>
    <x v="4470"/>
  </r>
  <r>
    <d v="2013-08-26T00:00:00"/>
    <x v="33"/>
    <x v="4471"/>
  </r>
  <r>
    <d v="2013-08-27T00:00:00"/>
    <x v="33"/>
    <x v="4472"/>
  </r>
  <r>
    <d v="2013-08-28T00:00:00"/>
    <x v="33"/>
    <x v="4473"/>
  </r>
  <r>
    <d v="2013-08-29T00:00:00"/>
    <x v="33"/>
    <x v="4474"/>
  </r>
  <r>
    <d v="2013-08-30T00:00:00"/>
    <x v="33"/>
    <x v="4475"/>
  </r>
  <r>
    <d v="2013-09-03T00:00:00"/>
    <x v="33"/>
    <x v="4476"/>
  </r>
  <r>
    <d v="2013-09-04T00:00:00"/>
    <x v="33"/>
    <x v="4477"/>
  </r>
  <r>
    <d v="2013-09-05T00:00:00"/>
    <x v="33"/>
    <x v="4478"/>
  </r>
  <r>
    <d v="2013-09-06T00:00:00"/>
    <x v="33"/>
    <x v="4479"/>
  </r>
  <r>
    <d v="2013-09-09T00:00:00"/>
    <x v="33"/>
    <x v="4480"/>
  </r>
  <r>
    <d v="2013-09-10T00:00:00"/>
    <x v="33"/>
    <x v="4481"/>
  </r>
  <r>
    <d v="2013-09-11T00:00:00"/>
    <x v="33"/>
    <x v="4482"/>
  </r>
  <r>
    <d v="2013-09-12T00:00:00"/>
    <x v="33"/>
    <x v="4483"/>
  </r>
  <r>
    <d v="2013-09-13T00:00:00"/>
    <x v="33"/>
    <x v="4484"/>
  </r>
  <r>
    <d v="2013-09-16T00:00:00"/>
    <x v="33"/>
    <x v="4485"/>
  </r>
  <r>
    <d v="2013-09-17T00:00:00"/>
    <x v="33"/>
    <x v="4486"/>
  </r>
  <r>
    <d v="2013-09-18T00:00:00"/>
    <x v="33"/>
    <x v="4487"/>
  </r>
  <r>
    <d v="2013-09-19T00:00:00"/>
    <x v="33"/>
    <x v="4488"/>
  </r>
  <r>
    <d v="2013-09-20T00:00:00"/>
    <x v="33"/>
    <x v="4489"/>
  </r>
  <r>
    <d v="2013-09-23T00:00:00"/>
    <x v="33"/>
    <x v="4490"/>
  </r>
  <r>
    <d v="2013-09-24T00:00:00"/>
    <x v="33"/>
    <x v="4491"/>
  </r>
  <r>
    <d v="2013-09-25T00:00:00"/>
    <x v="33"/>
    <x v="4492"/>
  </r>
  <r>
    <d v="2013-09-26T00:00:00"/>
    <x v="33"/>
    <x v="4493"/>
  </r>
  <r>
    <d v="2013-09-27T00:00:00"/>
    <x v="33"/>
    <x v="4494"/>
  </r>
  <r>
    <d v="2013-09-30T00:00:00"/>
    <x v="33"/>
    <x v="4495"/>
  </r>
  <r>
    <d v="2013-10-01T00:00:00"/>
    <x v="33"/>
    <x v="4496"/>
  </r>
  <r>
    <d v="2013-10-02T00:00:00"/>
    <x v="33"/>
    <x v="4497"/>
  </r>
  <r>
    <d v="2013-10-03T00:00:00"/>
    <x v="33"/>
    <x v="4498"/>
  </r>
  <r>
    <d v="2013-10-04T00:00:00"/>
    <x v="33"/>
    <x v="4499"/>
  </r>
  <r>
    <d v="2013-10-07T00:00:00"/>
    <x v="33"/>
    <x v="4500"/>
  </r>
  <r>
    <d v="2013-10-08T00:00:00"/>
    <x v="33"/>
    <x v="4501"/>
  </r>
  <r>
    <d v="2013-10-09T00:00:00"/>
    <x v="33"/>
    <x v="4502"/>
  </r>
  <r>
    <d v="2013-10-10T00:00:00"/>
    <x v="33"/>
    <x v="4503"/>
  </r>
  <r>
    <d v="2013-10-11T00:00:00"/>
    <x v="33"/>
    <x v="4504"/>
  </r>
  <r>
    <d v="2013-10-14T00:00:00"/>
    <x v="33"/>
    <x v="4505"/>
  </r>
  <r>
    <d v="2013-10-15T00:00:00"/>
    <x v="33"/>
    <x v="4506"/>
  </r>
  <r>
    <d v="2013-10-16T00:00:00"/>
    <x v="33"/>
    <x v="4507"/>
  </r>
  <r>
    <d v="2013-10-17T00:00:00"/>
    <x v="33"/>
    <x v="4508"/>
  </r>
  <r>
    <d v="2013-10-18T00:00:00"/>
    <x v="33"/>
    <x v="4509"/>
  </r>
  <r>
    <d v="2013-10-21T00:00:00"/>
    <x v="33"/>
    <x v="4510"/>
  </r>
  <r>
    <d v="2013-10-22T00:00:00"/>
    <x v="33"/>
    <x v="4511"/>
  </r>
  <r>
    <d v="2013-10-23T00:00:00"/>
    <x v="33"/>
    <x v="4512"/>
  </r>
  <r>
    <d v="2013-10-24T00:00:00"/>
    <x v="33"/>
    <x v="4513"/>
  </r>
  <r>
    <d v="2013-10-25T00:00:00"/>
    <x v="33"/>
    <x v="4514"/>
  </r>
  <r>
    <d v="2013-10-28T00:00:00"/>
    <x v="33"/>
    <x v="4515"/>
  </r>
  <r>
    <d v="2013-10-29T00:00:00"/>
    <x v="33"/>
    <x v="4516"/>
  </r>
  <r>
    <d v="2013-10-30T00:00:00"/>
    <x v="33"/>
    <x v="4517"/>
  </r>
  <r>
    <d v="2013-10-31T00:00:00"/>
    <x v="33"/>
    <x v="4518"/>
  </r>
  <r>
    <d v="2013-11-01T00:00:00"/>
    <x v="33"/>
    <x v="4519"/>
  </r>
  <r>
    <d v="2013-11-04T00:00:00"/>
    <x v="33"/>
    <x v="4520"/>
  </r>
  <r>
    <d v="2013-11-05T00:00:00"/>
    <x v="33"/>
    <x v="4521"/>
  </r>
  <r>
    <d v="2013-11-06T00:00:00"/>
    <x v="33"/>
    <x v="4522"/>
  </r>
  <r>
    <d v="2013-11-07T00:00:00"/>
    <x v="33"/>
    <x v="4523"/>
  </r>
  <r>
    <d v="2013-11-08T00:00:00"/>
    <x v="33"/>
    <x v="4524"/>
  </r>
  <r>
    <d v="2013-11-11T00:00:00"/>
    <x v="33"/>
    <x v="4525"/>
  </r>
  <r>
    <d v="2013-11-12T00:00:00"/>
    <x v="33"/>
    <x v="4526"/>
  </r>
  <r>
    <d v="2013-11-13T00:00:00"/>
    <x v="33"/>
    <x v="4527"/>
  </r>
  <r>
    <d v="2013-11-14T00:00:00"/>
    <x v="33"/>
    <x v="4528"/>
  </r>
  <r>
    <d v="2013-11-15T00:00:00"/>
    <x v="33"/>
    <x v="4529"/>
  </r>
  <r>
    <d v="2013-11-18T00:00:00"/>
    <x v="33"/>
    <x v="4530"/>
  </r>
  <r>
    <d v="2013-11-19T00:00:00"/>
    <x v="33"/>
    <x v="4531"/>
  </r>
  <r>
    <d v="2013-11-20T00:00:00"/>
    <x v="33"/>
    <x v="4532"/>
  </r>
  <r>
    <d v="2013-11-21T00:00:00"/>
    <x v="33"/>
    <x v="4533"/>
  </r>
  <r>
    <d v="2013-11-22T00:00:00"/>
    <x v="33"/>
    <x v="4534"/>
  </r>
  <r>
    <d v="2013-11-25T00:00:00"/>
    <x v="33"/>
    <x v="4535"/>
  </r>
  <r>
    <d v="2013-11-26T00:00:00"/>
    <x v="33"/>
    <x v="4536"/>
  </r>
  <r>
    <d v="2013-11-27T00:00:00"/>
    <x v="33"/>
    <x v="4537"/>
  </r>
  <r>
    <d v="2013-11-29T00:00:00"/>
    <x v="33"/>
    <x v="4538"/>
  </r>
  <r>
    <d v="2013-12-02T00:00:00"/>
    <x v="33"/>
    <x v="4539"/>
  </r>
  <r>
    <d v="2013-12-03T00:00:00"/>
    <x v="33"/>
    <x v="4540"/>
  </r>
  <r>
    <d v="2013-12-04T00:00:00"/>
    <x v="33"/>
    <x v="4541"/>
  </r>
  <r>
    <d v="2013-12-05T00:00:00"/>
    <x v="33"/>
    <x v="4542"/>
  </r>
  <r>
    <d v="2013-12-06T00:00:00"/>
    <x v="33"/>
    <x v="4543"/>
  </r>
  <r>
    <d v="2013-12-09T00:00:00"/>
    <x v="33"/>
    <x v="4544"/>
  </r>
  <r>
    <d v="2013-12-10T00:00:00"/>
    <x v="33"/>
    <x v="4545"/>
  </r>
  <r>
    <d v="2013-12-11T00:00:00"/>
    <x v="33"/>
    <x v="4546"/>
  </r>
  <r>
    <d v="2013-12-12T00:00:00"/>
    <x v="33"/>
    <x v="4547"/>
  </r>
  <r>
    <d v="2013-12-13T00:00:00"/>
    <x v="33"/>
    <x v="4548"/>
  </r>
  <r>
    <d v="2013-12-16T00:00:00"/>
    <x v="33"/>
    <x v="4549"/>
  </r>
  <r>
    <d v="2013-12-17T00:00:00"/>
    <x v="33"/>
    <x v="4550"/>
  </r>
  <r>
    <d v="2013-12-18T00:00:00"/>
    <x v="33"/>
    <x v="4551"/>
  </r>
  <r>
    <d v="2013-12-19T00:00:00"/>
    <x v="33"/>
    <x v="4552"/>
  </r>
  <r>
    <d v="2013-12-20T00:00:00"/>
    <x v="33"/>
    <x v="4553"/>
  </r>
  <r>
    <d v="2013-12-23T00:00:00"/>
    <x v="33"/>
    <x v="4554"/>
  </r>
  <r>
    <d v="2013-12-24T00:00:00"/>
    <x v="33"/>
    <x v="4555"/>
  </r>
  <r>
    <d v="2013-12-26T00:00:00"/>
    <x v="33"/>
    <x v="4556"/>
  </r>
  <r>
    <d v="2013-12-27T00:00:00"/>
    <x v="33"/>
    <x v="4557"/>
  </r>
  <r>
    <d v="2013-12-30T00:00:00"/>
    <x v="33"/>
    <x v="4558"/>
  </r>
  <r>
    <d v="2013-12-31T00:00:00"/>
    <x v="33"/>
    <x v="4559"/>
  </r>
  <r>
    <d v="2014-01-02T00:00:00"/>
    <x v="34"/>
    <x v="4560"/>
  </r>
  <r>
    <d v="2014-01-03T00:00:00"/>
    <x v="34"/>
    <x v="4561"/>
  </r>
  <r>
    <d v="2014-01-06T00:00:00"/>
    <x v="34"/>
    <x v="4562"/>
  </r>
  <r>
    <d v="2014-01-07T00:00:00"/>
    <x v="34"/>
    <x v="4563"/>
  </r>
  <r>
    <d v="2014-01-08T00:00:00"/>
    <x v="34"/>
    <x v="4564"/>
  </r>
  <r>
    <d v="2014-01-09T00:00:00"/>
    <x v="34"/>
    <x v="4565"/>
  </r>
  <r>
    <d v="2014-01-10T00:00:00"/>
    <x v="34"/>
    <x v="4566"/>
  </r>
  <r>
    <d v="2014-01-13T00:00:00"/>
    <x v="34"/>
    <x v="4567"/>
  </r>
  <r>
    <d v="2014-01-14T00:00:00"/>
    <x v="34"/>
    <x v="4568"/>
  </r>
  <r>
    <d v="2014-01-15T00:00:00"/>
    <x v="34"/>
    <x v="4569"/>
  </r>
  <r>
    <d v="2014-01-16T00:00:00"/>
    <x v="34"/>
    <x v="4570"/>
  </r>
  <r>
    <d v="2014-01-17T00:00:00"/>
    <x v="34"/>
    <x v="4571"/>
  </r>
  <r>
    <d v="2014-01-21T00:00:00"/>
    <x v="34"/>
    <x v="4572"/>
  </r>
  <r>
    <d v="2014-01-22T00:00:00"/>
    <x v="34"/>
    <x v="4573"/>
  </r>
  <r>
    <d v="2014-01-23T00:00:00"/>
    <x v="34"/>
    <x v="4574"/>
  </r>
  <r>
    <d v="2014-01-24T00:00:00"/>
    <x v="34"/>
    <x v="4575"/>
  </r>
  <r>
    <d v="2014-01-27T00:00:00"/>
    <x v="34"/>
    <x v="4576"/>
  </r>
  <r>
    <d v="2014-01-28T00:00:00"/>
    <x v="34"/>
    <x v="4577"/>
  </r>
  <r>
    <d v="2014-01-29T00:00:00"/>
    <x v="34"/>
    <x v="4578"/>
  </r>
  <r>
    <d v="2014-01-30T00:00:00"/>
    <x v="34"/>
    <x v="4579"/>
  </r>
  <r>
    <d v="2014-01-31T00:00:00"/>
    <x v="34"/>
    <x v="4580"/>
  </r>
  <r>
    <d v="2014-02-03T00:00:00"/>
    <x v="34"/>
    <x v="4581"/>
  </r>
  <r>
    <d v="2014-02-04T00:00:00"/>
    <x v="34"/>
    <x v="4582"/>
  </r>
  <r>
    <d v="2014-02-05T00:00:00"/>
    <x v="34"/>
    <x v="4583"/>
  </r>
  <r>
    <d v="2014-02-06T00:00:00"/>
    <x v="34"/>
    <x v="4584"/>
  </r>
  <r>
    <d v="2014-02-07T00:00:00"/>
    <x v="34"/>
    <x v="4585"/>
  </r>
  <r>
    <d v="2014-02-10T00:00:00"/>
    <x v="34"/>
    <x v="4586"/>
  </r>
  <r>
    <d v="2014-02-11T00:00:00"/>
    <x v="34"/>
    <x v="4587"/>
  </r>
  <r>
    <d v="2014-02-12T00:00:00"/>
    <x v="34"/>
    <x v="4588"/>
  </r>
  <r>
    <d v="2014-02-13T00:00:00"/>
    <x v="34"/>
    <x v="4589"/>
  </r>
  <r>
    <d v="2014-02-14T00:00:00"/>
    <x v="34"/>
    <x v="4590"/>
  </r>
  <r>
    <d v="2014-02-18T00:00:00"/>
    <x v="34"/>
    <x v="4591"/>
  </r>
  <r>
    <d v="2014-02-19T00:00:00"/>
    <x v="34"/>
    <x v="4592"/>
  </r>
  <r>
    <d v="2014-02-20T00:00:00"/>
    <x v="34"/>
    <x v="4593"/>
  </r>
  <r>
    <d v="2014-02-21T00:00:00"/>
    <x v="34"/>
    <x v="4594"/>
  </r>
  <r>
    <d v="2014-02-24T00:00:00"/>
    <x v="34"/>
    <x v="4595"/>
  </r>
  <r>
    <d v="2014-02-25T00:00:00"/>
    <x v="34"/>
    <x v="4596"/>
  </r>
  <r>
    <d v="2014-02-26T00:00:00"/>
    <x v="34"/>
    <x v="4597"/>
  </r>
  <r>
    <d v="2014-02-27T00:00:00"/>
    <x v="34"/>
    <x v="4598"/>
  </r>
  <r>
    <d v="2014-02-28T00:00:00"/>
    <x v="34"/>
    <x v="4599"/>
  </r>
  <r>
    <d v="2014-03-03T00:00:00"/>
    <x v="34"/>
    <x v="4600"/>
  </r>
  <r>
    <d v="2014-03-04T00:00:00"/>
    <x v="34"/>
    <x v="4601"/>
  </r>
  <r>
    <d v="2014-03-05T00:00:00"/>
    <x v="34"/>
    <x v="4602"/>
  </r>
  <r>
    <d v="2014-03-06T00:00:00"/>
    <x v="34"/>
    <x v="4603"/>
  </r>
  <r>
    <d v="2014-03-07T00:00:00"/>
    <x v="34"/>
    <x v="4604"/>
  </r>
  <r>
    <d v="2014-03-10T00:00:00"/>
    <x v="34"/>
    <x v="4605"/>
  </r>
  <r>
    <d v="2014-03-11T00:00:00"/>
    <x v="34"/>
    <x v="4606"/>
  </r>
  <r>
    <d v="2014-03-12T00:00:00"/>
    <x v="34"/>
    <x v="4607"/>
  </r>
  <r>
    <d v="2014-03-13T00:00:00"/>
    <x v="34"/>
    <x v="4608"/>
  </r>
  <r>
    <d v="2014-03-14T00:00:00"/>
    <x v="34"/>
    <x v="4609"/>
  </r>
  <r>
    <d v="2014-03-17T00:00:00"/>
    <x v="34"/>
    <x v="4610"/>
  </r>
  <r>
    <d v="2014-03-18T00:00:00"/>
    <x v="34"/>
    <x v="4611"/>
  </r>
  <r>
    <d v="2014-03-19T00:00:00"/>
    <x v="34"/>
    <x v="4612"/>
  </r>
  <r>
    <d v="2014-03-20T00:00:00"/>
    <x v="34"/>
    <x v="4613"/>
  </r>
  <r>
    <d v="2014-03-21T00:00:00"/>
    <x v="34"/>
    <x v="4614"/>
  </r>
  <r>
    <d v="2014-03-24T00:00:00"/>
    <x v="34"/>
    <x v="4615"/>
  </r>
  <r>
    <d v="2014-03-25T00:00:00"/>
    <x v="34"/>
    <x v="4616"/>
  </r>
  <r>
    <d v="2014-03-26T00:00:00"/>
    <x v="34"/>
    <x v="4617"/>
  </r>
  <r>
    <d v="2014-03-27T00:00:00"/>
    <x v="34"/>
    <x v="4618"/>
  </r>
  <r>
    <d v="2014-03-28T00:00:00"/>
    <x v="34"/>
    <x v="4619"/>
  </r>
  <r>
    <d v="2014-03-31T00:00:00"/>
    <x v="34"/>
    <x v="4620"/>
  </r>
  <r>
    <d v="2014-04-01T00:00:00"/>
    <x v="34"/>
    <x v="4621"/>
  </r>
  <r>
    <d v="2014-04-02T00:00:00"/>
    <x v="34"/>
    <x v="4622"/>
  </r>
  <r>
    <d v="2014-04-03T00:00:00"/>
    <x v="34"/>
    <x v="4623"/>
  </r>
  <r>
    <d v="2014-04-04T00:00:00"/>
    <x v="34"/>
    <x v="4624"/>
  </r>
  <r>
    <d v="2014-04-07T00:00:00"/>
    <x v="34"/>
    <x v="4625"/>
  </r>
  <r>
    <d v="2014-04-08T00:00:00"/>
    <x v="34"/>
    <x v="4626"/>
  </r>
  <r>
    <d v="2014-04-09T00:00:00"/>
    <x v="34"/>
    <x v="4627"/>
  </r>
  <r>
    <d v="2014-04-10T00:00:00"/>
    <x v="34"/>
    <x v="4628"/>
  </r>
  <r>
    <d v="2014-04-11T00:00:00"/>
    <x v="34"/>
    <x v="4629"/>
  </r>
  <r>
    <d v="2014-04-14T00:00:00"/>
    <x v="34"/>
    <x v="4630"/>
  </r>
  <r>
    <d v="2014-04-15T00:00:00"/>
    <x v="34"/>
    <x v="4631"/>
  </r>
  <r>
    <d v="2014-04-16T00:00:00"/>
    <x v="34"/>
    <x v="4632"/>
  </r>
  <r>
    <d v="2014-04-17T00:00:00"/>
    <x v="34"/>
    <x v="4633"/>
  </r>
  <r>
    <d v="2014-04-21T00:00:00"/>
    <x v="34"/>
    <x v="4634"/>
  </r>
  <r>
    <d v="2014-04-22T00:00:00"/>
    <x v="34"/>
    <x v="4635"/>
  </r>
  <r>
    <d v="2014-04-23T00:00:00"/>
    <x v="34"/>
    <x v="4636"/>
  </r>
  <r>
    <d v="2014-04-24T00:00:00"/>
    <x v="34"/>
    <x v="4637"/>
  </r>
  <r>
    <d v="2014-04-25T00:00:00"/>
    <x v="34"/>
    <x v="4638"/>
  </r>
  <r>
    <d v="2014-04-28T00:00:00"/>
    <x v="34"/>
    <x v="4639"/>
  </r>
  <r>
    <d v="2014-04-29T00:00:00"/>
    <x v="34"/>
    <x v="4640"/>
  </r>
  <r>
    <d v="2014-04-30T00:00:00"/>
    <x v="34"/>
    <x v="4641"/>
  </r>
  <r>
    <d v="2014-05-01T00:00:00"/>
    <x v="34"/>
    <x v="4642"/>
  </r>
  <r>
    <d v="2014-05-02T00:00:00"/>
    <x v="34"/>
    <x v="4643"/>
  </r>
  <r>
    <d v="2014-05-05T00:00:00"/>
    <x v="34"/>
    <x v="4644"/>
  </r>
  <r>
    <d v="2014-05-06T00:00:00"/>
    <x v="34"/>
    <x v="4645"/>
  </r>
  <r>
    <d v="2014-05-07T00:00:00"/>
    <x v="34"/>
    <x v="4640"/>
  </r>
  <r>
    <d v="2014-05-08T00:00:00"/>
    <x v="34"/>
    <x v="4646"/>
  </r>
  <r>
    <d v="2014-05-09T00:00:00"/>
    <x v="34"/>
    <x v="4647"/>
  </r>
  <r>
    <d v="2014-05-12T00:00:00"/>
    <x v="34"/>
    <x v="4648"/>
  </r>
  <r>
    <d v="2014-05-13T00:00:00"/>
    <x v="34"/>
    <x v="4649"/>
  </r>
  <r>
    <d v="2014-05-14T00:00:00"/>
    <x v="34"/>
    <x v="4650"/>
  </r>
  <r>
    <d v="2014-05-15T00:00:00"/>
    <x v="34"/>
    <x v="4651"/>
  </r>
  <r>
    <d v="2014-05-16T00:00:00"/>
    <x v="34"/>
    <x v="4652"/>
  </r>
  <r>
    <d v="2014-05-19T00:00:00"/>
    <x v="34"/>
    <x v="4653"/>
  </r>
  <r>
    <d v="2014-05-20T00:00:00"/>
    <x v="34"/>
    <x v="4654"/>
  </r>
  <r>
    <d v="2014-05-21T00:00:00"/>
    <x v="34"/>
    <x v="4655"/>
  </r>
  <r>
    <d v="2014-05-22T00:00:00"/>
    <x v="34"/>
    <x v="4656"/>
  </r>
  <r>
    <d v="2014-05-23T00:00:00"/>
    <x v="34"/>
    <x v="4657"/>
  </r>
  <r>
    <d v="2014-05-27T00:00:00"/>
    <x v="34"/>
    <x v="4658"/>
  </r>
  <r>
    <d v="2014-05-28T00:00:00"/>
    <x v="34"/>
    <x v="4659"/>
  </r>
  <r>
    <d v="2014-05-29T00:00:00"/>
    <x v="34"/>
    <x v="4660"/>
  </r>
  <r>
    <d v="2014-05-30T00:00:00"/>
    <x v="34"/>
    <x v="4661"/>
  </r>
  <r>
    <d v="2014-06-02T00:00:00"/>
    <x v="34"/>
    <x v="4662"/>
  </r>
  <r>
    <d v="2014-06-03T00:00:00"/>
    <x v="34"/>
    <x v="4663"/>
  </r>
  <r>
    <d v="2014-06-04T00:00:00"/>
    <x v="34"/>
    <x v="4664"/>
  </r>
  <r>
    <d v="2014-06-05T00:00:00"/>
    <x v="34"/>
    <x v="4665"/>
  </r>
  <r>
    <d v="2014-06-06T00:00:00"/>
    <x v="34"/>
    <x v="4666"/>
  </r>
  <r>
    <d v="2014-06-09T00:00:00"/>
    <x v="34"/>
    <x v="4667"/>
  </r>
  <r>
    <d v="2014-06-10T00:00:00"/>
    <x v="34"/>
    <x v="4668"/>
  </r>
  <r>
    <d v="2014-06-11T00:00:00"/>
    <x v="34"/>
    <x v="4669"/>
  </r>
  <r>
    <d v="2014-06-12T00:00:00"/>
    <x v="34"/>
    <x v="4670"/>
  </r>
  <r>
    <d v="2014-06-13T00:00:00"/>
    <x v="34"/>
    <x v="4671"/>
  </r>
  <r>
    <d v="2014-06-16T00:00:00"/>
    <x v="34"/>
    <x v="4672"/>
  </r>
  <r>
    <d v="2014-06-17T00:00:00"/>
    <x v="34"/>
    <x v="4673"/>
  </r>
  <r>
    <d v="2014-06-18T00:00:00"/>
    <x v="34"/>
    <x v="4674"/>
  </r>
  <r>
    <d v="2014-06-19T00:00:00"/>
    <x v="34"/>
    <x v="4675"/>
  </r>
  <r>
    <d v="2014-06-20T00:00:00"/>
    <x v="34"/>
    <x v="4676"/>
  </r>
  <r>
    <d v="2014-06-23T00:00:00"/>
    <x v="34"/>
    <x v="4677"/>
  </r>
  <r>
    <d v="2014-06-24T00:00:00"/>
    <x v="34"/>
    <x v="4678"/>
  </r>
  <r>
    <d v="2014-06-25T00:00:00"/>
    <x v="34"/>
    <x v="4679"/>
  </r>
  <r>
    <d v="2014-06-26T00:00:00"/>
    <x v="34"/>
    <x v="4680"/>
  </r>
  <r>
    <d v="2014-06-27T00:00:00"/>
    <x v="34"/>
    <x v="4681"/>
  </r>
  <r>
    <d v="2014-06-30T00:00:00"/>
    <x v="34"/>
    <x v="4682"/>
  </r>
  <r>
    <d v="2014-07-01T00:00:00"/>
    <x v="34"/>
    <x v="4683"/>
  </r>
  <r>
    <d v="2014-07-02T00:00:00"/>
    <x v="34"/>
    <x v="4684"/>
  </r>
  <r>
    <d v="2014-07-03T00:00:00"/>
    <x v="34"/>
    <x v="4685"/>
  </r>
  <r>
    <d v="2014-07-07T00:00:00"/>
    <x v="34"/>
    <x v="4686"/>
  </r>
  <r>
    <d v="2014-07-08T00:00:00"/>
    <x v="34"/>
    <x v="4687"/>
  </r>
  <r>
    <d v="2014-07-09T00:00:00"/>
    <x v="34"/>
    <x v="4688"/>
  </r>
  <r>
    <d v="2014-07-10T00:00:00"/>
    <x v="34"/>
    <x v="4689"/>
  </r>
  <r>
    <d v="2014-07-11T00:00:00"/>
    <x v="34"/>
    <x v="4690"/>
  </r>
  <r>
    <d v="2014-07-14T00:00:00"/>
    <x v="34"/>
    <x v="4691"/>
  </r>
  <r>
    <d v="2014-07-15T00:00:00"/>
    <x v="34"/>
    <x v="4692"/>
  </r>
  <r>
    <d v="2014-07-16T00:00:00"/>
    <x v="34"/>
    <x v="4693"/>
  </r>
  <r>
    <d v="2014-07-17T00:00:00"/>
    <x v="34"/>
    <x v="4694"/>
  </r>
  <r>
    <d v="2014-07-18T00:00:00"/>
    <x v="34"/>
    <x v="4695"/>
  </r>
  <r>
    <d v="2014-07-21T00:00:00"/>
    <x v="34"/>
    <x v="4696"/>
  </r>
  <r>
    <d v="2014-07-22T00:00:00"/>
    <x v="34"/>
    <x v="4697"/>
  </r>
  <r>
    <d v="2014-07-23T00:00:00"/>
    <x v="34"/>
    <x v="4698"/>
  </r>
  <r>
    <d v="2014-07-24T00:00:00"/>
    <x v="34"/>
    <x v="4699"/>
  </r>
  <r>
    <d v="2014-07-25T00:00:00"/>
    <x v="34"/>
    <x v="4700"/>
  </r>
  <r>
    <d v="2014-07-28T00:00:00"/>
    <x v="34"/>
    <x v="4701"/>
  </r>
  <r>
    <d v="2014-07-29T00:00:00"/>
    <x v="34"/>
    <x v="4702"/>
  </r>
  <r>
    <d v="2014-07-30T00:00:00"/>
    <x v="34"/>
    <x v="4703"/>
  </r>
  <r>
    <d v="2014-07-31T00:00:00"/>
    <x v="34"/>
    <x v="4704"/>
  </r>
  <r>
    <d v="2014-08-01T00:00:00"/>
    <x v="34"/>
    <x v="4705"/>
  </r>
  <r>
    <d v="2014-08-04T00:00:00"/>
    <x v="34"/>
    <x v="4706"/>
  </r>
  <r>
    <d v="2014-08-05T00:00:00"/>
    <x v="34"/>
    <x v="4707"/>
  </r>
  <r>
    <d v="2014-08-06T00:00:00"/>
    <x v="34"/>
    <x v="4708"/>
  </r>
  <r>
    <d v="2014-08-07T00:00:00"/>
    <x v="34"/>
    <x v="4709"/>
  </r>
  <r>
    <d v="2014-08-08T00:00:00"/>
    <x v="34"/>
    <x v="4710"/>
  </r>
  <r>
    <d v="2014-08-11T00:00:00"/>
    <x v="34"/>
    <x v="4711"/>
  </r>
  <r>
    <d v="2014-08-12T00:00:00"/>
    <x v="34"/>
    <x v="4712"/>
  </r>
  <r>
    <d v="2014-08-13T00:00:00"/>
    <x v="34"/>
    <x v="4713"/>
  </r>
  <r>
    <d v="2014-08-14T00:00:00"/>
    <x v="34"/>
    <x v="4714"/>
  </r>
  <r>
    <d v="2014-08-15T00:00:00"/>
    <x v="34"/>
    <x v="4715"/>
  </r>
  <r>
    <d v="2014-08-18T00:00:00"/>
    <x v="34"/>
    <x v="4716"/>
  </r>
  <r>
    <d v="2014-08-19T00:00:00"/>
    <x v="34"/>
    <x v="4717"/>
  </r>
  <r>
    <d v="2014-08-20T00:00:00"/>
    <x v="34"/>
    <x v="4718"/>
  </r>
  <r>
    <d v="2014-08-21T00:00:00"/>
    <x v="34"/>
    <x v="4719"/>
  </r>
  <r>
    <d v="2014-08-22T00:00:00"/>
    <x v="34"/>
    <x v="4720"/>
  </r>
  <r>
    <d v="2014-08-25T00:00:00"/>
    <x v="34"/>
    <x v="4721"/>
  </r>
  <r>
    <d v="2014-08-26T00:00:00"/>
    <x v="34"/>
    <x v="4722"/>
  </r>
  <r>
    <d v="2014-08-27T00:00:00"/>
    <x v="34"/>
    <x v="4723"/>
  </r>
  <r>
    <d v="2014-08-28T00:00:00"/>
    <x v="34"/>
    <x v="4724"/>
  </r>
  <r>
    <d v="2014-08-29T00:00:00"/>
    <x v="34"/>
    <x v="4725"/>
  </r>
  <r>
    <d v="2014-09-02T00:00:00"/>
    <x v="34"/>
    <x v="4726"/>
  </r>
  <r>
    <d v="2014-09-03T00:00:00"/>
    <x v="34"/>
    <x v="4727"/>
  </r>
  <r>
    <d v="2014-09-04T00:00:00"/>
    <x v="34"/>
    <x v="4728"/>
  </r>
  <r>
    <d v="2014-09-05T00:00:00"/>
    <x v="34"/>
    <x v="4729"/>
  </r>
  <r>
    <d v="2014-09-08T00:00:00"/>
    <x v="34"/>
    <x v="4730"/>
  </r>
  <r>
    <d v="2014-09-09T00:00:00"/>
    <x v="34"/>
    <x v="4731"/>
  </r>
  <r>
    <d v="2014-09-10T00:00:00"/>
    <x v="34"/>
    <x v="4732"/>
  </r>
  <r>
    <d v="2014-09-11T00:00:00"/>
    <x v="34"/>
    <x v="4733"/>
  </r>
  <r>
    <d v="2014-09-12T00:00:00"/>
    <x v="34"/>
    <x v="4734"/>
  </r>
  <r>
    <d v="2014-09-15T00:00:00"/>
    <x v="34"/>
    <x v="4735"/>
  </r>
  <r>
    <d v="2014-09-16T00:00:00"/>
    <x v="34"/>
    <x v="4736"/>
  </r>
  <r>
    <d v="2014-09-17T00:00:00"/>
    <x v="34"/>
    <x v="4737"/>
  </r>
  <r>
    <d v="2014-09-18T00:00:00"/>
    <x v="34"/>
    <x v="4738"/>
  </r>
  <r>
    <d v="2014-09-19T00:00:00"/>
    <x v="34"/>
    <x v="4739"/>
  </r>
  <r>
    <d v="2014-09-22T00:00:00"/>
    <x v="34"/>
    <x v="4740"/>
  </r>
  <r>
    <d v="2014-09-23T00:00:00"/>
    <x v="34"/>
    <x v="4741"/>
  </r>
  <r>
    <d v="2014-09-24T00:00:00"/>
    <x v="34"/>
    <x v="4742"/>
  </r>
  <r>
    <d v="2014-09-25T00:00:00"/>
    <x v="34"/>
    <x v="4743"/>
  </r>
  <r>
    <d v="2014-09-26T00:00:00"/>
    <x v="34"/>
    <x v="4744"/>
  </r>
  <r>
    <d v="2014-09-29T00:00:00"/>
    <x v="34"/>
    <x v="4745"/>
  </r>
  <r>
    <d v="2014-09-30T00:00:00"/>
    <x v="34"/>
    <x v="4744"/>
  </r>
  <r>
    <d v="2014-10-01T00:00:00"/>
    <x v="34"/>
    <x v="4746"/>
  </r>
  <r>
    <d v="2014-10-02T00:00:00"/>
    <x v="34"/>
    <x v="4747"/>
  </r>
  <r>
    <d v="2014-10-03T00:00:00"/>
    <x v="34"/>
    <x v="4748"/>
  </r>
  <r>
    <d v="2014-10-06T00:00:00"/>
    <x v="34"/>
    <x v="4748"/>
  </r>
  <r>
    <d v="2014-10-07T00:00:00"/>
    <x v="34"/>
    <x v="4749"/>
  </r>
  <r>
    <d v="2014-10-08T00:00:00"/>
    <x v="34"/>
    <x v="4750"/>
  </r>
  <r>
    <d v="2014-10-09T00:00:00"/>
    <x v="34"/>
    <x v="4751"/>
  </r>
  <r>
    <d v="2014-10-10T00:00:00"/>
    <x v="34"/>
    <x v="4752"/>
  </r>
  <r>
    <d v="2014-10-13T00:00:00"/>
    <x v="34"/>
    <x v="4753"/>
  </r>
  <r>
    <d v="2014-10-14T00:00:00"/>
    <x v="34"/>
    <x v="4749"/>
  </r>
  <r>
    <d v="2014-10-15T00:00:00"/>
    <x v="34"/>
    <x v="4754"/>
  </r>
  <r>
    <d v="2014-10-16T00:00:00"/>
    <x v="34"/>
    <x v="4755"/>
  </r>
  <r>
    <d v="2014-10-17T00:00:00"/>
    <x v="34"/>
    <x v="4756"/>
  </r>
  <r>
    <d v="2014-10-20T00:00:00"/>
    <x v="34"/>
    <x v="4757"/>
  </r>
  <r>
    <d v="2014-10-21T00:00:00"/>
    <x v="34"/>
    <x v="4758"/>
  </r>
  <r>
    <d v="2014-10-22T00:00:00"/>
    <x v="34"/>
    <x v="4759"/>
  </r>
  <r>
    <d v="2014-10-23T00:00:00"/>
    <x v="34"/>
    <x v="4760"/>
  </r>
  <r>
    <d v="2014-10-24T00:00:00"/>
    <x v="34"/>
    <x v="4761"/>
  </r>
  <r>
    <d v="2014-10-27T00:00:00"/>
    <x v="34"/>
    <x v="4762"/>
  </r>
  <r>
    <d v="2014-10-28T00:00:00"/>
    <x v="34"/>
    <x v="4763"/>
  </r>
  <r>
    <d v="2014-10-29T00:00:00"/>
    <x v="34"/>
    <x v="4764"/>
  </r>
  <r>
    <d v="2014-10-30T00:00:00"/>
    <x v="34"/>
    <x v="4765"/>
  </r>
  <r>
    <d v="2014-10-31T00:00:00"/>
    <x v="34"/>
    <x v="4766"/>
  </r>
  <r>
    <d v="2014-11-03T00:00:00"/>
    <x v="34"/>
    <x v="4767"/>
  </r>
  <r>
    <d v="2014-11-04T00:00:00"/>
    <x v="34"/>
    <x v="4768"/>
  </r>
  <r>
    <d v="2014-11-05T00:00:00"/>
    <x v="34"/>
    <x v="4769"/>
  </r>
  <r>
    <d v="2014-11-06T00:00:00"/>
    <x v="34"/>
    <x v="4770"/>
  </r>
  <r>
    <d v="2014-11-07T00:00:00"/>
    <x v="34"/>
    <x v="4771"/>
  </r>
  <r>
    <d v="2014-11-10T00:00:00"/>
    <x v="34"/>
    <x v="4772"/>
  </r>
  <r>
    <d v="2014-11-11T00:00:00"/>
    <x v="34"/>
    <x v="4773"/>
  </r>
  <r>
    <d v="2014-11-12T00:00:00"/>
    <x v="34"/>
    <x v="4774"/>
  </r>
  <r>
    <d v="2014-11-13T00:00:00"/>
    <x v="34"/>
    <x v="4775"/>
  </r>
  <r>
    <d v="2014-11-14T00:00:00"/>
    <x v="34"/>
    <x v="4776"/>
  </r>
  <r>
    <d v="2014-11-17T00:00:00"/>
    <x v="34"/>
    <x v="4777"/>
  </r>
  <r>
    <d v="2014-11-18T00:00:00"/>
    <x v="34"/>
    <x v="4778"/>
  </r>
  <r>
    <d v="2014-11-19T00:00:00"/>
    <x v="34"/>
    <x v="4779"/>
  </r>
  <r>
    <d v="2014-11-20T00:00:00"/>
    <x v="34"/>
    <x v="4780"/>
  </r>
  <r>
    <d v="2014-11-21T00:00:00"/>
    <x v="34"/>
    <x v="4781"/>
  </r>
  <r>
    <d v="2014-11-24T00:00:00"/>
    <x v="34"/>
    <x v="4782"/>
  </r>
  <r>
    <d v="2014-11-25T00:00:00"/>
    <x v="34"/>
    <x v="4783"/>
  </r>
  <r>
    <d v="2014-11-26T00:00:00"/>
    <x v="34"/>
    <x v="4784"/>
  </r>
  <r>
    <d v="2014-11-28T00:00:00"/>
    <x v="34"/>
    <x v="4785"/>
  </r>
  <r>
    <d v="2014-12-01T00:00:00"/>
    <x v="34"/>
    <x v="4786"/>
  </r>
  <r>
    <d v="2014-12-02T00:00:00"/>
    <x v="34"/>
    <x v="4787"/>
  </r>
  <r>
    <d v="2014-12-03T00:00:00"/>
    <x v="34"/>
    <x v="4788"/>
  </r>
  <r>
    <d v="2014-12-04T00:00:00"/>
    <x v="34"/>
    <x v="4789"/>
  </r>
  <r>
    <d v="2014-12-05T00:00:00"/>
    <x v="34"/>
    <x v="4790"/>
  </r>
  <r>
    <d v="2014-12-08T00:00:00"/>
    <x v="34"/>
    <x v="4791"/>
  </r>
  <r>
    <d v="2014-12-09T00:00:00"/>
    <x v="34"/>
    <x v="4792"/>
  </r>
  <r>
    <d v="2014-12-10T00:00:00"/>
    <x v="34"/>
    <x v="4793"/>
  </r>
  <r>
    <d v="2014-12-11T00:00:00"/>
    <x v="34"/>
    <x v="4794"/>
  </r>
  <r>
    <d v="2014-12-12T00:00:00"/>
    <x v="34"/>
    <x v="4795"/>
  </r>
  <r>
    <d v="2014-12-15T00:00:00"/>
    <x v="34"/>
    <x v="4796"/>
  </r>
  <r>
    <d v="2014-12-16T00:00:00"/>
    <x v="34"/>
    <x v="4797"/>
  </r>
  <r>
    <d v="2014-12-17T00:00:00"/>
    <x v="34"/>
    <x v="4798"/>
  </r>
  <r>
    <d v="2014-12-18T00:00:00"/>
    <x v="34"/>
    <x v="4799"/>
  </r>
  <r>
    <d v="2014-12-19T00:00:00"/>
    <x v="34"/>
    <x v="4800"/>
  </r>
  <r>
    <d v="2014-12-22T00:00:00"/>
    <x v="34"/>
    <x v="4801"/>
  </r>
  <r>
    <d v="2014-12-23T00:00:00"/>
    <x v="34"/>
    <x v="4802"/>
  </r>
  <r>
    <d v="2014-12-24T00:00:00"/>
    <x v="34"/>
    <x v="4803"/>
  </r>
  <r>
    <d v="2014-12-26T00:00:00"/>
    <x v="34"/>
    <x v="4777"/>
  </r>
  <r>
    <d v="2014-12-29T00:00:00"/>
    <x v="34"/>
    <x v="4804"/>
  </r>
  <r>
    <d v="2014-12-30T00:00:00"/>
    <x v="34"/>
    <x v="4805"/>
  </r>
  <r>
    <d v="2014-12-31T00:00:00"/>
    <x v="34"/>
    <x v="4806"/>
  </r>
  <r>
    <d v="2015-01-02T00:00:00"/>
    <x v="35"/>
    <x v="4807"/>
  </r>
  <r>
    <d v="2015-01-05T00:00:00"/>
    <x v="35"/>
    <x v="4808"/>
  </r>
  <r>
    <d v="2015-01-06T00:00:00"/>
    <x v="35"/>
    <x v="4809"/>
  </r>
  <r>
    <d v="2015-01-07T00:00:00"/>
    <x v="35"/>
    <x v="4810"/>
  </r>
  <r>
    <d v="2015-01-08T00:00:00"/>
    <x v="35"/>
    <x v="4811"/>
  </r>
  <r>
    <d v="2015-01-09T00:00:00"/>
    <x v="35"/>
    <x v="4803"/>
  </r>
  <r>
    <d v="2015-01-12T00:00:00"/>
    <x v="35"/>
    <x v="4812"/>
  </r>
  <r>
    <d v="2015-01-13T00:00:00"/>
    <x v="35"/>
    <x v="4813"/>
  </r>
  <r>
    <d v="2015-01-14T00:00:00"/>
    <x v="35"/>
    <x v="4814"/>
  </r>
  <r>
    <d v="2015-01-15T00:00:00"/>
    <x v="35"/>
    <x v="4815"/>
  </r>
  <r>
    <d v="2015-01-16T00:00:00"/>
    <x v="35"/>
    <x v="4816"/>
  </r>
  <r>
    <d v="2015-01-20T00:00:00"/>
    <x v="35"/>
    <x v="4817"/>
  </r>
  <r>
    <d v="2015-01-21T00:00:00"/>
    <x v="35"/>
    <x v="4818"/>
  </r>
  <r>
    <d v="2015-01-22T00:00:00"/>
    <x v="35"/>
    <x v="4791"/>
  </r>
  <r>
    <d v="2015-01-23T00:00:00"/>
    <x v="35"/>
    <x v="4819"/>
  </r>
  <r>
    <d v="2015-01-26T00:00:00"/>
    <x v="35"/>
    <x v="4820"/>
  </r>
  <r>
    <d v="2015-01-27T00:00:00"/>
    <x v="35"/>
    <x v="4821"/>
  </r>
  <r>
    <d v="2015-01-28T00:00:00"/>
    <x v="35"/>
    <x v="4822"/>
  </r>
  <r>
    <d v="2015-01-29T00:00:00"/>
    <x v="35"/>
    <x v="4823"/>
  </r>
  <r>
    <d v="2015-01-30T00:00:00"/>
    <x v="35"/>
    <x v="4824"/>
  </r>
  <r>
    <d v="2015-02-02T00:00:00"/>
    <x v="35"/>
    <x v="4825"/>
  </r>
  <r>
    <d v="2015-02-03T00:00:00"/>
    <x v="35"/>
    <x v="4826"/>
  </r>
  <r>
    <d v="2015-02-04T00:00:00"/>
    <x v="35"/>
    <x v="4827"/>
  </r>
  <r>
    <d v="2015-02-05T00:00:00"/>
    <x v="35"/>
    <x v="4828"/>
  </r>
  <r>
    <d v="2015-02-06T00:00:00"/>
    <x v="35"/>
    <x v="4829"/>
  </r>
  <r>
    <d v="2015-02-09T00:00:00"/>
    <x v="35"/>
    <x v="4830"/>
  </r>
  <r>
    <d v="2015-02-10T00:00:00"/>
    <x v="35"/>
    <x v="4831"/>
  </r>
  <r>
    <d v="2015-02-11T00:00:00"/>
    <x v="35"/>
    <x v="4832"/>
  </r>
  <r>
    <d v="2015-02-12T00:00:00"/>
    <x v="35"/>
    <x v="4833"/>
  </r>
  <r>
    <d v="2015-02-13T00:00:00"/>
    <x v="35"/>
    <x v="4834"/>
  </r>
  <r>
    <d v="2015-02-17T00:00:00"/>
    <x v="35"/>
    <x v="4835"/>
  </r>
  <r>
    <d v="2015-02-18T00:00:00"/>
    <x v="35"/>
    <x v="4836"/>
  </r>
  <r>
    <d v="2015-02-19T00:00:00"/>
    <x v="35"/>
    <x v="4837"/>
  </r>
  <r>
    <d v="2015-02-20T00:00:00"/>
    <x v="35"/>
    <x v="4838"/>
  </r>
  <r>
    <d v="2015-02-23T00:00:00"/>
    <x v="35"/>
    <x v="4839"/>
  </r>
  <r>
    <d v="2015-02-24T00:00:00"/>
    <x v="35"/>
    <x v="4840"/>
  </r>
  <r>
    <d v="2015-02-25T00:00:00"/>
    <x v="35"/>
    <x v="4841"/>
  </r>
  <r>
    <d v="2015-02-26T00:00:00"/>
    <x v="35"/>
    <x v="4842"/>
  </r>
  <r>
    <d v="2015-02-27T00:00:00"/>
    <x v="35"/>
    <x v="4843"/>
  </r>
  <r>
    <d v="2015-03-02T00:00:00"/>
    <x v="35"/>
    <x v="4844"/>
  </r>
  <r>
    <d v="2015-03-03T00:00:00"/>
    <x v="35"/>
    <x v="4845"/>
  </r>
  <r>
    <d v="2015-03-04T00:00:00"/>
    <x v="35"/>
    <x v="4846"/>
  </r>
  <r>
    <d v="2015-03-05T00:00:00"/>
    <x v="35"/>
    <x v="4847"/>
  </r>
  <r>
    <d v="2015-03-06T00:00:00"/>
    <x v="35"/>
    <x v="4848"/>
  </r>
  <r>
    <d v="2015-03-09T00:00:00"/>
    <x v="35"/>
    <x v="4849"/>
  </r>
  <r>
    <d v="2015-03-10T00:00:00"/>
    <x v="35"/>
    <x v="4850"/>
  </r>
  <r>
    <d v="2015-03-11T00:00:00"/>
    <x v="35"/>
    <x v="4851"/>
  </r>
  <r>
    <d v="2015-03-12T00:00:00"/>
    <x v="35"/>
    <x v="4852"/>
  </r>
  <r>
    <d v="2015-03-13T00:00:00"/>
    <x v="35"/>
    <x v="4853"/>
  </r>
  <r>
    <d v="2015-03-16T00:00:00"/>
    <x v="35"/>
    <x v="4854"/>
  </r>
  <r>
    <d v="2015-03-17T00:00:00"/>
    <x v="35"/>
    <x v="4855"/>
  </r>
  <r>
    <d v="2015-03-18T00:00:00"/>
    <x v="35"/>
    <x v="4856"/>
  </r>
  <r>
    <d v="2015-03-19T00:00:00"/>
    <x v="35"/>
    <x v="4857"/>
  </r>
  <r>
    <d v="2015-03-20T00:00:00"/>
    <x v="35"/>
    <x v="4858"/>
  </r>
  <r>
    <d v="2015-03-23T00:00:00"/>
    <x v="35"/>
    <x v="4859"/>
  </r>
  <r>
    <d v="2015-03-24T00:00:00"/>
    <x v="35"/>
    <x v="4860"/>
  </r>
  <r>
    <d v="2015-03-25T00:00:00"/>
    <x v="35"/>
    <x v="4861"/>
  </r>
  <r>
    <d v="2015-03-26T00:00:00"/>
    <x v="35"/>
    <x v="4862"/>
  </r>
  <r>
    <d v="2015-03-27T00:00:00"/>
    <x v="35"/>
    <x v="4863"/>
  </r>
  <r>
    <d v="2015-03-30T00:00:00"/>
    <x v="35"/>
    <x v="4864"/>
  </r>
  <r>
    <d v="2015-03-31T00:00:00"/>
    <x v="35"/>
    <x v="4865"/>
  </r>
  <r>
    <d v="2015-04-01T00:00:00"/>
    <x v="35"/>
    <x v="4866"/>
  </r>
  <r>
    <d v="2015-04-02T00:00:00"/>
    <x v="35"/>
    <x v="4867"/>
  </r>
  <r>
    <d v="2015-04-06T00:00:00"/>
    <x v="35"/>
    <x v="4868"/>
  </r>
  <r>
    <d v="2015-04-07T00:00:00"/>
    <x v="35"/>
    <x v="4869"/>
  </r>
  <r>
    <d v="2015-04-08T00:00:00"/>
    <x v="35"/>
    <x v="4870"/>
  </r>
  <r>
    <d v="2015-04-09T00:00:00"/>
    <x v="35"/>
    <x v="4871"/>
  </r>
  <r>
    <d v="2015-04-10T00:00:00"/>
    <x v="35"/>
    <x v="4872"/>
  </r>
  <r>
    <d v="2015-04-13T00:00:00"/>
    <x v="35"/>
    <x v="4873"/>
  </r>
  <r>
    <d v="2015-04-14T00:00:00"/>
    <x v="35"/>
    <x v="4874"/>
  </r>
  <r>
    <d v="2015-04-15T00:00:00"/>
    <x v="35"/>
    <x v="4875"/>
  </r>
  <r>
    <d v="2015-04-16T00:00:00"/>
    <x v="35"/>
    <x v="4876"/>
  </r>
  <r>
    <d v="2015-04-17T00:00:00"/>
    <x v="35"/>
    <x v="4877"/>
  </r>
  <r>
    <d v="2015-04-20T00:00:00"/>
    <x v="35"/>
    <x v="4878"/>
  </r>
  <r>
    <d v="2015-04-21T00:00:00"/>
    <x v="35"/>
    <x v="4879"/>
  </r>
  <r>
    <d v="2015-04-22T00:00:00"/>
    <x v="35"/>
    <x v="4880"/>
  </r>
  <r>
    <d v="2015-04-23T00:00:00"/>
    <x v="35"/>
    <x v="4881"/>
  </r>
  <r>
    <d v="2015-04-24T00:00:00"/>
    <x v="35"/>
    <x v="4882"/>
  </r>
  <r>
    <d v="2015-04-27T00:00:00"/>
    <x v="35"/>
    <x v="4883"/>
  </r>
  <r>
    <d v="2015-04-28T00:00:00"/>
    <x v="35"/>
    <x v="4884"/>
  </r>
  <r>
    <d v="2015-04-29T00:00:00"/>
    <x v="35"/>
    <x v="4885"/>
  </r>
  <r>
    <d v="2015-04-30T00:00:00"/>
    <x v="35"/>
    <x v="4886"/>
  </r>
  <r>
    <d v="2015-05-01T00:00:00"/>
    <x v="35"/>
    <x v="4887"/>
  </r>
  <r>
    <d v="2015-05-04T00:00:00"/>
    <x v="35"/>
    <x v="4888"/>
  </r>
  <r>
    <d v="2015-05-05T00:00:00"/>
    <x v="35"/>
    <x v="4889"/>
  </r>
  <r>
    <d v="2015-05-06T00:00:00"/>
    <x v="35"/>
    <x v="4890"/>
  </r>
  <r>
    <d v="2015-05-07T00:00:00"/>
    <x v="35"/>
    <x v="4891"/>
  </r>
  <r>
    <d v="2015-05-08T00:00:00"/>
    <x v="35"/>
    <x v="4892"/>
  </r>
  <r>
    <d v="2015-05-11T00:00:00"/>
    <x v="35"/>
    <x v="4893"/>
  </r>
  <r>
    <d v="2015-05-12T00:00:00"/>
    <x v="35"/>
    <x v="4894"/>
  </r>
  <r>
    <d v="2015-05-13T00:00:00"/>
    <x v="35"/>
    <x v="4895"/>
  </r>
  <r>
    <d v="2015-05-14T00:00:00"/>
    <x v="35"/>
    <x v="4896"/>
  </r>
  <r>
    <d v="2015-05-15T00:00:00"/>
    <x v="35"/>
    <x v="4897"/>
  </r>
  <r>
    <d v="2015-05-18T00:00:00"/>
    <x v="35"/>
    <x v="4898"/>
  </r>
  <r>
    <d v="2015-05-19T00:00:00"/>
    <x v="35"/>
    <x v="4899"/>
  </r>
  <r>
    <d v="2015-05-20T00:00:00"/>
    <x v="35"/>
    <x v="4900"/>
  </r>
  <r>
    <d v="2015-05-21T00:00:00"/>
    <x v="35"/>
    <x v="4901"/>
  </r>
  <r>
    <d v="2015-05-22T00:00:00"/>
    <x v="35"/>
    <x v="4902"/>
  </r>
  <r>
    <d v="2015-05-26T00:00:00"/>
    <x v="35"/>
    <x v="4903"/>
  </r>
  <r>
    <d v="2015-05-27T00:00:00"/>
    <x v="35"/>
    <x v="4904"/>
  </r>
  <r>
    <d v="2015-05-28T00:00:00"/>
    <x v="35"/>
    <x v="4905"/>
  </r>
  <r>
    <d v="2015-05-29T00:00:00"/>
    <x v="35"/>
    <x v="4906"/>
  </r>
  <r>
    <d v="2015-06-01T00:00:00"/>
    <x v="35"/>
    <x v="4907"/>
  </r>
  <r>
    <d v="2015-06-02T00:00:00"/>
    <x v="35"/>
    <x v="4908"/>
  </r>
  <r>
    <d v="2015-06-03T00:00:00"/>
    <x v="35"/>
    <x v="4909"/>
  </r>
  <r>
    <d v="2015-06-04T00:00:00"/>
    <x v="35"/>
    <x v="4910"/>
  </r>
  <r>
    <d v="2015-06-05T00:00:00"/>
    <x v="35"/>
    <x v="4911"/>
  </r>
  <r>
    <d v="2015-06-08T00:00:00"/>
    <x v="35"/>
    <x v="4912"/>
  </r>
  <r>
    <d v="2015-06-09T00:00:00"/>
    <x v="35"/>
    <x v="4913"/>
  </r>
  <r>
    <d v="2015-06-10T00:00:00"/>
    <x v="35"/>
    <x v="4914"/>
  </r>
  <r>
    <d v="2015-06-11T00:00:00"/>
    <x v="35"/>
    <x v="4915"/>
  </r>
  <r>
    <d v="2015-06-12T00:00:00"/>
    <x v="35"/>
    <x v="4916"/>
  </r>
  <r>
    <d v="2015-06-15T00:00:00"/>
    <x v="35"/>
    <x v="4917"/>
  </r>
  <r>
    <d v="2015-06-16T00:00:00"/>
    <x v="35"/>
    <x v="4918"/>
  </r>
  <r>
    <d v="2015-06-17T00:00:00"/>
    <x v="35"/>
    <x v="4919"/>
  </r>
  <r>
    <d v="2015-06-18T00:00:00"/>
    <x v="35"/>
    <x v="4920"/>
  </r>
  <r>
    <d v="2015-06-19T00:00:00"/>
    <x v="35"/>
    <x v="4921"/>
  </r>
  <r>
    <d v="2015-06-22T00:00:00"/>
    <x v="35"/>
    <x v="4922"/>
  </r>
  <r>
    <d v="2015-06-23T00:00:00"/>
    <x v="35"/>
    <x v="4923"/>
  </r>
  <r>
    <d v="2015-06-24T00:00:00"/>
    <x v="35"/>
    <x v="4924"/>
  </r>
  <r>
    <d v="2015-06-25T00:00:00"/>
    <x v="35"/>
    <x v="4925"/>
  </r>
  <r>
    <d v="2015-06-26T00:00:00"/>
    <x v="35"/>
    <x v="4926"/>
  </r>
  <r>
    <d v="2015-06-29T00:00:00"/>
    <x v="35"/>
    <x v="4927"/>
  </r>
  <r>
    <d v="2015-06-30T00:00:00"/>
    <x v="35"/>
    <x v="4928"/>
  </r>
  <r>
    <d v="2015-07-01T00:00:00"/>
    <x v="35"/>
    <x v="4921"/>
  </r>
  <r>
    <d v="2015-07-02T00:00:00"/>
    <x v="35"/>
    <x v="4929"/>
  </r>
  <r>
    <d v="2015-07-06T00:00:00"/>
    <x v="35"/>
    <x v="4930"/>
  </r>
  <r>
    <d v="2015-07-07T00:00:00"/>
    <x v="35"/>
    <x v="4931"/>
  </r>
  <r>
    <d v="2015-07-08T00:00:00"/>
    <x v="35"/>
    <x v="4932"/>
  </r>
  <r>
    <d v="2015-07-09T00:00:00"/>
    <x v="35"/>
    <x v="4933"/>
  </r>
  <r>
    <d v="2015-07-10T00:00:00"/>
    <x v="35"/>
    <x v="4934"/>
  </r>
  <r>
    <d v="2015-07-13T00:00:00"/>
    <x v="35"/>
    <x v="4935"/>
  </r>
  <r>
    <d v="2015-07-14T00:00:00"/>
    <x v="35"/>
    <x v="4936"/>
  </r>
  <r>
    <d v="2015-07-15T00:00:00"/>
    <x v="35"/>
    <x v="4937"/>
  </r>
  <r>
    <d v="2015-07-16T00:00:00"/>
    <x v="35"/>
    <x v="4938"/>
  </r>
  <r>
    <d v="2015-07-17T00:00:00"/>
    <x v="35"/>
    <x v="4903"/>
  </r>
  <r>
    <d v="2015-07-20T00:00:00"/>
    <x v="35"/>
    <x v="4939"/>
  </r>
  <r>
    <d v="2015-07-21T00:00:00"/>
    <x v="35"/>
    <x v="4940"/>
  </r>
  <r>
    <d v="2015-07-22T00:00:00"/>
    <x v="35"/>
    <x v="4941"/>
  </r>
  <r>
    <d v="2015-07-23T00:00:00"/>
    <x v="35"/>
    <x v="4942"/>
  </r>
  <r>
    <d v="2015-07-24T00:00:00"/>
    <x v="35"/>
    <x v="4943"/>
  </r>
  <r>
    <d v="2015-07-27T00:00:00"/>
    <x v="35"/>
    <x v="4944"/>
  </r>
  <r>
    <d v="2015-07-28T00:00:00"/>
    <x v="35"/>
    <x v="4945"/>
  </r>
  <r>
    <d v="2015-07-29T00:00:00"/>
    <x v="35"/>
    <x v="4946"/>
  </r>
  <r>
    <d v="2015-07-30T00:00:00"/>
    <x v="35"/>
    <x v="4947"/>
  </r>
  <r>
    <d v="2015-07-31T00:00:00"/>
    <x v="35"/>
    <x v="4948"/>
  </r>
  <r>
    <d v="2015-08-03T00:00:00"/>
    <x v="35"/>
    <x v="4949"/>
  </r>
  <r>
    <d v="2015-08-04T00:00:00"/>
    <x v="35"/>
    <x v="4950"/>
  </r>
  <r>
    <d v="2015-08-05T00:00:00"/>
    <x v="35"/>
    <x v="4951"/>
  </r>
  <r>
    <d v="2015-08-06T00:00:00"/>
    <x v="35"/>
    <x v="4952"/>
  </r>
  <r>
    <d v="2015-08-07T00:00:00"/>
    <x v="35"/>
    <x v="4953"/>
  </r>
  <r>
    <d v="2015-08-10T00:00:00"/>
    <x v="35"/>
    <x v="4954"/>
  </r>
  <r>
    <d v="2015-08-11T00:00:00"/>
    <x v="35"/>
    <x v="4955"/>
  </r>
  <r>
    <d v="2015-08-12T00:00:00"/>
    <x v="35"/>
    <x v="4956"/>
  </r>
  <r>
    <d v="2015-08-13T00:00:00"/>
    <x v="35"/>
    <x v="4957"/>
  </r>
  <r>
    <d v="2015-08-14T00:00:00"/>
    <x v="35"/>
    <x v="4958"/>
  </r>
  <r>
    <d v="2015-08-17T00:00:00"/>
    <x v="35"/>
    <x v="4959"/>
  </r>
  <r>
    <d v="2015-08-18T00:00:00"/>
    <x v="35"/>
    <x v="4960"/>
  </r>
  <r>
    <d v="2015-08-19T00:00:00"/>
    <x v="35"/>
    <x v="4961"/>
  </r>
  <r>
    <d v="2015-08-20T00:00:00"/>
    <x v="35"/>
    <x v="4962"/>
  </r>
  <r>
    <d v="2015-08-21T00:00:00"/>
    <x v="35"/>
    <x v="4963"/>
  </r>
  <r>
    <d v="2015-08-24T00:00:00"/>
    <x v="35"/>
    <x v="4964"/>
  </r>
  <r>
    <d v="2015-08-25T00:00:00"/>
    <x v="35"/>
    <x v="4965"/>
  </r>
  <r>
    <d v="2015-08-26T00:00:00"/>
    <x v="35"/>
    <x v="4966"/>
  </r>
  <r>
    <d v="2015-08-27T00:00:00"/>
    <x v="35"/>
    <x v="4967"/>
  </r>
  <r>
    <d v="2015-08-28T00:00:00"/>
    <x v="35"/>
    <x v="4968"/>
  </r>
  <r>
    <d v="2015-08-31T00:00:00"/>
    <x v="35"/>
    <x v="4969"/>
  </r>
  <r>
    <d v="2015-09-01T00:00:00"/>
    <x v="35"/>
    <x v="4970"/>
  </r>
  <r>
    <d v="2015-09-02T00:00:00"/>
    <x v="35"/>
    <x v="4971"/>
  </r>
  <r>
    <d v="2015-09-03T00:00:00"/>
    <x v="35"/>
    <x v="4972"/>
  </r>
  <r>
    <d v="2015-09-04T00:00:00"/>
    <x v="35"/>
    <x v="4973"/>
  </r>
  <r>
    <d v="2015-09-08T00:00:00"/>
    <x v="35"/>
    <x v="4974"/>
  </r>
  <r>
    <d v="2015-09-09T00:00:00"/>
    <x v="35"/>
    <x v="4975"/>
  </r>
  <r>
    <d v="2015-09-10T00:00:00"/>
    <x v="35"/>
    <x v="4976"/>
  </r>
  <r>
    <d v="2015-09-11T00:00:00"/>
    <x v="35"/>
    <x v="4977"/>
  </r>
  <r>
    <d v="2015-09-14T00:00:00"/>
    <x v="35"/>
    <x v="4978"/>
  </r>
  <r>
    <d v="2015-09-15T00:00:00"/>
    <x v="35"/>
    <x v="4979"/>
  </r>
  <r>
    <d v="2015-09-16T00:00:00"/>
    <x v="35"/>
    <x v="4980"/>
  </r>
  <r>
    <d v="2015-09-17T00:00:00"/>
    <x v="35"/>
    <x v="4981"/>
  </r>
  <r>
    <d v="2015-09-18T00:00:00"/>
    <x v="35"/>
    <x v="4982"/>
  </r>
  <r>
    <d v="2015-09-21T00:00:00"/>
    <x v="35"/>
    <x v="4983"/>
  </r>
  <r>
    <d v="2015-09-22T00:00:00"/>
    <x v="35"/>
    <x v="4984"/>
  </r>
  <r>
    <d v="2015-09-23T00:00:00"/>
    <x v="35"/>
    <x v="4985"/>
  </r>
  <r>
    <d v="2015-09-24T00:00:00"/>
    <x v="35"/>
    <x v="4986"/>
  </r>
  <r>
    <d v="2015-09-25T00:00:00"/>
    <x v="35"/>
    <x v="4987"/>
  </r>
  <r>
    <d v="2015-09-28T00:00:00"/>
    <x v="35"/>
    <x v="4988"/>
  </r>
  <r>
    <d v="2015-09-29T00:00:00"/>
    <x v="35"/>
    <x v="4989"/>
  </r>
  <r>
    <d v="2015-09-30T00:00:00"/>
    <x v="35"/>
    <x v="4990"/>
  </r>
  <r>
    <d v="2015-10-01T00:00:00"/>
    <x v="35"/>
    <x v="4991"/>
  </r>
  <r>
    <d v="2015-10-02T00:00:00"/>
    <x v="35"/>
    <x v="4992"/>
  </r>
  <r>
    <d v="2015-10-05T00:00:00"/>
    <x v="35"/>
    <x v="4993"/>
  </r>
  <r>
    <d v="2015-10-06T00:00:00"/>
    <x v="35"/>
    <x v="4994"/>
  </r>
  <r>
    <d v="2015-10-07T00:00:00"/>
    <x v="35"/>
    <x v="4993"/>
  </r>
  <r>
    <d v="2015-10-08T00:00:00"/>
    <x v="35"/>
    <x v="4995"/>
  </r>
  <r>
    <d v="2015-10-09T00:00:00"/>
    <x v="35"/>
    <x v="4996"/>
  </r>
  <r>
    <d v="2015-10-12T00:00:00"/>
    <x v="35"/>
    <x v="4997"/>
  </r>
  <r>
    <d v="2015-10-13T00:00:00"/>
    <x v="35"/>
    <x v="4998"/>
  </r>
  <r>
    <d v="2015-10-14T00:00:00"/>
    <x v="35"/>
    <x v="4999"/>
  </r>
  <r>
    <d v="2015-10-15T00:00:00"/>
    <x v="35"/>
    <x v="5000"/>
  </r>
  <r>
    <d v="2015-10-16T00:00:00"/>
    <x v="35"/>
    <x v="5001"/>
  </r>
  <r>
    <d v="2015-10-19T00:00:00"/>
    <x v="35"/>
    <x v="5002"/>
  </r>
  <r>
    <d v="2015-10-20T00:00:00"/>
    <x v="35"/>
    <x v="5003"/>
  </r>
  <r>
    <d v="2015-10-21T00:00:00"/>
    <x v="35"/>
    <x v="5004"/>
  </r>
  <r>
    <d v="2015-10-22T00:00:00"/>
    <x v="35"/>
    <x v="5005"/>
  </r>
  <r>
    <d v="2015-10-23T00:00:00"/>
    <x v="35"/>
    <x v="5006"/>
  </r>
  <r>
    <d v="2015-10-26T00:00:00"/>
    <x v="35"/>
    <x v="5007"/>
  </r>
  <r>
    <d v="2015-10-27T00:00:00"/>
    <x v="35"/>
    <x v="5008"/>
  </r>
  <r>
    <d v="2015-10-28T00:00:00"/>
    <x v="35"/>
    <x v="5009"/>
  </r>
  <r>
    <d v="2015-10-29T00:00:00"/>
    <x v="35"/>
    <x v="5010"/>
  </r>
  <r>
    <d v="2015-10-30T00:00:00"/>
    <x v="35"/>
    <x v="5011"/>
  </r>
  <r>
    <d v="2015-11-02T00:00:00"/>
    <x v="35"/>
    <x v="5012"/>
  </r>
  <r>
    <d v="2015-11-03T00:00:00"/>
    <x v="35"/>
    <x v="5013"/>
  </r>
  <r>
    <d v="2015-11-04T00:00:00"/>
    <x v="35"/>
    <x v="5014"/>
  </r>
  <r>
    <d v="2015-11-05T00:00:00"/>
    <x v="35"/>
    <x v="5015"/>
  </r>
  <r>
    <d v="2015-11-06T00:00:00"/>
    <x v="35"/>
    <x v="5016"/>
  </r>
  <r>
    <d v="2015-11-09T00:00:00"/>
    <x v="35"/>
    <x v="5017"/>
  </r>
  <r>
    <d v="2015-11-10T00:00:00"/>
    <x v="35"/>
    <x v="5018"/>
  </r>
  <r>
    <d v="2015-11-11T00:00:00"/>
    <x v="35"/>
    <x v="5019"/>
  </r>
  <r>
    <d v="2015-11-12T00:00:00"/>
    <x v="35"/>
    <x v="5020"/>
  </r>
  <r>
    <d v="2015-11-13T00:00:00"/>
    <x v="35"/>
    <x v="5021"/>
  </r>
  <r>
    <d v="2015-11-16T00:00:00"/>
    <x v="35"/>
    <x v="5022"/>
  </r>
  <r>
    <d v="2015-11-17T00:00:00"/>
    <x v="35"/>
    <x v="5023"/>
  </r>
  <r>
    <d v="2015-11-18T00:00:00"/>
    <x v="35"/>
    <x v="5024"/>
  </r>
  <r>
    <d v="2015-11-19T00:00:00"/>
    <x v="35"/>
    <x v="5025"/>
  </r>
  <r>
    <d v="2015-11-20T00:00:00"/>
    <x v="35"/>
    <x v="5026"/>
  </r>
  <r>
    <d v="2015-11-23T00:00:00"/>
    <x v="35"/>
    <x v="5027"/>
  </r>
  <r>
    <d v="2015-11-24T00:00:00"/>
    <x v="35"/>
    <x v="5028"/>
  </r>
  <r>
    <d v="2015-11-25T00:00:00"/>
    <x v="35"/>
    <x v="5029"/>
  </r>
  <r>
    <d v="2015-11-27T00:00:00"/>
    <x v="35"/>
    <x v="5030"/>
  </r>
  <r>
    <d v="2015-11-30T00:00:00"/>
    <x v="35"/>
    <x v="5031"/>
  </r>
  <r>
    <d v="2015-12-01T00:00:00"/>
    <x v="35"/>
    <x v="5032"/>
  </r>
  <r>
    <d v="2015-12-02T00:00:00"/>
    <x v="35"/>
    <x v="5033"/>
  </r>
  <r>
    <d v="2015-12-03T00:00:00"/>
    <x v="35"/>
    <x v="5034"/>
  </r>
  <r>
    <d v="2015-12-04T00:00:00"/>
    <x v="35"/>
    <x v="5035"/>
  </r>
  <r>
    <d v="2015-12-07T00:00:00"/>
    <x v="35"/>
    <x v="5036"/>
  </r>
  <r>
    <d v="2015-12-08T00:00:00"/>
    <x v="35"/>
    <x v="5037"/>
  </r>
  <r>
    <d v="2015-12-09T00:00:00"/>
    <x v="35"/>
    <x v="5038"/>
  </r>
  <r>
    <d v="2015-12-10T00:00:00"/>
    <x v="35"/>
    <x v="5039"/>
  </r>
  <r>
    <d v="2015-12-11T00:00:00"/>
    <x v="35"/>
    <x v="5040"/>
  </r>
  <r>
    <d v="2015-12-14T00:00:00"/>
    <x v="35"/>
    <x v="5041"/>
  </r>
  <r>
    <d v="2015-12-15T00:00:00"/>
    <x v="35"/>
    <x v="5042"/>
  </r>
  <r>
    <d v="2015-12-16T00:00:00"/>
    <x v="35"/>
    <x v="5043"/>
  </r>
  <r>
    <d v="2015-12-17T00:00:00"/>
    <x v="35"/>
    <x v="5044"/>
  </r>
  <r>
    <d v="2015-12-18T00:00:00"/>
    <x v="35"/>
    <x v="5045"/>
  </r>
  <r>
    <d v="2015-12-21T00:00:00"/>
    <x v="35"/>
    <x v="5046"/>
  </r>
  <r>
    <d v="2015-12-22T00:00:00"/>
    <x v="35"/>
    <x v="5047"/>
  </r>
  <r>
    <d v="2015-12-23T00:00:00"/>
    <x v="35"/>
    <x v="5048"/>
  </r>
  <r>
    <d v="2015-12-24T00:00:00"/>
    <x v="35"/>
    <x v="5049"/>
  </r>
  <r>
    <d v="2015-12-28T00:00:00"/>
    <x v="35"/>
    <x v="5050"/>
  </r>
  <r>
    <d v="2015-12-29T00:00:00"/>
    <x v="35"/>
    <x v="5051"/>
  </r>
  <r>
    <d v="2015-12-30T00:00:00"/>
    <x v="35"/>
    <x v="5052"/>
  </r>
  <r>
    <d v="2015-12-31T00:00:00"/>
    <x v="35"/>
    <x v="5053"/>
  </r>
  <r>
    <d v="2016-01-04T00:00:00"/>
    <x v="36"/>
    <x v="5054"/>
  </r>
  <r>
    <d v="2016-01-05T00:00:00"/>
    <x v="36"/>
    <x v="5055"/>
  </r>
  <r>
    <d v="2016-01-06T00:00:00"/>
    <x v="36"/>
    <x v="5056"/>
  </r>
  <r>
    <d v="2016-01-07T00:00:00"/>
    <x v="36"/>
    <x v="5057"/>
  </r>
  <r>
    <d v="2016-01-08T00:00:00"/>
    <x v="36"/>
    <x v="5058"/>
  </r>
  <r>
    <d v="2016-01-11T00:00:00"/>
    <x v="36"/>
    <x v="5059"/>
  </r>
  <r>
    <d v="2016-01-12T00:00:00"/>
    <x v="36"/>
    <x v="5060"/>
  </r>
  <r>
    <d v="2016-01-13T00:00:00"/>
    <x v="36"/>
    <x v="5061"/>
  </r>
  <r>
    <d v="2016-01-14T00:00:00"/>
    <x v="36"/>
    <x v="5062"/>
  </r>
  <r>
    <d v="2016-01-15T00:00:00"/>
    <x v="36"/>
    <x v="5063"/>
  </r>
  <r>
    <d v="2016-01-19T00:00:00"/>
    <x v="36"/>
    <x v="5064"/>
  </r>
  <r>
    <d v="2016-01-20T00:00:00"/>
    <x v="36"/>
    <x v="5065"/>
  </r>
  <r>
    <d v="2016-01-21T00:00:00"/>
    <x v="36"/>
    <x v="4730"/>
  </r>
  <r>
    <d v="2016-01-22T00:00:00"/>
    <x v="36"/>
    <x v="5066"/>
  </r>
  <r>
    <d v="2016-01-25T00:00:00"/>
    <x v="36"/>
    <x v="5067"/>
  </r>
  <r>
    <d v="2016-01-26T00:00:00"/>
    <x v="36"/>
    <x v="5068"/>
  </r>
  <r>
    <d v="2016-01-27T00:00:00"/>
    <x v="36"/>
    <x v="5069"/>
  </r>
  <r>
    <d v="2016-01-28T00:00:00"/>
    <x v="36"/>
    <x v="5070"/>
  </r>
  <r>
    <d v="2016-01-29T00:00:00"/>
    <x v="36"/>
    <x v="5071"/>
  </r>
  <r>
    <d v="2016-02-01T00:00:00"/>
    <x v="36"/>
    <x v="5072"/>
  </r>
  <r>
    <d v="2016-02-02T00:00:00"/>
    <x v="36"/>
    <x v="5073"/>
  </r>
  <r>
    <d v="2016-02-03T00:00:00"/>
    <x v="36"/>
    <x v="5074"/>
  </r>
  <r>
    <d v="2016-02-04T00:00:00"/>
    <x v="36"/>
    <x v="5075"/>
  </r>
  <r>
    <d v="2016-02-05T00:00:00"/>
    <x v="36"/>
    <x v="5076"/>
  </r>
  <r>
    <d v="2016-02-08T00:00:00"/>
    <x v="36"/>
    <x v="5077"/>
  </r>
  <r>
    <d v="2016-02-09T00:00:00"/>
    <x v="36"/>
    <x v="5078"/>
  </r>
  <r>
    <d v="2016-02-10T00:00:00"/>
    <x v="36"/>
    <x v="5079"/>
  </r>
  <r>
    <d v="2016-02-11T00:00:00"/>
    <x v="36"/>
    <x v="5080"/>
  </r>
  <r>
    <d v="2016-02-12T00:00:00"/>
    <x v="36"/>
    <x v="5081"/>
  </r>
  <r>
    <d v="2016-02-16T00:00:00"/>
    <x v="36"/>
    <x v="5082"/>
  </r>
  <r>
    <d v="2016-02-17T00:00:00"/>
    <x v="36"/>
    <x v="5083"/>
  </r>
  <r>
    <d v="2016-02-18T00:00:00"/>
    <x v="36"/>
    <x v="5084"/>
  </r>
  <r>
    <d v="2016-02-19T00:00:00"/>
    <x v="36"/>
    <x v="5085"/>
  </r>
  <r>
    <d v="2016-02-22T00:00:00"/>
    <x v="36"/>
    <x v="5086"/>
  </r>
  <r>
    <d v="2016-02-23T00:00:00"/>
    <x v="36"/>
    <x v="5087"/>
  </r>
  <r>
    <d v="2016-02-24T00:00:00"/>
    <x v="36"/>
    <x v="5088"/>
  </r>
  <r>
    <d v="2016-02-25T00:00:00"/>
    <x v="36"/>
    <x v="5089"/>
  </r>
  <r>
    <d v="2016-02-26T00:00:00"/>
    <x v="36"/>
    <x v="5090"/>
  </r>
  <r>
    <d v="2016-02-29T00:00:00"/>
    <x v="36"/>
    <x v="5091"/>
  </r>
  <r>
    <d v="2016-03-01T00:00:00"/>
    <x v="36"/>
    <x v="5092"/>
  </r>
  <r>
    <d v="2016-03-02T00:00:00"/>
    <x v="36"/>
    <x v="5093"/>
  </r>
  <r>
    <d v="2016-03-03T00:00:00"/>
    <x v="36"/>
    <x v="5094"/>
  </r>
  <r>
    <d v="2016-03-04T00:00:00"/>
    <x v="36"/>
    <x v="5095"/>
  </r>
  <r>
    <d v="2016-03-07T00:00:00"/>
    <x v="36"/>
    <x v="5096"/>
  </r>
  <r>
    <d v="2016-03-08T00:00:00"/>
    <x v="36"/>
    <x v="5097"/>
  </r>
  <r>
    <d v="2016-03-09T00:00:00"/>
    <x v="36"/>
    <x v="5098"/>
  </r>
  <r>
    <d v="2016-03-10T00:00:00"/>
    <x v="36"/>
    <x v="5099"/>
  </r>
  <r>
    <d v="2016-03-11T00:00:00"/>
    <x v="36"/>
    <x v="5100"/>
  </r>
  <r>
    <d v="2016-03-14T00:00:00"/>
    <x v="36"/>
    <x v="5101"/>
  </r>
  <r>
    <d v="2016-03-15T00:00:00"/>
    <x v="36"/>
    <x v="5102"/>
  </r>
  <r>
    <d v="2016-03-16T00:00:00"/>
    <x v="36"/>
    <x v="5103"/>
  </r>
  <r>
    <d v="2016-03-17T00:00:00"/>
    <x v="36"/>
    <x v="5104"/>
  </r>
  <r>
    <d v="2016-03-18T00:00:00"/>
    <x v="36"/>
    <x v="5105"/>
  </r>
  <r>
    <d v="2016-03-21T00:00:00"/>
    <x v="36"/>
    <x v="5106"/>
  </r>
  <r>
    <d v="2016-03-22T00:00:00"/>
    <x v="36"/>
    <x v="5107"/>
  </r>
  <r>
    <d v="2016-03-23T00:00:00"/>
    <x v="36"/>
    <x v="5108"/>
  </r>
  <r>
    <d v="2016-03-24T00:00:00"/>
    <x v="36"/>
    <x v="5109"/>
  </r>
  <r>
    <d v="2016-03-28T00:00:00"/>
    <x v="36"/>
    <x v="5110"/>
  </r>
  <r>
    <d v="2016-03-29T00:00:00"/>
    <x v="36"/>
    <x v="5111"/>
  </r>
  <r>
    <d v="2016-03-30T00:00:00"/>
    <x v="36"/>
    <x v="5112"/>
  </r>
  <r>
    <d v="2016-03-31T00:00:00"/>
    <x v="36"/>
    <x v="5113"/>
  </r>
  <r>
    <d v="2016-04-01T00:00:00"/>
    <x v="36"/>
    <x v="5114"/>
  </r>
  <r>
    <d v="2016-04-04T00:00:00"/>
    <x v="36"/>
    <x v="5115"/>
  </r>
  <r>
    <d v="2016-04-05T00:00:00"/>
    <x v="36"/>
    <x v="5116"/>
  </r>
  <r>
    <d v="2016-04-06T00:00:00"/>
    <x v="36"/>
    <x v="5117"/>
  </r>
  <r>
    <d v="2016-04-07T00:00:00"/>
    <x v="36"/>
    <x v="5118"/>
  </r>
  <r>
    <d v="2016-04-08T00:00:00"/>
    <x v="36"/>
    <x v="5119"/>
  </r>
  <r>
    <d v="2016-04-11T00:00:00"/>
    <x v="36"/>
    <x v="5120"/>
  </r>
  <r>
    <d v="2016-04-12T00:00:00"/>
    <x v="36"/>
    <x v="5121"/>
  </r>
  <r>
    <d v="2016-04-13T00:00:00"/>
    <x v="36"/>
    <x v="5122"/>
  </r>
  <r>
    <d v="2016-04-14T00:00:00"/>
    <x v="36"/>
    <x v="5123"/>
  </r>
  <r>
    <d v="2016-04-15T00:00:00"/>
    <x v="36"/>
    <x v="5124"/>
  </r>
  <r>
    <d v="2016-04-18T00:00:00"/>
    <x v="36"/>
    <x v="5125"/>
  </r>
  <r>
    <d v="2016-04-19T00:00:00"/>
    <x v="36"/>
    <x v="5126"/>
  </r>
  <r>
    <d v="2016-04-20T00:00:00"/>
    <x v="36"/>
    <x v="5127"/>
  </r>
  <r>
    <d v="2016-04-21T00:00:00"/>
    <x v="36"/>
    <x v="5103"/>
  </r>
  <r>
    <d v="2016-04-22T00:00:00"/>
    <x v="36"/>
    <x v="5128"/>
  </r>
  <r>
    <d v="2016-04-25T00:00:00"/>
    <x v="36"/>
    <x v="5129"/>
  </r>
  <r>
    <d v="2016-04-26T00:00:00"/>
    <x v="36"/>
    <x v="5130"/>
  </r>
  <r>
    <d v="2016-04-27T00:00:00"/>
    <x v="36"/>
    <x v="5131"/>
  </r>
  <r>
    <d v="2016-04-28T00:00:00"/>
    <x v="36"/>
    <x v="5132"/>
  </r>
  <r>
    <d v="2016-04-29T00:00:00"/>
    <x v="36"/>
    <x v="5133"/>
  </r>
  <r>
    <d v="2016-05-02T00:00:00"/>
    <x v="36"/>
    <x v="5134"/>
  </r>
  <r>
    <d v="2016-05-03T00:00:00"/>
    <x v="36"/>
    <x v="5135"/>
  </r>
  <r>
    <d v="2016-05-04T00:00:00"/>
    <x v="36"/>
    <x v="5136"/>
  </r>
  <r>
    <d v="2016-05-05T00:00:00"/>
    <x v="36"/>
    <x v="5137"/>
  </r>
  <r>
    <d v="2016-05-06T00:00:00"/>
    <x v="36"/>
    <x v="5138"/>
  </r>
  <r>
    <d v="2016-05-09T00:00:00"/>
    <x v="36"/>
    <x v="5139"/>
  </r>
  <r>
    <d v="2016-05-10T00:00:00"/>
    <x v="36"/>
    <x v="5140"/>
  </r>
  <r>
    <d v="2016-05-11T00:00:00"/>
    <x v="36"/>
    <x v="5141"/>
  </r>
  <r>
    <d v="2016-05-12T00:00:00"/>
    <x v="36"/>
    <x v="5142"/>
  </r>
  <r>
    <d v="2016-05-13T00:00:00"/>
    <x v="36"/>
    <x v="5143"/>
  </r>
  <r>
    <d v="2016-05-16T00:00:00"/>
    <x v="36"/>
    <x v="5144"/>
  </r>
  <r>
    <d v="2016-05-17T00:00:00"/>
    <x v="36"/>
    <x v="5145"/>
  </r>
  <r>
    <d v="2016-05-18T00:00:00"/>
    <x v="36"/>
    <x v="5146"/>
  </r>
  <r>
    <d v="2016-05-19T00:00:00"/>
    <x v="36"/>
    <x v="5147"/>
  </r>
  <r>
    <d v="2016-05-20T00:00:00"/>
    <x v="36"/>
    <x v="5148"/>
  </r>
  <r>
    <d v="2016-05-23T00:00:00"/>
    <x v="36"/>
    <x v="5149"/>
  </r>
  <r>
    <d v="2016-05-24T00:00:00"/>
    <x v="36"/>
    <x v="5150"/>
  </r>
  <r>
    <d v="2016-05-25T00:00:00"/>
    <x v="36"/>
    <x v="5151"/>
  </r>
  <r>
    <d v="2016-05-26T00:00:00"/>
    <x v="36"/>
    <x v="5152"/>
  </r>
  <r>
    <d v="2016-05-27T00:00:00"/>
    <x v="36"/>
    <x v="5153"/>
  </r>
  <r>
    <d v="2016-05-31T00:00:00"/>
    <x v="36"/>
    <x v="5154"/>
  </r>
  <r>
    <d v="2016-06-01T00:00:00"/>
    <x v="36"/>
    <x v="5155"/>
  </r>
  <r>
    <d v="2016-06-02T00:00:00"/>
    <x v="36"/>
    <x v="5156"/>
  </r>
  <r>
    <d v="2016-06-03T00:00:00"/>
    <x v="36"/>
    <x v="5157"/>
  </r>
  <r>
    <d v="2016-06-06T00:00:00"/>
    <x v="36"/>
    <x v="5158"/>
  </r>
  <r>
    <d v="2016-06-07T00:00:00"/>
    <x v="36"/>
    <x v="5159"/>
  </r>
  <r>
    <d v="2016-06-08T00:00:00"/>
    <x v="36"/>
    <x v="5160"/>
  </r>
  <r>
    <d v="2016-06-09T00:00:00"/>
    <x v="36"/>
    <x v="5161"/>
  </r>
  <r>
    <d v="2016-06-10T00:00:00"/>
    <x v="36"/>
    <x v="5162"/>
  </r>
  <r>
    <d v="2016-06-13T00:00:00"/>
    <x v="36"/>
    <x v="5163"/>
  </r>
  <r>
    <d v="2016-06-14T00:00:00"/>
    <x v="36"/>
    <x v="5164"/>
  </r>
  <r>
    <d v="2016-06-15T00:00:00"/>
    <x v="36"/>
    <x v="5165"/>
  </r>
  <r>
    <d v="2016-06-16T00:00:00"/>
    <x v="36"/>
    <x v="5166"/>
  </r>
  <r>
    <d v="2016-06-17T00:00:00"/>
    <x v="36"/>
    <x v="5167"/>
  </r>
  <r>
    <d v="2016-06-20T00:00:00"/>
    <x v="36"/>
    <x v="5168"/>
  </r>
  <r>
    <d v="2016-06-21T00:00:00"/>
    <x v="36"/>
    <x v="5169"/>
  </r>
  <r>
    <d v="2016-06-22T00:00:00"/>
    <x v="36"/>
    <x v="5170"/>
  </r>
  <r>
    <d v="2016-06-23T00:00:00"/>
    <x v="36"/>
    <x v="5171"/>
  </r>
  <r>
    <d v="2016-06-24T00:00:00"/>
    <x v="36"/>
    <x v="5172"/>
  </r>
  <r>
    <d v="2016-06-27T00:00:00"/>
    <x v="36"/>
    <x v="5173"/>
  </r>
  <r>
    <d v="2016-06-28T00:00:00"/>
    <x v="36"/>
    <x v="5174"/>
  </r>
  <r>
    <d v="2016-06-29T00:00:00"/>
    <x v="36"/>
    <x v="5175"/>
  </r>
  <r>
    <d v="2016-06-30T00:00:00"/>
    <x v="36"/>
    <x v="5176"/>
  </r>
  <r>
    <d v="2016-07-01T00:00:00"/>
    <x v="36"/>
    <x v="5177"/>
  </r>
  <r>
    <d v="2016-07-05T00:00:00"/>
    <x v="36"/>
    <x v="5178"/>
  </r>
  <r>
    <d v="2016-07-06T00:00:00"/>
    <x v="36"/>
    <x v="5179"/>
  </r>
  <r>
    <d v="2016-07-07T00:00:00"/>
    <x v="36"/>
    <x v="5180"/>
  </r>
  <r>
    <d v="2016-07-08T00:00:00"/>
    <x v="36"/>
    <x v="5181"/>
  </r>
  <r>
    <d v="2016-07-11T00:00:00"/>
    <x v="36"/>
    <x v="5182"/>
  </r>
  <r>
    <d v="2016-07-12T00:00:00"/>
    <x v="36"/>
    <x v="5183"/>
  </r>
  <r>
    <d v="2016-07-13T00:00:00"/>
    <x v="36"/>
    <x v="5184"/>
  </r>
  <r>
    <d v="2016-07-14T00:00:00"/>
    <x v="36"/>
    <x v="5185"/>
  </r>
  <r>
    <d v="2016-07-15T00:00:00"/>
    <x v="36"/>
    <x v="5186"/>
  </r>
  <r>
    <d v="2016-07-18T00:00:00"/>
    <x v="36"/>
    <x v="5187"/>
  </r>
  <r>
    <d v="2016-07-19T00:00:00"/>
    <x v="36"/>
    <x v="5188"/>
  </r>
  <r>
    <d v="2016-07-20T00:00:00"/>
    <x v="36"/>
    <x v="5189"/>
  </r>
  <r>
    <d v="2016-07-21T00:00:00"/>
    <x v="36"/>
    <x v="5190"/>
  </r>
  <r>
    <d v="2016-07-22T00:00:00"/>
    <x v="36"/>
    <x v="5191"/>
  </r>
  <r>
    <d v="2016-07-25T00:00:00"/>
    <x v="36"/>
    <x v="5163"/>
  </r>
  <r>
    <d v="2016-07-26T00:00:00"/>
    <x v="36"/>
    <x v="5192"/>
  </r>
  <r>
    <d v="2016-07-27T00:00:00"/>
    <x v="36"/>
    <x v="5193"/>
  </r>
  <r>
    <d v="2016-07-28T00:00:00"/>
    <x v="36"/>
    <x v="5194"/>
  </r>
  <r>
    <d v="2016-07-29T00:00:00"/>
    <x v="36"/>
    <x v="5195"/>
  </r>
  <r>
    <d v="2016-08-01T00:00:00"/>
    <x v="36"/>
    <x v="5196"/>
  </r>
  <r>
    <d v="2016-08-02T00:00:00"/>
    <x v="36"/>
    <x v="5197"/>
  </r>
  <r>
    <d v="2016-08-03T00:00:00"/>
    <x v="36"/>
    <x v="5198"/>
  </r>
  <r>
    <d v="2016-08-04T00:00:00"/>
    <x v="36"/>
    <x v="5199"/>
  </r>
  <r>
    <d v="2016-08-05T00:00:00"/>
    <x v="36"/>
    <x v="5200"/>
  </r>
  <r>
    <d v="2016-08-08T00:00:00"/>
    <x v="36"/>
    <x v="5201"/>
  </r>
  <r>
    <d v="2016-08-09T00:00:00"/>
    <x v="36"/>
    <x v="5202"/>
  </r>
  <r>
    <d v="2016-08-10T00:00:00"/>
    <x v="36"/>
    <x v="5203"/>
  </r>
  <r>
    <d v="2016-08-11T00:00:00"/>
    <x v="36"/>
    <x v="5204"/>
  </r>
  <r>
    <d v="2016-08-12T00:00:00"/>
    <x v="36"/>
    <x v="5205"/>
  </r>
  <r>
    <d v="2016-08-15T00:00:00"/>
    <x v="36"/>
    <x v="5206"/>
  </r>
  <r>
    <d v="2016-08-16T00:00:00"/>
    <x v="36"/>
    <x v="5207"/>
  </r>
  <r>
    <d v="2016-08-17T00:00:00"/>
    <x v="36"/>
    <x v="5208"/>
  </r>
  <r>
    <d v="2016-08-18T00:00:00"/>
    <x v="36"/>
    <x v="5209"/>
  </r>
  <r>
    <d v="2016-08-19T00:00:00"/>
    <x v="36"/>
    <x v="5210"/>
  </r>
  <r>
    <d v="2016-08-22T00:00:00"/>
    <x v="36"/>
    <x v="5211"/>
  </r>
  <r>
    <d v="2016-08-23T00:00:00"/>
    <x v="36"/>
    <x v="5212"/>
  </r>
  <r>
    <d v="2016-08-24T00:00:00"/>
    <x v="36"/>
    <x v="5213"/>
  </r>
  <r>
    <d v="2016-08-25T00:00:00"/>
    <x v="36"/>
    <x v="5214"/>
  </r>
  <r>
    <d v="2016-08-26T00:00:00"/>
    <x v="36"/>
    <x v="5215"/>
  </r>
  <r>
    <d v="2016-08-29T00:00:00"/>
    <x v="36"/>
    <x v="5216"/>
  </r>
  <r>
    <d v="2016-08-30T00:00:00"/>
    <x v="36"/>
    <x v="5217"/>
  </r>
  <r>
    <d v="2016-08-31T00:00:00"/>
    <x v="36"/>
    <x v="5218"/>
  </r>
  <r>
    <d v="2016-09-01T00:00:00"/>
    <x v="36"/>
    <x v="5219"/>
  </r>
  <r>
    <d v="2016-09-02T00:00:00"/>
    <x v="36"/>
    <x v="5220"/>
  </r>
  <r>
    <d v="2016-09-06T00:00:00"/>
    <x v="36"/>
    <x v="5221"/>
  </r>
  <r>
    <d v="2016-09-07T00:00:00"/>
    <x v="36"/>
    <x v="5222"/>
  </r>
  <r>
    <d v="2016-09-08T00:00:00"/>
    <x v="36"/>
    <x v="5223"/>
  </r>
  <r>
    <d v="2016-09-09T00:00:00"/>
    <x v="36"/>
    <x v="5224"/>
  </r>
  <r>
    <d v="2016-09-12T00:00:00"/>
    <x v="36"/>
    <x v="5047"/>
  </r>
  <r>
    <d v="2016-09-13T00:00:00"/>
    <x v="36"/>
    <x v="5225"/>
  </r>
  <r>
    <d v="2016-09-14T00:00:00"/>
    <x v="36"/>
    <x v="5226"/>
  </r>
  <r>
    <d v="2016-09-15T00:00:00"/>
    <x v="36"/>
    <x v="5227"/>
  </r>
  <r>
    <d v="2016-09-16T00:00:00"/>
    <x v="36"/>
    <x v="5228"/>
  </r>
  <r>
    <d v="2016-09-19T00:00:00"/>
    <x v="36"/>
    <x v="5229"/>
  </r>
  <r>
    <d v="2016-09-20T00:00:00"/>
    <x v="36"/>
    <x v="5230"/>
  </r>
  <r>
    <d v="2016-09-21T00:00:00"/>
    <x v="36"/>
    <x v="5231"/>
  </r>
  <r>
    <d v="2016-09-22T00:00:00"/>
    <x v="36"/>
    <x v="5232"/>
  </r>
  <r>
    <d v="2016-09-23T00:00:00"/>
    <x v="36"/>
    <x v="5233"/>
  </r>
  <r>
    <d v="2016-09-26T00:00:00"/>
    <x v="36"/>
    <x v="5234"/>
  </r>
  <r>
    <d v="2016-09-27T00:00:00"/>
    <x v="36"/>
    <x v="5235"/>
  </r>
  <r>
    <d v="2016-09-28T00:00:00"/>
    <x v="36"/>
    <x v="5236"/>
  </r>
  <r>
    <d v="2016-09-29T00:00:00"/>
    <x v="36"/>
    <x v="5237"/>
  </r>
  <r>
    <d v="2016-09-30T00:00:00"/>
    <x v="36"/>
    <x v="5238"/>
  </r>
  <r>
    <d v="2016-10-03T00:00:00"/>
    <x v="36"/>
    <x v="5239"/>
  </r>
  <r>
    <d v="2016-10-04T00:00:00"/>
    <x v="36"/>
    <x v="5240"/>
  </r>
  <r>
    <d v="2016-10-05T00:00:00"/>
    <x v="36"/>
    <x v="5238"/>
  </r>
  <r>
    <d v="2016-10-06T00:00:00"/>
    <x v="36"/>
    <x v="5241"/>
  </r>
  <r>
    <d v="2016-10-07T00:00:00"/>
    <x v="36"/>
    <x v="5242"/>
  </r>
  <r>
    <d v="2016-10-10T00:00:00"/>
    <x v="36"/>
    <x v="5243"/>
  </r>
  <r>
    <d v="2016-10-11T00:00:00"/>
    <x v="36"/>
    <x v="5244"/>
  </r>
  <r>
    <d v="2016-10-12T00:00:00"/>
    <x v="36"/>
    <x v="5245"/>
  </r>
  <r>
    <d v="2016-10-13T00:00:00"/>
    <x v="36"/>
    <x v="5246"/>
  </r>
  <r>
    <d v="2016-10-14T00:00:00"/>
    <x v="36"/>
    <x v="5247"/>
  </r>
  <r>
    <d v="2016-10-17T00:00:00"/>
    <x v="36"/>
    <x v="5248"/>
  </r>
  <r>
    <d v="2016-10-18T00:00:00"/>
    <x v="36"/>
    <x v="5249"/>
  </r>
  <r>
    <d v="2016-10-19T00:00:00"/>
    <x v="36"/>
    <x v="5250"/>
  </r>
  <r>
    <d v="2016-10-20T00:00:00"/>
    <x v="36"/>
    <x v="5251"/>
  </r>
  <r>
    <d v="2016-10-21T00:00:00"/>
    <x v="36"/>
    <x v="5252"/>
  </r>
  <r>
    <d v="2016-10-24T00:00:00"/>
    <x v="36"/>
    <x v="5253"/>
  </r>
  <r>
    <d v="2016-10-25T00:00:00"/>
    <x v="36"/>
    <x v="5254"/>
  </r>
  <r>
    <d v="2016-10-26T00:00:00"/>
    <x v="36"/>
    <x v="5255"/>
  </r>
  <r>
    <d v="2016-10-27T00:00:00"/>
    <x v="36"/>
    <x v="5256"/>
  </r>
  <r>
    <d v="2016-10-28T00:00:00"/>
    <x v="36"/>
    <x v="5257"/>
  </r>
  <r>
    <d v="2016-10-31T00:00:00"/>
    <x v="36"/>
    <x v="5258"/>
  </r>
  <r>
    <d v="2016-11-01T00:00:00"/>
    <x v="36"/>
    <x v="5259"/>
  </r>
  <r>
    <d v="2016-11-02T00:00:00"/>
    <x v="36"/>
    <x v="5260"/>
  </r>
  <r>
    <d v="2016-11-03T00:00:00"/>
    <x v="36"/>
    <x v="5261"/>
  </r>
  <r>
    <d v="2016-11-04T00:00:00"/>
    <x v="36"/>
    <x v="5262"/>
  </r>
  <r>
    <d v="2016-11-07T00:00:00"/>
    <x v="36"/>
    <x v="5263"/>
  </r>
  <r>
    <d v="2016-11-08T00:00:00"/>
    <x v="36"/>
    <x v="5264"/>
  </r>
  <r>
    <d v="2016-11-09T00:00:00"/>
    <x v="36"/>
    <x v="5265"/>
  </r>
  <r>
    <d v="2016-11-10T00:00:00"/>
    <x v="36"/>
    <x v="5266"/>
  </r>
  <r>
    <d v="2016-11-11T00:00:00"/>
    <x v="36"/>
    <x v="5267"/>
  </r>
  <r>
    <d v="2016-11-14T00:00:00"/>
    <x v="36"/>
    <x v="5268"/>
  </r>
  <r>
    <d v="2016-11-15T00:00:00"/>
    <x v="36"/>
    <x v="5269"/>
  </r>
  <r>
    <d v="2016-11-16T00:00:00"/>
    <x v="36"/>
    <x v="5270"/>
  </r>
  <r>
    <d v="2016-11-17T00:00:00"/>
    <x v="36"/>
    <x v="5271"/>
  </r>
  <r>
    <d v="2016-11-18T00:00:00"/>
    <x v="36"/>
    <x v="5272"/>
  </r>
  <r>
    <d v="2016-11-21T00:00:00"/>
    <x v="36"/>
    <x v="5273"/>
  </r>
  <r>
    <d v="2016-11-22T00:00:00"/>
    <x v="36"/>
    <x v="5274"/>
  </r>
  <r>
    <d v="2016-11-23T00:00:00"/>
    <x v="36"/>
    <x v="5275"/>
  </r>
  <r>
    <d v="2016-11-25T00:00:00"/>
    <x v="36"/>
    <x v="5276"/>
  </r>
  <r>
    <d v="2016-11-28T00:00:00"/>
    <x v="36"/>
    <x v="5277"/>
  </r>
  <r>
    <d v="2016-11-29T00:00:00"/>
    <x v="36"/>
    <x v="5278"/>
  </r>
  <r>
    <d v="2016-11-30T00:00:00"/>
    <x v="36"/>
    <x v="5279"/>
  </r>
  <r>
    <d v="2016-12-01T00:00:00"/>
    <x v="36"/>
    <x v="5280"/>
  </r>
  <r>
    <d v="2016-12-02T00:00:00"/>
    <x v="36"/>
    <x v="5281"/>
  </r>
  <r>
    <d v="2016-12-05T00:00:00"/>
    <x v="36"/>
    <x v="5282"/>
  </r>
  <r>
    <d v="2016-12-06T00:00:00"/>
    <x v="36"/>
    <x v="5271"/>
  </r>
  <r>
    <d v="2016-12-07T00:00:00"/>
    <x v="36"/>
    <x v="5283"/>
  </r>
  <r>
    <d v="2016-12-08T00:00:00"/>
    <x v="36"/>
    <x v="5284"/>
  </r>
  <r>
    <d v="2016-12-09T00:00:00"/>
    <x v="36"/>
    <x v="5285"/>
  </r>
  <r>
    <d v="2016-12-12T00:00:00"/>
    <x v="36"/>
    <x v="5286"/>
  </r>
  <r>
    <d v="2016-12-13T00:00:00"/>
    <x v="36"/>
    <x v="5287"/>
  </r>
  <r>
    <d v="2016-12-14T00:00:00"/>
    <x v="36"/>
    <x v="5287"/>
  </r>
  <r>
    <d v="2016-12-15T00:00:00"/>
    <x v="36"/>
    <x v="5288"/>
  </r>
  <r>
    <d v="2016-12-16T00:00:00"/>
    <x v="36"/>
    <x v="5289"/>
  </r>
  <r>
    <d v="2016-12-19T00:00:00"/>
    <x v="36"/>
    <x v="5290"/>
  </r>
  <r>
    <d v="2016-12-20T00:00:00"/>
    <x v="36"/>
    <x v="5291"/>
  </r>
  <r>
    <d v="2016-12-21T00:00:00"/>
    <x v="36"/>
    <x v="5292"/>
  </r>
  <r>
    <d v="2016-12-22T00:00:00"/>
    <x v="36"/>
    <x v="5293"/>
  </r>
  <r>
    <d v="2016-12-23T00:00:00"/>
    <x v="36"/>
    <x v="5294"/>
  </r>
  <r>
    <d v="2016-12-27T00:00:00"/>
    <x v="36"/>
    <x v="5295"/>
  </r>
  <r>
    <d v="2016-12-28T00:00:00"/>
    <x v="36"/>
    <x v="5296"/>
  </r>
  <r>
    <d v="2016-12-29T00:00:00"/>
    <x v="36"/>
    <x v="5297"/>
  </r>
  <r>
    <d v="2016-12-30T00:00:00"/>
    <x v="36"/>
    <x v="5288"/>
  </r>
  <r>
    <d v="2017-01-03T00:00:00"/>
    <x v="37"/>
    <x v="5298"/>
  </r>
  <r>
    <d v="2017-01-04T00:00:00"/>
    <x v="37"/>
    <x v="5299"/>
  </r>
  <r>
    <d v="2017-01-05T00:00:00"/>
    <x v="37"/>
    <x v="5300"/>
  </r>
  <r>
    <d v="2017-01-06T00:00:00"/>
    <x v="37"/>
    <x v="5301"/>
  </r>
  <r>
    <d v="2017-01-09T00:00:00"/>
    <x v="37"/>
    <x v="5302"/>
  </r>
  <r>
    <d v="2017-01-10T00:00:00"/>
    <x v="37"/>
    <x v="5303"/>
  </r>
  <r>
    <d v="2017-01-11T00:00:00"/>
    <x v="37"/>
    <x v="5304"/>
  </r>
  <r>
    <d v="2017-01-12T00:00:00"/>
    <x v="37"/>
    <x v="5305"/>
  </r>
  <r>
    <d v="2017-01-13T00:00:00"/>
    <x v="37"/>
    <x v="5306"/>
  </r>
  <r>
    <d v="2017-01-17T00:00:00"/>
    <x v="37"/>
    <x v="5307"/>
  </r>
  <r>
    <d v="2017-01-18T00:00:00"/>
    <x v="37"/>
    <x v="5308"/>
  </r>
  <r>
    <d v="2017-01-19T00:00:00"/>
    <x v="37"/>
    <x v="5309"/>
  </r>
  <r>
    <d v="2017-01-20T00:00:00"/>
    <x v="37"/>
    <x v="5307"/>
  </r>
  <r>
    <d v="2017-01-23T00:00:00"/>
    <x v="37"/>
    <x v="5310"/>
  </r>
  <r>
    <d v="2017-01-24T00:00:00"/>
    <x v="37"/>
    <x v="5311"/>
  </r>
  <r>
    <d v="2017-01-25T00:00:00"/>
    <x v="37"/>
    <x v="5312"/>
  </r>
  <r>
    <d v="2017-01-26T00:00:00"/>
    <x v="37"/>
    <x v="5313"/>
  </r>
  <r>
    <d v="2017-01-27T00:00:00"/>
    <x v="37"/>
    <x v="5314"/>
  </r>
  <r>
    <d v="2017-01-30T00:00:00"/>
    <x v="37"/>
    <x v="5315"/>
  </r>
  <r>
    <d v="2017-01-31T00:00:00"/>
    <x v="37"/>
    <x v="5316"/>
  </r>
  <r>
    <d v="2017-02-01T00:00:00"/>
    <x v="37"/>
    <x v="5317"/>
  </r>
  <r>
    <d v="2017-02-02T00:00:00"/>
    <x v="37"/>
    <x v="5318"/>
  </r>
  <r>
    <d v="2017-02-03T00:00:00"/>
    <x v="37"/>
    <x v="5319"/>
  </r>
  <r>
    <d v="2017-02-06T00:00:00"/>
    <x v="37"/>
    <x v="5320"/>
  </r>
  <r>
    <d v="2017-02-07T00:00:00"/>
    <x v="37"/>
    <x v="5321"/>
  </r>
  <r>
    <d v="2017-02-08T00:00:00"/>
    <x v="37"/>
    <x v="5322"/>
  </r>
  <r>
    <d v="2017-02-09T00:00:00"/>
    <x v="37"/>
    <x v="5323"/>
  </r>
  <r>
    <d v="2017-02-10T00:00:00"/>
    <x v="37"/>
    <x v="5324"/>
  </r>
  <r>
    <d v="2017-02-13T00:00:00"/>
    <x v="37"/>
    <x v="5325"/>
  </r>
  <r>
    <d v="2017-02-14T00:00:00"/>
    <x v="37"/>
    <x v="5326"/>
  </r>
  <r>
    <d v="2017-02-15T00:00:00"/>
    <x v="37"/>
    <x v="5327"/>
  </r>
  <r>
    <d v="2017-02-16T00:00:00"/>
    <x v="37"/>
    <x v="5328"/>
  </r>
  <r>
    <d v="2017-02-17T00:00:00"/>
    <x v="37"/>
    <x v="5329"/>
  </r>
  <r>
    <d v="2017-02-21T00:00:00"/>
    <x v="37"/>
    <x v="5330"/>
  </r>
  <r>
    <d v="2017-02-22T00:00:00"/>
    <x v="37"/>
    <x v="5331"/>
  </r>
  <r>
    <d v="2017-02-23T00:00:00"/>
    <x v="37"/>
    <x v="5332"/>
  </r>
  <r>
    <d v="2017-02-24T00:00:00"/>
    <x v="37"/>
    <x v="5333"/>
  </r>
  <r>
    <d v="2017-02-27T00:00:00"/>
    <x v="37"/>
    <x v="5334"/>
  </r>
  <r>
    <d v="2017-02-28T00:00:00"/>
    <x v="37"/>
    <x v="5335"/>
  </r>
  <r>
    <d v="2017-03-01T00:00:00"/>
    <x v="37"/>
    <x v="5336"/>
  </r>
  <r>
    <d v="2017-03-02T00:00:00"/>
    <x v="37"/>
    <x v="5337"/>
  </r>
  <r>
    <d v="2017-03-03T00:00:00"/>
    <x v="37"/>
    <x v="5338"/>
  </r>
  <r>
    <d v="2017-03-06T00:00:00"/>
    <x v="37"/>
    <x v="5339"/>
  </r>
  <r>
    <d v="2017-03-07T00:00:00"/>
    <x v="37"/>
    <x v="5340"/>
  </r>
  <r>
    <d v="2017-03-08T00:00:00"/>
    <x v="37"/>
    <x v="5341"/>
  </r>
  <r>
    <d v="2017-03-09T00:00:00"/>
    <x v="37"/>
    <x v="5342"/>
  </r>
  <r>
    <d v="2017-03-10T00:00:00"/>
    <x v="37"/>
    <x v="5343"/>
  </r>
  <r>
    <d v="2017-03-13T00:00:00"/>
    <x v="37"/>
    <x v="5344"/>
  </r>
  <r>
    <d v="2017-03-14T00:00:00"/>
    <x v="37"/>
    <x v="5345"/>
  </r>
  <r>
    <d v="2017-03-15T00:00:00"/>
    <x v="37"/>
    <x v="5346"/>
  </r>
  <r>
    <d v="2017-03-16T00:00:00"/>
    <x v="37"/>
    <x v="5347"/>
  </r>
  <r>
    <d v="2017-03-17T00:00:00"/>
    <x v="37"/>
    <x v="5348"/>
  </r>
  <r>
    <d v="2017-03-20T00:00:00"/>
    <x v="37"/>
    <x v="5349"/>
  </r>
  <r>
    <d v="2017-03-21T00:00:00"/>
    <x v="37"/>
    <x v="5350"/>
  </r>
  <r>
    <d v="2017-03-22T00:00:00"/>
    <x v="37"/>
    <x v="5351"/>
  </r>
  <r>
    <d v="2017-03-23T00:00:00"/>
    <x v="37"/>
    <x v="5352"/>
  </r>
  <r>
    <d v="2017-03-24T00:00:00"/>
    <x v="37"/>
    <x v="5353"/>
  </r>
  <r>
    <d v="2017-03-27T00:00:00"/>
    <x v="37"/>
    <x v="5354"/>
  </r>
  <r>
    <d v="2017-03-28T00:00:00"/>
    <x v="37"/>
    <x v="5355"/>
  </r>
  <r>
    <d v="2017-03-29T00:00:00"/>
    <x v="37"/>
    <x v="5356"/>
  </r>
  <r>
    <d v="2017-03-30T00:00:00"/>
    <x v="37"/>
    <x v="5357"/>
  </r>
  <r>
    <d v="2017-03-31T00:00:00"/>
    <x v="37"/>
    <x v="5358"/>
  </r>
  <r>
    <d v="2017-04-03T00:00:00"/>
    <x v="37"/>
    <x v="5359"/>
  </r>
  <r>
    <d v="2017-04-04T00:00:00"/>
    <x v="37"/>
    <x v="5360"/>
  </r>
  <r>
    <d v="2017-04-05T00:00:00"/>
    <x v="37"/>
    <x v="5361"/>
  </r>
  <r>
    <d v="2017-04-06T00:00:00"/>
    <x v="37"/>
    <x v="5358"/>
  </r>
  <r>
    <d v="2017-04-07T00:00:00"/>
    <x v="37"/>
    <x v="5362"/>
  </r>
  <r>
    <d v="2017-04-10T00:00:00"/>
    <x v="37"/>
    <x v="5363"/>
  </r>
  <r>
    <d v="2017-04-11T00:00:00"/>
    <x v="37"/>
    <x v="5364"/>
  </r>
  <r>
    <d v="2017-04-12T00:00:00"/>
    <x v="37"/>
    <x v="5365"/>
  </r>
  <r>
    <d v="2017-04-13T00:00:00"/>
    <x v="37"/>
    <x v="5366"/>
  </r>
  <r>
    <d v="2017-04-17T00:00:00"/>
    <x v="37"/>
    <x v="5367"/>
  </r>
  <r>
    <d v="2017-04-18T00:00:00"/>
    <x v="37"/>
    <x v="5368"/>
  </r>
  <r>
    <d v="2017-04-19T00:00:00"/>
    <x v="37"/>
    <x v="5369"/>
  </r>
  <r>
    <d v="2017-04-20T00:00:00"/>
    <x v="37"/>
    <x v="5370"/>
  </r>
  <r>
    <d v="2017-04-21T00:00:00"/>
    <x v="37"/>
    <x v="5371"/>
  </r>
  <r>
    <d v="2017-04-24T00:00:00"/>
    <x v="37"/>
    <x v="5372"/>
  </r>
  <r>
    <d v="2017-04-25T00:00:00"/>
    <x v="37"/>
    <x v="5373"/>
  </r>
  <r>
    <d v="2017-04-26T00:00:00"/>
    <x v="37"/>
    <x v="5374"/>
  </r>
  <r>
    <d v="2017-04-27T00:00:00"/>
    <x v="37"/>
    <x v="5375"/>
  </r>
  <r>
    <d v="2017-04-28T00:00:00"/>
    <x v="37"/>
    <x v="5376"/>
  </r>
  <r>
    <d v="2017-05-01T00:00:00"/>
    <x v="37"/>
    <x v="5377"/>
  </r>
  <r>
    <d v="2017-05-02T00:00:00"/>
    <x v="37"/>
    <x v="5378"/>
  </r>
  <r>
    <d v="2017-05-03T00:00:00"/>
    <x v="37"/>
    <x v="5379"/>
  </r>
  <r>
    <d v="2017-05-04T00:00:00"/>
    <x v="37"/>
    <x v="5380"/>
  </r>
  <r>
    <d v="2017-05-05T00:00:00"/>
    <x v="37"/>
    <x v="5381"/>
  </r>
  <r>
    <d v="2017-05-08T00:00:00"/>
    <x v="37"/>
    <x v="5382"/>
  </r>
  <r>
    <d v="2017-05-09T00:00:00"/>
    <x v="37"/>
    <x v="5383"/>
  </r>
  <r>
    <d v="2017-05-10T00:00:00"/>
    <x v="37"/>
    <x v="5384"/>
  </r>
  <r>
    <d v="2017-05-11T00:00:00"/>
    <x v="37"/>
    <x v="5385"/>
  </r>
  <r>
    <d v="2017-05-12T00:00:00"/>
    <x v="37"/>
    <x v="5386"/>
  </r>
  <r>
    <d v="2017-05-15T00:00:00"/>
    <x v="37"/>
    <x v="5387"/>
  </r>
  <r>
    <d v="2017-05-16T00:00:00"/>
    <x v="37"/>
    <x v="5388"/>
  </r>
  <r>
    <d v="2017-05-17T00:00:00"/>
    <x v="37"/>
    <x v="5389"/>
  </r>
  <r>
    <d v="2017-05-18T00:00:00"/>
    <x v="37"/>
    <x v="5390"/>
  </r>
  <r>
    <d v="2017-05-19T00:00:00"/>
    <x v="37"/>
    <x v="5391"/>
  </r>
  <r>
    <d v="2017-05-22T00:00:00"/>
    <x v="37"/>
    <x v="5392"/>
  </r>
  <r>
    <d v="2017-05-23T00:00:00"/>
    <x v="37"/>
    <x v="5393"/>
  </r>
  <r>
    <d v="2017-05-24T00:00:00"/>
    <x v="37"/>
    <x v="5394"/>
  </r>
  <r>
    <d v="2017-05-25T00:00:00"/>
    <x v="37"/>
    <x v="5395"/>
  </r>
  <r>
    <d v="2017-05-26T00:00:00"/>
    <x v="37"/>
    <x v="5396"/>
  </r>
  <r>
    <d v="2017-05-30T00:00:00"/>
    <x v="37"/>
    <x v="5397"/>
  </r>
  <r>
    <d v="2017-05-31T00:00:00"/>
    <x v="37"/>
    <x v="5398"/>
  </r>
  <r>
    <d v="2017-06-01T00:00:00"/>
    <x v="37"/>
    <x v="5399"/>
  </r>
  <r>
    <d v="2017-06-02T00:00:00"/>
    <x v="37"/>
    <x v="5400"/>
  </r>
  <r>
    <d v="2017-06-05T00:00:00"/>
    <x v="37"/>
    <x v="5401"/>
  </r>
  <r>
    <d v="2017-06-06T00:00:00"/>
    <x v="37"/>
    <x v="5402"/>
  </r>
  <r>
    <d v="2017-06-07T00:00:00"/>
    <x v="37"/>
    <x v="5403"/>
  </r>
  <r>
    <d v="2017-06-08T00:00:00"/>
    <x v="37"/>
    <x v="5404"/>
  </r>
  <r>
    <d v="2017-06-09T00:00:00"/>
    <x v="37"/>
    <x v="5405"/>
  </r>
  <r>
    <d v="2017-06-12T00:00:00"/>
    <x v="37"/>
    <x v="5406"/>
  </r>
  <r>
    <d v="2017-06-13T00:00:00"/>
    <x v="37"/>
    <x v="5407"/>
  </r>
  <r>
    <d v="2017-06-14T00:00:00"/>
    <x v="37"/>
    <x v="5408"/>
  </r>
  <r>
    <d v="2017-06-15T00:00:00"/>
    <x v="37"/>
    <x v="5409"/>
  </r>
  <r>
    <d v="2017-06-16T00:00:00"/>
    <x v="37"/>
    <x v="5410"/>
  </r>
  <r>
    <d v="2017-06-19T00:00:00"/>
    <x v="37"/>
    <x v="5411"/>
  </r>
  <r>
    <d v="2017-06-20T00:00:00"/>
    <x v="37"/>
    <x v="5412"/>
  </r>
  <r>
    <d v="2017-06-21T00:00:00"/>
    <x v="37"/>
    <x v="5413"/>
  </r>
  <r>
    <d v="2017-06-22T00:00:00"/>
    <x v="37"/>
    <x v="5414"/>
  </r>
  <r>
    <d v="2017-06-23T00:00:00"/>
    <x v="37"/>
    <x v="5415"/>
  </r>
  <r>
    <d v="2017-06-26T00:00:00"/>
    <x v="37"/>
    <x v="5416"/>
  </r>
  <r>
    <d v="2017-06-27T00:00:00"/>
    <x v="37"/>
    <x v="5417"/>
  </r>
  <r>
    <d v="2017-06-28T00:00:00"/>
    <x v="37"/>
    <x v="5418"/>
  </r>
  <r>
    <d v="2017-06-29T00:00:00"/>
    <x v="37"/>
    <x v="5419"/>
  </r>
  <r>
    <d v="2017-06-30T00:00:00"/>
    <x v="37"/>
    <x v="5420"/>
  </r>
  <r>
    <d v="2017-07-03T00:00:00"/>
    <x v="37"/>
    <x v="5421"/>
  </r>
  <r>
    <d v="2017-07-05T00:00:00"/>
    <x v="37"/>
    <x v="5422"/>
  </r>
  <r>
    <d v="2017-07-06T00:00:00"/>
    <x v="37"/>
    <x v="5423"/>
  </r>
  <r>
    <d v="2017-07-07T00:00:00"/>
    <x v="37"/>
    <x v="5360"/>
  </r>
  <r>
    <d v="2017-07-10T00:00:00"/>
    <x v="37"/>
    <x v="5424"/>
  </r>
  <r>
    <d v="2017-07-11T00:00:00"/>
    <x v="37"/>
    <x v="5425"/>
  </r>
  <r>
    <d v="2017-07-12T00:00:00"/>
    <x v="37"/>
    <x v="5426"/>
  </r>
  <r>
    <d v="2017-07-13T00:00:00"/>
    <x v="37"/>
    <x v="5427"/>
  </r>
  <r>
    <d v="2017-07-14T00:00:00"/>
    <x v="37"/>
    <x v="5428"/>
  </r>
  <r>
    <d v="2017-07-17T00:00:00"/>
    <x v="37"/>
    <x v="5429"/>
  </r>
  <r>
    <d v="2017-07-18T00:00:00"/>
    <x v="37"/>
    <x v="5430"/>
  </r>
  <r>
    <d v="2017-07-19T00:00:00"/>
    <x v="37"/>
    <x v="5431"/>
  </r>
  <r>
    <d v="2017-07-20T00:00:00"/>
    <x v="37"/>
    <x v="5432"/>
  </r>
  <r>
    <d v="2017-07-21T00:00:00"/>
    <x v="37"/>
    <x v="5433"/>
  </r>
  <r>
    <d v="2017-07-24T00:00:00"/>
    <x v="37"/>
    <x v="5434"/>
  </r>
  <r>
    <d v="2017-07-25T00:00:00"/>
    <x v="37"/>
    <x v="5435"/>
  </r>
  <r>
    <d v="2017-07-26T00:00:00"/>
    <x v="37"/>
    <x v="5436"/>
  </r>
  <r>
    <d v="2017-07-27T00:00:00"/>
    <x v="37"/>
    <x v="5437"/>
  </r>
  <r>
    <d v="2017-07-28T00:00:00"/>
    <x v="37"/>
    <x v="5438"/>
  </r>
  <r>
    <d v="2017-07-31T00:00:00"/>
    <x v="37"/>
    <x v="5439"/>
  </r>
  <r>
    <d v="2017-08-01T00:00:00"/>
    <x v="37"/>
    <x v="5440"/>
  </r>
  <r>
    <d v="2017-08-02T00:00:00"/>
    <x v="37"/>
    <x v="5441"/>
  </r>
  <r>
    <d v="2017-08-03T00:00:00"/>
    <x v="37"/>
    <x v="5442"/>
  </r>
  <r>
    <d v="2017-08-04T00:00:00"/>
    <x v="37"/>
    <x v="5443"/>
  </r>
  <r>
    <d v="2017-08-07T00:00:00"/>
    <x v="37"/>
    <x v="5444"/>
  </r>
  <r>
    <d v="2017-08-08T00:00:00"/>
    <x v="37"/>
    <x v="5445"/>
  </r>
  <r>
    <d v="2017-08-09T00:00:00"/>
    <x v="37"/>
    <x v="5446"/>
  </r>
  <r>
    <d v="2017-08-10T00:00:00"/>
    <x v="37"/>
    <x v="5447"/>
  </r>
  <r>
    <d v="2017-08-11T00:00:00"/>
    <x v="37"/>
    <x v="5448"/>
  </r>
  <r>
    <d v="2017-08-14T00:00:00"/>
    <x v="37"/>
    <x v="5449"/>
  </r>
  <r>
    <d v="2017-08-15T00:00:00"/>
    <x v="37"/>
    <x v="5450"/>
  </r>
  <r>
    <d v="2017-08-16T00:00:00"/>
    <x v="37"/>
    <x v="5451"/>
  </r>
  <r>
    <d v="2017-08-17T00:00:00"/>
    <x v="37"/>
    <x v="5452"/>
  </r>
  <r>
    <d v="2017-08-18T00:00:00"/>
    <x v="37"/>
    <x v="5453"/>
  </r>
  <r>
    <d v="2017-08-21T00:00:00"/>
    <x v="37"/>
    <x v="5454"/>
  </r>
  <r>
    <d v="2017-08-22T00:00:00"/>
    <x v="37"/>
    <x v="5455"/>
  </r>
  <r>
    <d v="2017-08-23T00:00:00"/>
    <x v="37"/>
    <x v="5456"/>
  </r>
  <r>
    <d v="2017-08-24T00:00:00"/>
    <x v="37"/>
    <x v="5457"/>
  </r>
  <r>
    <d v="2017-08-25T00:00:00"/>
    <x v="37"/>
    <x v="5458"/>
  </r>
  <r>
    <d v="2017-08-28T00:00:00"/>
    <x v="37"/>
    <x v="5459"/>
  </r>
  <r>
    <d v="2017-08-29T00:00:00"/>
    <x v="37"/>
    <x v="5460"/>
  </r>
  <r>
    <d v="2017-08-30T00:00:00"/>
    <x v="37"/>
    <x v="5461"/>
  </r>
  <r>
    <d v="2017-08-31T00:00:00"/>
    <x v="37"/>
    <x v="5462"/>
  </r>
  <r>
    <d v="2017-09-01T00:00:00"/>
    <x v="37"/>
    <x v="5463"/>
  </r>
  <r>
    <d v="2017-09-05T00:00:00"/>
    <x v="37"/>
    <x v="5464"/>
  </r>
  <r>
    <d v="2017-09-06T00:00:00"/>
    <x v="37"/>
    <x v="5465"/>
  </r>
  <r>
    <d v="2017-09-07T00:00:00"/>
    <x v="37"/>
    <x v="5466"/>
  </r>
  <r>
    <d v="2017-09-08T00:00:00"/>
    <x v="37"/>
    <x v="5467"/>
  </r>
  <r>
    <d v="2017-09-11T00:00:00"/>
    <x v="37"/>
    <x v="5468"/>
  </r>
  <r>
    <d v="2017-09-12T00:00:00"/>
    <x v="37"/>
    <x v="5469"/>
  </r>
  <r>
    <d v="2017-09-13T00:00:00"/>
    <x v="37"/>
    <x v="5470"/>
  </r>
  <r>
    <d v="2017-09-14T00:00:00"/>
    <x v="37"/>
    <x v="5471"/>
  </r>
  <r>
    <d v="2017-09-15T00:00:00"/>
    <x v="37"/>
    <x v="5472"/>
  </r>
  <r>
    <d v="2017-09-18T00:00:00"/>
    <x v="37"/>
    <x v="5473"/>
  </r>
  <r>
    <d v="2017-09-19T00:00:00"/>
    <x v="37"/>
    <x v="5474"/>
  </r>
  <r>
    <d v="2017-09-20T00:00:00"/>
    <x v="37"/>
    <x v="5475"/>
  </r>
  <r>
    <d v="2017-09-21T00:00:00"/>
    <x v="37"/>
    <x v="5476"/>
  </r>
  <r>
    <d v="2017-09-22T00:00:00"/>
    <x v="37"/>
    <x v="5477"/>
  </r>
  <r>
    <d v="2017-09-25T00:00:00"/>
    <x v="37"/>
    <x v="5478"/>
  </r>
  <r>
    <d v="2017-09-26T00:00:00"/>
    <x v="37"/>
    <x v="5479"/>
  </r>
  <r>
    <d v="2017-09-27T00:00:00"/>
    <x v="37"/>
    <x v="5480"/>
  </r>
  <r>
    <d v="2017-09-28T00:00:00"/>
    <x v="37"/>
    <x v="5481"/>
  </r>
  <r>
    <d v="2017-09-29T00:00:00"/>
    <x v="37"/>
    <x v="5482"/>
  </r>
  <r>
    <d v="2017-10-02T00:00:00"/>
    <x v="37"/>
    <x v="5483"/>
  </r>
  <r>
    <d v="2017-10-03T00:00:00"/>
    <x v="37"/>
    <x v="5484"/>
  </r>
  <r>
    <d v="2017-10-04T00:00:00"/>
    <x v="37"/>
    <x v="5485"/>
  </r>
  <r>
    <d v="2017-10-05T00:00:00"/>
    <x v="37"/>
    <x v="5486"/>
  </r>
  <r>
    <d v="2017-10-06T00:00:00"/>
    <x v="37"/>
    <x v="5487"/>
  </r>
  <r>
    <d v="2017-10-09T00:00:00"/>
    <x v="37"/>
    <x v="5488"/>
  </r>
  <r>
    <d v="2017-10-10T00:00:00"/>
    <x v="37"/>
    <x v="5489"/>
  </r>
  <r>
    <d v="2017-10-11T00:00:00"/>
    <x v="37"/>
    <x v="5490"/>
  </r>
  <r>
    <d v="2017-10-12T00:00:00"/>
    <x v="37"/>
    <x v="5491"/>
  </r>
  <r>
    <d v="2017-10-13T00:00:00"/>
    <x v="37"/>
    <x v="5492"/>
  </r>
  <r>
    <d v="2017-10-16T00:00:00"/>
    <x v="37"/>
    <x v="5472"/>
  </r>
  <r>
    <d v="2017-10-17T00:00:00"/>
    <x v="37"/>
    <x v="5493"/>
  </r>
  <r>
    <d v="2017-10-18T00:00:00"/>
    <x v="37"/>
    <x v="5494"/>
  </r>
  <r>
    <d v="2017-10-19T00:00:00"/>
    <x v="37"/>
    <x v="5495"/>
  </r>
  <r>
    <d v="2017-10-20T00:00:00"/>
    <x v="37"/>
    <x v="5496"/>
  </r>
  <r>
    <d v="2017-10-23T00:00:00"/>
    <x v="37"/>
    <x v="5497"/>
  </r>
  <r>
    <d v="2017-10-24T00:00:00"/>
    <x v="37"/>
    <x v="5498"/>
  </r>
  <r>
    <d v="2017-10-25T00:00:00"/>
    <x v="37"/>
    <x v="5499"/>
  </r>
  <r>
    <d v="2017-10-26T00:00:00"/>
    <x v="37"/>
    <x v="5500"/>
  </r>
  <r>
    <d v="2017-10-27T00:00:00"/>
    <x v="37"/>
    <x v="5501"/>
  </r>
  <r>
    <d v="2017-10-30T00:00:00"/>
    <x v="37"/>
    <x v="5502"/>
  </r>
  <r>
    <d v="2017-10-31T00:00:00"/>
    <x v="37"/>
    <x v="5503"/>
  </r>
  <r>
    <d v="2017-11-01T00:00:00"/>
    <x v="37"/>
    <x v="5504"/>
  </r>
  <r>
    <d v="2017-11-02T00:00:00"/>
    <x v="37"/>
    <x v="5505"/>
  </r>
  <r>
    <d v="2017-11-03T00:00:00"/>
    <x v="37"/>
    <x v="5506"/>
  </r>
  <r>
    <d v="2017-11-06T00:00:00"/>
    <x v="37"/>
    <x v="5507"/>
  </r>
  <r>
    <d v="2017-11-07T00:00:00"/>
    <x v="37"/>
    <x v="5508"/>
  </r>
  <r>
    <d v="2017-11-08T00:00:00"/>
    <x v="37"/>
    <x v="5509"/>
  </r>
  <r>
    <d v="2017-11-09T00:00:00"/>
    <x v="37"/>
    <x v="5510"/>
  </r>
  <r>
    <d v="2017-11-10T00:00:00"/>
    <x v="37"/>
    <x v="5511"/>
  </r>
  <r>
    <d v="2017-11-13T00:00:00"/>
    <x v="37"/>
    <x v="5512"/>
  </r>
  <r>
    <d v="2017-11-14T00:00:00"/>
    <x v="37"/>
    <x v="5513"/>
  </r>
  <r>
    <d v="2017-11-15T00:00:00"/>
    <x v="37"/>
    <x v="5514"/>
  </r>
  <r>
    <d v="2017-11-16T00:00:00"/>
    <x v="37"/>
    <x v="5515"/>
  </r>
  <r>
    <d v="2017-11-17T00:00:00"/>
    <x v="37"/>
    <x v="5516"/>
  </r>
  <r>
    <d v="2017-11-20T00:00:00"/>
    <x v="37"/>
    <x v="5517"/>
  </r>
  <r>
    <d v="2017-11-21T00:00:00"/>
    <x v="37"/>
    <x v="5518"/>
  </r>
  <r>
    <d v="2017-11-22T00:00:00"/>
    <x v="37"/>
    <x v="5519"/>
  </r>
  <r>
    <d v="2017-11-24T00:00:00"/>
    <x v="37"/>
    <x v="5520"/>
  </r>
  <r>
    <d v="2017-11-27T00:00:00"/>
    <x v="37"/>
    <x v="5521"/>
  </r>
  <r>
    <d v="2017-11-28T00:00:00"/>
    <x v="37"/>
    <x v="5522"/>
  </r>
  <r>
    <d v="2017-11-29T00:00:00"/>
    <x v="37"/>
    <x v="5523"/>
  </r>
  <r>
    <d v="2017-11-30T00:00:00"/>
    <x v="37"/>
    <x v="5524"/>
  </r>
  <r>
    <d v="2017-12-01T00:00:00"/>
    <x v="37"/>
    <x v="5525"/>
  </r>
  <r>
    <d v="2017-12-04T00:00:00"/>
    <x v="37"/>
    <x v="5526"/>
  </r>
  <r>
    <d v="2017-12-05T00:00:00"/>
    <x v="37"/>
    <x v="5527"/>
  </r>
  <r>
    <d v="2017-12-06T00:00:00"/>
    <x v="37"/>
    <x v="5528"/>
  </r>
  <r>
    <d v="2017-12-07T00:00:00"/>
    <x v="37"/>
    <x v="5529"/>
  </r>
  <r>
    <d v="2017-12-08T00:00:00"/>
    <x v="37"/>
    <x v="5530"/>
  </r>
  <r>
    <d v="2017-12-11T00:00:00"/>
    <x v="37"/>
    <x v="5531"/>
  </r>
  <r>
    <d v="2017-12-12T00:00:00"/>
    <x v="37"/>
    <x v="5532"/>
  </r>
  <r>
    <d v="2017-12-13T00:00:00"/>
    <x v="37"/>
    <x v="5533"/>
  </r>
  <r>
    <d v="2017-12-14T00:00:00"/>
    <x v="37"/>
    <x v="5534"/>
  </r>
  <r>
    <d v="2017-12-15T00:00:00"/>
    <x v="37"/>
    <x v="5512"/>
  </r>
  <r>
    <d v="2017-12-18T00:00:00"/>
    <x v="37"/>
    <x v="5535"/>
  </r>
  <r>
    <d v="2017-12-19T00:00:00"/>
    <x v="37"/>
    <x v="5536"/>
  </r>
  <r>
    <d v="2017-12-20T00:00:00"/>
    <x v="37"/>
    <x v="5537"/>
  </r>
  <r>
    <d v="2017-12-21T00:00:00"/>
    <x v="37"/>
    <x v="5538"/>
  </r>
  <r>
    <d v="2017-12-22T00:00:00"/>
    <x v="37"/>
    <x v="5538"/>
  </r>
  <r>
    <d v="2017-12-26T00:00:00"/>
    <x v="37"/>
    <x v="5539"/>
  </r>
  <r>
    <d v="2017-12-27T00:00:00"/>
    <x v="37"/>
    <x v="5540"/>
  </r>
  <r>
    <d v="2017-12-28T00:00:00"/>
    <x v="37"/>
    <x v="5541"/>
  </r>
  <r>
    <d v="2017-12-29T00:00:00"/>
    <x v="37"/>
    <x v="5542"/>
  </r>
  <r>
    <d v="2018-01-02T00:00:00"/>
    <x v="38"/>
    <x v="5543"/>
  </r>
  <r>
    <d v="2018-01-03T00:00:00"/>
    <x v="38"/>
    <x v="5544"/>
  </r>
  <r>
    <d v="2018-01-04T00:00:00"/>
    <x v="38"/>
    <x v="5545"/>
  </r>
  <r>
    <d v="2018-01-05T00:00:00"/>
    <x v="38"/>
    <x v="5546"/>
  </r>
  <r>
    <d v="2018-01-08T00:00:00"/>
    <x v="38"/>
    <x v="5537"/>
  </r>
  <r>
    <d v="2018-01-09T00:00:00"/>
    <x v="38"/>
    <x v="5547"/>
  </r>
  <r>
    <d v="2018-01-10T00:00:00"/>
    <x v="38"/>
    <x v="5548"/>
  </r>
  <r>
    <d v="2018-01-11T00:00:00"/>
    <x v="38"/>
    <x v="5549"/>
  </r>
  <r>
    <d v="2018-01-12T00:00:00"/>
    <x v="38"/>
    <x v="5550"/>
  </r>
  <r>
    <d v="2018-01-16T00:00:00"/>
    <x v="38"/>
    <x v="5551"/>
  </r>
  <r>
    <d v="2018-01-17T00:00:00"/>
    <x v="38"/>
    <x v="5552"/>
  </r>
  <r>
    <d v="2018-01-18T00:00:00"/>
    <x v="38"/>
    <x v="5553"/>
  </r>
  <r>
    <d v="2018-01-19T00:00:00"/>
    <x v="38"/>
    <x v="5554"/>
  </r>
  <r>
    <d v="2018-01-22T00:00:00"/>
    <x v="38"/>
    <x v="5555"/>
  </r>
  <r>
    <d v="2018-01-23T00:00:00"/>
    <x v="38"/>
    <x v="5556"/>
  </r>
  <r>
    <d v="2018-01-24T00:00:00"/>
    <x v="38"/>
    <x v="5557"/>
  </r>
  <r>
    <d v="2018-01-25T00:00:00"/>
    <x v="38"/>
    <x v="5558"/>
  </r>
  <r>
    <d v="2018-01-26T00:00:00"/>
    <x v="38"/>
    <x v="5559"/>
  </r>
  <r>
    <d v="2018-01-29T00:00:00"/>
    <x v="38"/>
    <x v="5560"/>
  </r>
  <r>
    <d v="2018-01-30T00:00:00"/>
    <x v="38"/>
    <x v="5561"/>
  </r>
  <r>
    <d v="2018-01-31T00:00:00"/>
    <x v="38"/>
    <x v="5562"/>
  </r>
  <r>
    <d v="2018-02-01T00:00:00"/>
    <x v="38"/>
    <x v="5563"/>
  </r>
  <r>
    <d v="2018-02-02T00:00:00"/>
    <x v="38"/>
    <x v="5564"/>
  </r>
  <r>
    <d v="2018-02-05T00:00:00"/>
    <x v="38"/>
    <x v="5565"/>
  </r>
  <r>
    <d v="2018-02-06T00:00:00"/>
    <x v="38"/>
    <x v="5566"/>
  </r>
  <r>
    <d v="2018-02-07T00:00:00"/>
    <x v="38"/>
    <x v="5567"/>
  </r>
  <r>
    <d v="2018-02-08T00:00:00"/>
    <x v="38"/>
    <x v="5568"/>
  </r>
  <r>
    <d v="2018-02-09T00:00:00"/>
    <x v="38"/>
    <x v="5569"/>
  </r>
  <r>
    <d v="2018-02-12T00:00:00"/>
    <x v="38"/>
    <x v="5570"/>
  </r>
  <r>
    <d v="2018-02-13T00:00:00"/>
    <x v="38"/>
    <x v="5571"/>
  </r>
  <r>
    <d v="2018-02-14T00:00:00"/>
    <x v="38"/>
    <x v="5572"/>
  </r>
  <r>
    <d v="2018-02-15T00:00:00"/>
    <x v="38"/>
    <x v="5573"/>
  </r>
  <r>
    <d v="2018-02-16T00:00:00"/>
    <x v="38"/>
    <x v="5574"/>
  </r>
  <r>
    <d v="2018-02-20T00:00:00"/>
    <x v="38"/>
    <x v="5575"/>
  </r>
  <r>
    <d v="2018-02-21T00:00:00"/>
    <x v="38"/>
    <x v="5576"/>
  </r>
  <r>
    <d v="2018-02-22T00:00:00"/>
    <x v="38"/>
    <x v="5577"/>
  </r>
  <r>
    <d v="2018-02-23T00:00:00"/>
    <x v="38"/>
    <x v="5578"/>
  </r>
  <r>
    <d v="2018-02-26T00:00:00"/>
    <x v="38"/>
    <x v="5579"/>
  </r>
  <r>
    <d v="2018-02-27T00:00:00"/>
    <x v="38"/>
    <x v="5580"/>
  </r>
  <r>
    <d v="2018-02-28T00:00:00"/>
    <x v="38"/>
    <x v="5581"/>
  </r>
  <r>
    <d v="2018-03-01T00:00:00"/>
    <x v="38"/>
    <x v="5582"/>
  </r>
  <r>
    <d v="2018-03-02T00:00:00"/>
    <x v="38"/>
    <x v="5583"/>
  </r>
  <r>
    <d v="2018-03-05T00:00:00"/>
    <x v="38"/>
    <x v="5584"/>
  </r>
  <r>
    <d v="2018-03-06T00:00:00"/>
    <x v="38"/>
    <x v="5585"/>
  </r>
  <r>
    <d v="2018-03-07T00:00:00"/>
    <x v="38"/>
    <x v="5586"/>
  </r>
  <r>
    <d v="2018-03-08T00:00:00"/>
    <x v="38"/>
    <x v="5587"/>
  </r>
  <r>
    <d v="2018-03-09T00:00:00"/>
    <x v="38"/>
    <x v="5588"/>
  </r>
  <r>
    <d v="2018-03-12T00:00:00"/>
    <x v="38"/>
    <x v="5589"/>
  </r>
  <r>
    <d v="2018-03-13T00:00:00"/>
    <x v="38"/>
    <x v="5590"/>
  </r>
  <r>
    <d v="2018-03-14T00:00:00"/>
    <x v="38"/>
    <x v="5591"/>
  </r>
  <r>
    <d v="2018-03-15T00:00:00"/>
    <x v="38"/>
    <x v="5592"/>
  </r>
  <r>
    <d v="2018-03-16T00:00:00"/>
    <x v="38"/>
    <x v="5593"/>
  </r>
  <r>
    <d v="2018-03-19T00:00:00"/>
    <x v="38"/>
    <x v="5594"/>
  </r>
  <r>
    <d v="2018-03-20T00:00:00"/>
    <x v="38"/>
    <x v="5595"/>
  </r>
  <r>
    <d v="2018-03-21T00:00:00"/>
    <x v="38"/>
    <x v="5596"/>
  </r>
  <r>
    <d v="2018-03-22T00:00:00"/>
    <x v="38"/>
    <x v="5597"/>
  </r>
  <r>
    <d v="2018-03-23T00:00:00"/>
    <x v="38"/>
    <x v="5598"/>
  </r>
  <r>
    <d v="2018-03-26T00:00:00"/>
    <x v="38"/>
    <x v="5599"/>
  </r>
  <r>
    <d v="2018-03-27T00:00:00"/>
    <x v="38"/>
    <x v="5600"/>
  </r>
  <r>
    <d v="2018-03-28T00:00:00"/>
    <x v="38"/>
    <x v="5601"/>
  </r>
  <r>
    <d v="2018-03-29T00:00:00"/>
    <x v="38"/>
    <x v="5602"/>
  </r>
  <r>
    <d v="2018-04-02T00:00:00"/>
    <x v="38"/>
    <x v="5603"/>
  </r>
  <r>
    <d v="2018-04-03T00:00:00"/>
    <x v="38"/>
    <x v="5604"/>
  </r>
  <r>
    <d v="2018-04-04T00:00:00"/>
    <x v="38"/>
    <x v="5605"/>
  </r>
  <r>
    <d v="2018-04-05T00:00:00"/>
    <x v="38"/>
    <x v="5606"/>
  </r>
  <r>
    <d v="2018-04-06T00:00:00"/>
    <x v="38"/>
    <x v="5607"/>
  </r>
  <r>
    <d v="2018-04-09T00:00:00"/>
    <x v="38"/>
    <x v="5608"/>
  </r>
  <r>
    <d v="2018-04-10T00:00:00"/>
    <x v="38"/>
    <x v="5609"/>
  </r>
  <r>
    <d v="2018-04-11T00:00:00"/>
    <x v="38"/>
    <x v="5610"/>
  </r>
  <r>
    <d v="2018-04-12T00:00:00"/>
    <x v="38"/>
    <x v="5611"/>
  </r>
  <r>
    <d v="2018-04-13T00:00:00"/>
    <x v="38"/>
    <x v="5612"/>
  </r>
  <r>
    <d v="2018-04-16T00:00:00"/>
    <x v="38"/>
    <x v="5613"/>
  </r>
  <r>
    <d v="2018-04-17T00:00:00"/>
    <x v="38"/>
    <x v="5614"/>
  </r>
  <r>
    <d v="2018-04-18T00:00:00"/>
    <x v="38"/>
    <x v="5615"/>
  </r>
  <r>
    <d v="2018-04-19T00:00:00"/>
    <x v="38"/>
    <x v="5606"/>
  </r>
  <r>
    <d v="2018-04-20T00:00:00"/>
    <x v="38"/>
    <x v="5616"/>
  </r>
  <r>
    <d v="2018-04-23T00:00:00"/>
    <x v="38"/>
    <x v="5617"/>
  </r>
  <r>
    <d v="2018-04-24T00:00:00"/>
    <x v="38"/>
    <x v="5618"/>
  </r>
  <r>
    <d v="2018-04-25T00:00:00"/>
    <x v="38"/>
    <x v="5619"/>
  </r>
  <r>
    <d v="2018-04-26T00:00:00"/>
    <x v="38"/>
    <x v="5620"/>
  </r>
  <r>
    <d v="2018-04-27T00:00:00"/>
    <x v="38"/>
    <x v="5621"/>
  </r>
  <r>
    <d v="2018-04-30T00:00:00"/>
    <x v="38"/>
    <x v="5622"/>
  </r>
  <r>
    <d v="2018-05-01T00:00:00"/>
    <x v="38"/>
    <x v="5623"/>
  </r>
  <r>
    <d v="2018-05-02T00:00:00"/>
    <x v="38"/>
    <x v="5624"/>
  </r>
  <r>
    <d v="2018-05-03T00:00:00"/>
    <x v="38"/>
    <x v="5625"/>
  </r>
  <r>
    <d v="2018-05-04T00:00:00"/>
    <x v="38"/>
    <x v="5626"/>
  </r>
  <r>
    <d v="2018-05-07T00:00:00"/>
    <x v="38"/>
    <x v="5627"/>
  </r>
  <r>
    <d v="2018-05-08T00:00:00"/>
    <x v="38"/>
    <x v="5628"/>
  </r>
  <r>
    <d v="2018-05-09T00:00:00"/>
    <x v="38"/>
    <x v="5629"/>
  </r>
  <r>
    <d v="2018-05-10T00:00:00"/>
    <x v="38"/>
    <x v="5630"/>
  </r>
  <r>
    <d v="2018-05-11T00:00:00"/>
    <x v="38"/>
    <x v="5631"/>
  </r>
  <r>
    <d v="2018-05-14T00:00:00"/>
    <x v="38"/>
    <x v="5632"/>
  </r>
  <r>
    <d v="2018-05-15T00:00:00"/>
    <x v="38"/>
    <x v="5633"/>
  </r>
  <r>
    <d v="2018-05-16T00:00:00"/>
    <x v="38"/>
    <x v="5634"/>
  </r>
  <r>
    <d v="2018-05-17T00:00:00"/>
    <x v="38"/>
    <x v="5635"/>
  </r>
  <r>
    <d v="2018-05-18T00:00:00"/>
    <x v="38"/>
    <x v="5636"/>
  </r>
  <r>
    <d v="2018-05-21T00:00:00"/>
    <x v="38"/>
    <x v="5637"/>
  </r>
  <r>
    <d v="2018-05-22T00:00:00"/>
    <x v="38"/>
    <x v="5638"/>
  </r>
  <r>
    <d v="2018-05-23T00:00:00"/>
    <x v="38"/>
    <x v="5639"/>
  </r>
  <r>
    <d v="2018-05-24T00:00:00"/>
    <x v="38"/>
    <x v="5632"/>
  </r>
  <r>
    <d v="2018-05-25T00:00:00"/>
    <x v="38"/>
    <x v="5640"/>
  </r>
  <r>
    <d v="2018-05-29T00:00:00"/>
    <x v="38"/>
    <x v="5641"/>
  </r>
  <r>
    <d v="2018-05-30T00:00:00"/>
    <x v="38"/>
    <x v="5642"/>
  </r>
  <r>
    <d v="2018-05-31T00:00:00"/>
    <x v="38"/>
    <x v="5643"/>
  </r>
  <r>
    <d v="2018-06-01T00:00:00"/>
    <x v="38"/>
    <x v="5644"/>
  </r>
  <r>
    <d v="2018-06-04T00:00:00"/>
    <x v="38"/>
    <x v="5645"/>
  </r>
  <r>
    <d v="2018-06-05T00:00:00"/>
    <x v="38"/>
    <x v="5646"/>
  </r>
  <r>
    <d v="2018-06-06T00:00:00"/>
    <x v="38"/>
    <x v="5647"/>
  </r>
  <r>
    <d v="2018-06-07T00:00:00"/>
    <x v="38"/>
    <x v="5648"/>
  </r>
  <r>
    <d v="2018-06-08T00:00:00"/>
    <x v="38"/>
    <x v="5649"/>
  </r>
  <r>
    <d v="2018-06-11T00:00:00"/>
    <x v="38"/>
    <x v="5650"/>
  </r>
  <r>
    <d v="2018-06-12T00:00:00"/>
    <x v="38"/>
    <x v="5651"/>
  </r>
  <r>
    <d v="2018-06-13T00:00:00"/>
    <x v="38"/>
    <x v="5652"/>
  </r>
  <r>
    <d v="2018-06-14T00:00:00"/>
    <x v="38"/>
    <x v="5653"/>
  </r>
  <r>
    <d v="2018-06-15T00:00:00"/>
    <x v="38"/>
    <x v="5654"/>
  </r>
  <r>
    <d v="2018-06-18T00:00:00"/>
    <x v="38"/>
    <x v="5655"/>
  </r>
  <r>
    <d v="2018-06-19T00:00:00"/>
    <x v="38"/>
    <x v="5656"/>
  </r>
  <r>
    <d v="2018-06-20T00:00:00"/>
    <x v="38"/>
    <x v="5657"/>
  </r>
  <r>
    <d v="2018-06-21T00:00:00"/>
    <x v="38"/>
    <x v="5658"/>
  </r>
  <r>
    <d v="2018-06-22T00:00:00"/>
    <x v="38"/>
    <x v="5659"/>
  </r>
  <r>
    <d v="2018-06-25T00:00:00"/>
    <x v="38"/>
    <x v="5660"/>
  </r>
  <r>
    <d v="2018-06-26T00:00:00"/>
    <x v="38"/>
    <x v="5661"/>
  </r>
  <r>
    <d v="2018-06-27T00:00:00"/>
    <x v="38"/>
    <x v="5662"/>
  </r>
  <r>
    <d v="2018-06-28T00:00:00"/>
    <x v="38"/>
    <x v="5663"/>
  </r>
  <r>
    <d v="2018-06-29T00:00:00"/>
    <x v="38"/>
    <x v="5664"/>
  </r>
  <r>
    <d v="2018-07-02T00:00:00"/>
    <x v="38"/>
    <x v="5665"/>
  </r>
  <r>
    <d v="2018-07-03T00:00:00"/>
    <x v="38"/>
    <x v="5666"/>
  </r>
  <r>
    <d v="2018-07-05T00:00:00"/>
    <x v="38"/>
    <x v="5667"/>
  </r>
  <r>
    <d v="2018-07-06T00:00:00"/>
    <x v="38"/>
    <x v="5668"/>
  </r>
  <r>
    <d v="2018-07-09T00:00:00"/>
    <x v="38"/>
    <x v="5669"/>
  </r>
  <r>
    <d v="2018-07-10T00:00:00"/>
    <x v="38"/>
    <x v="5670"/>
  </r>
  <r>
    <d v="2018-07-11T00:00:00"/>
    <x v="38"/>
    <x v="5671"/>
  </r>
  <r>
    <d v="2018-07-12T00:00:00"/>
    <x v="38"/>
    <x v="5672"/>
  </r>
  <r>
    <d v="2018-07-13T00:00:00"/>
    <x v="38"/>
    <x v="5673"/>
  </r>
  <r>
    <d v="2018-07-16T00:00:00"/>
    <x v="38"/>
    <x v="5674"/>
  </r>
  <r>
    <d v="2018-07-17T00:00:00"/>
    <x v="38"/>
    <x v="5675"/>
  </r>
  <r>
    <d v="2018-07-18T00:00:00"/>
    <x v="38"/>
    <x v="5676"/>
  </r>
  <r>
    <d v="2018-07-19T00:00:00"/>
    <x v="38"/>
    <x v="5677"/>
  </r>
  <r>
    <d v="2018-07-20T00:00:00"/>
    <x v="38"/>
    <x v="5678"/>
  </r>
  <r>
    <d v="2018-07-23T00:00:00"/>
    <x v="38"/>
    <x v="5679"/>
  </r>
  <r>
    <d v="2018-07-24T00:00:00"/>
    <x v="38"/>
    <x v="5680"/>
  </r>
  <r>
    <d v="2018-07-25T00:00:00"/>
    <x v="38"/>
    <x v="5681"/>
  </r>
  <r>
    <d v="2018-07-26T00:00:00"/>
    <x v="38"/>
    <x v="5682"/>
  </r>
  <r>
    <d v="2018-07-27T00:00:00"/>
    <x v="38"/>
    <x v="5683"/>
  </r>
  <r>
    <d v="2018-07-30T00:00:00"/>
    <x v="38"/>
    <x v="5684"/>
  </r>
  <r>
    <d v="2018-07-31T00:00:00"/>
    <x v="38"/>
    <x v="5685"/>
  </r>
  <r>
    <d v="2018-08-01T00:00:00"/>
    <x v="38"/>
    <x v="5686"/>
  </r>
  <r>
    <d v="2018-08-02T00:00:00"/>
    <x v="38"/>
    <x v="5687"/>
  </r>
  <r>
    <d v="2018-08-03T00:00:00"/>
    <x v="38"/>
    <x v="5688"/>
  </r>
  <r>
    <d v="2018-08-06T00:00:00"/>
    <x v="38"/>
    <x v="5689"/>
  </r>
  <r>
    <d v="2018-08-07T00:00:00"/>
    <x v="38"/>
    <x v="5690"/>
  </r>
  <r>
    <d v="2018-08-08T00:00:00"/>
    <x v="38"/>
    <x v="5691"/>
  </r>
  <r>
    <d v="2018-08-09T00:00:00"/>
    <x v="38"/>
    <x v="5692"/>
  </r>
  <r>
    <d v="2018-08-10T00:00:00"/>
    <x v="38"/>
    <x v="5693"/>
  </r>
  <r>
    <d v="2018-08-13T00:00:00"/>
    <x v="38"/>
    <x v="5694"/>
  </r>
  <r>
    <d v="2018-08-14T00:00:00"/>
    <x v="38"/>
    <x v="5695"/>
  </r>
  <r>
    <d v="2018-08-15T00:00:00"/>
    <x v="38"/>
    <x v="5696"/>
  </r>
  <r>
    <d v="2018-08-16T00:00:00"/>
    <x v="38"/>
    <x v="5697"/>
  </r>
  <r>
    <d v="2018-08-17T00:00:00"/>
    <x v="38"/>
    <x v="5698"/>
  </r>
  <r>
    <d v="2018-08-20T00:00:00"/>
    <x v="38"/>
    <x v="5699"/>
  </r>
  <r>
    <d v="2018-08-21T00:00:00"/>
    <x v="38"/>
    <x v="5700"/>
  </r>
  <r>
    <d v="2018-08-22T00:00:00"/>
    <x v="38"/>
    <x v="5701"/>
  </r>
  <r>
    <d v="2018-08-23T00:00:00"/>
    <x v="38"/>
    <x v="5702"/>
  </r>
  <r>
    <d v="2018-08-24T00:00:00"/>
    <x v="38"/>
    <x v="5703"/>
  </r>
  <r>
    <d v="2018-08-27T00:00:00"/>
    <x v="38"/>
    <x v="5704"/>
  </r>
  <r>
    <d v="2018-08-28T00:00:00"/>
    <x v="38"/>
    <x v="5705"/>
  </r>
  <r>
    <d v="2018-08-29T00:00:00"/>
    <x v="38"/>
    <x v="5706"/>
  </r>
  <r>
    <d v="2018-08-30T00:00:00"/>
    <x v="38"/>
    <x v="5707"/>
  </r>
  <r>
    <d v="2018-08-31T00:00:00"/>
    <x v="38"/>
    <x v="5708"/>
  </r>
  <r>
    <d v="2018-09-04T00:00:00"/>
    <x v="38"/>
    <x v="5709"/>
  </r>
  <r>
    <d v="2018-09-05T00:00:00"/>
    <x v="38"/>
    <x v="5710"/>
  </r>
  <r>
    <d v="2018-09-06T00:00:00"/>
    <x v="38"/>
    <x v="5711"/>
  </r>
  <r>
    <d v="2018-09-07T00:00:00"/>
    <x v="38"/>
    <x v="5712"/>
  </r>
  <r>
    <d v="2018-09-10T00:00:00"/>
    <x v="38"/>
    <x v="5713"/>
  </r>
  <r>
    <d v="2018-09-11T00:00:00"/>
    <x v="38"/>
    <x v="5714"/>
  </r>
  <r>
    <d v="2018-09-12T00:00:00"/>
    <x v="38"/>
    <x v="5715"/>
  </r>
  <r>
    <d v="2018-09-13T00:00:00"/>
    <x v="38"/>
    <x v="5716"/>
  </r>
  <r>
    <d v="2018-09-14T00:00:00"/>
    <x v="38"/>
    <x v="5717"/>
  </r>
  <r>
    <d v="2018-09-17T00:00:00"/>
    <x v="38"/>
    <x v="5718"/>
  </r>
  <r>
    <d v="2018-09-18T00:00:00"/>
    <x v="38"/>
    <x v="5719"/>
  </r>
  <r>
    <d v="2018-09-19T00:00:00"/>
    <x v="38"/>
    <x v="5720"/>
  </r>
  <r>
    <d v="2018-09-20T00:00:00"/>
    <x v="38"/>
    <x v="5721"/>
  </r>
  <r>
    <d v="2018-09-21T00:00:00"/>
    <x v="38"/>
    <x v="5722"/>
  </r>
  <r>
    <d v="2018-09-24T00:00:00"/>
    <x v="38"/>
    <x v="5723"/>
  </r>
  <r>
    <d v="2018-09-25T00:00:00"/>
    <x v="38"/>
    <x v="5724"/>
  </r>
  <r>
    <d v="2018-09-26T00:00:00"/>
    <x v="38"/>
    <x v="5725"/>
  </r>
  <r>
    <d v="2018-09-27T00:00:00"/>
    <x v="38"/>
    <x v="5726"/>
  </r>
  <r>
    <d v="2018-09-28T00:00:00"/>
    <x v="38"/>
    <x v="5727"/>
  </r>
  <r>
    <d v="2018-10-01T00:00:00"/>
    <x v="38"/>
    <x v="5728"/>
  </r>
  <r>
    <d v="2018-10-02T00:00:00"/>
    <x v="38"/>
    <x v="5729"/>
  </r>
  <r>
    <d v="2018-10-03T00:00:00"/>
    <x v="38"/>
    <x v="5730"/>
  </r>
  <r>
    <d v="2018-10-04T00:00:00"/>
    <x v="38"/>
    <x v="5731"/>
  </r>
  <r>
    <d v="2018-10-05T00:00:00"/>
    <x v="38"/>
    <x v="5732"/>
  </r>
  <r>
    <d v="2018-10-08T00:00:00"/>
    <x v="38"/>
    <x v="5733"/>
  </r>
  <r>
    <d v="2018-10-09T00:00:00"/>
    <x v="38"/>
    <x v="5710"/>
  </r>
  <r>
    <d v="2018-10-10T00:00:00"/>
    <x v="38"/>
    <x v="5734"/>
  </r>
  <r>
    <d v="2018-10-11T00:00:00"/>
    <x v="38"/>
    <x v="5735"/>
  </r>
  <r>
    <d v="2018-10-12T00:00:00"/>
    <x v="38"/>
    <x v="5736"/>
  </r>
  <r>
    <d v="2018-10-15T00:00:00"/>
    <x v="38"/>
    <x v="5737"/>
  </r>
  <r>
    <d v="2018-10-16T00:00:00"/>
    <x v="38"/>
    <x v="5738"/>
  </r>
  <r>
    <d v="2018-10-17T00:00:00"/>
    <x v="38"/>
    <x v="5739"/>
  </r>
  <r>
    <d v="2018-10-18T00:00:00"/>
    <x v="38"/>
    <x v="5740"/>
  </r>
  <r>
    <d v="2018-10-19T00:00:00"/>
    <x v="38"/>
    <x v="5741"/>
  </r>
  <r>
    <d v="2018-10-22T00:00:00"/>
    <x v="38"/>
    <x v="5742"/>
  </r>
  <r>
    <d v="2018-10-23T00:00:00"/>
    <x v="38"/>
    <x v="5743"/>
  </r>
  <r>
    <d v="2018-10-24T00:00:00"/>
    <x v="38"/>
    <x v="5744"/>
  </r>
  <r>
    <d v="2018-10-25T00:00:00"/>
    <x v="38"/>
    <x v="5745"/>
  </r>
  <r>
    <d v="2018-10-26T00:00:00"/>
    <x v="38"/>
    <x v="5746"/>
  </r>
  <r>
    <d v="2018-10-29T00:00:00"/>
    <x v="38"/>
    <x v="5747"/>
  </r>
  <r>
    <d v="2018-10-30T00:00:00"/>
    <x v="38"/>
    <x v="5748"/>
  </r>
  <r>
    <d v="2018-10-31T00:00:00"/>
    <x v="38"/>
    <x v="5749"/>
  </r>
  <r>
    <d v="2018-11-01T00:00:00"/>
    <x v="38"/>
    <x v="5750"/>
  </r>
  <r>
    <d v="2018-11-02T00:00:00"/>
    <x v="38"/>
    <x v="5751"/>
  </r>
  <r>
    <d v="2018-11-05T00:00:00"/>
    <x v="38"/>
    <x v="5752"/>
  </r>
  <r>
    <d v="2018-11-06T00:00:00"/>
    <x v="38"/>
    <x v="5753"/>
  </r>
  <r>
    <d v="2018-11-07T00:00:00"/>
    <x v="38"/>
    <x v="5754"/>
  </r>
  <r>
    <d v="2018-11-08T00:00:00"/>
    <x v="38"/>
    <x v="5755"/>
  </r>
  <r>
    <d v="2018-11-09T00:00:00"/>
    <x v="38"/>
    <x v="5756"/>
  </r>
  <r>
    <d v="2018-11-12T00:00:00"/>
    <x v="38"/>
    <x v="5757"/>
  </r>
  <r>
    <d v="2018-11-13T00:00:00"/>
    <x v="38"/>
    <x v="5758"/>
  </r>
  <r>
    <d v="2018-11-14T00:00:00"/>
    <x v="38"/>
    <x v="5759"/>
  </r>
  <r>
    <d v="2018-11-15T00:00:00"/>
    <x v="38"/>
    <x v="5760"/>
  </r>
  <r>
    <d v="2018-11-16T00:00:00"/>
    <x v="38"/>
    <x v="5761"/>
  </r>
  <r>
    <d v="2018-11-19T00:00:00"/>
    <x v="38"/>
    <x v="5762"/>
  </r>
  <r>
    <d v="2018-11-20T00:00:00"/>
    <x v="38"/>
    <x v="5763"/>
  </r>
  <r>
    <d v="2018-11-21T00:00:00"/>
    <x v="38"/>
    <x v="5764"/>
  </r>
  <r>
    <d v="2018-11-23T00:00:00"/>
    <x v="38"/>
    <x v="5765"/>
  </r>
  <r>
    <d v="2018-11-26T00:00:00"/>
    <x v="38"/>
    <x v="5766"/>
  </r>
  <r>
    <d v="2018-11-27T00:00:00"/>
    <x v="38"/>
    <x v="5767"/>
  </r>
  <r>
    <d v="2018-11-28T00:00:00"/>
    <x v="38"/>
    <x v="5768"/>
  </r>
  <r>
    <d v="2018-11-29T00:00:00"/>
    <x v="38"/>
    <x v="5769"/>
  </r>
  <r>
    <d v="2018-11-30T00:00:00"/>
    <x v="38"/>
    <x v="5770"/>
  </r>
  <r>
    <d v="2018-12-03T00:00:00"/>
    <x v="38"/>
    <x v="5771"/>
  </r>
  <r>
    <d v="2018-12-04T00:00:00"/>
    <x v="38"/>
    <x v="5772"/>
  </r>
  <r>
    <d v="2018-12-06T00:00:00"/>
    <x v="38"/>
    <x v="5773"/>
  </r>
  <r>
    <d v="2018-12-07T00:00:00"/>
    <x v="38"/>
    <x v="5774"/>
  </r>
  <r>
    <d v="2018-12-10T00:00:00"/>
    <x v="38"/>
    <x v="5775"/>
  </r>
  <r>
    <d v="2018-12-11T00:00:00"/>
    <x v="38"/>
    <x v="5776"/>
  </r>
  <r>
    <d v="2018-12-12T00:00:00"/>
    <x v="38"/>
    <x v="5777"/>
  </r>
  <r>
    <d v="2018-12-13T00:00:00"/>
    <x v="38"/>
    <x v="5778"/>
  </r>
  <r>
    <d v="2018-12-14T00:00:00"/>
    <x v="38"/>
    <x v="5779"/>
  </r>
  <r>
    <d v="2018-12-17T00:00:00"/>
    <x v="38"/>
    <x v="5780"/>
  </r>
  <r>
    <d v="2018-12-18T00:00:00"/>
    <x v="38"/>
    <x v="5781"/>
  </r>
  <r>
    <d v="2018-12-19T00:00:00"/>
    <x v="38"/>
    <x v="5782"/>
  </r>
  <r>
    <d v="2018-12-20T00:00:00"/>
    <x v="38"/>
    <x v="5783"/>
  </r>
  <r>
    <d v="2018-12-21T00:00:00"/>
    <x v="38"/>
    <x v="5784"/>
  </r>
  <r>
    <d v="2018-12-24T00:00:00"/>
    <x v="38"/>
    <x v="5785"/>
  </r>
  <r>
    <d v="2018-12-26T00:00:00"/>
    <x v="38"/>
    <x v="5786"/>
  </r>
  <r>
    <d v="2018-12-27T00:00:00"/>
    <x v="38"/>
    <x v="5787"/>
  </r>
  <r>
    <d v="2018-12-28T00:00:00"/>
    <x v="38"/>
    <x v="5788"/>
  </r>
  <r>
    <d v="2018-12-31T00:00:00"/>
    <x v="38"/>
    <x v="5789"/>
  </r>
  <r>
    <d v="2019-01-02T00:00:00"/>
    <x v="39"/>
    <x v="5790"/>
  </r>
  <r>
    <d v="2019-01-03T00:00:00"/>
    <x v="39"/>
    <x v="5791"/>
  </r>
  <r>
    <d v="2019-01-04T00:00:00"/>
    <x v="39"/>
    <x v="5792"/>
  </r>
  <r>
    <d v="2019-01-07T00:00:00"/>
    <x v="39"/>
    <x v="5793"/>
  </r>
  <r>
    <d v="2019-01-08T00:00:00"/>
    <x v="39"/>
    <x v="5794"/>
  </r>
  <r>
    <d v="2019-01-09T00:00:00"/>
    <x v="39"/>
    <x v="5795"/>
  </r>
  <r>
    <d v="2019-01-10T00:00:00"/>
    <x v="39"/>
    <x v="5796"/>
  </r>
  <r>
    <d v="2019-01-11T00:00:00"/>
    <x v="39"/>
    <x v="5797"/>
  </r>
  <r>
    <d v="2019-01-14T00:00:00"/>
    <x v="39"/>
    <x v="5798"/>
  </r>
  <r>
    <d v="2019-01-15T00:00:00"/>
    <x v="39"/>
    <x v="5799"/>
  </r>
  <r>
    <d v="2019-01-16T00:00:00"/>
    <x v="39"/>
    <x v="5800"/>
  </r>
  <r>
    <d v="2019-01-17T00:00:00"/>
    <x v="39"/>
    <x v="5801"/>
  </r>
  <r>
    <d v="2019-01-18T00:00:00"/>
    <x v="39"/>
    <x v="5802"/>
  </r>
  <r>
    <d v="2019-01-22T00:00:00"/>
    <x v="39"/>
    <x v="5803"/>
  </r>
  <r>
    <d v="2019-01-23T00:00:00"/>
    <x v="39"/>
    <x v="5804"/>
  </r>
  <r>
    <d v="2019-01-24T00:00:00"/>
    <x v="39"/>
    <x v="5805"/>
  </r>
  <r>
    <d v="2019-01-25T00:00:00"/>
    <x v="39"/>
    <x v="5806"/>
  </r>
  <r>
    <d v="2019-01-28T00:00:00"/>
    <x v="39"/>
    <x v="5807"/>
  </r>
  <r>
    <d v="2019-01-29T00:00:00"/>
    <x v="39"/>
    <x v="5808"/>
  </r>
  <r>
    <d v="2019-01-30T00:00:00"/>
    <x v="39"/>
    <x v="5809"/>
  </r>
  <r>
    <d v="2019-01-31T00:00:00"/>
    <x v="39"/>
    <x v="5810"/>
  </r>
  <r>
    <d v="2019-02-01T00:00:00"/>
    <x v="39"/>
    <x v="5600"/>
  </r>
  <r>
    <d v="2019-02-04T00:00:00"/>
    <x v="39"/>
    <x v="5811"/>
  </r>
  <r>
    <d v="2019-02-05T00:00:00"/>
    <x v="39"/>
    <x v="5812"/>
  </r>
  <r>
    <d v="2019-02-06T00:00:00"/>
    <x v="39"/>
    <x v="5767"/>
  </r>
  <r>
    <d v="2019-02-07T00:00:00"/>
    <x v="39"/>
    <x v="5813"/>
  </r>
  <r>
    <d v="2019-02-08T00:00:00"/>
    <x v="39"/>
    <x v="5814"/>
  </r>
  <r>
    <d v="2019-02-11T00:00:00"/>
    <x v="39"/>
    <x v="5815"/>
  </r>
  <r>
    <d v="2019-02-12T00:00:00"/>
    <x v="39"/>
    <x v="5816"/>
  </r>
  <r>
    <d v="2019-02-13T00:00:00"/>
    <x v="39"/>
    <x v="5817"/>
  </r>
  <r>
    <d v="2019-02-14T00:00:00"/>
    <x v="39"/>
    <x v="5818"/>
  </r>
  <r>
    <d v="2019-02-15T00:00:00"/>
    <x v="39"/>
    <x v="5819"/>
  </r>
  <r>
    <d v="2019-02-19T00:00:00"/>
    <x v="39"/>
    <x v="5820"/>
  </r>
  <r>
    <d v="2019-02-20T00:00:00"/>
    <x v="39"/>
    <x v="5821"/>
  </r>
  <r>
    <d v="2019-02-21T00:00:00"/>
    <x v="39"/>
    <x v="5822"/>
  </r>
  <r>
    <d v="2019-02-22T00:00:00"/>
    <x v="39"/>
    <x v="5823"/>
  </r>
  <r>
    <d v="2019-02-25T00:00:00"/>
    <x v="39"/>
    <x v="5824"/>
  </r>
  <r>
    <d v="2019-02-26T00:00:00"/>
    <x v="39"/>
    <x v="5825"/>
  </r>
  <r>
    <d v="2019-02-27T00:00:00"/>
    <x v="39"/>
    <x v="5826"/>
  </r>
  <r>
    <d v="2019-02-28T00:00:00"/>
    <x v="39"/>
    <x v="5827"/>
  </r>
  <r>
    <d v="2019-03-01T00:00:00"/>
    <x v="39"/>
    <x v="5828"/>
  </r>
  <r>
    <d v="2019-03-04T00:00:00"/>
    <x v="39"/>
    <x v="5829"/>
  </r>
  <r>
    <d v="2019-03-05T00:00:00"/>
    <x v="39"/>
    <x v="5830"/>
  </r>
  <r>
    <d v="2019-03-06T00:00:00"/>
    <x v="39"/>
    <x v="5831"/>
  </r>
  <r>
    <d v="2019-03-07T00:00:00"/>
    <x v="39"/>
    <x v="5832"/>
  </r>
  <r>
    <d v="2019-03-08T00:00:00"/>
    <x v="39"/>
    <x v="5833"/>
  </r>
  <r>
    <d v="2019-03-11T00:00:00"/>
    <x v="39"/>
    <x v="5834"/>
  </r>
  <r>
    <d v="2019-03-12T00:00:00"/>
    <x v="39"/>
    <x v="5835"/>
  </r>
  <r>
    <d v="2019-03-13T00:00:00"/>
    <x v="39"/>
    <x v="5836"/>
  </r>
  <r>
    <d v="2019-03-14T00:00:00"/>
    <x v="39"/>
    <x v="5837"/>
  </r>
  <r>
    <d v="2019-03-15T00:00:00"/>
    <x v="39"/>
    <x v="5838"/>
  </r>
  <r>
    <d v="2019-03-18T00:00:00"/>
    <x v="39"/>
    <x v="5839"/>
  </r>
  <r>
    <d v="2019-03-19T00:00:00"/>
    <x v="39"/>
    <x v="5840"/>
  </r>
  <r>
    <d v="2019-03-20T00:00:00"/>
    <x v="39"/>
    <x v="5841"/>
  </r>
  <r>
    <d v="2019-03-21T00:00:00"/>
    <x v="39"/>
    <x v="5842"/>
  </r>
  <r>
    <d v="2019-03-22T00:00:00"/>
    <x v="39"/>
    <x v="5843"/>
  </r>
  <r>
    <d v="2019-03-25T00:00:00"/>
    <x v="39"/>
    <x v="5844"/>
  </r>
  <r>
    <d v="2019-03-26T00:00:00"/>
    <x v="39"/>
    <x v="5845"/>
  </r>
  <r>
    <d v="2019-03-27T00:00:00"/>
    <x v="39"/>
    <x v="5846"/>
  </r>
  <r>
    <d v="2019-03-28T00:00:00"/>
    <x v="39"/>
    <x v="5847"/>
  </r>
  <r>
    <d v="2019-03-29T00:00:00"/>
    <x v="39"/>
    <x v="5848"/>
  </r>
  <r>
    <d v="2019-04-01T00:00:00"/>
    <x v="39"/>
    <x v="5849"/>
  </r>
  <r>
    <d v="2019-04-02T00:00:00"/>
    <x v="39"/>
    <x v="5850"/>
  </r>
  <r>
    <d v="2019-04-03T00:00:00"/>
    <x v="39"/>
    <x v="5851"/>
  </r>
  <r>
    <d v="2019-04-04T00:00:00"/>
    <x v="39"/>
    <x v="5852"/>
  </r>
  <r>
    <d v="2019-04-05T00:00:00"/>
    <x v="39"/>
    <x v="5853"/>
  </r>
  <r>
    <d v="2019-04-08T00:00:00"/>
    <x v="39"/>
    <x v="5854"/>
  </r>
  <r>
    <d v="2019-04-09T00:00:00"/>
    <x v="39"/>
    <x v="5855"/>
  </r>
  <r>
    <d v="2019-04-10T00:00:00"/>
    <x v="39"/>
    <x v="5856"/>
  </r>
  <r>
    <d v="2019-04-11T00:00:00"/>
    <x v="39"/>
    <x v="5857"/>
  </r>
  <r>
    <d v="2019-04-12T00:00:00"/>
    <x v="39"/>
    <x v="5858"/>
  </r>
  <r>
    <d v="2019-04-15T00:00:00"/>
    <x v="39"/>
    <x v="5859"/>
  </r>
  <r>
    <d v="2019-04-16T00:00:00"/>
    <x v="39"/>
    <x v="5860"/>
  </r>
  <r>
    <d v="2019-04-17T00:00:00"/>
    <x v="39"/>
    <x v="5861"/>
  </r>
  <r>
    <d v="2019-04-18T00:00:00"/>
    <x v="39"/>
    <x v="5862"/>
  </r>
  <r>
    <d v="2019-04-22T00:00:00"/>
    <x v="39"/>
    <x v="5863"/>
  </r>
  <r>
    <d v="2019-04-23T00:00:00"/>
    <x v="39"/>
    <x v="5864"/>
  </r>
  <r>
    <d v="2019-04-24T00:00:00"/>
    <x v="39"/>
    <x v="5865"/>
  </r>
  <r>
    <d v="2019-04-25T00:00:00"/>
    <x v="39"/>
    <x v="5866"/>
  </r>
  <r>
    <d v="2019-04-26T00:00:00"/>
    <x v="39"/>
    <x v="5867"/>
  </r>
  <r>
    <d v="2019-04-29T00:00:00"/>
    <x v="39"/>
    <x v="5868"/>
  </r>
  <r>
    <d v="2019-04-30T00:00:00"/>
    <x v="39"/>
    <x v="5869"/>
  </r>
  <r>
    <d v="2019-05-01T00:00:00"/>
    <x v="39"/>
    <x v="5870"/>
  </r>
  <r>
    <d v="2019-05-02T00:00:00"/>
    <x v="39"/>
    <x v="5871"/>
  </r>
  <r>
    <d v="2019-05-03T00:00:00"/>
    <x v="39"/>
    <x v="5872"/>
  </r>
  <r>
    <d v="2019-05-06T00:00:00"/>
    <x v="39"/>
    <x v="5873"/>
  </r>
  <r>
    <d v="2019-05-07T00:00:00"/>
    <x v="39"/>
    <x v="5874"/>
  </r>
  <r>
    <d v="2019-05-08T00:00:00"/>
    <x v="39"/>
    <x v="5875"/>
  </r>
  <r>
    <d v="2019-05-09T00:00:00"/>
    <x v="39"/>
    <x v="5876"/>
  </r>
  <r>
    <d v="2019-05-10T00:00:00"/>
    <x v="39"/>
    <x v="5877"/>
  </r>
  <r>
    <d v="2019-05-13T00:00:00"/>
    <x v="39"/>
    <x v="5878"/>
  </r>
  <r>
    <d v="2019-05-14T00:00:00"/>
    <x v="39"/>
    <x v="5879"/>
  </r>
  <r>
    <d v="2019-05-15T00:00:00"/>
    <x v="39"/>
    <x v="5880"/>
  </r>
  <r>
    <d v="2019-05-16T00:00:00"/>
    <x v="39"/>
    <x v="5881"/>
  </r>
  <r>
    <d v="2019-05-17T00:00:00"/>
    <x v="39"/>
    <x v="5882"/>
  </r>
  <r>
    <d v="2019-05-20T00:00:00"/>
    <x v="39"/>
    <x v="5883"/>
  </r>
  <r>
    <d v="2019-05-21T00:00:00"/>
    <x v="39"/>
    <x v="5884"/>
  </r>
  <r>
    <d v="2019-05-22T00:00:00"/>
    <x v="39"/>
    <x v="5885"/>
  </r>
  <r>
    <d v="2019-05-23T00:00:00"/>
    <x v="39"/>
    <x v="5886"/>
  </r>
  <r>
    <d v="2019-05-24T00:00:00"/>
    <x v="39"/>
    <x v="5887"/>
  </r>
  <r>
    <d v="2019-05-28T00:00:00"/>
    <x v="39"/>
    <x v="5888"/>
  </r>
  <r>
    <d v="2019-05-29T00:00:00"/>
    <x v="39"/>
    <x v="5889"/>
  </r>
  <r>
    <d v="2019-05-30T00:00:00"/>
    <x v="39"/>
    <x v="5890"/>
  </r>
  <r>
    <d v="2019-05-31T00:00:00"/>
    <x v="39"/>
    <x v="5891"/>
  </r>
  <r>
    <d v="2019-06-03T00:00:00"/>
    <x v="39"/>
    <x v="5892"/>
  </r>
  <r>
    <d v="2019-06-04T00:00:00"/>
    <x v="39"/>
    <x v="5893"/>
  </r>
  <r>
    <d v="2019-06-05T00:00:00"/>
    <x v="39"/>
    <x v="5894"/>
  </r>
  <r>
    <d v="2019-06-06T00:00:00"/>
    <x v="39"/>
    <x v="5895"/>
  </r>
  <r>
    <d v="2019-06-07T00:00:00"/>
    <x v="39"/>
    <x v="5896"/>
  </r>
  <r>
    <d v="2019-06-10T00:00:00"/>
    <x v="39"/>
    <x v="5897"/>
  </r>
  <r>
    <d v="2019-06-11T00:00:00"/>
    <x v="39"/>
    <x v="5898"/>
  </r>
  <r>
    <d v="2019-06-12T00:00:00"/>
    <x v="39"/>
    <x v="5899"/>
  </r>
  <r>
    <d v="2019-06-13T00:00:00"/>
    <x v="39"/>
    <x v="5900"/>
  </r>
  <r>
    <d v="2019-06-14T00:00:00"/>
    <x v="39"/>
    <x v="5901"/>
  </r>
  <r>
    <d v="2019-06-17T00:00:00"/>
    <x v="39"/>
    <x v="5902"/>
  </r>
  <r>
    <d v="2019-06-18T00:00:00"/>
    <x v="39"/>
    <x v="5903"/>
  </r>
  <r>
    <d v="2019-06-19T00:00:00"/>
    <x v="39"/>
    <x v="5904"/>
  </r>
  <r>
    <d v="2019-06-20T00:00:00"/>
    <x v="39"/>
    <x v="5905"/>
  </r>
  <r>
    <d v="2019-06-21T00:00:00"/>
    <x v="39"/>
    <x v="5906"/>
  </r>
  <r>
    <d v="2019-06-24T00:00:00"/>
    <x v="39"/>
    <x v="5907"/>
  </r>
  <r>
    <d v="2019-06-25T00:00:00"/>
    <x v="39"/>
    <x v="5908"/>
  </r>
  <r>
    <d v="2019-06-26T00:00:00"/>
    <x v="39"/>
    <x v="5909"/>
  </r>
  <r>
    <d v="2019-06-27T00:00:00"/>
    <x v="39"/>
    <x v="5910"/>
  </r>
  <r>
    <d v="2019-06-28T00:00:00"/>
    <x v="39"/>
    <x v="5911"/>
  </r>
  <r>
    <d v="2019-07-01T00:00:00"/>
    <x v="39"/>
    <x v="5912"/>
  </r>
  <r>
    <d v="2019-07-02T00:00:00"/>
    <x v="39"/>
    <x v="5913"/>
  </r>
  <r>
    <d v="2019-07-03T00:00:00"/>
    <x v="39"/>
    <x v="5914"/>
  </r>
  <r>
    <d v="2019-07-05T00:00:00"/>
    <x v="39"/>
    <x v="5915"/>
  </r>
  <r>
    <d v="2019-07-08T00:00:00"/>
    <x v="39"/>
    <x v="5916"/>
  </r>
  <r>
    <d v="2019-07-09T00:00:00"/>
    <x v="39"/>
    <x v="5917"/>
  </r>
  <r>
    <d v="2019-07-10T00:00:00"/>
    <x v="39"/>
    <x v="5918"/>
  </r>
  <r>
    <d v="2019-07-11T00:00:00"/>
    <x v="39"/>
    <x v="5919"/>
  </r>
  <r>
    <d v="2019-07-12T00:00:00"/>
    <x v="39"/>
    <x v="5920"/>
  </r>
  <r>
    <d v="2019-07-15T00:00:00"/>
    <x v="39"/>
    <x v="5921"/>
  </r>
  <r>
    <d v="2019-07-16T00:00:00"/>
    <x v="39"/>
    <x v="5922"/>
  </r>
  <r>
    <d v="2019-07-17T00:00:00"/>
    <x v="39"/>
    <x v="5923"/>
  </r>
  <r>
    <d v="2019-07-18T00:00:00"/>
    <x v="39"/>
    <x v="5924"/>
  </r>
  <r>
    <d v="2019-07-19T00:00:00"/>
    <x v="39"/>
    <x v="5925"/>
  </r>
  <r>
    <d v="2019-07-22T00:00:00"/>
    <x v="39"/>
    <x v="5926"/>
  </r>
  <r>
    <d v="2019-07-23T00:00:00"/>
    <x v="39"/>
    <x v="5927"/>
  </r>
  <r>
    <d v="2019-07-24T00:00:00"/>
    <x v="39"/>
    <x v="5928"/>
  </r>
  <r>
    <d v="2019-07-25T00:00:00"/>
    <x v="39"/>
    <x v="5929"/>
  </r>
  <r>
    <d v="2019-07-26T00:00:00"/>
    <x v="39"/>
    <x v="5930"/>
  </r>
  <r>
    <d v="2019-07-29T00:00:00"/>
    <x v="39"/>
    <x v="5931"/>
  </r>
  <r>
    <d v="2019-07-30T00:00:00"/>
    <x v="39"/>
    <x v="5932"/>
  </r>
  <r>
    <d v="2019-07-31T00:00:00"/>
    <x v="39"/>
    <x v="5933"/>
  </r>
  <r>
    <d v="2019-08-01T00:00:00"/>
    <x v="39"/>
    <x v="5934"/>
  </r>
  <r>
    <d v="2019-08-02T00:00:00"/>
    <x v="39"/>
    <x v="5935"/>
  </r>
  <r>
    <d v="2019-08-05T00:00:00"/>
    <x v="39"/>
    <x v="5936"/>
  </r>
  <r>
    <d v="2019-08-06T00:00:00"/>
    <x v="39"/>
    <x v="5937"/>
  </r>
  <r>
    <d v="2019-08-07T00:00:00"/>
    <x v="39"/>
    <x v="5938"/>
  </r>
  <r>
    <d v="2019-08-08T00:00:00"/>
    <x v="39"/>
    <x v="5939"/>
  </r>
  <r>
    <d v="2019-08-09T00:00:00"/>
    <x v="39"/>
    <x v="5940"/>
  </r>
  <r>
    <d v="2019-08-12T00:00:00"/>
    <x v="39"/>
    <x v="5941"/>
  </r>
  <r>
    <d v="2019-08-13T00:00:00"/>
    <x v="39"/>
    <x v="5942"/>
  </r>
  <r>
    <d v="2019-08-14T00:00:00"/>
    <x v="39"/>
    <x v="5943"/>
  </r>
  <r>
    <d v="2019-08-15T00:00:00"/>
    <x v="39"/>
    <x v="5944"/>
  </r>
  <r>
    <d v="2019-08-16T00:00:00"/>
    <x v="39"/>
    <x v="5945"/>
  </r>
  <r>
    <d v="2019-08-19T00:00:00"/>
    <x v="39"/>
    <x v="5946"/>
  </r>
  <r>
    <d v="2019-08-20T00:00:00"/>
    <x v="39"/>
    <x v="5947"/>
  </r>
  <r>
    <d v="2019-08-21T00:00:00"/>
    <x v="39"/>
    <x v="5948"/>
  </r>
  <r>
    <d v="2019-08-22T00:00:00"/>
    <x v="39"/>
    <x v="5949"/>
  </r>
  <r>
    <d v="2019-08-23T00:00:00"/>
    <x v="39"/>
    <x v="5950"/>
  </r>
  <r>
    <d v="2019-08-26T00:00:00"/>
    <x v="39"/>
    <x v="5951"/>
  </r>
  <r>
    <d v="2019-08-27T00:00:00"/>
    <x v="39"/>
    <x v="5952"/>
  </r>
  <r>
    <d v="2019-08-28T00:00:00"/>
    <x v="39"/>
    <x v="5953"/>
  </r>
  <r>
    <d v="2019-08-29T00:00:00"/>
    <x v="39"/>
    <x v="5954"/>
  </r>
  <r>
    <d v="2019-08-30T00:00:00"/>
    <x v="39"/>
    <x v="5955"/>
  </r>
  <r>
    <d v="2019-09-03T00:00:00"/>
    <x v="39"/>
    <x v="5956"/>
  </r>
  <r>
    <d v="2019-09-04T00:00:00"/>
    <x v="39"/>
    <x v="5957"/>
  </r>
  <r>
    <d v="2019-09-05T00:00:00"/>
    <x v="39"/>
    <x v="5958"/>
  </r>
  <r>
    <d v="2019-09-06T00:00:00"/>
    <x v="39"/>
    <x v="5959"/>
  </r>
  <r>
    <d v="2019-09-09T00:00:00"/>
    <x v="39"/>
    <x v="5960"/>
  </r>
  <r>
    <d v="2019-09-10T00:00:00"/>
    <x v="39"/>
    <x v="5961"/>
  </r>
  <r>
    <d v="2019-09-11T00:00:00"/>
    <x v="39"/>
    <x v="5962"/>
  </r>
  <r>
    <d v="2019-09-12T00:00:00"/>
    <x v="39"/>
    <x v="5963"/>
  </r>
  <r>
    <d v="2019-09-13T00:00:00"/>
    <x v="39"/>
    <x v="5964"/>
  </r>
  <r>
    <d v="2019-09-16T00:00:00"/>
    <x v="39"/>
    <x v="5965"/>
  </r>
  <r>
    <d v="2019-09-17T00:00:00"/>
    <x v="39"/>
    <x v="5966"/>
  </r>
  <r>
    <d v="2019-09-18T00:00:00"/>
    <x v="39"/>
    <x v="5967"/>
  </r>
  <r>
    <d v="2019-09-19T00:00:00"/>
    <x v="39"/>
    <x v="5968"/>
  </r>
  <r>
    <d v="2019-09-20T00:00:00"/>
    <x v="39"/>
    <x v="5969"/>
  </r>
  <r>
    <d v="2019-09-23T00:00:00"/>
    <x v="39"/>
    <x v="5970"/>
  </r>
  <r>
    <d v="2019-09-24T00:00:00"/>
    <x v="39"/>
    <x v="5971"/>
  </r>
  <r>
    <d v="2019-09-25T00:00:00"/>
    <x v="39"/>
    <x v="5972"/>
  </r>
  <r>
    <d v="2019-09-26T00:00:00"/>
    <x v="39"/>
    <x v="5973"/>
  </r>
  <r>
    <d v="2019-09-27T00:00:00"/>
    <x v="39"/>
    <x v="5974"/>
  </r>
  <r>
    <d v="2019-09-30T00:00:00"/>
    <x v="39"/>
    <x v="5975"/>
  </r>
  <r>
    <d v="2019-10-01T00:00:00"/>
    <x v="39"/>
    <x v="5976"/>
  </r>
  <r>
    <d v="2019-10-02T00:00:00"/>
    <x v="39"/>
    <x v="5977"/>
  </r>
  <r>
    <d v="2019-10-03T00:00:00"/>
    <x v="39"/>
    <x v="5978"/>
  </r>
  <r>
    <d v="2019-10-04T00:00:00"/>
    <x v="39"/>
    <x v="5979"/>
  </r>
  <r>
    <d v="2019-10-07T00:00:00"/>
    <x v="39"/>
    <x v="5980"/>
  </r>
  <r>
    <d v="2019-10-08T00:00:00"/>
    <x v="39"/>
    <x v="5981"/>
  </r>
  <r>
    <d v="2019-10-09T00:00:00"/>
    <x v="39"/>
    <x v="5982"/>
  </r>
  <r>
    <d v="2019-10-10T00:00:00"/>
    <x v="39"/>
    <x v="5983"/>
  </r>
  <r>
    <d v="2019-10-11T00:00:00"/>
    <x v="39"/>
    <x v="5984"/>
  </r>
  <r>
    <d v="2019-10-14T00:00:00"/>
    <x v="39"/>
    <x v="5985"/>
  </r>
  <r>
    <d v="2019-10-15T00:00:00"/>
    <x v="39"/>
    <x v="5986"/>
  </r>
  <r>
    <d v="2019-10-16T00:00:00"/>
    <x v="39"/>
    <x v="5987"/>
  </r>
  <r>
    <d v="2019-10-17T00:00:00"/>
    <x v="39"/>
    <x v="5988"/>
  </r>
  <r>
    <d v="2019-10-18T00:00:00"/>
    <x v="39"/>
    <x v="5989"/>
  </r>
  <r>
    <d v="2019-10-21T00:00:00"/>
    <x v="39"/>
    <x v="5990"/>
  </r>
  <r>
    <d v="2019-10-22T00:00:00"/>
    <x v="39"/>
    <x v="5991"/>
  </r>
  <r>
    <d v="2019-10-23T00:00:00"/>
    <x v="39"/>
    <x v="5992"/>
  </r>
  <r>
    <d v="2019-10-24T00:00:00"/>
    <x v="39"/>
    <x v="5993"/>
  </r>
  <r>
    <d v="2019-10-25T00:00:00"/>
    <x v="39"/>
    <x v="5994"/>
  </r>
  <r>
    <d v="2019-10-28T00:00:00"/>
    <x v="39"/>
    <x v="5995"/>
  </r>
  <r>
    <d v="2019-10-29T00:00:00"/>
    <x v="39"/>
    <x v="5996"/>
  </r>
  <r>
    <d v="2019-10-30T00:00:00"/>
    <x v="39"/>
    <x v="5997"/>
  </r>
  <r>
    <d v="2019-10-31T00:00:00"/>
    <x v="39"/>
    <x v="5998"/>
  </r>
  <r>
    <d v="2019-11-01T00:00:00"/>
    <x v="39"/>
    <x v="5999"/>
  </r>
  <r>
    <d v="2019-11-04T00:00:00"/>
    <x v="39"/>
    <x v="6000"/>
  </r>
  <r>
    <d v="2019-11-05T00:00:00"/>
    <x v="39"/>
    <x v="6001"/>
  </r>
  <r>
    <d v="2019-11-06T00:00:00"/>
    <x v="39"/>
    <x v="6002"/>
  </r>
  <r>
    <d v="2019-11-07T00:00:00"/>
    <x v="39"/>
    <x v="6003"/>
  </r>
  <r>
    <d v="2019-11-08T00:00:00"/>
    <x v="39"/>
    <x v="6004"/>
  </r>
  <r>
    <d v="2019-11-11T00:00:00"/>
    <x v="39"/>
    <x v="6005"/>
  </r>
  <r>
    <d v="2019-11-12T00:00:00"/>
    <x v="39"/>
    <x v="6006"/>
  </r>
  <r>
    <d v="2019-11-13T00:00:00"/>
    <x v="39"/>
    <x v="6007"/>
  </r>
  <r>
    <d v="2019-11-14T00:00:00"/>
    <x v="39"/>
    <x v="6008"/>
  </r>
  <r>
    <d v="2019-11-15T00:00:00"/>
    <x v="39"/>
    <x v="6009"/>
  </r>
  <r>
    <d v="2019-11-18T00:00:00"/>
    <x v="39"/>
    <x v="6010"/>
  </r>
  <r>
    <d v="2019-11-19T00:00:00"/>
    <x v="39"/>
    <x v="6011"/>
  </r>
  <r>
    <d v="2019-11-20T00:00:00"/>
    <x v="39"/>
    <x v="6012"/>
  </r>
  <r>
    <d v="2019-11-21T00:00:00"/>
    <x v="39"/>
    <x v="6013"/>
  </r>
  <r>
    <d v="2019-11-22T00:00:00"/>
    <x v="39"/>
    <x v="6014"/>
  </r>
  <r>
    <d v="2019-11-25T00:00:00"/>
    <x v="39"/>
    <x v="6015"/>
  </r>
  <r>
    <d v="2019-11-26T00:00:00"/>
    <x v="39"/>
    <x v="6016"/>
  </r>
  <r>
    <d v="2019-11-27T00:00:00"/>
    <x v="39"/>
    <x v="6017"/>
  </r>
  <r>
    <d v="2019-11-29T00:00:00"/>
    <x v="39"/>
    <x v="6018"/>
  </r>
  <r>
    <d v="2019-12-02T00:00:00"/>
    <x v="39"/>
    <x v="6019"/>
  </r>
  <r>
    <d v="2019-12-03T00:00:00"/>
    <x v="39"/>
    <x v="6020"/>
  </r>
  <r>
    <d v="2019-12-04T00:00:00"/>
    <x v="39"/>
    <x v="6021"/>
  </r>
  <r>
    <d v="2019-12-05T00:00:00"/>
    <x v="39"/>
    <x v="6022"/>
  </r>
  <r>
    <d v="2019-12-06T00:00:00"/>
    <x v="39"/>
    <x v="6023"/>
  </r>
  <r>
    <d v="2019-12-09T00:00:00"/>
    <x v="39"/>
    <x v="6024"/>
  </r>
  <r>
    <d v="2019-12-10T00:00:00"/>
    <x v="39"/>
    <x v="6025"/>
  </r>
  <r>
    <d v="2019-12-11T00:00:00"/>
    <x v="39"/>
    <x v="6026"/>
  </r>
  <r>
    <d v="2019-12-12T00:00:00"/>
    <x v="39"/>
    <x v="6027"/>
  </r>
  <r>
    <d v="2019-12-13T00:00:00"/>
    <x v="39"/>
    <x v="6028"/>
  </r>
  <r>
    <d v="2019-12-16T00:00:00"/>
    <x v="39"/>
    <x v="6029"/>
  </r>
  <r>
    <d v="2019-12-17T00:00:00"/>
    <x v="39"/>
    <x v="6030"/>
  </r>
  <r>
    <d v="2019-12-18T00:00:00"/>
    <x v="39"/>
    <x v="6031"/>
  </r>
  <r>
    <d v="2019-12-19T00:00:00"/>
    <x v="39"/>
    <x v="6032"/>
  </r>
  <r>
    <d v="2019-12-20T00:00:00"/>
    <x v="39"/>
    <x v="6033"/>
  </r>
  <r>
    <d v="2019-12-23T00:00:00"/>
    <x v="39"/>
    <x v="6034"/>
  </r>
  <r>
    <d v="2019-12-24T00:00:00"/>
    <x v="39"/>
    <x v="6035"/>
  </r>
  <r>
    <d v="2019-12-26T00:00:00"/>
    <x v="39"/>
    <x v="6036"/>
  </r>
  <r>
    <d v="2019-12-27T00:00:00"/>
    <x v="39"/>
    <x v="6037"/>
  </r>
  <r>
    <d v="2019-12-30T00:00:00"/>
    <x v="39"/>
    <x v="6038"/>
  </r>
  <r>
    <d v="2019-12-31T00:00:00"/>
    <x v="39"/>
    <x v="6039"/>
  </r>
  <r>
    <d v="2020-01-02T00:00:00"/>
    <x v="40"/>
    <x v="6040"/>
  </r>
  <r>
    <d v="2020-01-03T00:00:00"/>
    <x v="40"/>
    <x v="6041"/>
  </r>
  <r>
    <d v="2020-01-06T00:00:00"/>
    <x v="40"/>
    <x v="6042"/>
  </r>
  <r>
    <d v="2020-01-07T00:00:00"/>
    <x v="40"/>
    <x v="6043"/>
  </r>
  <r>
    <d v="2020-01-08T00:00:00"/>
    <x v="40"/>
    <x v="6044"/>
  </r>
  <r>
    <d v="2020-01-09T00:00:00"/>
    <x v="40"/>
    <x v="6045"/>
  </r>
  <r>
    <d v="2020-01-10T00:00:00"/>
    <x v="40"/>
    <x v="6046"/>
  </r>
  <r>
    <d v="2020-01-13T00:00:00"/>
    <x v="40"/>
    <x v="6047"/>
  </r>
  <r>
    <d v="2020-01-14T00:00:00"/>
    <x v="40"/>
    <x v="6048"/>
  </r>
  <r>
    <d v="2020-01-15T00:00:00"/>
    <x v="40"/>
    <x v="6049"/>
  </r>
  <r>
    <d v="2020-01-16T00:00:00"/>
    <x v="40"/>
    <x v="6050"/>
  </r>
  <r>
    <d v="2020-01-17T00:00:00"/>
    <x v="40"/>
    <x v="6051"/>
  </r>
  <r>
    <d v="2020-01-21T00:00:00"/>
    <x v="40"/>
    <x v="6052"/>
  </r>
  <r>
    <d v="2020-01-22T00:00:00"/>
    <x v="40"/>
    <x v="6053"/>
  </r>
  <r>
    <d v="2020-01-23T00:00:00"/>
    <x v="40"/>
    <x v="6054"/>
  </r>
  <r>
    <d v="2020-01-24T00:00:00"/>
    <x v="40"/>
    <x v="6055"/>
  </r>
  <r>
    <d v="2020-01-27T00:00:00"/>
    <x v="40"/>
    <x v="6056"/>
  </r>
  <r>
    <d v="2020-01-28T00:00:00"/>
    <x v="40"/>
    <x v="6057"/>
  </r>
  <r>
    <d v="2020-01-29T00:00:00"/>
    <x v="40"/>
    <x v="6058"/>
  </r>
  <r>
    <d v="2020-01-30T00:00:00"/>
    <x v="40"/>
    <x v="6059"/>
  </r>
  <r>
    <d v="2020-01-31T00:00:00"/>
    <x v="40"/>
    <x v="6060"/>
  </r>
  <r>
    <d v="2020-02-03T00:00:00"/>
    <x v="40"/>
    <x v="6061"/>
  </r>
  <r>
    <d v="2020-02-04T00:00:00"/>
    <x v="40"/>
    <x v="6062"/>
  </r>
  <r>
    <d v="2020-02-05T00:00:00"/>
    <x v="40"/>
    <x v="6063"/>
  </r>
  <r>
    <d v="2020-02-06T00:00:00"/>
    <x v="40"/>
    <x v="6064"/>
  </r>
  <r>
    <d v="2020-02-07T00:00:00"/>
    <x v="40"/>
    <x v="6065"/>
  </r>
  <r>
    <d v="2020-02-10T00:00:00"/>
    <x v="40"/>
    <x v="6066"/>
  </r>
  <r>
    <d v="2020-02-11T00:00:00"/>
    <x v="40"/>
    <x v="6067"/>
  </r>
  <r>
    <d v="2020-02-12T00:00:00"/>
    <x v="40"/>
    <x v="6068"/>
  </r>
  <r>
    <d v="2020-02-13T00:00:00"/>
    <x v="40"/>
    <x v="6069"/>
  </r>
  <r>
    <d v="2020-02-14T00:00:00"/>
    <x v="40"/>
    <x v="6070"/>
  </r>
  <r>
    <d v="2020-02-18T00:00:00"/>
    <x v="40"/>
    <x v="6071"/>
  </r>
  <r>
    <d v="2020-02-19T00:00:00"/>
    <x v="40"/>
    <x v="6072"/>
  </r>
  <r>
    <d v="2020-02-20T00:00:00"/>
    <x v="40"/>
    <x v="6073"/>
  </r>
  <r>
    <d v="2020-02-21T00:00:00"/>
    <x v="40"/>
    <x v="6074"/>
  </r>
  <r>
    <d v="2020-02-24T00:00:00"/>
    <x v="40"/>
    <x v="6075"/>
  </r>
  <r>
    <d v="2020-02-25T00:00:00"/>
    <x v="40"/>
    <x v="6076"/>
  </r>
  <r>
    <d v="2020-02-26T00:00:00"/>
    <x v="40"/>
    <x v="6077"/>
  </r>
  <r>
    <d v="2020-02-27T00:00:00"/>
    <x v="40"/>
    <x v="6078"/>
  </r>
  <r>
    <d v="2020-02-28T00:00:00"/>
    <x v="40"/>
    <x v="6079"/>
  </r>
  <r>
    <d v="2020-03-02T00:00:00"/>
    <x v="40"/>
    <x v="6080"/>
  </r>
  <r>
    <d v="2020-03-03T00:00:00"/>
    <x v="40"/>
    <x v="6081"/>
  </r>
  <r>
    <d v="2020-03-04T00:00:00"/>
    <x v="40"/>
    <x v="6082"/>
  </r>
  <r>
    <d v="2020-03-05T00:00:00"/>
    <x v="40"/>
    <x v="6083"/>
  </r>
  <r>
    <d v="2020-03-06T00:00:00"/>
    <x v="40"/>
    <x v="6084"/>
  </r>
  <r>
    <d v="2020-03-09T00:00:00"/>
    <x v="40"/>
    <x v="6085"/>
  </r>
  <r>
    <d v="2020-03-10T00:00:00"/>
    <x v="40"/>
    <x v="6086"/>
  </r>
  <r>
    <d v="2020-03-11T00:00:00"/>
    <x v="40"/>
    <x v="6087"/>
  </r>
  <r>
    <d v="2020-03-12T00:00:00"/>
    <x v="40"/>
    <x v="6088"/>
  </r>
  <r>
    <d v="2020-03-13T00:00:00"/>
    <x v="40"/>
    <x v="6089"/>
  </r>
  <r>
    <d v="2020-03-16T00:00:00"/>
    <x v="40"/>
    <x v="6090"/>
  </r>
  <r>
    <d v="2020-03-17T00:00:00"/>
    <x v="40"/>
    <x v="6091"/>
  </r>
  <r>
    <d v="2020-03-18T00:00:00"/>
    <x v="40"/>
    <x v="6092"/>
  </r>
  <r>
    <d v="2020-03-19T00:00:00"/>
    <x v="40"/>
    <x v="6093"/>
  </r>
  <r>
    <d v="2020-03-20T00:00:00"/>
    <x v="40"/>
    <x v="6094"/>
  </r>
  <r>
    <d v="2020-03-23T00:00:00"/>
    <x v="40"/>
    <x v="6095"/>
  </r>
  <r>
    <d v="2020-03-24T00:00:00"/>
    <x v="40"/>
    <x v="6096"/>
  </r>
  <r>
    <d v="2020-03-25T00:00:00"/>
    <x v="40"/>
    <x v="6097"/>
  </r>
  <r>
    <d v="2020-03-26T00:00:00"/>
    <x v="40"/>
    <x v="6098"/>
  </r>
  <r>
    <d v="2020-03-27T00:00:00"/>
    <x v="40"/>
    <x v="6099"/>
  </r>
  <r>
    <d v="2020-03-30T00:00:00"/>
    <x v="40"/>
    <x v="6100"/>
  </r>
  <r>
    <d v="2020-03-31T00:00:00"/>
    <x v="40"/>
    <x v="6101"/>
  </r>
  <r>
    <d v="2020-04-01T00:00:00"/>
    <x v="40"/>
    <x v="6102"/>
  </r>
  <r>
    <d v="2020-04-02T00:00:00"/>
    <x v="40"/>
    <x v="6103"/>
  </r>
  <r>
    <d v="2020-04-03T00:00:00"/>
    <x v="40"/>
    <x v="6104"/>
  </r>
  <r>
    <d v="2020-04-06T00:00:00"/>
    <x v="40"/>
    <x v="6105"/>
  </r>
  <r>
    <d v="2020-04-07T00:00:00"/>
    <x v="40"/>
    <x v="6106"/>
  </r>
  <r>
    <d v="2020-04-08T00:00:00"/>
    <x v="40"/>
    <x v="6107"/>
  </r>
  <r>
    <d v="2020-04-09T00:00:00"/>
    <x v="40"/>
    <x v="6108"/>
  </r>
  <r>
    <d v="2020-04-13T00:00:00"/>
    <x v="40"/>
    <x v="6109"/>
  </r>
  <r>
    <d v="2020-04-14T00:00:00"/>
    <x v="40"/>
    <x v="6110"/>
  </r>
  <r>
    <d v="2020-04-15T00:00:00"/>
    <x v="40"/>
    <x v="6111"/>
  </r>
  <r>
    <d v="2020-04-16T00:00:00"/>
    <x v="40"/>
    <x v="6112"/>
  </r>
  <r>
    <d v="2020-04-17T00:00:00"/>
    <x v="40"/>
    <x v="6113"/>
  </r>
  <r>
    <d v="2020-04-20T00:00:00"/>
    <x v="40"/>
    <x v="6114"/>
  </r>
  <r>
    <d v="2020-04-21T00:00:00"/>
    <x v="40"/>
    <x v="6115"/>
  </r>
  <r>
    <d v="2020-04-22T00:00:00"/>
    <x v="40"/>
    <x v="6116"/>
  </r>
  <r>
    <d v="2020-04-23T00:00:00"/>
    <x v="40"/>
    <x v="6117"/>
  </r>
  <r>
    <d v="2020-04-24T00:00:00"/>
    <x v="40"/>
    <x v="6118"/>
  </r>
  <r>
    <d v="2020-04-27T00:00:00"/>
    <x v="40"/>
    <x v="6119"/>
  </r>
  <r>
    <d v="2020-04-28T00:00:00"/>
    <x v="40"/>
    <x v="6120"/>
  </r>
  <r>
    <d v="2020-04-29T00:00:00"/>
    <x v="40"/>
    <x v="6121"/>
  </r>
  <r>
    <d v="2020-04-30T00:00:00"/>
    <x v="40"/>
    <x v="6122"/>
  </r>
  <r>
    <d v="2020-05-01T00:00:00"/>
    <x v="40"/>
    <x v="6123"/>
  </r>
  <r>
    <d v="2020-05-04T00:00:00"/>
    <x v="40"/>
    <x v="6124"/>
  </r>
  <r>
    <d v="2020-05-05T00:00:00"/>
    <x v="40"/>
    <x v="6125"/>
  </r>
  <r>
    <d v="2020-05-06T00:00:00"/>
    <x v="40"/>
    <x v="6126"/>
  </r>
  <r>
    <d v="2020-05-07T00:00:00"/>
    <x v="40"/>
    <x v="6127"/>
  </r>
  <r>
    <d v="2020-05-08T00:00:00"/>
    <x v="40"/>
    <x v="6128"/>
  </r>
  <r>
    <d v="2020-05-11T00:00:00"/>
    <x v="40"/>
    <x v="6129"/>
  </r>
  <r>
    <d v="2020-05-12T00:00:00"/>
    <x v="40"/>
    <x v="6130"/>
  </r>
  <r>
    <d v="2020-05-13T00:00:00"/>
    <x v="40"/>
    <x v="6131"/>
  </r>
  <r>
    <d v="2020-05-14T00:00:00"/>
    <x v="40"/>
    <x v="6132"/>
  </r>
  <r>
    <d v="2020-05-15T00:00:00"/>
    <x v="40"/>
    <x v="6133"/>
  </r>
  <r>
    <d v="2020-05-18T00:00:00"/>
    <x v="40"/>
    <x v="6134"/>
  </r>
  <r>
    <d v="2020-05-19T00:00:00"/>
    <x v="40"/>
    <x v="6135"/>
  </r>
  <r>
    <d v="2020-05-20T00:00:00"/>
    <x v="40"/>
    <x v="6136"/>
  </r>
  <r>
    <d v="2020-05-21T00:00:00"/>
    <x v="40"/>
    <x v="6137"/>
  </r>
  <r>
    <d v="2020-05-22T00:00:00"/>
    <x v="40"/>
    <x v="6138"/>
  </r>
  <r>
    <d v="2020-05-26T00:00:00"/>
    <x v="40"/>
    <x v="6139"/>
  </r>
  <r>
    <d v="2020-05-27T00:00:00"/>
    <x v="40"/>
    <x v="6140"/>
  </r>
  <r>
    <d v="2020-05-28T00:00:00"/>
    <x v="40"/>
    <x v="6141"/>
  </r>
  <r>
    <d v="2020-05-29T00:00:00"/>
    <x v="40"/>
    <x v="6142"/>
  </r>
  <r>
    <d v="2020-06-01T00:00:00"/>
    <x v="40"/>
    <x v="6143"/>
  </r>
  <r>
    <d v="2020-06-02T00:00:00"/>
    <x v="40"/>
    <x v="6144"/>
  </r>
  <r>
    <d v="2020-06-03T00:00:00"/>
    <x v="40"/>
    <x v="6145"/>
  </r>
  <r>
    <d v="2020-06-04T00:00:00"/>
    <x v="40"/>
    <x v="6146"/>
  </r>
  <r>
    <d v="2020-06-05T00:00:00"/>
    <x v="40"/>
    <x v="6147"/>
  </r>
  <r>
    <d v="2020-06-08T00:00:00"/>
    <x v="40"/>
    <x v="6148"/>
  </r>
  <r>
    <d v="2020-06-09T00:00:00"/>
    <x v="40"/>
    <x v="6149"/>
  </r>
  <r>
    <d v="2020-06-10T00:00:00"/>
    <x v="40"/>
    <x v="6150"/>
  </r>
  <r>
    <d v="2020-06-11T00:00:00"/>
    <x v="40"/>
    <x v="6151"/>
  </r>
  <r>
    <d v="2020-06-12T00:00:00"/>
    <x v="40"/>
    <x v="6152"/>
  </r>
  <r>
    <d v="2020-06-15T00:00:00"/>
    <x v="40"/>
    <x v="6153"/>
  </r>
  <r>
    <d v="2020-06-16T00:00:00"/>
    <x v="40"/>
    <x v="6154"/>
  </r>
  <r>
    <d v="2020-06-17T00:00:00"/>
    <x v="40"/>
    <x v="6155"/>
  </r>
  <r>
    <d v="2020-06-18T00:00:00"/>
    <x v="40"/>
    <x v="6156"/>
  </r>
  <r>
    <d v="2020-06-19T00:00:00"/>
    <x v="40"/>
    <x v="6157"/>
  </r>
  <r>
    <d v="2020-06-22T00:00:00"/>
    <x v="40"/>
    <x v="6158"/>
  </r>
  <r>
    <d v="2020-06-23T00:00:00"/>
    <x v="40"/>
    <x v="6159"/>
  </r>
  <r>
    <d v="2020-06-24T00:00:00"/>
    <x v="40"/>
    <x v="6160"/>
  </r>
  <r>
    <d v="2020-06-25T00:00:00"/>
    <x v="40"/>
    <x v="6161"/>
  </r>
  <r>
    <d v="2020-06-26T00:00:00"/>
    <x v="40"/>
    <x v="6162"/>
  </r>
  <r>
    <d v="2020-06-29T00:00:00"/>
    <x v="40"/>
    <x v="6163"/>
  </r>
  <r>
    <d v="2020-06-30T00:00:00"/>
    <x v="40"/>
    <x v="6164"/>
  </r>
  <r>
    <d v="2020-07-01T00:00:00"/>
    <x v="40"/>
    <x v="6165"/>
  </r>
  <r>
    <d v="2020-07-02T00:00:00"/>
    <x v="40"/>
    <x v="6165"/>
  </r>
  <r>
    <d v="2020-07-06T00:00:00"/>
    <x v="40"/>
    <x v="6166"/>
  </r>
  <r>
    <d v="2020-07-07T00:00:00"/>
    <x v="40"/>
    <x v="6167"/>
  </r>
  <r>
    <d v="2020-07-08T00:00:00"/>
    <x v="40"/>
    <x v="6168"/>
  </r>
  <r>
    <d v="2020-07-09T00:00:00"/>
    <x v="40"/>
    <x v="6169"/>
  </r>
  <r>
    <d v="2020-07-10T00:00:00"/>
    <x v="40"/>
    <x v="6170"/>
  </r>
  <r>
    <d v="2020-07-13T00:00:00"/>
    <x v="40"/>
    <x v="6171"/>
  </r>
  <r>
    <d v="2020-07-14T00:00:00"/>
    <x v="40"/>
    <x v="6172"/>
  </r>
  <r>
    <d v="2020-07-15T00:00:00"/>
    <x v="40"/>
    <x v="6173"/>
  </r>
  <r>
    <d v="2020-07-16T00:00:00"/>
    <x v="40"/>
    <x v="6174"/>
  </r>
  <r>
    <d v="2020-07-17T00:00:00"/>
    <x v="40"/>
    <x v="6175"/>
  </r>
  <r>
    <d v="2020-07-20T00:00:00"/>
    <x v="40"/>
    <x v="6176"/>
  </r>
  <r>
    <d v="2020-07-21T00:00:00"/>
    <x v="40"/>
    <x v="6177"/>
  </r>
  <r>
    <d v="2020-07-22T00:00:00"/>
    <x v="40"/>
    <x v="6178"/>
  </r>
  <r>
    <d v="2020-07-23T00:00:00"/>
    <x v="40"/>
    <x v="6179"/>
  </r>
  <r>
    <d v="2020-07-24T00:00:00"/>
    <x v="40"/>
    <x v="6180"/>
  </r>
  <r>
    <d v="2020-07-27T00:00:00"/>
    <x v="40"/>
    <x v="6181"/>
  </r>
  <r>
    <d v="2020-07-28T00:00:00"/>
    <x v="40"/>
    <x v="6182"/>
  </r>
  <r>
    <d v="2020-07-29T00:00:00"/>
    <x v="40"/>
    <x v="6183"/>
  </r>
  <r>
    <d v="2020-07-30T00:00:00"/>
    <x v="40"/>
    <x v="6184"/>
  </r>
  <r>
    <d v="2020-07-31T00:00:00"/>
    <x v="40"/>
    <x v="6185"/>
  </r>
  <r>
    <d v="2020-08-03T00:00:00"/>
    <x v="40"/>
    <x v="6186"/>
  </r>
  <r>
    <d v="2020-08-04T00:00:00"/>
    <x v="40"/>
    <x v="6187"/>
  </r>
  <r>
    <d v="2020-08-05T00:00:00"/>
    <x v="40"/>
    <x v="6188"/>
  </r>
  <r>
    <d v="2020-08-06T00:00:00"/>
    <x v="40"/>
    <x v="6189"/>
  </r>
  <r>
    <d v="2020-08-07T00:00:00"/>
    <x v="40"/>
    <x v="6190"/>
  </r>
  <r>
    <d v="2020-08-10T00:00:00"/>
    <x v="40"/>
    <x v="6191"/>
  </r>
  <r>
    <d v="2020-08-11T00:00:00"/>
    <x v="40"/>
    <x v="6192"/>
  </r>
  <r>
    <d v="2020-08-12T00:00:00"/>
    <x v="40"/>
    <x v="6193"/>
  </r>
  <r>
    <d v="2020-08-13T00:00:00"/>
    <x v="40"/>
    <x v="6194"/>
  </r>
  <r>
    <d v="2020-08-14T00:00:00"/>
    <x v="40"/>
    <x v="6195"/>
  </r>
  <r>
    <d v="2020-08-17T00:00:00"/>
    <x v="40"/>
    <x v="6196"/>
  </r>
  <r>
    <d v="2020-08-18T00:00:00"/>
    <x v="40"/>
    <x v="6197"/>
  </r>
  <r>
    <d v="2020-08-19T00:00:00"/>
    <x v="40"/>
    <x v="6198"/>
  </r>
  <r>
    <d v="2020-08-20T00:00:00"/>
    <x v="40"/>
    <x v="6199"/>
  </r>
  <r>
    <d v="2020-08-21T00:00:00"/>
    <x v="40"/>
    <x v="6200"/>
  </r>
  <r>
    <d v="2020-08-24T00:00:00"/>
    <x v="40"/>
    <x v="6201"/>
  </r>
  <r>
    <d v="2020-08-25T00:00:00"/>
    <x v="40"/>
    <x v="6202"/>
  </r>
  <r>
    <d v="2020-08-26T00:00:00"/>
    <x v="40"/>
    <x v="6203"/>
  </r>
  <r>
    <d v="2020-08-27T00:00:00"/>
    <x v="40"/>
    <x v="6204"/>
  </r>
  <r>
    <d v="2020-08-28T00:00:00"/>
    <x v="40"/>
    <x v="6205"/>
  </r>
  <r>
    <d v="2020-08-31T00:00:00"/>
    <x v="40"/>
    <x v="6206"/>
  </r>
  <r>
    <d v="2020-09-01T00:00:00"/>
    <x v="40"/>
    <x v="6207"/>
  </r>
  <r>
    <d v="2020-09-02T00:00:00"/>
    <x v="40"/>
    <x v="6208"/>
  </r>
  <r>
    <d v="2020-09-03T00:00:00"/>
    <x v="40"/>
    <x v="6209"/>
  </r>
  <r>
    <d v="2020-09-04T00:00:00"/>
    <x v="40"/>
    <x v="6210"/>
  </r>
  <r>
    <d v="2020-09-08T00:00:00"/>
    <x v="40"/>
    <x v="6211"/>
  </r>
  <r>
    <d v="2020-09-09T00:00:00"/>
    <x v="40"/>
    <x v="6212"/>
  </r>
  <r>
    <d v="2020-09-10T00:00:00"/>
    <x v="40"/>
    <x v="6213"/>
  </r>
  <r>
    <d v="2020-09-11T00:00:00"/>
    <x v="40"/>
    <x v="6214"/>
  </r>
  <r>
    <d v="2020-09-14T00:00:00"/>
    <x v="40"/>
    <x v="6215"/>
  </r>
  <r>
    <d v="2020-09-15T00:00:00"/>
    <x v="40"/>
    <x v="6216"/>
  </r>
  <r>
    <d v="2020-09-16T00:00:00"/>
    <x v="40"/>
    <x v="6217"/>
  </r>
  <r>
    <d v="2020-09-17T00:00:00"/>
    <x v="40"/>
    <x v="6218"/>
  </r>
  <r>
    <d v="2020-09-18T00:00:00"/>
    <x v="40"/>
    <x v="6219"/>
  </r>
  <r>
    <d v="2020-09-21T00:00:00"/>
    <x v="40"/>
    <x v="6220"/>
  </r>
  <r>
    <d v="2020-09-22T00:00:00"/>
    <x v="40"/>
    <x v="6221"/>
  </r>
  <r>
    <d v="2020-09-23T00:00:00"/>
    <x v="40"/>
    <x v="6222"/>
  </r>
  <r>
    <d v="2020-09-24T00:00:00"/>
    <x v="40"/>
    <x v="6223"/>
  </r>
  <r>
    <d v="2020-09-25T00:00:00"/>
    <x v="40"/>
    <x v="6224"/>
  </r>
  <r>
    <d v="2020-09-28T00:00:00"/>
    <x v="40"/>
    <x v="6225"/>
  </r>
  <r>
    <d v="2020-09-29T00:00:00"/>
    <x v="40"/>
    <x v="6226"/>
  </r>
  <r>
    <d v="2020-09-30T00:00:00"/>
    <x v="40"/>
    <x v="6227"/>
  </r>
  <r>
    <d v="2020-10-01T00:00:00"/>
    <x v="40"/>
    <x v="6228"/>
  </r>
  <r>
    <d v="2020-10-02T00:00:00"/>
    <x v="40"/>
    <x v="6229"/>
  </r>
  <r>
    <d v="2020-10-05T00:00:00"/>
    <x v="40"/>
    <x v="6230"/>
  </r>
  <r>
    <d v="2020-10-06T00:00:00"/>
    <x v="40"/>
    <x v="6231"/>
  </r>
  <r>
    <d v="2020-10-07T00:00:00"/>
    <x v="40"/>
    <x v="6232"/>
  </r>
  <r>
    <d v="2020-10-08T00:00:00"/>
    <x v="40"/>
    <x v="6233"/>
  </r>
  <r>
    <d v="2020-10-09T00:00:00"/>
    <x v="40"/>
    <x v="6234"/>
  </r>
  <r>
    <d v="2020-10-12T00:00:00"/>
    <x v="40"/>
    <x v="6235"/>
  </r>
  <r>
    <d v="2020-10-13T00:00:00"/>
    <x v="40"/>
    <x v="6236"/>
  </r>
  <r>
    <d v="2020-10-14T00:00:00"/>
    <x v="40"/>
    <x v="6237"/>
  </r>
  <r>
    <d v="2020-10-15T00:00:00"/>
    <x v="40"/>
    <x v="6238"/>
  </r>
  <r>
    <d v="2020-10-16T00:00:00"/>
    <x v="40"/>
    <x v="6239"/>
  </r>
  <r>
    <d v="2020-10-19T00:00:00"/>
    <x v="40"/>
    <x v="6240"/>
  </r>
  <r>
    <d v="2020-10-20T00:00:00"/>
    <x v="40"/>
    <x v="6241"/>
  </r>
  <r>
    <d v="2020-10-21T00:00:00"/>
    <x v="40"/>
    <x v="6242"/>
  </r>
  <r>
    <d v="2020-10-22T00:00:00"/>
    <x v="40"/>
    <x v="6243"/>
  </r>
  <r>
    <d v="2020-10-23T00:00:00"/>
    <x v="40"/>
    <x v="6244"/>
  </r>
  <r>
    <d v="2020-10-26T00:00:00"/>
    <x v="40"/>
    <x v="6245"/>
  </r>
  <r>
    <d v="2020-10-27T00:00:00"/>
    <x v="40"/>
    <x v="6246"/>
  </r>
  <r>
    <d v="2020-10-28T00:00:00"/>
    <x v="40"/>
    <x v="6247"/>
  </r>
  <r>
    <d v="2020-10-29T00:00:00"/>
    <x v="40"/>
    <x v="6248"/>
  </r>
  <r>
    <d v="2020-10-30T00:00:00"/>
    <x v="40"/>
    <x v="6249"/>
  </r>
  <r>
    <d v="2020-11-02T00:00:00"/>
    <x v="40"/>
    <x v="6250"/>
  </r>
  <r>
    <d v="2020-11-03T00:00:00"/>
    <x v="40"/>
    <x v="6251"/>
  </r>
  <r>
    <d v="2020-11-04T00:00:00"/>
    <x v="40"/>
    <x v="6252"/>
  </r>
  <r>
    <d v="2020-11-05T00:00:00"/>
    <x v="40"/>
    <x v="6253"/>
  </r>
  <r>
    <d v="2020-11-06T00:00:00"/>
    <x v="40"/>
    <x v="6254"/>
  </r>
  <r>
    <d v="2020-11-09T00:00:00"/>
    <x v="40"/>
    <x v="6255"/>
  </r>
  <r>
    <d v="2020-11-10T00:00:00"/>
    <x v="40"/>
    <x v="6256"/>
  </r>
  <r>
    <d v="2020-11-11T00:00:00"/>
    <x v="40"/>
    <x v="6257"/>
  </r>
  <r>
    <d v="2020-11-12T00:00:00"/>
    <x v="40"/>
    <x v="6258"/>
  </r>
  <r>
    <d v="2020-11-13T00:00:00"/>
    <x v="40"/>
    <x v="6259"/>
  </r>
  <r>
    <d v="2020-11-16T00:00:00"/>
    <x v="40"/>
    <x v="6260"/>
  </r>
  <r>
    <d v="2020-11-17T00:00:00"/>
    <x v="40"/>
    <x v="6261"/>
  </r>
  <r>
    <d v="2020-11-18T00:00:00"/>
    <x v="40"/>
    <x v="6262"/>
  </r>
  <r>
    <d v="2020-11-19T00:00:00"/>
    <x v="40"/>
    <x v="6263"/>
  </r>
  <r>
    <d v="2020-11-20T00:00:00"/>
    <x v="40"/>
    <x v="6264"/>
  </r>
  <r>
    <d v="2020-11-23T00:00:00"/>
    <x v="40"/>
    <x v="6265"/>
  </r>
  <r>
    <d v="2020-11-24T00:00:00"/>
    <x v="40"/>
    <x v="6266"/>
  </r>
  <r>
    <d v="2020-11-25T00:00:00"/>
    <x v="40"/>
    <x v="6267"/>
  </r>
  <r>
    <d v="2020-11-27T00:00:00"/>
    <x v="40"/>
    <x v="6268"/>
  </r>
  <r>
    <d v="2020-11-30T00:00:00"/>
    <x v="40"/>
    <x v="6269"/>
  </r>
  <r>
    <d v="2020-12-01T00:00:00"/>
    <x v="40"/>
    <x v="6270"/>
  </r>
  <r>
    <d v="2020-12-02T00:00:00"/>
    <x v="40"/>
    <x v="6271"/>
  </r>
  <r>
    <d v="2020-12-03T00:00:00"/>
    <x v="40"/>
    <x v="6272"/>
  </r>
  <r>
    <d v="2020-12-04T00:00:00"/>
    <x v="40"/>
    <x v="6273"/>
  </r>
  <r>
    <d v="2020-12-07T00:00:00"/>
    <x v="40"/>
    <x v="6274"/>
  </r>
  <r>
    <d v="2020-12-08T00:00:00"/>
    <x v="40"/>
    <x v="6275"/>
  </r>
  <r>
    <d v="2020-12-09T00:00:00"/>
    <x v="40"/>
    <x v="6276"/>
  </r>
  <r>
    <d v="2020-12-10T00:00:00"/>
    <x v="40"/>
    <x v="6277"/>
  </r>
  <r>
    <d v="2020-12-11T00:00:00"/>
    <x v="40"/>
    <x v="6278"/>
  </r>
  <r>
    <d v="2020-12-14T00:00:00"/>
    <x v="40"/>
    <x v="6276"/>
  </r>
  <r>
    <d v="2020-12-15T00:00:00"/>
    <x v="40"/>
    <x v="6279"/>
  </r>
  <r>
    <d v="2020-12-16T00:00:00"/>
    <x v="40"/>
    <x v="6280"/>
  </r>
  <r>
    <d v="2020-12-17T00:00:00"/>
    <x v="40"/>
    <x v="6281"/>
  </r>
  <r>
    <d v="2020-12-18T00:00:00"/>
    <x v="40"/>
    <x v="6282"/>
  </r>
  <r>
    <d v="2020-12-21T00:00:00"/>
    <x v="40"/>
    <x v="6283"/>
  </r>
  <r>
    <d v="2020-12-22T00:00:00"/>
    <x v="40"/>
    <x v="6284"/>
  </r>
  <r>
    <d v="2020-12-23T00:00:00"/>
    <x v="40"/>
    <x v="6285"/>
  </r>
  <r>
    <d v="2020-12-24T00:00:00"/>
    <x v="40"/>
    <x v="6286"/>
  </r>
  <r>
    <d v="2020-12-28T00:00:00"/>
    <x v="40"/>
    <x v="6287"/>
  </r>
  <r>
    <d v="2020-12-29T00:00:00"/>
    <x v="40"/>
    <x v="6288"/>
  </r>
  <r>
    <d v="2020-12-30T00:00:00"/>
    <x v="40"/>
    <x v="6289"/>
  </r>
  <r>
    <d v="2020-12-31T00:00:00"/>
    <x v="40"/>
    <x v="6290"/>
  </r>
  <r>
    <d v="2021-01-04T00:00:00"/>
    <x v="41"/>
    <x v="6291"/>
  </r>
  <r>
    <d v="2021-01-05T00:00:00"/>
    <x v="41"/>
    <x v="6292"/>
  </r>
  <r>
    <d v="2021-01-06T00:00:00"/>
    <x v="41"/>
    <x v="6293"/>
  </r>
  <r>
    <d v="2021-01-07T00:00:00"/>
    <x v="41"/>
    <x v="6294"/>
  </r>
  <r>
    <d v="2021-01-08T00:00:00"/>
    <x v="41"/>
    <x v="6295"/>
  </r>
  <r>
    <d v="2021-01-11T00:00:00"/>
    <x v="41"/>
    <x v="6296"/>
  </r>
  <r>
    <d v="2021-01-12T00:00:00"/>
    <x v="41"/>
    <x v="6297"/>
  </r>
  <r>
    <d v="2021-01-13T00:00:00"/>
    <x v="41"/>
    <x v="6298"/>
  </r>
  <r>
    <d v="2021-01-14T00:00:00"/>
    <x v="41"/>
    <x v="6299"/>
  </r>
  <r>
    <d v="2021-01-15T00:00:00"/>
    <x v="41"/>
    <x v="6300"/>
  </r>
  <r>
    <d v="2021-01-19T00:00:00"/>
    <x v="41"/>
    <x v="6301"/>
  </r>
  <r>
    <d v="2021-01-20T00:00:00"/>
    <x v="41"/>
    <x v="6302"/>
  </r>
  <r>
    <d v="2021-01-21T00:00:00"/>
    <x v="41"/>
    <x v="6303"/>
  </r>
  <r>
    <d v="2021-01-22T00:00:00"/>
    <x v="41"/>
    <x v="6304"/>
  </r>
  <r>
    <d v="2021-01-25T00:00:00"/>
    <x v="41"/>
    <x v="6305"/>
  </r>
  <r>
    <d v="2021-01-26T00:00:00"/>
    <x v="41"/>
    <x v="6306"/>
  </r>
  <r>
    <d v="2021-01-27T00:00:00"/>
    <x v="41"/>
    <x v="6307"/>
  </r>
  <r>
    <d v="2021-01-28T00:00:00"/>
    <x v="41"/>
    <x v="6308"/>
  </r>
  <r>
    <d v="2021-01-29T00:00:00"/>
    <x v="41"/>
    <x v="6309"/>
  </r>
  <r>
    <d v="2021-02-01T00:00:00"/>
    <x v="41"/>
    <x v="6310"/>
  </r>
  <r>
    <d v="2021-02-02T00:00:00"/>
    <x v="41"/>
    <x v="6311"/>
  </r>
  <r>
    <d v="2021-02-03T00:00:00"/>
    <x v="41"/>
    <x v="6312"/>
  </r>
  <r>
    <d v="2021-02-04T00:00:00"/>
    <x v="41"/>
    <x v="6313"/>
  </r>
  <r>
    <d v="2021-02-05T00:00:00"/>
    <x v="41"/>
    <x v="6314"/>
  </r>
  <r>
    <d v="2021-02-08T00:00:00"/>
    <x v="41"/>
    <x v="6315"/>
  </r>
  <r>
    <d v="2021-02-09T00:00:00"/>
    <x v="41"/>
    <x v="6316"/>
  </r>
  <r>
    <d v="2021-02-10T00:00:00"/>
    <x v="41"/>
    <x v="6317"/>
  </r>
  <r>
    <d v="2021-02-11T00:00:00"/>
    <x v="41"/>
    <x v="6318"/>
  </r>
  <r>
    <d v="2021-02-12T00:00:00"/>
    <x v="41"/>
    <x v="6319"/>
  </r>
  <r>
    <d v="2021-02-16T00:00:00"/>
    <x v="41"/>
    <x v="6320"/>
  </r>
  <r>
    <d v="2021-02-17T00:00:00"/>
    <x v="41"/>
    <x v="6321"/>
  </r>
  <r>
    <d v="2021-02-18T00:00:00"/>
    <x v="41"/>
    <x v="6322"/>
  </r>
  <r>
    <d v="2021-02-19T00:00:00"/>
    <x v="41"/>
    <x v="6323"/>
  </r>
  <r>
    <d v="2021-02-22T00:00:00"/>
    <x v="41"/>
    <x v="6324"/>
  </r>
  <r>
    <d v="2021-02-23T00:00:00"/>
    <x v="41"/>
    <x v="6325"/>
  </r>
  <r>
    <d v="2021-02-24T00:00:00"/>
    <x v="41"/>
    <x v="6326"/>
  </r>
  <r>
    <d v="2021-02-25T00:00:00"/>
    <x v="41"/>
    <x v="6327"/>
  </r>
  <r>
    <d v="2021-02-26T00:00:00"/>
    <x v="41"/>
    <x v="6328"/>
  </r>
  <r>
    <d v="2021-03-01T00:00:00"/>
    <x v="41"/>
    <x v="6329"/>
  </r>
  <r>
    <d v="2021-03-02T00:00:00"/>
    <x v="41"/>
    <x v="6330"/>
  </r>
  <r>
    <d v="2021-03-03T00:00:00"/>
    <x v="41"/>
    <x v="6331"/>
  </r>
  <r>
    <d v="2021-03-04T00:00:00"/>
    <x v="41"/>
    <x v="6332"/>
  </r>
  <r>
    <d v="2021-03-05T00:00:00"/>
    <x v="41"/>
    <x v="6333"/>
  </r>
  <r>
    <d v="2021-03-08T00:00:00"/>
    <x v="41"/>
    <x v="6334"/>
  </r>
  <r>
    <d v="2021-03-09T00:00:00"/>
    <x v="41"/>
    <x v="6335"/>
  </r>
  <r>
    <d v="2021-03-10T00:00:00"/>
    <x v="41"/>
    <x v="6336"/>
  </r>
  <r>
    <d v="2021-03-11T00:00:00"/>
    <x v="41"/>
    <x v="6337"/>
  </r>
  <r>
    <d v="2021-03-12T00:00:00"/>
    <x v="41"/>
    <x v="6338"/>
  </r>
  <r>
    <d v="2021-03-15T00:00:00"/>
    <x v="41"/>
    <x v="6339"/>
  </r>
  <r>
    <d v="2021-03-16T00:00:00"/>
    <x v="41"/>
    <x v="6340"/>
  </r>
  <r>
    <d v="2021-03-17T00:00:00"/>
    <x v="41"/>
    <x v="6341"/>
  </r>
  <r>
    <d v="2021-03-18T00:00:00"/>
    <x v="41"/>
    <x v="6342"/>
  </r>
  <r>
    <d v="2021-03-19T00:00:00"/>
    <x v="41"/>
    <x v="6343"/>
  </r>
  <r>
    <d v="2021-03-22T00:00:00"/>
    <x v="41"/>
    <x v="6344"/>
  </r>
  <r>
    <d v="2021-03-23T00:00:00"/>
    <x v="41"/>
    <x v="6345"/>
  </r>
  <r>
    <d v="2021-03-24T00:00:00"/>
    <x v="41"/>
    <x v="6346"/>
  </r>
  <r>
    <d v="2021-03-25T00:00:00"/>
    <x v="41"/>
    <x v="6347"/>
  </r>
  <r>
    <d v="2021-03-26T00:00:00"/>
    <x v="41"/>
    <x v="6348"/>
  </r>
  <r>
    <d v="2021-03-29T00:00:00"/>
    <x v="41"/>
    <x v="6349"/>
  </r>
  <r>
    <d v="2021-03-30T00:00:00"/>
    <x v="41"/>
    <x v="6350"/>
  </r>
  <r>
    <d v="2021-03-31T00:00:00"/>
    <x v="41"/>
    <x v="6351"/>
  </r>
  <r>
    <d v="2021-04-01T00:00:00"/>
    <x v="41"/>
    <x v="6352"/>
  </r>
  <r>
    <d v="2021-04-05T00:00:00"/>
    <x v="41"/>
    <x v="6353"/>
  </r>
  <r>
    <d v="2021-04-06T00:00:00"/>
    <x v="41"/>
    <x v="6354"/>
  </r>
  <r>
    <d v="2021-04-07T00:00:00"/>
    <x v="41"/>
    <x v="6355"/>
  </r>
  <r>
    <d v="2021-04-08T00:00:00"/>
    <x v="41"/>
    <x v="6356"/>
  </r>
  <r>
    <d v="2021-04-09T00:00:00"/>
    <x v="41"/>
    <x v="6357"/>
  </r>
  <r>
    <d v="2021-04-12T00:00:00"/>
    <x v="41"/>
    <x v="6358"/>
  </r>
  <r>
    <d v="2021-04-13T00:00:00"/>
    <x v="41"/>
    <x v="6359"/>
  </r>
  <r>
    <d v="2021-04-14T00:00:00"/>
    <x v="41"/>
    <x v="6360"/>
  </r>
  <r>
    <d v="2021-04-15T00:00:00"/>
    <x v="41"/>
    <x v="6361"/>
  </r>
  <r>
    <d v="2021-04-16T00:00:00"/>
    <x v="41"/>
    <x v="6362"/>
  </r>
  <r>
    <d v="2021-04-19T00:00:00"/>
    <x v="41"/>
    <x v="6363"/>
  </r>
  <r>
    <d v="2021-04-20T00:00:00"/>
    <x v="41"/>
    <x v="6364"/>
  </r>
  <r>
    <d v="2021-04-21T00:00:00"/>
    <x v="41"/>
    <x v="6365"/>
  </r>
  <r>
    <d v="2021-04-22T00:00:00"/>
    <x v="41"/>
    <x v="6366"/>
  </r>
  <r>
    <d v="2021-04-23T00:00:00"/>
    <x v="41"/>
    <x v="6367"/>
  </r>
  <r>
    <d v="2021-04-26T00:00:00"/>
    <x v="41"/>
    <x v="6368"/>
  </r>
  <r>
    <d v="2021-04-27T00:00:00"/>
    <x v="41"/>
    <x v="6369"/>
  </r>
  <r>
    <d v="2021-04-28T00:00:00"/>
    <x v="41"/>
    <x v="6370"/>
  </r>
  <r>
    <d v="2021-04-29T00:00:00"/>
    <x v="41"/>
    <x v="6371"/>
  </r>
  <r>
    <d v="2021-04-30T00:00:00"/>
    <x v="41"/>
    <x v="6372"/>
  </r>
  <r>
    <d v="2021-05-03T00:00:00"/>
    <x v="41"/>
    <x v="6373"/>
  </r>
  <r>
    <d v="2021-05-04T00:00:00"/>
    <x v="41"/>
    <x v="6374"/>
  </r>
  <r>
    <d v="2021-05-05T00:00:00"/>
    <x v="41"/>
    <x v="6375"/>
  </r>
  <r>
    <d v="2021-05-06T00:00:00"/>
    <x v="41"/>
    <x v="6376"/>
  </r>
  <r>
    <d v="2021-05-07T00:00:00"/>
    <x v="41"/>
    <x v="6377"/>
  </r>
  <r>
    <d v="2021-05-10T00:00:00"/>
    <x v="41"/>
    <x v="6378"/>
  </r>
  <r>
    <d v="2021-05-11T00:00:00"/>
    <x v="41"/>
    <x v="6379"/>
  </r>
  <r>
    <d v="2021-05-12T00:00:00"/>
    <x v="41"/>
    <x v="6380"/>
  </r>
  <r>
    <d v="2021-05-13T00:00:00"/>
    <x v="41"/>
    <x v="6381"/>
  </r>
  <r>
    <d v="2021-05-14T00:00:00"/>
    <x v="41"/>
    <x v="6382"/>
  </r>
  <r>
    <d v="2021-05-17T00:00:00"/>
    <x v="41"/>
    <x v="6383"/>
  </r>
  <r>
    <d v="2021-05-18T00:00:00"/>
    <x v="41"/>
    <x v="6384"/>
  </r>
  <r>
    <d v="2021-05-19T00:00:00"/>
    <x v="41"/>
    <x v="6385"/>
  </r>
  <r>
    <d v="2021-05-20T00:00:00"/>
    <x v="41"/>
    <x v="6386"/>
  </r>
  <r>
    <d v="2021-05-21T00:00:00"/>
    <x v="41"/>
    <x v="6387"/>
  </r>
  <r>
    <d v="2021-05-24T00:00:00"/>
    <x v="41"/>
    <x v="6388"/>
  </r>
  <r>
    <d v="2021-05-25T00:00:00"/>
    <x v="41"/>
    <x v="6389"/>
  </r>
  <r>
    <d v="2021-05-26T00:00:00"/>
    <x v="41"/>
    <x v="6378"/>
  </r>
  <r>
    <d v="2021-05-27T00:00:00"/>
    <x v="41"/>
    <x v="6390"/>
  </r>
  <r>
    <d v="2021-05-28T00:00:00"/>
    <x v="41"/>
    <x v="6391"/>
  </r>
  <r>
    <d v="2021-06-01T00:00:00"/>
    <x v="41"/>
    <x v="6392"/>
  </r>
  <r>
    <d v="2021-06-02T00:00:00"/>
    <x v="41"/>
    <x v="6393"/>
  </r>
  <r>
    <d v="2021-06-03T00:00:00"/>
    <x v="41"/>
    <x v="6394"/>
  </r>
  <r>
    <d v="2021-06-04T00:00:00"/>
    <x v="41"/>
    <x v="6395"/>
  </r>
  <r>
    <d v="2021-06-07T00:00:00"/>
    <x v="41"/>
    <x v="6396"/>
  </r>
  <r>
    <d v="2021-06-08T00:00:00"/>
    <x v="41"/>
    <x v="6397"/>
  </r>
  <r>
    <d v="2021-06-09T00:00:00"/>
    <x v="41"/>
    <x v="6398"/>
  </r>
  <r>
    <d v="2021-06-10T00:00:00"/>
    <x v="41"/>
    <x v="6399"/>
  </r>
  <r>
    <d v="2021-06-11T00:00:00"/>
    <x v="41"/>
    <x v="6400"/>
  </r>
  <r>
    <d v="2021-06-14T00:00:00"/>
    <x v="41"/>
    <x v="6401"/>
  </r>
  <r>
    <d v="2021-06-15T00:00:00"/>
    <x v="41"/>
    <x v="6402"/>
  </r>
  <r>
    <d v="2021-06-16T00:00:00"/>
    <x v="41"/>
    <x v="6403"/>
  </r>
  <r>
    <d v="2021-06-17T00:00:00"/>
    <x v="41"/>
    <x v="6404"/>
  </r>
  <r>
    <d v="2021-06-18T00:00:00"/>
    <x v="41"/>
    <x v="6405"/>
  </r>
  <r>
    <d v="2021-06-21T00:00:00"/>
    <x v="41"/>
    <x v="6406"/>
  </r>
  <r>
    <d v="2021-06-22T00:00:00"/>
    <x v="41"/>
    <x v="6407"/>
  </r>
  <r>
    <d v="2021-06-23T00:00:00"/>
    <x v="41"/>
    <x v="6408"/>
  </r>
  <r>
    <d v="2021-06-24T00:00:00"/>
    <x v="41"/>
    <x v="6409"/>
  </r>
  <r>
    <d v="2021-06-25T00:00:00"/>
    <x v="41"/>
    <x v="6410"/>
  </r>
  <r>
    <d v="2021-06-28T00:00:00"/>
    <x v="41"/>
    <x v="6411"/>
  </r>
  <r>
    <d v="2021-06-29T00:00:00"/>
    <x v="41"/>
    <x v="6412"/>
  </r>
  <r>
    <d v="2021-06-30T00:00:00"/>
    <x v="41"/>
    <x v="6413"/>
  </r>
  <r>
    <d v="2021-07-01T00:00:00"/>
    <x v="41"/>
    <x v="6414"/>
  </r>
  <r>
    <d v="2021-07-02T00:00:00"/>
    <x v="41"/>
    <x v="6415"/>
  </r>
  <r>
    <d v="2021-07-06T00:00:00"/>
    <x v="41"/>
    <x v="6416"/>
  </r>
  <r>
    <d v="2021-07-07T00:00:00"/>
    <x v="41"/>
    <x v="6417"/>
  </r>
  <r>
    <d v="2021-07-08T00:00:00"/>
    <x v="41"/>
    <x v="6418"/>
  </r>
  <r>
    <d v="2021-07-09T00:00:00"/>
    <x v="41"/>
    <x v="6419"/>
  </r>
  <r>
    <d v="2021-07-12T00:00:00"/>
    <x v="41"/>
    <x v="6420"/>
  </r>
  <r>
    <d v="2021-07-13T00:00:00"/>
    <x v="41"/>
    <x v="6421"/>
  </r>
  <r>
    <d v="2021-07-14T00:00:00"/>
    <x v="41"/>
    <x v="6422"/>
  </r>
  <r>
    <d v="2021-07-15T00:00:00"/>
    <x v="41"/>
    <x v="6423"/>
  </r>
  <r>
    <d v="2021-07-16T00:00:00"/>
    <x v="41"/>
    <x v="6424"/>
  </r>
  <r>
    <d v="2021-07-19T00:00:00"/>
    <x v="41"/>
    <x v="6425"/>
  </r>
  <r>
    <d v="2021-07-20T00:00:00"/>
    <x v="41"/>
    <x v="6426"/>
  </r>
  <r>
    <d v="2021-07-21T00:00:00"/>
    <x v="41"/>
    <x v="6427"/>
  </r>
  <r>
    <d v="2021-07-22T00:00:00"/>
    <x v="41"/>
    <x v="6428"/>
  </r>
  <r>
    <d v="2021-07-23T00:00:00"/>
    <x v="41"/>
    <x v="6429"/>
  </r>
  <r>
    <d v="2021-07-26T00:00:00"/>
    <x v="41"/>
    <x v="6430"/>
  </r>
  <r>
    <d v="2021-07-27T00:00:00"/>
    <x v="41"/>
    <x v="6431"/>
  </r>
  <r>
    <d v="2021-07-28T00:00:00"/>
    <x v="41"/>
    <x v="6432"/>
  </r>
  <r>
    <d v="2021-07-29T00:00:00"/>
    <x v="41"/>
    <x v="6421"/>
  </r>
  <r>
    <d v="2021-07-30T00:00:00"/>
    <x v="41"/>
    <x v="6433"/>
  </r>
  <r>
    <d v="2021-08-02T00:00:00"/>
    <x v="41"/>
    <x v="6434"/>
  </r>
  <r>
    <d v="2021-08-03T00:00:00"/>
    <x v="41"/>
    <x v="6435"/>
  </r>
  <r>
    <d v="2021-08-04T00:00:00"/>
    <x v="41"/>
    <x v="6436"/>
  </r>
  <r>
    <d v="2021-08-05T00:00:00"/>
    <x v="41"/>
    <x v="6437"/>
  </r>
  <r>
    <d v="2021-08-06T00:00:00"/>
    <x v="41"/>
    <x v="6438"/>
  </r>
  <r>
    <d v="2021-08-09T00:00:00"/>
    <x v="41"/>
    <x v="6439"/>
  </r>
  <r>
    <d v="2021-08-10T00:00:00"/>
    <x v="41"/>
    <x v="6440"/>
  </r>
  <r>
    <d v="2021-08-11T00:00:00"/>
    <x v="41"/>
    <x v="6441"/>
  </r>
  <r>
    <d v="2021-08-12T00:00:00"/>
    <x v="41"/>
    <x v="6442"/>
  </r>
  <r>
    <d v="2021-08-13T00:00:00"/>
    <x v="41"/>
    <x v="6443"/>
  </r>
  <r>
    <d v="2021-08-16T00:00:00"/>
    <x v="41"/>
    <x v="6444"/>
  </r>
  <r>
    <d v="2021-08-17T00:00:00"/>
    <x v="41"/>
    <x v="6445"/>
  </r>
  <r>
    <d v="2021-08-18T00:00:00"/>
    <x v="41"/>
    <x v="6446"/>
  </r>
  <r>
    <d v="2021-08-19T00:00:00"/>
    <x v="41"/>
    <x v="6447"/>
  </r>
  <r>
    <d v="2021-08-20T00:00:00"/>
    <x v="41"/>
    <x v="6448"/>
  </r>
  <r>
    <d v="2021-08-23T00:00:00"/>
    <x v="41"/>
    <x v="6449"/>
  </r>
  <r>
    <d v="2021-08-24T00:00:00"/>
    <x v="41"/>
    <x v="6450"/>
  </r>
  <r>
    <d v="2021-08-25T00:00:00"/>
    <x v="41"/>
    <x v="6451"/>
  </r>
  <r>
    <d v="2021-08-26T00:00:00"/>
    <x v="41"/>
    <x v="6452"/>
  </r>
  <r>
    <d v="2021-08-27T00:00:00"/>
    <x v="41"/>
    <x v="6453"/>
  </r>
  <r>
    <d v="2021-08-30T00:00:00"/>
    <x v="41"/>
    <x v="6454"/>
  </r>
  <r>
    <d v="2021-08-31T00:00:00"/>
    <x v="41"/>
    <x v="6455"/>
  </r>
  <r>
    <d v="2021-09-01T00:00:00"/>
    <x v="41"/>
    <x v="6456"/>
  </r>
  <r>
    <d v="2021-09-02T00:00:00"/>
    <x v="41"/>
    <x v="6457"/>
  </r>
  <r>
    <d v="2021-09-03T00:00:00"/>
    <x v="41"/>
    <x v="6458"/>
  </r>
  <r>
    <d v="2021-09-07T00:00:00"/>
    <x v="41"/>
    <x v="6459"/>
  </r>
  <r>
    <d v="2021-09-08T00:00:00"/>
    <x v="41"/>
    <x v="6460"/>
  </r>
  <r>
    <d v="2021-09-09T00:00:00"/>
    <x v="41"/>
    <x v="6461"/>
  </r>
  <r>
    <d v="2021-09-10T00:00:00"/>
    <x v="41"/>
    <x v="6462"/>
  </r>
  <r>
    <d v="2021-09-13T00:00:00"/>
    <x v="41"/>
    <x v="6463"/>
  </r>
  <r>
    <d v="2021-09-14T00:00:00"/>
    <x v="41"/>
    <x v="6464"/>
  </r>
  <r>
    <d v="2021-09-15T00:00:00"/>
    <x v="41"/>
    <x v="6465"/>
  </r>
  <r>
    <d v="2021-09-16T00:00:00"/>
    <x v="41"/>
    <x v="6466"/>
  </r>
  <r>
    <d v="2021-09-17T00:00:00"/>
    <x v="41"/>
    <x v="6467"/>
  </r>
  <r>
    <d v="2021-09-20T00:00:00"/>
    <x v="41"/>
    <x v="6468"/>
  </r>
  <r>
    <d v="2021-09-21T00:00:00"/>
    <x v="41"/>
    <x v="6469"/>
  </r>
  <r>
    <d v="2021-09-22T00:00:00"/>
    <x v="41"/>
    <x v="6470"/>
  </r>
  <r>
    <d v="2021-09-23T00:00:00"/>
    <x v="41"/>
    <x v="6471"/>
  </r>
  <r>
    <d v="2021-09-24T00:00:00"/>
    <x v="41"/>
    <x v="6472"/>
  </r>
  <r>
    <d v="2021-09-27T00:00:00"/>
    <x v="41"/>
    <x v="6473"/>
  </r>
  <r>
    <d v="2021-09-28T00:00:00"/>
    <x v="41"/>
    <x v="6474"/>
  </r>
  <r>
    <d v="2021-09-29T00:00:00"/>
    <x v="41"/>
    <x v="6475"/>
  </r>
  <r>
    <d v="2021-09-30T00:00:00"/>
    <x v="41"/>
    <x v="6476"/>
  </r>
  <r>
    <d v="2021-10-01T00:00:00"/>
    <x v="41"/>
    <x v="6477"/>
  </r>
  <r>
    <d v="2021-10-04T00:00:00"/>
    <x v="41"/>
    <x v="6478"/>
  </r>
  <r>
    <d v="2021-10-05T00:00:00"/>
    <x v="41"/>
    <x v="6479"/>
  </r>
  <r>
    <d v="2021-10-06T00:00:00"/>
    <x v="41"/>
    <x v="6480"/>
  </r>
  <r>
    <d v="2021-10-07T00:00:00"/>
    <x v="41"/>
    <x v="6481"/>
  </r>
  <r>
    <d v="2021-10-08T00:00:00"/>
    <x v="41"/>
    <x v="6482"/>
  </r>
  <r>
    <d v="2021-10-11T00:00:00"/>
    <x v="41"/>
    <x v="6483"/>
  </r>
  <r>
    <d v="2021-10-12T00:00:00"/>
    <x v="41"/>
    <x v="6484"/>
  </r>
  <r>
    <d v="2021-10-13T00:00:00"/>
    <x v="41"/>
    <x v="6485"/>
  </r>
  <r>
    <d v="2021-10-14T00:00:00"/>
    <x v="41"/>
    <x v="6486"/>
  </r>
  <r>
    <d v="2021-10-15T00:00:00"/>
    <x v="41"/>
    <x v="6487"/>
  </r>
  <r>
    <d v="2021-10-18T00:00:00"/>
    <x v="41"/>
    <x v="6488"/>
  </r>
  <r>
    <d v="2021-10-19T00:00:00"/>
    <x v="41"/>
    <x v="6489"/>
  </r>
  <r>
    <d v="2021-10-20T00:00:00"/>
    <x v="41"/>
    <x v="6490"/>
  </r>
  <r>
    <d v="2021-10-21T00:00:00"/>
    <x v="41"/>
    <x v="6491"/>
  </r>
  <r>
    <d v="2021-10-22T00:00:00"/>
    <x v="41"/>
    <x v="6492"/>
  </r>
  <r>
    <d v="2021-10-25T00:00:00"/>
    <x v="41"/>
    <x v="6493"/>
  </r>
  <r>
    <d v="2021-10-26T00:00:00"/>
    <x v="41"/>
    <x v="6494"/>
  </r>
  <r>
    <d v="2021-10-27T00:00:00"/>
    <x v="41"/>
    <x v="6495"/>
  </r>
  <r>
    <d v="2021-10-28T00:00:00"/>
    <x v="41"/>
    <x v="6496"/>
  </r>
  <r>
    <d v="2021-10-29T00:00:00"/>
    <x v="41"/>
    <x v="6497"/>
  </r>
  <r>
    <d v="2021-11-01T00:00:00"/>
    <x v="41"/>
    <x v="6498"/>
  </r>
  <r>
    <d v="2021-11-02T00:00:00"/>
    <x v="41"/>
    <x v="6499"/>
  </r>
  <r>
    <d v="2021-11-03T00:00:00"/>
    <x v="41"/>
    <x v="6500"/>
  </r>
  <r>
    <d v="2021-11-04T00:00:00"/>
    <x v="41"/>
    <x v="6501"/>
  </r>
  <r>
    <d v="2021-11-05T00:00:00"/>
    <x v="41"/>
    <x v="6502"/>
  </r>
  <r>
    <d v="2021-11-08T00:00:00"/>
    <x v="41"/>
    <x v="6503"/>
  </r>
  <r>
    <d v="2021-11-09T00:00:00"/>
    <x v="41"/>
    <x v="6504"/>
  </r>
  <r>
    <d v="2021-11-10T00:00:00"/>
    <x v="41"/>
    <x v="6505"/>
  </r>
  <r>
    <d v="2021-11-11T00:00:00"/>
    <x v="41"/>
    <x v="6506"/>
  </r>
  <r>
    <d v="2021-11-12T00:00:00"/>
    <x v="41"/>
    <x v="6507"/>
  </r>
  <r>
    <d v="2021-11-15T00:00:00"/>
    <x v="41"/>
    <x v="6508"/>
  </r>
  <r>
    <d v="2021-11-16T00:00:00"/>
    <x v="41"/>
    <x v="6509"/>
  </r>
  <r>
    <d v="2021-11-17T00:00:00"/>
    <x v="41"/>
    <x v="6510"/>
  </r>
  <r>
    <d v="2021-11-18T00:00:00"/>
    <x v="41"/>
    <x v="6511"/>
  </r>
  <r>
    <d v="2021-11-19T00:00:00"/>
    <x v="41"/>
    <x v="6512"/>
  </r>
  <r>
    <d v="2021-11-22T00:00:00"/>
    <x v="41"/>
    <x v="6513"/>
  </r>
  <r>
    <d v="2021-11-23T00:00:00"/>
    <x v="41"/>
    <x v="6514"/>
  </r>
  <r>
    <d v="2021-11-24T00:00:00"/>
    <x v="41"/>
    <x v="6515"/>
  </r>
  <r>
    <d v="2021-11-26T00:00:00"/>
    <x v="41"/>
    <x v="6516"/>
  </r>
  <r>
    <d v="2021-11-29T00:00:00"/>
    <x v="41"/>
    <x v="6517"/>
  </r>
  <r>
    <d v="2021-11-30T00:00:00"/>
    <x v="41"/>
    <x v="6518"/>
  </r>
  <r>
    <d v="2021-12-01T00:00:00"/>
    <x v="41"/>
    <x v="6519"/>
  </r>
  <r>
    <d v="2021-12-02T00:00:00"/>
    <x v="41"/>
    <x v="6520"/>
  </r>
  <r>
    <d v="2021-12-03T00:00:00"/>
    <x v="41"/>
    <x v="6521"/>
  </r>
  <r>
    <d v="2021-12-06T00:00:00"/>
    <x v="41"/>
    <x v="6522"/>
  </r>
  <r>
    <d v="2021-12-07T00:00:00"/>
    <x v="41"/>
    <x v="6523"/>
  </r>
  <r>
    <d v="2021-12-08T00:00:00"/>
    <x v="41"/>
    <x v="6524"/>
  </r>
  <r>
    <d v="2021-12-09T00:00:00"/>
    <x v="41"/>
    <x v="6525"/>
  </r>
  <r>
    <d v="2021-12-10T00:00:00"/>
    <x v="41"/>
    <x v="6526"/>
  </r>
  <r>
    <d v="2021-12-13T00:00:00"/>
    <x v="41"/>
    <x v="6527"/>
  </r>
  <r>
    <d v="2021-12-14T00:00:00"/>
    <x v="41"/>
    <x v="6528"/>
  </r>
  <r>
    <d v="2021-12-15T00:00:00"/>
    <x v="41"/>
    <x v="6529"/>
  </r>
  <r>
    <d v="2021-12-16T00:00:00"/>
    <x v="41"/>
    <x v="6530"/>
  </r>
  <r>
    <d v="2021-12-17T00:00:00"/>
    <x v="41"/>
    <x v="6531"/>
  </r>
  <r>
    <d v="2021-12-20T00:00:00"/>
    <x v="41"/>
    <x v="6532"/>
  </r>
  <r>
    <d v="2021-12-21T00:00:00"/>
    <x v="41"/>
    <x v="6533"/>
  </r>
  <r>
    <d v="2021-12-22T00:00:00"/>
    <x v="41"/>
    <x v="6534"/>
  </r>
  <r>
    <d v="2021-12-23T00:00:00"/>
    <x v="41"/>
    <x v="6535"/>
  </r>
  <r>
    <d v="2021-12-27T00:00:00"/>
    <x v="41"/>
    <x v="6536"/>
  </r>
  <r>
    <d v="2021-12-28T00:00:00"/>
    <x v="41"/>
    <x v="6537"/>
  </r>
  <r>
    <d v="2021-12-29T00:00:00"/>
    <x v="41"/>
    <x v="6538"/>
  </r>
  <r>
    <d v="2021-12-30T00:00:00"/>
    <x v="41"/>
    <x v="6539"/>
  </r>
  <r>
    <d v="2021-12-31T00:00:00"/>
    <x v="41"/>
    <x v="6540"/>
  </r>
  <r>
    <d v="2022-01-03T00:00:00"/>
    <x v="42"/>
    <x v="6541"/>
  </r>
  <r>
    <d v="2022-01-04T00:00:00"/>
    <x v="42"/>
    <x v="6542"/>
  </r>
  <r>
    <d v="2022-01-05T00:00:00"/>
    <x v="42"/>
    <x v="6543"/>
  </r>
  <r>
    <d v="2022-01-06T00:00:00"/>
    <x v="42"/>
    <x v="6544"/>
  </r>
  <r>
    <d v="2022-01-07T00:00:00"/>
    <x v="42"/>
    <x v="6545"/>
  </r>
  <r>
    <d v="2022-01-10T00:00:00"/>
    <x v="42"/>
    <x v="6546"/>
  </r>
  <r>
    <d v="2022-01-11T00:00:00"/>
    <x v="42"/>
    <x v="6524"/>
  </r>
  <r>
    <d v="2022-01-12T00:00:00"/>
    <x v="42"/>
    <x v="6547"/>
  </r>
  <r>
    <d v="2022-01-13T00:00:00"/>
    <x v="42"/>
    <x v="6546"/>
  </r>
  <r>
    <d v="2022-01-14T00:00:00"/>
    <x v="42"/>
    <x v="6548"/>
  </r>
  <r>
    <d v="2022-01-18T00:00:00"/>
    <x v="42"/>
    <x v="6549"/>
  </r>
  <r>
    <d v="2022-01-19T00:00:00"/>
    <x v="42"/>
    <x v="6550"/>
  </r>
  <r>
    <d v="2022-01-20T00:00:00"/>
    <x v="42"/>
    <x v="6551"/>
  </r>
  <r>
    <d v="2022-01-21T00:00:00"/>
    <x v="42"/>
    <x v="6552"/>
  </r>
  <r>
    <d v="2022-01-24T00:00:00"/>
    <x v="42"/>
    <x v="6553"/>
  </r>
  <r>
    <d v="2022-01-25T00:00:00"/>
    <x v="42"/>
    <x v="6554"/>
  </r>
  <r>
    <d v="2022-01-26T00:00:00"/>
    <x v="42"/>
    <x v="6555"/>
  </r>
  <r>
    <d v="2022-01-27T00:00:00"/>
    <x v="42"/>
    <x v="6556"/>
  </r>
  <r>
    <d v="2022-01-28T00:00:00"/>
    <x v="42"/>
    <x v="6557"/>
  </r>
  <r>
    <d v="2022-01-31T00:00:00"/>
    <x v="42"/>
    <x v="6558"/>
  </r>
  <r>
    <d v="2022-02-01T00:00:00"/>
    <x v="42"/>
    <x v="6559"/>
  </r>
  <r>
    <d v="2022-02-02T00:00:00"/>
    <x v="42"/>
    <x v="6560"/>
  </r>
  <r>
    <d v="2022-02-03T00:00:00"/>
    <x v="42"/>
    <x v="6561"/>
  </r>
  <r>
    <d v="2022-02-04T00:00:00"/>
    <x v="42"/>
    <x v="6562"/>
  </r>
  <r>
    <d v="2022-02-07T00:00:00"/>
    <x v="42"/>
    <x v="6563"/>
  </r>
  <r>
    <d v="2022-02-08T00:00:00"/>
    <x v="42"/>
    <x v="6564"/>
  </r>
  <r>
    <d v="2022-02-09T00:00:00"/>
    <x v="42"/>
    <x v="6565"/>
  </r>
  <r>
    <d v="2022-02-10T00:00:00"/>
    <x v="42"/>
    <x v="6566"/>
  </r>
  <r>
    <d v="2022-02-11T00:00:00"/>
    <x v="42"/>
    <x v="6567"/>
  </r>
  <r>
    <d v="2022-02-14T00:00:00"/>
    <x v="42"/>
    <x v="6568"/>
  </r>
  <r>
    <d v="2022-02-15T00:00:00"/>
    <x v="42"/>
    <x v="6569"/>
  </r>
  <r>
    <d v="2022-02-16T00:00:00"/>
    <x v="42"/>
    <x v="6570"/>
  </r>
  <r>
    <d v="2022-02-17T00:00:00"/>
    <x v="42"/>
    <x v="6568"/>
  </r>
  <r>
    <d v="2022-02-18T00:00:00"/>
    <x v="42"/>
    <x v="6571"/>
  </r>
  <r>
    <d v="2022-02-22T00:00:00"/>
    <x v="42"/>
    <x v="6572"/>
  </r>
  <r>
    <d v="2022-02-23T00:00:00"/>
    <x v="42"/>
    <x v="6573"/>
  </r>
  <r>
    <d v="2022-02-24T00:00:00"/>
    <x v="42"/>
    <x v="6574"/>
  </r>
  <r>
    <d v="2022-02-25T00:00:00"/>
    <x v="42"/>
    <x v="6575"/>
  </r>
  <r>
    <d v="2022-02-28T00:00:00"/>
    <x v="42"/>
    <x v="6576"/>
  </r>
  <r>
    <d v="2022-03-01T00:00:00"/>
    <x v="42"/>
    <x v="6577"/>
  </r>
  <r>
    <d v="2022-03-02T00:00:00"/>
    <x v="42"/>
    <x v="6578"/>
  </r>
  <r>
    <d v="2022-03-03T00:00:00"/>
    <x v="42"/>
    <x v="6579"/>
  </r>
  <r>
    <d v="2022-03-04T00:00:00"/>
    <x v="42"/>
    <x v="6580"/>
  </r>
  <r>
    <d v="2022-03-07T00:00:00"/>
    <x v="42"/>
    <x v="6581"/>
  </r>
  <r>
    <d v="2022-03-08T00:00:00"/>
    <x v="42"/>
    <x v="6582"/>
  </r>
  <r>
    <d v="2022-03-09T00:00:00"/>
    <x v="42"/>
    <x v="6583"/>
  </r>
  <r>
    <d v="2022-03-10T00:00:00"/>
    <x v="42"/>
    <x v="6584"/>
  </r>
  <r>
    <d v="2022-03-11T00:00:00"/>
    <x v="42"/>
    <x v="6585"/>
  </r>
  <r>
    <d v="2022-03-14T00:00:00"/>
    <x v="42"/>
    <x v="6586"/>
  </r>
  <r>
    <d v="2022-03-15T00:00:00"/>
    <x v="42"/>
    <x v="6587"/>
  </r>
  <r>
    <d v="2022-03-16T00:00:00"/>
    <x v="42"/>
    <x v="6588"/>
  </r>
  <r>
    <d v="2022-03-17T00:00:00"/>
    <x v="42"/>
    <x v="6589"/>
  </r>
  <r>
    <d v="2022-03-18T00:00:00"/>
    <x v="42"/>
    <x v="6590"/>
  </r>
  <r>
    <d v="2022-03-21T00:00:00"/>
    <x v="42"/>
    <x v="6591"/>
  </r>
  <r>
    <d v="2022-03-22T00:00:00"/>
    <x v="42"/>
    <x v="6592"/>
  </r>
  <r>
    <d v="2022-03-23T00:00:00"/>
    <x v="42"/>
    <x v="6593"/>
  </r>
  <r>
    <d v="2022-03-24T00:00:00"/>
    <x v="42"/>
    <x v="6594"/>
  </r>
  <r>
    <d v="2022-03-25T00:00:00"/>
    <x v="42"/>
    <x v="6595"/>
  </r>
  <r>
    <d v="2022-03-28T00:00:00"/>
    <x v="42"/>
    <x v="6596"/>
  </r>
  <r>
    <d v="2022-03-29T00:00:00"/>
    <x v="42"/>
    <x v="6597"/>
  </r>
  <r>
    <d v="2022-03-30T00:00:00"/>
    <x v="42"/>
    <x v="6598"/>
  </r>
  <r>
    <d v="2022-03-31T00:00:00"/>
    <x v="42"/>
    <x v="6599"/>
  </r>
  <r>
    <d v="2022-04-01T00:00:00"/>
    <x v="42"/>
    <x v="6600"/>
  </r>
  <r>
    <d v="2022-04-04T00:00:00"/>
    <x v="42"/>
    <x v="6601"/>
  </r>
  <r>
    <d v="2022-04-05T00:00:00"/>
    <x v="42"/>
    <x v="6602"/>
  </r>
  <r>
    <d v="2022-04-06T00:00:00"/>
    <x v="42"/>
    <x v="6603"/>
  </r>
  <r>
    <d v="2022-04-07T00:00:00"/>
    <x v="42"/>
    <x v="6604"/>
  </r>
  <r>
    <d v="2022-04-08T00:00:00"/>
    <x v="42"/>
    <x v="6605"/>
  </r>
  <r>
    <d v="2022-04-11T00:00:00"/>
    <x v="42"/>
    <x v="6606"/>
  </r>
  <r>
    <d v="2022-04-12T00:00:00"/>
    <x v="42"/>
    <x v="6607"/>
  </r>
  <r>
    <d v="2022-04-13T00:00:00"/>
    <x v="42"/>
    <x v="6608"/>
  </r>
  <r>
    <d v="2022-04-14T00:00:00"/>
    <x v="42"/>
    <x v="6609"/>
  </r>
  <r>
    <d v="2022-04-18T00:00:00"/>
    <x v="42"/>
    <x v="6610"/>
  </r>
  <r>
    <d v="2022-04-19T00:00:00"/>
    <x v="42"/>
    <x v="6611"/>
  </r>
  <r>
    <d v="2022-04-20T00:00:00"/>
    <x v="42"/>
    <x v="6612"/>
  </r>
  <r>
    <d v="2022-04-21T00:00:00"/>
    <x v="42"/>
    <x v="6613"/>
  </r>
  <r>
    <d v="2022-04-22T00:00:00"/>
    <x v="42"/>
    <x v="6614"/>
  </r>
  <r>
    <d v="2022-04-25T00:00:00"/>
    <x v="42"/>
    <x v="6615"/>
  </r>
  <r>
    <d v="2022-04-26T00:00:00"/>
    <x v="42"/>
    <x v="6616"/>
  </r>
  <r>
    <d v="2022-04-27T00:00:00"/>
    <x v="42"/>
    <x v="6617"/>
  </r>
  <r>
    <d v="2022-04-28T00:00:00"/>
    <x v="42"/>
    <x v="6618"/>
  </r>
  <r>
    <d v="2022-04-29T00:00:00"/>
    <x v="42"/>
    <x v="6619"/>
  </r>
  <r>
    <d v="2022-05-02T00:00:00"/>
    <x v="42"/>
    <x v="6620"/>
  </r>
  <r>
    <d v="2022-05-03T00:00:00"/>
    <x v="42"/>
    <x v="6621"/>
  </r>
  <r>
    <d v="2022-05-04T00:00:00"/>
    <x v="42"/>
    <x v="6622"/>
  </r>
  <r>
    <d v="2022-05-05T00:00:00"/>
    <x v="42"/>
    <x v="6623"/>
  </r>
  <r>
    <d v="2022-05-06T00:00:00"/>
    <x v="42"/>
    <x v="6624"/>
  </r>
  <r>
    <d v="2022-05-09T00:00:00"/>
    <x v="42"/>
    <x v="6625"/>
  </r>
  <r>
    <d v="2022-05-10T00:00:00"/>
    <x v="42"/>
    <x v="6626"/>
  </r>
  <r>
    <d v="2022-05-11T00:00:00"/>
    <x v="42"/>
    <x v="6627"/>
  </r>
  <r>
    <d v="2022-05-12T00:00:00"/>
    <x v="42"/>
    <x v="6628"/>
  </r>
  <r>
    <d v="2022-05-13T00:00:00"/>
    <x v="42"/>
    <x v="6629"/>
  </r>
  <r>
    <d v="2022-05-16T00:00:00"/>
    <x v="42"/>
    <x v="6630"/>
  </r>
  <r>
    <d v="2022-05-17T00:00:00"/>
    <x v="42"/>
    <x v="6631"/>
  </r>
  <r>
    <d v="2022-05-18T00:00:00"/>
    <x v="42"/>
    <x v="6632"/>
  </r>
  <r>
    <d v="2022-05-19T00:00:00"/>
    <x v="42"/>
    <x v="6633"/>
  </r>
  <r>
    <d v="2022-05-20T00:00:00"/>
    <x v="42"/>
    <x v="6634"/>
  </r>
  <r>
    <d v="2022-05-23T00:00:00"/>
    <x v="42"/>
    <x v="6635"/>
  </r>
  <r>
    <d v="2022-05-24T00:00:00"/>
    <x v="42"/>
    <x v="6636"/>
  </r>
  <r>
    <d v="2022-05-25T00:00:00"/>
    <x v="42"/>
    <x v="6479"/>
  </r>
  <r>
    <d v="2022-05-26T00:00:00"/>
    <x v="42"/>
    <x v="6637"/>
  </r>
  <r>
    <d v="2022-05-27T00:00:00"/>
    <x v="42"/>
    <x v="6638"/>
  </r>
  <r>
    <d v="2022-05-31T00:00:00"/>
    <x v="42"/>
    <x v="6639"/>
  </r>
  <r>
    <d v="2022-06-01T00:00:00"/>
    <x v="42"/>
    <x v="6640"/>
  </r>
  <r>
    <d v="2022-06-02T00:00:00"/>
    <x v="42"/>
    <x v="6641"/>
  </r>
  <r>
    <d v="2022-06-03T00:00:00"/>
    <x v="42"/>
    <x v="6642"/>
  </r>
  <r>
    <d v="2022-06-06T00:00:00"/>
    <x v="42"/>
    <x v="6643"/>
  </r>
  <r>
    <d v="2022-06-07T00:00:00"/>
    <x v="42"/>
    <x v="6640"/>
  </r>
  <r>
    <d v="2022-06-08T00:00:00"/>
    <x v="42"/>
    <x v="6644"/>
  </r>
  <r>
    <d v="2022-06-09T00:00:00"/>
    <x v="42"/>
    <x v="6645"/>
  </r>
  <r>
    <d v="2022-06-10T00:00:00"/>
    <x v="42"/>
    <x v="6646"/>
  </r>
  <r>
    <d v="2022-06-13T00:00:00"/>
    <x v="42"/>
    <x v="6647"/>
  </r>
  <r>
    <d v="2022-06-14T00:00:00"/>
    <x v="42"/>
    <x v="6648"/>
  </r>
  <r>
    <d v="2022-06-15T00:00:00"/>
    <x v="42"/>
    <x v="6649"/>
  </r>
  <r>
    <d v="2022-06-16T00:00:00"/>
    <x v="42"/>
    <x v="6650"/>
  </r>
  <r>
    <d v="2022-06-17T00:00:00"/>
    <x v="42"/>
    <x v="6651"/>
  </r>
  <r>
    <d v="2022-06-21T00:00:00"/>
    <x v="42"/>
    <x v="6652"/>
  </r>
  <r>
    <d v="2022-06-22T00:00:00"/>
    <x v="42"/>
    <x v="6653"/>
  </r>
  <r>
    <d v="2022-06-23T00:00:00"/>
    <x v="42"/>
    <x v="6654"/>
  </r>
  <r>
    <d v="2022-06-24T00:00:00"/>
    <x v="42"/>
    <x v="6655"/>
  </r>
  <r>
    <d v="2022-06-27T00:00:00"/>
    <x v="42"/>
    <x v="6655"/>
  </r>
  <r>
    <d v="2022-06-28T00:00:00"/>
    <x v="42"/>
    <x v="6656"/>
  </r>
  <r>
    <d v="2022-06-29T00:00:00"/>
    <x v="42"/>
    <x v="6657"/>
  </r>
  <r>
    <d v="2022-06-30T00:00:00"/>
    <x v="42"/>
    <x v="6658"/>
  </r>
  <r>
    <d v="2022-07-01T00:00:00"/>
    <x v="42"/>
    <x v="6659"/>
  </r>
  <r>
    <d v="2022-07-05T00:00:00"/>
    <x v="42"/>
    <x v="6660"/>
  </r>
  <r>
    <d v="2022-07-06T00:00:00"/>
    <x v="42"/>
    <x v="6661"/>
  </r>
  <r>
    <d v="2022-07-07T00:00:00"/>
    <x v="42"/>
    <x v="6662"/>
  </r>
  <r>
    <d v="2022-07-08T00:00:00"/>
    <x v="42"/>
    <x v="6663"/>
  </r>
  <r>
    <d v="2022-07-11T00:00:00"/>
    <x v="42"/>
    <x v="6664"/>
  </r>
  <r>
    <d v="2022-07-12T00:00:00"/>
    <x v="42"/>
    <x v="6665"/>
  </r>
  <r>
    <d v="2022-07-13T00:00:00"/>
    <x v="42"/>
    <x v="6666"/>
  </r>
  <r>
    <d v="2022-07-14T00:00:00"/>
    <x v="42"/>
    <x v="6667"/>
  </r>
  <r>
    <d v="2022-07-15T00:00:00"/>
    <x v="42"/>
    <x v="6668"/>
  </r>
  <r>
    <d v="2022-07-18T00:00:00"/>
    <x v="42"/>
    <x v="6669"/>
  </r>
  <r>
    <d v="2022-07-19T00:00:00"/>
    <x v="42"/>
    <x v="6670"/>
  </r>
  <r>
    <d v="2022-07-20T00:00:00"/>
    <x v="42"/>
    <x v="6671"/>
  </r>
  <r>
    <d v="2022-07-21T00:00:00"/>
    <x v="42"/>
    <x v="6672"/>
  </r>
  <r>
    <d v="2022-07-22T00:00:00"/>
    <x v="42"/>
    <x v="6673"/>
  </r>
  <r>
    <d v="2022-07-25T00:00:00"/>
    <x v="42"/>
    <x v="6674"/>
  </r>
  <r>
    <d v="2022-07-26T00:00:00"/>
    <x v="42"/>
    <x v="6675"/>
  </r>
  <r>
    <d v="2022-07-27T00:00:00"/>
    <x v="42"/>
    <x v="6676"/>
  </r>
  <r>
    <d v="2022-07-28T00:00:00"/>
    <x v="42"/>
    <x v="6677"/>
  </r>
  <r>
    <d v="2022-07-29T00:00:00"/>
    <x v="42"/>
    <x v="6678"/>
  </r>
  <r>
    <d v="2022-08-01T00:00:00"/>
    <x v="42"/>
    <x v="6679"/>
  </r>
  <r>
    <d v="2022-08-02T00:00:00"/>
    <x v="42"/>
    <x v="6680"/>
  </r>
  <r>
    <d v="2022-08-03T00:00:00"/>
    <x v="42"/>
    <x v="6681"/>
  </r>
  <r>
    <d v="2022-08-04T00:00:00"/>
    <x v="42"/>
    <x v="6682"/>
  </r>
  <r>
    <d v="2022-08-05T00:00:00"/>
    <x v="42"/>
    <x v="6683"/>
  </r>
  <r>
    <d v="2022-08-08T00:00:00"/>
    <x v="42"/>
    <x v="6684"/>
  </r>
  <r>
    <d v="2022-08-09T00:00:00"/>
    <x v="42"/>
    <x v="6685"/>
  </r>
  <r>
    <d v="2022-08-10T00:00:00"/>
    <x v="42"/>
    <x v="6686"/>
  </r>
  <r>
    <d v="2022-08-11T00:00:00"/>
    <x v="42"/>
    <x v="6687"/>
  </r>
  <r>
    <d v="2022-08-12T00:00:00"/>
    <x v="42"/>
    <x v="6688"/>
  </r>
  <r>
    <d v="2022-08-15T00:00:00"/>
    <x v="42"/>
    <x v="6689"/>
  </r>
  <r>
    <d v="2022-08-16T00:00:00"/>
    <x v="42"/>
    <x v="6690"/>
  </r>
  <r>
    <d v="2022-08-17T00:00:00"/>
    <x v="42"/>
    <x v="6691"/>
  </r>
  <r>
    <d v="2022-08-18T00:00:00"/>
    <x v="42"/>
    <x v="6692"/>
  </r>
  <r>
    <d v="2022-08-19T00:00:00"/>
    <x v="42"/>
    <x v="6693"/>
  </r>
  <r>
    <d v="2022-08-22T00:00:00"/>
    <x v="42"/>
    <x v="6694"/>
  </r>
  <r>
    <d v="2022-08-23T00:00:00"/>
    <x v="42"/>
    <x v="6695"/>
  </r>
  <r>
    <d v="2022-08-24T00:00:00"/>
    <x v="42"/>
    <x v="6696"/>
  </r>
  <r>
    <d v="2022-08-25T00:00:00"/>
    <x v="42"/>
    <x v="6697"/>
  </r>
  <r>
    <d v="2022-08-26T00:00:00"/>
    <x v="42"/>
    <x v="6698"/>
  </r>
  <r>
    <d v="2022-08-29T00:00:00"/>
    <x v="42"/>
    <x v="6699"/>
  </r>
  <r>
    <d v="2022-08-30T00:00:00"/>
    <x v="42"/>
    <x v="6700"/>
  </r>
  <r>
    <d v="2022-08-31T00:00:00"/>
    <x v="42"/>
    <x v="6701"/>
  </r>
  <r>
    <d v="2022-09-01T00:00:00"/>
    <x v="42"/>
    <x v="6702"/>
  </r>
  <r>
    <d v="2022-09-02T00:00:00"/>
    <x v="42"/>
    <x v="6703"/>
  </r>
  <r>
    <d v="2022-09-06T00:00:00"/>
    <x v="42"/>
    <x v="6704"/>
  </r>
  <r>
    <d v="2022-09-07T00:00:00"/>
    <x v="42"/>
    <x v="6705"/>
  </r>
  <r>
    <d v="2022-09-08T00:00:00"/>
    <x v="42"/>
    <x v="6706"/>
  </r>
  <r>
    <d v="2022-09-09T00:00:00"/>
    <x v="42"/>
    <x v="6707"/>
  </r>
  <r>
    <d v="2022-09-12T00:00:00"/>
    <x v="42"/>
    <x v="6708"/>
  </r>
  <r>
    <d v="2022-09-13T00:00:00"/>
    <x v="42"/>
    <x v="6709"/>
  </r>
  <r>
    <d v="2022-09-14T00:00:00"/>
    <x v="42"/>
    <x v="6710"/>
  </r>
  <r>
    <d v="2022-09-15T00:00:00"/>
    <x v="42"/>
    <x v="6711"/>
  </r>
  <r>
    <d v="2022-09-16T00:00:00"/>
    <x v="42"/>
    <x v="6712"/>
  </r>
  <r>
    <d v="2022-09-19T00:00:00"/>
    <x v="42"/>
    <x v="6713"/>
  </r>
  <r>
    <d v="2022-09-20T00:00:00"/>
    <x v="42"/>
    <x v="6714"/>
  </r>
  <r>
    <d v="2022-09-21T00:00:00"/>
    <x v="42"/>
    <x v="6715"/>
  </r>
  <r>
    <d v="2022-09-22T00:00:00"/>
    <x v="42"/>
    <x v="6716"/>
  </r>
  <r>
    <d v="2022-09-23T00:00:00"/>
    <x v="42"/>
    <x v="6717"/>
  </r>
  <r>
    <d v="2022-09-26T00:00:00"/>
    <x v="42"/>
    <x v="6718"/>
  </r>
  <r>
    <d v="2022-09-27T00:00:00"/>
    <x v="42"/>
    <x v="6719"/>
  </r>
  <r>
    <d v="2022-09-28T00:00:00"/>
    <x v="42"/>
    <x v="6720"/>
  </r>
  <r>
    <d v="2022-09-29T00:00:00"/>
    <x v="42"/>
    <x v="6721"/>
  </r>
  <r>
    <d v="2022-09-30T00:00:00"/>
    <x v="42"/>
    <x v="6722"/>
  </r>
  <r>
    <d v="2022-10-03T00:00:00"/>
    <x v="42"/>
    <x v="6723"/>
  </r>
  <r>
    <d v="2022-10-04T00:00:00"/>
    <x v="42"/>
    <x v="6724"/>
  </r>
  <r>
    <d v="2022-10-05T00:00:00"/>
    <x v="42"/>
    <x v="6725"/>
  </r>
  <r>
    <d v="2022-10-06T00:00:00"/>
    <x v="42"/>
    <x v="6726"/>
  </r>
  <r>
    <d v="2022-10-07T00:00:00"/>
    <x v="42"/>
    <x v="6727"/>
  </r>
  <r>
    <d v="2022-10-10T00:00:00"/>
    <x v="42"/>
    <x v="6728"/>
  </r>
  <r>
    <d v="2022-10-11T00:00:00"/>
    <x v="42"/>
    <x v="6729"/>
  </r>
  <r>
    <d v="2022-10-12T00:00:00"/>
    <x v="42"/>
    <x v="6730"/>
  </r>
  <r>
    <d v="2022-10-13T00:00:00"/>
    <x v="42"/>
    <x v="6731"/>
  </r>
  <r>
    <d v="2022-10-14T00:00:00"/>
    <x v="42"/>
    <x v="6732"/>
  </r>
  <r>
    <d v="2022-10-17T00:00:00"/>
    <x v="42"/>
    <x v="6733"/>
  </r>
  <r>
    <d v="2022-10-18T00:00:00"/>
    <x v="42"/>
    <x v="6734"/>
  </r>
  <r>
    <d v="2022-10-19T00:00:00"/>
    <x v="42"/>
    <x v="6735"/>
  </r>
  <r>
    <d v="2022-10-20T00:00:00"/>
    <x v="42"/>
    <x v="6736"/>
  </r>
  <r>
    <d v="2022-10-21T00:00:00"/>
    <x v="42"/>
    <x v="6737"/>
  </r>
  <r>
    <d v="2022-10-24T00:00:00"/>
    <x v="42"/>
    <x v="6738"/>
  </r>
  <r>
    <d v="2022-10-25T00:00:00"/>
    <x v="42"/>
    <x v="6739"/>
  </r>
  <r>
    <d v="2022-10-26T00:00:00"/>
    <x v="42"/>
    <x v="6740"/>
  </r>
  <r>
    <d v="2022-10-27T00:00:00"/>
    <x v="42"/>
    <x v="6741"/>
  </r>
  <r>
    <d v="2022-10-28T00:00:00"/>
    <x v="42"/>
    <x v="6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C1A90-7DCD-4CCC-819C-6AADC542A9D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7" firstHeaderRow="1" firstDataRow="1" firstDataCol="1"/>
  <pivotFields count="3">
    <pivotField numFmtId="14" showAll="0"/>
    <pivotField axis="axisRow" showAll="0" sortType="ascending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numFmtId="9" showAll="0">
      <items count="6744">
        <item x="149"/>
        <item x="150"/>
        <item x="148"/>
        <item x="151"/>
        <item x="147"/>
        <item x="155"/>
        <item x="152"/>
        <item x="153"/>
        <item x="146"/>
        <item x="142"/>
        <item x="143"/>
        <item x="141"/>
        <item x="140"/>
        <item x="145"/>
        <item x="144"/>
        <item x="139"/>
        <item x="138"/>
        <item x="154"/>
        <item x="137"/>
        <item x="126"/>
        <item x="103"/>
        <item x="104"/>
        <item x="292"/>
        <item x="134"/>
        <item x="135"/>
        <item x="125"/>
        <item x="291"/>
        <item x="105"/>
        <item x="106"/>
        <item x="133"/>
        <item x="136"/>
        <item x="132"/>
        <item x="131"/>
        <item x="290"/>
        <item x="129"/>
        <item x="288"/>
        <item x="130"/>
        <item x="124"/>
        <item x="102"/>
        <item x="101"/>
        <item x="123"/>
        <item x="293"/>
        <item x="287"/>
        <item x="100"/>
        <item x="107"/>
        <item x="157"/>
        <item x="156"/>
        <item x="127"/>
        <item x="128"/>
        <item x="97"/>
        <item x="98"/>
        <item x="289"/>
        <item x="99"/>
        <item x="113"/>
        <item x="96"/>
        <item x="110"/>
        <item x="114"/>
        <item x="95"/>
        <item x="108"/>
        <item x="115"/>
        <item x="85"/>
        <item x="87"/>
        <item x="88"/>
        <item x="109"/>
        <item x="86"/>
        <item x="111"/>
        <item x="285"/>
        <item x="94"/>
        <item x="92"/>
        <item x="93"/>
        <item x="112"/>
        <item x="84"/>
        <item x="121"/>
        <item x="91"/>
        <item x="276"/>
        <item x="90"/>
        <item x="122"/>
        <item x="118"/>
        <item x="274"/>
        <item x="116"/>
        <item x="119"/>
        <item x="286"/>
        <item x="83"/>
        <item x="275"/>
        <item x="41"/>
        <item x="89"/>
        <item x="117"/>
        <item x="120"/>
        <item x="82"/>
        <item x="42"/>
        <item x="294"/>
        <item x="40"/>
        <item x="79"/>
        <item x="76"/>
        <item x="81"/>
        <item x="159"/>
        <item x="283"/>
        <item x="43"/>
        <item x="80"/>
        <item x="277"/>
        <item x="158"/>
        <item x="39"/>
        <item x="35"/>
        <item x="282"/>
        <item x="78"/>
        <item x="75"/>
        <item x="33"/>
        <item x="77"/>
        <item x="47"/>
        <item x="34"/>
        <item x="46"/>
        <item x="73"/>
        <item x="51"/>
        <item x="74"/>
        <item x="2"/>
        <item x="160"/>
        <item x="31"/>
        <item x="32"/>
        <item x="44"/>
        <item x="3"/>
        <item x="38"/>
        <item x="30"/>
        <item x="37"/>
        <item x="29"/>
        <item x="36"/>
        <item x="4"/>
        <item x="45"/>
        <item x="60"/>
        <item x="48"/>
        <item x="278"/>
        <item x="1"/>
        <item x="57"/>
        <item x="49"/>
        <item x="27"/>
        <item x="58"/>
        <item x="281"/>
        <item x="50"/>
        <item x="59"/>
        <item x="56"/>
        <item x="5"/>
        <item x="1573"/>
        <item x="55"/>
        <item x="52"/>
        <item x="1539"/>
        <item x="28"/>
        <item x="1574"/>
        <item x="0"/>
        <item x="1538"/>
        <item x="71"/>
        <item x="1543"/>
        <item x="54"/>
        <item x="1572"/>
        <item x="70"/>
        <item x="53"/>
        <item x="273"/>
        <item x="72"/>
        <item x="284"/>
        <item x="6"/>
        <item x="279"/>
        <item x="26"/>
        <item x="1540"/>
        <item x="61"/>
        <item x="1542"/>
        <item x="162"/>
        <item x="1541"/>
        <item x="16"/>
        <item x="280"/>
        <item x="1570"/>
        <item x="19"/>
        <item x="20"/>
        <item x="161"/>
        <item x="7"/>
        <item x="22"/>
        <item x="67"/>
        <item x="21"/>
        <item x="1571"/>
        <item x="295"/>
        <item x="62"/>
        <item x="65"/>
        <item x="18"/>
        <item x="69"/>
        <item x="1569"/>
        <item x="17"/>
        <item x="25"/>
        <item x="66"/>
        <item x="296"/>
        <item x="1568"/>
        <item x="15"/>
        <item x="68"/>
        <item x="313"/>
        <item x="8"/>
        <item x="297"/>
        <item x="24"/>
        <item x="23"/>
        <item x="63"/>
        <item x="1537"/>
        <item x="64"/>
        <item x="1544"/>
        <item x="267"/>
        <item x="1509"/>
        <item x="165"/>
        <item x="1536"/>
        <item x="163"/>
        <item x="1508"/>
        <item x="166"/>
        <item x="14"/>
        <item x="164"/>
        <item x="1533"/>
        <item x="264"/>
        <item x="12"/>
        <item x="268"/>
        <item x="1512"/>
        <item x="266"/>
        <item x="1513"/>
        <item x="13"/>
        <item x="1511"/>
        <item x="272"/>
        <item x="1567"/>
        <item x="311"/>
        <item x="1535"/>
        <item x="265"/>
        <item x="1510"/>
        <item x="310"/>
        <item x="1532"/>
        <item x="11"/>
        <item x="1514"/>
        <item x="168"/>
        <item x="1547"/>
        <item x="300"/>
        <item x="9"/>
        <item x="1518"/>
        <item x="299"/>
        <item x="1534"/>
        <item x="314"/>
        <item x="1516"/>
        <item x="309"/>
        <item x="1545"/>
        <item x="10"/>
        <item x="1519"/>
        <item x="308"/>
        <item x="1520"/>
        <item x="263"/>
        <item x="1507"/>
        <item x="270"/>
        <item x="1531"/>
        <item x="1506"/>
        <item x="169"/>
        <item x="302"/>
        <item x="298"/>
        <item x="301"/>
        <item x="303"/>
        <item x="1515"/>
        <item x="1564"/>
        <item x="269"/>
        <item x="1529"/>
        <item x="167"/>
        <item x="1517"/>
        <item x="1478"/>
        <item x="312"/>
        <item x="1505"/>
        <item x="307"/>
        <item x="304"/>
        <item x="1546"/>
        <item x="1548"/>
        <item x="271"/>
        <item x="170"/>
        <item x="1500"/>
        <item x="1530"/>
        <item x="1501"/>
        <item x="1528"/>
        <item x="305"/>
        <item x="1502"/>
        <item x="306"/>
        <item x="1476"/>
        <item x="262"/>
        <item x="1565"/>
        <item x="1522"/>
        <item x="204"/>
        <item x="1477"/>
        <item x="1504"/>
        <item x="203"/>
        <item x="1566"/>
        <item x="1503"/>
        <item x="202"/>
        <item x="1579"/>
        <item x="317"/>
        <item x="315"/>
        <item x="1525"/>
        <item x="201"/>
        <item x="1527"/>
        <item x="316"/>
        <item x="1526"/>
        <item x="1521"/>
        <item x="171"/>
        <item x="1562"/>
        <item x="173"/>
        <item x="1475"/>
        <item x="172"/>
        <item x="1576"/>
        <item x="200"/>
        <item x="1523"/>
        <item x="260"/>
        <item x="1577"/>
        <item x="195"/>
        <item x="1575"/>
        <item x="318"/>
        <item x="205"/>
        <item x="1563"/>
        <item x="174"/>
        <item x="1474"/>
        <item x="179"/>
        <item x="1549"/>
        <item x="196"/>
        <item x="1524"/>
        <item x="322"/>
        <item x="178"/>
        <item x="1472"/>
        <item x="192"/>
        <item x="1578"/>
        <item x="198"/>
        <item x="1473"/>
        <item x="319"/>
        <item x="175"/>
        <item x="321"/>
        <item x="194"/>
        <item x="197"/>
        <item x="261"/>
        <item x="1470"/>
        <item x="320"/>
        <item x="193"/>
        <item x="1582"/>
        <item x="191"/>
        <item x="1561"/>
        <item x="177"/>
        <item x="199"/>
        <item x="259"/>
        <item x="184"/>
        <item x="1493"/>
        <item x="176"/>
        <item x="1581"/>
        <item x="323"/>
        <item x="1480"/>
        <item x="1580"/>
        <item x="180"/>
        <item x="1469"/>
        <item x="190"/>
        <item x="1479"/>
        <item x="183"/>
        <item x="1481"/>
        <item x="324"/>
        <item x="188"/>
        <item x="206"/>
        <item x="1471"/>
        <item x="258"/>
        <item x="257"/>
        <item x="1492"/>
        <item x="182"/>
        <item x="189"/>
        <item x="1484"/>
        <item x="181"/>
        <item x="1558"/>
        <item x="1483"/>
        <item x="187"/>
        <item x="185"/>
        <item x="207"/>
        <item x="1560"/>
        <item x="254"/>
        <item x="255"/>
        <item x="1559"/>
        <item x="256"/>
        <item x="1499"/>
        <item x="1555"/>
        <item x="1557"/>
        <item x="1201"/>
        <item x="1482"/>
        <item x="186"/>
        <item x="1551"/>
        <item x="1197"/>
        <item x="1485"/>
        <item x="1495"/>
        <item x="216"/>
        <item x="211"/>
        <item x="326"/>
        <item x="1200"/>
        <item x="252"/>
        <item x="215"/>
        <item x="251"/>
        <item x="1486"/>
        <item x="253"/>
        <item x="1468"/>
        <item x="213"/>
        <item x="1554"/>
        <item x="1196"/>
        <item x="1467"/>
        <item x="329"/>
        <item x="1496"/>
        <item x="325"/>
        <item x="1198"/>
        <item x="1491"/>
        <item x="212"/>
        <item x="1556"/>
        <item x="1199"/>
        <item x="328"/>
        <item x="250"/>
        <item x="1553"/>
        <item x="1202"/>
        <item x="214"/>
        <item x="208"/>
        <item x="1195"/>
        <item x="1488"/>
        <item x="1203"/>
        <item x="210"/>
        <item x="1494"/>
        <item x="1487"/>
        <item x="217"/>
        <item x="1466"/>
        <item x="327"/>
        <item x="225"/>
        <item x="226"/>
        <item x="209"/>
        <item x="1191"/>
        <item x="1450"/>
        <item x="1465"/>
        <item x="1449"/>
        <item x="227"/>
        <item x="1192"/>
        <item x="1583"/>
        <item x="336"/>
        <item x="1454"/>
        <item x="330"/>
        <item x="1193"/>
        <item x="1451"/>
        <item x="223"/>
        <item x="1456"/>
        <item x="1194"/>
        <item x="224"/>
        <item x="249"/>
        <item x="222"/>
        <item x="1552"/>
        <item x="1490"/>
        <item x="1190"/>
        <item x="248"/>
        <item x="1452"/>
        <item x="246"/>
        <item x="1464"/>
        <item x="334"/>
        <item x="1290"/>
        <item x="335"/>
        <item x="1455"/>
        <item x="228"/>
        <item x="1168"/>
        <item x="1489"/>
        <item x="1457"/>
        <item x="220"/>
        <item x="797"/>
        <item x="1453"/>
        <item x="1187"/>
        <item x="221"/>
        <item x="218"/>
        <item x="1447"/>
        <item x="1291"/>
        <item x="333"/>
        <item x="219"/>
        <item x="1446"/>
        <item x="1185"/>
        <item x="1293"/>
        <item x="247"/>
        <item x="1448"/>
        <item x="1186"/>
        <item x="331"/>
        <item x="795"/>
        <item x="1188"/>
        <item x="1288"/>
        <item x="1498"/>
        <item x="332"/>
        <item x="244"/>
        <item x="1170"/>
        <item x="1283"/>
        <item x="245"/>
        <item x="1184"/>
        <item x="1289"/>
        <item x="1443"/>
        <item x="337"/>
        <item x="1444"/>
        <item x="1286"/>
        <item x="1189"/>
        <item x="1169"/>
        <item x="229"/>
        <item x="1463"/>
        <item x="1183"/>
        <item x="1445"/>
        <item x="1299"/>
        <item x="798"/>
        <item x="1442"/>
        <item x="243"/>
        <item x="2132"/>
        <item x="1440"/>
        <item x="1292"/>
        <item x="230"/>
        <item x="1294"/>
        <item x="1171"/>
        <item x="796"/>
        <item x="234"/>
        <item x="1588"/>
        <item x="1178"/>
        <item x="1284"/>
        <item x="1497"/>
        <item x="1232"/>
        <item x="235"/>
        <item x="1441"/>
        <item x="791"/>
        <item x="1287"/>
        <item x="1585"/>
        <item x="2135"/>
        <item x="1179"/>
        <item x="1458"/>
        <item x="236"/>
        <item x="1230"/>
        <item x="338"/>
        <item x="1172"/>
        <item x="799"/>
        <item x="2134"/>
        <item x="1280"/>
        <item x="1586"/>
        <item x="1205"/>
        <item x="1584"/>
        <item x="1282"/>
        <item x="2133"/>
        <item x="1460"/>
        <item x="242"/>
        <item x="1281"/>
        <item x="1587"/>
        <item x="233"/>
        <item x="1298"/>
        <item x="1182"/>
        <item x="241"/>
        <item x="1459"/>
        <item x="1231"/>
        <item x="1285"/>
        <item x="792"/>
        <item x="1589"/>
        <item x="2092"/>
        <item x="240"/>
        <item x="1204"/>
        <item x="232"/>
        <item x="1437"/>
        <item x="1300"/>
        <item x="2091"/>
        <item x="1224"/>
        <item x="1180"/>
        <item x="1173"/>
        <item x="2118"/>
        <item x="1434"/>
        <item x="1264"/>
        <item x="231"/>
        <item x="1181"/>
        <item x="2136"/>
        <item x="239"/>
        <item x="2117"/>
        <item x="1229"/>
        <item x="1598"/>
        <item x="1295"/>
        <item x="794"/>
        <item x="1462"/>
        <item x="453"/>
        <item x="1436"/>
        <item x="343"/>
        <item x="790"/>
        <item x="1174"/>
        <item x="237"/>
        <item x="2082"/>
        <item x="1297"/>
        <item x="2112"/>
        <item x="802"/>
        <item x="1600"/>
        <item x="454"/>
        <item x="2094"/>
        <item x="1435"/>
        <item x="2119"/>
        <item x="789"/>
        <item x="1176"/>
        <item x="2131"/>
        <item x="2088"/>
        <item x="2084"/>
        <item x="1263"/>
        <item x="1226"/>
        <item x="339"/>
        <item x="2129"/>
        <item x="2128"/>
        <item x="2120"/>
        <item x="1461"/>
        <item x="788"/>
        <item x="342"/>
        <item x="1599"/>
        <item x="2087"/>
        <item x="361"/>
        <item x="803"/>
        <item x="1228"/>
        <item x="2086"/>
        <item x="2074"/>
        <item x="1601"/>
        <item x="2123"/>
        <item x="238"/>
        <item x="1274"/>
        <item x="2085"/>
        <item x="793"/>
        <item x="1225"/>
        <item x="1177"/>
        <item x="2111"/>
        <item x="2130"/>
        <item x="1273"/>
        <item x="1597"/>
        <item x="344"/>
        <item x="2076"/>
        <item x="1208"/>
        <item x="2073"/>
        <item x="2083"/>
        <item x="1262"/>
        <item x="804"/>
        <item x="1438"/>
        <item x="1227"/>
        <item x="1272"/>
        <item x="341"/>
        <item x="2124"/>
        <item x="2113"/>
        <item x="1265"/>
        <item x="1233"/>
        <item x="2110"/>
        <item x="1207"/>
        <item x="1296"/>
        <item x="2078"/>
        <item x="1550"/>
        <item x="2122"/>
        <item x="2115"/>
        <item x="801"/>
        <item x="2116"/>
        <item x="1223"/>
        <item x="1175"/>
        <item x="2089"/>
        <item x="2127"/>
        <item x="2121"/>
        <item x="800"/>
        <item x="1268"/>
        <item x="2114"/>
        <item x="1596"/>
        <item x="1941"/>
        <item x="1206"/>
        <item x="1279"/>
        <item x="2090"/>
        <item x="2077"/>
        <item x="1439"/>
        <item x="362"/>
        <item x="2093"/>
        <item x="1595"/>
        <item x="353"/>
        <item x="2108"/>
        <item x="1261"/>
        <item x="1239"/>
        <item x="1590"/>
        <item x="787"/>
        <item x="2125"/>
        <item x="349"/>
        <item x="1942"/>
        <item x="786"/>
        <item x="452"/>
        <item x="1277"/>
        <item x="356"/>
        <item x="1432"/>
        <item x="1211"/>
        <item x="2106"/>
        <item x="2072"/>
        <item x="805"/>
        <item x="1275"/>
        <item x="345"/>
        <item x="1940"/>
        <item x="2126"/>
        <item x="2075"/>
        <item x="1594"/>
        <item x="1278"/>
        <item x="2010"/>
        <item x="1210"/>
        <item x="2109"/>
        <item x="1592"/>
        <item x="358"/>
        <item x="1238"/>
        <item x="728"/>
        <item x="450"/>
        <item x="1591"/>
        <item x="355"/>
        <item x="1266"/>
        <item x="2079"/>
        <item x="2105"/>
        <item x="340"/>
        <item x="1938"/>
        <item x="1276"/>
        <item x="1593"/>
        <item x="1301"/>
        <item x="1216"/>
        <item x="451"/>
        <item x="1303"/>
        <item x="354"/>
        <item x="2107"/>
        <item x="1267"/>
        <item x="730"/>
        <item x="1212"/>
        <item x="1433"/>
        <item x="785"/>
        <item x="357"/>
        <item x="1214"/>
        <item x="1939"/>
        <item x="352"/>
        <item x="1260"/>
        <item x="732"/>
        <item x="2095"/>
        <item x="1209"/>
        <item x="2096"/>
        <item x="348"/>
        <item x="735"/>
        <item x="350"/>
        <item x="1220"/>
        <item x="1215"/>
        <item x="364"/>
        <item x="2009"/>
        <item x="727"/>
        <item x="1222"/>
        <item x="1217"/>
        <item x="368"/>
        <item x="1302"/>
        <item x="736"/>
        <item x="456"/>
        <item x="2080"/>
        <item x="360"/>
        <item x="2071"/>
        <item x="2101"/>
        <item x="359"/>
        <item x="1304"/>
        <item x="628"/>
        <item x="351"/>
        <item x="2006"/>
        <item x="733"/>
        <item x="731"/>
        <item x="626"/>
        <item x="1221"/>
        <item x="2007"/>
        <item x="784"/>
        <item x="716"/>
        <item x="629"/>
        <item x="1431"/>
        <item x="365"/>
        <item x="1271"/>
        <item x="346"/>
        <item x="446"/>
        <item x="2100"/>
        <item x="1219"/>
        <item x="729"/>
        <item x="630"/>
        <item x="1258"/>
        <item x="783"/>
        <item x="1213"/>
        <item x="734"/>
        <item x="455"/>
        <item x="627"/>
        <item x="2103"/>
        <item x="1235"/>
        <item x="2081"/>
        <item x="1306"/>
        <item x="726"/>
        <item x="624"/>
        <item x="2104"/>
        <item x="347"/>
        <item x="782"/>
        <item x="1428"/>
        <item x="444"/>
        <item x="1430"/>
        <item x="2097"/>
        <item x="367"/>
        <item x="1270"/>
        <item x="1218"/>
        <item x="1616"/>
        <item x="620"/>
        <item x="1425"/>
        <item x="1269"/>
        <item x="1236"/>
        <item x="737"/>
        <item x="720"/>
        <item x="625"/>
        <item x="1429"/>
        <item x="2011"/>
        <item x="1245"/>
        <item x="619"/>
        <item x="366"/>
        <item x="775"/>
        <item x="1257"/>
        <item x="370"/>
        <item x="447"/>
        <item x="715"/>
        <item x="2102"/>
        <item x="1427"/>
        <item x="1322"/>
        <item x="1242"/>
        <item x="717"/>
        <item x="623"/>
        <item x="369"/>
        <item x="1426"/>
        <item x="1259"/>
        <item x="1237"/>
        <item x="1622"/>
        <item x="719"/>
        <item x="363"/>
        <item x="2008"/>
        <item x="1234"/>
        <item x="621"/>
        <item x="443"/>
        <item x="1635"/>
        <item x="738"/>
        <item x="1241"/>
        <item x="631"/>
        <item x="614"/>
        <item x="1305"/>
        <item x="774"/>
        <item x="1943"/>
        <item x="1244"/>
        <item x="622"/>
        <item x="442"/>
        <item x="1632"/>
        <item x="1321"/>
        <item x="806"/>
        <item x="445"/>
        <item x="1323"/>
        <item x="1243"/>
        <item x="1937"/>
        <item x="439"/>
        <item x="583"/>
        <item x="1602"/>
        <item x="1320"/>
        <item x="776"/>
        <item x="449"/>
        <item x="1634"/>
        <item x="386"/>
        <item x="615"/>
        <item x="1619"/>
        <item x="808"/>
        <item x="1607"/>
        <item x="440"/>
        <item x="1319"/>
        <item x="616"/>
        <item x="1620"/>
        <item x="780"/>
        <item x="1621"/>
        <item x="585"/>
        <item x="2098"/>
        <item x="2099"/>
        <item x="1636"/>
        <item x="618"/>
        <item x="718"/>
        <item x="582"/>
        <item x="388"/>
        <item x="448"/>
        <item x="372"/>
        <item x="586"/>
        <item x="1307"/>
        <item x="2005"/>
        <item x="1633"/>
        <item x="1318"/>
        <item x="1368"/>
        <item x="387"/>
        <item x="584"/>
        <item x="1240"/>
        <item x="457"/>
        <item x="1609"/>
        <item x="371"/>
        <item x="613"/>
        <item x="1256"/>
        <item x="579"/>
        <item x="2068"/>
        <item x="781"/>
        <item x="772"/>
        <item x="374"/>
        <item x="633"/>
        <item x="2143"/>
        <item x="578"/>
        <item x="1309"/>
        <item x="458"/>
        <item x="807"/>
        <item x="1603"/>
        <item x="739"/>
        <item x="612"/>
        <item x="1308"/>
        <item x="2067"/>
        <item x="382"/>
        <item x="740"/>
        <item x="608"/>
        <item x="581"/>
        <item x="2141"/>
        <item x="1315"/>
        <item x="773"/>
        <item x="385"/>
        <item x="632"/>
        <item x="741"/>
        <item x="1365"/>
        <item x="1255"/>
        <item x="809"/>
        <item x="373"/>
        <item x="617"/>
        <item x="721"/>
        <item x="587"/>
        <item x="580"/>
        <item x="2145"/>
        <item x="1251"/>
        <item x="1310"/>
        <item x="779"/>
        <item x="2140"/>
        <item x="609"/>
        <item x="1606"/>
        <item x="1366"/>
        <item x="1247"/>
        <item x="522"/>
        <item x="634"/>
        <item x="722"/>
        <item x="1313"/>
        <item x="577"/>
        <item x="1369"/>
        <item x="2069"/>
        <item x="778"/>
        <item x="1608"/>
        <item x="1413"/>
        <item x="723"/>
        <item x="1623"/>
        <item x="1370"/>
        <item x="1250"/>
        <item x="375"/>
        <item x="1424"/>
        <item x="724"/>
        <item x="2142"/>
        <item x="560"/>
        <item x="1314"/>
        <item x="1166"/>
        <item x="391"/>
        <item x="1637"/>
        <item x="611"/>
        <item x="482"/>
        <item x="441"/>
        <item x="810"/>
        <item x="1316"/>
        <item x="725"/>
        <item x="571"/>
        <item x="2144"/>
        <item x="483"/>
        <item x="679"/>
        <item x="376"/>
        <item x="777"/>
        <item x="511"/>
        <item x="1605"/>
        <item x="576"/>
        <item x="2003"/>
        <item x="1312"/>
        <item x="521"/>
        <item x="389"/>
        <item x="1246"/>
        <item x="635"/>
        <item x="1311"/>
        <item x="561"/>
        <item x="1404"/>
        <item x="1339"/>
        <item x="523"/>
        <item x="384"/>
        <item x="1249"/>
        <item x="588"/>
        <item x="1317"/>
        <item x="559"/>
        <item x="1412"/>
        <item x="2139"/>
        <item x="383"/>
        <item x="636"/>
        <item x="1248"/>
        <item x="1341"/>
        <item x="572"/>
        <item x="1610"/>
        <item x="459"/>
        <item x="678"/>
        <item x="1167"/>
        <item x="811"/>
        <item x="512"/>
        <item x="610"/>
        <item x="1340"/>
        <item x="381"/>
        <item x="642"/>
        <item x="1414"/>
        <item x="592"/>
        <item x="575"/>
        <item x="481"/>
        <item x="1604"/>
        <item x="377"/>
        <item x="1410"/>
        <item x="509"/>
        <item x="589"/>
        <item x="751"/>
        <item x="573"/>
        <item x="390"/>
        <item x="1411"/>
        <item x="637"/>
        <item x="591"/>
        <item x="554"/>
        <item x="2070"/>
        <item x="477"/>
        <item x="2137"/>
        <item x="379"/>
        <item x="1165"/>
        <item x="515"/>
        <item x="590"/>
        <item x="2138"/>
        <item x="1405"/>
        <item x="520"/>
        <item x="378"/>
        <item x="1618"/>
        <item x="1406"/>
        <item x="757"/>
        <item x="714"/>
        <item x="553"/>
        <item x="473"/>
        <item x="1342"/>
        <item x="380"/>
        <item x="1615"/>
        <item x="510"/>
        <item x="593"/>
        <item x="558"/>
        <item x="478"/>
        <item x="1254"/>
        <item x="407"/>
        <item x="641"/>
        <item x="507"/>
        <item x="574"/>
        <item x="465"/>
        <item x="1407"/>
        <item x="677"/>
        <item x="514"/>
        <item x="555"/>
        <item x="1252"/>
        <item x="393"/>
        <item x="2004"/>
        <item x="640"/>
        <item x="594"/>
        <item x="556"/>
        <item x="460"/>
        <item x="1372"/>
        <item x="398"/>
        <item x="518"/>
        <item x="599"/>
        <item x="750"/>
        <item x="485"/>
        <item x="397"/>
        <item x="1253"/>
        <item x="1336"/>
        <item x="643"/>
        <item x="600"/>
        <item x="562"/>
        <item x="1337"/>
        <item x="1408"/>
        <item x="2014"/>
        <item x="1367"/>
        <item x="1617"/>
        <item x="513"/>
        <item x="598"/>
        <item x="771"/>
        <item x="752"/>
        <item x="479"/>
        <item x="394"/>
        <item x="684"/>
        <item x="1374"/>
        <item x="506"/>
        <item x="1999"/>
        <item x="552"/>
        <item x="484"/>
        <item x="1421"/>
        <item x="1409"/>
        <item x="676"/>
        <item x="486"/>
        <item x="595"/>
        <item x="557"/>
        <item x="742"/>
        <item x="1931"/>
        <item x="396"/>
        <item x="673"/>
        <item x="2001"/>
        <item x="639"/>
        <item x="1338"/>
        <item x="480"/>
        <item x="1998"/>
        <item x="403"/>
        <item x="675"/>
        <item x="2012"/>
        <item x="487"/>
        <item x="638"/>
        <item x="596"/>
        <item x="1344"/>
        <item x="812"/>
        <item x="392"/>
        <item x="519"/>
        <item x="1415"/>
        <item x="516"/>
        <item x="1371"/>
        <item x="551"/>
        <item x="462"/>
        <item x="2002"/>
        <item x="685"/>
        <item x="2013"/>
        <item x="508"/>
        <item x="1375"/>
        <item x="746"/>
        <item x="402"/>
        <item x="1944"/>
        <item x="1423"/>
        <item x="2146"/>
        <item x="461"/>
        <item x="756"/>
        <item x="1324"/>
        <item x="406"/>
        <item x="674"/>
        <item x="489"/>
        <item x="1422"/>
        <item x="607"/>
        <item x="563"/>
        <item x="395"/>
        <item x="525"/>
        <item x="683"/>
        <item x="488"/>
        <item x="644"/>
        <item x="564"/>
        <item x="468"/>
        <item x="815"/>
        <item x="748"/>
        <item x="549"/>
        <item x="2147"/>
        <item x="517"/>
        <item x="597"/>
        <item x="1419"/>
        <item x="466"/>
        <item x="747"/>
        <item x="405"/>
        <item x="1343"/>
        <item x="1164"/>
        <item x="1935"/>
        <item x="463"/>
        <item x="755"/>
        <item x="744"/>
        <item x="1373"/>
        <item x="1631"/>
        <item x="672"/>
        <item x="492"/>
        <item x="601"/>
        <item x="404"/>
        <item x="682"/>
        <item x="603"/>
        <item x="474"/>
        <item x="713"/>
        <item x="745"/>
        <item x="1345"/>
        <item x="505"/>
        <item x="1997"/>
        <item x="602"/>
        <item x="464"/>
        <item x="1932"/>
        <item x="524"/>
        <item x="1361"/>
        <item x="1163"/>
        <item x="645"/>
        <item x="476"/>
        <item x="1364"/>
        <item x="768"/>
        <item x="753"/>
        <item x="546"/>
        <item x="686"/>
        <item x="491"/>
        <item x="2158"/>
        <item x="475"/>
        <item x="399"/>
        <item x="545"/>
        <item x="1420"/>
        <item x="2159"/>
        <item x="1363"/>
        <item x="2160"/>
        <item x="646"/>
        <item x="565"/>
        <item x="754"/>
        <item x="814"/>
        <item x="1416"/>
        <item x="668"/>
        <item x="493"/>
        <item x="604"/>
        <item x="1972"/>
        <item x="401"/>
        <item x="769"/>
        <item x="526"/>
        <item x="816"/>
        <item x="671"/>
        <item x="2000"/>
        <item x="1362"/>
        <item x="1162"/>
        <item x="912"/>
        <item x="2149"/>
        <item x="770"/>
        <item x="743"/>
        <item x="1936"/>
        <item x="490"/>
        <item x="1980"/>
        <item x="2148"/>
        <item x="467"/>
        <item x="1331"/>
        <item x="1417"/>
        <item x="550"/>
        <item x="1360"/>
        <item x="2157"/>
        <item x="1403"/>
        <item x="1973"/>
        <item x="570"/>
        <item x="911"/>
        <item x="712"/>
        <item x="687"/>
        <item x="667"/>
        <item x="1418"/>
        <item x="605"/>
        <item x="568"/>
        <item x="910"/>
        <item x="529"/>
        <item x="1978"/>
        <item x="1934"/>
        <item x="471"/>
        <item x="569"/>
        <item x="914"/>
        <item x="1332"/>
        <item x="2066"/>
        <item x="813"/>
        <item x="669"/>
        <item x="1930"/>
        <item x="400"/>
        <item x="695"/>
        <item x="503"/>
        <item x="2176"/>
        <item x="1335"/>
        <item x="567"/>
        <item x="1614"/>
        <item x="913"/>
        <item x="758"/>
        <item x="504"/>
        <item x="1359"/>
        <item x="606"/>
        <item x="1611"/>
        <item x="527"/>
        <item x="749"/>
        <item x="1326"/>
        <item x="1630"/>
        <item x="566"/>
        <item x="1979"/>
        <item x="1160"/>
        <item x="534"/>
        <item x="698"/>
        <item x="1327"/>
        <item x="680"/>
        <item x="647"/>
        <item x="1333"/>
        <item x="1346"/>
        <item x="544"/>
        <item x="2156"/>
        <item x="688"/>
        <item x="1330"/>
        <item x="670"/>
        <item x="1613"/>
        <item x="472"/>
        <item x="2017"/>
        <item x="547"/>
        <item x="1161"/>
        <item x="761"/>
        <item x="666"/>
        <item x="821"/>
        <item x="470"/>
        <item x="530"/>
        <item x="915"/>
        <item x="694"/>
        <item x="2154"/>
        <item x="681"/>
        <item x="469"/>
        <item x="2016"/>
        <item x="1949"/>
        <item x="1376"/>
        <item x="548"/>
        <item x="1945"/>
        <item x="494"/>
        <item x="2167"/>
        <item x="820"/>
        <item x="1355"/>
        <item x="1948"/>
        <item x="1612"/>
        <item x="533"/>
        <item x="2152"/>
        <item x="699"/>
        <item x="1624"/>
        <item x="1629"/>
        <item x="535"/>
        <item x="711"/>
        <item x="760"/>
        <item x="501"/>
        <item x="665"/>
        <item x="819"/>
        <item x="528"/>
        <item x="1976"/>
        <item x="690"/>
        <item x="1648"/>
        <item x="652"/>
        <item x="1325"/>
        <item x="542"/>
        <item x="1064"/>
        <item x="499"/>
        <item x="2153"/>
        <item x="817"/>
        <item x="1328"/>
        <item x="531"/>
        <item x="689"/>
        <item x="2151"/>
        <item x="648"/>
        <item x="1380"/>
        <item x="1354"/>
        <item x="1974"/>
        <item x="2150"/>
        <item x="709"/>
        <item x="696"/>
        <item x="1356"/>
        <item x="1975"/>
        <item x="1334"/>
        <item x="543"/>
        <item x="691"/>
        <item x="767"/>
        <item x="651"/>
        <item x="2015"/>
        <item x="536"/>
        <item x="500"/>
        <item x="759"/>
        <item x="650"/>
        <item x="532"/>
        <item x="1353"/>
        <item x="2155"/>
        <item x="697"/>
        <item x="1358"/>
        <item x="1402"/>
        <item x="541"/>
        <item x="710"/>
        <item x="1991"/>
        <item x="1079"/>
        <item x="655"/>
        <item x="1158"/>
        <item x="408"/>
        <item x="1377"/>
        <item x="502"/>
        <item x="909"/>
        <item x="1050"/>
        <item x="653"/>
        <item x="2023"/>
        <item x="497"/>
        <item x="1329"/>
        <item x="1065"/>
        <item x="409"/>
        <item x="818"/>
        <item x="537"/>
        <item x="1933"/>
        <item x="692"/>
        <item x="920"/>
        <item x="649"/>
        <item x="1381"/>
        <item x="538"/>
        <item x="495"/>
        <item x="654"/>
        <item x="1063"/>
        <item x="2065"/>
        <item x="822"/>
        <item x="539"/>
        <item x="693"/>
        <item x="766"/>
        <item x="899"/>
        <item x="2174"/>
        <item x="1971"/>
        <item x="498"/>
        <item x="2019"/>
        <item x="708"/>
        <item x="897"/>
        <item x="1062"/>
        <item x="1157"/>
        <item x="496"/>
        <item x="1379"/>
        <item x="1357"/>
        <item x="1060"/>
        <item x="1159"/>
        <item x="1347"/>
        <item x="1401"/>
        <item x="919"/>
        <item x="1625"/>
        <item x="1977"/>
        <item x="707"/>
        <item x="1981"/>
        <item x="2161"/>
        <item x="916"/>
        <item x="1049"/>
        <item x="2024"/>
        <item x="2175"/>
        <item x="662"/>
        <item x="1378"/>
        <item x="540"/>
        <item x="1946"/>
        <item x="703"/>
        <item x="2183"/>
        <item x="1951"/>
        <item x="900"/>
        <item x="1061"/>
        <item x="2026"/>
        <item x="1659"/>
        <item x="661"/>
        <item x="901"/>
        <item x="1078"/>
        <item x="825"/>
        <item x="1400"/>
        <item x="762"/>
        <item x="908"/>
        <item x="1056"/>
        <item x="1382"/>
        <item x="2037"/>
        <item x="765"/>
        <item x="898"/>
        <item x="1076"/>
        <item x="1057"/>
        <item x="1349"/>
        <item x="704"/>
        <item x="1639"/>
        <item x="1950"/>
        <item x="1051"/>
        <item x="1383"/>
        <item x="1947"/>
        <item x="410"/>
        <item x="763"/>
        <item x="2177"/>
        <item x="921"/>
        <item x="826"/>
        <item x="2165"/>
        <item x="663"/>
        <item x="907"/>
        <item x="1055"/>
        <item x="2162"/>
        <item x="1348"/>
        <item x="1646"/>
        <item x="656"/>
        <item x="2163"/>
        <item x="917"/>
        <item x="824"/>
        <item x="1350"/>
        <item x="1642"/>
        <item x="1983"/>
        <item x="764"/>
        <item x="896"/>
        <item x="823"/>
        <item x="412"/>
        <item x="2182"/>
        <item x="2173"/>
        <item x="902"/>
        <item x="1066"/>
        <item x="2164"/>
        <item x="706"/>
        <item x="1644"/>
        <item x="886"/>
        <item x="2018"/>
        <item x="1052"/>
        <item x="1952"/>
        <item x="413"/>
        <item x="657"/>
        <item x="918"/>
        <item x="2055"/>
        <item x="2025"/>
        <item x="705"/>
        <item x="1982"/>
        <item x="1626"/>
        <item x="938"/>
        <item x="2181"/>
        <item x="1058"/>
        <item x="1992"/>
        <item x="658"/>
        <item x="1351"/>
        <item x="2166"/>
        <item x="1075"/>
        <item x="1647"/>
        <item x="2022"/>
        <item x="1396"/>
        <item x="1643"/>
        <item x="903"/>
        <item x="411"/>
        <item x="1661"/>
        <item x="659"/>
        <item x="2184"/>
        <item x="1352"/>
        <item x="1658"/>
        <item x="1990"/>
        <item x="1069"/>
        <item x="702"/>
        <item x="1653"/>
        <item x="2180"/>
        <item x="1398"/>
        <item x="942"/>
        <item x="1970"/>
        <item x="1048"/>
        <item x="701"/>
        <item x="660"/>
        <item x="1953"/>
        <item x="1141"/>
        <item x="906"/>
        <item x="423"/>
        <item x="1077"/>
        <item x="1964"/>
        <item x="945"/>
        <item x="1638"/>
        <item x="414"/>
        <item x="1072"/>
        <item x="2021"/>
        <item x="2064"/>
        <item x="944"/>
        <item x="1627"/>
        <item x="1068"/>
        <item x="2185"/>
        <item x="943"/>
        <item x="2169"/>
        <item x="427"/>
        <item x="1053"/>
        <item x="2027"/>
        <item x="1654"/>
        <item x="2188"/>
        <item x="922"/>
        <item x="1388"/>
        <item x="700"/>
        <item x="664"/>
        <item x="1390"/>
        <item x="2170"/>
        <item x="1645"/>
        <item x="946"/>
        <item x="422"/>
        <item x="1392"/>
        <item x="2172"/>
        <item x="2035"/>
        <item x="2171"/>
        <item x="1660"/>
        <item x="2186"/>
        <item x="937"/>
        <item x="1389"/>
        <item x="1656"/>
        <item x="1074"/>
        <item x="1969"/>
        <item x="2028"/>
        <item x="887"/>
        <item x="1968"/>
        <item x="1142"/>
        <item x="1628"/>
        <item x="2187"/>
        <item x="1399"/>
        <item x="961"/>
        <item x="1965"/>
        <item x="2020"/>
        <item x="1067"/>
        <item x="2057"/>
        <item x="1391"/>
        <item x="1986"/>
        <item x="939"/>
        <item x="905"/>
        <item x="2178"/>
        <item x="1393"/>
        <item x="1059"/>
        <item x="1397"/>
        <item x="962"/>
        <item x="904"/>
        <item x="1140"/>
        <item x="1081"/>
        <item x="2038"/>
        <item x="421"/>
        <item x="2046"/>
        <item x="2047"/>
        <item x="1054"/>
        <item x="1641"/>
        <item x="2054"/>
        <item x="923"/>
        <item x="827"/>
        <item x="1137"/>
        <item x="1987"/>
        <item x="1070"/>
        <item x="1384"/>
        <item x="1967"/>
        <item x="1657"/>
        <item x="963"/>
        <item x="890"/>
        <item x="1047"/>
        <item x="1080"/>
        <item x="1929"/>
        <item x="1145"/>
        <item x="1071"/>
        <item x="415"/>
        <item x="1662"/>
        <item x="940"/>
        <item x="1649"/>
        <item x="2179"/>
        <item x="1985"/>
        <item x="947"/>
        <item x="829"/>
        <item x="1144"/>
        <item x="1073"/>
        <item x="418"/>
        <item x="2036"/>
        <item x="888"/>
        <item x="1989"/>
        <item x="1651"/>
        <item x="960"/>
        <item x="936"/>
        <item x="1988"/>
        <item x="417"/>
        <item x="2189"/>
        <item x="1387"/>
        <item x="895"/>
        <item x="924"/>
        <item x="1143"/>
        <item x="1995"/>
        <item x="1655"/>
        <item x="1963"/>
        <item x="1984"/>
        <item x="889"/>
        <item x="830"/>
        <item x="1139"/>
        <item x="2190"/>
        <item x="420"/>
        <item x="891"/>
        <item x="1650"/>
        <item x="2039"/>
        <item x="2029"/>
        <item x="1966"/>
        <item x="957"/>
        <item x="925"/>
        <item x="424"/>
        <item x="2063"/>
        <item x="1394"/>
        <item x="941"/>
        <item x="2056"/>
        <item x="1136"/>
        <item x="1652"/>
        <item x="959"/>
        <item x="828"/>
        <item x="1928"/>
        <item x="416"/>
        <item x="2045"/>
        <item x="892"/>
        <item x="928"/>
        <item x="2034"/>
        <item x="2061"/>
        <item x="958"/>
        <item x="1395"/>
        <item x="1993"/>
        <item x="438"/>
        <item x="1138"/>
        <item x="2040"/>
        <item x="2030"/>
        <item x="953"/>
        <item x="1386"/>
        <item x="2043"/>
        <item x="2048"/>
        <item x="831"/>
        <item x="2042"/>
        <item x="1147"/>
        <item x="935"/>
        <item x="1385"/>
        <item x="1156"/>
        <item x="2050"/>
        <item x="1962"/>
        <item x="926"/>
        <item x="425"/>
        <item x="1132"/>
        <item x="954"/>
        <item x="832"/>
        <item x="2033"/>
        <item x="1957"/>
        <item x="419"/>
        <item x="1956"/>
        <item x="1148"/>
        <item x="1082"/>
        <item x="428"/>
        <item x="1640"/>
        <item x="1146"/>
        <item x="2168"/>
        <item x="437"/>
        <item x="952"/>
        <item x="1994"/>
        <item x="1134"/>
        <item x="956"/>
        <item x="2049"/>
        <item x="2044"/>
        <item x="426"/>
        <item x="964"/>
        <item x="949"/>
        <item x="1961"/>
        <item x="1135"/>
        <item x="1086"/>
        <item x="893"/>
        <item x="934"/>
        <item x="1955"/>
        <item x="1149"/>
        <item x="2041"/>
        <item x="1996"/>
        <item x="1083"/>
        <item x="2191"/>
        <item x="2062"/>
        <item x="2060"/>
        <item x="1133"/>
        <item x="1046"/>
        <item x="1085"/>
        <item x="931"/>
        <item x="2059"/>
        <item x="429"/>
        <item x="2198"/>
        <item x="833"/>
        <item x="2031"/>
        <item x="894"/>
        <item x="933"/>
        <item x="436"/>
        <item x="2053"/>
        <item x="835"/>
        <item x="2032"/>
        <item x="1131"/>
        <item x="1672"/>
        <item x="948"/>
        <item x="1958"/>
        <item x="2199"/>
        <item x="432"/>
        <item x="1123"/>
        <item x="1084"/>
        <item x="929"/>
        <item x="2058"/>
        <item x="2197"/>
        <item x="1127"/>
        <item x="1954"/>
        <item x="932"/>
        <item x="2051"/>
        <item x="1927"/>
        <item x="1043"/>
        <item x="834"/>
        <item x="955"/>
        <item x="2196"/>
        <item x="1044"/>
        <item x="930"/>
        <item x="430"/>
        <item x="1042"/>
        <item x="1125"/>
        <item x="1959"/>
        <item x="1023"/>
        <item x="951"/>
        <item x="2193"/>
        <item x="1041"/>
        <item x="885"/>
        <item x="927"/>
        <item x="2052"/>
        <item x="1039"/>
        <item x="838"/>
        <item x="2216"/>
        <item x="1045"/>
        <item x="1671"/>
        <item x="950"/>
        <item x="965"/>
        <item x="836"/>
        <item x="966"/>
        <item x="2219"/>
        <item x="1040"/>
        <item x="431"/>
        <item x="837"/>
        <item x="1126"/>
        <item x="1087"/>
        <item x="1669"/>
        <item x="2195"/>
        <item x="2223"/>
        <item x="1101"/>
        <item x="1667"/>
        <item x="1015"/>
        <item x="1089"/>
        <item x="2218"/>
        <item x="1960"/>
        <item x="1124"/>
        <item x="1666"/>
        <item x="2210"/>
        <item x="2217"/>
        <item x="433"/>
        <item x="1022"/>
        <item x="2224"/>
        <item x="1014"/>
        <item x="2192"/>
        <item x="434"/>
        <item x="1150"/>
        <item x="1088"/>
        <item x="1664"/>
        <item x="1122"/>
        <item x="2200"/>
        <item x="840"/>
        <item x="1019"/>
        <item x="1151"/>
        <item x="968"/>
        <item x="2209"/>
        <item x="1674"/>
        <item x="844"/>
        <item x="1016"/>
        <item x="1670"/>
        <item x="1090"/>
        <item x="2222"/>
        <item x="1677"/>
        <item x="1038"/>
        <item x="967"/>
        <item x="2203"/>
        <item x="435"/>
        <item x="2215"/>
        <item x="851"/>
        <item x="2220"/>
        <item x="1018"/>
        <item x="1097"/>
        <item x="1673"/>
        <item x="1121"/>
        <item x="1668"/>
        <item x="1663"/>
        <item x="1021"/>
        <item x="1091"/>
        <item x="2221"/>
        <item x="2206"/>
        <item x="839"/>
        <item x="1092"/>
        <item x="852"/>
        <item x="1013"/>
        <item x="1128"/>
        <item x="1099"/>
        <item x="1129"/>
        <item x="849"/>
        <item x="2204"/>
        <item x="1130"/>
        <item x="2207"/>
        <item x="1037"/>
        <item x="1020"/>
        <item x="1093"/>
        <item x="850"/>
        <item x="1676"/>
        <item x="1096"/>
        <item x="853"/>
        <item x="2194"/>
        <item x="1678"/>
        <item x="971"/>
        <item x="2214"/>
        <item x="883"/>
        <item x="1153"/>
        <item x="1094"/>
        <item x="2213"/>
        <item x="884"/>
        <item x="1008"/>
        <item x="1100"/>
        <item x="1154"/>
        <item x="2205"/>
        <item x="1675"/>
        <item x="1009"/>
        <item x="1155"/>
        <item x="2201"/>
        <item x="2202"/>
        <item x="847"/>
        <item x="1665"/>
        <item x="1095"/>
        <item x="2208"/>
        <item x="1098"/>
        <item x="2226"/>
        <item x="1011"/>
        <item x="970"/>
        <item x="1010"/>
        <item x="972"/>
        <item x="880"/>
        <item x="1033"/>
        <item x="1107"/>
        <item x="848"/>
        <item x="841"/>
        <item x="1025"/>
        <item x="2212"/>
        <item x="1152"/>
        <item x="843"/>
        <item x="1031"/>
        <item x="969"/>
        <item x="1105"/>
        <item x="845"/>
        <item x="1034"/>
        <item x="2225"/>
        <item x="1108"/>
        <item x="1036"/>
        <item x="1106"/>
        <item x="1032"/>
        <item x="1102"/>
        <item x="1024"/>
        <item x="1104"/>
        <item x="2228"/>
        <item x="882"/>
        <item x="1035"/>
        <item x="1119"/>
        <item x="1030"/>
        <item x="973"/>
        <item x="1117"/>
        <item x="846"/>
        <item x="2227"/>
        <item x="1017"/>
        <item x="1029"/>
        <item x="1116"/>
        <item x="842"/>
        <item x="1012"/>
        <item x="2245"/>
        <item x="881"/>
        <item x="1007"/>
        <item x="981"/>
        <item x="1103"/>
        <item x="2246"/>
        <item x="1118"/>
        <item x="2211"/>
        <item x="1028"/>
        <item x="1685"/>
        <item x="1110"/>
        <item x="1120"/>
        <item x="878"/>
        <item x="1711"/>
        <item x="1026"/>
        <item x="2247"/>
        <item x="1686"/>
        <item x="975"/>
        <item x="1113"/>
        <item x="994"/>
        <item x="974"/>
        <item x="1109"/>
        <item x="1027"/>
        <item x="859"/>
        <item x="1710"/>
        <item x="1679"/>
        <item x="855"/>
        <item x="854"/>
        <item x="978"/>
        <item x="865"/>
        <item x="1111"/>
        <item x="1680"/>
        <item x="993"/>
        <item x="990"/>
        <item x="1681"/>
        <item x="1684"/>
        <item x="1005"/>
        <item x="858"/>
        <item x="2231"/>
        <item x="1006"/>
        <item x="989"/>
        <item x="1683"/>
        <item x="1687"/>
        <item x="984"/>
        <item x="1682"/>
        <item x="1004"/>
        <item x="2263"/>
        <item x="977"/>
        <item x="2229"/>
        <item x="2266"/>
        <item x="1002"/>
        <item x="2244"/>
        <item x="985"/>
        <item x="879"/>
        <item x="1003"/>
        <item x="980"/>
        <item x="866"/>
        <item x="1114"/>
        <item x="988"/>
        <item x="1709"/>
        <item x="992"/>
        <item x="991"/>
        <item x="864"/>
        <item x="2253"/>
        <item x="2271"/>
        <item x="2230"/>
        <item x="2268"/>
        <item x="976"/>
        <item x="2272"/>
        <item x="857"/>
        <item x="2267"/>
        <item x="982"/>
        <item x="1712"/>
        <item x="2269"/>
        <item x="1112"/>
        <item x="979"/>
        <item x="861"/>
        <item x="2243"/>
        <item x="2265"/>
        <item x="1690"/>
        <item x="1688"/>
        <item x="2242"/>
        <item x="995"/>
        <item x="983"/>
        <item x="2254"/>
        <item x="2260"/>
        <item x="1115"/>
        <item x="2262"/>
        <item x="986"/>
        <item x="860"/>
        <item x="2264"/>
        <item x="987"/>
        <item x="2259"/>
        <item x="2251"/>
        <item x="996"/>
        <item x="1707"/>
        <item x="2252"/>
        <item x="875"/>
        <item x="2270"/>
        <item x="1001"/>
        <item x="2261"/>
        <item x="856"/>
        <item x="2273"/>
        <item x="2250"/>
        <item x="1720"/>
        <item x="862"/>
        <item x="1000"/>
        <item x="2249"/>
        <item x="869"/>
        <item x="2256"/>
        <item x="1713"/>
        <item x="999"/>
        <item x="2241"/>
        <item x="2235"/>
        <item x="2258"/>
        <item x="1689"/>
        <item x="2255"/>
        <item x="870"/>
        <item x="1708"/>
        <item x="2238"/>
        <item x="2239"/>
        <item x="2240"/>
        <item x="874"/>
        <item x="1691"/>
        <item x="2257"/>
        <item x="2232"/>
        <item x="997"/>
        <item x="1717"/>
        <item x="2233"/>
        <item x="868"/>
        <item x="873"/>
        <item x="2234"/>
        <item x="2248"/>
        <item x="863"/>
        <item x="2236"/>
        <item x="2274"/>
        <item x="867"/>
        <item x="1716"/>
        <item x="1718"/>
        <item x="998"/>
        <item x="1715"/>
        <item x="876"/>
        <item x="2237"/>
        <item x="1719"/>
        <item x="872"/>
        <item x="1714"/>
        <item x="877"/>
        <item x="2277"/>
        <item x="1724"/>
        <item x="1692"/>
        <item x="2276"/>
        <item x="871"/>
        <item x="2278"/>
        <item x="1705"/>
        <item x="2275"/>
        <item x="1706"/>
        <item x="2288"/>
        <item x="2281"/>
        <item x="1693"/>
        <item x="2287"/>
        <item x="2286"/>
        <item x="2280"/>
        <item x="2284"/>
        <item x="2282"/>
        <item x="2279"/>
        <item x="2285"/>
        <item x="2283"/>
        <item x="1721"/>
        <item x="1723"/>
        <item x="1694"/>
        <item x="2292"/>
        <item x="1727"/>
        <item x="2289"/>
        <item x="1696"/>
        <item x="2293"/>
        <item x="1722"/>
        <item x="2294"/>
        <item x="1699"/>
        <item x="1728"/>
        <item x="1725"/>
        <item x="1701"/>
        <item x="2290"/>
        <item x="1697"/>
        <item x="2291"/>
        <item x="2295"/>
        <item x="1726"/>
        <item x="1695"/>
        <item x="2305"/>
        <item x="1702"/>
        <item x="1703"/>
        <item x="2304"/>
        <item x="2298"/>
        <item x="2296"/>
        <item x="1698"/>
        <item x="2297"/>
        <item x="2299"/>
        <item x="1731"/>
        <item x="1700"/>
        <item x="1729"/>
        <item x="2303"/>
        <item x="2300"/>
        <item x="1704"/>
        <item x="2302"/>
        <item x="2306"/>
        <item x="1730"/>
        <item x="1732"/>
        <item x="2301"/>
        <item x="1733"/>
        <item x="1734"/>
        <item x="1863"/>
        <item x="1858"/>
        <item x="1861"/>
        <item x="1778"/>
        <item x="1860"/>
        <item x="1862"/>
        <item x="1859"/>
        <item x="1735"/>
        <item x="1864"/>
        <item x="1741"/>
        <item x="1737"/>
        <item x="1857"/>
        <item x="2307"/>
        <item x="1743"/>
        <item x="1872"/>
        <item x="1740"/>
        <item x="2308"/>
        <item x="1742"/>
        <item x="1866"/>
        <item x="1738"/>
        <item x="1739"/>
        <item x="1873"/>
        <item x="1744"/>
        <item x="1865"/>
        <item x="1777"/>
        <item x="1745"/>
        <item x="1867"/>
        <item x="1905"/>
        <item x="1901"/>
        <item x="1856"/>
        <item x="1904"/>
        <item x="1871"/>
        <item x="1748"/>
        <item x="1746"/>
        <item x="1899"/>
        <item x="1869"/>
        <item x="2312"/>
        <item x="2310"/>
        <item x="1759"/>
        <item x="2311"/>
        <item x="1774"/>
        <item x="1747"/>
        <item x="2313"/>
        <item x="1902"/>
        <item x="1903"/>
        <item x="2309"/>
        <item x="1870"/>
        <item x="1900"/>
        <item x="2314"/>
        <item x="1898"/>
        <item x="1736"/>
        <item x="1868"/>
        <item x="1874"/>
        <item x="1779"/>
        <item x="1760"/>
        <item x="1895"/>
        <item x="1776"/>
        <item x="1749"/>
        <item x="1926"/>
        <item x="1763"/>
        <item x="1768"/>
        <item x="1761"/>
        <item x="1897"/>
        <item x="1791"/>
        <item x="1758"/>
        <item x="1767"/>
        <item x="1775"/>
        <item x="1765"/>
        <item x="1762"/>
        <item x="1896"/>
        <item x="1790"/>
        <item x="1770"/>
        <item x="1780"/>
        <item x="2315"/>
        <item x="1769"/>
        <item x="1855"/>
        <item x="1852"/>
        <item x="1875"/>
        <item x="1854"/>
        <item x="1788"/>
        <item x="1764"/>
        <item x="1771"/>
        <item x="1906"/>
        <item x="1757"/>
        <item x="1750"/>
        <item x="1883"/>
        <item x="1792"/>
        <item x="1878"/>
        <item x="1766"/>
        <item x="1884"/>
        <item x="1789"/>
        <item x="1781"/>
        <item x="1773"/>
        <item x="1924"/>
        <item x="1881"/>
        <item x="2316"/>
        <item x="2317"/>
        <item x="1756"/>
        <item x="1892"/>
        <item x="1850"/>
        <item x="1853"/>
        <item x="1785"/>
        <item x="1782"/>
        <item x="1882"/>
        <item x="1925"/>
        <item x="1894"/>
        <item x="1877"/>
        <item x="1851"/>
        <item x="1793"/>
        <item x="2321"/>
        <item x="1879"/>
        <item x="1907"/>
        <item x="1797"/>
        <item x="1880"/>
        <item x="2319"/>
        <item x="1834"/>
        <item x="2320"/>
        <item x="2322"/>
        <item x="2327"/>
        <item x="2326"/>
        <item x="1787"/>
        <item x="1755"/>
        <item x="1849"/>
        <item x="1751"/>
        <item x="1893"/>
        <item x="2329"/>
        <item x="1805"/>
        <item x="1919"/>
        <item x="2325"/>
        <item x="2323"/>
        <item x="2318"/>
        <item x="1847"/>
        <item x="2328"/>
        <item x="2324"/>
        <item x="1801"/>
        <item x="1876"/>
        <item x="1784"/>
        <item x="1835"/>
        <item x="1772"/>
        <item x="1908"/>
        <item x="1786"/>
        <item x="1796"/>
        <item x="1888"/>
        <item x="1848"/>
        <item x="1806"/>
        <item x="1923"/>
        <item x="1783"/>
        <item x="1909"/>
        <item x="1918"/>
        <item x="1802"/>
        <item x="1886"/>
        <item x="1794"/>
        <item x="1800"/>
        <item x="1816"/>
        <item x="1885"/>
        <item x="1891"/>
        <item x="1807"/>
        <item x="1795"/>
        <item x="1752"/>
        <item x="1846"/>
        <item x="1804"/>
        <item x="1889"/>
        <item x="1917"/>
        <item x="1798"/>
        <item x="1753"/>
        <item x="1910"/>
        <item x="1803"/>
        <item x="1890"/>
        <item x="1915"/>
        <item x="1887"/>
        <item x="1754"/>
        <item x="1845"/>
        <item x="1911"/>
        <item x="1839"/>
        <item x="1799"/>
        <item x="1833"/>
        <item x="1921"/>
        <item x="1840"/>
        <item x="1838"/>
        <item x="1815"/>
        <item x="1920"/>
        <item x="1817"/>
        <item x="1912"/>
        <item x="1809"/>
        <item x="1922"/>
        <item x="1813"/>
        <item x="2331"/>
        <item x="2330"/>
        <item x="1812"/>
        <item x="1819"/>
        <item x="1836"/>
        <item x="1916"/>
        <item x="1843"/>
        <item x="1844"/>
        <item x="1914"/>
        <item x="1818"/>
        <item x="1831"/>
        <item x="2338"/>
        <item x="2349"/>
        <item x="1811"/>
        <item x="1814"/>
        <item x="2340"/>
        <item x="2353"/>
        <item x="2341"/>
        <item x="2358"/>
        <item x="1842"/>
        <item x="1837"/>
        <item x="1913"/>
        <item x="1829"/>
        <item x="2350"/>
        <item x="2351"/>
        <item x="2359"/>
        <item x="2342"/>
        <item x="1810"/>
        <item x="2352"/>
        <item x="2332"/>
        <item x="1841"/>
        <item x="2354"/>
        <item x="2357"/>
        <item x="2355"/>
        <item x="2360"/>
        <item x="2333"/>
        <item x="2363"/>
        <item x="2356"/>
        <item x="2344"/>
        <item x="2348"/>
        <item x="2343"/>
        <item x="1808"/>
        <item x="1830"/>
        <item x="2337"/>
        <item x="2346"/>
        <item x="2345"/>
        <item x="2364"/>
        <item x="2339"/>
        <item x="1832"/>
        <item x="2347"/>
        <item x="1828"/>
        <item x="2335"/>
        <item x="1820"/>
        <item x="2336"/>
        <item x="1827"/>
        <item x="1826"/>
        <item x="2446"/>
        <item x="2334"/>
        <item x="2362"/>
        <item x="2361"/>
        <item x="1823"/>
        <item x="2447"/>
        <item x="1825"/>
        <item x="1824"/>
        <item x="2365"/>
        <item x="2367"/>
        <item x="2366"/>
        <item x="2368"/>
        <item x="2369"/>
        <item x="1822"/>
        <item x="2427"/>
        <item x="2449"/>
        <item x="2370"/>
        <item x="2432"/>
        <item x="2430"/>
        <item x="2436"/>
        <item x="2448"/>
        <item x="2445"/>
        <item x="2428"/>
        <item x="2464"/>
        <item x="2450"/>
        <item x="2465"/>
        <item x="2435"/>
        <item x="2466"/>
        <item x="2371"/>
        <item x="1821"/>
        <item x="2437"/>
        <item x="2372"/>
        <item x="2434"/>
        <item x="2439"/>
        <item x="2373"/>
        <item x="2477"/>
        <item x="2444"/>
        <item x="2438"/>
        <item x="2479"/>
        <item x="2461"/>
        <item x="2441"/>
        <item x="2478"/>
        <item x="2462"/>
        <item x="2443"/>
        <item x="2433"/>
        <item x="2374"/>
        <item x="2429"/>
        <item x="2475"/>
        <item x="2467"/>
        <item x="2431"/>
        <item x="2440"/>
        <item x="2442"/>
        <item x="2426"/>
        <item x="2476"/>
        <item x="2480"/>
        <item x="2451"/>
        <item x="2470"/>
        <item x="2481"/>
        <item x="2463"/>
        <item x="2474"/>
        <item x="2471"/>
        <item x="2460"/>
        <item x="2468"/>
        <item x="2483"/>
        <item x="2459"/>
        <item x="2482"/>
        <item x="2469"/>
        <item x="2484"/>
        <item x="2375"/>
        <item x="2472"/>
        <item x="2376"/>
        <item x="2473"/>
        <item x="2378"/>
        <item x="2383"/>
        <item x="2401"/>
        <item x="2382"/>
        <item x="2379"/>
        <item x="2380"/>
        <item x="2453"/>
        <item x="2452"/>
        <item x="2454"/>
        <item x="2377"/>
        <item x="2402"/>
        <item x="2458"/>
        <item x="2403"/>
        <item x="2457"/>
        <item x="2404"/>
        <item x="2381"/>
        <item x="2400"/>
        <item x="2456"/>
        <item x="2384"/>
        <item x="2455"/>
        <item x="2485"/>
        <item x="2417"/>
        <item x="2405"/>
        <item x="2425"/>
        <item x="2418"/>
        <item x="2406"/>
        <item x="2487"/>
        <item x="2486"/>
        <item x="2416"/>
        <item x="2414"/>
        <item x="2397"/>
        <item x="2419"/>
        <item x="2423"/>
        <item x="2407"/>
        <item x="2385"/>
        <item x="2420"/>
        <item x="2412"/>
        <item x="2413"/>
        <item x="2411"/>
        <item x="2390"/>
        <item x="2495"/>
        <item x="2424"/>
        <item x="2497"/>
        <item x="2399"/>
        <item x="2415"/>
        <item x="2398"/>
        <item x="2410"/>
        <item x="2408"/>
        <item x="2498"/>
        <item x="2488"/>
        <item x="2496"/>
        <item x="2490"/>
        <item x="2500"/>
        <item x="2389"/>
        <item x="2421"/>
        <item x="2489"/>
        <item x="2409"/>
        <item x="2422"/>
        <item x="2494"/>
        <item x="2492"/>
        <item x="2499"/>
        <item x="2388"/>
        <item x="2493"/>
        <item x="2491"/>
        <item x="2391"/>
        <item x="2396"/>
        <item x="2386"/>
        <item x="2392"/>
        <item x="2393"/>
        <item x="2395"/>
        <item x="2394"/>
        <item x="2387"/>
        <item x="2508"/>
        <item x="2509"/>
        <item x="2506"/>
        <item x="2511"/>
        <item x="2507"/>
        <item x="2510"/>
        <item x="2501"/>
        <item x="2515"/>
        <item x="2503"/>
        <item x="2514"/>
        <item x="2505"/>
        <item x="2512"/>
        <item x="2513"/>
        <item x="2504"/>
        <item x="2502"/>
        <item x="2517"/>
        <item x="2516"/>
        <item x="2542"/>
        <item x="2522"/>
        <item x="2518"/>
        <item x="2523"/>
        <item x="2540"/>
        <item x="2725"/>
        <item x="2521"/>
        <item x="2532"/>
        <item x="2524"/>
        <item x="2539"/>
        <item x="2519"/>
        <item x="2520"/>
        <item x="2541"/>
        <item x="2538"/>
        <item x="2528"/>
        <item x="2527"/>
        <item x="2545"/>
        <item x="2724"/>
        <item x="2533"/>
        <item x="2726"/>
        <item x="2525"/>
        <item x="2537"/>
        <item x="2727"/>
        <item x="2723"/>
        <item x="2526"/>
        <item x="2529"/>
        <item x="2531"/>
        <item x="2534"/>
        <item x="2543"/>
        <item x="2536"/>
        <item x="2530"/>
        <item x="2544"/>
        <item x="2728"/>
        <item x="2535"/>
        <item x="2553"/>
        <item x="2546"/>
        <item x="2721"/>
        <item x="2720"/>
        <item x="2552"/>
        <item x="2722"/>
        <item x="2548"/>
        <item x="2719"/>
        <item x="2715"/>
        <item x="2550"/>
        <item x="2547"/>
        <item x="2549"/>
        <item x="2703"/>
        <item x="2551"/>
        <item x="2708"/>
        <item x="2717"/>
        <item x="2714"/>
        <item x="2709"/>
        <item x="2555"/>
        <item x="2707"/>
        <item x="2554"/>
        <item x="2705"/>
        <item x="2710"/>
        <item x="2718"/>
        <item x="2704"/>
        <item x="2700"/>
        <item x="2654"/>
        <item x="2712"/>
        <item x="2716"/>
        <item x="2713"/>
        <item x="2706"/>
        <item x="2653"/>
        <item x="2702"/>
        <item x="2711"/>
        <item x="2699"/>
        <item x="2695"/>
        <item x="2560"/>
        <item x="2556"/>
        <item x="2652"/>
        <item x="2698"/>
        <item x="2561"/>
        <item x="2651"/>
        <item x="2559"/>
        <item x="2729"/>
        <item x="2730"/>
        <item x="2701"/>
        <item x="2558"/>
        <item x="2659"/>
        <item x="2562"/>
        <item x="2694"/>
        <item x="2731"/>
        <item x="2564"/>
        <item x="2563"/>
        <item x="2697"/>
        <item x="2650"/>
        <item x="2649"/>
        <item x="2557"/>
        <item x="2732"/>
        <item x="2696"/>
        <item x="2565"/>
        <item x="2655"/>
        <item x="2658"/>
        <item x="2657"/>
        <item x="2656"/>
        <item x="2690"/>
        <item x="2687"/>
        <item x="2642"/>
        <item x="2691"/>
        <item x="2689"/>
        <item x="2734"/>
        <item x="2693"/>
        <item x="2742"/>
        <item x="2744"/>
        <item x="2733"/>
        <item x="2641"/>
        <item x="2745"/>
        <item x="2648"/>
        <item x="2743"/>
        <item x="2646"/>
        <item x="2692"/>
        <item x="2688"/>
        <item x="2567"/>
        <item x="2568"/>
        <item x="2647"/>
        <item x="2624"/>
        <item x="2741"/>
        <item x="2667"/>
        <item x="2566"/>
        <item x="2569"/>
        <item x="2685"/>
        <item x="2686"/>
        <item x="2638"/>
        <item x="2735"/>
        <item x="2669"/>
        <item x="2640"/>
        <item x="2643"/>
        <item x="2672"/>
        <item x="2673"/>
        <item x="2668"/>
        <item x="2645"/>
        <item x="2639"/>
        <item x="2746"/>
        <item x="2666"/>
        <item x="2755"/>
        <item x="2570"/>
        <item x="2750"/>
        <item x="2665"/>
        <item x="2756"/>
        <item x="2754"/>
        <item x="2671"/>
        <item x="2571"/>
        <item x="2737"/>
        <item x="2660"/>
        <item x="2620"/>
        <item x="2623"/>
        <item x="2644"/>
        <item x="2748"/>
        <item x="2621"/>
        <item x="2751"/>
        <item x="2670"/>
        <item x="2625"/>
        <item x="2683"/>
        <item x="2637"/>
        <item x="2684"/>
        <item x="2752"/>
        <item x="2575"/>
        <item x="2757"/>
        <item x="2749"/>
        <item x="2736"/>
        <item x="2747"/>
        <item x="2664"/>
        <item x="2574"/>
        <item x="2674"/>
        <item x="2738"/>
        <item x="2740"/>
        <item x="2758"/>
        <item x="2634"/>
        <item x="2663"/>
        <item x="2753"/>
        <item x="2622"/>
        <item x="2629"/>
        <item x="2635"/>
        <item x="2626"/>
        <item x="2572"/>
        <item x="2675"/>
        <item x="2739"/>
        <item x="2677"/>
        <item x="2636"/>
        <item x="2573"/>
        <item x="2662"/>
        <item x="2760"/>
        <item x="2628"/>
        <item x="2676"/>
        <item x="2627"/>
        <item x="2682"/>
        <item x="2633"/>
        <item x="2681"/>
        <item x="2587"/>
        <item x="2680"/>
        <item x="2679"/>
        <item x="2661"/>
        <item x="2630"/>
        <item x="2588"/>
        <item x="2595"/>
        <item x="2632"/>
        <item x="2759"/>
        <item x="2576"/>
        <item x="2678"/>
        <item x="2631"/>
        <item x="2578"/>
        <item x="2619"/>
        <item x="2596"/>
        <item x="2585"/>
        <item x="2614"/>
        <item x="2618"/>
        <item x="2589"/>
        <item x="2586"/>
        <item x="2613"/>
        <item x="2763"/>
        <item x="2762"/>
        <item x="2577"/>
        <item x="2761"/>
        <item x="2770"/>
        <item x="2783"/>
        <item x="2592"/>
        <item x="2590"/>
        <item x="2594"/>
        <item x="2767"/>
        <item x="2782"/>
        <item x="2766"/>
        <item x="2580"/>
        <item x="2591"/>
        <item x="2579"/>
        <item x="2777"/>
        <item x="2581"/>
        <item x="2765"/>
        <item x="2764"/>
        <item x="2612"/>
        <item x="2780"/>
        <item x="2593"/>
        <item x="2786"/>
        <item x="2582"/>
        <item x="2599"/>
        <item x="2787"/>
        <item x="2781"/>
        <item x="2769"/>
        <item x="2597"/>
        <item x="2779"/>
        <item x="2776"/>
        <item x="2583"/>
        <item x="2598"/>
        <item x="2584"/>
        <item x="2615"/>
        <item x="2784"/>
        <item x="2768"/>
        <item x="2778"/>
        <item x="2785"/>
        <item x="2617"/>
        <item x="2616"/>
        <item x="2771"/>
        <item x="2611"/>
        <item x="2601"/>
        <item x="2609"/>
        <item x="2600"/>
        <item x="2773"/>
        <item x="2775"/>
        <item x="2774"/>
        <item x="2772"/>
        <item x="2610"/>
        <item x="3337"/>
        <item x="2799"/>
        <item x="2798"/>
        <item x="2788"/>
        <item x="2608"/>
        <item x="2797"/>
        <item x="2800"/>
        <item x="2789"/>
        <item x="2794"/>
        <item x="2795"/>
        <item x="3302"/>
        <item x="2801"/>
        <item x="2602"/>
        <item x="2836"/>
        <item x="2791"/>
        <item x="2796"/>
        <item x="2790"/>
        <item x="2834"/>
        <item x="2835"/>
        <item x="2792"/>
        <item x="2793"/>
        <item x="2833"/>
        <item x="3336"/>
        <item x="2802"/>
        <item x="2607"/>
        <item x="3303"/>
        <item x="3338"/>
        <item x="2832"/>
        <item x="3367"/>
        <item x="2804"/>
        <item x="2863"/>
        <item x="2803"/>
        <item x="3335"/>
        <item x="2838"/>
        <item x="2603"/>
        <item x="2873"/>
        <item x="2859"/>
        <item x="2807"/>
        <item x="2860"/>
        <item x="2604"/>
        <item x="2805"/>
        <item x="2874"/>
        <item x="2865"/>
        <item x="2606"/>
        <item x="2857"/>
        <item x="2858"/>
        <item x="2831"/>
        <item x="2868"/>
        <item x="2837"/>
        <item x="2864"/>
        <item x="2806"/>
        <item x="3322"/>
        <item x="2840"/>
        <item x="2867"/>
        <item x="2866"/>
        <item x="3334"/>
        <item x="3325"/>
        <item x="2853"/>
        <item x="2876"/>
        <item x="2829"/>
        <item x="2855"/>
        <item x="2605"/>
        <item x="2808"/>
        <item x="2839"/>
        <item x="2850"/>
        <item x="2856"/>
        <item x="3320"/>
        <item x="3323"/>
        <item x="2809"/>
        <item x="2869"/>
        <item x="2854"/>
        <item x="2825"/>
        <item x="2861"/>
        <item x="2862"/>
        <item x="2852"/>
        <item x="3301"/>
        <item x="2830"/>
        <item x="2877"/>
        <item x="3321"/>
        <item x="2810"/>
        <item x="3324"/>
        <item x="2851"/>
        <item x="2849"/>
        <item x="3358"/>
        <item x="2822"/>
        <item x="2875"/>
        <item x="3333"/>
        <item x="2828"/>
        <item x="3363"/>
        <item x="2880"/>
        <item x="2879"/>
        <item x="3299"/>
        <item x="2878"/>
        <item x="2823"/>
        <item x="3339"/>
        <item x="3364"/>
        <item x="2882"/>
        <item x="2848"/>
        <item x="2827"/>
        <item x="2811"/>
        <item x="3368"/>
        <item x="2872"/>
        <item x="3332"/>
        <item x="3273"/>
        <item x="2824"/>
        <item x="3366"/>
        <item x="3308"/>
        <item x="2826"/>
        <item x="2847"/>
        <item x="3271"/>
        <item x="3361"/>
        <item x="2870"/>
        <item x="3362"/>
        <item x="3319"/>
        <item x="2871"/>
        <item x="2814"/>
        <item x="2884"/>
        <item x="2885"/>
        <item x="3340"/>
        <item x="3272"/>
        <item x="2821"/>
        <item x="2881"/>
        <item x="3300"/>
        <item x="2883"/>
        <item x="3297"/>
        <item x="3344"/>
        <item x="2903"/>
        <item x="3359"/>
        <item x="2907"/>
        <item x="2812"/>
        <item x="2905"/>
        <item x="2906"/>
        <item x="3331"/>
        <item x="3356"/>
        <item x="3341"/>
        <item x="3326"/>
        <item x="3305"/>
        <item x="2908"/>
        <item x="3329"/>
        <item x="2819"/>
        <item x="2886"/>
        <item x="3360"/>
        <item x="3365"/>
        <item x="3357"/>
        <item x="2820"/>
        <item x="2818"/>
        <item x="3311"/>
        <item x="2904"/>
        <item x="2887"/>
        <item x="3281"/>
        <item x="3345"/>
        <item x="2813"/>
        <item x="2817"/>
        <item x="2816"/>
        <item x="2815"/>
        <item x="3285"/>
        <item x="2902"/>
        <item x="3309"/>
        <item x="2841"/>
        <item x="2901"/>
        <item x="3307"/>
        <item x="3369"/>
        <item x="3330"/>
        <item x="2895"/>
        <item x="3304"/>
        <item x="3346"/>
        <item x="3343"/>
        <item x="3328"/>
        <item x="2893"/>
        <item x="2909"/>
        <item x="2890"/>
        <item x="3347"/>
        <item x="2896"/>
        <item x="2894"/>
        <item x="2888"/>
        <item x="2889"/>
        <item x="3312"/>
        <item x="3342"/>
        <item x="2900"/>
        <item x="2898"/>
        <item x="3355"/>
        <item x="2897"/>
        <item x="3354"/>
        <item x="3327"/>
        <item x="2844"/>
        <item x="2899"/>
        <item x="3317"/>
        <item x="3296"/>
        <item x="2846"/>
        <item x="3306"/>
        <item x="2910"/>
        <item x="3372"/>
        <item x="3318"/>
        <item x="2892"/>
        <item x="2843"/>
        <item x="2891"/>
        <item x="3295"/>
        <item x="3310"/>
        <item x="3371"/>
        <item x="3370"/>
        <item x="3284"/>
        <item x="3298"/>
        <item x="3348"/>
        <item x="3274"/>
        <item x="3351"/>
        <item x="3282"/>
        <item x="2842"/>
        <item x="3269"/>
        <item x="2845"/>
        <item x="3279"/>
        <item x="3350"/>
        <item x="3277"/>
        <item x="3270"/>
        <item x="3315"/>
        <item x="3283"/>
        <item x="3294"/>
        <item x="3316"/>
        <item x="3280"/>
        <item x="2911"/>
        <item x="3293"/>
        <item x="3353"/>
        <item x="3352"/>
        <item x="2914"/>
        <item x="3373"/>
        <item x="3313"/>
        <item x="2913"/>
        <item x="3286"/>
        <item x="2912"/>
        <item x="3314"/>
        <item x="3268"/>
        <item x="2915"/>
        <item x="2916"/>
        <item x="2917"/>
        <item x="3374"/>
        <item x="3376"/>
        <item x="3375"/>
        <item x="3278"/>
        <item x="3349"/>
        <item x="3292"/>
        <item x="2918"/>
        <item x="3276"/>
        <item x="3382"/>
        <item x="3287"/>
        <item x="2919"/>
        <item x="3383"/>
        <item x="3265"/>
        <item x="3379"/>
        <item x="3378"/>
        <item x="3381"/>
        <item x="2920"/>
        <item x="3290"/>
        <item x="2921"/>
        <item x="2924"/>
        <item x="3289"/>
        <item x="3377"/>
        <item x="3384"/>
        <item x="2922"/>
        <item x="3267"/>
        <item x="2923"/>
        <item x="2925"/>
        <item x="3380"/>
        <item x="2926"/>
        <item x="3275"/>
        <item x="2930"/>
        <item x="3291"/>
        <item x="3288"/>
        <item x="2927"/>
        <item x="3385"/>
        <item x="2929"/>
        <item x="2928"/>
        <item x="2931"/>
        <item x="3266"/>
        <item x="2932"/>
        <item x="3388"/>
        <item x="3386"/>
        <item x="3389"/>
        <item x="2988"/>
        <item x="2943"/>
        <item x="3393"/>
        <item x="3392"/>
        <item x="2935"/>
        <item x="3387"/>
        <item x="2944"/>
        <item x="2933"/>
        <item x="3118"/>
        <item x="3116"/>
        <item x="3410"/>
        <item x="3390"/>
        <item x="2952"/>
        <item x="3127"/>
        <item x="3117"/>
        <item x="2987"/>
        <item x="2941"/>
        <item x="3391"/>
        <item x="2942"/>
        <item x="2945"/>
        <item x="2954"/>
        <item x="3125"/>
        <item x="2934"/>
        <item x="3106"/>
        <item x="2956"/>
        <item x="2936"/>
        <item x="3394"/>
        <item x="3397"/>
        <item x="3115"/>
        <item x="2948"/>
        <item x="3122"/>
        <item x="3396"/>
        <item x="2953"/>
        <item x="3105"/>
        <item x="2955"/>
        <item x="2989"/>
        <item x="3113"/>
        <item x="2990"/>
        <item x="3126"/>
        <item x="2951"/>
        <item x="3412"/>
        <item x="3417"/>
        <item x="2937"/>
        <item x="3411"/>
        <item x="3119"/>
        <item x="2950"/>
        <item x="3395"/>
        <item x="2938"/>
        <item x="2947"/>
        <item x="3114"/>
        <item x="2949"/>
        <item x="2986"/>
        <item x="2939"/>
        <item x="3416"/>
        <item x="3409"/>
        <item x="3124"/>
        <item x="2940"/>
        <item x="3123"/>
        <item x="3112"/>
        <item x="3399"/>
        <item x="3109"/>
        <item x="2984"/>
        <item x="3121"/>
        <item x="2946"/>
        <item x="3400"/>
        <item x="3398"/>
        <item x="3107"/>
        <item x="3401"/>
        <item x="3415"/>
        <item x="3129"/>
        <item x="2983"/>
        <item x="3131"/>
        <item x="3413"/>
        <item x="3132"/>
        <item x="2996"/>
        <item x="3261"/>
        <item x="2957"/>
        <item x="3402"/>
        <item x="3128"/>
        <item x="3414"/>
        <item x="3111"/>
        <item x="2991"/>
        <item x="2985"/>
        <item x="3257"/>
        <item x="3130"/>
        <item x="3264"/>
        <item x="3262"/>
        <item x="3406"/>
        <item x="3407"/>
        <item x="3104"/>
        <item x="3110"/>
        <item x="3108"/>
        <item x="3408"/>
        <item x="3134"/>
        <item x="3120"/>
        <item x="3098"/>
        <item x="2960"/>
        <item x="3418"/>
        <item x="3260"/>
        <item x="2993"/>
        <item x="3099"/>
        <item x="3103"/>
        <item x="2976"/>
        <item x="3003"/>
        <item x="2979"/>
        <item x="3263"/>
        <item x="3403"/>
        <item x="3100"/>
        <item x="2995"/>
        <item x="2959"/>
        <item x="2961"/>
        <item x="2962"/>
        <item x="3405"/>
        <item x="2992"/>
        <item x="3404"/>
        <item x="2958"/>
        <item x="3133"/>
        <item x="3419"/>
        <item x="3135"/>
        <item x="3102"/>
        <item x="2982"/>
        <item x="2963"/>
        <item x="2997"/>
        <item x="3258"/>
        <item x="2971"/>
        <item x="2977"/>
        <item x="3002"/>
        <item x="2981"/>
        <item x="3420"/>
        <item x="2980"/>
        <item x="2994"/>
        <item x="3101"/>
        <item x="3444"/>
        <item x="3005"/>
        <item x="3432"/>
        <item x="3097"/>
        <item x="3421"/>
        <item x="3433"/>
        <item x="3430"/>
        <item x="3436"/>
        <item x="2998"/>
        <item x="3431"/>
        <item x="3446"/>
        <item x="2978"/>
        <item x="3004"/>
        <item x="3001"/>
        <item x="3006"/>
        <item x="3429"/>
        <item x="3007"/>
        <item x="3445"/>
        <item x="2972"/>
        <item x="3435"/>
        <item x="2964"/>
        <item x="2965"/>
        <item x="2967"/>
        <item x="3009"/>
        <item x="2999"/>
        <item x="3447"/>
        <item x="3443"/>
        <item x="3008"/>
        <item x="2966"/>
        <item x="3096"/>
        <item x="3422"/>
        <item x="3434"/>
        <item x="3423"/>
        <item x="3136"/>
        <item x="3437"/>
        <item x="3256"/>
        <item x="3428"/>
        <item x="2968"/>
        <item x="3442"/>
        <item x="3139"/>
        <item x="3012"/>
        <item x="3255"/>
        <item x="3011"/>
        <item x="3259"/>
        <item x="3010"/>
        <item x="3424"/>
        <item x="3137"/>
        <item x="2975"/>
        <item x="3439"/>
        <item x="3449"/>
        <item x="3448"/>
        <item x="3440"/>
        <item x="3438"/>
        <item x="3427"/>
        <item x="3441"/>
        <item x="3140"/>
        <item x="3141"/>
        <item x="2970"/>
        <item x="3425"/>
        <item x="2969"/>
        <item x="2974"/>
        <item x="3013"/>
        <item x="3000"/>
        <item x="3426"/>
        <item x="3138"/>
        <item x="2973"/>
        <item x="3450"/>
        <item x="3150"/>
        <item x="3143"/>
        <item x="3451"/>
        <item x="3151"/>
        <item x="3014"/>
        <item x="3152"/>
        <item x="3254"/>
        <item x="3142"/>
        <item x="3148"/>
        <item x="3454"/>
        <item x="3144"/>
        <item x="3252"/>
        <item x="3452"/>
        <item x="3253"/>
        <item x="3016"/>
        <item x="3147"/>
        <item x="3453"/>
        <item x="3145"/>
        <item x="3015"/>
        <item x="3228"/>
        <item x="3018"/>
        <item x="3153"/>
        <item x="3049"/>
        <item x="3223"/>
        <item x="3154"/>
        <item x="3017"/>
        <item x="3149"/>
        <item x="3095"/>
        <item x="3146"/>
        <item x="3022"/>
        <item x="3019"/>
        <item x="3227"/>
        <item x="3455"/>
        <item x="3224"/>
        <item x="3456"/>
        <item x="3021"/>
        <item x="3020"/>
        <item x="3226"/>
        <item x="3221"/>
        <item x="3473"/>
        <item x="3092"/>
        <item x="3225"/>
        <item x="3457"/>
        <item x="3459"/>
        <item x="3460"/>
        <item x="3458"/>
        <item x="3251"/>
        <item x="3157"/>
        <item x="3229"/>
        <item x="3093"/>
        <item x="3155"/>
        <item x="3250"/>
        <item x="3094"/>
        <item x="3023"/>
        <item x="3219"/>
        <item x="3222"/>
        <item x="3027"/>
        <item x="3461"/>
        <item x="3469"/>
        <item x="3158"/>
        <item x="3462"/>
        <item x="3231"/>
        <item x="3466"/>
        <item x="3054"/>
        <item x="3474"/>
        <item x="3230"/>
        <item x="3052"/>
        <item x="3475"/>
        <item x="3468"/>
        <item x="3465"/>
        <item x="3217"/>
        <item x="3485"/>
        <item x="3484"/>
        <item x="3470"/>
        <item x="3048"/>
        <item x="3467"/>
        <item x="3464"/>
        <item x="3051"/>
        <item x="3248"/>
        <item x="3220"/>
        <item x="3218"/>
        <item x="3476"/>
        <item x="3053"/>
        <item x="3463"/>
        <item x="3486"/>
        <item x="3472"/>
        <item x="3026"/>
        <item x="3249"/>
        <item x="3029"/>
        <item x="3028"/>
        <item x="3480"/>
        <item x="3204"/>
        <item x="3025"/>
        <item x="3024"/>
        <item x="3156"/>
        <item x="3206"/>
        <item x="3483"/>
        <item x="3202"/>
        <item x="3471"/>
        <item x="3056"/>
        <item x="3055"/>
        <item x="3159"/>
        <item x="3091"/>
        <item x="3478"/>
        <item x="3477"/>
        <item x="3479"/>
        <item x="3481"/>
        <item x="3247"/>
        <item x="3232"/>
        <item x="3030"/>
        <item x="3214"/>
        <item x="3160"/>
        <item x="3050"/>
        <item x="3482"/>
        <item x="3203"/>
        <item x="3207"/>
        <item x="3487"/>
        <item x="3033"/>
        <item x="3489"/>
        <item x="3086"/>
        <item x="3057"/>
        <item x="3216"/>
        <item x="3491"/>
        <item x="3161"/>
        <item x="3193"/>
        <item x="3058"/>
        <item x="3243"/>
        <item x="3490"/>
        <item x="3212"/>
        <item x="3089"/>
        <item x="3031"/>
        <item x="3215"/>
        <item x="3488"/>
        <item x="3199"/>
        <item x="3200"/>
        <item x="3192"/>
        <item x="3032"/>
        <item x="3239"/>
        <item x="3233"/>
        <item x="3244"/>
        <item x="3492"/>
        <item x="3246"/>
        <item x="3213"/>
        <item x="3163"/>
        <item x="3210"/>
        <item x="3241"/>
        <item x="3034"/>
        <item x="3245"/>
        <item x="3205"/>
        <item x="3059"/>
        <item x="3162"/>
        <item x="3208"/>
        <item x="3198"/>
        <item x="3238"/>
        <item x="3047"/>
        <item x="3237"/>
        <item x="3240"/>
        <item x="3211"/>
        <item x="3234"/>
        <item x="3242"/>
        <item x="3194"/>
        <item x="3179"/>
        <item x="3201"/>
        <item x="3085"/>
        <item x="3088"/>
        <item x="3178"/>
        <item x="3196"/>
        <item x="3090"/>
        <item x="3063"/>
        <item x="3235"/>
        <item x="3236"/>
        <item x="3087"/>
        <item x="3209"/>
        <item x="3064"/>
        <item x="3164"/>
        <item x="3084"/>
        <item x="3060"/>
        <item x="3191"/>
        <item x="3503"/>
        <item x="3197"/>
        <item x="3165"/>
        <item x="3180"/>
        <item x="3195"/>
        <item x="3190"/>
        <item x="3493"/>
        <item x="3062"/>
        <item x="3499"/>
        <item x="3168"/>
        <item x="3037"/>
        <item x="3073"/>
        <item x="3074"/>
        <item x="3170"/>
        <item x="3176"/>
        <item x="3498"/>
        <item x="3496"/>
        <item x="3061"/>
        <item x="3072"/>
        <item x="3497"/>
        <item x="3494"/>
        <item x="3038"/>
        <item x="3166"/>
        <item x="3504"/>
        <item x="3495"/>
        <item x="3169"/>
        <item x="3039"/>
        <item x="3187"/>
        <item x="3502"/>
        <item x="3186"/>
        <item x="3501"/>
        <item x="3065"/>
        <item x="3189"/>
        <item x="3177"/>
        <item x="3036"/>
        <item x="3505"/>
        <item x="3185"/>
        <item x="3500"/>
        <item x="3035"/>
        <item x="3044"/>
        <item x="3173"/>
        <item x="3046"/>
        <item x="3181"/>
        <item x="3167"/>
        <item x="3183"/>
        <item x="3040"/>
        <item x="3182"/>
        <item x="3075"/>
        <item x="3042"/>
        <item x="3175"/>
        <item x="3043"/>
        <item x="3514"/>
        <item x="3171"/>
        <item x="3524"/>
        <item x="3068"/>
        <item x="3184"/>
        <item x="3547"/>
        <item x="3508"/>
        <item x="3525"/>
        <item x="3188"/>
        <item x="3174"/>
        <item x="3515"/>
        <item x="3548"/>
        <item x="3041"/>
        <item x="3172"/>
        <item x="3506"/>
        <item x="3511"/>
        <item x="3507"/>
        <item x="3071"/>
        <item x="3509"/>
        <item x="3513"/>
        <item x="3510"/>
        <item x="3069"/>
        <item x="3512"/>
        <item x="3045"/>
        <item x="3070"/>
        <item x="3555"/>
        <item x="3587"/>
        <item x="3583"/>
        <item x="3522"/>
        <item x="3546"/>
        <item x="3076"/>
        <item x="3526"/>
        <item x="3589"/>
        <item x="3553"/>
        <item x="3067"/>
        <item x="3066"/>
        <item x="3527"/>
        <item x="3551"/>
        <item x="3584"/>
        <item x="3082"/>
        <item x="3083"/>
        <item x="3554"/>
        <item x="3591"/>
        <item x="3556"/>
        <item x="3588"/>
        <item x="3585"/>
        <item x="3590"/>
        <item x="3544"/>
        <item x="3523"/>
        <item x="3550"/>
        <item x="3545"/>
        <item x="3543"/>
        <item x="3552"/>
        <item x="3599"/>
        <item x="3521"/>
        <item x="3578"/>
        <item x="3549"/>
        <item x="3081"/>
        <item x="3557"/>
        <item x="3079"/>
        <item x="3592"/>
        <item x="3516"/>
        <item x="3077"/>
        <item x="3078"/>
        <item x="3586"/>
        <item x="3582"/>
        <item x="3080"/>
        <item x="3542"/>
        <item x="3537"/>
        <item x="3558"/>
        <item x="3593"/>
        <item x="3598"/>
        <item x="3536"/>
        <item x="3541"/>
        <item x="3600"/>
        <item x="3528"/>
        <item x="3597"/>
        <item x="3531"/>
        <item x="3601"/>
        <item x="3559"/>
        <item x="3520"/>
        <item x="3595"/>
        <item x="3596"/>
        <item x="3529"/>
        <item x="3579"/>
        <item x="3530"/>
        <item x="3594"/>
        <item x="3519"/>
        <item x="3540"/>
        <item x="3539"/>
        <item x="3532"/>
        <item x="3602"/>
        <item x="3517"/>
        <item x="3518"/>
        <item x="3538"/>
        <item x="3574"/>
        <item x="3580"/>
        <item x="3535"/>
        <item x="3533"/>
        <item x="3534"/>
        <item x="3571"/>
        <item x="3581"/>
        <item x="3577"/>
        <item x="3604"/>
        <item x="3603"/>
        <item x="3560"/>
        <item x="3562"/>
        <item x="3605"/>
        <item x="3573"/>
        <item x="3570"/>
        <item x="3568"/>
        <item x="3572"/>
        <item x="3606"/>
        <item x="3564"/>
        <item x="3567"/>
        <item x="3561"/>
        <item x="3563"/>
        <item x="3576"/>
        <item x="3569"/>
        <item x="3565"/>
        <item x="3566"/>
        <item x="3575"/>
        <item x="3607"/>
        <item x="3608"/>
        <item x="3617"/>
        <item x="3609"/>
        <item x="3613"/>
        <item x="3615"/>
        <item x="3614"/>
        <item x="3616"/>
        <item x="3618"/>
        <item x="3610"/>
        <item x="3611"/>
        <item x="3612"/>
        <item x="3621"/>
        <item x="3619"/>
        <item x="3620"/>
        <item x="3622"/>
        <item x="3623"/>
        <item x="3625"/>
        <item x="3624"/>
        <item x="3651"/>
        <item x="3626"/>
        <item x="3660"/>
        <item x="3627"/>
        <item x="3628"/>
        <item x="3726"/>
        <item x="3630"/>
        <item x="3728"/>
        <item x="3629"/>
        <item x="3729"/>
        <item x="3631"/>
        <item x="3632"/>
        <item x="3661"/>
        <item x="3633"/>
        <item x="3730"/>
        <item x="3727"/>
        <item x="3731"/>
        <item x="3673"/>
        <item x="3664"/>
        <item x="3638"/>
        <item x="3663"/>
        <item x="3700"/>
        <item x="3634"/>
        <item x="3725"/>
        <item x="3650"/>
        <item x="3662"/>
        <item x="3690"/>
        <item x="3637"/>
        <item x="3636"/>
        <item x="3720"/>
        <item x="3659"/>
        <item x="3689"/>
        <item x="3691"/>
        <item x="3635"/>
        <item x="3719"/>
        <item x="3672"/>
        <item x="3724"/>
        <item x="3723"/>
        <item x="3699"/>
        <item x="3717"/>
        <item x="3732"/>
        <item x="3674"/>
        <item x="3671"/>
        <item x="3698"/>
        <item x="3688"/>
        <item x="3718"/>
        <item x="3696"/>
        <item x="3701"/>
        <item x="3721"/>
        <item x="3733"/>
        <item x="3658"/>
        <item x="3697"/>
        <item x="3722"/>
        <item x="3665"/>
        <item x="3675"/>
        <item x="3656"/>
        <item x="3652"/>
        <item x="3657"/>
        <item x="3702"/>
        <item x="3676"/>
        <item x="3670"/>
        <item x="3649"/>
        <item x="3687"/>
        <item x="3653"/>
        <item x="3666"/>
        <item x="3709"/>
        <item x="3695"/>
        <item x="3735"/>
        <item x="3693"/>
        <item x="3708"/>
        <item x="3655"/>
        <item x="3692"/>
        <item x="3648"/>
        <item x="3734"/>
        <item x="3703"/>
        <item x="3639"/>
        <item x="3705"/>
        <item x="3716"/>
        <item x="3694"/>
        <item x="3677"/>
        <item x="3704"/>
        <item x="3714"/>
        <item x="3667"/>
        <item x="3707"/>
        <item x="3646"/>
        <item x="3644"/>
        <item x="3713"/>
        <item x="3715"/>
        <item x="3710"/>
        <item x="3711"/>
        <item x="3643"/>
        <item x="3654"/>
        <item x="3736"/>
        <item x="3712"/>
        <item x="3737"/>
        <item x="3669"/>
        <item x="3738"/>
        <item x="3668"/>
        <item x="3706"/>
        <item x="3647"/>
        <item x="3640"/>
        <item x="3685"/>
        <item x="3739"/>
        <item x="3678"/>
        <item x="3740"/>
        <item x="3686"/>
        <item x="3645"/>
        <item x="3684"/>
        <item x="3642"/>
        <item x="3681"/>
        <item x="3741"/>
        <item x="3641"/>
        <item x="3683"/>
        <item x="3679"/>
        <item x="3682"/>
        <item x="3680"/>
        <item x="3743"/>
        <item x="3742"/>
        <item x="3754"/>
        <item x="3753"/>
        <item x="3744"/>
        <item x="3752"/>
        <item x="3745"/>
        <item x="3750"/>
        <item x="3751"/>
        <item x="3746"/>
        <item x="3747"/>
        <item x="3755"/>
        <item x="3756"/>
        <item x="3757"/>
        <item x="3749"/>
        <item x="3748"/>
        <item x="3758"/>
        <item x="3759"/>
        <item x="3760"/>
        <item x="3761"/>
        <item x="3786"/>
        <item x="3773"/>
        <item x="3785"/>
        <item x="3762"/>
        <item x="3774"/>
        <item x="3772"/>
        <item x="3788"/>
        <item x="3784"/>
        <item x="3768"/>
        <item x="3771"/>
        <item x="3783"/>
        <item x="3770"/>
        <item x="3787"/>
        <item x="3790"/>
        <item x="3769"/>
        <item x="3775"/>
        <item x="3765"/>
        <item x="3767"/>
        <item x="3766"/>
        <item x="3794"/>
        <item x="3776"/>
        <item x="3789"/>
        <item x="3763"/>
        <item x="3791"/>
        <item x="3792"/>
        <item x="3929"/>
        <item x="3780"/>
        <item x="3795"/>
        <item x="3782"/>
        <item x="3793"/>
        <item x="3778"/>
        <item x="3797"/>
        <item x="3764"/>
        <item x="3781"/>
        <item x="3796"/>
        <item x="3799"/>
        <item x="3777"/>
        <item x="3779"/>
        <item x="3801"/>
        <item x="3798"/>
        <item x="3928"/>
        <item x="3804"/>
        <item x="3805"/>
        <item x="3802"/>
        <item x="3807"/>
        <item x="3800"/>
        <item x="3806"/>
        <item x="3803"/>
        <item x="3808"/>
        <item x="3816"/>
        <item x="3931"/>
        <item x="3811"/>
        <item x="3815"/>
        <item x="3809"/>
        <item x="3812"/>
        <item x="3810"/>
        <item x="3814"/>
        <item x="3930"/>
        <item x="3813"/>
        <item x="3924"/>
        <item x="3933"/>
        <item x="3925"/>
        <item x="3830"/>
        <item x="3927"/>
        <item x="3889"/>
        <item x="3817"/>
        <item x="3867"/>
        <item x="3869"/>
        <item x="3885"/>
        <item x="3932"/>
        <item x="3818"/>
        <item x="3923"/>
        <item x="3890"/>
        <item x="3921"/>
        <item x="3914"/>
        <item x="3922"/>
        <item x="3886"/>
        <item x="3888"/>
        <item x="3926"/>
        <item x="3829"/>
        <item x="3908"/>
        <item x="3820"/>
        <item x="3819"/>
        <item x="3935"/>
        <item x="3913"/>
        <item x="3868"/>
        <item x="3916"/>
        <item x="3884"/>
        <item x="3912"/>
        <item x="3934"/>
        <item x="3936"/>
        <item x="3835"/>
        <item x="3821"/>
        <item x="3887"/>
        <item x="3909"/>
        <item x="3915"/>
        <item x="3917"/>
        <item x="3831"/>
        <item x="3891"/>
        <item x="3882"/>
        <item x="3883"/>
        <item x="3851"/>
        <item x="3828"/>
        <item x="3881"/>
        <item x="3872"/>
        <item x="3870"/>
        <item x="3836"/>
        <item x="3910"/>
        <item x="3907"/>
        <item x="3911"/>
        <item x="3827"/>
        <item x="3880"/>
        <item x="3871"/>
        <item x="3832"/>
        <item x="3823"/>
        <item x="3892"/>
        <item x="3822"/>
        <item x="3852"/>
        <item x="3853"/>
        <item x="3834"/>
        <item x="3937"/>
        <item x="3839"/>
        <item x="3833"/>
        <item x="3838"/>
        <item x="3824"/>
        <item x="3879"/>
        <item x="3873"/>
        <item x="3837"/>
        <item x="3866"/>
        <item x="3919"/>
        <item x="3825"/>
        <item x="3920"/>
        <item x="3899"/>
        <item x="3840"/>
        <item x="3906"/>
        <item x="3902"/>
        <item x="3863"/>
        <item x="3897"/>
        <item x="3905"/>
        <item x="3903"/>
        <item x="3918"/>
        <item x="3854"/>
        <item x="3900"/>
        <item x="3826"/>
        <item x="3878"/>
        <item x="3877"/>
        <item x="3856"/>
        <item x="3938"/>
        <item x="3904"/>
        <item x="3901"/>
        <item x="3898"/>
        <item x="3896"/>
        <item x="3895"/>
        <item x="3875"/>
        <item x="3850"/>
        <item x="3893"/>
        <item x="3876"/>
        <item x="3874"/>
        <item x="3939"/>
        <item x="3841"/>
        <item x="3864"/>
        <item x="3857"/>
        <item x="3862"/>
        <item x="3894"/>
        <item x="3855"/>
        <item x="3865"/>
        <item x="3943"/>
        <item x="3942"/>
        <item x="3844"/>
        <item x="3842"/>
        <item x="3860"/>
        <item x="3861"/>
        <item x="3970"/>
        <item x="3971"/>
        <item x="3845"/>
        <item x="3940"/>
        <item x="3945"/>
        <item x="3944"/>
        <item x="3843"/>
        <item x="3849"/>
        <item x="3846"/>
        <item x="3858"/>
        <item x="3941"/>
        <item x="3847"/>
        <item x="3859"/>
        <item x="3848"/>
        <item x="4036"/>
        <item x="3963"/>
        <item x="3946"/>
        <item x="3969"/>
        <item x="4035"/>
        <item x="4033"/>
        <item x="4003"/>
        <item x="4001"/>
        <item x="4038"/>
        <item x="3972"/>
        <item x="3961"/>
        <item x="3964"/>
        <item x="3974"/>
        <item x="3947"/>
        <item x="3962"/>
        <item x="3980"/>
        <item x="4000"/>
        <item x="4032"/>
        <item x="4037"/>
        <item x="3973"/>
        <item x="4034"/>
        <item x="3948"/>
        <item x="3965"/>
        <item x="3960"/>
        <item x="4031"/>
        <item x="3984"/>
        <item x="4002"/>
        <item x="4049"/>
        <item x="4028"/>
        <item x="3981"/>
        <item x="3985"/>
        <item x="4048"/>
        <item x="3968"/>
        <item x="3967"/>
        <item x="4050"/>
        <item x="3979"/>
        <item x="3999"/>
        <item x="4039"/>
        <item x="4051"/>
        <item x="3966"/>
        <item x="3975"/>
        <item x="3982"/>
        <item x="3983"/>
        <item x="3986"/>
        <item x="4030"/>
        <item x="3978"/>
        <item x="4027"/>
        <item x="3949"/>
        <item x="3950"/>
        <item x="4040"/>
        <item x="4004"/>
        <item x="4029"/>
        <item x="3958"/>
        <item x="4044"/>
        <item x="3987"/>
        <item x="4041"/>
        <item x="3976"/>
        <item x="3977"/>
        <item x="3956"/>
        <item x="3998"/>
        <item x="4045"/>
        <item x="4043"/>
        <item x="3955"/>
        <item x="4047"/>
        <item x="3959"/>
        <item x="3954"/>
        <item x="4013"/>
        <item x="3988"/>
        <item x="4042"/>
        <item x="3951"/>
        <item x="4046"/>
        <item x="4026"/>
        <item x="4012"/>
        <item x="4052"/>
        <item x="4383"/>
        <item x="4053"/>
        <item x="4020"/>
        <item x="3957"/>
        <item x="3997"/>
        <item x="4021"/>
        <item x="4015"/>
        <item x="4382"/>
        <item x="3952"/>
        <item x="4054"/>
        <item x="4011"/>
        <item x="3996"/>
        <item x="4024"/>
        <item x="4023"/>
        <item x="4005"/>
        <item x="3989"/>
        <item x="4016"/>
        <item x="3993"/>
        <item x="4006"/>
        <item x="4431"/>
        <item x="4057"/>
        <item x="4022"/>
        <item x="3995"/>
        <item x="4055"/>
        <item x="3953"/>
        <item x="3994"/>
        <item x="4384"/>
        <item x="4017"/>
        <item x="4019"/>
        <item x="4018"/>
        <item x="4059"/>
        <item x="4432"/>
        <item x="4058"/>
        <item x="4014"/>
        <item x="4025"/>
        <item x="4056"/>
        <item x="4430"/>
        <item x="4007"/>
        <item x="4381"/>
        <item x="4428"/>
        <item x="4060"/>
        <item x="4429"/>
        <item x="4386"/>
        <item x="3990"/>
        <item x="4385"/>
        <item x="3992"/>
        <item x="4061"/>
        <item x="3991"/>
        <item x="4387"/>
        <item x="4062"/>
        <item x="4068"/>
        <item x="4009"/>
        <item x="4072"/>
        <item x="4074"/>
        <item x="4067"/>
        <item x="4064"/>
        <item x="4008"/>
        <item x="4010"/>
        <item x="4063"/>
        <item x="4427"/>
        <item x="4066"/>
        <item x="4065"/>
        <item x="4388"/>
        <item x="4436"/>
        <item x="4069"/>
        <item x="4426"/>
        <item x="4379"/>
        <item x="4351"/>
        <item x="4435"/>
        <item x="4073"/>
        <item x="4433"/>
        <item x="4071"/>
        <item x="4447"/>
        <item x="4070"/>
        <item x="4373"/>
        <item x="4438"/>
        <item x="4434"/>
        <item x="4437"/>
        <item x="4353"/>
        <item x="4425"/>
        <item x="4374"/>
        <item x="4380"/>
        <item x="4375"/>
        <item x="4372"/>
        <item x="4445"/>
        <item x="4358"/>
        <item x="4357"/>
        <item x="4369"/>
        <item x="4446"/>
        <item x="4440"/>
        <item x="4370"/>
        <item x="4378"/>
        <item x="4389"/>
        <item x="4439"/>
        <item x="4441"/>
        <item x="4350"/>
        <item x="4354"/>
        <item x="4352"/>
        <item x="4401"/>
        <item x="4355"/>
        <item x="4371"/>
        <item x="4359"/>
        <item x="4422"/>
        <item x="4442"/>
        <item x="4443"/>
        <item x="4377"/>
        <item x="4444"/>
        <item x="4424"/>
        <item x="4423"/>
        <item x="4420"/>
        <item x="4376"/>
        <item x="4403"/>
        <item x="4326"/>
        <item x="4402"/>
        <item x="4356"/>
        <item x="4076"/>
        <item x="4421"/>
        <item x="4391"/>
        <item x="4332"/>
        <item x="4075"/>
        <item x="4419"/>
        <item x="4077"/>
        <item x="4416"/>
        <item x="4349"/>
        <item x="4449"/>
        <item x="4418"/>
        <item x="4405"/>
        <item x="4368"/>
        <item x="4390"/>
        <item x="4346"/>
        <item x="4448"/>
        <item x="4360"/>
        <item x="4450"/>
        <item x="4406"/>
        <item x="4409"/>
        <item x="4348"/>
        <item x="4417"/>
        <item x="4407"/>
        <item x="4392"/>
        <item x="4404"/>
        <item x="4344"/>
        <item x="4078"/>
        <item x="4400"/>
        <item x="4327"/>
        <item x="4410"/>
        <item x="4325"/>
        <item x="4415"/>
        <item x="4408"/>
        <item x="4081"/>
        <item x="4343"/>
        <item x="4347"/>
        <item x="4080"/>
        <item x="4079"/>
        <item x="4393"/>
        <item x="4451"/>
        <item x="4345"/>
        <item x="4331"/>
        <item x="4363"/>
        <item x="4414"/>
        <item x="4364"/>
        <item x="4412"/>
        <item x="4330"/>
        <item x="4082"/>
        <item x="4413"/>
        <item x="4329"/>
        <item x="4362"/>
        <item x="4411"/>
        <item x="4334"/>
        <item x="4333"/>
        <item x="4453"/>
        <item x="4328"/>
        <item x="4361"/>
        <item x="4398"/>
        <item x="4485"/>
        <item x="4452"/>
        <item x="4083"/>
        <item x="4399"/>
        <item x="4395"/>
        <item x="4454"/>
        <item x="4397"/>
        <item x="4342"/>
        <item x="4341"/>
        <item x="4460"/>
        <item x="4394"/>
        <item x="4367"/>
        <item x="4486"/>
        <item x="4365"/>
        <item x="4084"/>
        <item x="4366"/>
        <item x="4396"/>
        <item x="4455"/>
        <item x="4340"/>
        <item x="4339"/>
        <item x="4459"/>
        <item x="4338"/>
        <item x="4458"/>
        <item x="4335"/>
        <item x="4457"/>
        <item x="4085"/>
        <item x="4487"/>
        <item x="4484"/>
        <item x="4456"/>
        <item x="4461"/>
        <item x="4489"/>
        <item x="4482"/>
        <item x="4336"/>
        <item x="4488"/>
        <item x="4483"/>
        <item x="4337"/>
        <item x="4495"/>
        <item x="4319"/>
        <item x="4086"/>
        <item x="4087"/>
        <item x="4501"/>
        <item x="4492"/>
        <item x="4494"/>
        <item x="4499"/>
        <item x="4498"/>
        <item x="4090"/>
        <item x="4493"/>
        <item x="4502"/>
        <item x="4475"/>
        <item x="4500"/>
        <item x="4496"/>
        <item x="4092"/>
        <item x="4091"/>
        <item x="4476"/>
        <item x="4472"/>
        <item x="4088"/>
        <item x="4491"/>
        <item x="4497"/>
        <item x="4462"/>
        <item x="4503"/>
        <item x="4490"/>
        <item x="4322"/>
        <item x="4473"/>
        <item x="4474"/>
        <item x="4318"/>
        <item x="4504"/>
        <item x="4321"/>
        <item x="4481"/>
        <item x="4478"/>
        <item x="4323"/>
        <item x="4089"/>
        <item x="4505"/>
        <item x="4320"/>
        <item x="4464"/>
        <item x="4479"/>
        <item x="4463"/>
        <item x="4506"/>
        <item x="4477"/>
        <item x="4094"/>
        <item x="4308"/>
        <item x="4299"/>
        <item x="4093"/>
        <item x="4470"/>
        <item x="4467"/>
        <item x="4507"/>
        <item x="4095"/>
        <item x="4465"/>
        <item x="4468"/>
        <item x="4579"/>
        <item x="4469"/>
        <item x="4471"/>
        <item x="4306"/>
        <item x="4580"/>
        <item x="4578"/>
        <item x="4324"/>
        <item x="4581"/>
        <item x="4508"/>
        <item x="4307"/>
        <item x="4480"/>
        <item x="4315"/>
        <item x="4466"/>
        <item x="4096"/>
        <item x="4509"/>
        <item x="4300"/>
        <item x="4577"/>
        <item x="4304"/>
        <item x="4305"/>
        <item x="4317"/>
        <item x="4097"/>
        <item x="4582"/>
        <item x="4303"/>
        <item x="4316"/>
        <item x="4313"/>
        <item x="4314"/>
        <item x="4523"/>
        <item x="4154"/>
        <item x="4583"/>
        <item x="4103"/>
        <item x="4279"/>
        <item x="4155"/>
        <item x="4104"/>
        <item x="4302"/>
        <item x="4516"/>
        <item x="4312"/>
        <item x="4280"/>
        <item x="4532"/>
        <item x="4102"/>
        <item x="4584"/>
        <item x="4298"/>
        <item x="4511"/>
        <item x="4295"/>
        <item x="4519"/>
        <item x="4098"/>
        <item x="4510"/>
        <item x="4530"/>
        <item x="4525"/>
        <item x="4309"/>
        <item x="4531"/>
        <item x="4518"/>
        <item x="4534"/>
        <item x="4526"/>
        <item x="4294"/>
        <item x="4597"/>
        <item x="4524"/>
        <item x="4527"/>
        <item x="4301"/>
        <item x="4522"/>
        <item x="4631"/>
        <item x="4533"/>
        <item x="4517"/>
        <item x="4512"/>
        <item x="4632"/>
        <item x="4521"/>
        <item x="4629"/>
        <item x="4585"/>
        <item x="4514"/>
        <item x="4520"/>
        <item x="4535"/>
        <item x="4278"/>
        <item x="4105"/>
        <item x="4099"/>
        <item x="4274"/>
        <item x="4630"/>
        <item x="4529"/>
        <item x="4596"/>
        <item x="4292"/>
        <item x="4297"/>
        <item x="4100"/>
        <item x="4626"/>
        <item x="4625"/>
        <item x="4628"/>
        <item x="4515"/>
        <item x="4106"/>
        <item x="4101"/>
        <item x="4609"/>
        <item x="4636"/>
        <item x="4153"/>
        <item x="4633"/>
        <item x="4528"/>
        <item x="4296"/>
        <item x="4594"/>
        <item x="4513"/>
        <item x="4311"/>
        <item x="4599"/>
        <item x="4276"/>
        <item x="4277"/>
        <item x="4610"/>
        <item x="4595"/>
        <item x="4598"/>
        <item x="4600"/>
        <item x="4613"/>
        <item x="4586"/>
        <item x="4566"/>
        <item x="4536"/>
        <item x="4627"/>
        <item x="4604"/>
        <item x="4107"/>
        <item x="4275"/>
        <item x="4608"/>
        <item x="4293"/>
        <item x="4603"/>
        <item x="4605"/>
        <item x="4593"/>
        <item x="4634"/>
        <item x="4601"/>
        <item x="4612"/>
        <item x="4611"/>
        <item x="4152"/>
        <item x="4635"/>
        <item x="4624"/>
        <item x="4602"/>
        <item x="4310"/>
        <item x="4567"/>
        <item x="4614"/>
        <item x="4565"/>
        <item x="4157"/>
        <item x="4588"/>
        <item x="4587"/>
        <item x="4606"/>
        <item x="4151"/>
        <item x="4607"/>
        <item x="4620"/>
        <item x="4563"/>
        <item x="4619"/>
        <item x="4592"/>
        <item x="4618"/>
        <item x="4571"/>
        <item x="4561"/>
        <item x="4137"/>
        <item x="4623"/>
        <item x="4164"/>
        <item x="4615"/>
        <item x="4156"/>
        <item x="4617"/>
        <item x="4564"/>
        <item x="4160"/>
        <item x="4562"/>
        <item x="4166"/>
        <item x="4273"/>
        <item x="4552"/>
        <item x="4621"/>
        <item x="4165"/>
        <item x="4622"/>
        <item x="4537"/>
        <item x="4575"/>
        <item x="4568"/>
        <item x="4145"/>
        <item x="4159"/>
        <item x="4282"/>
        <item x="4590"/>
        <item x="4589"/>
        <item x="4150"/>
        <item x="4283"/>
        <item x="4616"/>
        <item x="4553"/>
        <item x="4572"/>
        <item x="4591"/>
        <item x="4108"/>
        <item x="4147"/>
        <item x="4183"/>
        <item x="4148"/>
        <item x="4576"/>
        <item x="4146"/>
        <item x="4551"/>
        <item x="4539"/>
        <item x="4573"/>
        <item x="4149"/>
        <item x="4158"/>
        <item x="4180"/>
        <item x="4281"/>
        <item x="4170"/>
        <item x="4167"/>
        <item x="4173"/>
        <item x="4136"/>
        <item x="4168"/>
        <item x="4181"/>
        <item x="4560"/>
        <item x="4172"/>
        <item x="4161"/>
        <item x="4135"/>
        <item x="4570"/>
        <item x="4548"/>
        <item x="4558"/>
        <item x="4550"/>
        <item x="4174"/>
        <item x="4182"/>
        <item x="4202"/>
        <item x="4201"/>
        <item x="4538"/>
        <item x="4574"/>
        <item x="4171"/>
        <item x="4569"/>
        <item x="4549"/>
        <item x="4284"/>
        <item x="4178"/>
        <item x="4163"/>
        <item x="4162"/>
        <item x="4543"/>
        <item x="4270"/>
        <item x="4557"/>
        <item x="4547"/>
        <item x="4131"/>
        <item x="4559"/>
        <item x="4169"/>
        <item x="4546"/>
        <item x="4291"/>
        <item x="4144"/>
        <item x="4179"/>
        <item x="4142"/>
        <item x="4556"/>
        <item x="4141"/>
        <item x="4184"/>
        <item x="4541"/>
        <item x="4545"/>
        <item x="4203"/>
        <item x="4272"/>
        <item x="4110"/>
        <item x="4111"/>
        <item x="4177"/>
        <item x="4540"/>
        <item x="4175"/>
        <item x="4544"/>
        <item x="4143"/>
        <item x="4271"/>
        <item x="4555"/>
        <item x="4542"/>
        <item x="4176"/>
        <item x="4134"/>
        <item x="4287"/>
        <item x="4109"/>
        <item x="4554"/>
        <item x="4286"/>
        <item x="4289"/>
        <item x="4637"/>
        <item x="4290"/>
        <item x="4185"/>
        <item x="4288"/>
        <item x="4285"/>
        <item x="4204"/>
        <item x="4638"/>
        <item x="4116"/>
        <item x="4268"/>
        <item x="4192"/>
        <item x="4269"/>
        <item x="4115"/>
        <item x="4186"/>
        <item x="4121"/>
        <item x="4200"/>
        <item x="4112"/>
        <item x="4114"/>
        <item x="4140"/>
        <item x="4199"/>
        <item x="4198"/>
        <item x="4191"/>
        <item x="4193"/>
        <item x="4130"/>
        <item x="4188"/>
        <item x="4113"/>
        <item x="4196"/>
        <item x="4267"/>
        <item x="4206"/>
        <item x="4194"/>
        <item x="4195"/>
        <item x="4117"/>
        <item x="4139"/>
        <item x="4207"/>
        <item x="4190"/>
        <item x="4133"/>
        <item x="4132"/>
        <item x="4120"/>
        <item x="4187"/>
        <item x="4138"/>
        <item x="4205"/>
        <item x="4266"/>
        <item x="4262"/>
        <item x="4647"/>
        <item x="4189"/>
        <item x="4641"/>
        <item x="4197"/>
        <item x="4118"/>
        <item x="4646"/>
        <item x="4642"/>
        <item x="4208"/>
        <item x="4264"/>
        <item x="4651"/>
        <item x="4640"/>
        <item x="4643"/>
        <item x="4119"/>
        <item x="4639"/>
        <item x="4645"/>
        <item x="4122"/>
        <item x="4265"/>
        <item x="4211"/>
        <item x="4648"/>
        <item x="4210"/>
        <item x="4649"/>
        <item x="4650"/>
        <item x="4209"/>
        <item x="4129"/>
        <item x="4212"/>
        <item x="4124"/>
        <item x="4213"/>
        <item x="4652"/>
        <item x="4644"/>
        <item x="4128"/>
        <item x="4127"/>
        <item x="4123"/>
        <item x="4256"/>
        <item x="4257"/>
        <item x="4653"/>
        <item x="4214"/>
        <item x="4654"/>
        <item x="4216"/>
        <item x="4125"/>
        <item x="4655"/>
        <item x="4215"/>
        <item x="4261"/>
        <item x="4656"/>
        <item x="4126"/>
        <item x="4263"/>
        <item x="4258"/>
        <item x="4254"/>
        <item x="4217"/>
        <item x="4253"/>
        <item x="4657"/>
        <item x="4255"/>
        <item x="4260"/>
        <item x="4218"/>
        <item x="4259"/>
        <item x="4659"/>
        <item x="4658"/>
        <item x="4252"/>
        <item x="4662"/>
        <item x="4220"/>
        <item x="4678"/>
        <item x="4679"/>
        <item x="4248"/>
        <item x="4661"/>
        <item x="4234"/>
        <item x="4249"/>
        <item x="4660"/>
        <item x="4677"/>
        <item x="4222"/>
        <item x="4233"/>
        <item x="4680"/>
        <item x="4676"/>
        <item x="4223"/>
        <item x="4227"/>
        <item x="4663"/>
        <item x="4219"/>
        <item x="4245"/>
        <item x="4228"/>
        <item x="4671"/>
        <item x="4251"/>
        <item x="4247"/>
        <item x="4221"/>
        <item x="4235"/>
        <item x="4675"/>
        <item x="4230"/>
        <item x="4681"/>
        <item x="4250"/>
        <item x="4673"/>
        <item x="4664"/>
        <item x="4674"/>
        <item x="4672"/>
        <item x="4666"/>
        <item x="4670"/>
        <item x="4226"/>
        <item x="4244"/>
        <item x="4665"/>
        <item x="4225"/>
        <item x="4229"/>
        <item x="4224"/>
        <item x="4231"/>
        <item x="4682"/>
        <item x="4694"/>
        <item x="4232"/>
        <item x="4246"/>
        <item x="4684"/>
        <item x="4683"/>
        <item x="4236"/>
        <item x="4667"/>
        <item x="5142"/>
        <item x="4669"/>
        <item x="4696"/>
        <item x="5143"/>
        <item x="4685"/>
        <item x="4668"/>
        <item x="4695"/>
        <item x="4697"/>
        <item x="4243"/>
        <item x="4693"/>
        <item x="4237"/>
        <item x="4709"/>
        <item x="4708"/>
        <item x="4689"/>
        <item x="4707"/>
        <item x="4710"/>
        <item x="4690"/>
        <item x="4692"/>
        <item x="4687"/>
        <item x="4688"/>
        <item x="5173"/>
        <item x="4706"/>
        <item x="4704"/>
        <item x="4241"/>
        <item x="5069"/>
        <item x="4238"/>
        <item x="4686"/>
        <item x="4242"/>
        <item x="5141"/>
        <item x="4705"/>
        <item x="4239"/>
        <item x="5138"/>
        <item x="4240"/>
        <item x="5139"/>
        <item x="4712"/>
        <item x="4691"/>
        <item x="4711"/>
        <item x="5070"/>
        <item x="5134"/>
        <item x="5080"/>
        <item x="4755"/>
        <item x="5133"/>
        <item x="5137"/>
        <item x="5172"/>
        <item x="5073"/>
        <item x="5081"/>
        <item x="5140"/>
        <item x="5076"/>
        <item x="4699"/>
        <item x="5145"/>
        <item x="5174"/>
        <item x="4698"/>
        <item x="5136"/>
        <item x="5079"/>
        <item x="5144"/>
        <item x="4700"/>
        <item x="5087"/>
        <item x="4713"/>
        <item x="5147"/>
        <item x="5132"/>
        <item x="4714"/>
        <item x="5175"/>
        <item x="4754"/>
        <item x="5078"/>
        <item x="5077"/>
        <item x="4703"/>
        <item x="4756"/>
        <item x="5146"/>
        <item x="5135"/>
        <item x="4743"/>
        <item x="4702"/>
        <item x="4715"/>
        <item x="4731"/>
        <item x="4728"/>
        <item x="5178"/>
        <item x="5168"/>
        <item x="4730"/>
        <item x="5148"/>
        <item x="5074"/>
        <item x="5167"/>
        <item x="5072"/>
        <item x="5057"/>
        <item x="4701"/>
        <item x="5085"/>
        <item x="5088"/>
        <item x="5179"/>
        <item x="5170"/>
        <item x="5064"/>
        <item x="4749"/>
        <item x="5176"/>
        <item x="5084"/>
        <item x="5065"/>
        <item x="4727"/>
        <item x="4729"/>
        <item x="5058"/>
        <item x="5177"/>
        <item x="5169"/>
        <item x="5180"/>
        <item x="4716"/>
        <item x="4746"/>
        <item x="5075"/>
        <item x="5063"/>
        <item x="5082"/>
        <item x="5171"/>
        <item x="5091"/>
        <item x="5089"/>
        <item x="5071"/>
        <item x="5061"/>
        <item x="5086"/>
        <item x="5090"/>
        <item x="4748"/>
        <item x="5149"/>
        <item x="4757"/>
        <item x="4753"/>
        <item x="5192"/>
        <item x="5181"/>
        <item x="4747"/>
        <item x="5184"/>
        <item x="4745"/>
        <item x="5182"/>
        <item x="5165"/>
        <item x="5131"/>
        <item x="4717"/>
        <item x="5163"/>
        <item x="4718"/>
        <item x="4719"/>
        <item x="5059"/>
        <item x="5183"/>
        <item x="5164"/>
        <item x="4752"/>
        <item x="4744"/>
        <item x="5083"/>
        <item x="5166"/>
        <item x="4750"/>
        <item x="4736"/>
        <item x="4722"/>
        <item x="4739"/>
        <item x="5156"/>
        <item x="4732"/>
        <item x="4751"/>
        <item x="4740"/>
        <item x="5150"/>
        <item x="5157"/>
        <item x="4720"/>
        <item x="4733"/>
        <item x="4721"/>
        <item x="5067"/>
        <item x="4737"/>
        <item x="4735"/>
        <item x="5062"/>
        <item x="4734"/>
        <item x="5155"/>
        <item x="4742"/>
        <item x="4738"/>
        <item x="5158"/>
        <item x="5191"/>
        <item x="5186"/>
        <item x="5185"/>
        <item x="5060"/>
        <item x="5162"/>
        <item x="5068"/>
        <item x="4723"/>
        <item x="5160"/>
        <item x="4724"/>
        <item x="5159"/>
        <item x="4758"/>
        <item x="4725"/>
        <item x="4741"/>
        <item x="5190"/>
        <item x="5056"/>
        <item x="5151"/>
        <item x="5161"/>
        <item x="4759"/>
        <item x="5187"/>
        <item x="5154"/>
        <item x="5188"/>
        <item x="5092"/>
        <item x="5189"/>
        <item x="4726"/>
        <item x="5093"/>
        <item x="5066"/>
        <item x="5153"/>
        <item x="5152"/>
        <item x="5097"/>
        <item x="5098"/>
        <item x="5099"/>
        <item x="5094"/>
        <item x="5096"/>
        <item x="4760"/>
        <item x="4964"/>
        <item x="5055"/>
        <item x="5100"/>
        <item x="4762"/>
        <item x="4761"/>
        <item x="5101"/>
        <item x="4965"/>
        <item x="5095"/>
        <item x="5193"/>
        <item x="4816"/>
        <item x="4808"/>
        <item x="4809"/>
        <item x="4763"/>
        <item x="4765"/>
        <item x="5224"/>
        <item x="5130"/>
        <item x="4797"/>
        <item x="4815"/>
        <item x="4764"/>
        <item x="5102"/>
        <item x="5053"/>
        <item x="4963"/>
        <item x="5054"/>
        <item x="5195"/>
        <item x="5194"/>
        <item x="5129"/>
        <item x="5197"/>
        <item x="4766"/>
        <item x="5110"/>
        <item x="4810"/>
        <item x="5045"/>
        <item x="5109"/>
        <item x="5128"/>
        <item x="4768"/>
        <item x="5104"/>
        <item x="4796"/>
        <item x="5106"/>
        <item x="5105"/>
        <item x="5103"/>
        <item x="4769"/>
        <item x="5108"/>
        <item x="5050"/>
        <item x="4770"/>
        <item x="4817"/>
        <item x="5198"/>
        <item x="4772"/>
        <item x="4767"/>
        <item x="4771"/>
        <item x="5047"/>
        <item x="4970"/>
        <item x="5196"/>
        <item x="5107"/>
        <item x="5223"/>
        <item x="4821"/>
        <item x="5052"/>
        <item x="5046"/>
        <item x="4812"/>
        <item x="5126"/>
        <item x="4807"/>
        <item x="4798"/>
        <item x="5199"/>
        <item x="5127"/>
        <item x="4818"/>
        <item x="5217"/>
        <item x="4773"/>
        <item x="4795"/>
        <item x="5218"/>
        <item x="4814"/>
        <item x="5049"/>
        <item x="5125"/>
        <item x="5268"/>
        <item x="5111"/>
        <item x="4813"/>
        <item x="4806"/>
        <item x="5219"/>
        <item x="4989"/>
        <item x="5048"/>
        <item x="5216"/>
        <item x="5051"/>
        <item x="5215"/>
        <item x="4973"/>
        <item x="5044"/>
        <item x="4995"/>
        <item x="4991"/>
        <item x="5118"/>
        <item x="4966"/>
        <item x="5119"/>
        <item x="5200"/>
        <item x="4774"/>
        <item x="5214"/>
        <item x="4990"/>
        <item x="5269"/>
        <item x="5221"/>
        <item x="5220"/>
        <item x="5113"/>
        <item x="5120"/>
        <item x="4975"/>
        <item x="4999"/>
        <item x="4794"/>
        <item x="5204"/>
        <item x="5225"/>
        <item x="5203"/>
        <item x="5213"/>
        <item x="4972"/>
        <item x="4992"/>
        <item x="4800"/>
        <item x="5205"/>
        <item x="4811"/>
        <item x="4793"/>
        <item x="4803"/>
        <item x="5112"/>
        <item x="5266"/>
        <item x="5222"/>
        <item x="5201"/>
        <item x="4993"/>
        <item x="5211"/>
        <item x="5116"/>
        <item x="5124"/>
        <item x="5042"/>
        <item x="4791"/>
        <item x="5001"/>
        <item x="5114"/>
        <item x="4805"/>
        <item x="5202"/>
        <item x="4802"/>
        <item x="5212"/>
        <item x="4799"/>
        <item x="4994"/>
        <item x="5267"/>
        <item x="5209"/>
        <item x="4775"/>
        <item x="5121"/>
        <item x="4801"/>
        <item x="5208"/>
        <item x="4819"/>
        <item x="4997"/>
        <item x="4820"/>
        <item x="5210"/>
        <item x="5207"/>
        <item x="5002"/>
        <item x="5262"/>
        <item x="4998"/>
        <item x="5206"/>
        <item x="5043"/>
        <item x="5000"/>
        <item x="5282"/>
        <item x="5117"/>
        <item x="4996"/>
        <item x="5115"/>
        <item x="4974"/>
        <item x="4971"/>
        <item x="5280"/>
        <item x="4988"/>
        <item x="4804"/>
        <item x="4777"/>
        <item x="4976"/>
        <item x="4962"/>
        <item x="4792"/>
        <item x="4776"/>
        <item x="5261"/>
        <item x="4969"/>
        <item x="5021"/>
        <item x="5281"/>
        <item x="5271"/>
        <item x="4967"/>
        <item x="5270"/>
        <item x="5041"/>
        <item x="5272"/>
        <item x="5122"/>
        <item x="5123"/>
        <item x="4787"/>
        <item x="4779"/>
        <item x="4968"/>
        <item x="5263"/>
        <item x="4984"/>
        <item x="4982"/>
        <item x="5279"/>
        <item x="4955"/>
        <item x="4790"/>
        <item x="4786"/>
        <item x="5040"/>
        <item x="5004"/>
        <item x="5003"/>
        <item x="5265"/>
        <item x="5259"/>
        <item x="4822"/>
        <item x="4981"/>
        <item x="5260"/>
        <item x="5283"/>
        <item x="5264"/>
        <item x="4778"/>
        <item x="4789"/>
        <item x="4950"/>
        <item x="5226"/>
        <item x="5023"/>
        <item x="5275"/>
        <item x="4977"/>
        <item x="4985"/>
        <item x="5278"/>
        <item x="4788"/>
        <item x="5277"/>
        <item x="5008"/>
        <item x="5237"/>
        <item x="5022"/>
        <item x="5273"/>
        <item x="4987"/>
        <item x="5276"/>
        <item x="5274"/>
        <item x="4780"/>
        <item x="4951"/>
        <item x="5239"/>
        <item x="4986"/>
        <item x="4961"/>
        <item x="4781"/>
        <item x="5284"/>
        <item x="5233"/>
        <item x="4952"/>
        <item x="4957"/>
        <item x="4983"/>
        <item x="4956"/>
        <item x="5007"/>
        <item x="5234"/>
        <item x="4978"/>
        <item x="5240"/>
        <item x="5238"/>
        <item x="5005"/>
        <item x="5235"/>
        <item x="4953"/>
        <item x="5034"/>
        <item x="4824"/>
        <item x="4958"/>
        <item x="5258"/>
        <item x="5231"/>
        <item x="5230"/>
        <item x="5229"/>
        <item x="5038"/>
        <item x="4783"/>
        <item x="5257"/>
        <item x="5020"/>
        <item x="4979"/>
        <item x="5286"/>
        <item x="5241"/>
        <item x="5236"/>
        <item x="4980"/>
        <item x="5242"/>
        <item x="4960"/>
        <item x="5019"/>
        <item x="5039"/>
        <item x="5033"/>
        <item x="5256"/>
        <item x="5285"/>
        <item x="5232"/>
        <item x="4782"/>
        <item x="4825"/>
        <item x="4959"/>
        <item x="4826"/>
        <item x="5018"/>
        <item x="5228"/>
        <item x="4823"/>
        <item x="4785"/>
        <item x="4784"/>
        <item x="5024"/>
        <item x="5032"/>
        <item x="4829"/>
        <item x="4949"/>
        <item x="5227"/>
        <item x="5255"/>
        <item x="4827"/>
        <item x="5027"/>
        <item x="5287"/>
        <item x="5030"/>
        <item x="5243"/>
        <item x="5029"/>
        <item x="4830"/>
        <item x="5037"/>
        <item x="5244"/>
        <item x="5036"/>
        <item x="5031"/>
        <item x="5288"/>
        <item x="4828"/>
        <item x="5289"/>
        <item x="5006"/>
        <item x="5252"/>
        <item x="5299"/>
        <item x="5298"/>
        <item x="5009"/>
        <item x="5025"/>
        <item x="5293"/>
        <item x="5028"/>
        <item x="5246"/>
        <item x="5011"/>
        <item x="4933"/>
        <item x="5035"/>
        <item x="5251"/>
        <item x="5250"/>
        <item x="5294"/>
        <item x="5300"/>
        <item x="4954"/>
        <item x="5290"/>
        <item x="5026"/>
        <item x="5297"/>
        <item x="5245"/>
        <item x="5296"/>
        <item x="5249"/>
        <item x="5248"/>
        <item x="5291"/>
        <item x="5247"/>
        <item x="5253"/>
        <item x="5292"/>
        <item x="5295"/>
        <item x="5010"/>
        <item x="4948"/>
        <item x="5254"/>
        <item x="4831"/>
        <item x="5301"/>
        <item x="5017"/>
        <item x="5012"/>
        <item x="4851"/>
        <item x="5015"/>
        <item x="5016"/>
        <item x="4947"/>
        <item x="5014"/>
        <item x="4932"/>
        <item x="5302"/>
        <item x="4863"/>
        <item x="5306"/>
        <item x="4944"/>
        <item x="5303"/>
        <item x="4861"/>
        <item x="5305"/>
        <item x="4946"/>
        <item x="4853"/>
        <item x="5013"/>
        <item x="4934"/>
        <item x="4945"/>
        <item x="5304"/>
        <item x="5309"/>
        <item x="5311"/>
        <item x="4862"/>
        <item x="4866"/>
        <item x="5308"/>
        <item x="5307"/>
        <item x="5310"/>
        <item x="4865"/>
        <item x="4852"/>
        <item x="4850"/>
        <item x="4877"/>
        <item x="4832"/>
        <item x="4854"/>
        <item x="4890"/>
        <item x="4943"/>
        <item x="4927"/>
        <item x="4886"/>
        <item x="4867"/>
        <item x="4870"/>
        <item x="5316"/>
        <item x="4942"/>
        <item x="4941"/>
        <item x="4891"/>
        <item x="4889"/>
        <item x="4858"/>
        <item x="4928"/>
        <item x="5315"/>
        <item x="4869"/>
        <item x="4936"/>
        <item x="4876"/>
        <item x="4935"/>
        <item x="4931"/>
        <item x="5312"/>
        <item x="5313"/>
        <item x="5314"/>
        <item x="4874"/>
        <item x="4864"/>
        <item x="4894"/>
        <item x="4847"/>
        <item x="4833"/>
        <item x="4930"/>
        <item x="4895"/>
        <item x="4871"/>
        <item x="4848"/>
        <item x="4860"/>
        <item x="4875"/>
        <item x="4893"/>
        <item x="4873"/>
        <item x="4879"/>
        <item x="4929"/>
        <item x="4855"/>
        <item x="4834"/>
        <item x="4872"/>
        <item x="4921"/>
        <item x="4849"/>
        <item x="4859"/>
        <item x="4926"/>
        <item x="4937"/>
        <item x="4868"/>
        <item x="4917"/>
        <item x="4857"/>
        <item x="4923"/>
        <item x="4878"/>
        <item x="4916"/>
        <item x="4919"/>
        <item x="4835"/>
        <item x="4913"/>
        <item x="4925"/>
        <item x="4918"/>
        <item x="4922"/>
        <item x="4892"/>
        <item x="4912"/>
        <item x="4920"/>
        <item x="4837"/>
        <item x="4843"/>
        <item x="4856"/>
        <item x="4846"/>
        <item x="4880"/>
        <item x="4885"/>
        <item x="4924"/>
        <item x="4888"/>
        <item x="4836"/>
        <item x="4841"/>
        <item x="4887"/>
        <item x="4938"/>
        <item x="4844"/>
        <item x="4915"/>
        <item x="4911"/>
        <item x="4897"/>
        <item x="4845"/>
        <item x="4914"/>
        <item x="4896"/>
        <item x="4838"/>
        <item x="4881"/>
        <item x="4910"/>
        <item x="4903"/>
        <item x="4882"/>
        <item x="4842"/>
        <item x="4908"/>
        <item x="4884"/>
        <item x="4900"/>
        <item x="4899"/>
        <item x="4909"/>
        <item x="4898"/>
        <item x="4906"/>
        <item x="4907"/>
        <item x="4940"/>
        <item x="4901"/>
        <item x="4840"/>
        <item x="4905"/>
        <item x="4904"/>
        <item x="4939"/>
        <item x="4883"/>
        <item x="4839"/>
        <item x="4902"/>
        <item x="5318"/>
        <item x="5317"/>
        <item x="5319"/>
        <item x="5320"/>
        <item x="5321"/>
        <item x="5322"/>
        <item x="5324"/>
        <item x="5323"/>
        <item x="5325"/>
        <item x="5326"/>
        <item x="5328"/>
        <item x="5327"/>
        <item x="5329"/>
        <item x="5332"/>
        <item x="5333"/>
        <item x="5330"/>
        <item x="5334"/>
        <item x="5335"/>
        <item x="5331"/>
        <item x="5342"/>
        <item x="5337"/>
        <item x="5345"/>
        <item x="5341"/>
        <item x="5343"/>
        <item x="5344"/>
        <item x="5339"/>
        <item x="5340"/>
        <item x="5338"/>
        <item x="5336"/>
        <item x="5350"/>
        <item x="5348"/>
        <item x="5346"/>
        <item x="5353"/>
        <item x="5369"/>
        <item x="5347"/>
        <item x="5354"/>
        <item x="5352"/>
        <item x="5366"/>
        <item x="5368"/>
        <item x="5351"/>
        <item x="5349"/>
        <item x="5364"/>
        <item x="5365"/>
        <item x="5367"/>
        <item x="5371"/>
        <item x="5370"/>
        <item x="5410"/>
        <item x="5363"/>
        <item x="5423"/>
        <item x="5362"/>
        <item x="5372"/>
        <item x="5376"/>
        <item x="5358"/>
        <item x="5374"/>
        <item x="5359"/>
        <item x="5375"/>
        <item x="5355"/>
        <item x="5357"/>
        <item x="5361"/>
        <item x="5421"/>
        <item x="5356"/>
        <item x="5419"/>
        <item x="5417"/>
        <item x="5373"/>
        <item x="5420"/>
        <item x="5422"/>
        <item x="5360"/>
        <item x="5409"/>
        <item x="5412"/>
        <item x="5424"/>
        <item x="5408"/>
        <item x="5406"/>
        <item x="5791"/>
        <item x="5425"/>
        <item x="5414"/>
        <item x="5426"/>
        <item x="5416"/>
        <item x="5418"/>
        <item x="5413"/>
        <item x="5380"/>
        <item x="5377"/>
        <item x="5415"/>
        <item x="5411"/>
        <item x="5379"/>
        <item x="5407"/>
        <item x="5378"/>
        <item x="5427"/>
        <item x="5381"/>
        <item x="5439"/>
        <item x="5405"/>
        <item x="5428"/>
        <item x="5438"/>
        <item x="5429"/>
        <item x="5440"/>
        <item x="5430"/>
        <item x="5785"/>
        <item x="5389"/>
        <item x="5433"/>
        <item x="5432"/>
        <item x="5437"/>
        <item x="5431"/>
        <item x="5478"/>
        <item x="5793"/>
        <item x="5792"/>
        <item x="5434"/>
        <item x="5382"/>
        <item x="5477"/>
        <item x="5390"/>
        <item x="5384"/>
        <item x="5435"/>
        <item x="5398"/>
        <item x="5391"/>
        <item x="5399"/>
        <item x="5394"/>
        <item x="5383"/>
        <item x="5798"/>
        <item x="5436"/>
        <item x="5396"/>
        <item x="5397"/>
        <item x="5479"/>
        <item x="5393"/>
        <item x="5395"/>
        <item x="5481"/>
        <item x="5401"/>
        <item x="5385"/>
        <item x="5392"/>
        <item x="5476"/>
        <item x="5485"/>
        <item x="5784"/>
        <item x="5794"/>
        <item x="5483"/>
        <item x="5402"/>
        <item x="5482"/>
        <item x="5480"/>
        <item x="5404"/>
        <item x="5484"/>
        <item x="5403"/>
        <item x="5400"/>
        <item x="5388"/>
        <item x="5442"/>
        <item x="5387"/>
        <item x="5797"/>
        <item x="5487"/>
        <item x="5447"/>
        <item x="5486"/>
        <item x="5386"/>
        <item x="5805"/>
        <item x="5568"/>
        <item x="5443"/>
        <item x="5488"/>
        <item x="5489"/>
        <item x="5799"/>
        <item x="5495"/>
        <item x="5491"/>
        <item x="5475"/>
        <item x="5803"/>
        <item x="5497"/>
        <item x="5795"/>
        <item x="5496"/>
        <item x="5499"/>
        <item x="5441"/>
        <item x="5490"/>
        <item x="5796"/>
        <item x="5804"/>
        <item x="5492"/>
        <item x="5565"/>
        <item x="5498"/>
        <item x="5454"/>
        <item x="5500"/>
        <item x="5448"/>
        <item x="5453"/>
        <item x="5808"/>
        <item x="5569"/>
        <item x="5800"/>
        <item x="5452"/>
        <item x="5444"/>
        <item x="5471"/>
        <item x="5467"/>
        <item x="5473"/>
        <item x="5474"/>
        <item x="5801"/>
        <item x="5787"/>
        <item x="5788"/>
        <item x="5807"/>
        <item x="5457"/>
        <item x="5445"/>
        <item x="5470"/>
        <item x="5802"/>
        <item x="5783"/>
        <item x="5494"/>
        <item x="5455"/>
        <item x="5449"/>
        <item x="5458"/>
        <item x="5472"/>
        <item x="5456"/>
        <item x="5786"/>
        <item x="5567"/>
        <item x="5446"/>
        <item x="5493"/>
        <item x="5789"/>
        <item x="5806"/>
        <item x="5469"/>
        <item x="5790"/>
        <item x="5451"/>
        <item x="5564"/>
        <item x="5466"/>
        <item x="5459"/>
        <item x="5468"/>
        <item x="5450"/>
        <item x="5465"/>
        <item x="5464"/>
        <item x="5460"/>
        <item x="5501"/>
        <item x="5461"/>
        <item x="5621"/>
        <item x="5566"/>
        <item x="5782"/>
        <item x="5570"/>
        <item x="5462"/>
        <item x="5463"/>
        <item x="5618"/>
        <item x="5619"/>
        <item x="5620"/>
        <item x="5571"/>
        <item x="5598"/>
        <item x="5617"/>
        <item x="5622"/>
        <item x="5502"/>
        <item x="5504"/>
        <item x="5616"/>
        <item x="5780"/>
        <item x="5561"/>
        <item x="5601"/>
        <item x="5603"/>
        <item x="5562"/>
        <item x="5505"/>
        <item x="5809"/>
        <item x="5563"/>
        <item x="5560"/>
        <item x="5779"/>
        <item x="5572"/>
        <item x="5503"/>
        <item x="5602"/>
        <item x="5781"/>
        <item x="5810"/>
        <item x="5528"/>
        <item x="5600"/>
        <item x="5607"/>
        <item x="5604"/>
        <item x="5514"/>
        <item x="5542"/>
        <item x="5529"/>
        <item x="5530"/>
        <item x="5523"/>
        <item x="5597"/>
        <item x="5527"/>
        <item x="5623"/>
        <item x="5526"/>
        <item x="5517"/>
        <item x="5516"/>
        <item x="5539"/>
        <item x="5540"/>
        <item x="5608"/>
        <item x="5774"/>
        <item x="5525"/>
        <item x="5541"/>
        <item x="5515"/>
        <item x="5558"/>
        <item x="5776"/>
        <item x="5513"/>
        <item x="5559"/>
        <item x="5777"/>
        <item x="5532"/>
        <item x="5576"/>
        <item x="5524"/>
        <item x="5506"/>
        <item x="5596"/>
        <item x="5775"/>
        <item x="5534"/>
        <item x="5544"/>
        <item x="5543"/>
        <item x="5533"/>
        <item x="5605"/>
        <item x="5575"/>
        <item x="5531"/>
        <item x="5815"/>
        <item x="5545"/>
        <item x="5522"/>
        <item x="5574"/>
        <item x="5610"/>
        <item x="5518"/>
        <item x="5577"/>
        <item x="5599"/>
        <item x="5817"/>
        <item x="5606"/>
        <item x="5813"/>
        <item x="5778"/>
        <item x="5507"/>
        <item x="5573"/>
        <item x="5814"/>
        <item x="5819"/>
        <item x="5811"/>
        <item x="5609"/>
        <item x="5512"/>
        <item x="5521"/>
        <item x="5818"/>
        <item x="5508"/>
        <item x="5816"/>
        <item x="5557"/>
        <item x="5820"/>
        <item x="5548"/>
        <item x="5547"/>
        <item x="5537"/>
        <item x="5822"/>
        <item x="5536"/>
        <item x="5511"/>
        <item x="5611"/>
        <item x="5765"/>
        <item x="5519"/>
        <item x="5520"/>
        <item x="5546"/>
        <item x="5538"/>
        <item x="5510"/>
        <item x="5549"/>
        <item x="5821"/>
        <item x="5612"/>
        <item x="5509"/>
        <item x="5582"/>
        <item x="5586"/>
        <item x="5832"/>
        <item x="5595"/>
        <item x="5594"/>
        <item x="5551"/>
        <item x="5578"/>
        <item x="5833"/>
        <item x="5823"/>
        <item x="5535"/>
        <item x="5827"/>
        <item x="5613"/>
        <item x="5812"/>
        <item x="5767"/>
        <item x="5583"/>
        <item x="5555"/>
        <item x="5556"/>
        <item x="5550"/>
        <item x="5766"/>
        <item x="5624"/>
        <item x="5773"/>
        <item x="5892"/>
        <item x="5585"/>
        <item x="5584"/>
        <item x="5824"/>
        <item x="5625"/>
        <item x="5587"/>
        <item x="5825"/>
        <item x="5831"/>
        <item x="5826"/>
        <item x="5828"/>
        <item x="5554"/>
        <item x="5615"/>
        <item x="5593"/>
        <item x="5581"/>
        <item x="5830"/>
        <item x="5614"/>
        <item x="5552"/>
        <item x="5580"/>
        <item x="5891"/>
        <item x="5591"/>
        <item x="5829"/>
        <item x="5553"/>
        <item x="5772"/>
        <item x="5592"/>
        <item x="5764"/>
        <item x="5763"/>
        <item x="5579"/>
        <item x="5590"/>
        <item x="5588"/>
        <item x="5770"/>
        <item x="5889"/>
        <item x="5769"/>
        <item x="5834"/>
        <item x="5888"/>
        <item x="5589"/>
        <item x="5890"/>
        <item x="5887"/>
        <item x="5660"/>
        <item x="5768"/>
        <item x="5893"/>
        <item x="5886"/>
        <item x="5835"/>
        <item x="5626"/>
        <item x="5836"/>
        <item x="5666"/>
        <item x="5662"/>
        <item x="5661"/>
        <item x="5627"/>
        <item x="5659"/>
        <item x="5664"/>
        <item x="5894"/>
        <item x="5628"/>
        <item x="5667"/>
        <item x="5658"/>
        <item x="5663"/>
        <item x="5885"/>
        <item x="5656"/>
        <item x="5837"/>
        <item x="5883"/>
        <item x="5771"/>
        <item x="5636"/>
        <item x="5633"/>
        <item x="5657"/>
        <item x="5629"/>
        <item x="5643"/>
        <item x="5635"/>
        <item x="5638"/>
        <item x="5762"/>
        <item x="5665"/>
        <item x="5642"/>
        <item x="5637"/>
        <item x="5671"/>
        <item x="5641"/>
        <item x="5668"/>
        <item x="5895"/>
        <item x="5759"/>
        <item x="5632"/>
        <item x="5634"/>
        <item x="5838"/>
        <item x="5639"/>
        <item x="5878"/>
        <item x="5640"/>
        <item x="5631"/>
        <item x="5840"/>
        <item x="5655"/>
        <item x="5654"/>
        <item x="5845"/>
        <item x="5630"/>
        <item x="5884"/>
        <item x="5684"/>
        <item x="5839"/>
        <item x="5644"/>
        <item x="5685"/>
        <item x="5841"/>
        <item x="5670"/>
        <item x="5676"/>
        <item x="5669"/>
        <item x="5846"/>
        <item x="5652"/>
        <item x="5653"/>
        <item x="5847"/>
        <item x="5844"/>
        <item x="5674"/>
        <item x="5683"/>
        <item x="5672"/>
        <item x="5650"/>
        <item x="5673"/>
        <item x="5678"/>
        <item x="5675"/>
        <item x="5879"/>
        <item x="5679"/>
        <item x="5649"/>
        <item x="5645"/>
        <item x="5677"/>
        <item x="5882"/>
        <item x="5848"/>
        <item x="5651"/>
        <item x="5760"/>
        <item x="5881"/>
        <item x="5680"/>
        <item x="5896"/>
        <item x="5843"/>
        <item x="5646"/>
        <item x="5849"/>
        <item x="5648"/>
        <item x="5758"/>
        <item x="5880"/>
        <item x="5647"/>
        <item x="5682"/>
        <item x="5681"/>
        <item x="5761"/>
        <item x="5897"/>
        <item x="5757"/>
        <item x="5901"/>
        <item x="5850"/>
        <item x="5936"/>
        <item x="5902"/>
        <item x="5900"/>
        <item x="5899"/>
        <item x="5842"/>
        <item x="5851"/>
        <item x="5898"/>
        <item x="5852"/>
        <item x="5908"/>
        <item x="5853"/>
        <item x="5937"/>
        <item x="5877"/>
        <item x="5904"/>
        <item x="5911"/>
        <item x="5858"/>
        <item x="5857"/>
        <item x="5903"/>
        <item x="5859"/>
        <item x="5686"/>
        <item x="5860"/>
        <item x="5907"/>
        <item x="5855"/>
        <item x="5906"/>
        <item x="5938"/>
        <item x="5752"/>
        <item x="5854"/>
        <item x="5905"/>
        <item x="5910"/>
        <item x="5909"/>
        <item x="5856"/>
        <item x="5869"/>
        <item x="5876"/>
        <item x="5916"/>
        <item x="5917"/>
        <item x="5941"/>
        <item x="5753"/>
        <item x="5912"/>
        <item x="5919"/>
        <item x="5940"/>
        <item x="5874"/>
        <item x="5875"/>
        <item x="5861"/>
        <item x="5944"/>
        <item x="5925"/>
        <item x="5913"/>
        <item x="5756"/>
        <item x="5862"/>
        <item x="5918"/>
        <item x="5920"/>
        <item x="5923"/>
        <item x="5950"/>
        <item x="5939"/>
        <item x="5867"/>
        <item x="5943"/>
        <item x="5863"/>
        <item x="5868"/>
        <item x="5690"/>
        <item x="5935"/>
        <item x="5691"/>
        <item x="5915"/>
        <item x="5687"/>
        <item x="5914"/>
        <item x="5866"/>
        <item x="5922"/>
        <item x="5688"/>
        <item x="5952"/>
        <item x="5751"/>
        <item x="5693"/>
        <item x="5921"/>
        <item x="5924"/>
        <item x="5692"/>
        <item x="5689"/>
        <item x="5953"/>
        <item x="5865"/>
        <item x="5694"/>
        <item x="5956"/>
        <item x="5864"/>
        <item x="5755"/>
        <item x="5929"/>
        <item x="5926"/>
        <item x="5951"/>
        <item x="5945"/>
        <item x="5695"/>
        <item x="5754"/>
        <item x="5873"/>
        <item x="5930"/>
        <item x="5696"/>
        <item x="5871"/>
        <item x="5934"/>
        <item x="5928"/>
        <item x="5932"/>
        <item x="5927"/>
        <item x="5955"/>
        <item x="5931"/>
        <item x="5870"/>
        <item x="5942"/>
        <item x="5747"/>
        <item x="5954"/>
        <item x="5957"/>
        <item x="5748"/>
        <item x="5697"/>
        <item x="5872"/>
        <item x="5946"/>
        <item x="5947"/>
        <item x="5735"/>
        <item x="5700"/>
        <item x="5701"/>
        <item x="5744"/>
        <item x="5699"/>
        <item x="5702"/>
        <item x="5933"/>
        <item x="5949"/>
        <item x="5948"/>
        <item x="5740"/>
        <item x="5703"/>
        <item x="5746"/>
        <item x="5734"/>
        <item x="5959"/>
        <item x="5958"/>
        <item x="5737"/>
        <item x="5960"/>
        <item x="5698"/>
        <item x="5722"/>
        <item x="5718"/>
        <item x="5704"/>
        <item x="5719"/>
        <item x="5713"/>
        <item x="5720"/>
        <item x="5749"/>
        <item x="5741"/>
        <item x="5705"/>
        <item x="5745"/>
        <item x="5721"/>
        <item x="5961"/>
        <item x="5725"/>
        <item x="5742"/>
        <item x="5723"/>
        <item x="5715"/>
        <item x="5971"/>
        <item x="5969"/>
        <item x="5739"/>
        <item x="5712"/>
        <item x="5736"/>
        <item x="5970"/>
        <item x="5738"/>
        <item x="5964"/>
        <item x="5724"/>
        <item x="5750"/>
        <item x="5974"/>
        <item x="5977"/>
        <item x="5743"/>
        <item x="5706"/>
        <item x="5711"/>
        <item x="5973"/>
        <item x="5965"/>
        <item x="5733"/>
        <item x="5717"/>
        <item x="5714"/>
        <item x="5966"/>
        <item x="5978"/>
        <item x="5732"/>
        <item x="5968"/>
        <item x="5972"/>
        <item x="5726"/>
        <item x="5707"/>
        <item x="5727"/>
        <item x="5967"/>
        <item x="5716"/>
        <item x="5963"/>
        <item x="5710"/>
        <item x="5962"/>
        <item x="5728"/>
        <item x="5975"/>
        <item x="5708"/>
        <item x="5981"/>
        <item x="5731"/>
        <item x="5976"/>
        <item x="5709"/>
        <item x="6095"/>
        <item x="5729"/>
        <item x="5979"/>
        <item x="5982"/>
        <item x="5980"/>
        <item x="5730"/>
        <item x="5983"/>
        <item x="6094"/>
        <item x="5987"/>
        <item x="5988"/>
        <item x="5986"/>
        <item x="5985"/>
        <item x="5984"/>
        <item x="5989"/>
        <item x="5991"/>
        <item x="5990"/>
        <item x="6102"/>
        <item x="6104"/>
        <item x="5992"/>
        <item x="5997"/>
        <item x="5996"/>
        <item x="6090"/>
        <item x="5993"/>
        <item x="6093"/>
        <item x="6103"/>
        <item x="5994"/>
        <item x="6097"/>
        <item x="6092"/>
        <item x="6096"/>
        <item x="5998"/>
        <item x="5995"/>
        <item x="6099"/>
        <item x="6088"/>
        <item x="6091"/>
        <item x="6101"/>
        <item x="5999"/>
        <item x="6100"/>
        <item x="6001"/>
        <item x="6002"/>
        <item x="6000"/>
        <item x="6098"/>
        <item x="6003"/>
        <item x="6020"/>
        <item x="6106"/>
        <item x="6004"/>
        <item x="6021"/>
        <item x="6014"/>
        <item x="6006"/>
        <item x="6013"/>
        <item x="6005"/>
        <item x="6008"/>
        <item x="6105"/>
        <item x="6012"/>
        <item x="6019"/>
        <item x="6016"/>
        <item x="6007"/>
        <item x="6022"/>
        <item x="6009"/>
        <item x="6011"/>
        <item x="6015"/>
        <item x="6107"/>
        <item x="6085"/>
        <item x="6024"/>
        <item x="6010"/>
        <item x="6018"/>
        <item x="6017"/>
        <item x="6025"/>
        <item x="6108"/>
        <item x="6115"/>
        <item x="6023"/>
        <item x="6026"/>
        <item x="6027"/>
        <item x="6109"/>
        <item x="6079"/>
        <item x="6078"/>
        <item x="6028"/>
        <item x="6117"/>
        <item x="6087"/>
        <item x="6116"/>
        <item x="6114"/>
        <item x="6089"/>
        <item x="6120"/>
        <item x="6033"/>
        <item x="6031"/>
        <item x="6029"/>
        <item x="6032"/>
        <item x="6030"/>
        <item x="6113"/>
        <item x="6118"/>
        <item x="6119"/>
        <item x="6034"/>
        <item x="6035"/>
        <item x="6111"/>
        <item x="6086"/>
        <item x="6112"/>
        <item x="6110"/>
        <item x="6121"/>
        <item x="6076"/>
        <item x="6084"/>
        <item x="6123"/>
        <item x="6037"/>
        <item x="6036"/>
        <item x="6081"/>
        <item x="6038"/>
        <item x="6077"/>
        <item x="6083"/>
        <item x="6039"/>
        <item x="6124"/>
        <item x="6122"/>
        <item x="6041"/>
        <item x="6125"/>
        <item x="6043"/>
        <item x="6075"/>
        <item x="6080"/>
        <item x="6042"/>
        <item x="6040"/>
        <item x="6126"/>
        <item x="6044"/>
        <item x="6082"/>
        <item x="6127"/>
        <item x="6061"/>
        <item x="6056"/>
        <item x="6131"/>
        <item x="6133"/>
        <item x="6060"/>
        <item x="6045"/>
        <item x="6046"/>
        <item x="6132"/>
        <item x="6049"/>
        <item x="6128"/>
        <item x="6048"/>
        <item x="6130"/>
        <item x="6074"/>
        <item x="6135"/>
        <item x="6050"/>
        <item x="6134"/>
        <item x="6052"/>
        <item x="6129"/>
        <item x="6047"/>
        <item x="6057"/>
        <item x="6053"/>
        <item x="6055"/>
        <item x="6139"/>
        <item x="6137"/>
        <item x="6051"/>
        <item x="6062"/>
        <item x="6054"/>
        <item x="6142"/>
        <item x="6140"/>
        <item x="6071"/>
        <item x="6141"/>
        <item x="6067"/>
        <item x="6138"/>
        <item x="6065"/>
        <item x="6136"/>
        <item x="6073"/>
        <item x="6063"/>
        <item x="6066"/>
        <item x="6143"/>
        <item x="6059"/>
        <item x="6146"/>
        <item x="6058"/>
        <item x="6072"/>
        <item x="6144"/>
        <item x="6064"/>
        <item x="6069"/>
        <item x="6070"/>
        <item x="6145"/>
        <item x="6068"/>
        <item x="6147"/>
        <item x="6148"/>
        <item x="6151"/>
        <item x="6152"/>
        <item x="6153"/>
        <item x="6149"/>
        <item x="6157"/>
        <item x="6155"/>
        <item x="6156"/>
        <item x="6154"/>
        <item x="6150"/>
        <item x="6162"/>
        <item x="6158"/>
        <item x="6160"/>
        <item x="6163"/>
        <item x="6165"/>
        <item x="6164"/>
        <item x="6161"/>
        <item x="6159"/>
        <item x="6180"/>
        <item x="6179"/>
        <item x="6167"/>
        <item x="6182"/>
        <item x="6166"/>
        <item x="6181"/>
        <item x="6183"/>
        <item x="6168"/>
        <item x="6171"/>
        <item x="6169"/>
        <item x="6170"/>
        <item x="6184"/>
        <item x="6175"/>
        <item x="6174"/>
        <item x="6177"/>
        <item x="6172"/>
        <item x="6178"/>
        <item x="6173"/>
        <item x="6176"/>
        <item x="6185"/>
        <item x="6219"/>
        <item x="6222"/>
        <item x="6223"/>
        <item x="6186"/>
        <item x="6250"/>
        <item x="6249"/>
        <item x="6192"/>
        <item x="6187"/>
        <item x="6188"/>
        <item x="6220"/>
        <item x="6218"/>
        <item x="6251"/>
        <item x="6190"/>
        <item x="6247"/>
        <item x="6221"/>
        <item x="6214"/>
        <item x="6217"/>
        <item x="6224"/>
        <item x="6191"/>
        <item x="6211"/>
        <item x="6193"/>
        <item x="6229"/>
        <item x="6231"/>
        <item x="6213"/>
        <item x="6189"/>
        <item x="6265"/>
        <item x="6226"/>
        <item x="6196"/>
        <item x="6195"/>
        <item x="6252"/>
        <item x="6225"/>
        <item x="6233"/>
        <item x="6194"/>
        <item x="6244"/>
        <item x="6245"/>
        <item x="6232"/>
        <item x="6248"/>
        <item x="6215"/>
        <item x="6266"/>
        <item x="6216"/>
        <item x="6197"/>
        <item x="6198"/>
        <item x="6243"/>
        <item x="6227"/>
        <item x="6240"/>
        <item x="6256"/>
        <item x="6267"/>
        <item x="6230"/>
        <item x="6255"/>
        <item x="6246"/>
        <item x="6334"/>
        <item x="6228"/>
        <item x="6268"/>
        <item x="6242"/>
        <item x="6234"/>
        <item x="6212"/>
        <item x="6241"/>
        <item x="6264"/>
        <item x="6262"/>
        <item x="6199"/>
        <item x="6263"/>
        <item x="6254"/>
        <item x="6239"/>
        <item x="6253"/>
        <item x="6269"/>
        <item x="6258"/>
        <item x="6259"/>
        <item x="6261"/>
        <item x="6257"/>
        <item x="6350"/>
        <item x="6336"/>
        <item x="6343"/>
        <item x="6346"/>
        <item x="6260"/>
        <item x="6332"/>
        <item x="6238"/>
        <item x="6209"/>
        <item x="6342"/>
        <item x="6210"/>
        <item x="6347"/>
        <item x="6236"/>
        <item x="6237"/>
        <item x="6327"/>
        <item x="6338"/>
        <item x="6335"/>
        <item x="6348"/>
        <item x="6328"/>
        <item x="6349"/>
        <item x="6333"/>
        <item x="6276"/>
        <item x="6337"/>
        <item x="6331"/>
        <item x="6273"/>
        <item x="6351"/>
        <item x="6278"/>
        <item x="6270"/>
        <item x="6345"/>
        <item x="6272"/>
        <item x="6271"/>
        <item x="6380"/>
        <item x="6352"/>
        <item x="6277"/>
        <item x="6344"/>
        <item x="6274"/>
        <item x="6394"/>
        <item x="6200"/>
        <item x="6339"/>
        <item x="6235"/>
        <item x="6275"/>
        <item x="6205"/>
        <item x="6202"/>
        <item x="6392"/>
        <item x="6204"/>
        <item x="6341"/>
        <item x="6391"/>
        <item x="6385"/>
        <item x="6384"/>
        <item x="6330"/>
        <item x="6381"/>
        <item x="6393"/>
        <item x="6326"/>
        <item x="6201"/>
        <item x="6390"/>
        <item x="6340"/>
        <item x="6387"/>
        <item x="6325"/>
        <item x="6353"/>
        <item x="6324"/>
        <item x="6395"/>
        <item x="6396"/>
        <item x="6203"/>
        <item x="6379"/>
        <item x="6354"/>
        <item x="6399"/>
        <item x="6293"/>
        <item x="6282"/>
        <item x="6383"/>
        <item x="6300"/>
        <item x="6397"/>
        <item x="6378"/>
        <item x="6389"/>
        <item x="6388"/>
        <item x="6398"/>
        <item x="6386"/>
        <item x="6400"/>
        <item x="6280"/>
        <item x="6301"/>
        <item x="6382"/>
        <item x="6279"/>
        <item x="6329"/>
        <item x="6374"/>
        <item x="6355"/>
        <item x="6283"/>
        <item x="6375"/>
        <item x="6281"/>
        <item x="6297"/>
        <item x="6206"/>
        <item x="6299"/>
        <item x="6296"/>
        <item x="6291"/>
        <item x="6322"/>
        <item x="6376"/>
        <item x="6402"/>
        <item x="6323"/>
        <item x="6356"/>
        <item x="6403"/>
        <item x="6377"/>
        <item x="6405"/>
        <item x="6298"/>
        <item x="6401"/>
        <item x="6294"/>
        <item x="6285"/>
        <item x="6292"/>
        <item x="6321"/>
        <item x="6208"/>
        <item x="6650"/>
        <item x="6358"/>
        <item x="6372"/>
        <item x="6284"/>
        <item x="6309"/>
        <item x="6286"/>
        <item x="6302"/>
        <item x="6295"/>
        <item x="6366"/>
        <item x="6404"/>
        <item x="6360"/>
        <item x="6290"/>
        <item x="6406"/>
        <item x="6651"/>
        <item x="6373"/>
        <item x="6647"/>
        <item x="6357"/>
        <item x="6364"/>
        <item x="6320"/>
        <item x="6410"/>
        <item x="6371"/>
        <item x="6365"/>
        <item x="6289"/>
        <item x="6370"/>
        <item x="6409"/>
        <item x="6312"/>
        <item x="6648"/>
        <item x="6207"/>
        <item x="6408"/>
        <item x="6310"/>
        <item x="6362"/>
        <item x="6407"/>
        <item x="6367"/>
        <item x="6369"/>
        <item x="6359"/>
        <item x="6361"/>
        <item x="6288"/>
        <item x="6368"/>
        <item x="6311"/>
        <item x="6363"/>
        <item x="6411"/>
        <item x="6318"/>
        <item x="6319"/>
        <item x="6317"/>
        <item x="6316"/>
        <item x="6653"/>
        <item x="6649"/>
        <item x="6287"/>
        <item x="6412"/>
        <item x="6303"/>
        <item x="6314"/>
        <item x="6652"/>
        <item x="6308"/>
        <item x="6315"/>
        <item x="6313"/>
        <item x="6413"/>
        <item x="6414"/>
        <item x="6658"/>
        <item x="6646"/>
        <item x="6633"/>
        <item x="6656"/>
        <item x="6634"/>
        <item x="6304"/>
        <item x="6654"/>
        <item x="6722"/>
        <item x="6730"/>
        <item x="6478"/>
        <item x="6732"/>
        <item x="6659"/>
        <item x="6415"/>
        <item x="6729"/>
        <item x="6657"/>
        <item x="6727"/>
        <item x="6485"/>
        <item x="6636"/>
        <item x="6479"/>
        <item x="6728"/>
        <item x="6307"/>
        <item x="6632"/>
        <item x="6476"/>
        <item x="6484"/>
        <item x="6416"/>
        <item x="6474"/>
        <item x="6480"/>
        <item x="6660"/>
        <item x="6425"/>
        <item x="6305"/>
        <item x="6655"/>
        <item x="6306"/>
        <item x="6477"/>
        <item x="6483"/>
        <item x="6475"/>
        <item x="6482"/>
        <item x="6468"/>
        <item x="6418"/>
        <item x="6628"/>
        <item x="6733"/>
        <item x="6645"/>
        <item x="6723"/>
        <item x="6721"/>
        <item x="6481"/>
        <item x="6469"/>
        <item x="6661"/>
        <item x="6635"/>
        <item x="6486"/>
        <item x="6731"/>
        <item x="6736"/>
        <item x="6420"/>
        <item x="6417"/>
        <item x="6637"/>
        <item x="6734"/>
        <item x="6735"/>
        <item x="6432"/>
        <item x="6487"/>
        <item x="6419"/>
        <item x="6427"/>
        <item x="6434"/>
        <item x="6473"/>
        <item x="6421"/>
        <item x="6664"/>
        <item x="6440"/>
        <item x="6741"/>
        <item x="6433"/>
        <item x="6470"/>
        <item x="6441"/>
        <item x="6426"/>
        <item x="6642"/>
        <item x="6467"/>
        <item x="6439"/>
        <item x="6666"/>
        <item x="6438"/>
        <item x="6630"/>
        <item x="6424"/>
        <item x="6726"/>
        <item x="6446"/>
        <item x="6665"/>
        <item x="6431"/>
        <item x="6488"/>
        <item x="6428"/>
        <item x="6447"/>
        <item x="6436"/>
        <item x="6643"/>
        <item x="6471"/>
        <item x="6437"/>
        <item x="6724"/>
        <item x="6472"/>
        <item x="6662"/>
        <item x="6627"/>
        <item x="6435"/>
        <item x="6725"/>
        <item x="6452"/>
        <item x="6663"/>
        <item x="6669"/>
        <item x="6629"/>
        <item x="6506"/>
        <item x="6737"/>
        <item x="6464"/>
        <item x="6505"/>
        <item x="6448"/>
        <item x="6423"/>
        <item x="6429"/>
        <item x="6451"/>
        <item x="6644"/>
        <item x="6453"/>
        <item x="6493"/>
        <item x="6492"/>
        <item x="6489"/>
        <item x="6430"/>
        <item x="6466"/>
        <item x="6495"/>
        <item x="6442"/>
        <item x="6422"/>
        <item x="6498"/>
        <item x="6462"/>
        <item x="6465"/>
        <item x="6667"/>
        <item x="6443"/>
        <item x="6490"/>
        <item x="6494"/>
        <item x="6640"/>
        <item x="6639"/>
        <item x="6491"/>
        <item x="6463"/>
        <item x="6450"/>
        <item x="6449"/>
        <item x="6497"/>
        <item x="6631"/>
        <item x="6499"/>
        <item x="6740"/>
        <item x="6445"/>
        <item x="6507"/>
        <item x="6508"/>
        <item x="6638"/>
        <item x="6738"/>
        <item x="6503"/>
        <item x="6720"/>
        <item x="6668"/>
        <item x="6501"/>
        <item x="6504"/>
        <item x="6586"/>
        <item x="6444"/>
        <item x="6509"/>
        <item x="6717"/>
        <item x="6500"/>
        <item x="6502"/>
        <item x="6712"/>
        <item x="6718"/>
        <item x="6670"/>
        <item x="6455"/>
        <item x="6641"/>
        <item x="6675"/>
        <item x="6456"/>
        <item x="6496"/>
        <item x="6719"/>
        <item x="6625"/>
        <item x="6454"/>
        <item x="6739"/>
        <item x="6711"/>
        <item x="6674"/>
        <item x="6716"/>
        <item x="6457"/>
        <item x="6671"/>
        <item x="6510"/>
        <item x="6461"/>
        <item x="6458"/>
        <item x="6715"/>
        <item x="6709"/>
        <item x="6673"/>
        <item x="6460"/>
        <item x="6585"/>
        <item x="6626"/>
        <item x="6706"/>
        <item x="6713"/>
        <item x="6704"/>
        <item x="6587"/>
        <item x="6672"/>
        <item x="6710"/>
        <item x="6742"/>
        <item x="6703"/>
        <item x="6459"/>
        <item x="6705"/>
        <item x="6617"/>
        <item x="6516"/>
        <item x="6623"/>
        <item x="6616"/>
        <item x="6676"/>
        <item x="6714"/>
        <item x="6582"/>
        <item x="6624"/>
        <item x="6677"/>
        <item x="6619"/>
        <item x="6511"/>
        <item x="6701"/>
        <item x="6707"/>
        <item x="6620"/>
        <item x="6702"/>
        <item x="6584"/>
        <item x="6556"/>
        <item x="6581"/>
        <item x="6700"/>
        <item x="6621"/>
        <item x="6555"/>
        <item x="6554"/>
        <item x="6588"/>
        <item x="6517"/>
        <item x="6573"/>
        <item x="6680"/>
        <item x="6512"/>
        <item x="6589"/>
        <item x="6513"/>
        <item x="6514"/>
        <item x="6553"/>
        <item x="6521"/>
        <item x="6515"/>
        <item x="6679"/>
        <item x="6614"/>
        <item x="6699"/>
        <item x="6552"/>
        <item x="6574"/>
        <item x="6678"/>
        <item x="6615"/>
        <item x="6583"/>
        <item x="6580"/>
        <item x="6577"/>
        <item x="6520"/>
        <item x="6618"/>
        <item x="6708"/>
        <item x="6590"/>
        <item x="6698"/>
        <item x="6551"/>
        <item x="6572"/>
        <item x="6519"/>
        <item x="6575"/>
        <item x="6610"/>
        <item x="6518"/>
        <item x="6522"/>
        <item x="6576"/>
        <item x="6609"/>
        <item x="6684"/>
        <item x="6591"/>
        <item x="6685"/>
        <item x="6606"/>
        <item x="6683"/>
        <item x="6550"/>
        <item x="6622"/>
        <item x="6682"/>
        <item x="6579"/>
        <item x="6681"/>
        <item x="6613"/>
        <item x="6578"/>
        <item x="6612"/>
        <item x="6571"/>
        <item x="6611"/>
        <item x="6607"/>
        <item x="6695"/>
        <item x="6696"/>
        <item x="6694"/>
        <item x="6567"/>
        <item x="6592"/>
        <item x="6568"/>
        <item x="6687"/>
        <item x="6532"/>
        <item x="6549"/>
        <item x="6686"/>
        <item x="6605"/>
        <item x="6557"/>
        <item x="6593"/>
        <item x="6608"/>
        <item x="6697"/>
        <item x="6531"/>
        <item x="6523"/>
        <item x="6563"/>
        <item x="6544"/>
        <item x="6603"/>
        <item x="6545"/>
        <item x="6546"/>
        <item x="6693"/>
        <item x="6530"/>
        <item x="6566"/>
        <item x="6604"/>
        <item x="6562"/>
        <item x="6570"/>
        <item x="6688"/>
        <item x="6561"/>
        <item x="6533"/>
        <item x="6569"/>
        <item x="6548"/>
        <item x="6690"/>
        <item x="6689"/>
        <item x="6594"/>
        <item x="6528"/>
        <item x="6600"/>
        <item x="6525"/>
        <item x="6559"/>
        <item x="6558"/>
        <item x="6599"/>
        <item x="6692"/>
        <item x="6543"/>
        <item x="6595"/>
        <item x="6564"/>
        <item x="6524"/>
        <item x="6691"/>
        <item x="6602"/>
        <item x="6547"/>
        <item x="6534"/>
        <item x="6527"/>
        <item x="6596"/>
        <item x="6560"/>
        <item x="6535"/>
        <item x="6565"/>
        <item x="6540"/>
        <item x="6598"/>
        <item x="6539"/>
        <item x="6601"/>
        <item x="6597"/>
        <item x="6537"/>
        <item x="6529"/>
        <item x="6538"/>
        <item x="6526"/>
        <item x="6542"/>
        <item x="6536"/>
        <item x="6541"/>
        <item t="default"/>
      </items>
    </pivotField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Average of close ($)" fld="2" subtotal="average" baseField="1" baseItem="0"/>
  </dataFields>
  <formats count="1">
    <format dxfId="5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6B7C2-E0ED-4BBA-BFC9-69CA777CCFD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47" firstHeaderRow="1" firstDataRow="1" firstDataCol="1"/>
  <pivotFields count="3">
    <pivotField numFmtId="14" showAll="0"/>
    <pivotField axis="axisRow" showAll="0" sortType="ascending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numFmtId="9" showAll="0"/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Average of close" fld="2" subtotal="average" baseField="0" baseItem="0" numFmtId="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5DBAC-A05E-4363-8FEC-08186FECF07F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4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losing Price" fld="0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losing 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pple stock.xlsx!applerevenue3">
        <x15:activeTabTopLevelEntity name="[applerevenu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C5BF7-A414-4B7C-9319-886E414BFD66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B47" firstHeaderRow="1" firstDataRow="1" firstDataCol="1"/>
  <pivotFields count="2">
    <pivotField axis="axisRow" allDrilled="1" subtotalTop="0" showAll="0" dataSourceSort="1" defaultSubtotal="0">
      <items count="4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</items>
    </pivotField>
    <pivotField dataField="1" subtotalTop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volum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x of close"/>
    <pivotHierarchy dragToData="1" caption="Average of clos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applerevenue">
        <x15:activeTabTopLevelEntity name="[applereven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88094-280E-47B4-8BF6-C86828EB7400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47" firstHeaderRow="1" firstDataRow="1" firstDataCol="1"/>
  <pivotFields count="3">
    <pivotField axis="axisRow" allDrilled="1" subtotalTop="0" showAll="0" dataSourceSort="1" defaultSubtotal="0" defaultAttributeDrillState="1">
      <items count="105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</items>
    </pivotField>
    <pivotField axis="axisRow" allDrilled="1" subtotalTop="0" showAll="0" dataSourceSort="1" defaultSubtotal="0">
      <items count="4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</items>
    </pivotField>
    <pivotField dataField="1" subtotalTop="0" showAll="0" defaultSubtotal="0"/>
  </pivotFields>
  <rowFields count="2">
    <field x="1"/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Average of Volatility" fld="2" subtotal="average" baseField="1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Volatility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6!$A$1:$B$1056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C3C5F5-9A23-4162-99FF-AF3CD8C1CB53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profit or not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0F0B29C-001D-43F8-BBEF-4C6558813281}" autoFormatId="16" applyNumberFormats="0" applyBorderFormats="0" applyFontFormats="0" applyPatternFormats="0" applyAlignmentFormats="0" applyWidthHeightFormats="0">
  <queryTableRefresh nextId="10" unboundColumnsRight="2">
    <queryTableFields count="5">
      <queryTableField id="1" name="date" tableColumnId="1"/>
      <queryTableField id="2" name="open" tableColumnId="2"/>
      <queryTableField id="5" name="close" tableColumnId="5"/>
      <queryTableField id="8" dataBound="0" tableColumnId="3"/>
      <queryTableField id="9" dataBound="0" tableColumnId="6"/>
    </queryTableFields>
    <queryTableDeletedFields count="4">
      <deletedField name="profit or not"/>
      <deletedField name="volume"/>
      <deletedField name="high"/>
      <deletedField name="low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BDFB6-4FD4-4362-B424-47B4D9542AFA}" name="applerevenue" displayName="applerevenue" ref="A1:H10560" tableType="queryTable" totalsRowShown="0">
  <autoFilter ref="A1:H10560" xr:uid="{A44BDFB6-4FD4-4362-B424-47B4D9542AFA}"/>
  <tableColumns count="8">
    <tableColumn id="1" xr3:uid="{6D4E5A88-0354-4C23-B27B-A7DB9C49ABF1}" uniqueName="1" name="date" queryTableFieldId="1" dataDxfId="4"/>
    <tableColumn id="2" xr3:uid="{1A0386B1-96D8-46CD-946F-A39EAE08E0CC}" uniqueName="2" name="open" queryTableFieldId="2"/>
    <tableColumn id="3" xr3:uid="{78D5F139-FC5A-455E-BC66-D0F2DBD6FAE2}" uniqueName="3" name="high" queryTableFieldId="3"/>
    <tableColumn id="4" xr3:uid="{43795A1B-ADD8-4A7C-AAA4-009F0DF0778D}" uniqueName="4" name="low" queryTableFieldId="4"/>
    <tableColumn id="5" xr3:uid="{BAD298FF-91C4-42EF-A8E4-1DFF4E16D33D}" uniqueName="5" name="close" queryTableFieldId="5"/>
    <tableColumn id="6" xr3:uid="{0B6177FE-CCE9-40AC-B903-EBB7D98F22A0}" uniqueName="6" name="volume" queryTableFieldId="6"/>
    <tableColumn id="7" xr3:uid="{4A8A1721-F28A-46D7-A07C-7BA1120515F8}" uniqueName="7" name="profit or not" queryTableFieldId="7"/>
    <tableColumn id="8" xr3:uid="{242D0E39-8445-4F2D-9435-63E75AECB463}" uniqueName="8" name="Volatility " queryTableFieldId="8" dataDxfId="3">
      <calculatedColumnFormula>applerevenue[[#This Row],[high]]-applerevenue[[#This Row],[low]]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3CA68-F6A4-41E2-8490-CE33E028C225}" name="applerevenue3" displayName="applerevenue3" ref="A1:E10560" tableType="queryTable" totalsRowShown="0">
  <autoFilter ref="A1:E10560" xr:uid="{A44BDFB6-4FD4-4362-B424-47B4D9542AFA}"/>
  <tableColumns count="5">
    <tableColumn id="1" xr3:uid="{1D707540-D2DD-45CE-9D8A-C42B7FB72799}" uniqueName="1" name="date" queryTableFieldId="1" dataDxfId="2"/>
    <tableColumn id="2" xr3:uid="{0000567D-7234-4564-906B-352A69EA0CE0}" uniqueName="2" name="Year" queryTableFieldId="2"/>
    <tableColumn id="5" xr3:uid="{94E891C2-A3BA-452C-81E7-DEFC2C846DD7}" uniqueName="5" name="close" queryTableFieldId="5" dataCellStyle="Percent"/>
    <tableColumn id="3" xr3:uid="{186FD131-02A7-4C93-9545-633934C5CF6B}" uniqueName="3" name="50-MA" queryTableFieldId="8" dataDxfId="1"/>
    <tableColumn id="6" xr3:uid="{07CF133B-5203-48E6-B270-C111A92B09AF}" uniqueName="6" name="200-MA 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3DF2-3C48-4500-A936-9081BDB6A1F8}">
  <dimension ref="A3:D10"/>
  <sheetViews>
    <sheetView workbookViewId="0">
      <selection activeCell="C8" sqref="C8"/>
    </sheetView>
  </sheetViews>
  <sheetFormatPr defaultRowHeight="15" x14ac:dyDescent="0.25"/>
  <cols>
    <col min="1" max="1" width="32.28515625" customWidth="1"/>
    <col min="3" max="3" width="11.5703125" bestFit="1" customWidth="1"/>
  </cols>
  <sheetData>
    <row r="3" spans="1:4" x14ac:dyDescent="0.25">
      <c r="A3" t="s">
        <v>7</v>
      </c>
      <c r="B3">
        <f>INDEX(applerevenue!E:E, MATCH(MIN(applerevenue!A:A),applerevenue!A:A, 0))</f>
        <v>0.1003</v>
      </c>
    </row>
    <row r="4" spans="1:4" x14ac:dyDescent="0.25">
      <c r="A4" t="s">
        <v>8</v>
      </c>
      <c r="B4">
        <f>INDEX(applerevenue!E:E,MATCH(MAX(applerevenue!A:A),applerevenue!A:A,0))</f>
        <v>155.74</v>
      </c>
    </row>
    <row r="5" spans="1:4" x14ac:dyDescent="0.25">
      <c r="A5" t="s">
        <v>9</v>
      </c>
      <c r="C5" s="2">
        <f>(B4-B3)/B3</f>
        <v>1551.7417746759722</v>
      </c>
    </row>
    <row r="6" spans="1:4" x14ac:dyDescent="0.25">
      <c r="A6" t="s">
        <v>10</v>
      </c>
      <c r="B6">
        <f>(MAX(applerevenue!A:A)-MIN(applerevenue!A:A))/365</f>
        <v>41.904109589041099</v>
      </c>
      <c r="C6" s="2">
        <f>(B4/B3)^(1/B6)-1</f>
        <v>0.19166015213580612</v>
      </c>
    </row>
    <row r="7" spans="1:4" x14ac:dyDescent="0.25">
      <c r="A7" t="s">
        <v>57</v>
      </c>
      <c r="C7" s="2">
        <f>AVERAGE('Annual Growth Rate'!F4:F45)</f>
        <v>0.27860549732934708</v>
      </c>
    </row>
    <row r="8" spans="1:4" x14ac:dyDescent="0.25">
      <c r="A8" t="s">
        <v>58</v>
      </c>
      <c r="C8" s="2">
        <f>MAX('Annual Growth Rate'!F4:F45)</f>
        <v>1.627639535164862</v>
      </c>
      <c r="D8">
        <v>2005</v>
      </c>
    </row>
    <row r="9" spans="1:4" x14ac:dyDescent="0.25">
      <c r="A9" t="s">
        <v>59</v>
      </c>
      <c r="C9" s="2">
        <f>MIN('Annual Growth Rate'!F4:F45)</f>
        <v>-0.55768061882052944</v>
      </c>
      <c r="D9">
        <v>2001</v>
      </c>
    </row>
    <row r="10" spans="1:4" x14ac:dyDescent="0.25">
      <c r="A10" t="s">
        <v>60</v>
      </c>
      <c r="C10">
        <v>155.74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541A-2D18-4431-9DF8-C9297FABD505}">
  <dimension ref="A1"/>
  <sheetViews>
    <sheetView showGridLines="0" showRowColHeaders="0" tabSelected="1" zoomScale="90" zoomScaleNormal="90" workbookViewId="0">
      <selection activeCell="S60" sqref="S60"/>
    </sheetView>
  </sheetViews>
  <sheetFormatPr defaultRowHeight="15" x14ac:dyDescent="0.25"/>
  <cols>
    <col min="1" max="16384" width="9.140625" style="17"/>
  </cols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C920-5B6C-4684-A887-96D36A6C1044}">
  <dimension ref="A3:G47"/>
  <sheetViews>
    <sheetView topLeftCell="D1" workbookViewId="0">
      <selection activeCell="F21" sqref="F21"/>
    </sheetView>
  </sheetViews>
  <sheetFormatPr defaultRowHeight="15" x14ac:dyDescent="0.25"/>
  <cols>
    <col min="1" max="1" width="13.140625" bestFit="1" customWidth="1"/>
    <col min="2" max="2" width="18.7109375" bestFit="1" customWidth="1"/>
    <col min="5" max="5" width="12.28515625" bestFit="1" customWidth="1"/>
    <col min="6" max="6" width="10.7109375" bestFit="1" customWidth="1"/>
    <col min="7" max="7" width="15.7109375" bestFit="1" customWidth="1"/>
  </cols>
  <sheetData>
    <row r="3" spans="1:7" x14ac:dyDescent="0.25">
      <c r="A3" s="3" t="s">
        <v>11</v>
      </c>
      <c r="B3" t="s">
        <v>86</v>
      </c>
      <c r="D3" t="s">
        <v>84</v>
      </c>
      <c r="E3" t="s">
        <v>65</v>
      </c>
      <c r="F3" t="s">
        <v>62</v>
      </c>
      <c r="G3" t="s">
        <v>65</v>
      </c>
    </row>
    <row r="4" spans="1:7" x14ac:dyDescent="0.25">
      <c r="A4" s="4">
        <v>1980</v>
      </c>
      <c r="B4">
        <v>0.1062</v>
      </c>
      <c r="D4" s="4">
        <v>1980</v>
      </c>
      <c r="E4">
        <v>0.1062</v>
      </c>
      <c r="F4" t="s">
        <v>67</v>
      </c>
      <c r="G4" s="16">
        <f>AVERAGE(E4:E8)</f>
        <v>9.6432405420666292E-2</v>
      </c>
    </row>
    <row r="5" spans="1:7" x14ac:dyDescent="0.25">
      <c r="A5" s="4">
        <v>1981</v>
      </c>
      <c r="B5">
        <v>8.4802777777777769E-2</v>
      </c>
      <c r="D5" s="4">
        <v>1981</v>
      </c>
      <c r="E5">
        <v>8.4802777777777769E-2</v>
      </c>
      <c r="F5" t="s">
        <v>68</v>
      </c>
      <c r="G5" s="16">
        <f>AVERAGE(E9:E13)</f>
        <v>0.20847262155718682</v>
      </c>
    </row>
    <row r="6" spans="1:7" x14ac:dyDescent="0.25">
      <c r="A6" s="4">
        <v>1982</v>
      </c>
      <c r="B6">
        <v>6.6778260869565245E-2</v>
      </c>
      <c r="D6" s="4">
        <v>1982</v>
      </c>
      <c r="E6">
        <v>6.6778260869565245E-2</v>
      </c>
      <c r="F6" t="s">
        <v>69</v>
      </c>
      <c r="G6" s="16">
        <f>AVERAGE(E14:E18)</f>
        <v>0.32151331271832129</v>
      </c>
    </row>
    <row r="7" spans="1:7" x14ac:dyDescent="0.25">
      <c r="A7" s="4">
        <v>1983</v>
      </c>
      <c r="B7">
        <v>0.13089007936507935</v>
      </c>
      <c r="D7" s="4">
        <v>1983</v>
      </c>
      <c r="E7">
        <v>0.13089007936507935</v>
      </c>
      <c r="F7" t="s">
        <v>70</v>
      </c>
      <c r="G7" s="16">
        <f>AVERAGE(E19:E23)</f>
        <v>0.26148799291392921</v>
      </c>
    </row>
    <row r="8" spans="1:7" x14ac:dyDescent="0.25">
      <c r="A8" s="4">
        <v>1984</v>
      </c>
      <c r="B8">
        <v>9.3490909090909083E-2</v>
      </c>
      <c r="D8" s="4">
        <v>1984</v>
      </c>
      <c r="E8">
        <v>9.3490909090909083E-2</v>
      </c>
      <c r="F8" t="s">
        <v>71</v>
      </c>
      <c r="G8" s="16">
        <f>AVERAGE(E24:E28)</f>
        <v>0.42424125064004092</v>
      </c>
    </row>
    <row r="9" spans="1:7" x14ac:dyDescent="0.25">
      <c r="A9" s="4">
        <v>1985</v>
      </c>
      <c r="B9">
        <v>7.0440316205533621E-2</v>
      </c>
      <c r="D9" s="4">
        <v>1985</v>
      </c>
      <c r="E9">
        <v>7.0440316205533621E-2</v>
      </c>
      <c r="F9" t="s">
        <v>72</v>
      </c>
      <c r="G9" s="16">
        <f>AVERAGE(E29:E33)</f>
        <v>3.2597695389769115</v>
      </c>
    </row>
    <row r="10" spans="1:7" x14ac:dyDescent="0.25">
      <c r="A10" s="4">
        <v>1986</v>
      </c>
      <c r="B10">
        <v>0.11323636363636363</v>
      </c>
      <c r="D10" s="4">
        <v>1986</v>
      </c>
      <c r="E10">
        <v>0.11323636363636363</v>
      </c>
      <c r="F10" t="s">
        <v>73</v>
      </c>
      <c r="G10" s="16">
        <f>AVERAGE(E34:E38)</f>
        <v>14.39811829968254</v>
      </c>
    </row>
    <row r="11" spans="1:7" x14ac:dyDescent="0.25">
      <c r="A11" s="4">
        <v>1987</v>
      </c>
      <c r="B11">
        <v>0.27179920948616598</v>
      </c>
      <c r="D11" s="4">
        <v>1987</v>
      </c>
      <c r="E11">
        <v>0.27179920948616598</v>
      </c>
      <c r="F11" t="s">
        <v>74</v>
      </c>
      <c r="G11" s="16">
        <f>AVERAGE(E39:E43)</f>
        <v>36.666587238980583</v>
      </c>
    </row>
    <row r="12" spans="1:7" x14ac:dyDescent="0.25">
      <c r="A12" s="4">
        <v>1988</v>
      </c>
      <c r="B12">
        <v>0.29162094861660098</v>
      </c>
      <c r="D12" s="4">
        <v>1988</v>
      </c>
      <c r="E12">
        <v>0.29162094861660098</v>
      </c>
      <c r="F12" t="s">
        <v>83</v>
      </c>
      <c r="G12" s="16">
        <f>AVERAGE(E44:E46)</f>
        <v>130.4285559895016</v>
      </c>
    </row>
    <row r="13" spans="1:7" x14ac:dyDescent="0.25">
      <c r="A13" s="4">
        <v>1989</v>
      </c>
      <c r="B13">
        <v>0.29526626984126986</v>
      </c>
      <c r="D13" s="4">
        <v>1989</v>
      </c>
      <c r="E13">
        <v>0.29526626984126986</v>
      </c>
    </row>
    <row r="14" spans="1:7" x14ac:dyDescent="0.25">
      <c r="A14" s="4">
        <v>1990</v>
      </c>
      <c r="B14">
        <v>0.269116205533597</v>
      </c>
      <c r="D14" s="4">
        <v>1990</v>
      </c>
      <c r="E14">
        <v>0.269116205533597</v>
      </c>
    </row>
    <row r="15" spans="1:7" x14ac:dyDescent="0.25">
      <c r="A15" s="4">
        <v>1991</v>
      </c>
      <c r="B15">
        <v>0.38023517786561256</v>
      </c>
      <c r="D15" s="4">
        <v>1991</v>
      </c>
      <c r="E15">
        <v>0.38023517786561256</v>
      </c>
    </row>
    <row r="16" spans="1:7" x14ac:dyDescent="0.25">
      <c r="A16" s="4">
        <v>1992</v>
      </c>
      <c r="B16">
        <v>0.40046417322834632</v>
      </c>
      <c r="D16" s="4">
        <v>1992</v>
      </c>
      <c r="E16">
        <v>0.40046417322834632</v>
      </c>
    </row>
    <row r="17" spans="1:5" x14ac:dyDescent="0.25">
      <c r="A17" s="4">
        <v>1993</v>
      </c>
      <c r="B17">
        <v>0.30254624505928857</v>
      </c>
      <c r="D17" s="4">
        <v>1993</v>
      </c>
      <c r="E17">
        <v>0.30254624505928857</v>
      </c>
    </row>
    <row r="18" spans="1:5" x14ac:dyDescent="0.25">
      <c r="A18" s="4">
        <v>1994</v>
      </c>
      <c r="B18">
        <v>0.25520476190476193</v>
      </c>
      <c r="D18" s="4">
        <v>1994</v>
      </c>
      <c r="E18">
        <v>0.25520476190476193</v>
      </c>
    </row>
    <row r="19" spans="1:5" x14ac:dyDescent="0.25">
      <c r="A19" s="4">
        <v>1995</v>
      </c>
      <c r="B19">
        <v>0.30720238095238089</v>
      </c>
      <c r="D19" s="4">
        <v>1995</v>
      </c>
      <c r="E19">
        <v>0.30720238095238089</v>
      </c>
    </row>
    <row r="20" spans="1:5" x14ac:dyDescent="0.25">
      <c r="A20" s="4">
        <v>1996</v>
      </c>
      <c r="B20">
        <v>0.18994055118110253</v>
      </c>
      <c r="D20" s="4">
        <v>1996</v>
      </c>
      <c r="E20">
        <v>0.18994055118110253</v>
      </c>
    </row>
    <row r="21" spans="1:5" x14ac:dyDescent="0.25">
      <c r="A21" s="4">
        <v>1997</v>
      </c>
      <c r="B21">
        <v>0.13694782608695655</v>
      </c>
      <c r="D21" s="4">
        <v>1997</v>
      </c>
      <c r="E21">
        <v>0.13694782608695655</v>
      </c>
    </row>
    <row r="22" spans="1:5" x14ac:dyDescent="0.25">
      <c r="A22" s="4">
        <v>1998</v>
      </c>
      <c r="B22">
        <v>0.23298373015873014</v>
      </c>
      <c r="D22" s="4">
        <v>1998</v>
      </c>
      <c r="E22">
        <v>0.23298373015873014</v>
      </c>
    </row>
    <row r="23" spans="1:5" x14ac:dyDescent="0.25">
      <c r="A23" s="4">
        <v>1999</v>
      </c>
      <c r="B23">
        <v>0.44036547619047572</v>
      </c>
      <c r="D23" s="4">
        <v>1999</v>
      </c>
      <c r="E23">
        <v>0.44036547619047572</v>
      </c>
    </row>
    <row r="24" spans="1:5" x14ac:dyDescent="0.25">
      <c r="A24" s="4">
        <v>2000</v>
      </c>
      <c r="B24">
        <v>0.69688095238095249</v>
      </c>
      <c r="D24" s="4">
        <v>2000</v>
      </c>
      <c r="E24">
        <v>0.69688095238095249</v>
      </c>
    </row>
    <row r="25" spans="1:5" x14ac:dyDescent="0.25">
      <c r="A25" s="4">
        <v>2001</v>
      </c>
      <c r="B25">
        <v>0.30824395161290297</v>
      </c>
      <c r="D25" s="4">
        <v>2001</v>
      </c>
      <c r="E25">
        <v>0.30824395161290297</v>
      </c>
    </row>
    <row r="26" spans="1:5" x14ac:dyDescent="0.25">
      <c r="A26" s="4">
        <v>2002</v>
      </c>
      <c r="B26">
        <v>0.29179007936507945</v>
      </c>
      <c r="D26" s="4">
        <v>2002</v>
      </c>
      <c r="E26">
        <v>0.29179007936507945</v>
      </c>
    </row>
    <row r="27" spans="1:5" x14ac:dyDescent="0.25">
      <c r="A27" s="4">
        <v>2003</v>
      </c>
      <c r="B27">
        <v>0.28267579365079365</v>
      </c>
      <c r="D27" s="4">
        <v>2003</v>
      </c>
      <c r="E27">
        <v>0.28267579365079365</v>
      </c>
    </row>
    <row r="28" spans="1:5" x14ac:dyDescent="0.25">
      <c r="A28" s="4">
        <v>2004</v>
      </c>
      <c r="B28">
        <v>0.54161547619047612</v>
      </c>
      <c r="D28" s="4">
        <v>2004</v>
      </c>
      <c r="E28">
        <v>0.54161547619047612</v>
      </c>
    </row>
    <row r="29" spans="1:5" x14ac:dyDescent="0.25">
      <c r="A29" s="4">
        <v>2005</v>
      </c>
      <c r="B29">
        <v>1.423170238095238</v>
      </c>
      <c r="D29" s="4">
        <v>2005</v>
      </c>
      <c r="E29">
        <v>1.423170238095238</v>
      </c>
    </row>
    <row r="30" spans="1:5" x14ac:dyDescent="0.25">
      <c r="A30" s="4">
        <v>2006</v>
      </c>
      <c r="B30">
        <v>2.1590784860557757</v>
      </c>
      <c r="D30" s="4">
        <v>2006</v>
      </c>
      <c r="E30">
        <v>2.1590784860557757</v>
      </c>
    </row>
    <row r="31" spans="1:5" x14ac:dyDescent="0.25">
      <c r="A31" s="4">
        <v>2007</v>
      </c>
      <c r="B31">
        <v>3.9111390438247016</v>
      </c>
      <c r="D31" s="4">
        <v>2007</v>
      </c>
      <c r="E31">
        <v>3.9111390438247016</v>
      </c>
    </row>
    <row r="32" spans="1:5" x14ac:dyDescent="0.25">
      <c r="A32" s="4">
        <v>2008</v>
      </c>
      <c r="B32">
        <v>4.3289984189723318</v>
      </c>
      <c r="D32" s="4">
        <v>2008</v>
      </c>
      <c r="E32">
        <v>4.3289984189723318</v>
      </c>
    </row>
    <row r="33" spans="1:5" x14ac:dyDescent="0.25">
      <c r="A33" s="4">
        <v>2009</v>
      </c>
      <c r="B33">
        <v>4.4764615079365093</v>
      </c>
      <c r="D33" s="4">
        <v>2009</v>
      </c>
      <c r="E33">
        <v>4.4764615079365093</v>
      </c>
    </row>
    <row r="34" spans="1:5" x14ac:dyDescent="0.25">
      <c r="A34" s="4">
        <v>2010</v>
      </c>
      <c r="B34">
        <v>7.9227027777777721</v>
      </c>
      <c r="D34" s="4">
        <v>2010</v>
      </c>
      <c r="E34">
        <v>7.9227027777777721</v>
      </c>
    </row>
    <row r="35" spans="1:5" x14ac:dyDescent="0.25">
      <c r="A35" s="4">
        <v>2011</v>
      </c>
      <c r="B35">
        <v>11.098637698412691</v>
      </c>
      <c r="D35" s="4">
        <v>2011</v>
      </c>
      <c r="E35">
        <v>11.098637698412691</v>
      </c>
    </row>
    <row r="36" spans="1:5" x14ac:dyDescent="0.25">
      <c r="A36" s="4">
        <v>2012</v>
      </c>
      <c r="B36">
        <v>17.606878800000015</v>
      </c>
      <c r="D36" s="4">
        <v>2012</v>
      </c>
      <c r="E36">
        <v>17.606878800000015</v>
      </c>
    </row>
    <row r="37" spans="1:5" x14ac:dyDescent="0.25">
      <c r="A37" s="4">
        <v>2013</v>
      </c>
      <c r="B37">
        <v>14.737235317460321</v>
      </c>
      <c r="D37" s="4">
        <v>2013</v>
      </c>
      <c r="E37">
        <v>14.737235317460321</v>
      </c>
    </row>
    <row r="38" spans="1:5" x14ac:dyDescent="0.25">
      <c r="A38" s="4">
        <v>2014</v>
      </c>
      <c r="B38">
        <v>20.625136904761909</v>
      </c>
      <c r="D38" s="4">
        <v>2014</v>
      </c>
      <c r="E38">
        <v>20.625136904761909</v>
      </c>
    </row>
    <row r="39" spans="1:5" x14ac:dyDescent="0.25">
      <c r="A39" s="4">
        <v>2015</v>
      </c>
      <c r="B39">
        <v>27.291223015873012</v>
      </c>
      <c r="D39" s="4">
        <v>2015</v>
      </c>
      <c r="E39">
        <v>27.291223015873012</v>
      </c>
    </row>
    <row r="40" spans="1:5" x14ac:dyDescent="0.25">
      <c r="A40" s="4">
        <v>2016</v>
      </c>
      <c r="B40">
        <v>24.274532539682511</v>
      </c>
      <c r="D40" s="4">
        <v>2016</v>
      </c>
      <c r="E40">
        <v>24.274532539682511</v>
      </c>
    </row>
    <row r="41" spans="1:5" x14ac:dyDescent="0.25">
      <c r="A41" s="4">
        <v>2017</v>
      </c>
      <c r="B41">
        <v>35.597318725099605</v>
      </c>
      <c r="D41" s="4">
        <v>2017</v>
      </c>
      <c r="E41">
        <v>35.597318725099605</v>
      </c>
    </row>
    <row r="42" spans="1:5" x14ac:dyDescent="0.25">
      <c r="A42" s="4">
        <v>2018</v>
      </c>
      <c r="B42">
        <v>45.384102390438208</v>
      </c>
      <c r="D42" s="4">
        <v>2018</v>
      </c>
      <c r="E42">
        <v>45.384102390438208</v>
      </c>
    </row>
    <row r="43" spans="1:5" x14ac:dyDescent="0.25">
      <c r="A43" s="4">
        <v>2019</v>
      </c>
      <c r="B43">
        <v>50.785759523809546</v>
      </c>
      <c r="D43" s="4">
        <v>2019</v>
      </c>
      <c r="E43">
        <v>50.785759523809546</v>
      </c>
    </row>
    <row r="44" spans="1:5" x14ac:dyDescent="0.25">
      <c r="A44" s="4">
        <v>2020</v>
      </c>
      <c r="B44">
        <v>94.0715719367589</v>
      </c>
      <c r="D44" s="4">
        <v>2020</v>
      </c>
      <c r="E44">
        <v>94.0715719367589</v>
      </c>
    </row>
    <row r="45" spans="1:5" x14ac:dyDescent="0.25">
      <c r="A45" s="4">
        <v>2021</v>
      </c>
      <c r="B45">
        <v>140.0334960317459</v>
      </c>
      <c r="D45" s="4">
        <v>2021</v>
      </c>
      <c r="E45">
        <v>140.0334960317459</v>
      </c>
    </row>
    <row r="46" spans="1:5" x14ac:dyDescent="0.25">
      <c r="A46" s="4">
        <v>2022</v>
      </c>
      <c r="B46">
        <v>157.18060000000003</v>
      </c>
      <c r="D46" s="4">
        <v>2022</v>
      </c>
      <c r="E46">
        <v>157.18060000000003</v>
      </c>
    </row>
    <row r="47" spans="1:5" x14ac:dyDescent="0.25">
      <c r="A47" s="4" t="s">
        <v>12</v>
      </c>
      <c r="B47">
        <v>15.318011544653871</v>
      </c>
      <c r="D47" s="10" t="s">
        <v>12</v>
      </c>
      <c r="E47" s="7">
        <v>15.318011544653871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E2E8-A375-4760-B643-869E5A81C723}">
  <dimension ref="A3:H47"/>
  <sheetViews>
    <sheetView topLeftCell="C20" workbookViewId="0">
      <selection activeCell="H40" sqref="H40"/>
    </sheetView>
  </sheetViews>
  <sheetFormatPr defaultRowHeight="15" x14ac:dyDescent="0.25"/>
  <cols>
    <col min="1" max="1" width="13.140625" bestFit="1" customWidth="1"/>
    <col min="2" max="2" width="15.7109375" bestFit="1" customWidth="1"/>
    <col min="4" max="4" width="11.140625" bestFit="1" customWidth="1"/>
    <col min="5" max="5" width="15.7109375" bestFit="1" customWidth="1"/>
    <col min="6" max="6" width="12" bestFit="1" customWidth="1"/>
    <col min="8" max="8" width="14.7109375" customWidth="1"/>
  </cols>
  <sheetData>
    <row r="3" spans="1:8" x14ac:dyDescent="0.25">
      <c r="A3" s="3" t="s">
        <v>11</v>
      </c>
      <c r="B3" t="s">
        <v>56</v>
      </c>
      <c r="D3" s="6" t="s">
        <v>11</v>
      </c>
      <c r="E3" s="6" t="s">
        <v>56</v>
      </c>
      <c r="F3" s="6" t="s">
        <v>61</v>
      </c>
      <c r="G3" s="6" t="s">
        <v>84</v>
      </c>
      <c r="H3" s="6" t="s">
        <v>85</v>
      </c>
    </row>
    <row r="4" spans="1:8" x14ac:dyDescent="0.25">
      <c r="A4" s="4">
        <v>1980</v>
      </c>
      <c r="B4" s="5">
        <v>0.1062</v>
      </c>
      <c r="D4">
        <v>1980</v>
      </c>
      <c r="E4">
        <v>0.1062</v>
      </c>
      <c r="F4" s="2">
        <f>(E5-E4)/E4</f>
        <v>-0.20148043523749748</v>
      </c>
      <c r="G4" t="s">
        <v>67</v>
      </c>
      <c r="H4" s="5">
        <f>AVERAGE(F4:F8)</f>
        <v>2.7518971433352578E-3</v>
      </c>
    </row>
    <row r="5" spans="1:8" x14ac:dyDescent="0.25">
      <c r="A5" s="4">
        <v>1981</v>
      </c>
      <c r="B5" s="5">
        <v>8.4802777777777769E-2</v>
      </c>
      <c r="D5">
        <v>1981</v>
      </c>
      <c r="E5">
        <v>8.4802777777777769E-2</v>
      </c>
      <c r="F5" s="2">
        <f t="shared" ref="F5:F45" si="0">(E6-E5)/E5</f>
        <v>-0.21254630308744174</v>
      </c>
      <c r="G5" t="s">
        <v>68</v>
      </c>
      <c r="H5" s="5">
        <f>AVERAGE(F9:F13)</f>
        <v>0.40093924848032492</v>
      </c>
    </row>
    <row r="6" spans="1:8" x14ac:dyDescent="0.25">
      <c r="A6" s="4">
        <v>1982</v>
      </c>
      <c r="B6" s="5">
        <v>6.6778260869565245E-2</v>
      </c>
      <c r="D6">
        <v>1982</v>
      </c>
      <c r="E6">
        <v>6.6778260869565245E-2</v>
      </c>
      <c r="F6" s="2">
        <f t="shared" si="0"/>
        <v>0.96007020339659077</v>
      </c>
      <c r="G6" t="s">
        <v>69</v>
      </c>
      <c r="H6" s="5">
        <f>AVERAGE(F14:F18)</f>
        <v>5.377305535266208E-2</v>
      </c>
    </row>
    <row r="7" spans="1:8" x14ac:dyDescent="0.25">
      <c r="A7" s="4">
        <v>1983</v>
      </c>
      <c r="B7" s="5">
        <v>0.13089007936507935</v>
      </c>
      <c r="D7">
        <v>1983</v>
      </c>
      <c r="E7">
        <v>0.13089007936507935</v>
      </c>
      <c r="F7" s="2">
        <f t="shared" si="0"/>
        <v>-0.2857296019345843</v>
      </c>
      <c r="G7" t="s">
        <v>70</v>
      </c>
      <c r="H7" s="5">
        <f>AVERAGE(F19:F23)</f>
        <v>0.30263448010805599</v>
      </c>
    </row>
    <row r="8" spans="1:8" x14ac:dyDescent="0.25">
      <c r="A8" s="4">
        <v>1984</v>
      </c>
      <c r="B8" s="5">
        <v>9.3490909090909083E-2</v>
      </c>
      <c r="D8">
        <v>1984</v>
      </c>
      <c r="E8">
        <v>9.3490909090909083E-2</v>
      </c>
      <c r="F8" s="2">
        <f t="shared" si="0"/>
        <v>-0.24655437742039099</v>
      </c>
      <c r="G8" t="s">
        <v>71</v>
      </c>
      <c r="H8" s="5">
        <f>AVERAGE(F24:F28)</f>
        <v>0.38027487792672493</v>
      </c>
    </row>
    <row r="9" spans="1:8" x14ac:dyDescent="0.25">
      <c r="A9" s="4">
        <v>1985</v>
      </c>
      <c r="B9" s="5">
        <v>7.0440316205533621E-2</v>
      </c>
      <c r="D9">
        <v>1985</v>
      </c>
      <c r="E9">
        <v>7.0440316205533621E-2</v>
      </c>
      <c r="F9" s="2">
        <f t="shared" si="0"/>
        <v>0.60755047302680987</v>
      </c>
      <c r="G9" t="s">
        <v>72</v>
      </c>
      <c r="H9" s="5">
        <f>AVERAGE(F29:F33)</f>
        <v>0.44786736159360868</v>
      </c>
    </row>
    <row r="10" spans="1:8" x14ac:dyDescent="0.25">
      <c r="A10" s="4">
        <v>1986</v>
      </c>
      <c r="B10" s="5">
        <v>0.11323636363636363</v>
      </c>
      <c r="D10">
        <v>1986</v>
      </c>
      <c r="E10">
        <v>0.11323636363636363</v>
      </c>
      <c r="F10" s="2">
        <f t="shared" si="0"/>
        <v>1.4002820362458461</v>
      </c>
      <c r="G10" t="s">
        <v>73</v>
      </c>
      <c r="H10" s="5">
        <f>AVERAGE(F34:F38)</f>
        <v>0.30940168102486587</v>
      </c>
    </row>
    <row r="11" spans="1:8" x14ac:dyDescent="0.25">
      <c r="A11" s="4">
        <v>1987</v>
      </c>
      <c r="B11" s="5">
        <v>0.27179920948616598</v>
      </c>
      <c r="D11">
        <v>1987</v>
      </c>
      <c r="E11">
        <v>0.27179920948616598</v>
      </c>
      <c r="F11" s="2">
        <f t="shared" si="0"/>
        <v>7.2927876309529474E-2</v>
      </c>
      <c r="G11" t="s">
        <v>74</v>
      </c>
      <c r="H11" s="5">
        <f>AVERAGE(F39:F43)</f>
        <v>0.32043664669467892</v>
      </c>
    </row>
    <row r="12" spans="1:8" x14ac:dyDescent="0.25">
      <c r="A12" s="4">
        <v>1988</v>
      </c>
      <c r="B12" s="5">
        <v>0.29162094861660098</v>
      </c>
      <c r="D12">
        <v>1988</v>
      </c>
      <c r="E12">
        <v>0.29162094861660098</v>
      </c>
      <c r="F12" s="2">
        <f t="shared" si="0"/>
        <v>1.250020357577754E-2</v>
      </c>
      <c r="G12" t="s">
        <v>75</v>
      </c>
      <c r="H12" s="5">
        <f>AVERAGE(F44:F45)</f>
        <v>0.30551732310564633</v>
      </c>
    </row>
    <row r="13" spans="1:8" x14ac:dyDescent="0.25">
      <c r="A13" s="4">
        <v>1989</v>
      </c>
      <c r="B13" s="5">
        <v>0.29526626984126986</v>
      </c>
      <c r="D13">
        <v>1989</v>
      </c>
      <c r="E13">
        <v>0.29526626984126986</v>
      </c>
      <c r="F13" s="2">
        <f t="shared" si="0"/>
        <v>-8.8564346756338577E-2</v>
      </c>
    </row>
    <row r="14" spans="1:8" x14ac:dyDescent="0.25">
      <c r="A14" s="4">
        <v>1990</v>
      </c>
      <c r="B14" s="5">
        <v>0.269116205533597</v>
      </c>
      <c r="D14">
        <v>1990</v>
      </c>
      <c r="E14">
        <v>0.269116205533597</v>
      </c>
      <c r="F14" s="2">
        <f t="shared" si="0"/>
        <v>0.41290331108708817</v>
      </c>
    </row>
    <row r="15" spans="1:8" x14ac:dyDescent="0.25">
      <c r="A15" s="4">
        <v>1991</v>
      </c>
      <c r="B15" s="5">
        <v>0.38023517786561256</v>
      </c>
      <c r="D15">
        <v>1991</v>
      </c>
      <c r="E15">
        <v>0.38023517786561256</v>
      </c>
      <c r="F15" s="2">
        <f t="shared" si="0"/>
        <v>5.320127263417837E-2</v>
      </c>
    </row>
    <row r="16" spans="1:8" x14ac:dyDescent="0.25">
      <c r="A16" s="4">
        <v>1992</v>
      </c>
      <c r="B16" s="5">
        <v>0.40046417322834632</v>
      </c>
      <c r="D16">
        <v>1992</v>
      </c>
      <c r="E16">
        <v>0.40046417322834632</v>
      </c>
      <c r="F16" s="2">
        <f t="shared" si="0"/>
        <v>-0.24451108167727292</v>
      </c>
    </row>
    <row r="17" spans="1:6" x14ac:dyDescent="0.25">
      <c r="A17" s="4">
        <v>1993</v>
      </c>
      <c r="B17" s="5">
        <v>0.30254624505928857</v>
      </c>
      <c r="D17">
        <v>1993</v>
      </c>
      <c r="E17">
        <v>0.30254624505928857</v>
      </c>
      <c r="F17" s="2">
        <f t="shared" si="0"/>
        <v>-0.15647684916813079</v>
      </c>
    </row>
    <row r="18" spans="1:6" x14ac:dyDescent="0.25">
      <c r="A18" s="4">
        <v>1994</v>
      </c>
      <c r="B18" s="5">
        <v>0.25520476190476193</v>
      </c>
      <c r="D18">
        <v>1994</v>
      </c>
      <c r="E18">
        <v>0.25520476190476193</v>
      </c>
      <c r="F18" s="2">
        <f t="shared" si="0"/>
        <v>0.20374862388744761</v>
      </c>
    </row>
    <row r="19" spans="1:6" x14ac:dyDescent="0.25">
      <c r="A19" s="4">
        <v>1995</v>
      </c>
      <c r="B19" s="5">
        <v>0.30720238095238089</v>
      </c>
      <c r="D19">
        <v>1995</v>
      </c>
      <c r="E19">
        <v>0.30720238095238089</v>
      </c>
      <c r="F19" s="2">
        <f t="shared" si="0"/>
        <v>-0.38170872702140607</v>
      </c>
    </row>
    <row r="20" spans="1:6" x14ac:dyDescent="0.25">
      <c r="A20" s="4">
        <v>1996</v>
      </c>
      <c r="B20" s="5">
        <v>0.18994055118110253</v>
      </c>
      <c r="D20">
        <v>1996</v>
      </c>
      <c r="E20">
        <v>0.18994055118110253</v>
      </c>
      <c r="F20" s="2">
        <f t="shared" si="0"/>
        <v>-0.27899637420562728</v>
      </c>
    </row>
    <row r="21" spans="1:6" x14ac:dyDescent="0.25">
      <c r="A21" s="4">
        <v>1997</v>
      </c>
      <c r="B21" s="5">
        <v>0.13694782608695655</v>
      </c>
      <c r="D21">
        <v>1997</v>
      </c>
      <c r="E21">
        <v>0.13694782608695655</v>
      </c>
      <c r="F21" s="2">
        <f t="shared" si="0"/>
        <v>0.70125906205181032</v>
      </c>
    </row>
    <row r="22" spans="1:6" x14ac:dyDescent="0.25">
      <c r="A22" s="4">
        <v>1998</v>
      </c>
      <c r="B22" s="5">
        <v>0.23298373015873014</v>
      </c>
      <c r="D22">
        <v>1998</v>
      </c>
      <c r="E22">
        <v>0.23298373015873014</v>
      </c>
      <c r="F22" s="2">
        <f t="shared" si="0"/>
        <v>0.89011256661766847</v>
      </c>
    </row>
    <row r="23" spans="1:6" x14ac:dyDescent="0.25">
      <c r="A23" s="4">
        <v>1999</v>
      </c>
      <c r="B23" s="5">
        <v>0.44036547619047572</v>
      </c>
      <c r="D23">
        <v>1999</v>
      </c>
      <c r="E23">
        <v>0.44036547619047572</v>
      </c>
      <c r="F23" s="2">
        <f t="shared" si="0"/>
        <v>0.58250587309783464</v>
      </c>
    </row>
    <row r="24" spans="1:6" x14ac:dyDescent="0.25">
      <c r="A24" s="4">
        <v>2000</v>
      </c>
      <c r="B24" s="5">
        <v>0.69688095238095249</v>
      </c>
      <c r="D24">
        <v>2000</v>
      </c>
      <c r="E24">
        <v>0.69688095238095249</v>
      </c>
      <c r="F24" s="2">
        <f>(E25-E24)/E24</f>
        <v>-0.55768061882052944</v>
      </c>
    </row>
    <row r="25" spans="1:6" x14ac:dyDescent="0.25">
      <c r="A25" s="4">
        <v>2001</v>
      </c>
      <c r="B25" s="5">
        <v>0.30824395161290297</v>
      </c>
      <c r="D25">
        <v>2001</v>
      </c>
      <c r="E25">
        <v>0.30824395161290297</v>
      </c>
      <c r="F25" s="2">
        <f t="shared" si="0"/>
        <v>-5.3379383964317073E-2</v>
      </c>
    </row>
    <row r="26" spans="1:6" x14ac:dyDescent="0.25">
      <c r="A26" s="4">
        <v>2002</v>
      </c>
      <c r="B26" s="5">
        <v>0.29179007936507945</v>
      </c>
      <c r="D26">
        <v>2002</v>
      </c>
      <c r="E26">
        <v>0.29179007936507945</v>
      </c>
      <c r="F26" s="2">
        <f t="shared" si="0"/>
        <v>-3.1235762826885768E-2</v>
      </c>
    </row>
    <row r="27" spans="1:6" x14ac:dyDescent="0.25">
      <c r="A27" s="4">
        <v>2003</v>
      </c>
      <c r="B27" s="5">
        <v>0.28267579365079365</v>
      </c>
      <c r="D27">
        <v>2003</v>
      </c>
      <c r="E27">
        <v>0.28267579365079365</v>
      </c>
      <c r="F27" s="2">
        <f t="shared" si="0"/>
        <v>0.91603062008049474</v>
      </c>
    </row>
    <row r="28" spans="1:6" x14ac:dyDescent="0.25">
      <c r="A28" s="4">
        <v>2004</v>
      </c>
      <c r="B28" s="5">
        <v>0.54161547619047612</v>
      </c>
      <c r="D28">
        <v>2004</v>
      </c>
      <c r="E28">
        <v>0.54161547619047612</v>
      </c>
      <c r="F28" s="2">
        <f t="shared" si="0"/>
        <v>1.627639535164862</v>
      </c>
    </row>
    <row r="29" spans="1:6" x14ac:dyDescent="0.25">
      <c r="A29" s="4">
        <v>2005</v>
      </c>
      <c r="B29" s="5">
        <v>1.423170238095238</v>
      </c>
      <c r="D29">
        <v>2005</v>
      </c>
      <c r="E29">
        <v>1.423170238095238</v>
      </c>
      <c r="F29" s="2">
        <f t="shared" si="0"/>
        <v>0.51709080773461968</v>
      </c>
    </row>
    <row r="30" spans="1:6" x14ac:dyDescent="0.25">
      <c r="A30" s="4">
        <v>2006</v>
      </c>
      <c r="B30" s="5">
        <v>2.1590784860557757</v>
      </c>
      <c r="D30">
        <v>2006</v>
      </c>
      <c r="E30">
        <v>2.1590784860557757</v>
      </c>
      <c r="F30" s="2">
        <f t="shared" si="0"/>
        <v>0.81148534853385812</v>
      </c>
    </row>
    <row r="31" spans="1:6" x14ac:dyDescent="0.25">
      <c r="A31" s="4">
        <v>2007</v>
      </c>
      <c r="B31" s="5">
        <v>3.9111390438247016</v>
      </c>
      <c r="D31">
        <v>2007</v>
      </c>
      <c r="E31">
        <v>3.9111390438247016</v>
      </c>
      <c r="F31" s="2">
        <f t="shared" si="0"/>
        <v>0.10683828175512924</v>
      </c>
    </row>
    <row r="32" spans="1:6" x14ac:dyDescent="0.25">
      <c r="A32" s="4">
        <v>2008</v>
      </c>
      <c r="B32" s="5">
        <v>4.3289984189723318</v>
      </c>
      <c r="D32">
        <v>2008</v>
      </c>
      <c r="E32">
        <v>4.3289984189723318</v>
      </c>
      <c r="F32" s="2">
        <f t="shared" si="0"/>
        <v>3.4064020055517598E-2</v>
      </c>
    </row>
    <row r="33" spans="1:8" x14ac:dyDescent="0.25">
      <c r="A33" s="4">
        <v>2009</v>
      </c>
      <c r="B33" s="5">
        <v>4.4764615079365093</v>
      </c>
      <c r="D33">
        <v>2009</v>
      </c>
      <c r="E33">
        <v>4.4764615079365093</v>
      </c>
      <c r="F33" s="2">
        <f t="shared" si="0"/>
        <v>0.76985834988891888</v>
      </c>
    </row>
    <row r="34" spans="1:8" x14ac:dyDescent="0.25">
      <c r="A34" s="4">
        <v>2010</v>
      </c>
      <c r="B34" s="5">
        <v>7.9227027777777721</v>
      </c>
      <c r="D34">
        <v>2010</v>
      </c>
      <c r="E34">
        <v>7.9227027777777721</v>
      </c>
      <c r="F34" s="2">
        <f t="shared" si="0"/>
        <v>0.40086508477170624</v>
      </c>
    </row>
    <row r="35" spans="1:8" x14ac:dyDescent="0.25">
      <c r="A35" s="4">
        <v>2011</v>
      </c>
      <c r="B35" s="5">
        <v>11.098637698412691</v>
      </c>
      <c r="D35">
        <v>2011</v>
      </c>
      <c r="E35">
        <v>11.098637698412691</v>
      </c>
      <c r="F35" s="2">
        <f t="shared" si="0"/>
        <v>0.58639999596690329</v>
      </c>
    </row>
    <row r="36" spans="1:8" x14ac:dyDescent="0.25">
      <c r="A36" s="4">
        <v>2012</v>
      </c>
      <c r="B36" s="5">
        <v>17.606878800000015</v>
      </c>
      <c r="D36">
        <v>2012</v>
      </c>
      <c r="E36">
        <v>17.606878800000015</v>
      </c>
      <c r="F36" s="2">
        <f t="shared" si="0"/>
        <v>-0.16298422424193043</v>
      </c>
    </row>
    <row r="37" spans="1:8" x14ac:dyDescent="0.25">
      <c r="A37" s="4">
        <v>2013</v>
      </c>
      <c r="B37" s="5">
        <v>14.737235317460321</v>
      </c>
      <c r="D37">
        <v>2013</v>
      </c>
      <c r="E37">
        <v>14.737235317460321</v>
      </c>
      <c r="F37" s="2">
        <f t="shared" si="0"/>
        <v>0.39952551889605403</v>
      </c>
    </row>
    <row r="38" spans="1:8" x14ac:dyDescent="0.25">
      <c r="A38" s="4">
        <v>2014</v>
      </c>
      <c r="B38" s="5">
        <v>20.625136904761909</v>
      </c>
      <c r="D38">
        <v>2014</v>
      </c>
      <c r="E38">
        <v>20.625136904761909</v>
      </c>
      <c r="F38" s="2">
        <f t="shared" si="0"/>
        <v>0.32320202973159629</v>
      </c>
    </row>
    <row r="39" spans="1:8" x14ac:dyDescent="0.25">
      <c r="A39" s="4">
        <v>2015</v>
      </c>
      <c r="B39" s="5">
        <v>27.291223015873012</v>
      </c>
      <c r="D39">
        <v>2015</v>
      </c>
      <c r="E39">
        <v>27.291223015873012</v>
      </c>
      <c r="F39" s="2">
        <f t="shared" si="0"/>
        <v>-0.11053702043458974</v>
      </c>
    </row>
    <row r="40" spans="1:8" x14ac:dyDescent="0.25">
      <c r="A40" s="4">
        <v>2016</v>
      </c>
      <c r="B40" s="5">
        <v>24.274532539682511</v>
      </c>
      <c r="D40">
        <v>2016</v>
      </c>
      <c r="E40">
        <v>24.274532539682511</v>
      </c>
      <c r="F40" s="2">
        <f t="shared" si="0"/>
        <v>0.46644713618716654</v>
      </c>
      <c r="H40" s="5"/>
    </row>
    <row r="41" spans="1:8" x14ac:dyDescent="0.25">
      <c r="A41" s="4">
        <v>2017</v>
      </c>
      <c r="B41" s="5">
        <v>35.597318725099605</v>
      </c>
      <c r="D41">
        <v>2017</v>
      </c>
      <c r="E41">
        <v>35.597318725099605</v>
      </c>
      <c r="F41" s="2">
        <f t="shared" si="0"/>
        <v>0.27493036037115798</v>
      </c>
    </row>
    <row r="42" spans="1:8" x14ac:dyDescent="0.25">
      <c r="A42" s="4">
        <v>2018</v>
      </c>
      <c r="B42" s="5">
        <v>45.384102390438208</v>
      </c>
      <c r="D42">
        <v>2018</v>
      </c>
      <c r="E42">
        <v>45.384102390438208</v>
      </c>
      <c r="F42" s="2">
        <f t="shared" si="0"/>
        <v>0.11902090928010488</v>
      </c>
    </row>
    <row r="43" spans="1:8" x14ac:dyDescent="0.25">
      <c r="A43" s="4">
        <v>2019</v>
      </c>
      <c r="B43" s="5">
        <v>50.785759523809546</v>
      </c>
      <c r="D43">
        <v>2019</v>
      </c>
      <c r="E43">
        <v>50.785759523809546</v>
      </c>
      <c r="F43" s="2">
        <f t="shared" si="0"/>
        <v>0.85232184806955502</v>
      </c>
    </row>
    <row r="44" spans="1:8" x14ac:dyDescent="0.25">
      <c r="A44" s="4">
        <v>2020</v>
      </c>
      <c r="B44" s="5">
        <v>94.0715719367589</v>
      </c>
      <c r="D44">
        <v>2020</v>
      </c>
      <c r="E44">
        <v>94.0715719367589</v>
      </c>
      <c r="F44" s="2">
        <f t="shared" si="0"/>
        <v>0.48858462922130969</v>
      </c>
    </row>
    <row r="45" spans="1:8" x14ac:dyDescent="0.25">
      <c r="A45" s="4">
        <v>2021</v>
      </c>
      <c r="B45" s="5">
        <v>140.0334960317459</v>
      </c>
      <c r="D45">
        <v>2021</v>
      </c>
      <c r="E45">
        <v>140.03349603174601</v>
      </c>
      <c r="F45" s="2">
        <f t="shared" si="0"/>
        <v>0.12245001698998299</v>
      </c>
    </row>
    <row r="46" spans="1:8" x14ac:dyDescent="0.25">
      <c r="A46" s="4">
        <v>2022</v>
      </c>
      <c r="B46" s="5">
        <v>157.18060000000003</v>
      </c>
      <c r="D46">
        <v>2022</v>
      </c>
      <c r="E46" s="5">
        <v>157.18060000000003</v>
      </c>
      <c r="F46" s="2"/>
    </row>
    <row r="47" spans="1:8" x14ac:dyDescent="0.25">
      <c r="A47" s="4" t="s">
        <v>12</v>
      </c>
      <c r="B47" s="5">
        <v>15.318011544653871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05D0-82DB-40DA-A855-5435A5631B44}">
  <dimension ref="A3:J47"/>
  <sheetViews>
    <sheetView topLeftCell="I1" workbookViewId="0">
      <selection activeCell="L21" sqref="L21"/>
    </sheetView>
  </sheetViews>
  <sheetFormatPr defaultRowHeight="15" x14ac:dyDescent="0.25"/>
  <cols>
    <col min="1" max="1" width="13.140625" bestFit="1" customWidth="1"/>
    <col min="2" max="2" width="12.28515625" bestFit="1" customWidth="1"/>
    <col min="3" max="3" width="14.5703125" bestFit="1" customWidth="1"/>
    <col min="4" max="8" width="16.28515625" bestFit="1" customWidth="1"/>
    <col min="9" max="9" width="13" customWidth="1"/>
    <col min="10" max="10" width="16.28515625" customWidth="1"/>
    <col min="11" max="10559" width="16.28515625" bestFit="1" customWidth="1"/>
    <col min="10560" max="10560" width="11.28515625" bestFit="1" customWidth="1"/>
  </cols>
  <sheetData>
    <row r="3" spans="1:10" x14ac:dyDescent="0.25">
      <c r="A3" s="3" t="s">
        <v>11</v>
      </c>
      <c r="B3" t="s">
        <v>65</v>
      </c>
      <c r="G3" s="4">
        <v>1980</v>
      </c>
      <c r="H3">
        <v>0.1062</v>
      </c>
      <c r="I3" t="s">
        <v>76</v>
      </c>
      <c r="J3" t="s">
        <v>82</v>
      </c>
    </row>
    <row r="4" spans="1:10" x14ac:dyDescent="0.25">
      <c r="A4" s="4">
        <v>1980</v>
      </c>
      <c r="B4">
        <v>0.1062</v>
      </c>
      <c r="G4" s="4">
        <v>1981</v>
      </c>
      <c r="H4">
        <v>8.4802777777777782E-2</v>
      </c>
      <c r="I4" t="s">
        <v>67</v>
      </c>
      <c r="J4">
        <f>AVERAGE(H3:H7)</f>
        <v>9.6432405420666292E-2</v>
      </c>
    </row>
    <row r="5" spans="1:10" x14ac:dyDescent="0.25">
      <c r="A5" s="4">
        <v>1981</v>
      </c>
      <c r="B5">
        <v>8.4802777777777782E-2</v>
      </c>
      <c r="G5" s="4">
        <v>1982</v>
      </c>
      <c r="H5">
        <v>6.6778260869565217E-2</v>
      </c>
      <c r="I5" t="s">
        <v>68</v>
      </c>
      <c r="J5">
        <f>AVERAGE(H8:H12)</f>
        <v>0.20847262155718677</v>
      </c>
    </row>
    <row r="6" spans="1:10" x14ac:dyDescent="0.25">
      <c r="A6" s="4">
        <v>1982</v>
      </c>
      <c r="B6">
        <v>6.6778260869565217E-2</v>
      </c>
      <c r="G6" s="4">
        <v>1983</v>
      </c>
      <c r="H6">
        <v>0.13089007936507935</v>
      </c>
      <c r="I6" t="s">
        <v>69</v>
      </c>
      <c r="J6">
        <f>AVERAGE(H13:H17)</f>
        <v>0.32151331271832129</v>
      </c>
    </row>
    <row r="7" spans="1:10" x14ac:dyDescent="0.25">
      <c r="A7" s="4">
        <v>1983</v>
      </c>
      <c r="B7">
        <v>0.13089007936507935</v>
      </c>
      <c r="G7" s="4">
        <v>1984</v>
      </c>
      <c r="H7">
        <v>9.3490909090909083E-2</v>
      </c>
      <c r="I7" t="s">
        <v>70</v>
      </c>
      <c r="J7">
        <f>AVERAGE(H18:H22)</f>
        <v>0.26148799291392927</v>
      </c>
    </row>
    <row r="8" spans="1:10" x14ac:dyDescent="0.25">
      <c r="A8" s="4">
        <v>1984</v>
      </c>
      <c r="B8">
        <v>9.3490909090909083E-2</v>
      </c>
      <c r="G8" s="4">
        <v>1985</v>
      </c>
      <c r="H8">
        <v>7.0440316205533593E-2</v>
      </c>
      <c r="I8" t="s">
        <v>71</v>
      </c>
      <c r="J8">
        <f>AVERAGE(H23:H27)</f>
        <v>0.42424125064004092</v>
      </c>
    </row>
    <row r="9" spans="1:10" x14ac:dyDescent="0.25">
      <c r="A9" s="4">
        <v>1985</v>
      </c>
      <c r="B9">
        <v>7.0440316205533593E-2</v>
      </c>
      <c r="G9" s="4">
        <v>1986</v>
      </c>
      <c r="H9">
        <v>0.11323636363636363</v>
      </c>
      <c r="I9" t="s">
        <v>72</v>
      </c>
      <c r="J9">
        <f>AVERAGE(H28:H32)</f>
        <v>3.2597695389769115</v>
      </c>
    </row>
    <row r="10" spans="1:10" x14ac:dyDescent="0.25">
      <c r="A10" s="4">
        <v>1986</v>
      </c>
      <c r="B10">
        <v>0.11323636363636363</v>
      </c>
      <c r="G10" s="4">
        <v>1987</v>
      </c>
      <c r="H10">
        <v>0.27179920948616598</v>
      </c>
      <c r="I10" t="s">
        <v>73</v>
      </c>
      <c r="J10">
        <f>AVERAGE(H33:H37)</f>
        <v>14.39811829968254</v>
      </c>
    </row>
    <row r="11" spans="1:10" x14ac:dyDescent="0.25">
      <c r="A11" s="4">
        <v>1987</v>
      </c>
      <c r="B11">
        <v>0.27179920948616598</v>
      </c>
      <c r="G11" s="4">
        <v>1988</v>
      </c>
      <c r="H11">
        <v>0.29162094861660082</v>
      </c>
      <c r="I11" t="s">
        <v>74</v>
      </c>
      <c r="J11">
        <f>AVERAGE(H38:H42)</f>
        <v>36.66658723898059</v>
      </c>
    </row>
    <row r="12" spans="1:10" x14ac:dyDescent="0.25">
      <c r="A12" s="4">
        <v>1988</v>
      </c>
      <c r="B12">
        <v>0.29162094861660082</v>
      </c>
      <c r="G12" s="4">
        <v>1989</v>
      </c>
      <c r="H12">
        <v>0.29526626984126986</v>
      </c>
      <c r="I12" t="s">
        <v>83</v>
      </c>
      <c r="J12">
        <f>AVERAGE(H43:H45)</f>
        <v>130.42855598950166</v>
      </c>
    </row>
    <row r="13" spans="1:10" x14ac:dyDescent="0.25">
      <c r="A13" s="4">
        <v>1989</v>
      </c>
      <c r="B13">
        <v>0.29526626984126986</v>
      </c>
      <c r="G13" s="4">
        <v>1990</v>
      </c>
      <c r="H13">
        <v>0.26911620553359683</v>
      </c>
    </row>
    <row r="14" spans="1:10" x14ac:dyDescent="0.25">
      <c r="A14" s="4">
        <v>1990</v>
      </c>
      <c r="B14">
        <v>0.26911620553359683</v>
      </c>
      <c r="G14" s="4">
        <v>1991</v>
      </c>
      <c r="H14">
        <v>0.38023517786561267</v>
      </c>
    </row>
    <row r="15" spans="1:10" x14ac:dyDescent="0.25">
      <c r="A15" s="4">
        <v>1991</v>
      </c>
      <c r="B15">
        <v>0.38023517786561267</v>
      </c>
      <c r="G15" s="4">
        <v>1992</v>
      </c>
      <c r="H15">
        <v>0.40046417322834643</v>
      </c>
    </row>
    <row r="16" spans="1:10" x14ac:dyDescent="0.25">
      <c r="A16" s="4">
        <v>1992</v>
      </c>
      <c r="B16">
        <v>0.40046417322834643</v>
      </c>
      <c r="G16" s="4">
        <v>1993</v>
      </c>
      <c r="H16">
        <v>0.30254624505928857</v>
      </c>
    </row>
    <row r="17" spans="1:8" x14ac:dyDescent="0.25">
      <c r="A17" s="4">
        <v>1993</v>
      </c>
      <c r="B17">
        <v>0.30254624505928857</v>
      </c>
      <c r="G17" s="4">
        <v>1994</v>
      </c>
      <c r="H17">
        <v>0.25520476190476188</v>
      </c>
    </row>
    <row r="18" spans="1:8" x14ac:dyDescent="0.25">
      <c r="A18" s="4">
        <v>1994</v>
      </c>
      <c r="B18">
        <v>0.25520476190476188</v>
      </c>
      <c r="G18" s="4">
        <v>1995</v>
      </c>
      <c r="H18">
        <v>0.307202380952381</v>
      </c>
    </row>
    <row r="19" spans="1:8" x14ac:dyDescent="0.25">
      <c r="A19" s="4">
        <v>1995</v>
      </c>
      <c r="B19">
        <v>0.307202380952381</v>
      </c>
      <c r="G19" s="4">
        <v>1996</v>
      </c>
      <c r="H19">
        <v>0.18994055118110237</v>
      </c>
    </row>
    <row r="20" spans="1:8" x14ac:dyDescent="0.25">
      <c r="A20" s="4">
        <v>1996</v>
      </c>
      <c r="B20">
        <v>0.18994055118110237</v>
      </c>
      <c r="G20" s="4">
        <v>1997</v>
      </c>
      <c r="H20">
        <v>0.13694782608695652</v>
      </c>
    </row>
    <row r="21" spans="1:8" x14ac:dyDescent="0.25">
      <c r="A21" s="4">
        <v>1997</v>
      </c>
      <c r="B21">
        <v>0.13694782608695652</v>
      </c>
      <c r="G21" s="4">
        <v>1998</v>
      </c>
      <c r="H21">
        <v>0.23298373015873017</v>
      </c>
    </row>
    <row r="22" spans="1:8" x14ac:dyDescent="0.25">
      <c r="A22" s="4">
        <v>1998</v>
      </c>
      <c r="B22">
        <v>0.23298373015873017</v>
      </c>
      <c r="G22" s="4">
        <v>1999</v>
      </c>
      <c r="H22">
        <v>0.44036547619047617</v>
      </c>
    </row>
    <row r="23" spans="1:8" x14ac:dyDescent="0.25">
      <c r="A23" s="4">
        <v>1999</v>
      </c>
      <c r="B23">
        <v>0.44036547619047617</v>
      </c>
      <c r="G23" s="4">
        <v>2000</v>
      </c>
      <c r="H23">
        <v>0.69688095238095238</v>
      </c>
    </row>
    <row r="24" spans="1:8" x14ac:dyDescent="0.25">
      <c r="A24" s="4">
        <v>2000</v>
      </c>
      <c r="B24">
        <v>0.69688095238095238</v>
      </c>
      <c r="G24" s="4">
        <v>2001</v>
      </c>
      <c r="H24">
        <v>0.30824395161290324</v>
      </c>
    </row>
    <row r="25" spans="1:8" x14ac:dyDescent="0.25">
      <c r="A25" s="4">
        <v>2001</v>
      </c>
      <c r="B25">
        <v>0.30824395161290324</v>
      </c>
      <c r="G25" s="4">
        <v>2002</v>
      </c>
      <c r="H25">
        <v>0.29179007936507934</v>
      </c>
    </row>
    <row r="26" spans="1:8" x14ac:dyDescent="0.25">
      <c r="A26" s="4">
        <v>2002</v>
      </c>
      <c r="B26">
        <v>0.29179007936507934</v>
      </c>
      <c r="G26" s="4">
        <v>2003</v>
      </c>
      <c r="H26">
        <v>0.28267579365079365</v>
      </c>
    </row>
    <row r="27" spans="1:8" x14ac:dyDescent="0.25">
      <c r="A27" s="4">
        <v>2003</v>
      </c>
      <c r="B27">
        <v>0.28267579365079365</v>
      </c>
      <c r="G27" s="4">
        <v>2004</v>
      </c>
      <c r="H27">
        <v>0.54161547619047623</v>
      </c>
    </row>
    <row r="28" spans="1:8" x14ac:dyDescent="0.25">
      <c r="A28" s="4">
        <v>2004</v>
      </c>
      <c r="B28">
        <v>0.54161547619047623</v>
      </c>
      <c r="G28" s="4">
        <v>2005</v>
      </c>
      <c r="H28">
        <v>1.423170238095238</v>
      </c>
    </row>
    <row r="29" spans="1:8" x14ac:dyDescent="0.25">
      <c r="A29" s="4">
        <v>2005</v>
      </c>
      <c r="B29">
        <v>1.423170238095238</v>
      </c>
      <c r="G29" s="4">
        <v>2006</v>
      </c>
      <c r="H29">
        <v>2.159078486055777</v>
      </c>
    </row>
    <row r="30" spans="1:8" x14ac:dyDescent="0.25">
      <c r="A30" s="4">
        <v>2006</v>
      </c>
      <c r="B30">
        <v>2.159078486055777</v>
      </c>
      <c r="G30" s="4">
        <v>2007</v>
      </c>
      <c r="H30">
        <v>3.9111390438247016</v>
      </c>
    </row>
    <row r="31" spans="1:8" x14ac:dyDescent="0.25">
      <c r="A31" s="4">
        <v>2007</v>
      </c>
      <c r="B31">
        <v>3.9111390438247016</v>
      </c>
      <c r="G31" s="4">
        <v>2008</v>
      </c>
      <c r="H31">
        <v>4.3289984189723318</v>
      </c>
    </row>
    <row r="32" spans="1:8" x14ac:dyDescent="0.25">
      <c r="A32" s="4">
        <v>2008</v>
      </c>
      <c r="B32">
        <v>4.3289984189723318</v>
      </c>
      <c r="G32" s="4">
        <v>2009</v>
      </c>
      <c r="H32">
        <v>4.4764615079365075</v>
      </c>
    </row>
    <row r="33" spans="1:8" x14ac:dyDescent="0.25">
      <c r="A33" s="4">
        <v>2009</v>
      </c>
      <c r="B33">
        <v>4.4764615079365075</v>
      </c>
      <c r="G33" s="4">
        <v>2010</v>
      </c>
      <c r="H33">
        <v>7.9227027777777774</v>
      </c>
    </row>
    <row r="34" spans="1:8" x14ac:dyDescent="0.25">
      <c r="A34" s="4">
        <v>2010</v>
      </c>
      <c r="B34">
        <v>7.9227027777777774</v>
      </c>
      <c r="G34" s="4">
        <v>2011</v>
      </c>
      <c r="H34">
        <v>11.098637698412698</v>
      </c>
    </row>
    <row r="35" spans="1:8" x14ac:dyDescent="0.25">
      <c r="A35" s="4">
        <v>2011</v>
      </c>
      <c r="B35">
        <v>11.098637698412698</v>
      </c>
      <c r="G35" s="4">
        <v>2012</v>
      </c>
      <c r="H35">
        <v>17.606878799999997</v>
      </c>
    </row>
    <row r="36" spans="1:8" x14ac:dyDescent="0.25">
      <c r="A36" s="4">
        <v>2012</v>
      </c>
      <c r="B36">
        <v>17.606878799999997</v>
      </c>
      <c r="G36" s="4">
        <v>2013</v>
      </c>
      <c r="H36">
        <v>14.737235317460318</v>
      </c>
    </row>
    <row r="37" spans="1:8" x14ac:dyDescent="0.25">
      <c r="A37" s="4">
        <v>2013</v>
      </c>
      <c r="B37">
        <v>14.737235317460318</v>
      </c>
      <c r="G37" s="4">
        <v>2014</v>
      </c>
      <c r="H37">
        <v>20.625136904761902</v>
      </c>
    </row>
    <row r="38" spans="1:8" x14ac:dyDescent="0.25">
      <c r="A38" s="4">
        <v>2014</v>
      </c>
      <c r="B38">
        <v>20.625136904761902</v>
      </c>
      <c r="G38" s="4">
        <v>2015</v>
      </c>
      <c r="H38">
        <v>27.291223015873019</v>
      </c>
    </row>
    <row r="39" spans="1:8" x14ac:dyDescent="0.25">
      <c r="A39" s="4">
        <v>2015</v>
      </c>
      <c r="B39">
        <v>27.291223015873019</v>
      </c>
      <c r="G39" s="4">
        <v>2016</v>
      </c>
      <c r="H39">
        <v>24.274532539682539</v>
      </c>
    </row>
    <row r="40" spans="1:8" x14ac:dyDescent="0.25">
      <c r="A40" s="4">
        <v>2016</v>
      </c>
      <c r="B40">
        <v>24.274532539682539</v>
      </c>
      <c r="G40" s="4">
        <v>2017</v>
      </c>
      <c r="H40">
        <v>35.597318725099598</v>
      </c>
    </row>
    <row r="41" spans="1:8" x14ac:dyDescent="0.25">
      <c r="A41" s="4">
        <v>2017</v>
      </c>
      <c r="B41">
        <v>35.597318725099598</v>
      </c>
      <c r="G41" s="4">
        <v>2018</v>
      </c>
      <c r="H41">
        <v>45.384102390438251</v>
      </c>
    </row>
    <row r="42" spans="1:8" x14ac:dyDescent="0.25">
      <c r="A42" s="4">
        <v>2018</v>
      </c>
      <c r="B42">
        <v>45.384102390438251</v>
      </c>
      <c r="G42" s="4">
        <v>2019</v>
      </c>
      <c r="H42">
        <v>50.785759523809524</v>
      </c>
    </row>
    <row r="43" spans="1:8" x14ac:dyDescent="0.25">
      <c r="A43" s="4">
        <v>2019</v>
      </c>
      <c r="B43">
        <v>50.785759523809524</v>
      </c>
      <c r="G43" s="4">
        <v>2020</v>
      </c>
      <c r="H43">
        <v>94.0715719367589</v>
      </c>
    </row>
    <row r="44" spans="1:8" x14ac:dyDescent="0.25">
      <c r="A44" s="4">
        <v>2020</v>
      </c>
      <c r="B44">
        <v>94.0715719367589</v>
      </c>
      <c r="G44" s="4">
        <v>2021</v>
      </c>
      <c r="H44">
        <v>140.03349603174604</v>
      </c>
    </row>
    <row r="45" spans="1:8" x14ac:dyDescent="0.25">
      <c r="A45" s="4">
        <v>2021</v>
      </c>
      <c r="B45">
        <v>140.03349603174604</v>
      </c>
      <c r="G45" s="4">
        <v>2022</v>
      </c>
      <c r="H45">
        <v>157.1806</v>
      </c>
    </row>
    <row r="46" spans="1:8" x14ac:dyDescent="0.25">
      <c r="A46" s="4">
        <v>2022</v>
      </c>
      <c r="B46">
        <v>157.1806</v>
      </c>
      <c r="G46" s="10" t="s">
        <v>12</v>
      </c>
      <c r="H46" s="7">
        <v>15.318011544653848</v>
      </c>
    </row>
    <row r="47" spans="1:8" x14ac:dyDescent="0.25">
      <c r="A47" s="4" t="s">
        <v>12</v>
      </c>
      <c r="B47">
        <v>15.318011544653848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1777-7F47-47CC-A5AA-DF32BBEFA6F5}">
  <dimension ref="A1:O47"/>
  <sheetViews>
    <sheetView topLeftCell="J1" workbookViewId="0">
      <selection activeCell="U21" sqref="U21"/>
    </sheetView>
  </sheetViews>
  <sheetFormatPr defaultRowHeight="15" x14ac:dyDescent="0.25"/>
  <cols>
    <col min="1" max="1" width="13.140625" bestFit="1" customWidth="1"/>
    <col min="2" max="2" width="14.42578125" bestFit="1" customWidth="1"/>
    <col min="4" max="4" width="11.140625" bestFit="1" customWidth="1"/>
    <col min="5" max="5" width="15.7109375" bestFit="1" customWidth="1"/>
    <col min="7" max="7" width="12" bestFit="1" customWidth="1"/>
    <col min="11" max="12" width="0" hidden="1" customWidth="1"/>
    <col min="14" max="14" width="11.42578125" customWidth="1"/>
    <col min="15" max="15" width="19.28515625" customWidth="1"/>
  </cols>
  <sheetData>
    <row r="1" spans="1:15" x14ac:dyDescent="0.25">
      <c r="N1" t="s">
        <v>76</v>
      </c>
      <c r="O1" t="s">
        <v>77</v>
      </c>
    </row>
    <row r="2" spans="1:15" x14ac:dyDescent="0.25">
      <c r="K2" s="4" t="s">
        <v>13</v>
      </c>
      <c r="L2">
        <v>1344851200</v>
      </c>
      <c r="N2" t="s">
        <v>67</v>
      </c>
      <c r="O2" s="11">
        <f>AVERAGE(L2:L6)</f>
        <v>22913300480</v>
      </c>
    </row>
    <row r="3" spans="1:15" x14ac:dyDescent="0.25">
      <c r="A3" s="3" t="s">
        <v>11</v>
      </c>
      <c r="B3" t="s">
        <v>66</v>
      </c>
      <c r="K3" s="4" t="s">
        <v>14</v>
      </c>
      <c r="L3">
        <v>8196944000</v>
      </c>
      <c r="N3" t="s">
        <v>68</v>
      </c>
      <c r="O3" s="11">
        <f>AVERAGE(L7:L11)</f>
        <v>50123049580.800003</v>
      </c>
    </row>
    <row r="4" spans="1:15" x14ac:dyDescent="0.25">
      <c r="A4" s="4" t="s">
        <v>13</v>
      </c>
      <c r="B4">
        <v>1344851200</v>
      </c>
      <c r="K4" s="4" t="s">
        <v>15</v>
      </c>
      <c r="L4">
        <v>21365008000</v>
      </c>
      <c r="N4" t="s">
        <v>69</v>
      </c>
      <c r="O4" s="11">
        <f>AVERAGE(L12:L16)</f>
        <v>51299265920</v>
      </c>
    </row>
    <row r="5" spans="1:15" x14ac:dyDescent="0.25">
      <c r="A5" s="4" t="s">
        <v>14</v>
      </c>
      <c r="B5">
        <v>8196944000</v>
      </c>
      <c r="K5" s="4" t="s">
        <v>16</v>
      </c>
      <c r="L5">
        <v>41680665600</v>
      </c>
      <c r="N5" t="s">
        <v>70</v>
      </c>
      <c r="O5" s="11">
        <f>AVERAGE(L17:L21)</f>
        <v>89262718847</v>
      </c>
    </row>
    <row r="6" spans="1:15" x14ac:dyDescent="0.25">
      <c r="A6" s="4" t="s">
        <v>15</v>
      </c>
      <c r="B6">
        <v>21365008000</v>
      </c>
      <c r="K6" s="4" t="s">
        <v>17</v>
      </c>
      <c r="L6">
        <v>41979033600</v>
      </c>
      <c r="N6" t="s">
        <v>71</v>
      </c>
      <c r="O6" s="11">
        <f>AVERAGE(L22:L26)</f>
        <v>95633421957.600006</v>
      </c>
    </row>
    <row r="7" spans="1:15" x14ac:dyDescent="0.25">
      <c r="A7" s="4" t="s">
        <v>16</v>
      </c>
      <c r="B7">
        <v>41680665600</v>
      </c>
      <c r="K7" s="4" t="s">
        <v>18</v>
      </c>
      <c r="L7">
        <v>45493273504</v>
      </c>
      <c r="N7" t="s">
        <v>72</v>
      </c>
      <c r="O7" s="11">
        <f>AVERAGE(L27:L31)</f>
        <v>213013818715</v>
      </c>
    </row>
    <row r="8" spans="1:15" x14ac:dyDescent="0.25">
      <c r="A8" s="4" t="s">
        <v>17</v>
      </c>
      <c r="B8">
        <v>41979033600</v>
      </c>
      <c r="K8" s="4" t="s">
        <v>19</v>
      </c>
      <c r="L8">
        <v>53323222400</v>
      </c>
      <c r="N8" t="s">
        <v>73</v>
      </c>
      <c r="O8" s="11">
        <f t="shared" ref="O8" si="0">AVERAGE(L16:L20)</f>
        <v>73515371877.600006</v>
      </c>
    </row>
    <row r="9" spans="1:15" x14ac:dyDescent="0.25">
      <c r="A9" s="4" t="s">
        <v>18</v>
      </c>
      <c r="B9">
        <v>45493273504</v>
      </c>
      <c r="K9" s="4" t="s">
        <v>20</v>
      </c>
      <c r="L9">
        <v>59599948800</v>
      </c>
      <c r="N9" t="s">
        <v>74</v>
      </c>
      <c r="O9" s="11">
        <f>AVERAGE(L37:L41)</f>
        <v>36149719428</v>
      </c>
    </row>
    <row r="10" spans="1:15" x14ac:dyDescent="0.25">
      <c r="A10" s="4" t="s">
        <v>19</v>
      </c>
      <c r="B10">
        <v>53323222400</v>
      </c>
      <c r="K10" s="4" t="s">
        <v>21</v>
      </c>
      <c r="L10">
        <v>41292977600</v>
      </c>
      <c r="N10" t="s">
        <v>83</v>
      </c>
      <c r="O10" s="11">
        <f>AVERAGE(L42:L44)</f>
        <v>26873603352</v>
      </c>
    </row>
    <row r="11" spans="1:15" x14ac:dyDescent="0.25">
      <c r="A11" s="4" t="s">
        <v>20</v>
      </c>
      <c r="B11">
        <v>59599948800</v>
      </c>
      <c r="K11" s="4" t="s">
        <v>22</v>
      </c>
      <c r="L11">
        <v>50905825600</v>
      </c>
    </row>
    <row r="12" spans="1:15" x14ac:dyDescent="0.25">
      <c r="A12" s="4" t="s">
        <v>21</v>
      </c>
      <c r="B12">
        <v>41292977600</v>
      </c>
      <c r="K12" s="4" t="s">
        <v>23</v>
      </c>
      <c r="L12">
        <v>44401940800</v>
      </c>
    </row>
    <row r="13" spans="1:15" x14ac:dyDescent="0.25">
      <c r="A13" s="4" t="s">
        <v>22</v>
      </c>
      <c r="B13">
        <v>50905825600</v>
      </c>
      <c r="K13" s="4" t="s">
        <v>24</v>
      </c>
      <c r="L13">
        <v>57347651200</v>
      </c>
    </row>
    <row r="14" spans="1:15" x14ac:dyDescent="0.25">
      <c r="A14" s="4" t="s">
        <v>23</v>
      </c>
      <c r="B14">
        <v>44401940800</v>
      </c>
      <c r="K14" s="4" t="s">
        <v>25</v>
      </c>
      <c r="L14">
        <v>41137913600</v>
      </c>
    </row>
    <row r="15" spans="1:15" x14ac:dyDescent="0.25">
      <c r="A15" s="4" t="s">
        <v>24</v>
      </c>
      <c r="B15">
        <v>57347651200</v>
      </c>
      <c r="K15" s="4" t="s">
        <v>26</v>
      </c>
      <c r="L15">
        <v>56452928000</v>
      </c>
    </row>
    <row r="16" spans="1:15" x14ac:dyDescent="0.25">
      <c r="A16" s="4" t="s">
        <v>25</v>
      </c>
      <c r="B16">
        <v>41137913600</v>
      </c>
      <c r="K16" s="4" t="s">
        <v>27</v>
      </c>
      <c r="L16">
        <v>57155896000</v>
      </c>
    </row>
    <row r="17" spans="1:12" x14ac:dyDescent="0.25">
      <c r="A17" s="4" t="s">
        <v>26</v>
      </c>
      <c r="B17">
        <v>56452928000</v>
      </c>
      <c r="K17" s="4" t="s">
        <v>28</v>
      </c>
      <c r="L17">
        <v>74266539200</v>
      </c>
    </row>
    <row r="18" spans="1:12" x14ac:dyDescent="0.25">
      <c r="A18" s="4" t="s">
        <v>27</v>
      </c>
      <c r="B18">
        <v>57155896000</v>
      </c>
      <c r="K18" s="4" t="s">
        <v>29</v>
      </c>
      <c r="L18">
        <v>53194220800</v>
      </c>
    </row>
    <row r="19" spans="1:12" x14ac:dyDescent="0.25">
      <c r="A19" s="4" t="s">
        <v>28</v>
      </c>
      <c r="B19">
        <v>74266539200</v>
      </c>
      <c r="K19" s="4" t="s">
        <v>30</v>
      </c>
      <c r="L19">
        <v>68312408894</v>
      </c>
    </row>
    <row r="20" spans="1:12" x14ac:dyDescent="0.25">
      <c r="A20" s="4" t="s">
        <v>29</v>
      </c>
      <c r="B20">
        <v>53194220800</v>
      </c>
      <c r="K20" s="4" t="s">
        <v>31</v>
      </c>
      <c r="L20">
        <v>114647794494</v>
      </c>
    </row>
    <row r="21" spans="1:12" x14ac:dyDescent="0.25">
      <c r="A21" s="4" t="s">
        <v>30</v>
      </c>
      <c r="B21">
        <v>68312408894</v>
      </c>
      <c r="K21" s="4" t="s">
        <v>32</v>
      </c>
      <c r="L21">
        <v>135892630847</v>
      </c>
    </row>
    <row r="22" spans="1:12" x14ac:dyDescent="0.25">
      <c r="A22" s="4" t="s">
        <v>31</v>
      </c>
      <c r="B22">
        <v>114647794494</v>
      </c>
      <c r="K22" s="4" t="s">
        <v>33</v>
      </c>
      <c r="L22">
        <v>114505134494</v>
      </c>
    </row>
    <row r="23" spans="1:12" x14ac:dyDescent="0.25">
      <c r="A23" s="4" t="s">
        <v>32</v>
      </c>
      <c r="B23">
        <v>135892630847</v>
      </c>
      <c r="K23" s="4" t="s">
        <v>34</v>
      </c>
      <c r="L23">
        <v>94657796800</v>
      </c>
    </row>
    <row r="24" spans="1:12" x14ac:dyDescent="0.25">
      <c r="A24" s="4" t="s">
        <v>33</v>
      </c>
      <c r="B24">
        <v>114505134494</v>
      </c>
      <c r="K24" s="4" t="s">
        <v>35</v>
      </c>
      <c r="L24">
        <v>77013927200</v>
      </c>
    </row>
    <row r="25" spans="1:12" x14ac:dyDescent="0.25">
      <c r="A25" s="4" t="s">
        <v>34</v>
      </c>
      <c r="B25">
        <v>94657796800</v>
      </c>
      <c r="K25" s="4" t="s">
        <v>36</v>
      </c>
      <c r="L25">
        <v>71230252800</v>
      </c>
    </row>
    <row r="26" spans="1:12" x14ac:dyDescent="0.25">
      <c r="A26" s="4" t="s">
        <v>35</v>
      </c>
      <c r="B26">
        <v>77013927200</v>
      </c>
      <c r="K26" s="4" t="s">
        <v>37</v>
      </c>
      <c r="L26">
        <v>120759998494</v>
      </c>
    </row>
    <row r="27" spans="1:12" x14ac:dyDescent="0.25">
      <c r="A27" s="4" t="s">
        <v>36</v>
      </c>
      <c r="B27">
        <v>71230252800</v>
      </c>
      <c r="K27" s="4" t="s">
        <v>38</v>
      </c>
      <c r="L27">
        <v>179193388282</v>
      </c>
    </row>
    <row r="28" spans="1:12" x14ac:dyDescent="0.25">
      <c r="A28" s="4" t="s">
        <v>37</v>
      </c>
      <c r="B28">
        <v>120759998494</v>
      </c>
      <c r="K28" s="4" t="s">
        <v>39</v>
      </c>
      <c r="L28">
        <v>214765019788</v>
      </c>
    </row>
    <row r="29" spans="1:12" x14ac:dyDescent="0.25">
      <c r="A29" s="4" t="s">
        <v>38</v>
      </c>
      <c r="B29">
        <v>179193388282</v>
      </c>
      <c r="K29" s="4" t="s">
        <v>40</v>
      </c>
      <c r="L29">
        <v>244551768235</v>
      </c>
    </row>
    <row r="30" spans="1:12" x14ac:dyDescent="0.25">
      <c r="A30" s="4" t="s">
        <v>39</v>
      </c>
      <c r="B30">
        <v>214765019788</v>
      </c>
      <c r="K30" s="4" t="s">
        <v>41</v>
      </c>
      <c r="L30">
        <v>283305230470</v>
      </c>
    </row>
    <row r="31" spans="1:12" x14ac:dyDescent="0.25">
      <c r="A31" s="4" t="s">
        <v>40</v>
      </c>
      <c r="B31">
        <v>244551768235</v>
      </c>
      <c r="K31" s="4" t="s">
        <v>42</v>
      </c>
      <c r="L31">
        <v>143253686800</v>
      </c>
    </row>
    <row r="32" spans="1:12" x14ac:dyDescent="0.25">
      <c r="A32" s="4" t="s">
        <v>41</v>
      </c>
      <c r="B32">
        <v>283305230470</v>
      </c>
      <c r="K32" s="4" t="s">
        <v>43</v>
      </c>
      <c r="L32">
        <v>151024927200</v>
      </c>
    </row>
    <row r="33" spans="1:12" x14ac:dyDescent="0.25">
      <c r="A33" s="4" t="s">
        <v>42</v>
      </c>
      <c r="B33">
        <v>143253686800</v>
      </c>
      <c r="K33" s="4" t="s">
        <v>44</v>
      </c>
      <c r="L33">
        <v>124059339600</v>
      </c>
    </row>
    <row r="34" spans="1:12" x14ac:dyDescent="0.25">
      <c r="A34" s="4" t="s">
        <v>43</v>
      </c>
      <c r="B34">
        <v>151024927200</v>
      </c>
      <c r="K34" s="4" t="s">
        <v>45</v>
      </c>
      <c r="L34">
        <v>131964204400</v>
      </c>
    </row>
    <row r="35" spans="1:12" x14ac:dyDescent="0.25">
      <c r="A35" s="4" t="s">
        <v>44</v>
      </c>
      <c r="B35">
        <v>124059339600</v>
      </c>
      <c r="K35" s="4" t="s">
        <v>46</v>
      </c>
      <c r="L35">
        <v>102421569600</v>
      </c>
    </row>
    <row r="36" spans="1:12" x14ac:dyDescent="0.25">
      <c r="A36" s="4" t="s">
        <v>45</v>
      </c>
      <c r="B36">
        <v>131964204400</v>
      </c>
      <c r="K36" s="4" t="s">
        <v>47</v>
      </c>
      <c r="L36">
        <v>63624649540</v>
      </c>
    </row>
    <row r="37" spans="1:12" x14ac:dyDescent="0.25">
      <c r="A37" s="4" t="s">
        <v>46</v>
      </c>
      <c r="B37">
        <v>102421569600</v>
      </c>
      <c r="K37" s="4" t="s">
        <v>48</v>
      </c>
      <c r="L37">
        <v>52257267100</v>
      </c>
    </row>
    <row r="38" spans="1:12" x14ac:dyDescent="0.25">
      <c r="A38" s="4" t="s">
        <v>47</v>
      </c>
      <c r="B38">
        <v>63624649540</v>
      </c>
      <c r="K38" s="4" t="s">
        <v>49</v>
      </c>
      <c r="L38">
        <v>38743487140</v>
      </c>
    </row>
    <row r="39" spans="1:12" x14ac:dyDescent="0.25">
      <c r="A39" s="4" t="s">
        <v>48</v>
      </c>
      <c r="B39">
        <v>52257267100</v>
      </c>
      <c r="K39" s="4" t="s">
        <v>50</v>
      </c>
      <c r="L39">
        <v>27242830312</v>
      </c>
    </row>
    <row r="40" spans="1:12" x14ac:dyDescent="0.25">
      <c r="A40" s="4" t="s">
        <v>49</v>
      </c>
      <c r="B40">
        <v>38743487140</v>
      </c>
      <c r="K40" s="4" t="s">
        <v>51</v>
      </c>
      <c r="L40">
        <v>34157309212</v>
      </c>
    </row>
    <row r="41" spans="1:12" x14ac:dyDescent="0.25">
      <c r="A41" s="4" t="s">
        <v>50</v>
      </c>
      <c r="B41">
        <v>27242830312</v>
      </c>
      <c r="K41" s="4" t="s">
        <v>52</v>
      </c>
      <c r="L41">
        <v>28347703376</v>
      </c>
    </row>
    <row r="42" spans="1:12" x14ac:dyDescent="0.25">
      <c r="A42" s="4" t="s">
        <v>51</v>
      </c>
      <c r="B42">
        <v>34157309212</v>
      </c>
      <c r="K42" s="4" t="s">
        <v>53</v>
      </c>
      <c r="L42">
        <v>39665497606</v>
      </c>
    </row>
    <row r="43" spans="1:12" x14ac:dyDescent="0.25">
      <c r="A43" s="4" t="s">
        <v>52</v>
      </c>
      <c r="B43">
        <v>28347703376</v>
      </c>
      <c r="K43" s="4" t="s">
        <v>54</v>
      </c>
      <c r="L43">
        <v>22662502777</v>
      </c>
    </row>
    <row r="44" spans="1:12" x14ac:dyDescent="0.25">
      <c r="A44" s="4" t="s">
        <v>53</v>
      </c>
      <c r="B44">
        <v>39665497606</v>
      </c>
      <c r="K44" s="4" t="s">
        <v>55</v>
      </c>
      <c r="L44">
        <v>18292809673</v>
      </c>
    </row>
    <row r="45" spans="1:12" x14ac:dyDescent="0.25">
      <c r="A45" s="4" t="s">
        <v>54</v>
      </c>
      <c r="B45">
        <v>22662502777</v>
      </c>
      <c r="K45" s="10" t="s">
        <v>12</v>
      </c>
      <c r="L45" s="7">
        <v>3445691975038</v>
      </c>
    </row>
    <row r="46" spans="1:12" x14ac:dyDescent="0.25">
      <c r="A46" s="4" t="s">
        <v>55</v>
      </c>
      <c r="B46">
        <v>18292809673</v>
      </c>
    </row>
    <row r="47" spans="1:12" x14ac:dyDescent="0.25">
      <c r="A47" s="4" t="s">
        <v>12</v>
      </c>
      <c r="B47">
        <v>3445691975038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5C94-031B-4AA8-AAD7-526F5DACB621}">
  <dimension ref="A3:G47"/>
  <sheetViews>
    <sheetView topLeftCell="C1" workbookViewId="0">
      <selection activeCell="H13" sqref="H13"/>
    </sheetView>
  </sheetViews>
  <sheetFormatPr defaultRowHeight="15" x14ac:dyDescent="0.25"/>
  <cols>
    <col min="1" max="1" width="13.140625" bestFit="1" customWidth="1"/>
    <col min="2" max="2" width="19.42578125" bestFit="1" customWidth="1"/>
  </cols>
  <sheetData>
    <row r="3" spans="1:7" x14ac:dyDescent="0.25">
      <c r="A3" s="3" t="s">
        <v>11</v>
      </c>
      <c r="B3" t="s">
        <v>81</v>
      </c>
    </row>
    <row r="4" spans="1:7" x14ac:dyDescent="0.25">
      <c r="A4" s="4" t="s">
        <v>13</v>
      </c>
      <c r="B4">
        <v>4.3076923076923029E-4</v>
      </c>
      <c r="D4" s="14" t="s">
        <v>13</v>
      </c>
      <c r="E4" s="15">
        <v>4.3076923076923029E-4</v>
      </c>
      <c r="F4" t="s">
        <v>67</v>
      </c>
      <c r="G4" s="5">
        <f>AVERAGE(E4:E8)</f>
        <v>2.4319280477976121E-3</v>
      </c>
    </row>
    <row r="5" spans="1:7" x14ac:dyDescent="0.25">
      <c r="A5" s="4" t="s">
        <v>14</v>
      </c>
      <c r="B5">
        <v>5.5714285714285794E-4</v>
      </c>
      <c r="D5" s="14" t="s">
        <v>14</v>
      </c>
      <c r="E5" s="15">
        <v>5.5714285714285794E-4</v>
      </c>
      <c r="F5" t="s">
        <v>68</v>
      </c>
      <c r="G5" s="5">
        <f>AVERAGE(E9:E13)</f>
        <v>7.2723856578204415E-3</v>
      </c>
    </row>
    <row r="6" spans="1:7" x14ac:dyDescent="0.25">
      <c r="A6" s="4" t="s">
        <v>15</v>
      </c>
      <c r="B6">
        <v>1.5873517786561256E-3</v>
      </c>
      <c r="D6" s="14" t="s">
        <v>15</v>
      </c>
      <c r="E6" s="15">
        <v>1.5873517786561256E-3</v>
      </c>
      <c r="F6" t="s">
        <v>69</v>
      </c>
      <c r="G6" s="5">
        <f>AVERAGE(E14:E18)</f>
        <v>1.1328111619446782E-2</v>
      </c>
    </row>
    <row r="7" spans="1:7" x14ac:dyDescent="0.25">
      <c r="A7" s="4" t="s">
        <v>16</v>
      </c>
      <c r="B7">
        <v>5.9472222222222209E-3</v>
      </c>
      <c r="D7" s="14" t="s">
        <v>16</v>
      </c>
      <c r="E7" s="15">
        <v>5.9472222222222209E-3</v>
      </c>
      <c r="F7" t="s">
        <v>70</v>
      </c>
      <c r="G7" s="5">
        <f>AVERAGE(E19:E23)</f>
        <v>1.1108136282865827E-2</v>
      </c>
    </row>
    <row r="8" spans="1:7" x14ac:dyDescent="0.25">
      <c r="A8" s="4" t="s">
        <v>17</v>
      </c>
      <c r="B8">
        <v>3.6371541501976253E-3</v>
      </c>
      <c r="D8" s="14" t="s">
        <v>17</v>
      </c>
      <c r="E8" s="15">
        <v>3.6371541501976253E-3</v>
      </c>
      <c r="F8" t="s">
        <v>71</v>
      </c>
      <c r="G8" s="5">
        <f>AVERAGE(E24:E28)</f>
        <v>2.0039169226830526E-2</v>
      </c>
    </row>
    <row r="9" spans="1:7" x14ac:dyDescent="0.25">
      <c r="A9" s="4" t="s">
        <v>18</v>
      </c>
      <c r="B9">
        <v>1.6229249011857725E-3</v>
      </c>
      <c r="D9" s="14" t="s">
        <v>18</v>
      </c>
      <c r="E9" s="15">
        <v>1.6229249011857725E-3</v>
      </c>
      <c r="F9" t="s">
        <v>72</v>
      </c>
      <c r="G9" s="5">
        <f>AVERAGE(E29:E33)</f>
        <v>0.10492920231865059</v>
      </c>
    </row>
    <row r="10" spans="1:7" x14ac:dyDescent="0.25">
      <c r="A10" s="4" t="s">
        <v>19</v>
      </c>
      <c r="B10">
        <v>3.7849802371541547E-3</v>
      </c>
      <c r="D10" s="14" t="s">
        <v>19</v>
      </c>
      <c r="E10" s="15">
        <v>3.7849802371541547E-3</v>
      </c>
      <c r="F10" t="s">
        <v>73</v>
      </c>
      <c r="G10" s="5">
        <f>AVERAGE(E34:E38)</f>
        <v>0.2770062393650794</v>
      </c>
    </row>
    <row r="11" spans="1:7" x14ac:dyDescent="0.25">
      <c r="A11" s="4" t="s">
        <v>20</v>
      </c>
      <c r="B11">
        <v>1.2493280632411067E-2</v>
      </c>
      <c r="D11" s="14" t="s">
        <v>20</v>
      </c>
      <c r="E11" s="15">
        <v>1.2493280632411067E-2</v>
      </c>
      <c r="F11" t="s">
        <v>74</v>
      </c>
      <c r="G11" s="5">
        <f>AVERAGE(E39:E43)</f>
        <v>0.63599230380067018</v>
      </c>
    </row>
    <row r="12" spans="1:7" x14ac:dyDescent="0.25">
      <c r="A12" s="4" t="s">
        <v>21</v>
      </c>
      <c r="B12">
        <v>9.0928853754940787E-3</v>
      </c>
      <c r="D12" s="14" t="s">
        <v>21</v>
      </c>
      <c r="E12" s="15">
        <v>9.0928853754940787E-3</v>
      </c>
      <c r="F12" t="s">
        <v>83</v>
      </c>
      <c r="G12" s="5">
        <f>AVERAGE(E44:E46)</f>
        <v>3.26202426219111</v>
      </c>
    </row>
    <row r="13" spans="1:7" x14ac:dyDescent="0.25">
      <c r="A13" s="4" t="s">
        <v>22</v>
      </c>
      <c r="B13">
        <v>9.3678571428571344E-3</v>
      </c>
      <c r="D13" s="14" t="s">
        <v>22</v>
      </c>
      <c r="E13" s="15">
        <v>9.3678571428571344E-3</v>
      </c>
    </row>
    <row r="14" spans="1:7" x14ac:dyDescent="0.25">
      <c r="A14" s="4" t="s">
        <v>23</v>
      </c>
      <c r="B14">
        <v>1.005296442687747E-2</v>
      </c>
      <c r="D14" s="14" t="s">
        <v>23</v>
      </c>
      <c r="E14" s="15">
        <v>1.005296442687747E-2</v>
      </c>
    </row>
    <row r="15" spans="1:7" x14ac:dyDescent="0.25">
      <c r="A15" s="4" t="s">
        <v>24</v>
      </c>
      <c r="B15">
        <v>1.388814229249012E-2</v>
      </c>
      <c r="D15" s="14" t="s">
        <v>24</v>
      </c>
      <c r="E15" s="15">
        <v>1.388814229249012E-2</v>
      </c>
    </row>
    <row r="16" spans="1:7" x14ac:dyDescent="0.25">
      <c r="A16" s="4" t="s">
        <v>25</v>
      </c>
      <c r="B16">
        <v>1.1961023622047253E-2</v>
      </c>
      <c r="D16" s="14" t="s">
        <v>25</v>
      </c>
      <c r="E16" s="15">
        <v>1.1961023622047253E-2</v>
      </c>
    </row>
    <row r="17" spans="1:5" x14ac:dyDescent="0.25">
      <c r="A17" s="4" t="s">
        <v>26</v>
      </c>
      <c r="B17">
        <v>1.101620553359684E-2</v>
      </c>
      <c r="D17" s="14" t="s">
        <v>26</v>
      </c>
      <c r="E17" s="15">
        <v>1.101620553359684E-2</v>
      </c>
    </row>
    <row r="18" spans="1:5" x14ac:dyDescent="0.25">
      <c r="A18" s="4" t="s">
        <v>27</v>
      </c>
      <c r="B18">
        <v>9.7222222222222241E-3</v>
      </c>
      <c r="D18" s="14" t="s">
        <v>27</v>
      </c>
      <c r="E18" s="15">
        <v>9.7222222222222241E-3</v>
      </c>
    </row>
    <row r="19" spans="1:5" x14ac:dyDescent="0.25">
      <c r="A19" s="4" t="s">
        <v>28</v>
      </c>
      <c r="B19">
        <v>1.0291666666666663E-2</v>
      </c>
      <c r="D19" s="14" t="s">
        <v>28</v>
      </c>
      <c r="E19" s="15">
        <v>1.0291666666666663E-2</v>
      </c>
    </row>
    <row r="20" spans="1:5" x14ac:dyDescent="0.25">
      <c r="A20" s="4" t="s">
        <v>29</v>
      </c>
      <c r="B20">
        <v>6.9921259842519673E-3</v>
      </c>
      <c r="D20" s="14" t="s">
        <v>29</v>
      </c>
      <c r="E20" s="15">
        <v>6.9921259842519673E-3</v>
      </c>
    </row>
    <row r="21" spans="1:5" x14ac:dyDescent="0.25">
      <c r="A21" s="4" t="s">
        <v>30</v>
      </c>
      <c r="B21">
        <v>5.5640316205533662E-3</v>
      </c>
      <c r="D21" s="14" t="s">
        <v>30</v>
      </c>
      <c r="E21" s="15">
        <v>5.5640316205533662E-3</v>
      </c>
    </row>
    <row r="22" spans="1:5" x14ac:dyDescent="0.25">
      <c r="A22" s="4" t="s">
        <v>31</v>
      </c>
      <c r="B22">
        <v>1.1353174603174598E-2</v>
      </c>
      <c r="D22" s="14" t="s">
        <v>31</v>
      </c>
      <c r="E22" s="15">
        <v>1.1353174603174598E-2</v>
      </c>
    </row>
    <row r="23" spans="1:5" x14ac:dyDescent="0.25">
      <c r="A23" s="4" t="s">
        <v>32</v>
      </c>
      <c r="B23">
        <v>2.1339682539682537E-2</v>
      </c>
      <c r="D23" s="14" t="s">
        <v>32</v>
      </c>
      <c r="E23" s="15">
        <v>2.1339682539682537E-2</v>
      </c>
    </row>
    <row r="24" spans="1:5" x14ac:dyDescent="0.25">
      <c r="A24" s="4" t="s">
        <v>33</v>
      </c>
      <c r="B24">
        <v>4.3990079365079413E-2</v>
      </c>
      <c r="D24" s="14" t="s">
        <v>33</v>
      </c>
      <c r="E24" s="15">
        <v>4.3990079365079413E-2</v>
      </c>
    </row>
    <row r="25" spans="1:5" x14ac:dyDescent="0.25">
      <c r="A25" s="4" t="s">
        <v>34</v>
      </c>
      <c r="B25">
        <v>1.74383064516129E-2</v>
      </c>
      <c r="D25" s="14" t="s">
        <v>34</v>
      </c>
      <c r="E25" s="15">
        <v>1.74383064516129E-2</v>
      </c>
    </row>
    <row r="26" spans="1:5" x14ac:dyDescent="0.25">
      <c r="A26" s="4" t="s">
        <v>35</v>
      </c>
      <c r="B26">
        <v>1.2257142857142855E-2</v>
      </c>
      <c r="D26" s="14" t="s">
        <v>35</v>
      </c>
      <c r="E26" s="15">
        <v>1.2257142857142855E-2</v>
      </c>
    </row>
    <row r="27" spans="1:5" x14ac:dyDescent="0.25">
      <c r="A27" s="4" t="s">
        <v>36</v>
      </c>
      <c r="B27">
        <v>9.667460317460316E-3</v>
      </c>
      <c r="D27" s="14" t="s">
        <v>36</v>
      </c>
      <c r="E27" s="15">
        <v>9.667460317460316E-3</v>
      </c>
    </row>
    <row r="28" spans="1:5" x14ac:dyDescent="0.25">
      <c r="A28" s="4" t="s">
        <v>37</v>
      </c>
      <c r="B28">
        <v>1.6842857142857142E-2</v>
      </c>
      <c r="D28" s="14" t="s">
        <v>37</v>
      </c>
      <c r="E28" s="15">
        <v>1.6842857142857142E-2</v>
      </c>
    </row>
    <row r="29" spans="1:5" x14ac:dyDescent="0.25">
      <c r="A29" s="4" t="s">
        <v>38</v>
      </c>
      <c r="B29">
        <v>4.0916269841269864E-2</v>
      </c>
      <c r="D29" s="14" t="s">
        <v>38</v>
      </c>
      <c r="E29" s="15">
        <v>4.0916269841269864E-2</v>
      </c>
    </row>
    <row r="30" spans="1:5" x14ac:dyDescent="0.25">
      <c r="A30" s="4" t="s">
        <v>39</v>
      </c>
      <c r="B30">
        <v>6.5299601593625523E-2</v>
      </c>
      <c r="D30" s="14" t="s">
        <v>39</v>
      </c>
      <c r="E30" s="15">
        <v>6.5299601593625523E-2</v>
      </c>
    </row>
    <row r="31" spans="1:5" x14ac:dyDescent="0.25">
      <c r="A31" s="4" t="s">
        <v>40</v>
      </c>
      <c r="B31">
        <v>0.11930796812749001</v>
      </c>
      <c r="D31" s="14" t="s">
        <v>40</v>
      </c>
      <c r="E31" s="15">
        <v>0.11930796812749001</v>
      </c>
    </row>
    <row r="32" spans="1:5" x14ac:dyDescent="0.25">
      <c r="A32" s="4" t="s">
        <v>41</v>
      </c>
      <c r="B32">
        <v>0.19121264822134373</v>
      </c>
      <c r="D32" s="14" t="s">
        <v>41</v>
      </c>
      <c r="E32" s="15">
        <v>0.19121264822134373</v>
      </c>
    </row>
    <row r="33" spans="1:5" x14ac:dyDescent="0.25">
      <c r="A33" s="4" t="s">
        <v>42</v>
      </c>
      <c r="B33">
        <v>0.10790952380952384</v>
      </c>
      <c r="D33" s="14" t="s">
        <v>42</v>
      </c>
      <c r="E33" s="15">
        <v>0.10790952380952384</v>
      </c>
    </row>
    <row r="34" spans="1:5" x14ac:dyDescent="0.25">
      <c r="A34" s="4" t="s">
        <v>43</v>
      </c>
      <c r="B34">
        <v>0.16834087301587297</v>
      </c>
      <c r="D34" s="14" t="s">
        <v>43</v>
      </c>
      <c r="E34" s="15">
        <v>0.16834087301587297</v>
      </c>
    </row>
    <row r="35" spans="1:5" x14ac:dyDescent="0.25">
      <c r="A35" s="4" t="s">
        <v>44</v>
      </c>
      <c r="B35">
        <v>0.21726865079365076</v>
      </c>
      <c r="D35" s="14" t="s">
        <v>44</v>
      </c>
      <c r="E35" s="15">
        <v>0.21726865079365076</v>
      </c>
    </row>
    <row r="36" spans="1:5" x14ac:dyDescent="0.25">
      <c r="A36" s="4" t="s">
        <v>45</v>
      </c>
      <c r="B36">
        <v>0.36513080000000009</v>
      </c>
      <c r="D36" s="14" t="s">
        <v>45</v>
      </c>
      <c r="E36" s="15">
        <v>0.36513080000000009</v>
      </c>
    </row>
    <row r="37" spans="1:5" x14ac:dyDescent="0.25">
      <c r="A37" s="4" t="s">
        <v>46</v>
      </c>
      <c r="B37">
        <v>0.2924884920634922</v>
      </c>
      <c r="D37" s="14" t="s">
        <v>46</v>
      </c>
      <c r="E37" s="15">
        <v>0.2924884920634922</v>
      </c>
    </row>
    <row r="38" spans="1:5" x14ac:dyDescent="0.25">
      <c r="A38" s="4" t="s">
        <v>47</v>
      </c>
      <c r="B38">
        <v>0.3418023809523808</v>
      </c>
      <c r="D38" s="14" t="s">
        <v>47</v>
      </c>
      <c r="E38" s="15">
        <v>0.3418023809523808</v>
      </c>
    </row>
    <row r="39" spans="1:5" x14ac:dyDescent="0.25">
      <c r="A39" s="4" t="s">
        <v>48</v>
      </c>
      <c r="B39">
        <v>0.54084603174603152</v>
      </c>
      <c r="D39" s="14" t="s">
        <v>48</v>
      </c>
      <c r="E39" s="15">
        <v>0.54084603174603152</v>
      </c>
    </row>
    <row r="40" spans="1:5" x14ac:dyDescent="0.25">
      <c r="A40" s="4" t="s">
        <v>49</v>
      </c>
      <c r="B40">
        <v>0.40256666666666657</v>
      </c>
      <c r="D40" s="14" t="s">
        <v>49</v>
      </c>
      <c r="E40" s="15">
        <v>0.40256666666666657</v>
      </c>
    </row>
    <row r="41" spans="1:5" x14ac:dyDescent="0.25">
      <c r="A41" s="4" t="s">
        <v>50</v>
      </c>
      <c r="B41">
        <v>0.45379840637450181</v>
      </c>
      <c r="D41" s="14" t="s">
        <v>50</v>
      </c>
      <c r="E41" s="15">
        <v>0.45379840637450181</v>
      </c>
    </row>
    <row r="42" spans="1:5" x14ac:dyDescent="0.25">
      <c r="A42" s="4" t="s">
        <v>51</v>
      </c>
      <c r="B42">
        <v>0.91530438247011947</v>
      </c>
      <c r="D42" s="14" t="s">
        <v>51</v>
      </c>
      <c r="E42" s="15">
        <v>0.91530438247011947</v>
      </c>
    </row>
    <row r="43" spans="1:5" x14ac:dyDescent="0.25">
      <c r="A43" s="4" t="s">
        <v>52</v>
      </c>
      <c r="B43">
        <v>0.86744603174603196</v>
      </c>
      <c r="D43" s="14" t="s">
        <v>52</v>
      </c>
      <c r="E43" s="15">
        <v>0.86744603174603196</v>
      </c>
    </row>
    <row r="44" spans="1:5" x14ac:dyDescent="0.25">
      <c r="A44" s="4" t="s">
        <v>53</v>
      </c>
      <c r="B44">
        <v>2.712346245059289</v>
      </c>
      <c r="D44" s="14" t="s">
        <v>53</v>
      </c>
      <c r="E44" s="15">
        <v>2.712346245059289</v>
      </c>
    </row>
    <row r="45" spans="1:5" x14ac:dyDescent="0.25">
      <c r="A45" s="4" t="s">
        <v>54</v>
      </c>
      <c r="B45">
        <v>2.8538063492063483</v>
      </c>
      <c r="D45" s="14" t="s">
        <v>54</v>
      </c>
      <c r="E45" s="15">
        <v>2.8538063492063483</v>
      </c>
    </row>
    <row r="46" spans="1:5" x14ac:dyDescent="0.25">
      <c r="A46" s="4" t="s">
        <v>55</v>
      </c>
      <c r="B46">
        <v>4.2199201923076926</v>
      </c>
      <c r="D46" s="14" t="s">
        <v>55</v>
      </c>
      <c r="E46" s="15">
        <v>4.2199201923076926</v>
      </c>
    </row>
    <row r="47" spans="1:5" x14ac:dyDescent="0.25">
      <c r="A47" s="4" t="s">
        <v>12</v>
      </c>
      <c r="B47">
        <v>0.34371690500994423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F592-1179-4DF0-9901-FD1D4F27ECAE}">
  <dimension ref="A1:H10560"/>
  <sheetViews>
    <sheetView topLeftCell="A325" workbookViewId="0">
      <selection activeCell="E4" sqref="E4"/>
    </sheetView>
  </sheetViews>
  <sheetFormatPr defaultRowHeight="15" x14ac:dyDescent="0.25"/>
  <cols>
    <col min="1" max="1" width="10.7109375" bestFit="1" customWidth="1"/>
    <col min="2" max="5" width="9" bestFit="1" customWidth="1"/>
    <col min="6" max="6" width="11" bestFit="1" customWidth="1"/>
    <col min="7" max="7" width="14" bestFit="1" customWidth="1"/>
    <col min="8" max="8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78</v>
      </c>
    </row>
    <row r="2" spans="1:8" x14ac:dyDescent="0.25">
      <c r="A2" s="1">
        <v>29567</v>
      </c>
      <c r="B2">
        <v>0.1003</v>
      </c>
      <c r="C2">
        <v>0.1007</v>
      </c>
      <c r="D2">
        <v>0.1003</v>
      </c>
      <c r="E2">
        <v>0.1003</v>
      </c>
      <c r="F2">
        <v>469033600</v>
      </c>
      <c r="G2">
        <v>0</v>
      </c>
      <c r="H2">
        <f>applerevenue[[#This Row],[high]]-applerevenue[[#This Row],[low]]</f>
        <v>3.9999999999999758E-4</v>
      </c>
    </row>
    <row r="3" spans="1:8" x14ac:dyDescent="0.25">
      <c r="A3" s="1">
        <v>29570</v>
      </c>
      <c r="B3">
        <v>9.5500000000000002E-2</v>
      </c>
      <c r="C3">
        <v>9.5500000000000002E-2</v>
      </c>
      <c r="D3">
        <v>9.5100000000000004E-2</v>
      </c>
      <c r="E3">
        <v>9.5100000000000004E-2</v>
      </c>
      <c r="F3">
        <v>175884800</v>
      </c>
      <c r="G3">
        <v>1</v>
      </c>
      <c r="H3">
        <f>applerevenue[[#This Row],[high]]-applerevenue[[#This Row],[low]]</f>
        <v>3.9999999999999758E-4</v>
      </c>
    </row>
    <row r="4" spans="1:8" x14ac:dyDescent="0.25">
      <c r="A4" s="1">
        <v>29571</v>
      </c>
      <c r="B4">
        <v>8.8499999999999995E-2</v>
      </c>
      <c r="C4">
        <v>8.8499999999999995E-2</v>
      </c>
      <c r="D4">
        <v>8.8099999999999998E-2</v>
      </c>
      <c r="E4">
        <v>8.8099999999999998E-2</v>
      </c>
      <c r="F4">
        <v>105728000</v>
      </c>
      <c r="G4">
        <v>1</v>
      </c>
      <c r="H4">
        <f>applerevenue[[#This Row],[high]]-applerevenue[[#This Row],[low]]</f>
        <v>3.9999999999999758E-4</v>
      </c>
    </row>
    <row r="5" spans="1:8" x14ac:dyDescent="0.25">
      <c r="A5" s="1">
        <v>29572</v>
      </c>
      <c r="B5">
        <v>9.0200000000000002E-2</v>
      </c>
      <c r="C5">
        <v>9.0700000000000003E-2</v>
      </c>
      <c r="D5">
        <v>9.0200000000000002E-2</v>
      </c>
      <c r="E5">
        <v>9.0200000000000002E-2</v>
      </c>
      <c r="F5">
        <v>86441600</v>
      </c>
      <c r="G5">
        <v>0</v>
      </c>
      <c r="H5">
        <f>applerevenue[[#This Row],[high]]-applerevenue[[#This Row],[low]]</f>
        <v>5.0000000000000044E-4</v>
      </c>
    </row>
    <row r="6" spans="1:8" x14ac:dyDescent="0.25">
      <c r="A6" s="1">
        <v>29573</v>
      </c>
      <c r="B6">
        <v>9.2899999999999996E-2</v>
      </c>
      <c r="C6">
        <v>9.3299999999999994E-2</v>
      </c>
      <c r="D6">
        <v>9.2899999999999996E-2</v>
      </c>
      <c r="E6">
        <v>9.2899999999999996E-2</v>
      </c>
      <c r="F6">
        <v>73449600</v>
      </c>
      <c r="G6">
        <v>0</v>
      </c>
      <c r="H6">
        <f>applerevenue[[#This Row],[high]]-applerevenue[[#This Row],[low]]</f>
        <v>3.9999999999999758E-4</v>
      </c>
    </row>
    <row r="7" spans="1:8" x14ac:dyDescent="0.25">
      <c r="A7" s="1">
        <v>29574</v>
      </c>
      <c r="B7">
        <v>9.8500000000000004E-2</v>
      </c>
      <c r="C7">
        <v>9.9000000000000005E-2</v>
      </c>
      <c r="D7">
        <v>9.8500000000000004E-2</v>
      </c>
      <c r="E7">
        <v>9.8500000000000004E-2</v>
      </c>
      <c r="F7">
        <v>48630400</v>
      </c>
      <c r="G7">
        <v>0</v>
      </c>
      <c r="H7">
        <f>applerevenue[[#This Row],[high]]-applerevenue[[#This Row],[low]]</f>
        <v>5.0000000000000044E-4</v>
      </c>
    </row>
    <row r="8" spans="1:8" x14ac:dyDescent="0.25">
      <c r="A8" s="1">
        <v>29577</v>
      </c>
      <c r="B8">
        <v>0.10340000000000001</v>
      </c>
      <c r="C8">
        <v>0.1038</v>
      </c>
      <c r="D8">
        <v>0.10340000000000001</v>
      </c>
      <c r="E8">
        <v>0.10340000000000001</v>
      </c>
      <c r="F8">
        <v>37363200</v>
      </c>
      <c r="G8">
        <v>0</v>
      </c>
      <c r="H8">
        <f>applerevenue[[#This Row],[high]]-applerevenue[[#This Row],[low]]</f>
        <v>3.9999999999999758E-4</v>
      </c>
    </row>
    <row r="9" spans="1:8" x14ac:dyDescent="0.25">
      <c r="A9" s="1">
        <v>29578</v>
      </c>
      <c r="B9">
        <v>0.1077</v>
      </c>
      <c r="C9">
        <v>0.1081</v>
      </c>
      <c r="D9">
        <v>0.1077</v>
      </c>
      <c r="E9">
        <v>0.1077</v>
      </c>
      <c r="F9">
        <v>46950400</v>
      </c>
      <c r="G9">
        <v>0</v>
      </c>
      <c r="H9">
        <f>applerevenue[[#This Row],[high]]-applerevenue[[#This Row],[low]]</f>
        <v>3.9999999999999758E-4</v>
      </c>
    </row>
    <row r="10" spans="1:8" x14ac:dyDescent="0.25">
      <c r="A10" s="1">
        <v>29579</v>
      </c>
      <c r="B10">
        <v>0.1134</v>
      </c>
      <c r="C10">
        <v>0.1138</v>
      </c>
      <c r="D10">
        <v>0.1134</v>
      </c>
      <c r="E10">
        <v>0.1134</v>
      </c>
      <c r="F10">
        <v>48003200</v>
      </c>
      <c r="G10">
        <v>0</v>
      </c>
      <c r="H10">
        <f>applerevenue[[#This Row],[high]]-applerevenue[[#This Row],[low]]</f>
        <v>3.9999999999999758E-4</v>
      </c>
    </row>
    <row r="11" spans="1:8" x14ac:dyDescent="0.25">
      <c r="A11" s="1">
        <v>29581</v>
      </c>
      <c r="B11">
        <v>0.12379999999999999</v>
      </c>
      <c r="C11">
        <v>0.12429999999999999</v>
      </c>
      <c r="D11">
        <v>0.12379999999999999</v>
      </c>
      <c r="E11">
        <v>0.12379999999999999</v>
      </c>
      <c r="F11">
        <v>55574400</v>
      </c>
      <c r="G11">
        <v>0</v>
      </c>
      <c r="H11">
        <f>applerevenue[[#This Row],[high]]-applerevenue[[#This Row],[low]]</f>
        <v>5.0000000000000044E-4</v>
      </c>
    </row>
    <row r="12" spans="1:8" x14ac:dyDescent="0.25">
      <c r="A12" s="1">
        <v>29584</v>
      </c>
      <c r="B12">
        <v>0.12559999999999999</v>
      </c>
      <c r="C12">
        <v>0.126</v>
      </c>
      <c r="D12">
        <v>0.12559999999999999</v>
      </c>
      <c r="E12">
        <v>0.12559999999999999</v>
      </c>
      <c r="F12">
        <v>93161600</v>
      </c>
      <c r="G12">
        <v>0</v>
      </c>
      <c r="H12">
        <f>applerevenue[[#This Row],[high]]-applerevenue[[#This Row],[low]]</f>
        <v>4.0000000000001146E-4</v>
      </c>
    </row>
    <row r="13" spans="1:8" x14ac:dyDescent="0.25">
      <c r="A13" s="1">
        <v>29585</v>
      </c>
      <c r="B13">
        <v>0.123</v>
      </c>
      <c r="C13">
        <v>0.123</v>
      </c>
      <c r="D13">
        <v>0.1225</v>
      </c>
      <c r="E13">
        <v>0.1225</v>
      </c>
      <c r="F13">
        <v>68880000</v>
      </c>
      <c r="G13">
        <v>1</v>
      </c>
      <c r="H13">
        <f>applerevenue[[#This Row],[high]]-applerevenue[[#This Row],[low]]</f>
        <v>5.0000000000000044E-4</v>
      </c>
    </row>
    <row r="14" spans="1:8" x14ac:dyDescent="0.25">
      <c r="A14" s="1">
        <v>29586</v>
      </c>
      <c r="B14">
        <v>0.1195</v>
      </c>
      <c r="C14">
        <v>0.1195</v>
      </c>
      <c r="D14">
        <v>0.1191</v>
      </c>
      <c r="E14">
        <v>0.1191</v>
      </c>
      <c r="F14">
        <v>35750400</v>
      </c>
      <c r="G14">
        <v>1</v>
      </c>
      <c r="H14">
        <f>applerevenue[[#This Row],[high]]-applerevenue[[#This Row],[low]]</f>
        <v>3.9999999999999758E-4</v>
      </c>
    </row>
    <row r="15" spans="1:8" x14ac:dyDescent="0.25">
      <c r="A15" s="1">
        <v>29588</v>
      </c>
      <c r="B15">
        <v>0.1203</v>
      </c>
      <c r="C15">
        <v>0.1212</v>
      </c>
      <c r="D15">
        <v>0.1203</v>
      </c>
      <c r="E15">
        <v>0.1203</v>
      </c>
      <c r="F15">
        <v>21660800</v>
      </c>
      <c r="G15">
        <v>0</v>
      </c>
      <c r="H15">
        <f>applerevenue[[#This Row],[high]]-applerevenue[[#This Row],[low]]</f>
        <v>8.9999999999999802E-4</v>
      </c>
    </row>
    <row r="16" spans="1:8" x14ac:dyDescent="0.25">
      <c r="A16" s="1">
        <v>29591</v>
      </c>
      <c r="B16">
        <v>0.1181</v>
      </c>
      <c r="C16">
        <v>0.1181</v>
      </c>
      <c r="D16">
        <v>0.1177</v>
      </c>
      <c r="E16">
        <v>0.1177</v>
      </c>
      <c r="F16">
        <v>35728000</v>
      </c>
      <c r="G16">
        <v>1</v>
      </c>
      <c r="H16">
        <f>applerevenue[[#This Row],[high]]-applerevenue[[#This Row],[low]]</f>
        <v>3.9999999999999758E-4</v>
      </c>
    </row>
    <row r="17" spans="1:8" x14ac:dyDescent="0.25">
      <c r="A17" s="1">
        <v>29592</v>
      </c>
      <c r="B17">
        <v>0.1129</v>
      </c>
      <c r="C17">
        <v>0.1129</v>
      </c>
      <c r="D17">
        <v>0.1125</v>
      </c>
      <c r="E17">
        <v>0.1125</v>
      </c>
      <c r="F17">
        <v>45158400</v>
      </c>
      <c r="G17">
        <v>1</v>
      </c>
      <c r="H17">
        <f>applerevenue[[#This Row],[high]]-applerevenue[[#This Row],[low]]</f>
        <v>3.9999999999999758E-4</v>
      </c>
    </row>
    <row r="18" spans="1:8" x14ac:dyDescent="0.25">
      <c r="A18" s="1">
        <v>29593</v>
      </c>
      <c r="B18">
        <v>0.1081</v>
      </c>
      <c r="C18">
        <v>0.1081</v>
      </c>
      <c r="D18">
        <v>0.1077</v>
      </c>
      <c r="E18">
        <v>0.1077</v>
      </c>
      <c r="F18">
        <v>55686400</v>
      </c>
      <c r="G18">
        <v>1</v>
      </c>
      <c r="H18">
        <f>applerevenue[[#This Row],[high]]-applerevenue[[#This Row],[low]]</f>
        <v>3.9999999999999758E-4</v>
      </c>
    </row>
    <row r="19" spans="1:8" x14ac:dyDescent="0.25">
      <c r="A19" s="1">
        <v>29594</v>
      </c>
      <c r="B19">
        <v>0.10589999999999999</v>
      </c>
      <c r="C19">
        <v>0.10589999999999999</v>
      </c>
      <c r="D19">
        <v>0.1055</v>
      </c>
      <c r="E19">
        <v>0.1055</v>
      </c>
      <c r="F19">
        <v>39827200</v>
      </c>
      <c r="G19">
        <v>1</v>
      </c>
      <c r="H19">
        <f>applerevenue[[#This Row],[high]]-applerevenue[[#This Row],[low]]</f>
        <v>3.9999999999999758E-4</v>
      </c>
    </row>
    <row r="20" spans="1:8" x14ac:dyDescent="0.25">
      <c r="A20" s="1">
        <v>29595</v>
      </c>
      <c r="B20">
        <v>0.11119999999999999</v>
      </c>
      <c r="C20">
        <v>0.1116</v>
      </c>
      <c r="D20">
        <v>0.11119999999999999</v>
      </c>
      <c r="E20">
        <v>0.11119999999999999</v>
      </c>
      <c r="F20">
        <v>21504000</v>
      </c>
      <c r="G20">
        <v>0</v>
      </c>
      <c r="H20">
        <f>applerevenue[[#This Row],[high]]-applerevenue[[#This Row],[low]]</f>
        <v>4.0000000000001146E-4</v>
      </c>
    </row>
    <row r="21" spans="1:8" x14ac:dyDescent="0.25">
      <c r="A21" s="1">
        <v>29598</v>
      </c>
      <c r="B21">
        <v>0.11119999999999999</v>
      </c>
      <c r="C21">
        <v>0.11119999999999999</v>
      </c>
      <c r="D21">
        <v>0.1103</v>
      </c>
      <c r="E21">
        <v>0.1103</v>
      </c>
      <c r="F21">
        <v>23699200</v>
      </c>
      <c r="G21">
        <v>1</v>
      </c>
      <c r="H21">
        <f>applerevenue[[#This Row],[high]]-applerevenue[[#This Row],[low]]</f>
        <v>8.9999999999999802E-4</v>
      </c>
    </row>
    <row r="22" spans="1:8" x14ac:dyDescent="0.25">
      <c r="A22" s="1">
        <v>29599</v>
      </c>
      <c r="B22">
        <v>0.10680000000000001</v>
      </c>
      <c r="C22">
        <v>0.10680000000000001</v>
      </c>
      <c r="D22">
        <v>0.10639999999999999</v>
      </c>
      <c r="E22">
        <v>0.10639999999999999</v>
      </c>
      <c r="F22">
        <v>23049600</v>
      </c>
      <c r="G22">
        <v>1</v>
      </c>
      <c r="H22">
        <f>applerevenue[[#This Row],[high]]-applerevenue[[#This Row],[low]]</f>
        <v>4.0000000000001146E-4</v>
      </c>
    </row>
    <row r="23" spans="1:8" x14ac:dyDescent="0.25">
      <c r="A23" s="1">
        <v>29600</v>
      </c>
      <c r="B23">
        <v>0.10680000000000001</v>
      </c>
      <c r="C23">
        <v>0.10730000000000001</v>
      </c>
      <c r="D23">
        <v>0.10680000000000001</v>
      </c>
      <c r="E23">
        <v>0.10680000000000001</v>
      </c>
      <c r="F23">
        <v>14291200</v>
      </c>
      <c r="G23">
        <v>0</v>
      </c>
      <c r="H23">
        <f>applerevenue[[#This Row],[high]]-applerevenue[[#This Row],[low]]</f>
        <v>5.0000000000000044E-4</v>
      </c>
    </row>
    <row r="24" spans="1:8" x14ac:dyDescent="0.25">
      <c r="A24" s="1">
        <v>29601</v>
      </c>
      <c r="B24">
        <v>0.109</v>
      </c>
      <c r="C24">
        <v>0.1099</v>
      </c>
      <c r="D24">
        <v>0.109</v>
      </c>
      <c r="E24">
        <v>0.109</v>
      </c>
      <c r="F24">
        <v>14067200</v>
      </c>
      <c r="G24">
        <v>0</v>
      </c>
      <c r="H24">
        <f>applerevenue[[#This Row],[high]]-applerevenue[[#This Row],[low]]</f>
        <v>8.9999999999999802E-4</v>
      </c>
    </row>
    <row r="25" spans="1:8" x14ac:dyDescent="0.25">
      <c r="A25" s="1">
        <v>29602</v>
      </c>
      <c r="B25">
        <v>0.1086</v>
      </c>
      <c r="C25">
        <v>0.1086</v>
      </c>
      <c r="D25">
        <v>0.1081</v>
      </c>
      <c r="E25">
        <v>0.1081</v>
      </c>
      <c r="F25">
        <v>13395200</v>
      </c>
      <c r="G25">
        <v>1</v>
      </c>
      <c r="H25">
        <f>applerevenue[[#This Row],[high]]-applerevenue[[#This Row],[low]]</f>
        <v>5.0000000000000044E-4</v>
      </c>
    </row>
    <row r="26" spans="1:8" x14ac:dyDescent="0.25">
      <c r="A26" s="1">
        <v>29605</v>
      </c>
      <c r="B26">
        <v>0.1147</v>
      </c>
      <c r="C26">
        <v>0.11509999999999999</v>
      </c>
      <c r="D26">
        <v>0.1147</v>
      </c>
      <c r="E26">
        <v>0.1147</v>
      </c>
      <c r="F26">
        <v>41574400</v>
      </c>
      <c r="G26">
        <v>0</v>
      </c>
      <c r="H26">
        <f>applerevenue[[#This Row],[high]]-applerevenue[[#This Row],[low]]</f>
        <v>3.9999999999999758E-4</v>
      </c>
    </row>
    <row r="27" spans="1:8" x14ac:dyDescent="0.25">
      <c r="A27" s="1">
        <v>29606</v>
      </c>
      <c r="B27">
        <v>0.1116</v>
      </c>
      <c r="C27">
        <v>0.1116</v>
      </c>
      <c r="D27">
        <v>0.11119999999999999</v>
      </c>
      <c r="E27">
        <v>0.11119999999999999</v>
      </c>
      <c r="F27">
        <v>30083200</v>
      </c>
      <c r="G27">
        <v>1</v>
      </c>
      <c r="H27">
        <f>applerevenue[[#This Row],[high]]-applerevenue[[#This Row],[low]]</f>
        <v>4.0000000000001146E-4</v>
      </c>
    </row>
    <row r="28" spans="1:8" x14ac:dyDescent="0.25">
      <c r="A28" s="1">
        <v>29607</v>
      </c>
      <c r="B28">
        <v>0.1134</v>
      </c>
      <c r="C28">
        <v>0.1142</v>
      </c>
      <c r="D28">
        <v>0.1134</v>
      </c>
      <c r="E28">
        <v>0.1134</v>
      </c>
      <c r="F28">
        <v>15904000</v>
      </c>
      <c r="G28">
        <v>0</v>
      </c>
      <c r="H28">
        <f>applerevenue[[#This Row],[high]]-applerevenue[[#This Row],[low]]</f>
        <v>7.9999999999999516E-4</v>
      </c>
    </row>
    <row r="29" spans="1:8" x14ac:dyDescent="0.25">
      <c r="A29" s="1">
        <v>29608</v>
      </c>
      <c r="B29">
        <v>0.1147</v>
      </c>
      <c r="C29">
        <v>0.11559999999999999</v>
      </c>
      <c r="D29">
        <v>0.1147</v>
      </c>
      <c r="E29">
        <v>0.1147</v>
      </c>
      <c r="F29">
        <v>35548800</v>
      </c>
      <c r="G29">
        <v>0</v>
      </c>
      <c r="H29">
        <f>applerevenue[[#This Row],[high]]-applerevenue[[#This Row],[low]]</f>
        <v>8.9999999999999802E-4</v>
      </c>
    </row>
    <row r="30" spans="1:8" x14ac:dyDescent="0.25">
      <c r="A30" s="1">
        <v>29609</v>
      </c>
      <c r="B30">
        <v>0.1147</v>
      </c>
      <c r="C30">
        <v>0.11509999999999999</v>
      </c>
      <c r="D30">
        <v>0.1142</v>
      </c>
      <c r="E30">
        <v>0.1142</v>
      </c>
      <c r="F30">
        <v>11222400</v>
      </c>
      <c r="G30">
        <v>1</v>
      </c>
      <c r="H30">
        <f>applerevenue[[#This Row],[high]]-applerevenue[[#This Row],[low]]</f>
        <v>8.9999999999999802E-4</v>
      </c>
    </row>
    <row r="31" spans="1:8" x14ac:dyDescent="0.25">
      <c r="A31" s="1">
        <v>29612</v>
      </c>
      <c r="B31">
        <v>0.1129</v>
      </c>
      <c r="C31">
        <v>0.1129</v>
      </c>
      <c r="D31">
        <v>0.1125</v>
      </c>
      <c r="E31">
        <v>0.1125</v>
      </c>
      <c r="F31">
        <v>24640000</v>
      </c>
      <c r="G31">
        <v>1</v>
      </c>
      <c r="H31">
        <f>applerevenue[[#This Row],[high]]-applerevenue[[#This Row],[low]]</f>
        <v>3.9999999999999758E-4</v>
      </c>
    </row>
    <row r="32" spans="1:8" x14ac:dyDescent="0.25">
      <c r="A32" s="1">
        <v>29613</v>
      </c>
      <c r="B32">
        <v>0.1125</v>
      </c>
      <c r="C32">
        <v>0.1125</v>
      </c>
      <c r="D32">
        <v>0.1116</v>
      </c>
      <c r="E32">
        <v>0.1116</v>
      </c>
      <c r="F32">
        <v>23699200</v>
      </c>
      <c r="G32">
        <v>1</v>
      </c>
      <c r="H32">
        <f>applerevenue[[#This Row],[high]]-applerevenue[[#This Row],[low]]</f>
        <v>8.9999999999999802E-4</v>
      </c>
    </row>
    <row r="33" spans="1:8" x14ac:dyDescent="0.25">
      <c r="A33" s="1">
        <v>29614</v>
      </c>
      <c r="B33">
        <v>0.1086</v>
      </c>
      <c r="C33">
        <v>0.1086</v>
      </c>
      <c r="D33">
        <v>0.1081</v>
      </c>
      <c r="E33">
        <v>0.1081</v>
      </c>
      <c r="F33">
        <v>28156800</v>
      </c>
      <c r="G33">
        <v>1</v>
      </c>
      <c r="H33">
        <f>applerevenue[[#This Row],[high]]-applerevenue[[#This Row],[low]]</f>
        <v>5.0000000000000044E-4</v>
      </c>
    </row>
    <row r="34" spans="1:8" x14ac:dyDescent="0.25">
      <c r="A34" s="1">
        <v>29615</v>
      </c>
      <c r="B34">
        <v>0.1046</v>
      </c>
      <c r="C34">
        <v>0.1046</v>
      </c>
      <c r="D34">
        <v>0.1042</v>
      </c>
      <c r="E34">
        <v>0.1042</v>
      </c>
      <c r="F34">
        <v>43904000</v>
      </c>
      <c r="G34">
        <v>1</v>
      </c>
      <c r="H34">
        <f>applerevenue[[#This Row],[high]]-applerevenue[[#This Row],[low]]</f>
        <v>3.9999999999999758E-4</v>
      </c>
    </row>
    <row r="35" spans="1:8" x14ac:dyDescent="0.25">
      <c r="A35" s="1">
        <v>29616</v>
      </c>
      <c r="B35">
        <v>9.9400000000000002E-2</v>
      </c>
      <c r="C35">
        <v>9.9400000000000002E-2</v>
      </c>
      <c r="D35">
        <v>9.8500000000000004E-2</v>
      </c>
      <c r="E35">
        <v>9.8500000000000004E-2</v>
      </c>
      <c r="F35">
        <v>46188800</v>
      </c>
      <c r="G35">
        <v>1</v>
      </c>
      <c r="H35">
        <f>applerevenue[[#This Row],[high]]-applerevenue[[#This Row],[low]]</f>
        <v>8.9999999999999802E-4</v>
      </c>
    </row>
    <row r="36" spans="1:8" x14ac:dyDescent="0.25">
      <c r="A36" s="1">
        <v>29619</v>
      </c>
      <c r="B36">
        <v>9.3299999999999994E-2</v>
      </c>
      <c r="C36">
        <v>9.3299999999999994E-2</v>
      </c>
      <c r="D36">
        <v>9.2899999999999996E-2</v>
      </c>
      <c r="E36">
        <v>9.2899999999999996E-2</v>
      </c>
      <c r="F36">
        <v>23766400</v>
      </c>
      <c r="G36">
        <v>1</v>
      </c>
      <c r="H36">
        <f>applerevenue[[#This Row],[high]]-applerevenue[[#This Row],[low]]</f>
        <v>3.9999999999999758E-4</v>
      </c>
    </row>
    <row r="37" spans="1:8" x14ac:dyDescent="0.25">
      <c r="A37" s="1">
        <v>29620</v>
      </c>
      <c r="B37">
        <v>9.6299999999999997E-2</v>
      </c>
      <c r="C37">
        <v>9.6799999999999997E-2</v>
      </c>
      <c r="D37">
        <v>9.6299999999999997E-2</v>
      </c>
      <c r="E37">
        <v>9.6299999999999997E-2</v>
      </c>
      <c r="F37">
        <v>19152000</v>
      </c>
      <c r="G37">
        <v>0</v>
      </c>
      <c r="H37">
        <f>applerevenue[[#This Row],[high]]-applerevenue[[#This Row],[low]]</f>
        <v>5.0000000000000044E-4</v>
      </c>
    </row>
    <row r="38" spans="1:8" x14ac:dyDescent="0.25">
      <c r="A38" s="1">
        <v>29621</v>
      </c>
      <c r="B38">
        <v>9.98E-2</v>
      </c>
      <c r="C38">
        <v>0.1003</v>
      </c>
      <c r="D38">
        <v>9.98E-2</v>
      </c>
      <c r="E38">
        <v>9.98E-2</v>
      </c>
      <c r="F38">
        <v>27865600</v>
      </c>
      <c r="G38">
        <v>0</v>
      </c>
      <c r="H38">
        <f>applerevenue[[#This Row],[high]]-applerevenue[[#This Row],[low]]</f>
        <v>5.0000000000000044E-4</v>
      </c>
    </row>
    <row r="39" spans="1:8" x14ac:dyDescent="0.25">
      <c r="A39" s="1">
        <v>29622</v>
      </c>
      <c r="B39">
        <v>9.98E-2</v>
      </c>
      <c r="C39">
        <v>0.1007</v>
      </c>
      <c r="D39">
        <v>9.98E-2</v>
      </c>
      <c r="E39">
        <v>9.98E-2</v>
      </c>
      <c r="F39">
        <v>7929600</v>
      </c>
      <c r="G39">
        <v>0</v>
      </c>
      <c r="H39">
        <f>applerevenue[[#This Row],[high]]-applerevenue[[#This Row],[low]]</f>
        <v>8.9999999999999802E-4</v>
      </c>
    </row>
    <row r="40" spans="1:8" x14ac:dyDescent="0.25">
      <c r="A40" s="1">
        <v>29623</v>
      </c>
      <c r="B40">
        <v>0.1003</v>
      </c>
      <c r="C40">
        <v>0.1007</v>
      </c>
      <c r="D40">
        <v>0.1003</v>
      </c>
      <c r="E40">
        <v>0.1003</v>
      </c>
      <c r="F40">
        <v>13865600</v>
      </c>
      <c r="G40">
        <v>0</v>
      </c>
      <c r="H40">
        <f>applerevenue[[#This Row],[high]]-applerevenue[[#This Row],[low]]</f>
        <v>3.9999999999999758E-4</v>
      </c>
    </row>
    <row r="41" spans="1:8" x14ac:dyDescent="0.25">
      <c r="A41" s="1">
        <v>29626</v>
      </c>
      <c r="B41">
        <v>9.5899999999999999E-2</v>
      </c>
      <c r="C41">
        <v>9.5899999999999999E-2</v>
      </c>
      <c r="D41">
        <v>9.5100000000000004E-2</v>
      </c>
      <c r="E41">
        <v>9.5100000000000004E-2</v>
      </c>
      <c r="F41">
        <v>16755200</v>
      </c>
      <c r="G41">
        <v>1</v>
      </c>
      <c r="H41">
        <f>applerevenue[[#This Row],[high]]-applerevenue[[#This Row],[low]]</f>
        <v>7.9999999999999516E-4</v>
      </c>
    </row>
    <row r="42" spans="1:8" x14ac:dyDescent="0.25">
      <c r="A42" s="1">
        <v>29627</v>
      </c>
      <c r="B42">
        <v>9.5100000000000004E-2</v>
      </c>
      <c r="C42">
        <v>9.5500000000000002E-2</v>
      </c>
      <c r="D42">
        <v>9.5100000000000004E-2</v>
      </c>
      <c r="E42">
        <v>9.5100000000000004E-2</v>
      </c>
      <c r="F42">
        <v>18345600</v>
      </c>
      <c r="G42">
        <v>0</v>
      </c>
      <c r="H42">
        <f>applerevenue[[#This Row],[high]]-applerevenue[[#This Row],[low]]</f>
        <v>3.9999999999999758E-4</v>
      </c>
    </row>
    <row r="43" spans="1:8" x14ac:dyDescent="0.25">
      <c r="A43" s="1">
        <v>29628</v>
      </c>
      <c r="B43">
        <v>9.2399999999999996E-2</v>
      </c>
      <c r="C43">
        <v>9.2399999999999996E-2</v>
      </c>
      <c r="D43">
        <v>9.1999999999999998E-2</v>
      </c>
      <c r="E43">
        <v>9.1999999999999998E-2</v>
      </c>
      <c r="F43">
        <v>13843200</v>
      </c>
      <c r="G43">
        <v>1</v>
      </c>
      <c r="H43">
        <f>applerevenue[[#This Row],[high]]-applerevenue[[#This Row],[low]]</f>
        <v>3.9999999999999758E-4</v>
      </c>
    </row>
    <row r="44" spans="1:8" x14ac:dyDescent="0.25">
      <c r="A44" s="1">
        <v>29629</v>
      </c>
      <c r="B44">
        <v>9.1600000000000001E-2</v>
      </c>
      <c r="C44">
        <v>9.1600000000000001E-2</v>
      </c>
      <c r="D44">
        <v>9.11E-2</v>
      </c>
      <c r="E44">
        <v>9.11E-2</v>
      </c>
      <c r="F44">
        <v>14560000</v>
      </c>
      <c r="G44">
        <v>1</v>
      </c>
      <c r="H44">
        <f>applerevenue[[#This Row],[high]]-applerevenue[[#This Row],[low]]</f>
        <v>5.0000000000000044E-4</v>
      </c>
    </row>
    <row r="45" spans="1:8" x14ac:dyDescent="0.25">
      <c r="A45" s="1">
        <v>29630</v>
      </c>
      <c r="B45">
        <v>8.9800000000000005E-2</v>
      </c>
      <c r="C45">
        <v>8.9800000000000005E-2</v>
      </c>
      <c r="D45">
        <v>8.8999999999999996E-2</v>
      </c>
      <c r="E45">
        <v>8.8999999999999996E-2</v>
      </c>
      <c r="F45">
        <v>11155200</v>
      </c>
      <c r="G45">
        <v>1</v>
      </c>
      <c r="H45">
        <f>applerevenue[[#This Row],[high]]-applerevenue[[#This Row],[low]]</f>
        <v>8.0000000000000904E-4</v>
      </c>
    </row>
    <row r="46" spans="1:8" x14ac:dyDescent="0.25">
      <c r="A46" s="1">
        <v>29634</v>
      </c>
      <c r="B46">
        <v>9.11E-2</v>
      </c>
      <c r="C46">
        <v>9.1600000000000001E-2</v>
      </c>
      <c r="D46">
        <v>9.11E-2</v>
      </c>
      <c r="E46">
        <v>9.11E-2</v>
      </c>
      <c r="F46">
        <v>12275200</v>
      </c>
      <c r="G46">
        <v>0</v>
      </c>
      <c r="H46">
        <f>applerevenue[[#This Row],[high]]-applerevenue[[#This Row],[low]]</f>
        <v>5.0000000000000044E-4</v>
      </c>
    </row>
    <row r="47" spans="1:8" x14ac:dyDescent="0.25">
      <c r="A47" s="1">
        <v>29635</v>
      </c>
      <c r="B47">
        <v>9.5100000000000004E-2</v>
      </c>
      <c r="C47">
        <v>9.5899999999999999E-2</v>
      </c>
      <c r="D47">
        <v>9.5100000000000004E-2</v>
      </c>
      <c r="E47">
        <v>9.5100000000000004E-2</v>
      </c>
      <c r="F47">
        <v>19241600</v>
      </c>
      <c r="G47">
        <v>0</v>
      </c>
      <c r="H47">
        <f>applerevenue[[#This Row],[high]]-applerevenue[[#This Row],[low]]</f>
        <v>7.9999999999999516E-4</v>
      </c>
    </row>
    <row r="48" spans="1:8" x14ac:dyDescent="0.25">
      <c r="A48" s="1">
        <v>29636</v>
      </c>
      <c r="B48">
        <v>8.9800000000000005E-2</v>
      </c>
      <c r="C48">
        <v>8.9800000000000005E-2</v>
      </c>
      <c r="D48">
        <v>8.9399999999999993E-2</v>
      </c>
      <c r="E48">
        <v>8.9399999999999993E-2</v>
      </c>
      <c r="F48">
        <v>22310400</v>
      </c>
      <c r="G48">
        <v>1</v>
      </c>
      <c r="H48">
        <f>applerevenue[[#This Row],[high]]-applerevenue[[#This Row],[low]]</f>
        <v>4.0000000000001146E-4</v>
      </c>
    </row>
    <row r="49" spans="1:8" x14ac:dyDescent="0.25">
      <c r="A49" s="1">
        <v>29637</v>
      </c>
      <c r="B49">
        <v>8.5000000000000006E-2</v>
      </c>
      <c r="C49">
        <v>8.5000000000000006E-2</v>
      </c>
      <c r="D49">
        <v>8.4599999999999995E-2</v>
      </c>
      <c r="E49">
        <v>8.4599999999999995E-2</v>
      </c>
      <c r="F49">
        <v>24371200</v>
      </c>
      <c r="G49">
        <v>1</v>
      </c>
      <c r="H49">
        <f>applerevenue[[#This Row],[high]]-applerevenue[[#This Row],[low]]</f>
        <v>4.0000000000001146E-4</v>
      </c>
    </row>
    <row r="50" spans="1:8" x14ac:dyDescent="0.25">
      <c r="A50" s="1">
        <v>29640</v>
      </c>
      <c r="B50">
        <v>8.5900000000000004E-2</v>
      </c>
      <c r="C50">
        <v>8.6300000000000002E-2</v>
      </c>
      <c r="D50">
        <v>8.5900000000000004E-2</v>
      </c>
      <c r="E50">
        <v>8.5900000000000004E-2</v>
      </c>
      <c r="F50">
        <v>14112000</v>
      </c>
      <c r="G50">
        <v>0</v>
      </c>
      <c r="H50">
        <f>applerevenue[[#This Row],[high]]-applerevenue[[#This Row],[low]]</f>
        <v>3.9999999999999758E-4</v>
      </c>
    </row>
    <row r="51" spans="1:8" x14ac:dyDescent="0.25">
      <c r="A51" s="1">
        <v>29641</v>
      </c>
      <c r="B51">
        <v>8.3699999999999997E-2</v>
      </c>
      <c r="C51">
        <v>8.3699999999999997E-2</v>
      </c>
      <c r="D51">
        <v>8.2799999999999999E-2</v>
      </c>
      <c r="E51">
        <v>8.2799999999999999E-2</v>
      </c>
      <c r="F51">
        <v>16979200</v>
      </c>
      <c r="G51">
        <v>1</v>
      </c>
      <c r="H51">
        <f>applerevenue[[#This Row],[high]]-applerevenue[[#This Row],[low]]</f>
        <v>8.9999999999999802E-4</v>
      </c>
    </row>
    <row r="52" spans="1:8" x14ac:dyDescent="0.25">
      <c r="A52" s="1">
        <v>29642</v>
      </c>
      <c r="B52">
        <v>8.8099999999999998E-2</v>
      </c>
      <c r="C52">
        <v>8.8499999999999995E-2</v>
      </c>
      <c r="D52">
        <v>8.8099999999999998E-2</v>
      </c>
      <c r="E52">
        <v>8.8099999999999998E-2</v>
      </c>
      <c r="F52">
        <v>19488000</v>
      </c>
      <c r="G52">
        <v>0</v>
      </c>
      <c r="H52">
        <f>applerevenue[[#This Row],[high]]-applerevenue[[#This Row],[low]]</f>
        <v>3.9999999999999758E-4</v>
      </c>
    </row>
    <row r="53" spans="1:8" x14ac:dyDescent="0.25">
      <c r="A53" s="1">
        <v>29643</v>
      </c>
      <c r="B53">
        <v>8.9399999999999993E-2</v>
      </c>
      <c r="C53">
        <v>8.9800000000000005E-2</v>
      </c>
      <c r="D53">
        <v>8.9399999999999993E-2</v>
      </c>
      <c r="E53">
        <v>8.9399999999999993E-2</v>
      </c>
      <c r="F53">
        <v>10841600</v>
      </c>
      <c r="G53">
        <v>0</v>
      </c>
      <c r="H53">
        <f>applerevenue[[#This Row],[high]]-applerevenue[[#This Row],[low]]</f>
        <v>4.0000000000001146E-4</v>
      </c>
    </row>
    <row r="54" spans="1:8" x14ac:dyDescent="0.25">
      <c r="A54" s="1">
        <v>29644</v>
      </c>
      <c r="B54">
        <v>9.2399999999999996E-2</v>
      </c>
      <c r="C54">
        <v>9.3299999999999994E-2</v>
      </c>
      <c r="D54">
        <v>9.2399999999999996E-2</v>
      </c>
      <c r="E54">
        <v>9.2399999999999996E-2</v>
      </c>
      <c r="F54">
        <v>14761600</v>
      </c>
      <c r="G54">
        <v>0</v>
      </c>
      <c r="H54">
        <f>applerevenue[[#This Row],[high]]-applerevenue[[#This Row],[low]]</f>
        <v>8.9999999999999802E-4</v>
      </c>
    </row>
    <row r="55" spans="1:8" x14ac:dyDescent="0.25">
      <c r="A55" s="1">
        <v>29647</v>
      </c>
      <c r="B55">
        <v>9.2899999999999996E-2</v>
      </c>
      <c r="C55">
        <v>9.3299999999999994E-2</v>
      </c>
      <c r="D55">
        <v>9.2899999999999996E-2</v>
      </c>
      <c r="E55">
        <v>9.2899999999999996E-2</v>
      </c>
      <c r="F55">
        <v>11760000</v>
      </c>
      <c r="G55">
        <v>0</v>
      </c>
      <c r="H55">
        <f>applerevenue[[#This Row],[high]]-applerevenue[[#This Row],[low]]</f>
        <v>3.9999999999999758E-4</v>
      </c>
    </row>
    <row r="56" spans="1:8" x14ac:dyDescent="0.25">
      <c r="A56" s="1">
        <v>29648</v>
      </c>
      <c r="B56">
        <v>9.1999999999999998E-2</v>
      </c>
      <c r="C56">
        <v>9.1999999999999998E-2</v>
      </c>
      <c r="D56">
        <v>9.1600000000000001E-2</v>
      </c>
      <c r="E56">
        <v>9.1600000000000001E-2</v>
      </c>
      <c r="F56">
        <v>16172800</v>
      </c>
      <c r="G56">
        <v>1</v>
      </c>
      <c r="H56">
        <f>applerevenue[[#This Row],[high]]-applerevenue[[#This Row],[low]]</f>
        <v>3.9999999999999758E-4</v>
      </c>
    </row>
    <row r="57" spans="1:8" x14ac:dyDescent="0.25">
      <c r="A57" s="1">
        <v>29649</v>
      </c>
      <c r="B57">
        <v>9.11E-2</v>
      </c>
      <c r="C57">
        <v>9.11E-2</v>
      </c>
      <c r="D57">
        <v>9.0700000000000003E-2</v>
      </c>
      <c r="E57">
        <v>9.0700000000000003E-2</v>
      </c>
      <c r="F57">
        <v>13708800</v>
      </c>
      <c r="G57">
        <v>1</v>
      </c>
      <c r="H57">
        <f>applerevenue[[#This Row],[high]]-applerevenue[[#This Row],[low]]</f>
        <v>3.9999999999999758E-4</v>
      </c>
    </row>
    <row r="58" spans="1:8" x14ac:dyDescent="0.25">
      <c r="A58" s="1">
        <v>29650</v>
      </c>
      <c r="B58">
        <v>9.0700000000000003E-2</v>
      </c>
      <c r="C58">
        <v>9.0700000000000003E-2</v>
      </c>
      <c r="D58">
        <v>9.0200000000000002E-2</v>
      </c>
      <c r="E58">
        <v>9.0200000000000002E-2</v>
      </c>
      <c r="F58">
        <v>5376000</v>
      </c>
      <c r="G58">
        <v>1</v>
      </c>
      <c r="H58">
        <f>applerevenue[[#This Row],[high]]-applerevenue[[#This Row],[low]]</f>
        <v>5.0000000000000044E-4</v>
      </c>
    </row>
    <row r="59" spans="1:8" x14ac:dyDescent="0.25">
      <c r="A59" s="1">
        <v>29651</v>
      </c>
      <c r="B59">
        <v>9.0200000000000002E-2</v>
      </c>
      <c r="C59">
        <v>9.0200000000000002E-2</v>
      </c>
      <c r="D59">
        <v>8.9399999999999993E-2</v>
      </c>
      <c r="E59">
        <v>8.9399999999999993E-2</v>
      </c>
      <c r="F59">
        <v>11603200</v>
      </c>
      <c r="G59">
        <v>1</v>
      </c>
      <c r="H59">
        <f>applerevenue[[#This Row],[high]]-applerevenue[[#This Row],[low]]</f>
        <v>8.0000000000000904E-4</v>
      </c>
    </row>
    <row r="60" spans="1:8" x14ac:dyDescent="0.25">
      <c r="A60" s="1">
        <v>29654</v>
      </c>
      <c r="B60">
        <v>8.2799999999999999E-2</v>
      </c>
      <c r="C60">
        <v>8.2799999999999999E-2</v>
      </c>
      <c r="D60">
        <v>8.2400000000000001E-2</v>
      </c>
      <c r="E60">
        <v>8.2400000000000001E-2</v>
      </c>
      <c r="F60">
        <v>15321600</v>
      </c>
      <c r="G60">
        <v>1</v>
      </c>
      <c r="H60">
        <f>applerevenue[[#This Row],[high]]-applerevenue[[#This Row],[low]]</f>
        <v>3.9999999999999758E-4</v>
      </c>
    </row>
    <row r="61" spans="1:8" x14ac:dyDescent="0.25">
      <c r="A61" s="1">
        <v>29655</v>
      </c>
      <c r="B61">
        <v>7.8899999999999998E-2</v>
      </c>
      <c r="C61">
        <v>7.8899999999999998E-2</v>
      </c>
      <c r="D61">
        <v>7.85E-2</v>
      </c>
      <c r="E61">
        <v>7.85E-2</v>
      </c>
      <c r="F61">
        <v>28380800</v>
      </c>
      <c r="G61">
        <v>1</v>
      </c>
      <c r="H61">
        <f>applerevenue[[#This Row],[high]]-applerevenue[[#This Row],[low]]</f>
        <v>3.9999999999999758E-4</v>
      </c>
    </row>
    <row r="62" spans="1:8" x14ac:dyDescent="0.25">
      <c r="A62" s="1">
        <v>29656</v>
      </c>
      <c r="B62">
        <v>7.6300000000000007E-2</v>
      </c>
      <c r="C62">
        <v>7.6300000000000007E-2</v>
      </c>
      <c r="D62">
        <v>7.5399999999999995E-2</v>
      </c>
      <c r="E62">
        <v>7.5399999999999995E-2</v>
      </c>
      <c r="F62">
        <v>29859200</v>
      </c>
      <c r="G62">
        <v>1</v>
      </c>
      <c r="H62">
        <f>applerevenue[[#This Row],[high]]-applerevenue[[#This Row],[low]]</f>
        <v>9.000000000000119E-4</v>
      </c>
    </row>
    <row r="63" spans="1:8" x14ac:dyDescent="0.25">
      <c r="A63" s="1">
        <v>29657</v>
      </c>
      <c r="B63">
        <v>7.85E-2</v>
      </c>
      <c r="C63">
        <v>7.8899999999999998E-2</v>
      </c>
      <c r="D63">
        <v>7.85E-2</v>
      </c>
      <c r="E63">
        <v>7.85E-2</v>
      </c>
      <c r="F63">
        <v>59248000</v>
      </c>
      <c r="G63">
        <v>0</v>
      </c>
      <c r="H63">
        <f>applerevenue[[#This Row],[high]]-applerevenue[[#This Row],[low]]</f>
        <v>3.9999999999999758E-4</v>
      </c>
    </row>
    <row r="64" spans="1:8" x14ac:dyDescent="0.25">
      <c r="A64" s="1">
        <v>29658</v>
      </c>
      <c r="B64">
        <v>7.8E-2</v>
      </c>
      <c r="C64">
        <v>7.8E-2</v>
      </c>
      <c r="D64">
        <v>7.7600000000000002E-2</v>
      </c>
      <c r="E64">
        <v>7.7600000000000002E-2</v>
      </c>
      <c r="F64">
        <v>231302400</v>
      </c>
      <c r="G64">
        <v>1</v>
      </c>
      <c r="H64">
        <f>applerevenue[[#This Row],[high]]-applerevenue[[#This Row],[low]]</f>
        <v>3.9999999999999758E-4</v>
      </c>
    </row>
    <row r="65" spans="1:8" x14ac:dyDescent="0.25">
      <c r="A65" s="1">
        <v>29661</v>
      </c>
      <c r="B65">
        <v>8.0699999999999994E-2</v>
      </c>
      <c r="C65">
        <v>8.1500000000000003E-2</v>
      </c>
      <c r="D65">
        <v>8.0699999999999994E-2</v>
      </c>
      <c r="E65">
        <v>8.0699999999999994E-2</v>
      </c>
      <c r="F65">
        <v>37228800</v>
      </c>
      <c r="G65">
        <v>0</v>
      </c>
      <c r="H65">
        <f>applerevenue[[#This Row],[high]]-applerevenue[[#This Row],[low]]</f>
        <v>8.0000000000000904E-4</v>
      </c>
    </row>
    <row r="66" spans="1:8" x14ac:dyDescent="0.25">
      <c r="A66" s="1">
        <v>29662</v>
      </c>
      <c r="B66">
        <v>8.4599999999999995E-2</v>
      </c>
      <c r="C66">
        <v>8.5500000000000007E-2</v>
      </c>
      <c r="D66">
        <v>8.4599999999999995E-2</v>
      </c>
      <c r="E66">
        <v>8.4599999999999995E-2</v>
      </c>
      <c r="F66">
        <v>43747200</v>
      </c>
      <c r="G66">
        <v>0</v>
      </c>
      <c r="H66">
        <f>applerevenue[[#This Row],[high]]-applerevenue[[#This Row],[low]]</f>
        <v>9.000000000000119E-4</v>
      </c>
    </row>
    <row r="67" spans="1:8" x14ac:dyDescent="0.25">
      <c r="A67" s="1">
        <v>29663</v>
      </c>
      <c r="B67">
        <v>8.9800000000000005E-2</v>
      </c>
      <c r="C67">
        <v>9.0700000000000003E-2</v>
      </c>
      <c r="D67">
        <v>8.9800000000000005E-2</v>
      </c>
      <c r="E67">
        <v>8.9800000000000005E-2</v>
      </c>
      <c r="F67">
        <v>36937600</v>
      </c>
      <c r="G67">
        <v>0</v>
      </c>
      <c r="H67">
        <f>applerevenue[[#This Row],[high]]-applerevenue[[#This Row],[low]]</f>
        <v>8.9999999999999802E-4</v>
      </c>
    </row>
    <row r="68" spans="1:8" x14ac:dyDescent="0.25">
      <c r="A68" s="1">
        <v>29664</v>
      </c>
      <c r="B68">
        <v>8.9399999999999993E-2</v>
      </c>
      <c r="C68">
        <v>8.9399999999999993E-2</v>
      </c>
      <c r="D68">
        <v>8.8999999999999996E-2</v>
      </c>
      <c r="E68">
        <v>8.8999999999999996E-2</v>
      </c>
      <c r="F68">
        <v>37811200</v>
      </c>
      <c r="G68">
        <v>1</v>
      </c>
      <c r="H68">
        <f>applerevenue[[#This Row],[high]]-applerevenue[[#This Row],[low]]</f>
        <v>3.9999999999999758E-4</v>
      </c>
    </row>
    <row r="69" spans="1:8" x14ac:dyDescent="0.25">
      <c r="A69" s="1">
        <v>29665</v>
      </c>
      <c r="B69">
        <v>8.9800000000000005E-2</v>
      </c>
      <c r="C69">
        <v>9.0700000000000003E-2</v>
      </c>
      <c r="D69">
        <v>8.9800000000000005E-2</v>
      </c>
      <c r="E69">
        <v>8.9800000000000005E-2</v>
      </c>
      <c r="F69">
        <v>14604800</v>
      </c>
      <c r="G69">
        <v>0</v>
      </c>
      <c r="H69">
        <f>applerevenue[[#This Row],[high]]-applerevenue[[#This Row],[low]]</f>
        <v>8.9999999999999802E-4</v>
      </c>
    </row>
    <row r="70" spans="1:8" x14ac:dyDescent="0.25">
      <c r="A70" s="1">
        <v>29668</v>
      </c>
      <c r="B70">
        <v>9.3299999999999994E-2</v>
      </c>
      <c r="C70">
        <v>9.4200000000000006E-2</v>
      </c>
      <c r="D70">
        <v>9.3299999999999994E-2</v>
      </c>
      <c r="E70">
        <v>9.3299999999999994E-2</v>
      </c>
      <c r="F70">
        <v>22019200</v>
      </c>
      <c r="G70">
        <v>0</v>
      </c>
      <c r="H70">
        <f>applerevenue[[#This Row],[high]]-applerevenue[[#This Row],[low]]</f>
        <v>9.000000000000119E-4</v>
      </c>
    </row>
    <row r="71" spans="1:8" x14ac:dyDescent="0.25">
      <c r="A71" s="1">
        <v>29669</v>
      </c>
      <c r="B71">
        <v>9.3299999999999994E-2</v>
      </c>
      <c r="C71">
        <v>9.3299999999999994E-2</v>
      </c>
      <c r="D71">
        <v>9.2899999999999996E-2</v>
      </c>
      <c r="E71">
        <v>9.2899999999999996E-2</v>
      </c>
      <c r="F71">
        <v>28156800</v>
      </c>
      <c r="G71">
        <v>1</v>
      </c>
      <c r="H71">
        <f>applerevenue[[#This Row],[high]]-applerevenue[[#This Row],[low]]</f>
        <v>3.9999999999999758E-4</v>
      </c>
    </row>
    <row r="72" spans="1:8" x14ac:dyDescent="0.25">
      <c r="A72" s="1">
        <v>29670</v>
      </c>
      <c r="B72">
        <v>9.1999999999999998E-2</v>
      </c>
      <c r="C72">
        <v>9.1999999999999998E-2</v>
      </c>
      <c r="D72">
        <v>9.11E-2</v>
      </c>
      <c r="E72">
        <v>9.11E-2</v>
      </c>
      <c r="F72">
        <v>7056000</v>
      </c>
      <c r="G72">
        <v>1</v>
      </c>
      <c r="H72">
        <f>applerevenue[[#This Row],[high]]-applerevenue[[#This Row],[low]]</f>
        <v>8.9999999999999802E-4</v>
      </c>
    </row>
    <row r="73" spans="1:8" x14ac:dyDescent="0.25">
      <c r="A73" s="1">
        <v>29671</v>
      </c>
      <c r="B73">
        <v>8.9800000000000005E-2</v>
      </c>
      <c r="C73">
        <v>8.9800000000000005E-2</v>
      </c>
      <c r="D73">
        <v>8.9399999999999993E-2</v>
      </c>
      <c r="E73">
        <v>8.9399999999999993E-2</v>
      </c>
      <c r="F73">
        <v>12275200</v>
      </c>
      <c r="G73">
        <v>1</v>
      </c>
      <c r="H73">
        <f>applerevenue[[#This Row],[high]]-applerevenue[[#This Row],[low]]</f>
        <v>4.0000000000001146E-4</v>
      </c>
    </row>
    <row r="74" spans="1:8" x14ac:dyDescent="0.25">
      <c r="A74" s="1">
        <v>29672</v>
      </c>
      <c r="B74">
        <v>8.6800000000000002E-2</v>
      </c>
      <c r="C74">
        <v>8.6800000000000002E-2</v>
      </c>
      <c r="D74">
        <v>8.6300000000000002E-2</v>
      </c>
      <c r="E74">
        <v>8.6300000000000002E-2</v>
      </c>
      <c r="F74">
        <v>12252800</v>
      </c>
      <c r="G74">
        <v>1</v>
      </c>
      <c r="H74">
        <f>applerevenue[[#This Row],[high]]-applerevenue[[#This Row],[low]]</f>
        <v>5.0000000000000044E-4</v>
      </c>
    </row>
    <row r="75" spans="1:8" x14ac:dyDescent="0.25">
      <c r="A75" s="1">
        <v>29675</v>
      </c>
      <c r="B75">
        <v>8.6300000000000002E-2</v>
      </c>
      <c r="C75">
        <v>8.72E-2</v>
      </c>
      <c r="D75">
        <v>8.6300000000000002E-2</v>
      </c>
      <c r="E75">
        <v>8.6300000000000002E-2</v>
      </c>
      <c r="F75">
        <v>9900800</v>
      </c>
      <c r="G75">
        <v>0</v>
      </c>
      <c r="H75">
        <f>applerevenue[[#This Row],[high]]-applerevenue[[#This Row],[low]]</f>
        <v>8.9999999999999802E-4</v>
      </c>
    </row>
    <row r="76" spans="1:8" x14ac:dyDescent="0.25">
      <c r="A76" s="1">
        <v>29676</v>
      </c>
      <c r="B76">
        <v>8.6300000000000002E-2</v>
      </c>
      <c r="C76">
        <v>8.6300000000000002E-2</v>
      </c>
      <c r="D76">
        <v>8.5500000000000007E-2</v>
      </c>
      <c r="E76">
        <v>8.5500000000000007E-2</v>
      </c>
      <c r="F76">
        <v>15993600</v>
      </c>
      <c r="G76">
        <v>1</v>
      </c>
      <c r="H76">
        <f>applerevenue[[#This Row],[high]]-applerevenue[[#This Row],[low]]</f>
        <v>7.9999999999999516E-4</v>
      </c>
    </row>
    <row r="77" spans="1:8" x14ac:dyDescent="0.25">
      <c r="A77" s="1">
        <v>29677</v>
      </c>
      <c r="B77">
        <v>8.5000000000000006E-2</v>
      </c>
      <c r="C77">
        <v>8.5000000000000006E-2</v>
      </c>
      <c r="D77">
        <v>8.4599999999999995E-2</v>
      </c>
      <c r="E77">
        <v>8.4599999999999995E-2</v>
      </c>
      <c r="F77">
        <v>34070400</v>
      </c>
      <c r="G77">
        <v>1</v>
      </c>
      <c r="H77">
        <f>applerevenue[[#This Row],[high]]-applerevenue[[#This Row],[low]]</f>
        <v>4.0000000000001146E-4</v>
      </c>
    </row>
    <row r="78" spans="1:8" x14ac:dyDescent="0.25">
      <c r="A78" s="1">
        <v>29678</v>
      </c>
      <c r="B78">
        <v>9.1999999999999998E-2</v>
      </c>
      <c r="C78">
        <v>9.2399999999999996E-2</v>
      </c>
      <c r="D78">
        <v>9.1999999999999998E-2</v>
      </c>
      <c r="E78">
        <v>9.1999999999999998E-2</v>
      </c>
      <c r="F78">
        <v>31404800</v>
      </c>
      <c r="G78">
        <v>0</v>
      </c>
      <c r="H78">
        <f>applerevenue[[#This Row],[high]]-applerevenue[[#This Row],[low]]</f>
        <v>3.9999999999999758E-4</v>
      </c>
    </row>
    <row r="79" spans="1:8" x14ac:dyDescent="0.25">
      <c r="A79" s="1">
        <v>29679</v>
      </c>
      <c r="B79">
        <v>9.2399999999999996E-2</v>
      </c>
      <c r="C79">
        <v>9.2899999999999996E-2</v>
      </c>
      <c r="D79">
        <v>9.2399999999999996E-2</v>
      </c>
      <c r="E79">
        <v>9.2399999999999996E-2</v>
      </c>
      <c r="F79">
        <v>16486400</v>
      </c>
      <c r="G79">
        <v>0</v>
      </c>
      <c r="H79">
        <f>applerevenue[[#This Row],[high]]-applerevenue[[#This Row],[low]]</f>
        <v>5.0000000000000044E-4</v>
      </c>
    </row>
    <row r="80" spans="1:8" x14ac:dyDescent="0.25">
      <c r="A80" s="1">
        <v>29682</v>
      </c>
      <c r="B80">
        <v>9.11E-2</v>
      </c>
      <c r="C80">
        <v>9.11E-2</v>
      </c>
      <c r="D80">
        <v>9.0700000000000003E-2</v>
      </c>
      <c r="E80">
        <v>9.0700000000000003E-2</v>
      </c>
      <c r="F80">
        <v>22803200</v>
      </c>
      <c r="G80">
        <v>1</v>
      </c>
      <c r="H80">
        <f>applerevenue[[#This Row],[high]]-applerevenue[[#This Row],[low]]</f>
        <v>3.9999999999999758E-4</v>
      </c>
    </row>
    <row r="81" spans="1:8" x14ac:dyDescent="0.25">
      <c r="A81" s="1">
        <v>29683</v>
      </c>
      <c r="B81">
        <v>9.0200000000000002E-2</v>
      </c>
      <c r="C81">
        <v>9.0200000000000002E-2</v>
      </c>
      <c r="D81">
        <v>8.9800000000000005E-2</v>
      </c>
      <c r="E81">
        <v>8.9800000000000005E-2</v>
      </c>
      <c r="F81">
        <v>10684800</v>
      </c>
      <c r="G81">
        <v>1</v>
      </c>
      <c r="H81">
        <f>applerevenue[[#This Row],[high]]-applerevenue[[#This Row],[low]]</f>
        <v>3.9999999999999758E-4</v>
      </c>
    </row>
    <row r="82" spans="1:8" x14ac:dyDescent="0.25">
      <c r="A82" s="1">
        <v>29684</v>
      </c>
      <c r="B82">
        <v>9.4200000000000006E-2</v>
      </c>
      <c r="C82">
        <v>9.5100000000000004E-2</v>
      </c>
      <c r="D82">
        <v>9.4200000000000006E-2</v>
      </c>
      <c r="E82">
        <v>9.4200000000000006E-2</v>
      </c>
      <c r="F82">
        <v>21952000</v>
      </c>
      <c r="G82">
        <v>0</v>
      </c>
      <c r="H82">
        <f>applerevenue[[#This Row],[high]]-applerevenue[[#This Row],[low]]</f>
        <v>8.9999999999999802E-4</v>
      </c>
    </row>
    <row r="83" spans="1:8" x14ac:dyDescent="0.25">
      <c r="A83" s="1">
        <v>29685</v>
      </c>
      <c r="B83">
        <v>9.5899999999999999E-2</v>
      </c>
      <c r="C83">
        <v>9.6299999999999997E-2</v>
      </c>
      <c r="D83">
        <v>9.5899999999999999E-2</v>
      </c>
      <c r="E83">
        <v>9.5899999999999999E-2</v>
      </c>
      <c r="F83">
        <v>12499200</v>
      </c>
      <c r="G83">
        <v>0</v>
      </c>
      <c r="H83">
        <f>applerevenue[[#This Row],[high]]-applerevenue[[#This Row],[low]]</f>
        <v>3.9999999999999758E-4</v>
      </c>
    </row>
    <row r="84" spans="1:8" x14ac:dyDescent="0.25">
      <c r="A84" s="1">
        <v>29686</v>
      </c>
      <c r="B84">
        <v>9.7299999999999998E-2</v>
      </c>
      <c r="C84">
        <v>9.7699999999999995E-2</v>
      </c>
      <c r="D84">
        <v>9.7299999999999998E-2</v>
      </c>
      <c r="E84">
        <v>9.7299999999999998E-2</v>
      </c>
      <c r="F84">
        <v>33465600</v>
      </c>
      <c r="G84">
        <v>0</v>
      </c>
      <c r="H84">
        <f>applerevenue[[#This Row],[high]]-applerevenue[[#This Row],[low]]</f>
        <v>3.9999999999999758E-4</v>
      </c>
    </row>
    <row r="85" spans="1:8" x14ac:dyDescent="0.25">
      <c r="A85" s="1">
        <v>29689</v>
      </c>
      <c r="B85">
        <v>9.7299999999999998E-2</v>
      </c>
      <c r="C85">
        <v>9.7699999999999995E-2</v>
      </c>
      <c r="D85">
        <v>9.7299999999999998E-2</v>
      </c>
      <c r="E85">
        <v>9.7299999999999998E-2</v>
      </c>
      <c r="F85">
        <v>16060800</v>
      </c>
      <c r="G85">
        <v>0</v>
      </c>
      <c r="H85">
        <f>applerevenue[[#This Row],[high]]-applerevenue[[#This Row],[low]]</f>
        <v>3.9999999999999758E-4</v>
      </c>
    </row>
    <row r="86" spans="1:8" x14ac:dyDescent="0.25">
      <c r="A86" s="1">
        <v>29690</v>
      </c>
      <c r="B86">
        <v>9.7299999999999998E-2</v>
      </c>
      <c r="C86">
        <v>9.7699999999999995E-2</v>
      </c>
      <c r="D86">
        <v>9.7299999999999998E-2</v>
      </c>
      <c r="E86">
        <v>9.7299999999999998E-2</v>
      </c>
      <c r="F86">
        <v>6652800</v>
      </c>
      <c r="G86">
        <v>0</v>
      </c>
      <c r="H86">
        <f>applerevenue[[#This Row],[high]]-applerevenue[[#This Row],[low]]</f>
        <v>3.9999999999999758E-4</v>
      </c>
    </row>
    <row r="87" spans="1:8" x14ac:dyDescent="0.25">
      <c r="A87" s="1">
        <v>29691</v>
      </c>
      <c r="B87">
        <v>9.2899999999999996E-2</v>
      </c>
      <c r="C87">
        <v>9.2899999999999996E-2</v>
      </c>
      <c r="D87">
        <v>9.2399999999999996E-2</v>
      </c>
      <c r="E87">
        <v>9.2399999999999996E-2</v>
      </c>
      <c r="F87">
        <v>34048000</v>
      </c>
      <c r="G87">
        <v>1</v>
      </c>
      <c r="H87">
        <f>applerevenue[[#This Row],[high]]-applerevenue[[#This Row],[low]]</f>
        <v>5.0000000000000044E-4</v>
      </c>
    </row>
    <row r="88" spans="1:8" x14ac:dyDescent="0.25">
      <c r="A88" s="1">
        <v>29692</v>
      </c>
      <c r="B88">
        <v>8.7599999999999997E-2</v>
      </c>
      <c r="C88">
        <v>8.7599999999999997E-2</v>
      </c>
      <c r="D88">
        <v>8.72E-2</v>
      </c>
      <c r="E88">
        <v>8.72E-2</v>
      </c>
      <c r="F88">
        <v>23878400</v>
      </c>
      <c r="G88">
        <v>1</v>
      </c>
      <c r="H88">
        <f>applerevenue[[#This Row],[high]]-applerevenue[[#This Row],[low]]</f>
        <v>3.9999999999999758E-4</v>
      </c>
    </row>
    <row r="89" spans="1:8" x14ac:dyDescent="0.25">
      <c r="A89" s="1">
        <v>29696</v>
      </c>
      <c r="B89">
        <v>8.9800000000000005E-2</v>
      </c>
      <c r="C89">
        <v>9.0200000000000002E-2</v>
      </c>
      <c r="D89">
        <v>8.9800000000000005E-2</v>
      </c>
      <c r="E89">
        <v>8.9800000000000005E-2</v>
      </c>
      <c r="F89">
        <v>35347200</v>
      </c>
      <c r="G89">
        <v>0</v>
      </c>
      <c r="H89">
        <f>applerevenue[[#This Row],[high]]-applerevenue[[#This Row],[low]]</f>
        <v>3.9999999999999758E-4</v>
      </c>
    </row>
    <row r="90" spans="1:8" x14ac:dyDescent="0.25">
      <c r="A90" s="1">
        <v>29697</v>
      </c>
      <c r="B90">
        <v>9.5899999999999999E-2</v>
      </c>
      <c r="C90">
        <v>9.6299999999999997E-2</v>
      </c>
      <c r="D90">
        <v>9.5899999999999999E-2</v>
      </c>
      <c r="E90">
        <v>9.5899999999999999E-2</v>
      </c>
      <c r="F90">
        <v>28537600</v>
      </c>
      <c r="G90">
        <v>0</v>
      </c>
      <c r="H90">
        <f>applerevenue[[#This Row],[high]]-applerevenue[[#This Row],[low]]</f>
        <v>3.9999999999999758E-4</v>
      </c>
    </row>
    <row r="91" spans="1:8" x14ac:dyDescent="0.25">
      <c r="A91" s="1">
        <v>29698</v>
      </c>
      <c r="B91">
        <v>9.9400000000000002E-2</v>
      </c>
      <c r="C91">
        <v>9.98E-2</v>
      </c>
      <c r="D91">
        <v>9.9400000000000002E-2</v>
      </c>
      <c r="E91">
        <v>9.9400000000000002E-2</v>
      </c>
      <c r="F91">
        <v>18995200</v>
      </c>
      <c r="G91">
        <v>0</v>
      </c>
      <c r="H91">
        <f>applerevenue[[#This Row],[high]]-applerevenue[[#This Row],[low]]</f>
        <v>3.9999999999999758E-4</v>
      </c>
    </row>
    <row r="92" spans="1:8" x14ac:dyDescent="0.25">
      <c r="A92" s="1">
        <v>29699</v>
      </c>
      <c r="B92">
        <v>0.10199999999999999</v>
      </c>
      <c r="C92">
        <v>0.10249999999999999</v>
      </c>
      <c r="D92">
        <v>0.10199999999999999</v>
      </c>
      <c r="E92">
        <v>0.10199999999999999</v>
      </c>
      <c r="F92">
        <v>58016000</v>
      </c>
      <c r="G92">
        <v>0</v>
      </c>
      <c r="H92">
        <f>applerevenue[[#This Row],[high]]-applerevenue[[#This Row],[low]]</f>
        <v>5.0000000000000044E-4</v>
      </c>
    </row>
    <row r="93" spans="1:8" x14ac:dyDescent="0.25">
      <c r="A93" s="1">
        <v>29700</v>
      </c>
      <c r="B93">
        <v>0.10199999999999999</v>
      </c>
      <c r="C93">
        <v>0.10199999999999999</v>
      </c>
      <c r="D93">
        <v>0.1012</v>
      </c>
      <c r="E93">
        <v>0.1012</v>
      </c>
      <c r="F93">
        <v>35056000</v>
      </c>
      <c r="G93">
        <v>1</v>
      </c>
      <c r="H93">
        <f>applerevenue[[#This Row],[high]]-applerevenue[[#This Row],[low]]</f>
        <v>7.9999999999999516E-4</v>
      </c>
    </row>
    <row r="94" spans="1:8" x14ac:dyDescent="0.25">
      <c r="A94" s="1">
        <v>29703</v>
      </c>
      <c r="B94">
        <v>0.1007</v>
      </c>
      <c r="C94">
        <v>0.1007</v>
      </c>
      <c r="D94">
        <v>0.1003</v>
      </c>
      <c r="E94">
        <v>0.1003</v>
      </c>
      <c r="F94">
        <v>38528000</v>
      </c>
      <c r="G94">
        <v>1</v>
      </c>
      <c r="H94">
        <f>applerevenue[[#This Row],[high]]-applerevenue[[#This Row],[low]]</f>
        <v>3.9999999999999758E-4</v>
      </c>
    </row>
    <row r="95" spans="1:8" x14ac:dyDescent="0.25">
      <c r="A95" s="1">
        <v>29704</v>
      </c>
      <c r="B95">
        <v>9.9000000000000005E-2</v>
      </c>
      <c r="C95">
        <v>9.9000000000000005E-2</v>
      </c>
      <c r="D95">
        <v>9.8500000000000004E-2</v>
      </c>
      <c r="E95">
        <v>9.8500000000000004E-2</v>
      </c>
      <c r="F95">
        <v>32188800</v>
      </c>
      <c r="G95">
        <v>1</v>
      </c>
      <c r="H95">
        <f>applerevenue[[#This Row],[high]]-applerevenue[[#This Row],[low]]</f>
        <v>5.0000000000000044E-4</v>
      </c>
    </row>
    <row r="96" spans="1:8" x14ac:dyDescent="0.25">
      <c r="A96" s="1">
        <v>29705</v>
      </c>
      <c r="B96">
        <v>9.7699999999999995E-2</v>
      </c>
      <c r="C96">
        <v>9.7699999999999995E-2</v>
      </c>
      <c r="D96">
        <v>9.7299999999999998E-2</v>
      </c>
      <c r="E96">
        <v>9.7299999999999998E-2</v>
      </c>
      <c r="F96">
        <v>13641600</v>
      </c>
      <c r="G96">
        <v>1</v>
      </c>
      <c r="H96">
        <f>applerevenue[[#This Row],[high]]-applerevenue[[#This Row],[low]]</f>
        <v>3.9999999999999758E-4</v>
      </c>
    </row>
    <row r="97" spans="1:8" x14ac:dyDescent="0.25">
      <c r="A97" s="1">
        <v>29706</v>
      </c>
      <c r="B97">
        <v>9.9000000000000005E-2</v>
      </c>
      <c r="C97">
        <v>9.98E-2</v>
      </c>
      <c r="D97">
        <v>9.9000000000000005E-2</v>
      </c>
      <c r="E97">
        <v>9.9000000000000005E-2</v>
      </c>
      <c r="F97">
        <v>12611200</v>
      </c>
      <c r="G97">
        <v>0</v>
      </c>
      <c r="H97">
        <f>applerevenue[[#This Row],[high]]-applerevenue[[#This Row],[low]]</f>
        <v>7.9999999999999516E-4</v>
      </c>
    </row>
    <row r="98" spans="1:8" x14ac:dyDescent="0.25">
      <c r="A98" s="1">
        <v>29707</v>
      </c>
      <c r="B98">
        <v>9.9000000000000005E-2</v>
      </c>
      <c r="C98">
        <v>9.98E-2</v>
      </c>
      <c r="D98">
        <v>9.9000000000000005E-2</v>
      </c>
      <c r="E98">
        <v>9.9000000000000005E-2</v>
      </c>
      <c r="F98">
        <v>16553600</v>
      </c>
      <c r="G98">
        <v>0</v>
      </c>
      <c r="H98">
        <f>applerevenue[[#This Row],[high]]-applerevenue[[#This Row],[low]]</f>
        <v>7.9999999999999516E-4</v>
      </c>
    </row>
    <row r="99" spans="1:8" x14ac:dyDescent="0.25">
      <c r="A99" s="1">
        <v>29710</v>
      </c>
      <c r="B99">
        <v>9.9000000000000005E-2</v>
      </c>
      <c r="C99">
        <v>9.9000000000000005E-2</v>
      </c>
      <c r="D99">
        <v>9.8500000000000004E-2</v>
      </c>
      <c r="E99">
        <v>9.8500000000000004E-2</v>
      </c>
      <c r="F99">
        <v>14448000</v>
      </c>
      <c r="G99">
        <v>1</v>
      </c>
      <c r="H99">
        <f>applerevenue[[#This Row],[high]]-applerevenue[[#This Row],[low]]</f>
        <v>5.0000000000000044E-4</v>
      </c>
    </row>
    <row r="100" spans="1:8" x14ac:dyDescent="0.25">
      <c r="A100" s="1">
        <v>29711</v>
      </c>
      <c r="B100">
        <v>9.8500000000000004E-2</v>
      </c>
      <c r="C100">
        <v>9.8500000000000004E-2</v>
      </c>
      <c r="D100">
        <v>9.8100000000000007E-2</v>
      </c>
      <c r="E100">
        <v>9.8100000000000007E-2</v>
      </c>
      <c r="F100">
        <v>17539200</v>
      </c>
      <c r="G100">
        <v>1</v>
      </c>
      <c r="H100">
        <f>applerevenue[[#This Row],[high]]-applerevenue[[#This Row],[low]]</f>
        <v>3.9999999999999758E-4</v>
      </c>
    </row>
    <row r="101" spans="1:8" x14ac:dyDescent="0.25">
      <c r="A101" s="1">
        <v>29712</v>
      </c>
      <c r="B101">
        <v>9.5899999999999999E-2</v>
      </c>
      <c r="C101">
        <v>9.5899999999999999E-2</v>
      </c>
      <c r="D101">
        <v>9.5500000000000002E-2</v>
      </c>
      <c r="E101">
        <v>9.5500000000000002E-2</v>
      </c>
      <c r="F101">
        <v>18950400</v>
      </c>
      <c r="G101">
        <v>1</v>
      </c>
      <c r="H101">
        <f>applerevenue[[#This Row],[high]]-applerevenue[[#This Row],[low]]</f>
        <v>3.9999999999999758E-4</v>
      </c>
    </row>
    <row r="102" spans="1:8" x14ac:dyDescent="0.25">
      <c r="A102" s="1">
        <v>29713</v>
      </c>
      <c r="B102">
        <v>9.6799999999999997E-2</v>
      </c>
      <c r="C102">
        <v>9.7299999999999998E-2</v>
      </c>
      <c r="D102">
        <v>9.6799999999999997E-2</v>
      </c>
      <c r="E102">
        <v>9.6799999999999997E-2</v>
      </c>
      <c r="F102">
        <v>9363200</v>
      </c>
      <c r="G102">
        <v>0</v>
      </c>
      <c r="H102">
        <f>applerevenue[[#This Row],[high]]-applerevenue[[#This Row],[low]]</f>
        <v>5.0000000000000044E-4</v>
      </c>
    </row>
    <row r="103" spans="1:8" x14ac:dyDescent="0.25">
      <c r="A103" s="1">
        <v>29714</v>
      </c>
      <c r="B103">
        <v>9.7699999999999995E-2</v>
      </c>
      <c r="C103">
        <v>9.8100000000000007E-2</v>
      </c>
      <c r="D103">
        <v>9.7699999999999995E-2</v>
      </c>
      <c r="E103">
        <v>9.7699999999999995E-2</v>
      </c>
      <c r="F103">
        <v>7907200</v>
      </c>
      <c r="G103">
        <v>0</v>
      </c>
      <c r="H103">
        <f>applerevenue[[#This Row],[high]]-applerevenue[[#This Row],[low]]</f>
        <v>4.0000000000001146E-4</v>
      </c>
    </row>
    <row r="104" spans="1:8" x14ac:dyDescent="0.25">
      <c r="A104" s="1">
        <v>29717</v>
      </c>
      <c r="B104">
        <v>9.5899999999999999E-2</v>
      </c>
      <c r="C104">
        <v>9.5899999999999999E-2</v>
      </c>
      <c r="D104">
        <v>9.5500000000000002E-2</v>
      </c>
      <c r="E104">
        <v>9.5500000000000002E-2</v>
      </c>
      <c r="F104">
        <v>11939200</v>
      </c>
      <c r="G104">
        <v>1</v>
      </c>
      <c r="H104">
        <f>applerevenue[[#This Row],[high]]-applerevenue[[#This Row],[low]]</f>
        <v>3.9999999999999758E-4</v>
      </c>
    </row>
    <row r="105" spans="1:8" x14ac:dyDescent="0.25">
      <c r="A105" s="1">
        <v>29718</v>
      </c>
      <c r="B105">
        <v>9.5500000000000002E-2</v>
      </c>
      <c r="C105">
        <v>9.6799999999999997E-2</v>
      </c>
      <c r="D105">
        <v>9.5500000000000002E-2</v>
      </c>
      <c r="E105">
        <v>9.5500000000000002E-2</v>
      </c>
      <c r="F105">
        <v>4256000</v>
      </c>
      <c r="G105">
        <v>0</v>
      </c>
      <c r="H105">
        <f>applerevenue[[#This Row],[high]]-applerevenue[[#This Row],[low]]</f>
        <v>1.2999999999999956E-3</v>
      </c>
    </row>
    <row r="106" spans="1:8" x14ac:dyDescent="0.25">
      <c r="A106" s="1">
        <v>29719</v>
      </c>
      <c r="B106">
        <v>9.5500000000000002E-2</v>
      </c>
      <c r="C106">
        <v>9.6299999999999997E-2</v>
      </c>
      <c r="D106">
        <v>9.5100000000000004E-2</v>
      </c>
      <c r="E106">
        <v>9.5100000000000004E-2</v>
      </c>
      <c r="F106">
        <v>4905600</v>
      </c>
      <c r="G106">
        <v>1</v>
      </c>
      <c r="H106">
        <f>applerevenue[[#This Row],[high]]-applerevenue[[#This Row],[low]]</f>
        <v>1.1999999999999927E-3</v>
      </c>
    </row>
    <row r="107" spans="1:8" x14ac:dyDescent="0.25">
      <c r="A107" s="1">
        <v>29720</v>
      </c>
      <c r="B107">
        <v>9.4600000000000004E-2</v>
      </c>
      <c r="C107">
        <v>9.4600000000000004E-2</v>
      </c>
      <c r="D107">
        <v>9.3700000000000006E-2</v>
      </c>
      <c r="E107">
        <v>9.3700000000000006E-2</v>
      </c>
      <c r="F107">
        <v>4928000</v>
      </c>
      <c r="G107">
        <v>1</v>
      </c>
      <c r="H107">
        <f>applerevenue[[#This Row],[high]]-applerevenue[[#This Row],[low]]</f>
        <v>8.9999999999999802E-4</v>
      </c>
    </row>
    <row r="108" spans="1:8" x14ac:dyDescent="0.25">
      <c r="A108" s="1">
        <v>29721</v>
      </c>
      <c r="B108">
        <v>9.5899999999999999E-2</v>
      </c>
      <c r="C108">
        <v>9.7299999999999998E-2</v>
      </c>
      <c r="D108">
        <v>9.5899999999999999E-2</v>
      </c>
      <c r="E108">
        <v>9.5899999999999999E-2</v>
      </c>
      <c r="F108">
        <v>4905600</v>
      </c>
      <c r="G108">
        <v>0</v>
      </c>
      <c r="H108">
        <f>applerevenue[[#This Row],[high]]-applerevenue[[#This Row],[low]]</f>
        <v>1.3999999999999985E-3</v>
      </c>
    </row>
    <row r="109" spans="1:8" x14ac:dyDescent="0.25">
      <c r="A109" s="1">
        <v>29724</v>
      </c>
      <c r="B109">
        <v>9.7699999999999995E-2</v>
      </c>
      <c r="C109">
        <v>9.8500000000000004E-2</v>
      </c>
      <c r="D109">
        <v>9.7699999999999995E-2</v>
      </c>
      <c r="E109">
        <v>9.7699999999999995E-2</v>
      </c>
      <c r="F109">
        <v>4166400</v>
      </c>
      <c r="G109">
        <v>0</v>
      </c>
      <c r="H109">
        <f>applerevenue[[#This Row],[high]]-applerevenue[[#This Row],[low]]</f>
        <v>8.0000000000000904E-4</v>
      </c>
    </row>
    <row r="110" spans="1:8" x14ac:dyDescent="0.25">
      <c r="A110" s="1">
        <v>29725</v>
      </c>
      <c r="B110">
        <v>9.6299999999999997E-2</v>
      </c>
      <c r="C110">
        <v>9.6299999999999997E-2</v>
      </c>
      <c r="D110">
        <v>9.5899999999999999E-2</v>
      </c>
      <c r="E110">
        <v>9.5899999999999999E-2</v>
      </c>
      <c r="F110">
        <v>25424000</v>
      </c>
      <c r="G110">
        <v>1</v>
      </c>
      <c r="H110">
        <f>applerevenue[[#This Row],[high]]-applerevenue[[#This Row],[low]]</f>
        <v>3.9999999999999758E-4</v>
      </c>
    </row>
    <row r="111" spans="1:8" x14ac:dyDescent="0.25">
      <c r="A111" s="1">
        <v>29726</v>
      </c>
      <c r="B111">
        <v>9.9000000000000005E-2</v>
      </c>
      <c r="C111">
        <v>9.98E-2</v>
      </c>
      <c r="D111">
        <v>9.9000000000000005E-2</v>
      </c>
      <c r="E111">
        <v>9.9000000000000005E-2</v>
      </c>
      <c r="F111">
        <v>13283200</v>
      </c>
      <c r="G111">
        <v>0</v>
      </c>
      <c r="H111">
        <f>applerevenue[[#This Row],[high]]-applerevenue[[#This Row],[low]]</f>
        <v>7.9999999999999516E-4</v>
      </c>
    </row>
    <row r="112" spans="1:8" x14ac:dyDescent="0.25">
      <c r="A112" s="1">
        <v>29727</v>
      </c>
      <c r="B112">
        <v>0.1046</v>
      </c>
      <c r="C112">
        <v>0.1051</v>
      </c>
      <c r="D112">
        <v>0.1046</v>
      </c>
      <c r="E112">
        <v>0.1046</v>
      </c>
      <c r="F112">
        <v>32211200</v>
      </c>
      <c r="G112">
        <v>0</v>
      </c>
      <c r="H112">
        <f>applerevenue[[#This Row],[high]]-applerevenue[[#This Row],[low]]</f>
        <v>5.0000000000000044E-4</v>
      </c>
    </row>
    <row r="113" spans="1:8" x14ac:dyDescent="0.25">
      <c r="A113" s="1">
        <v>29728</v>
      </c>
      <c r="B113">
        <v>0.1095</v>
      </c>
      <c r="C113">
        <v>0.1103</v>
      </c>
      <c r="D113">
        <v>0.1095</v>
      </c>
      <c r="E113">
        <v>0.1095</v>
      </c>
      <c r="F113">
        <v>31427200</v>
      </c>
      <c r="G113">
        <v>0</v>
      </c>
      <c r="H113">
        <f>applerevenue[[#This Row],[high]]-applerevenue[[#This Row],[low]]</f>
        <v>7.9999999999999516E-4</v>
      </c>
    </row>
    <row r="114" spans="1:8" x14ac:dyDescent="0.25">
      <c r="A114" s="1">
        <v>29732</v>
      </c>
      <c r="B114">
        <v>0.1095</v>
      </c>
      <c r="C114">
        <v>0.1095</v>
      </c>
      <c r="D114">
        <v>0.109</v>
      </c>
      <c r="E114">
        <v>0.109</v>
      </c>
      <c r="F114">
        <v>85344000</v>
      </c>
      <c r="G114">
        <v>1</v>
      </c>
      <c r="H114">
        <f>applerevenue[[#This Row],[high]]-applerevenue[[#This Row],[low]]</f>
        <v>5.0000000000000044E-4</v>
      </c>
    </row>
    <row r="115" spans="1:8" x14ac:dyDescent="0.25">
      <c r="A115" s="1">
        <v>29733</v>
      </c>
      <c r="B115">
        <v>0.11509999999999999</v>
      </c>
      <c r="C115">
        <v>0.11559999999999999</v>
      </c>
      <c r="D115">
        <v>0.11509999999999999</v>
      </c>
      <c r="E115">
        <v>0.11509999999999999</v>
      </c>
      <c r="F115">
        <v>149497600</v>
      </c>
      <c r="G115">
        <v>0</v>
      </c>
      <c r="H115">
        <f>applerevenue[[#This Row],[high]]-applerevenue[[#This Row],[low]]</f>
        <v>5.0000000000000044E-4</v>
      </c>
    </row>
    <row r="116" spans="1:8" x14ac:dyDescent="0.25">
      <c r="A116" s="1">
        <v>29734</v>
      </c>
      <c r="B116">
        <v>0.11509999999999999</v>
      </c>
      <c r="C116">
        <v>0.11559999999999999</v>
      </c>
      <c r="D116">
        <v>0.11509999999999999</v>
      </c>
      <c r="E116">
        <v>0.11509999999999999</v>
      </c>
      <c r="F116">
        <v>73987200</v>
      </c>
      <c r="G116">
        <v>0</v>
      </c>
      <c r="H116">
        <f>applerevenue[[#This Row],[high]]-applerevenue[[#This Row],[low]]</f>
        <v>5.0000000000000044E-4</v>
      </c>
    </row>
    <row r="117" spans="1:8" x14ac:dyDescent="0.25">
      <c r="A117" s="1">
        <v>29735</v>
      </c>
      <c r="B117">
        <v>0.11559999999999999</v>
      </c>
      <c r="C117">
        <v>0.11600000000000001</v>
      </c>
      <c r="D117">
        <v>0.11559999999999999</v>
      </c>
      <c r="E117">
        <v>0.11559999999999999</v>
      </c>
      <c r="F117">
        <v>59382400</v>
      </c>
      <c r="G117">
        <v>0</v>
      </c>
      <c r="H117">
        <f>applerevenue[[#This Row],[high]]-applerevenue[[#This Row],[low]]</f>
        <v>4.0000000000001146E-4</v>
      </c>
    </row>
    <row r="118" spans="1:8" x14ac:dyDescent="0.25">
      <c r="A118" s="1">
        <v>29738</v>
      </c>
      <c r="B118">
        <v>0.11559999999999999</v>
      </c>
      <c r="C118">
        <v>0.11600000000000001</v>
      </c>
      <c r="D118">
        <v>0.11559999999999999</v>
      </c>
      <c r="E118">
        <v>0.11559999999999999</v>
      </c>
      <c r="F118">
        <v>51251200</v>
      </c>
      <c r="G118">
        <v>0</v>
      </c>
      <c r="H118">
        <f>applerevenue[[#This Row],[high]]-applerevenue[[#This Row],[low]]</f>
        <v>4.0000000000001146E-4</v>
      </c>
    </row>
    <row r="119" spans="1:8" x14ac:dyDescent="0.25">
      <c r="A119" s="1">
        <v>29739</v>
      </c>
      <c r="B119">
        <v>0.1103</v>
      </c>
      <c r="C119">
        <v>0.1103</v>
      </c>
      <c r="D119">
        <v>0.1099</v>
      </c>
      <c r="E119">
        <v>0.1099</v>
      </c>
      <c r="F119">
        <v>40432000</v>
      </c>
      <c r="G119">
        <v>1</v>
      </c>
      <c r="H119">
        <f>applerevenue[[#This Row],[high]]-applerevenue[[#This Row],[low]]</f>
        <v>3.9999999999999758E-4</v>
      </c>
    </row>
    <row r="120" spans="1:8" x14ac:dyDescent="0.25">
      <c r="A120" s="1">
        <v>29740</v>
      </c>
      <c r="B120">
        <v>0.1099</v>
      </c>
      <c r="C120">
        <v>0.1108</v>
      </c>
      <c r="D120">
        <v>0.1099</v>
      </c>
      <c r="E120">
        <v>0.1099</v>
      </c>
      <c r="F120">
        <v>39446400</v>
      </c>
      <c r="G120">
        <v>0</v>
      </c>
      <c r="H120">
        <f>applerevenue[[#This Row],[high]]-applerevenue[[#This Row],[low]]</f>
        <v>8.9999999999999802E-4</v>
      </c>
    </row>
    <row r="121" spans="1:8" x14ac:dyDescent="0.25">
      <c r="A121" s="1">
        <v>29741</v>
      </c>
      <c r="B121">
        <v>0.112</v>
      </c>
      <c r="C121">
        <v>0.1125</v>
      </c>
      <c r="D121">
        <v>0.112</v>
      </c>
      <c r="E121">
        <v>0.112</v>
      </c>
      <c r="F121">
        <v>56067200</v>
      </c>
      <c r="G121">
        <v>0</v>
      </c>
      <c r="H121">
        <f>applerevenue[[#This Row],[high]]-applerevenue[[#This Row],[low]]</f>
        <v>5.0000000000000044E-4</v>
      </c>
    </row>
    <row r="122" spans="1:8" x14ac:dyDescent="0.25">
      <c r="A122" s="1">
        <v>29742</v>
      </c>
      <c r="B122">
        <v>0.1108</v>
      </c>
      <c r="C122">
        <v>0.1108</v>
      </c>
      <c r="D122">
        <v>0.1103</v>
      </c>
      <c r="E122">
        <v>0.1103</v>
      </c>
      <c r="F122">
        <v>57680000</v>
      </c>
      <c r="G122">
        <v>1</v>
      </c>
      <c r="H122">
        <f>applerevenue[[#This Row],[high]]-applerevenue[[#This Row],[low]]</f>
        <v>5.0000000000000044E-4</v>
      </c>
    </row>
    <row r="123" spans="1:8" x14ac:dyDescent="0.25">
      <c r="A123" s="1">
        <v>29745</v>
      </c>
      <c r="B123">
        <v>0.10680000000000001</v>
      </c>
      <c r="C123">
        <v>0.10680000000000001</v>
      </c>
      <c r="D123">
        <v>0.10639999999999999</v>
      </c>
      <c r="E123">
        <v>0.10639999999999999</v>
      </c>
      <c r="F123">
        <v>93497600</v>
      </c>
      <c r="G123">
        <v>1</v>
      </c>
      <c r="H123">
        <f>applerevenue[[#This Row],[high]]-applerevenue[[#This Row],[low]]</f>
        <v>4.0000000000001146E-4</v>
      </c>
    </row>
    <row r="124" spans="1:8" x14ac:dyDescent="0.25">
      <c r="A124" s="1">
        <v>29746</v>
      </c>
      <c r="B124">
        <v>0.1086</v>
      </c>
      <c r="C124">
        <v>0.109</v>
      </c>
      <c r="D124">
        <v>0.1086</v>
      </c>
      <c r="E124">
        <v>0.1086</v>
      </c>
      <c r="F124">
        <v>119593600</v>
      </c>
      <c r="G124">
        <v>0</v>
      </c>
      <c r="H124">
        <f>applerevenue[[#This Row],[high]]-applerevenue[[#This Row],[low]]</f>
        <v>3.9999999999999758E-4</v>
      </c>
    </row>
    <row r="125" spans="1:8" x14ac:dyDescent="0.25">
      <c r="A125" s="1">
        <v>29747</v>
      </c>
      <c r="B125">
        <v>0.1099</v>
      </c>
      <c r="C125">
        <v>0.11119999999999999</v>
      </c>
      <c r="D125">
        <v>0.1099</v>
      </c>
      <c r="E125">
        <v>0.1099</v>
      </c>
      <c r="F125">
        <v>25222400</v>
      </c>
      <c r="G125">
        <v>0</v>
      </c>
      <c r="H125">
        <f>applerevenue[[#This Row],[high]]-applerevenue[[#This Row],[low]]</f>
        <v>1.2999999999999956E-3</v>
      </c>
    </row>
    <row r="126" spans="1:8" x14ac:dyDescent="0.25">
      <c r="A126" s="1">
        <v>29748</v>
      </c>
      <c r="B126">
        <v>0.1147</v>
      </c>
      <c r="C126">
        <v>0.11509999999999999</v>
      </c>
      <c r="D126">
        <v>0.1147</v>
      </c>
      <c r="E126">
        <v>0.1147</v>
      </c>
      <c r="F126">
        <v>38976000</v>
      </c>
      <c r="G126">
        <v>0</v>
      </c>
      <c r="H126">
        <f>applerevenue[[#This Row],[high]]-applerevenue[[#This Row],[low]]</f>
        <v>3.9999999999999758E-4</v>
      </c>
    </row>
    <row r="127" spans="1:8" x14ac:dyDescent="0.25">
      <c r="A127" s="1">
        <v>29749</v>
      </c>
      <c r="B127">
        <v>0.1138</v>
      </c>
      <c r="C127">
        <v>0.1138</v>
      </c>
      <c r="D127">
        <v>0.1134</v>
      </c>
      <c r="E127">
        <v>0.1134</v>
      </c>
      <c r="F127">
        <v>25804800</v>
      </c>
      <c r="G127">
        <v>1</v>
      </c>
      <c r="H127">
        <f>applerevenue[[#This Row],[high]]-applerevenue[[#This Row],[low]]</f>
        <v>3.9999999999999758E-4</v>
      </c>
    </row>
    <row r="128" spans="1:8" x14ac:dyDescent="0.25">
      <c r="A128" s="1">
        <v>29752</v>
      </c>
      <c r="B128">
        <v>0.1134</v>
      </c>
      <c r="C128">
        <v>0.1134</v>
      </c>
      <c r="D128">
        <v>0.1129</v>
      </c>
      <c r="E128">
        <v>0.1129</v>
      </c>
      <c r="F128">
        <v>143763200</v>
      </c>
      <c r="G128">
        <v>1</v>
      </c>
      <c r="H128">
        <f>applerevenue[[#This Row],[high]]-applerevenue[[#This Row],[low]]</f>
        <v>5.0000000000000044E-4</v>
      </c>
    </row>
    <row r="129" spans="1:8" x14ac:dyDescent="0.25">
      <c r="A129" s="1">
        <v>29753</v>
      </c>
      <c r="B129">
        <v>0.11119999999999999</v>
      </c>
      <c r="C129">
        <v>0.11119999999999999</v>
      </c>
      <c r="D129">
        <v>0.1108</v>
      </c>
      <c r="E129">
        <v>0.1108</v>
      </c>
      <c r="F129">
        <v>37251200</v>
      </c>
      <c r="G129">
        <v>1</v>
      </c>
      <c r="H129">
        <f>applerevenue[[#This Row],[high]]-applerevenue[[#This Row],[low]]</f>
        <v>3.9999999999999758E-4</v>
      </c>
    </row>
    <row r="130" spans="1:8" x14ac:dyDescent="0.25">
      <c r="A130" s="1">
        <v>29754</v>
      </c>
      <c r="B130">
        <v>0.1095</v>
      </c>
      <c r="C130">
        <v>0.1095</v>
      </c>
      <c r="D130">
        <v>0.109</v>
      </c>
      <c r="E130">
        <v>0.109</v>
      </c>
      <c r="F130">
        <v>27574400</v>
      </c>
      <c r="G130">
        <v>1</v>
      </c>
      <c r="H130">
        <f>applerevenue[[#This Row],[high]]-applerevenue[[#This Row],[low]]</f>
        <v>5.0000000000000044E-4</v>
      </c>
    </row>
    <row r="131" spans="1:8" x14ac:dyDescent="0.25">
      <c r="A131" s="1">
        <v>29755</v>
      </c>
      <c r="B131">
        <v>0.109</v>
      </c>
      <c r="C131">
        <v>0.1095</v>
      </c>
      <c r="D131">
        <v>0.1086</v>
      </c>
      <c r="E131">
        <v>0.1086</v>
      </c>
      <c r="F131">
        <v>23049600</v>
      </c>
      <c r="G131">
        <v>1</v>
      </c>
      <c r="H131">
        <f>applerevenue[[#This Row],[high]]-applerevenue[[#This Row],[low]]</f>
        <v>8.9999999999999802E-4</v>
      </c>
    </row>
    <row r="132" spans="1:8" x14ac:dyDescent="0.25">
      <c r="A132" s="1">
        <v>29756</v>
      </c>
      <c r="B132">
        <v>0.10589999999999999</v>
      </c>
      <c r="C132">
        <v>0.10589999999999999</v>
      </c>
      <c r="D132">
        <v>0.1055</v>
      </c>
      <c r="E132">
        <v>0.1055</v>
      </c>
      <c r="F132">
        <v>27507200</v>
      </c>
      <c r="G132">
        <v>1</v>
      </c>
      <c r="H132">
        <f>applerevenue[[#This Row],[high]]-applerevenue[[#This Row],[low]]</f>
        <v>3.9999999999999758E-4</v>
      </c>
    </row>
    <row r="133" spans="1:8" x14ac:dyDescent="0.25">
      <c r="A133" s="1">
        <v>29759</v>
      </c>
      <c r="B133">
        <v>0.10199999999999999</v>
      </c>
      <c r="C133">
        <v>0.10199999999999999</v>
      </c>
      <c r="D133">
        <v>0.1016</v>
      </c>
      <c r="E133">
        <v>0.1016</v>
      </c>
      <c r="F133">
        <v>10841600</v>
      </c>
      <c r="G133">
        <v>1</v>
      </c>
      <c r="H133">
        <f>applerevenue[[#This Row],[high]]-applerevenue[[#This Row],[low]]</f>
        <v>3.9999999999999758E-4</v>
      </c>
    </row>
    <row r="134" spans="1:8" x14ac:dyDescent="0.25">
      <c r="A134" s="1">
        <v>29760</v>
      </c>
      <c r="B134">
        <v>0.10340000000000001</v>
      </c>
      <c r="C134">
        <v>0.1042</v>
      </c>
      <c r="D134">
        <v>0.10340000000000001</v>
      </c>
      <c r="E134">
        <v>0.10340000000000001</v>
      </c>
      <c r="F134">
        <v>15030400</v>
      </c>
      <c r="G134">
        <v>0</v>
      </c>
      <c r="H134">
        <f>applerevenue[[#This Row],[high]]-applerevenue[[#This Row],[low]]</f>
        <v>7.9999999999999516E-4</v>
      </c>
    </row>
    <row r="135" spans="1:8" x14ac:dyDescent="0.25">
      <c r="A135" s="1">
        <v>29761</v>
      </c>
      <c r="B135">
        <v>0.1016</v>
      </c>
      <c r="C135">
        <v>0.1016</v>
      </c>
      <c r="D135">
        <v>0.1007</v>
      </c>
      <c r="E135">
        <v>0.1007</v>
      </c>
      <c r="F135">
        <v>23027200</v>
      </c>
      <c r="G135">
        <v>1</v>
      </c>
      <c r="H135">
        <f>applerevenue[[#This Row],[high]]-applerevenue[[#This Row],[low]]</f>
        <v>8.9999999999999802E-4</v>
      </c>
    </row>
    <row r="136" spans="1:8" x14ac:dyDescent="0.25">
      <c r="A136" s="1">
        <v>29762</v>
      </c>
      <c r="B136">
        <v>0.10290000000000001</v>
      </c>
      <c r="C136">
        <v>0.10340000000000001</v>
      </c>
      <c r="D136">
        <v>0.10290000000000001</v>
      </c>
      <c r="E136">
        <v>0.10290000000000001</v>
      </c>
      <c r="F136">
        <v>24259200</v>
      </c>
      <c r="G136">
        <v>0</v>
      </c>
      <c r="H136">
        <f>applerevenue[[#This Row],[high]]-applerevenue[[#This Row],[low]]</f>
        <v>5.0000000000000044E-4</v>
      </c>
    </row>
    <row r="137" spans="1:8" x14ac:dyDescent="0.25">
      <c r="A137" s="1">
        <v>29763</v>
      </c>
      <c r="B137">
        <v>0.10249999999999999</v>
      </c>
      <c r="C137">
        <v>0.10249999999999999</v>
      </c>
      <c r="D137">
        <v>0.1016</v>
      </c>
      <c r="E137">
        <v>0.1016</v>
      </c>
      <c r="F137">
        <v>23788800</v>
      </c>
      <c r="G137">
        <v>1</v>
      </c>
      <c r="H137">
        <f>applerevenue[[#This Row],[high]]-applerevenue[[#This Row],[low]]</f>
        <v>8.9999999999999802E-4</v>
      </c>
    </row>
    <row r="138" spans="1:8" x14ac:dyDescent="0.25">
      <c r="A138" s="1">
        <v>29766</v>
      </c>
      <c r="B138">
        <v>9.9000000000000005E-2</v>
      </c>
      <c r="C138">
        <v>9.9000000000000005E-2</v>
      </c>
      <c r="D138">
        <v>9.8100000000000007E-2</v>
      </c>
      <c r="E138">
        <v>9.8100000000000007E-2</v>
      </c>
      <c r="F138">
        <v>10595200</v>
      </c>
      <c r="G138">
        <v>1</v>
      </c>
      <c r="H138">
        <f>applerevenue[[#This Row],[high]]-applerevenue[[#This Row],[low]]</f>
        <v>8.9999999999999802E-4</v>
      </c>
    </row>
    <row r="139" spans="1:8" x14ac:dyDescent="0.25">
      <c r="A139" s="1">
        <v>29767</v>
      </c>
      <c r="B139">
        <v>9.11E-2</v>
      </c>
      <c r="C139">
        <v>9.11E-2</v>
      </c>
      <c r="D139">
        <v>9.0700000000000003E-2</v>
      </c>
      <c r="E139">
        <v>9.0700000000000003E-2</v>
      </c>
      <c r="F139">
        <v>35907200</v>
      </c>
      <c r="G139">
        <v>1</v>
      </c>
      <c r="H139">
        <f>applerevenue[[#This Row],[high]]-applerevenue[[#This Row],[low]]</f>
        <v>3.9999999999999758E-4</v>
      </c>
    </row>
    <row r="140" spans="1:8" x14ac:dyDescent="0.25">
      <c r="A140" s="1">
        <v>29768</v>
      </c>
      <c r="B140">
        <v>9.0200000000000002E-2</v>
      </c>
      <c r="C140">
        <v>9.0200000000000002E-2</v>
      </c>
      <c r="D140">
        <v>8.9800000000000005E-2</v>
      </c>
      <c r="E140">
        <v>8.9800000000000005E-2</v>
      </c>
      <c r="F140">
        <v>170464000</v>
      </c>
      <c r="G140">
        <v>1</v>
      </c>
      <c r="H140">
        <f>applerevenue[[#This Row],[high]]-applerevenue[[#This Row],[low]]</f>
        <v>3.9999999999999758E-4</v>
      </c>
    </row>
    <row r="141" spans="1:8" x14ac:dyDescent="0.25">
      <c r="A141" s="1">
        <v>29769</v>
      </c>
      <c r="B141">
        <v>8.9800000000000005E-2</v>
      </c>
      <c r="C141">
        <v>9.0200000000000002E-2</v>
      </c>
      <c r="D141">
        <v>8.9800000000000005E-2</v>
      </c>
      <c r="E141">
        <v>8.9800000000000005E-2</v>
      </c>
      <c r="F141">
        <v>30284800</v>
      </c>
      <c r="G141">
        <v>0</v>
      </c>
      <c r="H141">
        <f>applerevenue[[#This Row],[high]]-applerevenue[[#This Row],[low]]</f>
        <v>3.9999999999999758E-4</v>
      </c>
    </row>
    <row r="142" spans="1:8" x14ac:dyDescent="0.25">
      <c r="A142" s="1">
        <v>29773</v>
      </c>
      <c r="B142">
        <v>8.7599999999999997E-2</v>
      </c>
      <c r="C142">
        <v>8.7599999999999997E-2</v>
      </c>
      <c r="D142">
        <v>8.6800000000000002E-2</v>
      </c>
      <c r="E142">
        <v>8.6800000000000002E-2</v>
      </c>
      <c r="F142">
        <v>16531200</v>
      </c>
      <c r="G142">
        <v>1</v>
      </c>
      <c r="H142">
        <f>applerevenue[[#This Row],[high]]-applerevenue[[#This Row],[low]]</f>
        <v>7.9999999999999516E-4</v>
      </c>
    </row>
    <row r="143" spans="1:8" x14ac:dyDescent="0.25">
      <c r="A143" s="1">
        <v>29774</v>
      </c>
      <c r="B143">
        <v>8.7599999999999997E-2</v>
      </c>
      <c r="C143">
        <v>8.8499999999999995E-2</v>
      </c>
      <c r="D143">
        <v>8.7599999999999997E-2</v>
      </c>
      <c r="E143">
        <v>8.7599999999999997E-2</v>
      </c>
      <c r="F143">
        <v>15836800</v>
      </c>
      <c r="G143">
        <v>0</v>
      </c>
      <c r="H143">
        <f>applerevenue[[#This Row],[high]]-applerevenue[[#This Row],[low]]</f>
        <v>8.9999999999999802E-4</v>
      </c>
    </row>
    <row r="144" spans="1:8" x14ac:dyDescent="0.25">
      <c r="A144" s="1">
        <v>29775</v>
      </c>
      <c r="B144">
        <v>9.11E-2</v>
      </c>
      <c r="C144">
        <v>9.1600000000000001E-2</v>
      </c>
      <c r="D144">
        <v>9.11E-2</v>
      </c>
      <c r="E144">
        <v>9.11E-2</v>
      </c>
      <c r="F144">
        <v>16620800</v>
      </c>
      <c r="G144">
        <v>0</v>
      </c>
      <c r="H144">
        <f>applerevenue[[#This Row],[high]]-applerevenue[[#This Row],[low]]</f>
        <v>5.0000000000000044E-4</v>
      </c>
    </row>
    <row r="145" spans="1:8" x14ac:dyDescent="0.25">
      <c r="A145" s="1">
        <v>29776</v>
      </c>
      <c r="B145">
        <v>8.4599999999999995E-2</v>
      </c>
      <c r="C145">
        <v>8.4599999999999995E-2</v>
      </c>
      <c r="D145">
        <v>8.4099999999999994E-2</v>
      </c>
      <c r="E145">
        <v>8.4099999999999994E-2</v>
      </c>
      <c r="F145">
        <v>32883200</v>
      </c>
      <c r="G145">
        <v>1</v>
      </c>
      <c r="H145">
        <f>applerevenue[[#This Row],[high]]-applerevenue[[#This Row],[low]]</f>
        <v>5.0000000000000044E-4</v>
      </c>
    </row>
    <row r="146" spans="1:8" x14ac:dyDescent="0.25">
      <c r="A146" s="1">
        <v>29777</v>
      </c>
      <c r="B146">
        <v>7.8E-2</v>
      </c>
      <c r="C146">
        <v>7.8E-2</v>
      </c>
      <c r="D146">
        <v>7.7600000000000002E-2</v>
      </c>
      <c r="E146">
        <v>7.7600000000000002E-2</v>
      </c>
      <c r="F146">
        <v>55171200</v>
      </c>
      <c r="G146">
        <v>1</v>
      </c>
      <c r="H146">
        <f>applerevenue[[#This Row],[high]]-applerevenue[[#This Row],[low]]</f>
        <v>3.9999999999999758E-4</v>
      </c>
    </row>
    <row r="147" spans="1:8" x14ac:dyDescent="0.25">
      <c r="A147" s="1">
        <v>29780</v>
      </c>
      <c r="B147">
        <v>7.9399999999999998E-2</v>
      </c>
      <c r="C147">
        <v>7.9799999999999996E-2</v>
      </c>
      <c r="D147">
        <v>7.9399999999999998E-2</v>
      </c>
      <c r="E147">
        <v>7.9399999999999998E-2</v>
      </c>
      <c r="F147">
        <v>45740800</v>
      </c>
      <c r="G147">
        <v>0</v>
      </c>
      <c r="H147">
        <f>applerevenue[[#This Row],[high]]-applerevenue[[#This Row],[low]]</f>
        <v>3.9999999999999758E-4</v>
      </c>
    </row>
    <row r="148" spans="1:8" x14ac:dyDescent="0.25">
      <c r="A148" s="1">
        <v>29781</v>
      </c>
      <c r="B148">
        <v>8.2799999999999999E-2</v>
      </c>
      <c r="C148">
        <v>8.3699999999999997E-2</v>
      </c>
      <c r="D148">
        <v>8.2799999999999999E-2</v>
      </c>
      <c r="E148">
        <v>8.2799999999999999E-2</v>
      </c>
      <c r="F148">
        <v>19779200</v>
      </c>
      <c r="G148">
        <v>0</v>
      </c>
      <c r="H148">
        <f>applerevenue[[#This Row],[high]]-applerevenue[[#This Row],[low]]</f>
        <v>8.9999999999999802E-4</v>
      </c>
    </row>
    <row r="149" spans="1:8" x14ac:dyDescent="0.25">
      <c r="A149" s="1">
        <v>29782</v>
      </c>
      <c r="B149">
        <v>8.5000000000000006E-2</v>
      </c>
      <c r="C149">
        <v>8.5500000000000007E-2</v>
      </c>
      <c r="D149">
        <v>8.5000000000000006E-2</v>
      </c>
      <c r="E149">
        <v>8.5000000000000006E-2</v>
      </c>
      <c r="F149">
        <v>10953600</v>
      </c>
      <c r="G149">
        <v>0</v>
      </c>
      <c r="H149">
        <f>applerevenue[[#This Row],[high]]-applerevenue[[#This Row],[low]]</f>
        <v>5.0000000000000044E-4</v>
      </c>
    </row>
    <row r="150" spans="1:8" x14ac:dyDescent="0.25">
      <c r="A150" s="1">
        <v>29783</v>
      </c>
      <c r="B150">
        <v>8.72E-2</v>
      </c>
      <c r="C150">
        <v>8.8099999999999998E-2</v>
      </c>
      <c r="D150">
        <v>8.72E-2</v>
      </c>
      <c r="E150">
        <v>8.72E-2</v>
      </c>
      <c r="F150">
        <v>15232000</v>
      </c>
      <c r="G150">
        <v>0</v>
      </c>
      <c r="H150">
        <f>applerevenue[[#This Row],[high]]-applerevenue[[#This Row],[low]]</f>
        <v>8.9999999999999802E-4</v>
      </c>
    </row>
    <row r="151" spans="1:8" x14ac:dyDescent="0.25">
      <c r="A151" s="1">
        <v>29784</v>
      </c>
      <c r="B151">
        <v>9.0200000000000002E-2</v>
      </c>
      <c r="C151">
        <v>9.0700000000000003E-2</v>
      </c>
      <c r="D151">
        <v>9.0200000000000002E-2</v>
      </c>
      <c r="E151">
        <v>9.0200000000000002E-2</v>
      </c>
      <c r="F151">
        <v>19824000</v>
      </c>
      <c r="G151">
        <v>0</v>
      </c>
      <c r="H151">
        <f>applerevenue[[#This Row],[high]]-applerevenue[[#This Row],[low]]</f>
        <v>5.0000000000000044E-4</v>
      </c>
    </row>
    <row r="152" spans="1:8" x14ac:dyDescent="0.25">
      <c r="A152" s="1">
        <v>29787</v>
      </c>
      <c r="B152">
        <v>8.4599999999999995E-2</v>
      </c>
      <c r="C152">
        <v>8.4599999999999995E-2</v>
      </c>
      <c r="D152">
        <v>8.4099999999999994E-2</v>
      </c>
      <c r="E152">
        <v>8.4099999999999994E-2</v>
      </c>
      <c r="F152">
        <v>23654400</v>
      </c>
      <c r="G152">
        <v>1</v>
      </c>
      <c r="H152">
        <f>applerevenue[[#This Row],[high]]-applerevenue[[#This Row],[low]]</f>
        <v>5.0000000000000044E-4</v>
      </c>
    </row>
    <row r="153" spans="1:8" x14ac:dyDescent="0.25">
      <c r="A153" s="1">
        <v>29788</v>
      </c>
      <c r="B153">
        <v>8.4099999999999994E-2</v>
      </c>
      <c r="C153">
        <v>8.4099999999999994E-2</v>
      </c>
      <c r="D153">
        <v>8.3699999999999997E-2</v>
      </c>
      <c r="E153">
        <v>8.3699999999999997E-2</v>
      </c>
      <c r="F153">
        <v>31942400</v>
      </c>
      <c r="G153">
        <v>1</v>
      </c>
      <c r="H153">
        <f>applerevenue[[#This Row],[high]]-applerevenue[[#This Row],[low]]</f>
        <v>3.9999999999999758E-4</v>
      </c>
    </row>
    <row r="154" spans="1:8" x14ac:dyDescent="0.25">
      <c r="A154" s="1">
        <v>29789</v>
      </c>
      <c r="B154">
        <v>7.9799999999999996E-2</v>
      </c>
      <c r="C154">
        <v>7.9799999999999996E-2</v>
      </c>
      <c r="D154">
        <v>7.8899999999999998E-2</v>
      </c>
      <c r="E154">
        <v>7.8899999999999998E-2</v>
      </c>
      <c r="F154">
        <v>22668800</v>
      </c>
      <c r="G154">
        <v>1</v>
      </c>
      <c r="H154">
        <f>applerevenue[[#This Row],[high]]-applerevenue[[#This Row],[low]]</f>
        <v>8.9999999999999802E-4</v>
      </c>
    </row>
    <row r="155" spans="1:8" x14ac:dyDescent="0.25">
      <c r="A155" s="1">
        <v>29790</v>
      </c>
      <c r="B155">
        <v>8.1100000000000005E-2</v>
      </c>
      <c r="C155">
        <v>8.1500000000000003E-2</v>
      </c>
      <c r="D155">
        <v>8.1100000000000005E-2</v>
      </c>
      <c r="E155">
        <v>8.1100000000000005E-2</v>
      </c>
      <c r="F155">
        <v>34451200</v>
      </c>
      <c r="G155">
        <v>0</v>
      </c>
      <c r="H155">
        <f>applerevenue[[#This Row],[high]]-applerevenue[[#This Row],[low]]</f>
        <v>3.9999999999999758E-4</v>
      </c>
    </row>
    <row r="156" spans="1:8" x14ac:dyDescent="0.25">
      <c r="A156" s="1">
        <v>29791</v>
      </c>
      <c r="B156">
        <v>8.3699999999999997E-2</v>
      </c>
      <c r="C156">
        <v>8.4099999999999994E-2</v>
      </c>
      <c r="D156">
        <v>8.3699999999999997E-2</v>
      </c>
      <c r="E156">
        <v>8.3699999999999997E-2</v>
      </c>
      <c r="F156">
        <v>28851200</v>
      </c>
      <c r="G156">
        <v>0</v>
      </c>
      <c r="H156">
        <f>applerevenue[[#This Row],[high]]-applerevenue[[#This Row],[low]]</f>
        <v>3.9999999999999758E-4</v>
      </c>
    </row>
    <row r="157" spans="1:8" x14ac:dyDescent="0.25">
      <c r="A157" s="1">
        <v>29794</v>
      </c>
      <c r="B157">
        <v>8.72E-2</v>
      </c>
      <c r="C157">
        <v>8.7599999999999997E-2</v>
      </c>
      <c r="D157">
        <v>8.72E-2</v>
      </c>
      <c r="E157">
        <v>8.72E-2</v>
      </c>
      <c r="F157">
        <v>17337600</v>
      </c>
      <c r="G157">
        <v>0</v>
      </c>
      <c r="H157">
        <f>applerevenue[[#This Row],[high]]-applerevenue[[#This Row],[low]]</f>
        <v>3.9999999999999758E-4</v>
      </c>
    </row>
    <row r="158" spans="1:8" x14ac:dyDescent="0.25">
      <c r="A158" s="1">
        <v>29795</v>
      </c>
      <c r="B158">
        <v>8.4599999999999995E-2</v>
      </c>
      <c r="C158">
        <v>8.4599999999999995E-2</v>
      </c>
      <c r="D158">
        <v>8.4099999999999994E-2</v>
      </c>
      <c r="E158">
        <v>8.4099999999999994E-2</v>
      </c>
      <c r="F158">
        <v>22848000</v>
      </c>
      <c r="G158">
        <v>1</v>
      </c>
      <c r="H158">
        <f>applerevenue[[#This Row],[high]]-applerevenue[[#This Row],[low]]</f>
        <v>5.0000000000000044E-4</v>
      </c>
    </row>
    <row r="159" spans="1:8" x14ac:dyDescent="0.25">
      <c r="A159" s="1">
        <v>29796</v>
      </c>
      <c r="B159">
        <v>8.3299999999999999E-2</v>
      </c>
      <c r="C159">
        <v>8.3299999999999999E-2</v>
      </c>
      <c r="D159">
        <v>8.2799999999999999E-2</v>
      </c>
      <c r="E159">
        <v>8.2799999999999999E-2</v>
      </c>
      <c r="F159">
        <v>15500800</v>
      </c>
      <c r="G159">
        <v>1</v>
      </c>
      <c r="H159">
        <f>applerevenue[[#This Row],[high]]-applerevenue[[#This Row],[low]]</f>
        <v>5.0000000000000044E-4</v>
      </c>
    </row>
    <row r="160" spans="1:8" x14ac:dyDescent="0.25">
      <c r="A160" s="1">
        <v>29797</v>
      </c>
      <c r="B160">
        <v>8.5900000000000004E-2</v>
      </c>
      <c r="C160">
        <v>8.6800000000000002E-2</v>
      </c>
      <c r="D160">
        <v>8.5900000000000004E-2</v>
      </c>
      <c r="E160">
        <v>8.5900000000000004E-2</v>
      </c>
      <c r="F160">
        <v>9900800</v>
      </c>
      <c r="G160">
        <v>0</v>
      </c>
      <c r="H160">
        <f>applerevenue[[#This Row],[high]]-applerevenue[[#This Row],[low]]</f>
        <v>8.9999999999999802E-4</v>
      </c>
    </row>
    <row r="161" spans="1:8" x14ac:dyDescent="0.25">
      <c r="A161" s="1">
        <v>29798</v>
      </c>
      <c r="B161">
        <v>8.72E-2</v>
      </c>
      <c r="C161">
        <v>8.7599999999999997E-2</v>
      </c>
      <c r="D161">
        <v>8.72E-2</v>
      </c>
      <c r="E161">
        <v>8.72E-2</v>
      </c>
      <c r="F161">
        <v>10953600</v>
      </c>
      <c r="G161">
        <v>0</v>
      </c>
      <c r="H161">
        <f>applerevenue[[#This Row],[high]]-applerevenue[[#This Row],[low]]</f>
        <v>3.9999999999999758E-4</v>
      </c>
    </row>
    <row r="162" spans="1:8" x14ac:dyDescent="0.25">
      <c r="A162" s="1">
        <v>29801</v>
      </c>
      <c r="B162">
        <v>8.72E-2</v>
      </c>
      <c r="C162">
        <v>8.72E-2</v>
      </c>
      <c r="D162">
        <v>8.6300000000000002E-2</v>
      </c>
      <c r="E162">
        <v>8.6300000000000002E-2</v>
      </c>
      <c r="F162">
        <v>12432000</v>
      </c>
      <c r="G162">
        <v>1</v>
      </c>
      <c r="H162">
        <f>applerevenue[[#This Row],[high]]-applerevenue[[#This Row],[low]]</f>
        <v>8.9999999999999802E-4</v>
      </c>
    </row>
    <row r="163" spans="1:8" x14ac:dyDescent="0.25">
      <c r="A163" s="1">
        <v>29802</v>
      </c>
      <c r="B163">
        <v>8.7599999999999997E-2</v>
      </c>
      <c r="C163">
        <v>8.8099999999999998E-2</v>
      </c>
      <c r="D163">
        <v>8.7599999999999997E-2</v>
      </c>
      <c r="E163">
        <v>8.7599999999999997E-2</v>
      </c>
      <c r="F163">
        <v>31673600</v>
      </c>
      <c r="G163">
        <v>0</v>
      </c>
      <c r="H163">
        <f>applerevenue[[#This Row],[high]]-applerevenue[[#This Row],[low]]</f>
        <v>5.0000000000000044E-4</v>
      </c>
    </row>
    <row r="164" spans="1:8" x14ac:dyDescent="0.25">
      <c r="A164" s="1">
        <v>29803</v>
      </c>
      <c r="B164">
        <v>9.0200000000000002E-2</v>
      </c>
      <c r="C164">
        <v>9.0700000000000003E-2</v>
      </c>
      <c r="D164">
        <v>9.0200000000000002E-2</v>
      </c>
      <c r="E164">
        <v>9.0200000000000002E-2</v>
      </c>
      <c r="F164">
        <v>17494400</v>
      </c>
      <c r="G164">
        <v>0</v>
      </c>
      <c r="H164">
        <f>applerevenue[[#This Row],[high]]-applerevenue[[#This Row],[low]]</f>
        <v>5.0000000000000044E-4</v>
      </c>
    </row>
    <row r="165" spans="1:8" x14ac:dyDescent="0.25">
      <c r="A165" s="1">
        <v>29804</v>
      </c>
      <c r="B165">
        <v>8.8499999999999995E-2</v>
      </c>
      <c r="C165">
        <v>8.8499999999999995E-2</v>
      </c>
      <c r="D165">
        <v>8.8099999999999998E-2</v>
      </c>
      <c r="E165">
        <v>8.8099999999999998E-2</v>
      </c>
      <c r="F165">
        <v>10528000</v>
      </c>
      <c r="G165">
        <v>1</v>
      </c>
      <c r="H165">
        <f>applerevenue[[#This Row],[high]]-applerevenue[[#This Row],[low]]</f>
        <v>3.9999999999999758E-4</v>
      </c>
    </row>
    <row r="166" spans="1:8" x14ac:dyDescent="0.25">
      <c r="A166" s="1">
        <v>29805</v>
      </c>
      <c r="B166">
        <v>8.8099999999999998E-2</v>
      </c>
      <c r="C166">
        <v>8.8499999999999995E-2</v>
      </c>
      <c r="D166">
        <v>8.8099999999999998E-2</v>
      </c>
      <c r="E166">
        <v>8.8099999999999998E-2</v>
      </c>
      <c r="F166">
        <v>9206400</v>
      </c>
      <c r="G166">
        <v>0</v>
      </c>
      <c r="H166">
        <f>applerevenue[[#This Row],[high]]-applerevenue[[#This Row],[low]]</f>
        <v>3.9999999999999758E-4</v>
      </c>
    </row>
    <row r="167" spans="1:8" x14ac:dyDescent="0.25">
      <c r="A167" s="1">
        <v>29809</v>
      </c>
      <c r="B167">
        <v>8.6300000000000002E-2</v>
      </c>
      <c r="C167">
        <v>8.6300000000000002E-2</v>
      </c>
      <c r="D167">
        <v>8.5500000000000007E-2</v>
      </c>
      <c r="E167">
        <v>8.5500000000000007E-2</v>
      </c>
      <c r="F167">
        <v>71456000</v>
      </c>
      <c r="G167">
        <v>1</v>
      </c>
      <c r="H167">
        <f>applerevenue[[#This Row],[high]]-applerevenue[[#This Row],[low]]</f>
        <v>7.9999999999999516E-4</v>
      </c>
    </row>
    <row r="168" spans="1:8" x14ac:dyDescent="0.25">
      <c r="A168" s="1">
        <v>29810</v>
      </c>
      <c r="B168">
        <v>8.4099999999999994E-2</v>
      </c>
      <c r="C168">
        <v>8.4099999999999994E-2</v>
      </c>
      <c r="D168">
        <v>8.3699999999999997E-2</v>
      </c>
      <c r="E168">
        <v>8.3699999999999997E-2</v>
      </c>
      <c r="F168">
        <v>26275200</v>
      </c>
      <c r="G168">
        <v>1</v>
      </c>
      <c r="H168">
        <f>applerevenue[[#This Row],[high]]-applerevenue[[#This Row],[low]]</f>
        <v>3.9999999999999758E-4</v>
      </c>
    </row>
    <row r="169" spans="1:8" x14ac:dyDescent="0.25">
      <c r="A169" s="1">
        <v>29811</v>
      </c>
      <c r="B169">
        <v>8.1500000000000003E-2</v>
      </c>
      <c r="C169">
        <v>8.1500000000000003E-2</v>
      </c>
      <c r="D169">
        <v>8.1100000000000005E-2</v>
      </c>
      <c r="E169">
        <v>8.1100000000000005E-2</v>
      </c>
      <c r="F169">
        <v>27484800</v>
      </c>
      <c r="G169">
        <v>1</v>
      </c>
      <c r="H169">
        <f>applerevenue[[#This Row],[high]]-applerevenue[[#This Row],[low]]</f>
        <v>3.9999999999999758E-4</v>
      </c>
    </row>
    <row r="170" spans="1:8" x14ac:dyDescent="0.25">
      <c r="A170" s="1">
        <v>29812</v>
      </c>
      <c r="B170">
        <v>8.0699999999999994E-2</v>
      </c>
      <c r="C170">
        <v>8.0699999999999994E-2</v>
      </c>
      <c r="D170">
        <v>7.9799999999999996E-2</v>
      </c>
      <c r="E170">
        <v>7.9799999999999996E-2</v>
      </c>
      <c r="F170">
        <v>24192000</v>
      </c>
      <c r="G170">
        <v>1</v>
      </c>
      <c r="H170">
        <f>applerevenue[[#This Row],[high]]-applerevenue[[#This Row],[low]]</f>
        <v>8.9999999999999802E-4</v>
      </c>
    </row>
    <row r="171" spans="1:8" x14ac:dyDescent="0.25">
      <c r="A171" s="1">
        <v>29815</v>
      </c>
      <c r="B171">
        <v>7.8E-2</v>
      </c>
      <c r="C171">
        <v>7.8E-2</v>
      </c>
      <c r="D171">
        <v>7.7200000000000005E-2</v>
      </c>
      <c r="E171">
        <v>7.7200000000000005E-2</v>
      </c>
      <c r="F171">
        <v>18905600</v>
      </c>
      <c r="G171">
        <v>1</v>
      </c>
      <c r="H171">
        <f>applerevenue[[#This Row],[high]]-applerevenue[[#This Row],[low]]</f>
        <v>7.9999999999999516E-4</v>
      </c>
    </row>
    <row r="172" spans="1:8" x14ac:dyDescent="0.25">
      <c r="A172" s="1">
        <v>29816</v>
      </c>
      <c r="B172">
        <v>7.6300000000000007E-2</v>
      </c>
      <c r="C172">
        <v>7.6300000000000007E-2</v>
      </c>
      <c r="D172">
        <v>7.5399999999999995E-2</v>
      </c>
      <c r="E172">
        <v>7.5399999999999995E-2</v>
      </c>
      <c r="F172">
        <v>17001600</v>
      </c>
      <c r="G172">
        <v>1</v>
      </c>
      <c r="H172">
        <f>applerevenue[[#This Row],[high]]-applerevenue[[#This Row],[low]]</f>
        <v>9.000000000000119E-4</v>
      </c>
    </row>
    <row r="173" spans="1:8" x14ac:dyDescent="0.25">
      <c r="A173" s="1">
        <v>29817</v>
      </c>
      <c r="B173">
        <v>7.5399999999999995E-2</v>
      </c>
      <c r="C173">
        <v>7.5399999999999995E-2</v>
      </c>
      <c r="D173">
        <v>7.46E-2</v>
      </c>
      <c r="E173">
        <v>7.46E-2</v>
      </c>
      <c r="F173">
        <v>20675200</v>
      </c>
      <c r="G173">
        <v>1</v>
      </c>
      <c r="H173">
        <f>applerevenue[[#This Row],[high]]-applerevenue[[#This Row],[low]]</f>
        <v>7.9999999999999516E-4</v>
      </c>
    </row>
    <row r="174" spans="1:8" x14ac:dyDescent="0.25">
      <c r="A174" s="1">
        <v>29818</v>
      </c>
      <c r="B174">
        <v>7.5399999999999995E-2</v>
      </c>
      <c r="C174">
        <v>7.5899999999999995E-2</v>
      </c>
      <c r="D174">
        <v>7.5399999999999995E-2</v>
      </c>
      <c r="E174">
        <v>7.5399999999999995E-2</v>
      </c>
      <c r="F174">
        <v>17113600</v>
      </c>
      <c r="G174">
        <v>0</v>
      </c>
      <c r="H174">
        <f>applerevenue[[#This Row],[high]]-applerevenue[[#This Row],[low]]</f>
        <v>5.0000000000000044E-4</v>
      </c>
    </row>
    <row r="175" spans="1:8" x14ac:dyDescent="0.25">
      <c r="A175" s="1">
        <v>29819</v>
      </c>
      <c r="B175">
        <v>7.1099999999999997E-2</v>
      </c>
      <c r="C175">
        <v>7.1099999999999997E-2</v>
      </c>
      <c r="D175">
        <v>7.0199999999999999E-2</v>
      </c>
      <c r="E175">
        <v>7.0199999999999999E-2</v>
      </c>
      <c r="F175">
        <v>41910400</v>
      </c>
      <c r="G175">
        <v>1</v>
      </c>
      <c r="H175">
        <f>applerevenue[[#This Row],[high]]-applerevenue[[#This Row],[low]]</f>
        <v>8.9999999999999802E-4</v>
      </c>
    </row>
    <row r="176" spans="1:8" x14ac:dyDescent="0.25">
      <c r="A176" s="1">
        <v>29822</v>
      </c>
      <c r="B176">
        <v>6.6299999999999998E-2</v>
      </c>
      <c r="C176">
        <v>6.6299999999999998E-2</v>
      </c>
      <c r="D176">
        <v>6.5799999999999997E-2</v>
      </c>
      <c r="E176">
        <v>6.5799999999999997E-2</v>
      </c>
      <c r="F176">
        <v>23072000</v>
      </c>
      <c r="G176">
        <v>1</v>
      </c>
      <c r="H176">
        <f>applerevenue[[#This Row],[high]]-applerevenue[[#This Row],[low]]</f>
        <v>5.0000000000000044E-4</v>
      </c>
    </row>
    <row r="177" spans="1:8" x14ac:dyDescent="0.25">
      <c r="A177" s="1">
        <v>29823</v>
      </c>
      <c r="B177">
        <v>6.7599999999999993E-2</v>
      </c>
      <c r="C177">
        <v>6.8000000000000005E-2</v>
      </c>
      <c r="D177">
        <v>6.7599999999999993E-2</v>
      </c>
      <c r="E177">
        <v>6.7599999999999993E-2</v>
      </c>
      <c r="F177">
        <v>40700800</v>
      </c>
      <c r="G177">
        <v>0</v>
      </c>
      <c r="H177">
        <f>applerevenue[[#This Row],[high]]-applerevenue[[#This Row],[low]]</f>
        <v>4.0000000000001146E-4</v>
      </c>
    </row>
    <row r="178" spans="1:8" x14ac:dyDescent="0.25">
      <c r="A178" s="1">
        <v>29824</v>
      </c>
      <c r="B178">
        <v>6.6699999999999995E-2</v>
      </c>
      <c r="C178">
        <v>6.6699999999999995E-2</v>
      </c>
      <c r="D178">
        <v>6.6299999999999998E-2</v>
      </c>
      <c r="E178">
        <v>6.6299999999999998E-2</v>
      </c>
      <c r="F178">
        <v>33600000</v>
      </c>
      <c r="G178">
        <v>1</v>
      </c>
      <c r="H178">
        <f>applerevenue[[#This Row],[high]]-applerevenue[[#This Row],[low]]</f>
        <v>3.9999999999999758E-4</v>
      </c>
    </row>
    <row r="179" spans="1:8" x14ac:dyDescent="0.25">
      <c r="A179" s="1">
        <v>29825</v>
      </c>
      <c r="B179">
        <v>6.6699999999999995E-2</v>
      </c>
      <c r="C179">
        <v>6.7100000000000007E-2</v>
      </c>
      <c r="D179">
        <v>6.6699999999999995E-2</v>
      </c>
      <c r="E179">
        <v>6.6699999999999995E-2</v>
      </c>
      <c r="F179">
        <v>25916800</v>
      </c>
      <c r="G179">
        <v>0</v>
      </c>
      <c r="H179">
        <f>applerevenue[[#This Row],[high]]-applerevenue[[#This Row],[low]]</f>
        <v>4.0000000000001146E-4</v>
      </c>
    </row>
    <row r="180" spans="1:8" x14ac:dyDescent="0.25">
      <c r="A180" s="1">
        <v>29826</v>
      </c>
      <c r="B180">
        <v>7.0199999999999999E-2</v>
      </c>
      <c r="C180">
        <v>7.0599999999999996E-2</v>
      </c>
      <c r="D180">
        <v>7.0199999999999999E-2</v>
      </c>
      <c r="E180">
        <v>7.0199999999999999E-2</v>
      </c>
      <c r="F180">
        <v>38035200</v>
      </c>
      <c r="G180">
        <v>0</v>
      </c>
      <c r="H180">
        <f>applerevenue[[#This Row],[high]]-applerevenue[[#This Row],[low]]</f>
        <v>3.9999999999999758E-4</v>
      </c>
    </row>
    <row r="181" spans="1:8" x14ac:dyDescent="0.25">
      <c r="A181" s="1">
        <v>29829</v>
      </c>
      <c r="B181">
        <v>7.0199999999999999E-2</v>
      </c>
      <c r="C181">
        <v>7.0599999999999996E-2</v>
      </c>
      <c r="D181">
        <v>7.0199999999999999E-2</v>
      </c>
      <c r="E181">
        <v>7.0199999999999999E-2</v>
      </c>
      <c r="F181">
        <v>40947200</v>
      </c>
      <c r="G181">
        <v>0</v>
      </c>
      <c r="H181">
        <f>applerevenue[[#This Row],[high]]-applerevenue[[#This Row],[low]]</f>
        <v>3.9999999999999758E-4</v>
      </c>
    </row>
    <row r="182" spans="1:8" x14ac:dyDescent="0.25">
      <c r="A182" s="1">
        <v>29830</v>
      </c>
      <c r="B182">
        <v>7.46E-2</v>
      </c>
      <c r="C182">
        <v>7.4999999999999997E-2</v>
      </c>
      <c r="D182">
        <v>7.46E-2</v>
      </c>
      <c r="E182">
        <v>7.46E-2</v>
      </c>
      <c r="F182">
        <v>37027200</v>
      </c>
      <c r="G182">
        <v>0</v>
      </c>
      <c r="H182">
        <f>applerevenue[[#This Row],[high]]-applerevenue[[#This Row],[low]]</f>
        <v>3.9999999999999758E-4</v>
      </c>
    </row>
    <row r="183" spans="1:8" x14ac:dyDescent="0.25">
      <c r="A183" s="1">
        <v>29831</v>
      </c>
      <c r="B183">
        <v>7.5899999999999995E-2</v>
      </c>
      <c r="C183">
        <v>7.6300000000000007E-2</v>
      </c>
      <c r="D183">
        <v>7.5899999999999995E-2</v>
      </c>
      <c r="E183">
        <v>7.5899999999999995E-2</v>
      </c>
      <c r="F183">
        <v>19376000</v>
      </c>
      <c r="G183">
        <v>0</v>
      </c>
      <c r="H183">
        <f>applerevenue[[#This Row],[high]]-applerevenue[[#This Row],[low]]</f>
        <v>4.0000000000001146E-4</v>
      </c>
    </row>
    <row r="184" spans="1:8" x14ac:dyDescent="0.25">
      <c r="A184" s="1">
        <v>29832</v>
      </c>
      <c r="B184">
        <v>7.2800000000000004E-2</v>
      </c>
      <c r="C184">
        <v>7.2800000000000004E-2</v>
      </c>
      <c r="D184">
        <v>7.1900000000000006E-2</v>
      </c>
      <c r="E184">
        <v>7.1900000000000006E-2</v>
      </c>
      <c r="F184">
        <v>37475200</v>
      </c>
      <c r="G184">
        <v>1</v>
      </c>
      <c r="H184">
        <f>applerevenue[[#This Row],[high]]-applerevenue[[#This Row],[low]]</f>
        <v>8.9999999999999802E-4</v>
      </c>
    </row>
    <row r="185" spans="1:8" x14ac:dyDescent="0.25">
      <c r="A185" s="1">
        <v>29833</v>
      </c>
      <c r="B185">
        <v>7.1499999999999994E-2</v>
      </c>
      <c r="C185">
        <v>7.1499999999999994E-2</v>
      </c>
      <c r="D185">
        <v>7.1099999999999997E-2</v>
      </c>
      <c r="E185">
        <v>7.1099999999999997E-2</v>
      </c>
      <c r="F185">
        <v>15254400</v>
      </c>
      <c r="G185">
        <v>1</v>
      </c>
      <c r="H185">
        <f>applerevenue[[#This Row],[high]]-applerevenue[[#This Row],[low]]</f>
        <v>3.9999999999999758E-4</v>
      </c>
    </row>
    <row r="186" spans="1:8" x14ac:dyDescent="0.25">
      <c r="A186" s="1">
        <v>29837</v>
      </c>
      <c r="B186">
        <v>6.93E-2</v>
      </c>
      <c r="C186">
        <v>6.93E-2</v>
      </c>
      <c r="D186">
        <v>6.8900000000000003E-2</v>
      </c>
      <c r="E186">
        <v>6.8900000000000003E-2</v>
      </c>
      <c r="F186">
        <v>25446400</v>
      </c>
      <c r="G186">
        <v>1</v>
      </c>
      <c r="H186">
        <f>applerevenue[[#This Row],[high]]-applerevenue[[#This Row],[low]]</f>
        <v>3.9999999999999758E-4</v>
      </c>
    </row>
    <row r="187" spans="1:8" x14ac:dyDescent="0.25">
      <c r="A187" s="1">
        <v>29838</v>
      </c>
      <c r="B187">
        <v>6.8900000000000003E-2</v>
      </c>
      <c r="C187">
        <v>6.93E-2</v>
      </c>
      <c r="D187">
        <v>6.8900000000000003E-2</v>
      </c>
      <c r="E187">
        <v>6.8900000000000003E-2</v>
      </c>
      <c r="F187">
        <v>30531200</v>
      </c>
      <c r="G187">
        <v>0</v>
      </c>
      <c r="H187">
        <f>applerevenue[[#This Row],[high]]-applerevenue[[#This Row],[low]]</f>
        <v>3.9999999999999758E-4</v>
      </c>
    </row>
    <row r="188" spans="1:8" x14ac:dyDescent="0.25">
      <c r="A188" s="1">
        <v>29839</v>
      </c>
      <c r="B188">
        <v>6.93E-2</v>
      </c>
      <c r="C188">
        <v>6.9800000000000001E-2</v>
      </c>
      <c r="D188">
        <v>6.93E-2</v>
      </c>
      <c r="E188">
        <v>6.93E-2</v>
      </c>
      <c r="F188">
        <v>34809600</v>
      </c>
      <c r="G188">
        <v>0</v>
      </c>
      <c r="H188">
        <f>applerevenue[[#This Row],[high]]-applerevenue[[#This Row],[low]]</f>
        <v>5.0000000000000044E-4</v>
      </c>
    </row>
    <row r="189" spans="1:8" x14ac:dyDescent="0.25">
      <c r="A189" s="1">
        <v>29840</v>
      </c>
      <c r="B189">
        <v>6.8900000000000003E-2</v>
      </c>
      <c r="C189">
        <v>6.8900000000000003E-2</v>
      </c>
      <c r="D189">
        <v>6.8500000000000005E-2</v>
      </c>
      <c r="E189">
        <v>6.8500000000000005E-2</v>
      </c>
      <c r="F189">
        <v>17539200</v>
      </c>
      <c r="G189">
        <v>1</v>
      </c>
      <c r="H189">
        <f>applerevenue[[#This Row],[high]]-applerevenue[[#This Row],[low]]</f>
        <v>3.9999999999999758E-4</v>
      </c>
    </row>
    <row r="190" spans="1:8" x14ac:dyDescent="0.25">
      <c r="A190" s="1">
        <v>29843</v>
      </c>
      <c r="B190">
        <v>6.6699999999999995E-2</v>
      </c>
      <c r="C190">
        <v>6.6699999999999995E-2</v>
      </c>
      <c r="D190">
        <v>6.6299999999999998E-2</v>
      </c>
      <c r="E190">
        <v>6.6299999999999998E-2</v>
      </c>
      <c r="F190">
        <v>27686400</v>
      </c>
      <c r="G190">
        <v>1</v>
      </c>
      <c r="H190">
        <f>applerevenue[[#This Row],[high]]-applerevenue[[#This Row],[low]]</f>
        <v>3.9999999999999758E-4</v>
      </c>
    </row>
    <row r="191" spans="1:8" x14ac:dyDescent="0.25">
      <c r="A191" s="1">
        <v>29844</v>
      </c>
      <c r="B191">
        <v>6.5000000000000002E-2</v>
      </c>
      <c r="C191">
        <v>6.5000000000000002E-2</v>
      </c>
      <c r="D191">
        <v>6.4500000000000002E-2</v>
      </c>
      <c r="E191">
        <v>6.4500000000000002E-2</v>
      </c>
      <c r="F191">
        <v>19510400</v>
      </c>
      <c r="G191">
        <v>1</v>
      </c>
      <c r="H191">
        <f>applerevenue[[#This Row],[high]]-applerevenue[[#This Row],[low]]</f>
        <v>5.0000000000000044E-4</v>
      </c>
    </row>
    <row r="192" spans="1:8" x14ac:dyDescent="0.25">
      <c r="A192" s="1">
        <v>29845</v>
      </c>
      <c r="B192">
        <v>6.3700000000000007E-2</v>
      </c>
      <c r="C192">
        <v>6.3700000000000007E-2</v>
      </c>
      <c r="D192">
        <v>6.3200000000000006E-2</v>
      </c>
      <c r="E192">
        <v>6.3200000000000006E-2</v>
      </c>
      <c r="F192">
        <v>19353600</v>
      </c>
      <c r="G192">
        <v>1</v>
      </c>
      <c r="H192">
        <f>applerevenue[[#This Row],[high]]-applerevenue[[#This Row],[low]]</f>
        <v>5.0000000000000044E-4</v>
      </c>
    </row>
    <row r="193" spans="1:8" x14ac:dyDescent="0.25">
      <c r="A193" s="1">
        <v>29846</v>
      </c>
      <c r="B193">
        <v>6.1899999999999997E-2</v>
      </c>
      <c r="C193">
        <v>6.1899999999999997E-2</v>
      </c>
      <c r="D193">
        <v>6.1499999999999999E-2</v>
      </c>
      <c r="E193">
        <v>6.1499999999999999E-2</v>
      </c>
      <c r="F193">
        <v>19376000</v>
      </c>
      <c r="G193">
        <v>1</v>
      </c>
      <c r="H193">
        <f>applerevenue[[#This Row],[high]]-applerevenue[[#This Row],[low]]</f>
        <v>3.9999999999999758E-4</v>
      </c>
    </row>
    <row r="194" spans="1:8" x14ac:dyDescent="0.25">
      <c r="A194" s="1">
        <v>29847</v>
      </c>
      <c r="B194">
        <v>6.1899999999999997E-2</v>
      </c>
      <c r="C194">
        <v>6.2399999999999997E-2</v>
      </c>
      <c r="D194">
        <v>6.1899999999999997E-2</v>
      </c>
      <c r="E194">
        <v>6.1899999999999997E-2</v>
      </c>
      <c r="F194">
        <v>26320000</v>
      </c>
      <c r="G194">
        <v>0</v>
      </c>
      <c r="H194">
        <f>applerevenue[[#This Row],[high]]-applerevenue[[#This Row],[low]]</f>
        <v>5.0000000000000044E-4</v>
      </c>
    </row>
    <row r="195" spans="1:8" x14ac:dyDescent="0.25">
      <c r="A195" s="1">
        <v>29850</v>
      </c>
      <c r="B195">
        <v>6.2399999999999997E-2</v>
      </c>
      <c r="C195">
        <v>6.2799999999999995E-2</v>
      </c>
      <c r="D195">
        <v>6.2399999999999997E-2</v>
      </c>
      <c r="E195">
        <v>6.2399999999999997E-2</v>
      </c>
      <c r="F195">
        <v>49033600</v>
      </c>
      <c r="G195">
        <v>0</v>
      </c>
      <c r="H195">
        <f>applerevenue[[#This Row],[high]]-applerevenue[[#This Row],[low]]</f>
        <v>3.9999999999999758E-4</v>
      </c>
    </row>
    <row r="196" spans="1:8" x14ac:dyDescent="0.25">
      <c r="A196" s="1">
        <v>29851</v>
      </c>
      <c r="B196">
        <v>5.9299999999999999E-2</v>
      </c>
      <c r="C196">
        <v>5.9299999999999999E-2</v>
      </c>
      <c r="D196">
        <v>5.8900000000000001E-2</v>
      </c>
      <c r="E196">
        <v>5.8900000000000001E-2</v>
      </c>
      <c r="F196">
        <v>47420800</v>
      </c>
      <c r="G196">
        <v>1</v>
      </c>
      <c r="H196">
        <f>applerevenue[[#This Row],[high]]-applerevenue[[#This Row],[low]]</f>
        <v>3.9999999999999758E-4</v>
      </c>
    </row>
    <row r="197" spans="1:8" x14ac:dyDescent="0.25">
      <c r="A197" s="1">
        <v>29852</v>
      </c>
      <c r="B197">
        <v>5.8400000000000001E-2</v>
      </c>
      <c r="C197">
        <v>5.8400000000000001E-2</v>
      </c>
      <c r="D197">
        <v>5.7599999999999998E-2</v>
      </c>
      <c r="E197">
        <v>5.7599999999999998E-2</v>
      </c>
      <c r="F197">
        <v>28201600</v>
      </c>
      <c r="G197">
        <v>1</v>
      </c>
      <c r="H197">
        <f>applerevenue[[#This Row],[high]]-applerevenue[[#This Row],[low]]</f>
        <v>8.000000000000021E-4</v>
      </c>
    </row>
    <row r="198" spans="1:8" x14ac:dyDescent="0.25">
      <c r="A198" s="1">
        <v>29853</v>
      </c>
      <c r="B198">
        <v>5.7599999999999998E-2</v>
      </c>
      <c r="C198">
        <v>5.7599999999999998E-2</v>
      </c>
      <c r="D198">
        <v>5.7099999999999998E-2</v>
      </c>
      <c r="E198">
        <v>5.7099999999999998E-2</v>
      </c>
      <c r="F198">
        <v>18300800</v>
      </c>
      <c r="G198">
        <v>1</v>
      </c>
      <c r="H198">
        <f>applerevenue[[#This Row],[high]]-applerevenue[[#This Row],[low]]</f>
        <v>5.0000000000000044E-4</v>
      </c>
    </row>
    <row r="199" spans="1:8" x14ac:dyDescent="0.25">
      <c r="A199" s="1">
        <v>29854</v>
      </c>
      <c r="B199">
        <v>5.0599999999999999E-2</v>
      </c>
      <c r="C199">
        <v>5.0599999999999999E-2</v>
      </c>
      <c r="D199">
        <v>4.9700000000000001E-2</v>
      </c>
      <c r="E199">
        <v>4.9700000000000001E-2</v>
      </c>
      <c r="F199">
        <v>34608000</v>
      </c>
      <c r="G199">
        <v>1</v>
      </c>
      <c r="H199">
        <f>applerevenue[[#This Row],[high]]-applerevenue[[#This Row],[low]]</f>
        <v>8.9999999999999802E-4</v>
      </c>
    </row>
    <row r="200" spans="1:8" x14ac:dyDescent="0.25">
      <c r="A200" s="1">
        <v>29857</v>
      </c>
      <c r="B200">
        <v>5.0200000000000002E-2</v>
      </c>
      <c r="C200">
        <v>5.0599999999999999E-2</v>
      </c>
      <c r="D200">
        <v>5.0200000000000002E-2</v>
      </c>
      <c r="E200">
        <v>5.0200000000000002E-2</v>
      </c>
      <c r="F200">
        <v>91728000</v>
      </c>
      <c r="G200">
        <v>0</v>
      </c>
      <c r="H200">
        <f>applerevenue[[#This Row],[high]]-applerevenue[[#This Row],[low]]</f>
        <v>3.9999999999999758E-4</v>
      </c>
    </row>
    <row r="201" spans="1:8" x14ac:dyDescent="0.25">
      <c r="A201" s="1">
        <v>29858</v>
      </c>
      <c r="B201">
        <v>5.28E-2</v>
      </c>
      <c r="C201">
        <v>5.3199999999999997E-2</v>
      </c>
      <c r="D201">
        <v>5.28E-2</v>
      </c>
      <c r="E201">
        <v>5.28E-2</v>
      </c>
      <c r="F201">
        <v>94684800</v>
      </c>
      <c r="G201">
        <v>0</v>
      </c>
      <c r="H201">
        <f>applerevenue[[#This Row],[high]]-applerevenue[[#This Row],[low]]</f>
        <v>3.9999999999999758E-4</v>
      </c>
    </row>
    <row r="202" spans="1:8" x14ac:dyDescent="0.25">
      <c r="A202" s="1">
        <v>29859</v>
      </c>
      <c r="B202">
        <v>5.3199999999999997E-2</v>
      </c>
      <c r="C202">
        <v>5.3600000000000002E-2</v>
      </c>
      <c r="D202">
        <v>5.3199999999999997E-2</v>
      </c>
      <c r="E202">
        <v>5.3199999999999997E-2</v>
      </c>
      <c r="F202">
        <v>49996800</v>
      </c>
      <c r="G202">
        <v>0</v>
      </c>
      <c r="H202">
        <f>applerevenue[[#This Row],[high]]-applerevenue[[#This Row],[low]]</f>
        <v>4.0000000000000452E-4</v>
      </c>
    </row>
    <row r="203" spans="1:8" x14ac:dyDescent="0.25">
      <c r="A203" s="1">
        <v>29860</v>
      </c>
      <c r="B203">
        <v>5.3199999999999997E-2</v>
      </c>
      <c r="C203">
        <v>5.3600000000000002E-2</v>
      </c>
      <c r="D203">
        <v>5.3199999999999997E-2</v>
      </c>
      <c r="E203">
        <v>5.3199999999999997E-2</v>
      </c>
      <c r="F203">
        <v>61129600</v>
      </c>
      <c r="G203">
        <v>0</v>
      </c>
      <c r="H203">
        <f>applerevenue[[#This Row],[high]]-applerevenue[[#This Row],[low]]</f>
        <v>4.0000000000000452E-4</v>
      </c>
    </row>
    <row r="204" spans="1:8" x14ac:dyDescent="0.25">
      <c r="A204" s="1">
        <v>29861</v>
      </c>
      <c r="B204">
        <v>5.7599999999999998E-2</v>
      </c>
      <c r="C204">
        <v>5.8000000000000003E-2</v>
      </c>
      <c r="D204">
        <v>5.7599999999999998E-2</v>
      </c>
      <c r="E204">
        <v>5.7599999999999998E-2</v>
      </c>
      <c r="F204">
        <v>45046400</v>
      </c>
      <c r="G204">
        <v>0</v>
      </c>
      <c r="H204">
        <f>applerevenue[[#This Row],[high]]-applerevenue[[#This Row],[low]]</f>
        <v>4.0000000000000452E-4</v>
      </c>
    </row>
    <row r="205" spans="1:8" x14ac:dyDescent="0.25">
      <c r="A205" s="1">
        <v>29864</v>
      </c>
      <c r="B205">
        <v>5.9299999999999999E-2</v>
      </c>
      <c r="C205">
        <v>6.0199999999999997E-2</v>
      </c>
      <c r="D205">
        <v>5.9299999999999999E-2</v>
      </c>
      <c r="E205">
        <v>5.9299999999999999E-2</v>
      </c>
      <c r="F205">
        <v>43097600</v>
      </c>
      <c r="G205">
        <v>0</v>
      </c>
      <c r="H205">
        <f>applerevenue[[#This Row],[high]]-applerevenue[[#This Row],[low]]</f>
        <v>8.9999999999999802E-4</v>
      </c>
    </row>
    <row r="206" spans="1:8" x14ac:dyDescent="0.25">
      <c r="A206" s="1">
        <v>29865</v>
      </c>
      <c r="B206">
        <v>5.9299999999999999E-2</v>
      </c>
      <c r="C206">
        <v>5.9299999999999999E-2</v>
      </c>
      <c r="D206">
        <v>5.8900000000000001E-2</v>
      </c>
      <c r="E206">
        <v>5.8900000000000001E-2</v>
      </c>
      <c r="F206">
        <v>28358400</v>
      </c>
      <c r="G206">
        <v>1</v>
      </c>
      <c r="H206">
        <f>applerevenue[[#This Row],[high]]-applerevenue[[#This Row],[low]]</f>
        <v>3.9999999999999758E-4</v>
      </c>
    </row>
    <row r="207" spans="1:8" x14ac:dyDescent="0.25">
      <c r="A207" s="1">
        <v>29866</v>
      </c>
      <c r="B207">
        <v>6.2399999999999997E-2</v>
      </c>
      <c r="C207">
        <v>6.3200000000000006E-2</v>
      </c>
      <c r="D207">
        <v>6.2399999999999997E-2</v>
      </c>
      <c r="E207">
        <v>6.2399999999999997E-2</v>
      </c>
      <c r="F207">
        <v>38841600</v>
      </c>
      <c r="G207">
        <v>0</v>
      </c>
      <c r="H207">
        <f>applerevenue[[#This Row],[high]]-applerevenue[[#This Row],[low]]</f>
        <v>8.0000000000000904E-4</v>
      </c>
    </row>
    <row r="208" spans="1:8" x14ac:dyDescent="0.25">
      <c r="A208" s="1">
        <v>29867</v>
      </c>
      <c r="B208">
        <v>6.4500000000000002E-2</v>
      </c>
      <c r="C208">
        <v>6.5000000000000002E-2</v>
      </c>
      <c r="D208">
        <v>6.4500000000000002E-2</v>
      </c>
      <c r="E208">
        <v>6.4500000000000002E-2</v>
      </c>
      <c r="F208">
        <v>31091200</v>
      </c>
      <c r="G208">
        <v>0</v>
      </c>
      <c r="H208">
        <f>applerevenue[[#This Row],[high]]-applerevenue[[#This Row],[low]]</f>
        <v>5.0000000000000044E-4</v>
      </c>
    </row>
    <row r="209" spans="1:8" x14ac:dyDescent="0.25">
      <c r="A209" s="1">
        <v>29868</v>
      </c>
      <c r="B209">
        <v>6.5000000000000002E-2</v>
      </c>
      <c r="C209">
        <v>6.5799999999999997E-2</v>
      </c>
      <c r="D209">
        <v>6.5000000000000002E-2</v>
      </c>
      <c r="E209">
        <v>6.5000000000000002E-2</v>
      </c>
      <c r="F209">
        <v>54521600</v>
      </c>
      <c r="G209">
        <v>0</v>
      </c>
      <c r="H209">
        <f>applerevenue[[#This Row],[high]]-applerevenue[[#This Row],[low]]</f>
        <v>7.9999999999999516E-4</v>
      </c>
    </row>
    <row r="210" spans="1:8" x14ac:dyDescent="0.25">
      <c r="A210" s="1">
        <v>29871</v>
      </c>
      <c r="B210">
        <v>6.7100000000000007E-2</v>
      </c>
      <c r="C210">
        <v>6.7599999999999993E-2</v>
      </c>
      <c r="D210">
        <v>6.7100000000000007E-2</v>
      </c>
      <c r="E210">
        <v>6.7100000000000007E-2</v>
      </c>
      <c r="F210">
        <v>27350400</v>
      </c>
      <c r="G210">
        <v>0</v>
      </c>
      <c r="H210">
        <f>applerevenue[[#This Row],[high]]-applerevenue[[#This Row],[low]]</f>
        <v>4.9999999999998657E-4</v>
      </c>
    </row>
    <row r="211" spans="1:8" x14ac:dyDescent="0.25">
      <c r="A211" s="1">
        <v>29872</v>
      </c>
      <c r="B211">
        <v>6.7100000000000007E-2</v>
      </c>
      <c r="C211">
        <v>6.8000000000000005E-2</v>
      </c>
      <c r="D211">
        <v>6.7100000000000007E-2</v>
      </c>
      <c r="E211">
        <v>6.7100000000000007E-2</v>
      </c>
      <c r="F211">
        <v>44195200</v>
      </c>
      <c r="G211">
        <v>0</v>
      </c>
      <c r="H211">
        <f>applerevenue[[#This Row],[high]]-applerevenue[[#This Row],[low]]</f>
        <v>8.9999999999999802E-4</v>
      </c>
    </row>
    <row r="212" spans="1:8" x14ac:dyDescent="0.25">
      <c r="A212" s="1">
        <v>29873</v>
      </c>
      <c r="B212">
        <v>6.3700000000000007E-2</v>
      </c>
      <c r="C212">
        <v>6.3700000000000007E-2</v>
      </c>
      <c r="D212">
        <v>6.3200000000000006E-2</v>
      </c>
      <c r="E212">
        <v>6.3200000000000006E-2</v>
      </c>
      <c r="F212">
        <v>30979200</v>
      </c>
      <c r="G212">
        <v>1</v>
      </c>
      <c r="H212">
        <f>applerevenue[[#This Row],[high]]-applerevenue[[#This Row],[low]]</f>
        <v>5.0000000000000044E-4</v>
      </c>
    </row>
    <row r="213" spans="1:8" x14ac:dyDescent="0.25">
      <c r="A213" s="1">
        <v>29874</v>
      </c>
      <c r="B213">
        <v>6.4500000000000002E-2</v>
      </c>
      <c r="C213">
        <v>6.5000000000000002E-2</v>
      </c>
      <c r="D213">
        <v>6.4500000000000002E-2</v>
      </c>
      <c r="E213">
        <v>6.4500000000000002E-2</v>
      </c>
      <c r="F213">
        <v>29433600</v>
      </c>
      <c r="G213">
        <v>0</v>
      </c>
      <c r="H213">
        <f>applerevenue[[#This Row],[high]]-applerevenue[[#This Row],[low]]</f>
        <v>5.0000000000000044E-4</v>
      </c>
    </row>
    <row r="214" spans="1:8" x14ac:dyDescent="0.25">
      <c r="A214" s="1">
        <v>29875</v>
      </c>
      <c r="B214">
        <v>6.4100000000000004E-2</v>
      </c>
      <c r="C214">
        <v>6.4100000000000004E-2</v>
      </c>
      <c r="D214">
        <v>6.3700000000000007E-2</v>
      </c>
      <c r="E214">
        <v>6.3700000000000007E-2</v>
      </c>
      <c r="F214">
        <v>36467200</v>
      </c>
      <c r="G214">
        <v>1</v>
      </c>
      <c r="H214">
        <f>applerevenue[[#This Row],[high]]-applerevenue[[#This Row],[low]]</f>
        <v>3.9999999999999758E-4</v>
      </c>
    </row>
    <row r="215" spans="1:8" x14ac:dyDescent="0.25">
      <c r="A215" s="1">
        <v>29878</v>
      </c>
      <c r="B215">
        <v>6.5000000000000002E-2</v>
      </c>
      <c r="C215">
        <v>6.54E-2</v>
      </c>
      <c r="D215">
        <v>6.5000000000000002E-2</v>
      </c>
      <c r="E215">
        <v>6.5000000000000002E-2</v>
      </c>
      <c r="F215">
        <v>20585600</v>
      </c>
      <c r="G215">
        <v>0</v>
      </c>
      <c r="H215">
        <f>applerevenue[[#This Row],[high]]-applerevenue[[#This Row],[low]]</f>
        <v>3.9999999999999758E-4</v>
      </c>
    </row>
    <row r="216" spans="1:8" x14ac:dyDescent="0.25">
      <c r="A216" s="1">
        <v>29879</v>
      </c>
      <c r="B216">
        <v>6.8500000000000005E-2</v>
      </c>
      <c r="C216">
        <v>6.8900000000000003E-2</v>
      </c>
      <c r="D216">
        <v>6.8500000000000005E-2</v>
      </c>
      <c r="E216">
        <v>6.8500000000000005E-2</v>
      </c>
      <c r="F216">
        <v>35728000</v>
      </c>
      <c r="G216">
        <v>0</v>
      </c>
      <c r="H216">
        <f>applerevenue[[#This Row],[high]]-applerevenue[[#This Row],[low]]</f>
        <v>3.9999999999999758E-4</v>
      </c>
    </row>
    <row r="217" spans="1:8" x14ac:dyDescent="0.25">
      <c r="A217" s="1">
        <v>29880</v>
      </c>
      <c r="B217">
        <v>6.8500000000000005E-2</v>
      </c>
      <c r="C217">
        <v>6.8900000000000003E-2</v>
      </c>
      <c r="D217">
        <v>6.8500000000000005E-2</v>
      </c>
      <c r="E217">
        <v>6.8500000000000005E-2</v>
      </c>
      <c r="F217">
        <v>76899200</v>
      </c>
      <c r="G217">
        <v>0</v>
      </c>
      <c r="H217">
        <f>applerevenue[[#This Row],[high]]-applerevenue[[#This Row],[low]]</f>
        <v>3.9999999999999758E-4</v>
      </c>
    </row>
    <row r="218" spans="1:8" x14ac:dyDescent="0.25">
      <c r="A218" s="1">
        <v>29881</v>
      </c>
      <c r="B218">
        <v>6.8500000000000005E-2</v>
      </c>
      <c r="C218">
        <v>6.8500000000000005E-2</v>
      </c>
      <c r="D218">
        <v>6.8000000000000005E-2</v>
      </c>
      <c r="E218">
        <v>6.8000000000000005E-2</v>
      </c>
      <c r="F218">
        <v>32278400</v>
      </c>
      <c r="G218">
        <v>1</v>
      </c>
      <c r="H218">
        <f>applerevenue[[#This Row],[high]]-applerevenue[[#This Row],[low]]</f>
        <v>5.0000000000000044E-4</v>
      </c>
    </row>
    <row r="219" spans="1:8" x14ac:dyDescent="0.25">
      <c r="A219" s="1">
        <v>29882</v>
      </c>
      <c r="B219">
        <v>6.6699999999999995E-2</v>
      </c>
      <c r="C219">
        <v>6.6699999999999995E-2</v>
      </c>
      <c r="D219">
        <v>6.6299999999999998E-2</v>
      </c>
      <c r="E219">
        <v>6.6299999999999998E-2</v>
      </c>
      <c r="F219">
        <v>27910400</v>
      </c>
      <c r="G219">
        <v>1</v>
      </c>
      <c r="H219">
        <f>applerevenue[[#This Row],[high]]-applerevenue[[#This Row],[low]]</f>
        <v>3.9999999999999758E-4</v>
      </c>
    </row>
    <row r="220" spans="1:8" x14ac:dyDescent="0.25">
      <c r="A220" s="1">
        <v>29885</v>
      </c>
      <c r="B220">
        <v>6.6299999999999998E-2</v>
      </c>
      <c r="C220">
        <v>6.6699999999999995E-2</v>
      </c>
      <c r="D220">
        <v>6.6299999999999998E-2</v>
      </c>
      <c r="E220">
        <v>6.6299999999999998E-2</v>
      </c>
      <c r="F220">
        <v>27283200</v>
      </c>
      <c r="G220">
        <v>0</v>
      </c>
      <c r="H220">
        <f>applerevenue[[#This Row],[high]]-applerevenue[[#This Row],[low]]</f>
        <v>3.9999999999999758E-4</v>
      </c>
    </row>
    <row r="221" spans="1:8" x14ac:dyDescent="0.25">
      <c r="A221" s="1">
        <v>29886</v>
      </c>
      <c r="B221">
        <v>6.7599999999999993E-2</v>
      </c>
      <c r="C221">
        <v>6.8500000000000005E-2</v>
      </c>
      <c r="D221">
        <v>6.7599999999999993E-2</v>
      </c>
      <c r="E221">
        <v>6.7599999999999993E-2</v>
      </c>
      <c r="F221">
        <v>85590400</v>
      </c>
      <c r="G221">
        <v>0</v>
      </c>
      <c r="H221">
        <f>applerevenue[[#This Row],[high]]-applerevenue[[#This Row],[low]]</f>
        <v>9.000000000000119E-4</v>
      </c>
    </row>
    <row r="222" spans="1:8" x14ac:dyDescent="0.25">
      <c r="A222" s="1">
        <v>29887</v>
      </c>
      <c r="B222">
        <v>6.9800000000000001E-2</v>
      </c>
      <c r="C222">
        <v>7.0199999999999999E-2</v>
      </c>
      <c r="D222">
        <v>6.9800000000000001E-2</v>
      </c>
      <c r="E222">
        <v>6.9800000000000001E-2</v>
      </c>
      <c r="F222">
        <v>44172800</v>
      </c>
      <c r="G222">
        <v>0</v>
      </c>
      <c r="H222">
        <f>applerevenue[[#This Row],[high]]-applerevenue[[#This Row],[low]]</f>
        <v>3.9999999999999758E-4</v>
      </c>
    </row>
    <row r="223" spans="1:8" x14ac:dyDescent="0.25">
      <c r="A223" s="1">
        <v>29888</v>
      </c>
      <c r="B223">
        <v>6.93E-2</v>
      </c>
      <c r="C223">
        <v>6.93E-2</v>
      </c>
      <c r="D223">
        <v>6.8900000000000003E-2</v>
      </c>
      <c r="E223">
        <v>6.8900000000000003E-2</v>
      </c>
      <c r="F223">
        <v>30486400</v>
      </c>
      <c r="G223">
        <v>1</v>
      </c>
      <c r="H223">
        <f>applerevenue[[#This Row],[high]]-applerevenue[[#This Row],[low]]</f>
        <v>3.9999999999999758E-4</v>
      </c>
    </row>
    <row r="224" spans="1:8" x14ac:dyDescent="0.25">
      <c r="A224" s="1">
        <v>29889</v>
      </c>
      <c r="B224">
        <v>6.9800000000000001E-2</v>
      </c>
      <c r="C224">
        <v>7.0199999999999999E-2</v>
      </c>
      <c r="D224">
        <v>6.9800000000000001E-2</v>
      </c>
      <c r="E224">
        <v>6.9800000000000001E-2</v>
      </c>
      <c r="F224">
        <v>52729600</v>
      </c>
      <c r="G224">
        <v>0</v>
      </c>
      <c r="H224">
        <f>applerevenue[[#This Row],[high]]-applerevenue[[#This Row],[low]]</f>
        <v>3.9999999999999758E-4</v>
      </c>
    </row>
    <row r="225" spans="1:8" x14ac:dyDescent="0.25">
      <c r="A225" s="1">
        <v>29892</v>
      </c>
      <c r="B225">
        <v>6.9800000000000001E-2</v>
      </c>
      <c r="C225">
        <v>7.0199999999999999E-2</v>
      </c>
      <c r="D225">
        <v>6.9800000000000001E-2</v>
      </c>
      <c r="E225">
        <v>6.9800000000000001E-2</v>
      </c>
      <c r="F225">
        <v>36915200</v>
      </c>
      <c r="G225">
        <v>0</v>
      </c>
      <c r="H225">
        <f>applerevenue[[#This Row],[high]]-applerevenue[[#This Row],[low]]</f>
        <v>3.9999999999999758E-4</v>
      </c>
    </row>
    <row r="226" spans="1:8" x14ac:dyDescent="0.25">
      <c r="A226" s="1">
        <v>29893</v>
      </c>
      <c r="B226">
        <v>6.93E-2</v>
      </c>
      <c r="C226">
        <v>6.93E-2</v>
      </c>
      <c r="D226">
        <v>6.8900000000000003E-2</v>
      </c>
      <c r="E226">
        <v>6.8900000000000003E-2</v>
      </c>
      <c r="F226">
        <v>28380800</v>
      </c>
      <c r="G226">
        <v>1</v>
      </c>
      <c r="H226">
        <f>applerevenue[[#This Row],[high]]-applerevenue[[#This Row],[low]]</f>
        <v>3.9999999999999758E-4</v>
      </c>
    </row>
    <row r="227" spans="1:8" x14ac:dyDescent="0.25">
      <c r="A227" s="1">
        <v>29894</v>
      </c>
      <c r="B227">
        <v>6.7599999999999993E-2</v>
      </c>
      <c r="C227">
        <v>6.7599999999999993E-2</v>
      </c>
      <c r="D227">
        <v>6.7100000000000007E-2</v>
      </c>
      <c r="E227">
        <v>6.7100000000000007E-2</v>
      </c>
      <c r="F227">
        <v>23811200</v>
      </c>
      <c r="G227">
        <v>1</v>
      </c>
      <c r="H227">
        <f>applerevenue[[#This Row],[high]]-applerevenue[[#This Row],[low]]</f>
        <v>4.9999999999998657E-4</v>
      </c>
    </row>
    <row r="228" spans="1:8" x14ac:dyDescent="0.25">
      <c r="A228" s="1">
        <v>29895</v>
      </c>
      <c r="B228">
        <v>6.2799999999999995E-2</v>
      </c>
      <c r="C228">
        <v>6.2799999999999995E-2</v>
      </c>
      <c r="D228">
        <v>6.2399999999999997E-2</v>
      </c>
      <c r="E228">
        <v>6.2399999999999997E-2</v>
      </c>
      <c r="F228">
        <v>23363200</v>
      </c>
      <c r="G228">
        <v>1</v>
      </c>
      <c r="H228">
        <f>applerevenue[[#This Row],[high]]-applerevenue[[#This Row],[low]]</f>
        <v>3.9999999999999758E-4</v>
      </c>
    </row>
    <row r="229" spans="1:8" x14ac:dyDescent="0.25">
      <c r="A229" s="1">
        <v>29896</v>
      </c>
      <c r="B229">
        <v>6.2799999999999995E-2</v>
      </c>
      <c r="C229">
        <v>6.3200000000000006E-2</v>
      </c>
      <c r="D229">
        <v>6.2799999999999995E-2</v>
      </c>
      <c r="E229">
        <v>6.2799999999999995E-2</v>
      </c>
      <c r="F229">
        <v>24595200</v>
      </c>
      <c r="G229">
        <v>0</v>
      </c>
      <c r="H229">
        <f>applerevenue[[#This Row],[high]]-applerevenue[[#This Row],[low]]</f>
        <v>4.0000000000001146E-4</v>
      </c>
    </row>
    <row r="230" spans="1:8" x14ac:dyDescent="0.25">
      <c r="A230" s="1">
        <v>29899</v>
      </c>
      <c r="B230">
        <v>6.3700000000000007E-2</v>
      </c>
      <c r="C230">
        <v>6.4100000000000004E-2</v>
      </c>
      <c r="D230">
        <v>6.3700000000000007E-2</v>
      </c>
      <c r="E230">
        <v>6.3700000000000007E-2</v>
      </c>
      <c r="F230">
        <v>20384000</v>
      </c>
      <c r="G230">
        <v>0</v>
      </c>
      <c r="H230">
        <f>applerevenue[[#This Row],[high]]-applerevenue[[#This Row],[low]]</f>
        <v>3.9999999999999758E-4</v>
      </c>
    </row>
    <row r="231" spans="1:8" x14ac:dyDescent="0.25">
      <c r="A231" s="1">
        <v>29900</v>
      </c>
      <c r="B231">
        <v>6.4100000000000004E-2</v>
      </c>
      <c r="C231">
        <v>6.4500000000000002E-2</v>
      </c>
      <c r="D231">
        <v>6.4100000000000004E-2</v>
      </c>
      <c r="E231">
        <v>6.4100000000000004E-2</v>
      </c>
      <c r="F231">
        <v>16755200</v>
      </c>
      <c r="G231">
        <v>0</v>
      </c>
      <c r="H231">
        <f>applerevenue[[#This Row],[high]]-applerevenue[[#This Row],[low]]</f>
        <v>3.9999999999999758E-4</v>
      </c>
    </row>
    <row r="232" spans="1:8" x14ac:dyDescent="0.25">
      <c r="A232" s="1">
        <v>29901</v>
      </c>
      <c r="B232">
        <v>6.5799999999999997E-2</v>
      </c>
      <c r="C232">
        <v>6.6299999999999998E-2</v>
      </c>
      <c r="D232">
        <v>6.5799999999999997E-2</v>
      </c>
      <c r="E232">
        <v>6.5799999999999997E-2</v>
      </c>
      <c r="F232">
        <v>27440000</v>
      </c>
      <c r="G232">
        <v>0</v>
      </c>
      <c r="H232">
        <f>applerevenue[[#This Row],[high]]-applerevenue[[#This Row],[low]]</f>
        <v>5.0000000000000044E-4</v>
      </c>
    </row>
    <row r="233" spans="1:8" x14ac:dyDescent="0.25">
      <c r="A233" s="1">
        <v>29902</v>
      </c>
      <c r="B233">
        <v>6.8000000000000005E-2</v>
      </c>
      <c r="C233">
        <v>6.8500000000000005E-2</v>
      </c>
      <c r="D233">
        <v>6.8000000000000005E-2</v>
      </c>
      <c r="E233">
        <v>6.8000000000000005E-2</v>
      </c>
      <c r="F233">
        <v>39916800</v>
      </c>
      <c r="G233">
        <v>0</v>
      </c>
      <c r="H233">
        <f>applerevenue[[#This Row],[high]]-applerevenue[[#This Row],[low]]</f>
        <v>5.0000000000000044E-4</v>
      </c>
    </row>
    <row r="234" spans="1:8" x14ac:dyDescent="0.25">
      <c r="A234" s="1">
        <v>29903</v>
      </c>
      <c r="B234">
        <v>6.3700000000000007E-2</v>
      </c>
      <c r="C234">
        <v>6.3700000000000007E-2</v>
      </c>
      <c r="D234">
        <v>6.3200000000000006E-2</v>
      </c>
      <c r="E234">
        <v>6.3200000000000006E-2</v>
      </c>
      <c r="F234">
        <v>21011200</v>
      </c>
      <c r="G234">
        <v>1</v>
      </c>
      <c r="H234">
        <f>applerevenue[[#This Row],[high]]-applerevenue[[#This Row],[low]]</f>
        <v>5.0000000000000044E-4</v>
      </c>
    </row>
    <row r="235" spans="1:8" x14ac:dyDescent="0.25">
      <c r="A235" s="1">
        <v>29906</v>
      </c>
      <c r="B235">
        <v>6.2799999999999995E-2</v>
      </c>
      <c r="C235">
        <v>6.2799999999999995E-2</v>
      </c>
      <c r="D235">
        <v>6.2399999999999997E-2</v>
      </c>
      <c r="E235">
        <v>6.2399999999999997E-2</v>
      </c>
      <c r="F235">
        <v>22556800</v>
      </c>
      <c r="G235">
        <v>1</v>
      </c>
      <c r="H235">
        <f>applerevenue[[#This Row],[high]]-applerevenue[[#This Row],[low]]</f>
        <v>3.9999999999999758E-4</v>
      </c>
    </row>
    <row r="236" spans="1:8" x14ac:dyDescent="0.25">
      <c r="A236" s="1">
        <v>29907</v>
      </c>
      <c r="B236">
        <v>6.3700000000000007E-2</v>
      </c>
      <c r="C236">
        <v>6.4100000000000004E-2</v>
      </c>
      <c r="D236">
        <v>6.3700000000000007E-2</v>
      </c>
      <c r="E236">
        <v>6.3700000000000007E-2</v>
      </c>
      <c r="F236">
        <v>35414400</v>
      </c>
      <c r="G236">
        <v>0</v>
      </c>
      <c r="H236">
        <f>applerevenue[[#This Row],[high]]-applerevenue[[#This Row],[low]]</f>
        <v>3.9999999999999758E-4</v>
      </c>
    </row>
    <row r="237" spans="1:8" x14ac:dyDescent="0.25">
      <c r="A237" s="1">
        <v>29908</v>
      </c>
      <c r="B237">
        <v>6.5799999999999997E-2</v>
      </c>
      <c r="C237">
        <v>6.6299999999999998E-2</v>
      </c>
      <c r="D237">
        <v>6.5799999999999997E-2</v>
      </c>
      <c r="E237">
        <v>6.5799999999999997E-2</v>
      </c>
      <c r="F237">
        <v>29142400</v>
      </c>
      <c r="G237">
        <v>0</v>
      </c>
      <c r="H237">
        <f>applerevenue[[#This Row],[high]]-applerevenue[[#This Row],[low]]</f>
        <v>5.0000000000000044E-4</v>
      </c>
    </row>
    <row r="238" spans="1:8" x14ac:dyDescent="0.25">
      <c r="A238" s="1">
        <v>29909</v>
      </c>
      <c r="B238">
        <v>6.5799999999999997E-2</v>
      </c>
      <c r="C238">
        <v>6.6299999999999998E-2</v>
      </c>
      <c r="D238">
        <v>6.5799999999999997E-2</v>
      </c>
      <c r="E238">
        <v>6.5799999999999997E-2</v>
      </c>
      <c r="F238">
        <v>40006400</v>
      </c>
      <c r="G238">
        <v>0</v>
      </c>
      <c r="H238">
        <f>applerevenue[[#This Row],[high]]-applerevenue[[#This Row],[low]]</f>
        <v>5.0000000000000044E-4</v>
      </c>
    </row>
    <row r="239" spans="1:8" x14ac:dyDescent="0.25">
      <c r="A239" s="1">
        <v>29910</v>
      </c>
      <c r="B239">
        <v>6.6299999999999998E-2</v>
      </c>
      <c r="C239">
        <v>6.6699999999999995E-2</v>
      </c>
      <c r="D239">
        <v>6.6299999999999998E-2</v>
      </c>
      <c r="E239">
        <v>6.6299999999999998E-2</v>
      </c>
      <c r="F239">
        <v>38102400</v>
      </c>
      <c r="G239">
        <v>0</v>
      </c>
      <c r="H239">
        <f>applerevenue[[#This Row],[high]]-applerevenue[[#This Row],[low]]</f>
        <v>3.9999999999999758E-4</v>
      </c>
    </row>
    <row r="240" spans="1:8" x14ac:dyDescent="0.25">
      <c r="A240" s="1">
        <v>29913</v>
      </c>
      <c r="B240">
        <v>6.4100000000000004E-2</v>
      </c>
      <c r="C240">
        <v>6.4100000000000004E-2</v>
      </c>
      <c r="D240">
        <v>6.3200000000000006E-2</v>
      </c>
      <c r="E240">
        <v>6.3200000000000006E-2</v>
      </c>
      <c r="F240">
        <v>22960000</v>
      </c>
      <c r="G240">
        <v>1</v>
      </c>
      <c r="H240">
        <f>applerevenue[[#This Row],[high]]-applerevenue[[#This Row],[low]]</f>
        <v>8.9999999999999802E-4</v>
      </c>
    </row>
    <row r="241" spans="1:8" x14ac:dyDescent="0.25">
      <c r="A241" s="1">
        <v>29914</v>
      </c>
      <c r="B241">
        <v>6.3200000000000006E-2</v>
      </c>
      <c r="C241">
        <v>6.3200000000000006E-2</v>
      </c>
      <c r="D241">
        <v>6.2799999999999995E-2</v>
      </c>
      <c r="E241">
        <v>6.2799999999999995E-2</v>
      </c>
      <c r="F241">
        <v>22153600</v>
      </c>
      <c r="G241">
        <v>1</v>
      </c>
      <c r="H241">
        <f>applerevenue[[#This Row],[high]]-applerevenue[[#This Row],[low]]</f>
        <v>4.0000000000001146E-4</v>
      </c>
    </row>
    <row r="242" spans="1:8" x14ac:dyDescent="0.25">
      <c r="A242" s="1">
        <v>29915</v>
      </c>
      <c r="B242">
        <v>6.4100000000000004E-2</v>
      </c>
      <c r="C242">
        <v>6.4500000000000002E-2</v>
      </c>
      <c r="D242">
        <v>6.4100000000000004E-2</v>
      </c>
      <c r="E242">
        <v>6.4100000000000004E-2</v>
      </c>
      <c r="F242">
        <v>52550400</v>
      </c>
      <c r="G242">
        <v>0</v>
      </c>
      <c r="H242">
        <f>applerevenue[[#This Row],[high]]-applerevenue[[#This Row],[low]]</f>
        <v>3.9999999999999758E-4</v>
      </c>
    </row>
    <row r="243" spans="1:8" x14ac:dyDescent="0.25">
      <c r="A243" s="1">
        <v>29917</v>
      </c>
      <c r="B243">
        <v>6.5799999999999997E-2</v>
      </c>
      <c r="C243">
        <v>6.6299999999999998E-2</v>
      </c>
      <c r="D243">
        <v>6.5799999999999997E-2</v>
      </c>
      <c r="E243">
        <v>6.5799999999999997E-2</v>
      </c>
      <c r="F243">
        <v>37251200</v>
      </c>
      <c r="G243">
        <v>0</v>
      </c>
      <c r="H243">
        <f>applerevenue[[#This Row],[high]]-applerevenue[[#This Row],[low]]</f>
        <v>5.0000000000000044E-4</v>
      </c>
    </row>
    <row r="244" spans="1:8" x14ac:dyDescent="0.25">
      <c r="A244" s="1">
        <v>29920</v>
      </c>
      <c r="B244">
        <v>6.54E-2</v>
      </c>
      <c r="C244">
        <v>6.54E-2</v>
      </c>
      <c r="D244">
        <v>6.5000000000000002E-2</v>
      </c>
      <c r="E244">
        <v>6.5000000000000002E-2</v>
      </c>
      <c r="F244">
        <v>23968000</v>
      </c>
      <c r="G244">
        <v>1</v>
      </c>
      <c r="H244">
        <f>applerevenue[[#This Row],[high]]-applerevenue[[#This Row],[low]]</f>
        <v>3.9999999999999758E-4</v>
      </c>
    </row>
    <row r="245" spans="1:8" x14ac:dyDescent="0.25">
      <c r="A245" s="1">
        <v>29921</v>
      </c>
      <c r="B245">
        <v>6.5000000000000002E-2</v>
      </c>
      <c r="C245">
        <v>6.54E-2</v>
      </c>
      <c r="D245">
        <v>6.5000000000000002E-2</v>
      </c>
      <c r="E245">
        <v>6.5000000000000002E-2</v>
      </c>
      <c r="F245">
        <v>23385600</v>
      </c>
      <c r="G245">
        <v>0</v>
      </c>
      <c r="H245">
        <f>applerevenue[[#This Row],[high]]-applerevenue[[#This Row],[low]]</f>
        <v>3.9999999999999758E-4</v>
      </c>
    </row>
    <row r="246" spans="1:8" x14ac:dyDescent="0.25">
      <c r="A246" s="1">
        <v>29922</v>
      </c>
      <c r="B246">
        <v>6.54E-2</v>
      </c>
      <c r="C246">
        <v>6.5799999999999997E-2</v>
      </c>
      <c r="D246">
        <v>6.54E-2</v>
      </c>
      <c r="E246">
        <v>6.54E-2</v>
      </c>
      <c r="F246">
        <v>37564800</v>
      </c>
      <c r="G246">
        <v>0</v>
      </c>
      <c r="H246">
        <f>applerevenue[[#This Row],[high]]-applerevenue[[#This Row],[low]]</f>
        <v>3.9999999999999758E-4</v>
      </c>
    </row>
    <row r="247" spans="1:8" x14ac:dyDescent="0.25">
      <c r="A247" s="1">
        <v>29923</v>
      </c>
      <c r="B247">
        <v>6.5000000000000002E-2</v>
      </c>
      <c r="C247">
        <v>6.5000000000000002E-2</v>
      </c>
      <c r="D247">
        <v>6.4500000000000002E-2</v>
      </c>
      <c r="E247">
        <v>6.4500000000000002E-2</v>
      </c>
      <c r="F247">
        <v>20428800</v>
      </c>
      <c r="G247">
        <v>1</v>
      </c>
      <c r="H247">
        <f>applerevenue[[#This Row],[high]]-applerevenue[[#This Row],[low]]</f>
        <v>5.0000000000000044E-4</v>
      </c>
    </row>
    <row r="248" spans="1:8" x14ac:dyDescent="0.25">
      <c r="A248" s="1">
        <v>29924</v>
      </c>
      <c r="B248">
        <v>6.6299999999999998E-2</v>
      </c>
      <c r="C248">
        <v>6.6699999999999995E-2</v>
      </c>
      <c r="D248">
        <v>6.6299999999999998E-2</v>
      </c>
      <c r="E248">
        <v>6.6299999999999998E-2</v>
      </c>
      <c r="F248">
        <v>137155200</v>
      </c>
      <c r="G248">
        <v>0</v>
      </c>
      <c r="H248">
        <f>applerevenue[[#This Row],[high]]-applerevenue[[#This Row],[low]]</f>
        <v>3.9999999999999758E-4</v>
      </c>
    </row>
    <row r="249" spans="1:8" x14ac:dyDescent="0.25">
      <c r="A249" s="1">
        <v>29927</v>
      </c>
      <c r="B249">
        <v>6.6699999999999995E-2</v>
      </c>
      <c r="C249">
        <v>6.7100000000000007E-2</v>
      </c>
      <c r="D249">
        <v>6.6699999999999995E-2</v>
      </c>
      <c r="E249">
        <v>6.6699999999999995E-2</v>
      </c>
      <c r="F249">
        <v>59292800</v>
      </c>
      <c r="G249">
        <v>0</v>
      </c>
      <c r="H249">
        <f>applerevenue[[#This Row],[high]]-applerevenue[[#This Row],[low]]</f>
        <v>4.0000000000001146E-4</v>
      </c>
    </row>
    <row r="250" spans="1:8" x14ac:dyDescent="0.25">
      <c r="A250" s="1">
        <v>29928</v>
      </c>
      <c r="B250">
        <v>6.6299999999999998E-2</v>
      </c>
      <c r="C250">
        <v>6.6299999999999998E-2</v>
      </c>
      <c r="D250">
        <v>6.54E-2</v>
      </c>
      <c r="E250">
        <v>6.54E-2</v>
      </c>
      <c r="F250">
        <v>50624000</v>
      </c>
      <c r="G250">
        <v>1</v>
      </c>
      <c r="H250">
        <f>applerevenue[[#This Row],[high]]-applerevenue[[#This Row],[low]]</f>
        <v>8.9999999999999802E-4</v>
      </c>
    </row>
    <row r="251" spans="1:8" x14ac:dyDescent="0.25">
      <c r="A251" s="1">
        <v>29929</v>
      </c>
      <c r="B251">
        <v>6.5799999999999997E-2</v>
      </c>
      <c r="C251">
        <v>6.6299999999999998E-2</v>
      </c>
      <c r="D251">
        <v>6.5799999999999997E-2</v>
      </c>
      <c r="E251">
        <v>6.5799999999999997E-2</v>
      </c>
      <c r="F251">
        <v>34272000</v>
      </c>
      <c r="G251">
        <v>0</v>
      </c>
      <c r="H251">
        <f>applerevenue[[#This Row],[high]]-applerevenue[[#This Row],[low]]</f>
        <v>5.0000000000000044E-4</v>
      </c>
    </row>
    <row r="252" spans="1:8" x14ac:dyDescent="0.25">
      <c r="A252" s="1">
        <v>29930</v>
      </c>
      <c r="B252">
        <v>6.5799999999999997E-2</v>
      </c>
      <c r="C252">
        <v>6.6299999999999998E-2</v>
      </c>
      <c r="D252">
        <v>6.5799999999999997E-2</v>
      </c>
      <c r="E252">
        <v>6.5799999999999997E-2</v>
      </c>
      <c r="F252">
        <v>37408000</v>
      </c>
      <c r="G252">
        <v>0</v>
      </c>
      <c r="H252">
        <f>applerevenue[[#This Row],[high]]-applerevenue[[#This Row],[low]]</f>
        <v>5.0000000000000044E-4</v>
      </c>
    </row>
    <row r="253" spans="1:8" x14ac:dyDescent="0.25">
      <c r="A253" s="1">
        <v>29931</v>
      </c>
      <c r="B253">
        <v>6.5799999999999997E-2</v>
      </c>
      <c r="C253">
        <v>6.6299999999999998E-2</v>
      </c>
      <c r="D253">
        <v>6.54E-2</v>
      </c>
      <c r="E253">
        <v>6.54E-2</v>
      </c>
      <c r="F253">
        <v>76092800</v>
      </c>
      <c r="G253">
        <v>1</v>
      </c>
      <c r="H253">
        <f>applerevenue[[#This Row],[high]]-applerevenue[[#This Row],[low]]</f>
        <v>8.9999999999999802E-4</v>
      </c>
    </row>
    <row r="254" spans="1:8" x14ac:dyDescent="0.25">
      <c r="A254" s="1">
        <v>29934</v>
      </c>
      <c r="B254">
        <v>6.4100000000000004E-2</v>
      </c>
      <c r="C254">
        <v>6.4100000000000004E-2</v>
      </c>
      <c r="D254">
        <v>6.3200000000000006E-2</v>
      </c>
      <c r="E254">
        <v>6.3200000000000006E-2</v>
      </c>
      <c r="F254">
        <v>25244800</v>
      </c>
      <c r="G254">
        <v>1</v>
      </c>
      <c r="H254">
        <f>applerevenue[[#This Row],[high]]-applerevenue[[#This Row],[low]]</f>
        <v>8.9999999999999802E-4</v>
      </c>
    </row>
    <row r="255" spans="1:8" x14ac:dyDescent="0.25">
      <c r="A255" s="1">
        <v>29935</v>
      </c>
      <c r="B255">
        <v>6.5000000000000002E-2</v>
      </c>
      <c r="C255">
        <v>6.54E-2</v>
      </c>
      <c r="D255">
        <v>6.5000000000000002E-2</v>
      </c>
      <c r="E255">
        <v>6.5000000000000002E-2</v>
      </c>
      <c r="F255">
        <v>31315200</v>
      </c>
      <c r="G255">
        <v>0</v>
      </c>
      <c r="H255">
        <f>applerevenue[[#This Row],[high]]-applerevenue[[#This Row],[low]]</f>
        <v>3.9999999999999758E-4</v>
      </c>
    </row>
    <row r="256" spans="1:8" x14ac:dyDescent="0.25">
      <c r="A256" s="1">
        <v>29936</v>
      </c>
      <c r="B256">
        <v>6.8000000000000005E-2</v>
      </c>
      <c r="C256">
        <v>6.8500000000000005E-2</v>
      </c>
      <c r="D256">
        <v>6.8000000000000005E-2</v>
      </c>
      <c r="E256">
        <v>6.8000000000000005E-2</v>
      </c>
      <c r="F256">
        <v>65452800</v>
      </c>
      <c r="G256">
        <v>0</v>
      </c>
      <c r="H256">
        <f>applerevenue[[#This Row],[high]]-applerevenue[[#This Row],[low]]</f>
        <v>5.0000000000000044E-4</v>
      </c>
    </row>
    <row r="257" spans="1:8" x14ac:dyDescent="0.25">
      <c r="A257" s="1">
        <v>29937</v>
      </c>
      <c r="B257">
        <v>7.3700000000000002E-2</v>
      </c>
      <c r="C257">
        <v>7.4099999999999999E-2</v>
      </c>
      <c r="D257">
        <v>7.3700000000000002E-2</v>
      </c>
      <c r="E257">
        <v>7.3700000000000002E-2</v>
      </c>
      <c r="F257">
        <v>51452800</v>
      </c>
      <c r="G257">
        <v>0</v>
      </c>
      <c r="H257">
        <f>applerevenue[[#This Row],[high]]-applerevenue[[#This Row],[low]]</f>
        <v>3.9999999999999758E-4</v>
      </c>
    </row>
    <row r="258" spans="1:8" x14ac:dyDescent="0.25">
      <c r="A258" s="1">
        <v>29938</v>
      </c>
      <c r="B258">
        <v>7.9799999999999996E-2</v>
      </c>
      <c r="C258">
        <v>8.0199999999999994E-2</v>
      </c>
      <c r="D258">
        <v>7.9799999999999996E-2</v>
      </c>
      <c r="E258">
        <v>7.9799999999999996E-2</v>
      </c>
      <c r="F258">
        <v>71724800</v>
      </c>
      <c r="G258">
        <v>0</v>
      </c>
      <c r="H258">
        <f>applerevenue[[#This Row],[high]]-applerevenue[[#This Row],[low]]</f>
        <v>3.9999999999999758E-4</v>
      </c>
    </row>
    <row r="259" spans="1:8" x14ac:dyDescent="0.25">
      <c r="A259" s="1">
        <v>29941</v>
      </c>
      <c r="B259">
        <v>7.6700000000000004E-2</v>
      </c>
      <c r="C259">
        <v>7.6700000000000004E-2</v>
      </c>
      <c r="D259">
        <v>7.6300000000000007E-2</v>
      </c>
      <c r="E259">
        <v>7.6300000000000007E-2</v>
      </c>
      <c r="F259">
        <v>56403200</v>
      </c>
      <c r="G259">
        <v>1</v>
      </c>
      <c r="H259">
        <f>applerevenue[[#This Row],[high]]-applerevenue[[#This Row],[low]]</f>
        <v>3.9999999999999758E-4</v>
      </c>
    </row>
    <row r="260" spans="1:8" x14ac:dyDescent="0.25">
      <c r="A260" s="1">
        <v>29942</v>
      </c>
      <c r="B260">
        <v>7.7600000000000002E-2</v>
      </c>
      <c r="C260">
        <v>7.8E-2</v>
      </c>
      <c r="D260">
        <v>7.7600000000000002E-2</v>
      </c>
      <c r="E260">
        <v>7.7600000000000002E-2</v>
      </c>
      <c r="F260">
        <v>53827200</v>
      </c>
      <c r="G260">
        <v>0</v>
      </c>
      <c r="H260">
        <f>applerevenue[[#This Row],[high]]-applerevenue[[#This Row],[low]]</f>
        <v>3.9999999999999758E-4</v>
      </c>
    </row>
    <row r="261" spans="1:8" x14ac:dyDescent="0.25">
      <c r="A261" s="1">
        <v>29943</v>
      </c>
      <c r="B261">
        <v>7.6300000000000007E-2</v>
      </c>
      <c r="C261">
        <v>7.6300000000000007E-2</v>
      </c>
      <c r="D261">
        <v>7.5899999999999995E-2</v>
      </c>
      <c r="E261">
        <v>7.5899999999999995E-2</v>
      </c>
      <c r="F261">
        <v>28896000</v>
      </c>
      <c r="G261">
        <v>1</v>
      </c>
      <c r="H261">
        <f>applerevenue[[#This Row],[high]]-applerevenue[[#This Row],[low]]</f>
        <v>4.0000000000001146E-4</v>
      </c>
    </row>
    <row r="262" spans="1:8" x14ac:dyDescent="0.25">
      <c r="A262" s="1">
        <v>29944</v>
      </c>
      <c r="B262">
        <v>7.6300000000000007E-2</v>
      </c>
      <c r="C262">
        <v>7.6700000000000004E-2</v>
      </c>
      <c r="D262">
        <v>7.6300000000000007E-2</v>
      </c>
      <c r="E262">
        <v>7.6300000000000007E-2</v>
      </c>
      <c r="F262">
        <v>28918400</v>
      </c>
      <c r="G262">
        <v>0</v>
      </c>
      <c r="H262">
        <f>applerevenue[[#This Row],[high]]-applerevenue[[#This Row],[low]]</f>
        <v>3.9999999999999758E-4</v>
      </c>
    </row>
    <row r="263" spans="1:8" x14ac:dyDescent="0.25">
      <c r="A263" s="1">
        <v>29948</v>
      </c>
      <c r="B263">
        <v>7.3700000000000002E-2</v>
      </c>
      <c r="C263">
        <v>7.3700000000000002E-2</v>
      </c>
      <c r="D263">
        <v>7.2800000000000004E-2</v>
      </c>
      <c r="E263">
        <v>7.2800000000000004E-2</v>
      </c>
      <c r="F263">
        <v>36579200</v>
      </c>
      <c r="G263">
        <v>1</v>
      </c>
      <c r="H263">
        <f>applerevenue[[#This Row],[high]]-applerevenue[[#This Row],[low]]</f>
        <v>8.9999999999999802E-4</v>
      </c>
    </row>
    <row r="264" spans="1:8" x14ac:dyDescent="0.25">
      <c r="A264" s="1">
        <v>29949</v>
      </c>
      <c r="B264">
        <v>7.4099999999999999E-2</v>
      </c>
      <c r="C264">
        <v>7.4999999999999997E-2</v>
      </c>
      <c r="D264">
        <v>7.4099999999999999E-2</v>
      </c>
      <c r="E264">
        <v>7.4099999999999999E-2</v>
      </c>
      <c r="F264">
        <v>24236800</v>
      </c>
      <c r="G264">
        <v>0</v>
      </c>
      <c r="H264">
        <f>applerevenue[[#This Row],[high]]-applerevenue[[#This Row],[low]]</f>
        <v>8.9999999999999802E-4</v>
      </c>
    </row>
    <row r="265" spans="1:8" x14ac:dyDescent="0.25">
      <c r="A265" s="1">
        <v>29950</v>
      </c>
      <c r="B265">
        <v>7.7200000000000005E-2</v>
      </c>
      <c r="C265">
        <v>7.7600000000000002E-2</v>
      </c>
      <c r="D265">
        <v>7.7200000000000005E-2</v>
      </c>
      <c r="E265">
        <v>7.7200000000000005E-2</v>
      </c>
      <c r="F265">
        <v>32188800</v>
      </c>
      <c r="G265">
        <v>0</v>
      </c>
      <c r="H265">
        <f>applerevenue[[#This Row],[high]]-applerevenue[[#This Row],[low]]</f>
        <v>3.9999999999999758E-4</v>
      </c>
    </row>
    <row r="266" spans="1:8" x14ac:dyDescent="0.25">
      <c r="A266" s="1">
        <v>29951</v>
      </c>
      <c r="B266">
        <v>7.7200000000000005E-2</v>
      </c>
      <c r="C266">
        <v>7.7600000000000002E-2</v>
      </c>
      <c r="D266">
        <v>7.7200000000000005E-2</v>
      </c>
      <c r="E266">
        <v>7.7200000000000005E-2</v>
      </c>
      <c r="F266">
        <v>54656000</v>
      </c>
      <c r="G266">
        <v>0</v>
      </c>
      <c r="H266">
        <f>applerevenue[[#This Row],[high]]-applerevenue[[#This Row],[low]]</f>
        <v>3.9999999999999758E-4</v>
      </c>
    </row>
    <row r="267" spans="1:8" x14ac:dyDescent="0.25">
      <c r="A267" s="1">
        <v>29955</v>
      </c>
      <c r="B267">
        <v>7.7200000000000005E-2</v>
      </c>
      <c r="C267">
        <v>7.7200000000000005E-2</v>
      </c>
      <c r="D267">
        <v>7.6700000000000004E-2</v>
      </c>
      <c r="E267">
        <v>7.6700000000000004E-2</v>
      </c>
      <c r="F267">
        <v>71254400</v>
      </c>
      <c r="G267">
        <v>1</v>
      </c>
      <c r="H267">
        <f>applerevenue[[#This Row],[high]]-applerevenue[[#This Row],[low]]</f>
        <v>5.0000000000000044E-4</v>
      </c>
    </row>
    <row r="268" spans="1:8" x14ac:dyDescent="0.25">
      <c r="A268" s="1">
        <v>29956</v>
      </c>
      <c r="B268">
        <v>7.3700000000000002E-2</v>
      </c>
      <c r="C268">
        <v>7.3700000000000002E-2</v>
      </c>
      <c r="D268">
        <v>7.2800000000000004E-2</v>
      </c>
      <c r="E268">
        <v>7.2800000000000004E-2</v>
      </c>
      <c r="F268">
        <v>35840000</v>
      </c>
      <c r="G268">
        <v>1</v>
      </c>
      <c r="H268">
        <f>applerevenue[[#This Row],[high]]-applerevenue[[#This Row],[low]]</f>
        <v>8.9999999999999802E-4</v>
      </c>
    </row>
    <row r="269" spans="1:8" x14ac:dyDescent="0.25">
      <c r="A269" s="1">
        <v>29957</v>
      </c>
      <c r="B269">
        <v>7.2400000000000006E-2</v>
      </c>
      <c r="C269">
        <v>7.2400000000000006E-2</v>
      </c>
      <c r="D269">
        <v>7.1900000000000006E-2</v>
      </c>
      <c r="E269">
        <v>7.1900000000000006E-2</v>
      </c>
      <c r="F269">
        <v>66080000</v>
      </c>
      <c r="G269">
        <v>1</v>
      </c>
      <c r="H269">
        <f>applerevenue[[#This Row],[high]]-applerevenue[[#This Row],[low]]</f>
        <v>5.0000000000000044E-4</v>
      </c>
    </row>
    <row r="270" spans="1:8" x14ac:dyDescent="0.25">
      <c r="A270" s="1">
        <v>29958</v>
      </c>
      <c r="B270">
        <v>6.7100000000000007E-2</v>
      </c>
      <c r="C270">
        <v>6.7100000000000007E-2</v>
      </c>
      <c r="D270">
        <v>6.6299999999999998E-2</v>
      </c>
      <c r="E270">
        <v>6.6299999999999998E-2</v>
      </c>
      <c r="F270">
        <v>70044800</v>
      </c>
      <c r="G270">
        <v>1</v>
      </c>
      <c r="H270">
        <f>applerevenue[[#This Row],[high]]-applerevenue[[#This Row],[low]]</f>
        <v>8.0000000000000904E-4</v>
      </c>
    </row>
    <row r="271" spans="1:8" x14ac:dyDescent="0.25">
      <c r="A271" s="1">
        <v>29959</v>
      </c>
      <c r="B271">
        <v>6.93E-2</v>
      </c>
      <c r="C271">
        <v>6.9800000000000001E-2</v>
      </c>
      <c r="D271">
        <v>6.93E-2</v>
      </c>
      <c r="E271">
        <v>6.93E-2</v>
      </c>
      <c r="F271">
        <v>56604800</v>
      </c>
      <c r="G271">
        <v>0</v>
      </c>
      <c r="H271">
        <f>applerevenue[[#This Row],[high]]-applerevenue[[#This Row],[low]]</f>
        <v>5.0000000000000044E-4</v>
      </c>
    </row>
    <row r="272" spans="1:8" x14ac:dyDescent="0.25">
      <c r="A272" s="1">
        <v>29962</v>
      </c>
      <c r="B272">
        <v>6.54E-2</v>
      </c>
      <c r="C272">
        <v>6.54E-2</v>
      </c>
      <c r="D272">
        <v>6.5000000000000002E-2</v>
      </c>
      <c r="E272">
        <v>6.5000000000000002E-2</v>
      </c>
      <c r="F272">
        <v>33331200</v>
      </c>
      <c r="G272">
        <v>1</v>
      </c>
      <c r="H272">
        <f>applerevenue[[#This Row],[high]]-applerevenue[[#This Row],[low]]</f>
        <v>3.9999999999999758E-4</v>
      </c>
    </row>
    <row r="273" spans="1:8" x14ac:dyDescent="0.25">
      <c r="A273" s="1">
        <v>29963</v>
      </c>
      <c r="B273">
        <v>6.3200000000000006E-2</v>
      </c>
      <c r="C273">
        <v>6.3200000000000006E-2</v>
      </c>
      <c r="D273">
        <v>6.2799999999999995E-2</v>
      </c>
      <c r="E273">
        <v>6.2799999999999995E-2</v>
      </c>
      <c r="F273">
        <v>59920000</v>
      </c>
      <c r="G273">
        <v>1</v>
      </c>
      <c r="H273">
        <f>applerevenue[[#This Row],[high]]-applerevenue[[#This Row],[low]]</f>
        <v>4.0000000000001146E-4</v>
      </c>
    </row>
    <row r="274" spans="1:8" x14ac:dyDescent="0.25">
      <c r="A274" s="1">
        <v>29964</v>
      </c>
      <c r="B274">
        <v>6.2799999999999995E-2</v>
      </c>
      <c r="C274">
        <v>6.2799999999999995E-2</v>
      </c>
      <c r="D274">
        <v>6.2399999999999997E-2</v>
      </c>
      <c r="E274">
        <v>6.2399999999999997E-2</v>
      </c>
      <c r="F274">
        <v>41753600</v>
      </c>
      <c r="G274">
        <v>1</v>
      </c>
      <c r="H274">
        <f>applerevenue[[#This Row],[high]]-applerevenue[[#This Row],[low]]</f>
        <v>3.9999999999999758E-4</v>
      </c>
    </row>
    <row r="275" spans="1:8" x14ac:dyDescent="0.25">
      <c r="A275" s="1">
        <v>29965</v>
      </c>
      <c r="B275">
        <v>6.54E-2</v>
      </c>
      <c r="C275">
        <v>6.5799999999999997E-2</v>
      </c>
      <c r="D275">
        <v>6.54E-2</v>
      </c>
      <c r="E275">
        <v>6.54E-2</v>
      </c>
      <c r="F275">
        <v>25715200</v>
      </c>
      <c r="G275">
        <v>0</v>
      </c>
      <c r="H275">
        <f>applerevenue[[#This Row],[high]]-applerevenue[[#This Row],[low]]</f>
        <v>3.9999999999999758E-4</v>
      </c>
    </row>
    <row r="276" spans="1:8" x14ac:dyDescent="0.25">
      <c r="A276" s="1">
        <v>29966</v>
      </c>
      <c r="B276">
        <v>6.9800000000000001E-2</v>
      </c>
      <c r="C276">
        <v>7.0599999999999996E-2</v>
      </c>
      <c r="D276">
        <v>6.9800000000000001E-2</v>
      </c>
      <c r="E276">
        <v>6.9800000000000001E-2</v>
      </c>
      <c r="F276">
        <v>46704000</v>
      </c>
      <c r="G276">
        <v>0</v>
      </c>
      <c r="H276">
        <f>applerevenue[[#This Row],[high]]-applerevenue[[#This Row],[low]]</f>
        <v>7.9999999999999516E-4</v>
      </c>
    </row>
    <row r="277" spans="1:8" x14ac:dyDescent="0.25">
      <c r="A277" s="1">
        <v>29969</v>
      </c>
      <c r="B277">
        <v>7.1099999999999997E-2</v>
      </c>
      <c r="C277">
        <v>7.1900000000000006E-2</v>
      </c>
      <c r="D277">
        <v>7.1099999999999997E-2</v>
      </c>
      <c r="E277">
        <v>7.1099999999999997E-2</v>
      </c>
      <c r="F277">
        <v>28000000</v>
      </c>
      <c r="G277">
        <v>0</v>
      </c>
      <c r="H277">
        <f>applerevenue[[#This Row],[high]]-applerevenue[[#This Row],[low]]</f>
        <v>8.0000000000000904E-4</v>
      </c>
    </row>
    <row r="278" spans="1:8" x14ac:dyDescent="0.25">
      <c r="A278" s="1">
        <v>29970</v>
      </c>
      <c r="B278">
        <v>7.0199999999999999E-2</v>
      </c>
      <c r="C278">
        <v>7.0199999999999999E-2</v>
      </c>
      <c r="D278">
        <v>6.93E-2</v>
      </c>
      <c r="E278">
        <v>6.93E-2</v>
      </c>
      <c r="F278">
        <v>55507200</v>
      </c>
      <c r="G278">
        <v>1</v>
      </c>
      <c r="H278">
        <f>applerevenue[[#This Row],[high]]-applerevenue[[#This Row],[low]]</f>
        <v>8.9999999999999802E-4</v>
      </c>
    </row>
    <row r="279" spans="1:8" x14ac:dyDescent="0.25">
      <c r="A279" s="1">
        <v>29971</v>
      </c>
      <c r="B279">
        <v>7.0599999999999996E-2</v>
      </c>
      <c r="C279">
        <v>7.1099999999999997E-2</v>
      </c>
      <c r="D279">
        <v>7.0599999999999996E-2</v>
      </c>
      <c r="E279">
        <v>7.0599999999999996E-2</v>
      </c>
      <c r="F279">
        <v>25827200</v>
      </c>
      <c r="G279">
        <v>0</v>
      </c>
      <c r="H279">
        <f>applerevenue[[#This Row],[high]]-applerevenue[[#This Row],[low]]</f>
        <v>5.0000000000000044E-4</v>
      </c>
    </row>
    <row r="280" spans="1:8" x14ac:dyDescent="0.25">
      <c r="A280" s="1">
        <v>29972</v>
      </c>
      <c r="B280">
        <v>7.1900000000000006E-2</v>
      </c>
      <c r="C280">
        <v>7.2400000000000006E-2</v>
      </c>
      <c r="D280">
        <v>7.1900000000000006E-2</v>
      </c>
      <c r="E280">
        <v>7.1900000000000006E-2</v>
      </c>
      <c r="F280">
        <v>33331200</v>
      </c>
      <c r="G280">
        <v>0</v>
      </c>
      <c r="H280">
        <f>applerevenue[[#This Row],[high]]-applerevenue[[#This Row],[low]]</f>
        <v>5.0000000000000044E-4</v>
      </c>
    </row>
    <row r="281" spans="1:8" x14ac:dyDescent="0.25">
      <c r="A281" s="1">
        <v>29973</v>
      </c>
      <c r="B281">
        <v>7.2400000000000006E-2</v>
      </c>
      <c r="C281">
        <v>7.2800000000000004E-2</v>
      </c>
      <c r="D281">
        <v>7.2400000000000006E-2</v>
      </c>
      <c r="E281">
        <v>7.2400000000000006E-2</v>
      </c>
      <c r="F281">
        <v>24259200</v>
      </c>
      <c r="G281">
        <v>0</v>
      </c>
      <c r="H281">
        <f>applerevenue[[#This Row],[high]]-applerevenue[[#This Row],[low]]</f>
        <v>3.9999999999999758E-4</v>
      </c>
    </row>
    <row r="282" spans="1:8" x14ac:dyDescent="0.25">
      <c r="A282" s="1">
        <v>29976</v>
      </c>
      <c r="B282">
        <v>7.0599999999999996E-2</v>
      </c>
      <c r="C282">
        <v>7.0599999999999996E-2</v>
      </c>
      <c r="D282">
        <v>7.0199999999999999E-2</v>
      </c>
      <c r="E282">
        <v>7.0199999999999999E-2</v>
      </c>
      <c r="F282">
        <v>44710400</v>
      </c>
      <c r="G282">
        <v>1</v>
      </c>
      <c r="H282">
        <f>applerevenue[[#This Row],[high]]-applerevenue[[#This Row],[low]]</f>
        <v>3.9999999999999758E-4</v>
      </c>
    </row>
    <row r="283" spans="1:8" x14ac:dyDescent="0.25">
      <c r="A283" s="1">
        <v>29977</v>
      </c>
      <c r="B283">
        <v>6.8500000000000005E-2</v>
      </c>
      <c r="C283">
        <v>6.8500000000000005E-2</v>
      </c>
      <c r="D283">
        <v>6.7599999999999993E-2</v>
      </c>
      <c r="E283">
        <v>6.7599999999999993E-2</v>
      </c>
      <c r="F283">
        <v>21212800</v>
      </c>
      <c r="G283">
        <v>1</v>
      </c>
      <c r="H283">
        <f>applerevenue[[#This Row],[high]]-applerevenue[[#This Row],[low]]</f>
        <v>9.000000000000119E-4</v>
      </c>
    </row>
    <row r="284" spans="1:8" x14ac:dyDescent="0.25">
      <c r="A284" s="1">
        <v>29978</v>
      </c>
      <c r="B284">
        <v>6.8000000000000005E-2</v>
      </c>
      <c r="C284">
        <v>6.8900000000000003E-2</v>
      </c>
      <c r="D284">
        <v>6.8000000000000005E-2</v>
      </c>
      <c r="E284">
        <v>6.8000000000000005E-2</v>
      </c>
      <c r="F284">
        <v>31360000</v>
      </c>
      <c r="G284">
        <v>0</v>
      </c>
      <c r="H284">
        <f>applerevenue[[#This Row],[high]]-applerevenue[[#This Row],[low]]</f>
        <v>8.9999999999999802E-4</v>
      </c>
    </row>
    <row r="285" spans="1:8" x14ac:dyDescent="0.25">
      <c r="A285" s="1">
        <v>29979</v>
      </c>
      <c r="B285">
        <v>7.0199999999999999E-2</v>
      </c>
      <c r="C285">
        <v>7.0599999999999996E-2</v>
      </c>
      <c r="D285">
        <v>7.0199999999999999E-2</v>
      </c>
      <c r="E285">
        <v>7.0199999999999999E-2</v>
      </c>
      <c r="F285">
        <v>39603200</v>
      </c>
      <c r="G285">
        <v>0</v>
      </c>
      <c r="H285">
        <f>applerevenue[[#This Row],[high]]-applerevenue[[#This Row],[low]]</f>
        <v>3.9999999999999758E-4</v>
      </c>
    </row>
    <row r="286" spans="1:8" x14ac:dyDescent="0.25">
      <c r="A286" s="1">
        <v>29980</v>
      </c>
      <c r="B286">
        <v>7.1099999999999997E-2</v>
      </c>
      <c r="C286">
        <v>7.1499999999999994E-2</v>
      </c>
      <c r="D286">
        <v>7.1099999999999997E-2</v>
      </c>
      <c r="E286">
        <v>7.1099999999999997E-2</v>
      </c>
      <c r="F286">
        <v>53155200</v>
      </c>
      <c r="G286">
        <v>0</v>
      </c>
      <c r="H286">
        <f>applerevenue[[#This Row],[high]]-applerevenue[[#This Row],[low]]</f>
        <v>3.9999999999999758E-4</v>
      </c>
    </row>
    <row r="287" spans="1:8" x14ac:dyDescent="0.25">
      <c r="A287" s="1">
        <v>29983</v>
      </c>
      <c r="B287">
        <v>7.1099999999999997E-2</v>
      </c>
      <c r="C287">
        <v>7.1099999999999997E-2</v>
      </c>
      <c r="D287">
        <v>7.0199999999999999E-2</v>
      </c>
      <c r="E287">
        <v>7.0199999999999999E-2</v>
      </c>
      <c r="F287">
        <v>38528000</v>
      </c>
      <c r="G287">
        <v>1</v>
      </c>
      <c r="H287">
        <f>applerevenue[[#This Row],[high]]-applerevenue[[#This Row],[low]]</f>
        <v>8.9999999999999802E-4</v>
      </c>
    </row>
    <row r="288" spans="1:8" x14ac:dyDescent="0.25">
      <c r="A288" s="1">
        <v>29984</v>
      </c>
      <c r="B288">
        <v>7.0599999999999996E-2</v>
      </c>
      <c r="C288">
        <v>7.1499999999999994E-2</v>
      </c>
      <c r="D288">
        <v>7.0599999999999996E-2</v>
      </c>
      <c r="E288">
        <v>7.0599999999999996E-2</v>
      </c>
      <c r="F288">
        <v>54275200</v>
      </c>
      <c r="G288">
        <v>0</v>
      </c>
      <c r="H288">
        <f>applerevenue[[#This Row],[high]]-applerevenue[[#This Row],[low]]</f>
        <v>8.9999999999999802E-4</v>
      </c>
    </row>
    <row r="289" spans="1:8" x14ac:dyDescent="0.25">
      <c r="A289" s="1">
        <v>29985</v>
      </c>
      <c r="B289">
        <v>7.0599999999999996E-2</v>
      </c>
      <c r="C289">
        <v>7.1099999999999997E-2</v>
      </c>
      <c r="D289">
        <v>7.0599999999999996E-2</v>
      </c>
      <c r="E289">
        <v>7.0599999999999996E-2</v>
      </c>
      <c r="F289">
        <v>31472000</v>
      </c>
      <c r="G289">
        <v>0</v>
      </c>
      <c r="H289">
        <f>applerevenue[[#This Row],[high]]-applerevenue[[#This Row],[low]]</f>
        <v>5.0000000000000044E-4</v>
      </c>
    </row>
    <row r="290" spans="1:8" x14ac:dyDescent="0.25">
      <c r="A290" s="1">
        <v>29986</v>
      </c>
      <c r="B290">
        <v>6.93E-2</v>
      </c>
      <c r="C290">
        <v>6.93E-2</v>
      </c>
      <c r="D290">
        <v>6.8900000000000003E-2</v>
      </c>
      <c r="E290">
        <v>6.8900000000000003E-2</v>
      </c>
      <c r="F290">
        <v>22041600</v>
      </c>
      <c r="G290">
        <v>1</v>
      </c>
      <c r="H290">
        <f>applerevenue[[#This Row],[high]]-applerevenue[[#This Row],[low]]</f>
        <v>3.9999999999999758E-4</v>
      </c>
    </row>
    <row r="291" spans="1:8" x14ac:dyDescent="0.25">
      <c r="A291" s="1">
        <v>29987</v>
      </c>
      <c r="B291">
        <v>6.8900000000000003E-2</v>
      </c>
      <c r="C291">
        <v>6.93E-2</v>
      </c>
      <c r="D291">
        <v>6.8900000000000003E-2</v>
      </c>
      <c r="E291">
        <v>6.8900000000000003E-2</v>
      </c>
      <c r="F291">
        <v>40297600</v>
      </c>
      <c r="G291">
        <v>0</v>
      </c>
      <c r="H291">
        <f>applerevenue[[#This Row],[high]]-applerevenue[[#This Row],[low]]</f>
        <v>3.9999999999999758E-4</v>
      </c>
    </row>
    <row r="292" spans="1:8" x14ac:dyDescent="0.25">
      <c r="A292" s="1">
        <v>29990</v>
      </c>
      <c r="B292">
        <v>6.5000000000000002E-2</v>
      </c>
      <c r="C292">
        <v>6.5000000000000002E-2</v>
      </c>
      <c r="D292">
        <v>6.4500000000000002E-2</v>
      </c>
      <c r="E292">
        <v>6.4500000000000002E-2</v>
      </c>
      <c r="F292">
        <v>31696000</v>
      </c>
      <c r="G292">
        <v>1</v>
      </c>
      <c r="H292">
        <f>applerevenue[[#This Row],[high]]-applerevenue[[#This Row],[low]]</f>
        <v>5.0000000000000044E-4</v>
      </c>
    </row>
    <row r="293" spans="1:8" x14ac:dyDescent="0.25">
      <c r="A293" s="1">
        <v>29991</v>
      </c>
      <c r="B293">
        <v>6.4500000000000002E-2</v>
      </c>
      <c r="C293">
        <v>6.5000000000000002E-2</v>
      </c>
      <c r="D293">
        <v>6.4500000000000002E-2</v>
      </c>
      <c r="E293">
        <v>6.4500000000000002E-2</v>
      </c>
      <c r="F293">
        <v>57904000</v>
      </c>
      <c r="G293">
        <v>0</v>
      </c>
      <c r="H293">
        <f>applerevenue[[#This Row],[high]]-applerevenue[[#This Row],[low]]</f>
        <v>5.0000000000000044E-4</v>
      </c>
    </row>
    <row r="294" spans="1:8" x14ac:dyDescent="0.25">
      <c r="A294" s="1">
        <v>29992</v>
      </c>
      <c r="B294">
        <v>6.54E-2</v>
      </c>
      <c r="C294">
        <v>6.5799999999999997E-2</v>
      </c>
      <c r="D294">
        <v>6.54E-2</v>
      </c>
      <c r="E294">
        <v>6.54E-2</v>
      </c>
      <c r="F294">
        <v>38796800</v>
      </c>
      <c r="G294">
        <v>0</v>
      </c>
      <c r="H294">
        <f>applerevenue[[#This Row],[high]]-applerevenue[[#This Row],[low]]</f>
        <v>3.9999999999999758E-4</v>
      </c>
    </row>
    <row r="295" spans="1:8" x14ac:dyDescent="0.25">
      <c r="A295" s="1">
        <v>29993</v>
      </c>
      <c r="B295">
        <v>6.5000000000000002E-2</v>
      </c>
      <c r="C295">
        <v>6.5000000000000002E-2</v>
      </c>
      <c r="D295">
        <v>6.4500000000000002E-2</v>
      </c>
      <c r="E295">
        <v>6.4500000000000002E-2</v>
      </c>
      <c r="F295">
        <v>24528000</v>
      </c>
      <c r="G295">
        <v>1</v>
      </c>
      <c r="H295">
        <f>applerevenue[[#This Row],[high]]-applerevenue[[#This Row],[low]]</f>
        <v>5.0000000000000044E-4</v>
      </c>
    </row>
    <row r="296" spans="1:8" x14ac:dyDescent="0.25">
      <c r="A296" s="1">
        <v>29994</v>
      </c>
      <c r="B296">
        <v>6.54E-2</v>
      </c>
      <c r="C296">
        <v>6.5799999999999997E-2</v>
      </c>
      <c r="D296">
        <v>6.54E-2</v>
      </c>
      <c r="E296">
        <v>6.54E-2</v>
      </c>
      <c r="F296">
        <v>19644800</v>
      </c>
      <c r="G296">
        <v>0</v>
      </c>
      <c r="H296">
        <f>applerevenue[[#This Row],[high]]-applerevenue[[#This Row],[low]]</f>
        <v>3.9999999999999758E-4</v>
      </c>
    </row>
    <row r="297" spans="1:8" x14ac:dyDescent="0.25">
      <c r="A297" s="1">
        <v>29998</v>
      </c>
      <c r="B297">
        <v>6.4500000000000002E-2</v>
      </c>
      <c r="C297">
        <v>6.4500000000000002E-2</v>
      </c>
      <c r="D297">
        <v>6.4100000000000004E-2</v>
      </c>
      <c r="E297">
        <v>6.4100000000000004E-2</v>
      </c>
      <c r="F297">
        <v>34316800</v>
      </c>
      <c r="G297">
        <v>1</v>
      </c>
      <c r="H297">
        <f>applerevenue[[#This Row],[high]]-applerevenue[[#This Row],[low]]</f>
        <v>3.9999999999999758E-4</v>
      </c>
    </row>
    <row r="298" spans="1:8" x14ac:dyDescent="0.25">
      <c r="A298" s="1">
        <v>29999</v>
      </c>
      <c r="B298">
        <v>6.5000000000000002E-2</v>
      </c>
      <c r="C298">
        <v>6.54E-2</v>
      </c>
      <c r="D298">
        <v>6.5000000000000002E-2</v>
      </c>
      <c r="E298">
        <v>6.5000000000000002E-2</v>
      </c>
      <c r="F298">
        <v>25580800</v>
      </c>
      <c r="G298">
        <v>0</v>
      </c>
      <c r="H298">
        <f>applerevenue[[#This Row],[high]]-applerevenue[[#This Row],[low]]</f>
        <v>3.9999999999999758E-4</v>
      </c>
    </row>
    <row r="299" spans="1:8" x14ac:dyDescent="0.25">
      <c r="A299" s="1">
        <v>30000</v>
      </c>
      <c r="B299">
        <v>6.5799999999999997E-2</v>
      </c>
      <c r="C299">
        <v>6.6299999999999998E-2</v>
      </c>
      <c r="D299">
        <v>6.5799999999999997E-2</v>
      </c>
      <c r="E299">
        <v>6.5799999999999997E-2</v>
      </c>
      <c r="F299">
        <v>28380800</v>
      </c>
      <c r="G299">
        <v>0</v>
      </c>
      <c r="H299">
        <f>applerevenue[[#This Row],[high]]-applerevenue[[#This Row],[low]]</f>
        <v>5.0000000000000044E-4</v>
      </c>
    </row>
    <row r="300" spans="1:8" x14ac:dyDescent="0.25">
      <c r="A300" s="1">
        <v>30001</v>
      </c>
      <c r="B300">
        <v>6.5799999999999997E-2</v>
      </c>
      <c r="C300">
        <v>6.5799999999999997E-2</v>
      </c>
      <c r="D300">
        <v>6.54E-2</v>
      </c>
      <c r="E300">
        <v>6.54E-2</v>
      </c>
      <c r="F300">
        <v>13596800</v>
      </c>
      <c r="G300">
        <v>1</v>
      </c>
      <c r="H300">
        <f>applerevenue[[#This Row],[high]]-applerevenue[[#This Row],[low]]</f>
        <v>3.9999999999999758E-4</v>
      </c>
    </row>
    <row r="301" spans="1:8" x14ac:dyDescent="0.25">
      <c r="A301" s="1">
        <v>30004</v>
      </c>
      <c r="B301">
        <v>6.5000000000000002E-2</v>
      </c>
      <c r="C301">
        <v>6.5000000000000002E-2</v>
      </c>
      <c r="D301">
        <v>6.4500000000000002E-2</v>
      </c>
      <c r="E301">
        <v>6.4500000000000002E-2</v>
      </c>
      <c r="F301">
        <v>26633600</v>
      </c>
      <c r="G301">
        <v>1</v>
      </c>
      <c r="H301">
        <f>applerevenue[[#This Row],[high]]-applerevenue[[#This Row],[low]]</f>
        <v>5.0000000000000044E-4</v>
      </c>
    </row>
    <row r="302" spans="1:8" x14ac:dyDescent="0.25">
      <c r="A302" s="1">
        <v>30005</v>
      </c>
      <c r="B302">
        <v>6.4100000000000004E-2</v>
      </c>
      <c r="C302">
        <v>6.4100000000000004E-2</v>
      </c>
      <c r="D302">
        <v>6.3700000000000007E-2</v>
      </c>
      <c r="E302">
        <v>6.3700000000000007E-2</v>
      </c>
      <c r="F302">
        <v>34540800</v>
      </c>
      <c r="G302">
        <v>1</v>
      </c>
      <c r="H302">
        <f>applerevenue[[#This Row],[high]]-applerevenue[[#This Row],[low]]</f>
        <v>3.9999999999999758E-4</v>
      </c>
    </row>
    <row r="303" spans="1:8" x14ac:dyDescent="0.25">
      <c r="A303" s="1">
        <v>30006</v>
      </c>
      <c r="B303">
        <v>6.4100000000000004E-2</v>
      </c>
      <c r="C303">
        <v>6.4500000000000002E-2</v>
      </c>
      <c r="D303">
        <v>6.4100000000000004E-2</v>
      </c>
      <c r="E303">
        <v>6.4100000000000004E-2</v>
      </c>
      <c r="F303">
        <v>37945600</v>
      </c>
      <c r="G303">
        <v>0</v>
      </c>
      <c r="H303">
        <f>applerevenue[[#This Row],[high]]-applerevenue[[#This Row],[low]]</f>
        <v>3.9999999999999758E-4</v>
      </c>
    </row>
    <row r="304" spans="1:8" x14ac:dyDescent="0.25">
      <c r="A304" s="1">
        <v>30007</v>
      </c>
      <c r="B304">
        <v>6.4100000000000004E-2</v>
      </c>
      <c r="C304">
        <v>6.4100000000000004E-2</v>
      </c>
      <c r="D304">
        <v>6.3700000000000007E-2</v>
      </c>
      <c r="E304">
        <v>6.3700000000000007E-2</v>
      </c>
      <c r="F304">
        <v>30800000</v>
      </c>
      <c r="G304">
        <v>1</v>
      </c>
      <c r="H304">
        <f>applerevenue[[#This Row],[high]]-applerevenue[[#This Row],[low]]</f>
        <v>3.9999999999999758E-4</v>
      </c>
    </row>
    <row r="305" spans="1:8" x14ac:dyDescent="0.25">
      <c r="A305" s="1">
        <v>30008</v>
      </c>
      <c r="B305">
        <v>6.3700000000000007E-2</v>
      </c>
      <c r="C305">
        <v>6.4100000000000004E-2</v>
      </c>
      <c r="D305">
        <v>6.3700000000000007E-2</v>
      </c>
      <c r="E305">
        <v>6.3700000000000007E-2</v>
      </c>
      <c r="F305">
        <v>17427200</v>
      </c>
      <c r="G305">
        <v>0</v>
      </c>
      <c r="H305">
        <f>applerevenue[[#This Row],[high]]-applerevenue[[#This Row],[low]]</f>
        <v>3.9999999999999758E-4</v>
      </c>
    </row>
    <row r="306" spans="1:8" x14ac:dyDescent="0.25">
      <c r="A306" s="1">
        <v>30011</v>
      </c>
      <c r="B306">
        <v>6.4100000000000004E-2</v>
      </c>
      <c r="C306">
        <v>6.4500000000000002E-2</v>
      </c>
      <c r="D306">
        <v>6.4100000000000004E-2</v>
      </c>
      <c r="E306">
        <v>6.4100000000000004E-2</v>
      </c>
      <c r="F306">
        <v>35302400</v>
      </c>
      <c r="G306">
        <v>0</v>
      </c>
      <c r="H306">
        <f>applerevenue[[#This Row],[high]]-applerevenue[[#This Row],[low]]</f>
        <v>3.9999999999999758E-4</v>
      </c>
    </row>
    <row r="307" spans="1:8" x14ac:dyDescent="0.25">
      <c r="A307" s="1">
        <v>30012</v>
      </c>
      <c r="B307">
        <v>6.4100000000000004E-2</v>
      </c>
      <c r="C307">
        <v>6.4500000000000002E-2</v>
      </c>
      <c r="D307">
        <v>6.4100000000000004E-2</v>
      </c>
      <c r="E307">
        <v>6.4100000000000004E-2</v>
      </c>
      <c r="F307">
        <v>34809600</v>
      </c>
      <c r="G307">
        <v>0</v>
      </c>
      <c r="H307">
        <f>applerevenue[[#This Row],[high]]-applerevenue[[#This Row],[low]]</f>
        <v>3.9999999999999758E-4</v>
      </c>
    </row>
    <row r="308" spans="1:8" x14ac:dyDescent="0.25">
      <c r="A308" s="1">
        <v>30013</v>
      </c>
      <c r="B308">
        <v>6.4100000000000004E-2</v>
      </c>
      <c r="C308">
        <v>6.4500000000000002E-2</v>
      </c>
      <c r="D308">
        <v>6.4100000000000004E-2</v>
      </c>
      <c r="E308">
        <v>6.4100000000000004E-2</v>
      </c>
      <c r="F308">
        <v>23654400</v>
      </c>
      <c r="G308">
        <v>0</v>
      </c>
      <c r="H308">
        <f>applerevenue[[#This Row],[high]]-applerevenue[[#This Row],[low]]</f>
        <v>3.9999999999999758E-4</v>
      </c>
    </row>
    <row r="309" spans="1:8" x14ac:dyDescent="0.25">
      <c r="A309" s="1">
        <v>30014</v>
      </c>
      <c r="B309">
        <v>6.3200000000000006E-2</v>
      </c>
      <c r="C309">
        <v>6.3200000000000006E-2</v>
      </c>
      <c r="D309">
        <v>6.2799999999999995E-2</v>
      </c>
      <c r="E309">
        <v>6.2799999999999995E-2</v>
      </c>
      <c r="F309">
        <v>38371200</v>
      </c>
      <c r="G309">
        <v>1</v>
      </c>
      <c r="H309">
        <f>applerevenue[[#This Row],[high]]-applerevenue[[#This Row],[low]]</f>
        <v>4.0000000000001146E-4</v>
      </c>
    </row>
    <row r="310" spans="1:8" x14ac:dyDescent="0.25">
      <c r="A310" s="1">
        <v>30015</v>
      </c>
      <c r="B310">
        <v>5.8400000000000001E-2</v>
      </c>
      <c r="C310">
        <v>5.8400000000000001E-2</v>
      </c>
      <c r="D310">
        <v>5.8000000000000003E-2</v>
      </c>
      <c r="E310">
        <v>5.8000000000000003E-2</v>
      </c>
      <c r="F310">
        <v>45315200</v>
      </c>
      <c r="G310">
        <v>1</v>
      </c>
      <c r="H310">
        <f>applerevenue[[#This Row],[high]]-applerevenue[[#This Row],[low]]</f>
        <v>3.9999999999999758E-4</v>
      </c>
    </row>
    <row r="311" spans="1:8" x14ac:dyDescent="0.25">
      <c r="A311" s="1">
        <v>30018</v>
      </c>
      <c r="B311">
        <v>5.7599999999999998E-2</v>
      </c>
      <c r="C311">
        <v>5.7599999999999998E-2</v>
      </c>
      <c r="D311">
        <v>5.7099999999999998E-2</v>
      </c>
      <c r="E311">
        <v>5.7099999999999998E-2</v>
      </c>
      <c r="F311">
        <v>35145600</v>
      </c>
      <c r="G311">
        <v>1</v>
      </c>
      <c r="H311">
        <f>applerevenue[[#This Row],[high]]-applerevenue[[#This Row],[low]]</f>
        <v>5.0000000000000044E-4</v>
      </c>
    </row>
    <row r="312" spans="1:8" x14ac:dyDescent="0.25">
      <c r="A312" s="1">
        <v>30019</v>
      </c>
      <c r="B312">
        <v>5.7599999999999998E-2</v>
      </c>
      <c r="C312">
        <v>5.8000000000000003E-2</v>
      </c>
      <c r="D312">
        <v>5.7599999999999998E-2</v>
      </c>
      <c r="E312">
        <v>5.7599999999999998E-2</v>
      </c>
      <c r="F312">
        <v>52505600</v>
      </c>
      <c r="G312">
        <v>0</v>
      </c>
      <c r="H312">
        <f>applerevenue[[#This Row],[high]]-applerevenue[[#This Row],[low]]</f>
        <v>4.0000000000000452E-4</v>
      </c>
    </row>
    <row r="313" spans="1:8" x14ac:dyDescent="0.25">
      <c r="A313" s="1">
        <v>30020</v>
      </c>
      <c r="B313">
        <v>5.7099999999999998E-2</v>
      </c>
      <c r="C313">
        <v>5.7099999999999998E-2</v>
      </c>
      <c r="D313">
        <v>5.67E-2</v>
      </c>
      <c r="E313">
        <v>5.67E-2</v>
      </c>
      <c r="F313">
        <v>86934400</v>
      </c>
      <c r="G313">
        <v>1</v>
      </c>
      <c r="H313">
        <f>applerevenue[[#This Row],[high]]-applerevenue[[#This Row],[low]]</f>
        <v>3.9999999999999758E-4</v>
      </c>
    </row>
    <row r="314" spans="1:8" x14ac:dyDescent="0.25">
      <c r="A314" s="1">
        <v>30021</v>
      </c>
      <c r="B314">
        <v>5.67E-2</v>
      </c>
      <c r="C314">
        <v>5.7599999999999998E-2</v>
      </c>
      <c r="D314">
        <v>5.67E-2</v>
      </c>
      <c r="E314">
        <v>5.67E-2</v>
      </c>
      <c r="F314">
        <v>22579200</v>
      </c>
      <c r="G314">
        <v>0</v>
      </c>
      <c r="H314">
        <f>applerevenue[[#This Row],[high]]-applerevenue[[#This Row],[low]]</f>
        <v>8.9999999999999802E-4</v>
      </c>
    </row>
    <row r="315" spans="1:8" x14ac:dyDescent="0.25">
      <c r="A315" s="1">
        <v>30022</v>
      </c>
      <c r="B315">
        <v>5.3600000000000002E-2</v>
      </c>
      <c r="C315">
        <v>5.3600000000000002E-2</v>
      </c>
      <c r="D315">
        <v>5.3199999999999997E-2</v>
      </c>
      <c r="E315">
        <v>5.3199999999999997E-2</v>
      </c>
      <c r="F315">
        <v>46547200</v>
      </c>
      <c r="G315">
        <v>1</v>
      </c>
      <c r="H315">
        <f>applerevenue[[#This Row],[high]]-applerevenue[[#This Row],[low]]</f>
        <v>4.0000000000000452E-4</v>
      </c>
    </row>
    <row r="316" spans="1:8" x14ac:dyDescent="0.25">
      <c r="A316" s="1">
        <v>30025</v>
      </c>
      <c r="B316">
        <v>5.3199999999999997E-2</v>
      </c>
      <c r="C316">
        <v>5.3199999999999997E-2</v>
      </c>
      <c r="D316">
        <v>5.28E-2</v>
      </c>
      <c r="E316">
        <v>5.28E-2</v>
      </c>
      <c r="F316">
        <v>51363200</v>
      </c>
      <c r="G316">
        <v>1</v>
      </c>
      <c r="H316">
        <f>applerevenue[[#This Row],[high]]-applerevenue[[#This Row],[low]]</f>
        <v>3.9999999999999758E-4</v>
      </c>
    </row>
    <row r="317" spans="1:8" x14ac:dyDescent="0.25">
      <c r="A317" s="1">
        <v>30026</v>
      </c>
      <c r="B317">
        <v>5.2299999999999999E-2</v>
      </c>
      <c r="C317">
        <v>5.2299999999999999E-2</v>
      </c>
      <c r="D317">
        <v>5.1900000000000002E-2</v>
      </c>
      <c r="E317">
        <v>5.1900000000000002E-2</v>
      </c>
      <c r="F317">
        <v>47152000</v>
      </c>
      <c r="G317">
        <v>1</v>
      </c>
      <c r="H317">
        <f>applerevenue[[#This Row],[high]]-applerevenue[[#This Row],[low]]</f>
        <v>3.9999999999999758E-4</v>
      </c>
    </row>
    <row r="318" spans="1:8" x14ac:dyDescent="0.25">
      <c r="A318" s="1">
        <v>30027</v>
      </c>
      <c r="B318">
        <v>4.9700000000000001E-2</v>
      </c>
      <c r="C318">
        <v>4.9700000000000001E-2</v>
      </c>
      <c r="D318">
        <v>4.9299999999999997E-2</v>
      </c>
      <c r="E318">
        <v>4.9299999999999997E-2</v>
      </c>
      <c r="F318">
        <v>50489600</v>
      </c>
      <c r="G318">
        <v>1</v>
      </c>
      <c r="H318">
        <f>applerevenue[[#This Row],[high]]-applerevenue[[#This Row],[low]]</f>
        <v>4.0000000000000452E-4</v>
      </c>
    </row>
    <row r="319" spans="1:8" x14ac:dyDescent="0.25">
      <c r="A319" s="1">
        <v>30028</v>
      </c>
      <c r="B319">
        <v>5.3199999999999997E-2</v>
      </c>
      <c r="C319">
        <v>5.3600000000000002E-2</v>
      </c>
      <c r="D319">
        <v>5.3199999999999997E-2</v>
      </c>
      <c r="E319">
        <v>5.3199999999999997E-2</v>
      </c>
      <c r="F319">
        <v>56336000</v>
      </c>
      <c r="G319">
        <v>0</v>
      </c>
      <c r="H319">
        <f>applerevenue[[#This Row],[high]]-applerevenue[[#This Row],[low]]</f>
        <v>4.0000000000000452E-4</v>
      </c>
    </row>
    <row r="320" spans="1:8" x14ac:dyDescent="0.25">
      <c r="A320" s="1">
        <v>30029</v>
      </c>
      <c r="B320">
        <v>5.8000000000000003E-2</v>
      </c>
      <c r="C320">
        <v>5.8400000000000001E-2</v>
      </c>
      <c r="D320">
        <v>5.8000000000000003E-2</v>
      </c>
      <c r="E320">
        <v>5.8000000000000003E-2</v>
      </c>
      <c r="F320">
        <v>65811200</v>
      </c>
      <c r="G320">
        <v>0</v>
      </c>
      <c r="H320">
        <f>applerevenue[[#This Row],[high]]-applerevenue[[#This Row],[low]]</f>
        <v>3.9999999999999758E-4</v>
      </c>
    </row>
    <row r="321" spans="1:8" x14ac:dyDescent="0.25">
      <c r="A321" s="1">
        <v>30032</v>
      </c>
      <c r="B321">
        <v>6.2399999999999997E-2</v>
      </c>
      <c r="C321">
        <v>6.2799999999999995E-2</v>
      </c>
      <c r="D321">
        <v>6.2399999999999997E-2</v>
      </c>
      <c r="E321">
        <v>6.2399999999999997E-2</v>
      </c>
      <c r="F321">
        <v>69193600</v>
      </c>
      <c r="G321">
        <v>0</v>
      </c>
      <c r="H321">
        <f>applerevenue[[#This Row],[high]]-applerevenue[[#This Row],[low]]</f>
        <v>3.9999999999999758E-4</v>
      </c>
    </row>
    <row r="322" spans="1:8" x14ac:dyDescent="0.25">
      <c r="A322" s="1">
        <v>30033</v>
      </c>
      <c r="B322">
        <v>6.1899999999999997E-2</v>
      </c>
      <c r="C322">
        <v>6.1899999999999997E-2</v>
      </c>
      <c r="D322">
        <v>6.1499999999999999E-2</v>
      </c>
      <c r="E322">
        <v>6.1499999999999999E-2</v>
      </c>
      <c r="F322">
        <v>55955200</v>
      </c>
      <c r="G322">
        <v>1</v>
      </c>
      <c r="H322">
        <f>applerevenue[[#This Row],[high]]-applerevenue[[#This Row],[low]]</f>
        <v>3.9999999999999758E-4</v>
      </c>
    </row>
    <row r="323" spans="1:8" x14ac:dyDescent="0.25">
      <c r="A323" s="1">
        <v>30034</v>
      </c>
      <c r="B323">
        <v>5.8400000000000001E-2</v>
      </c>
      <c r="C323">
        <v>5.8400000000000001E-2</v>
      </c>
      <c r="D323">
        <v>5.8000000000000003E-2</v>
      </c>
      <c r="E323">
        <v>5.8000000000000003E-2</v>
      </c>
      <c r="F323">
        <v>51609600</v>
      </c>
      <c r="G323">
        <v>1</v>
      </c>
      <c r="H323">
        <f>applerevenue[[#This Row],[high]]-applerevenue[[#This Row],[low]]</f>
        <v>3.9999999999999758E-4</v>
      </c>
    </row>
    <row r="324" spans="1:8" x14ac:dyDescent="0.25">
      <c r="A324" s="1">
        <v>30035</v>
      </c>
      <c r="B324">
        <v>5.8000000000000003E-2</v>
      </c>
      <c r="C324">
        <v>5.8000000000000003E-2</v>
      </c>
      <c r="D324">
        <v>5.7599999999999998E-2</v>
      </c>
      <c r="E324">
        <v>5.7599999999999998E-2</v>
      </c>
      <c r="F324">
        <v>84112000</v>
      </c>
      <c r="G324">
        <v>1</v>
      </c>
      <c r="H324">
        <f>applerevenue[[#This Row],[high]]-applerevenue[[#This Row],[low]]</f>
        <v>4.0000000000000452E-4</v>
      </c>
    </row>
    <row r="325" spans="1:8" x14ac:dyDescent="0.25">
      <c r="A325" s="1">
        <v>30036</v>
      </c>
      <c r="B325">
        <v>5.7099999999999998E-2</v>
      </c>
      <c r="C325">
        <v>5.7099999999999998E-2</v>
      </c>
      <c r="D325">
        <v>5.67E-2</v>
      </c>
      <c r="E325">
        <v>5.67E-2</v>
      </c>
      <c r="F325">
        <v>50780800</v>
      </c>
      <c r="G325">
        <v>1</v>
      </c>
      <c r="H325">
        <f>applerevenue[[#This Row],[high]]-applerevenue[[#This Row],[low]]</f>
        <v>3.9999999999999758E-4</v>
      </c>
    </row>
    <row r="326" spans="1:8" x14ac:dyDescent="0.25">
      <c r="A326" s="1">
        <v>30039</v>
      </c>
      <c r="B326">
        <v>5.8000000000000003E-2</v>
      </c>
      <c r="C326">
        <v>5.8400000000000001E-2</v>
      </c>
      <c r="D326">
        <v>5.8000000000000003E-2</v>
      </c>
      <c r="E326">
        <v>5.8000000000000003E-2</v>
      </c>
      <c r="F326">
        <v>67603200</v>
      </c>
      <c r="G326">
        <v>0</v>
      </c>
      <c r="H326">
        <f>applerevenue[[#This Row],[high]]-applerevenue[[#This Row],[low]]</f>
        <v>3.9999999999999758E-4</v>
      </c>
    </row>
    <row r="327" spans="1:8" x14ac:dyDescent="0.25">
      <c r="A327" s="1">
        <v>30040</v>
      </c>
      <c r="B327">
        <v>5.8900000000000001E-2</v>
      </c>
      <c r="C327">
        <v>5.9299999999999999E-2</v>
      </c>
      <c r="D327">
        <v>5.8900000000000001E-2</v>
      </c>
      <c r="E327">
        <v>5.8900000000000001E-2</v>
      </c>
      <c r="F327">
        <v>77952000</v>
      </c>
      <c r="G327">
        <v>0</v>
      </c>
      <c r="H327">
        <f>applerevenue[[#This Row],[high]]-applerevenue[[#This Row],[low]]</f>
        <v>3.9999999999999758E-4</v>
      </c>
    </row>
    <row r="328" spans="1:8" x14ac:dyDescent="0.25">
      <c r="A328" s="1">
        <v>30041</v>
      </c>
      <c r="B328">
        <v>5.8900000000000001E-2</v>
      </c>
      <c r="C328">
        <v>5.9299999999999999E-2</v>
      </c>
      <c r="D328">
        <v>5.8900000000000001E-2</v>
      </c>
      <c r="E328">
        <v>5.8900000000000001E-2</v>
      </c>
      <c r="F328">
        <v>50153600</v>
      </c>
      <c r="G328">
        <v>0</v>
      </c>
      <c r="H328">
        <f>applerevenue[[#This Row],[high]]-applerevenue[[#This Row],[low]]</f>
        <v>3.9999999999999758E-4</v>
      </c>
    </row>
    <row r="329" spans="1:8" x14ac:dyDescent="0.25">
      <c r="A329" s="1">
        <v>30042</v>
      </c>
      <c r="B329">
        <v>6.1899999999999997E-2</v>
      </c>
      <c r="C329">
        <v>6.2399999999999997E-2</v>
      </c>
      <c r="D329">
        <v>6.1899999999999997E-2</v>
      </c>
      <c r="E329">
        <v>6.1899999999999997E-2</v>
      </c>
      <c r="F329">
        <v>59136000</v>
      </c>
      <c r="G329">
        <v>0</v>
      </c>
      <c r="H329">
        <f>applerevenue[[#This Row],[high]]-applerevenue[[#This Row],[low]]</f>
        <v>5.0000000000000044E-4</v>
      </c>
    </row>
    <row r="330" spans="1:8" x14ac:dyDescent="0.25">
      <c r="A330" s="1">
        <v>30043</v>
      </c>
      <c r="B330">
        <v>6.1899999999999997E-2</v>
      </c>
      <c r="C330">
        <v>6.2399999999999997E-2</v>
      </c>
      <c r="D330">
        <v>6.1899999999999997E-2</v>
      </c>
      <c r="E330">
        <v>6.1899999999999997E-2</v>
      </c>
      <c r="F330">
        <v>84806400</v>
      </c>
      <c r="G330">
        <v>0</v>
      </c>
      <c r="H330">
        <f>applerevenue[[#This Row],[high]]-applerevenue[[#This Row],[low]]</f>
        <v>5.0000000000000044E-4</v>
      </c>
    </row>
    <row r="331" spans="1:8" x14ac:dyDescent="0.25">
      <c r="A331" s="1">
        <v>30046</v>
      </c>
      <c r="B331">
        <v>6.1899999999999997E-2</v>
      </c>
      <c r="C331">
        <v>6.2399999999999997E-2</v>
      </c>
      <c r="D331">
        <v>6.1899999999999997E-2</v>
      </c>
      <c r="E331">
        <v>6.1899999999999997E-2</v>
      </c>
      <c r="F331">
        <v>86643200</v>
      </c>
      <c r="G331">
        <v>0</v>
      </c>
      <c r="H331">
        <f>applerevenue[[#This Row],[high]]-applerevenue[[#This Row],[low]]</f>
        <v>5.0000000000000044E-4</v>
      </c>
    </row>
    <row r="332" spans="1:8" x14ac:dyDescent="0.25">
      <c r="A332" s="1">
        <v>30047</v>
      </c>
      <c r="B332">
        <v>6.1899999999999997E-2</v>
      </c>
      <c r="C332">
        <v>6.1899999999999997E-2</v>
      </c>
      <c r="D332">
        <v>6.1499999999999999E-2</v>
      </c>
      <c r="E332">
        <v>6.1499999999999999E-2</v>
      </c>
      <c r="F332">
        <v>71590400</v>
      </c>
      <c r="G332">
        <v>1</v>
      </c>
      <c r="H332">
        <f>applerevenue[[#This Row],[high]]-applerevenue[[#This Row],[low]]</f>
        <v>3.9999999999999758E-4</v>
      </c>
    </row>
    <row r="333" spans="1:8" x14ac:dyDescent="0.25">
      <c r="A333" s="1">
        <v>30048</v>
      </c>
      <c r="B333">
        <v>6.0999999999999999E-2</v>
      </c>
      <c r="C333">
        <v>6.0999999999999999E-2</v>
      </c>
      <c r="D333">
        <v>6.0600000000000001E-2</v>
      </c>
      <c r="E333">
        <v>6.0600000000000001E-2</v>
      </c>
      <c r="F333">
        <v>29097600</v>
      </c>
      <c r="G333">
        <v>1</v>
      </c>
      <c r="H333">
        <f>applerevenue[[#This Row],[high]]-applerevenue[[#This Row],[low]]</f>
        <v>3.9999999999999758E-4</v>
      </c>
    </row>
    <row r="334" spans="1:8" x14ac:dyDescent="0.25">
      <c r="A334" s="1">
        <v>30049</v>
      </c>
      <c r="B334">
        <v>6.0999999999999999E-2</v>
      </c>
      <c r="C334">
        <v>6.1499999999999999E-2</v>
      </c>
      <c r="D334">
        <v>6.0999999999999999E-2</v>
      </c>
      <c r="E334">
        <v>6.0999999999999999E-2</v>
      </c>
      <c r="F334">
        <v>23990400</v>
      </c>
      <c r="G334">
        <v>0</v>
      </c>
      <c r="H334">
        <f>applerevenue[[#This Row],[high]]-applerevenue[[#This Row],[low]]</f>
        <v>5.0000000000000044E-4</v>
      </c>
    </row>
    <row r="335" spans="1:8" x14ac:dyDescent="0.25">
      <c r="A335" s="1">
        <v>30053</v>
      </c>
      <c r="B335">
        <v>6.0999999999999999E-2</v>
      </c>
      <c r="C335">
        <v>6.1499999999999999E-2</v>
      </c>
      <c r="D335">
        <v>6.0600000000000001E-2</v>
      </c>
      <c r="E335">
        <v>6.0600000000000001E-2</v>
      </c>
      <c r="F335">
        <v>44307200</v>
      </c>
      <c r="G335">
        <v>1</v>
      </c>
      <c r="H335">
        <f>applerevenue[[#This Row],[high]]-applerevenue[[#This Row],[low]]</f>
        <v>8.9999999999999802E-4</v>
      </c>
    </row>
    <row r="336" spans="1:8" x14ac:dyDescent="0.25">
      <c r="A336" s="1">
        <v>30054</v>
      </c>
      <c r="B336">
        <v>5.6300000000000003E-2</v>
      </c>
      <c r="C336">
        <v>5.6300000000000003E-2</v>
      </c>
      <c r="D336">
        <v>5.5800000000000002E-2</v>
      </c>
      <c r="E336">
        <v>5.5800000000000002E-2</v>
      </c>
      <c r="F336">
        <v>85299200</v>
      </c>
      <c r="G336">
        <v>1</v>
      </c>
      <c r="H336">
        <f>applerevenue[[#This Row],[high]]-applerevenue[[#This Row],[low]]</f>
        <v>5.0000000000000044E-4</v>
      </c>
    </row>
    <row r="337" spans="1:8" x14ac:dyDescent="0.25">
      <c r="A337" s="1">
        <v>30055</v>
      </c>
      <c r="B337">
        <v>5.6300000000000003E-2</v>
      </c>
      <c r="C337">
        <v>5.67E-2</v>
      </c>
      <c r="D337">
        <v>5.6300000000000003E-2</v>
      </c>
      <c r="E337">
        <v>5.6300000000000003E-2</v>
      </c>
      <c r="F337">
        <v>113590400</v>
      </c>
      <c r="G337">
        <v>0</v>
      </c>
      <c r="H337">
        <f>applerevenue[[#This Row],[high]]-applerevenue[[#This Row],[low]]</f>
        <v>3.9999999999999758E-4</v>
      </c>
    </row>
    <row r="338" spans="1:8" x14ac:dyDescent="0.25">
      <c r="A338" s="1">
        <v>30056</v>
      </c>
      <c r="B338">
        <v>5.7099999999999998E-2</v>
      </c>
      <c r="C338">
        <v>5.7599999999999998E-2</v>
      </c>
      <c r="D338">
        <v>5.7099999999999998E-2</v>
      </c>
      <c r="E338">
        <v>5.7099999999999998E-2</v>
      </c>
      <c r="F338">
        <v>164281600</v>
      </c>
      <c r="G338">
        <v>0</v>
      </c>
      <c r="H338">
        <f>applerevenue[[#This Row],[high]]-applerevenue[[#This Row],[low]]</f>
        <v>5.0000000000000044E-4</v>
      </c>
    </row>
    <row r="339" spans="1:8" x14ac:dyDescent="0.25">
      <c r="A339" s="1">
        <v>30057</v>
      </c>
      <c r="B339">
        <v>5.8900000000000001E-2</v>
      </c>
      <c r="C339">
        <v>5.9299999999999999E-2</v>
      </c>
      <c r="D339">
        <v>5.8900000000000001E-2</v>
      </c>
      <c r="E339">
        <v>5.8900000000000001E-2</v>
      </c>
      <c r="F339">
        <v>104048000</v>
      </c>
      <c r="G339">
        <v>0</v>
      </c>
      <c r="H339">
        <f>applerevenue[[#This Row],[high]]-applerevenue[[#This Row],[low]]</f>
        <v>3.9999999999999758E-4</v>
      </c>
    </row>
    <row r="340" spans="1:8" x14ac:dyDescent="0.25">
      <c r="A340" s="1">
        <v>30060</v>
      </c>
      <c r="B340">
        <v>5.8400000000000001E-2</v>
      </c>
      <c r="C340">
        <v>5.8400000000000001E-2</v>
      </c>
      <c r="D340">
        <v>5.7599999999999998E-2</v>
      </c>
      <c r="E340">
        <v>5.7599999999999998E-2</v>
      </c>
      <c r="F340">
        <v>41283200</v>
      </c>
      <c r="G340">
        <v>1</v>
      </c>
      <c r="H340">
        <f>applerevenue[[#This Row],[high]]-applerevenue[[#This Row],[low]]</f>
        <v>8.000000000000021E-4</v>
      </c>
    </row>
    <row r="341" spans="1:8" x14ac:dyDescent="0.25">
      <c r="A341" s="1">
        <v>30061</v>
      </c>
      <c r="B341">
        <v>5.5399999999999998E-2</v>
      </c>
      <c r="C341">
        <v>5.5399999999999998E-2</v>
      </c>
      <c r="D341">
        <v>5.4899999999999997E-2</v>
      </c>
      <c r="E341">
        <v>5.4899999999999997E-2</v>
      </c>
      <c r="F341">
        <v>80550400</v>
      </c>
      <c r="G341">
        <v>1</v>
      </c>
      <c r="H341">
        <f>applerevenue[[#This Row],[high]]-applerevenue[[#This Row],[low]]</f>
        <v>5.0000000000000044E-4</v>
      </c>
    </row>
    <row r="342" spans="1:8" x14ac:dyDescent="0.25">
      <c r="A342" s="1">
        <v>30062</v>
      </c>
      <c r="B342">
        <v>5.4899999999999997E-2</v>
      </c>
      <c r="C342">
        <v>5.4899999999999997E-2</v>
      </c>
      <c r="D342">
        <v>5.45E-2</v>
      </c>
      <c r="E342">
        <v>5.45E-2</v>
      </c>
      <c r="F342">
        <v>73024000</v>
      </c>
      <c r="G342">
        <v>1</v>
      </c>
      <c r="H342">
        <f>applerevenue[[#This Row],[high]]-applerevenue[[#This Row],[low]]</f>
        <v>3.9999999999999758E-4</v>
      </c>
    </row>
    <row r="343" spans="1:8" x14ac:dyDescent="0.25">
      <c r="A343" s="1">
        <v>30063</v>
      </c>
      <c r="B343">
        <v>5.4100000000000002E-2</v>
      </c>
      <c r="C343">
        <v>5.4100000000000002E-2</v>
      </c>
      <c r="D343">
        <v>5.3600000000000002E-2</v>
      </c>
      <c r="E343">
        <v>5.3600000000000002E-2</v>
      </c>
      <c r="F343">
        <v>52595200</v>
      </c>
      <c r="G343">
        <v>1</v>
      </c>
      <c r="H343">
        <f>applerevenue[[#This Row],[high]]-applerevenue[[#This Row],[low]]</f>
        <v>5.0000000000000044E-4</v>
      </c>
    </row>
    <row r="344" spans="1:8" x14ac:dyDescent="0.25">
      <c r="A344" s="1">
        <v>30064</v>
      </c>
      <c r="B344">
        <v>5.3600000000000002E-2</v>
      </c>
      <c r="C344">
        <v>5.4100000000000002E-2</v>
      </c>
      <c r="D344">
        <v>5.3600000000000002E-2</v>
      </c>
      <c r="E344">
        <v>5.3600000000000002E-2</v>
      </c>
      <c r="F344">
        <v>48294400</v>
      </c>
      <c r="G344">
        <v>0</v>
      </c>
      <c r="H344">
        <f>applerevenue[[#This Row],[high]]-applerevenue[[#This Row],[low]]</f>
        <v>5.0000000000000044E-4</v>
      </c>
    </row>
    <row r="345" spans="1:8" x14ac:dyDescent="0.25">
      <c r="A345" s="1">
        <v>30067</v>
      </c>
      <c r="B345">
        <v>5.4899999999999997E-2</v>
      </c>
      <c r="C345">
        <v>5.5399999999999998E-2</v>
      </c>
      <c r="D345">
        <v>5.4899999999999997E-2</v>
      </c>
      <c r="E345">
        <v>5.4899999999999997E-2</v>
      </c>
      <c r="F345">
        <v>57926400</v>
      </c>
      <c r="G345">
        <v>0</v>
      </c>
      <c r="H345">
        <f>applerevenue[[#This Row],[high]]-applerevenue[[#This Row],[low]]</f>
        <v>5.0000000000000044E-4</v>
      </c>
    </row>
    <row r="346" spans="1:8" x14ac:dyDescent="0.25">
      <c r="A346" s="1">
        <v>30068</v>
      </c>
      <c r="B346">
        <v>5.3600000000000002E-2</v>
      </c>
      <c r="C346">
        <v>5.3600000000000002E-2</v>
      </c>
      <c r="D346">
        <v>5.3199999999999997E-2</v>
      </c>
      <c r="E346">
        <v>5.3199999999999997E-2</v>
      </c>
      <c r="F346">
        <v>70268800</v>
      </c>
      <c r="G346">
        <v>1</v>
      </c>
      <c r="H346">
        <f>applerevenue[[#This Row],[high]]-applerevenue[[#This Row],[low]]</f>
        <v>4.0000000000000452E-4</v>
      </c>
    </row>
    <row r="347" spans="1:8" x14ac:dyDescent="0.25">
      <c r="A347" s="1">
        <v>30069</v>
      </c>
      <c r="B347">
        <v>5.1499999999999997E-2</v>
      </c>
      <c r="C347">
        <v>5.1499999999999997E-2</v>
      </c>
      <c r="D347">
        <v>5.0999999999999997E-2</v>
      </c>
      <c r="E347">
        <v>5.0999999999999997E-2</v>
      </c>
      <c r="F347">
        <v>99232000</v>
      </c>
      <c r="G347">
        <v>1</v>
      </c>
      <c r="H347">
        <f>applerevenue[[#This Row],[high]]-applerevenue[[#This Row],[low]]</f>
        <v>5.0000000000000044E-4</v>
      </c>
    </row>
    <row r="348" spans="1:8" x14ac:dyDescent="0.25">
      <c r="A348" s="1">
        <v>30070</v>
      </c>
      <c r="B348">
        <v>5.0999999999999997E-2</v>
      </c>
      <c r="C348">
        <v>5.1499999999999997E-2</v>
      </c>
      <c r="D348">
        <v>5.0999999999999997E-2</v>
      </c>
      <c r="E348">
        <v>5.0999999999999997E-2</v>
      </c>
      <c r="F348">
        <v>82230400</v>
      </c>
      <c r="G348">
        <v>0</v>
      </c>
      <c r="H348">
        <f>applerevenue[[#This Row],[high]]-applerevenue[[#This Row],[low]]</f>
        <v>5.0000000000000044E-4</v>
      </c>
    </row>
    <row r="349" spans="1:8" x14ac:dyDescent="0.25">
      <c r="A349" s="1">
        <v>30071</v>
      </c>
      <c r="B349">
        <v>5.1499999999999997E-2</v>
      </c>
      <c r="C349">
        <v>5.1900000000000002E-2</v>
      </c>
      <c r="D349">
        <v>5.1499999999999997E-2</v>
      </c>
      <c r="E349">
        <v>5.1499999999999997E-2</v>
      </c>
      <c r="F349">
        <v>277401600</v>
      </c>
      <c r="G349">
        <v>0</v>
      </c>
      <c r="H349">
        <f>applerevenue[[#This Row],[high]]-applerevenue[[#This Row],[low]]</f>
        <v>4.0000000000000452E-4</v>
      </c>
    </row>
    <row r="350" spans="1:8" x14ac:dyDescent="0.25">
      <c r="A350" s="1">
        <v>30074</v>
      </c>
      <c r="B350">
        <v>5.3199999999999997E-2</v>
      </c>
      <c r="C350">
        <v>5.3600000000000002E-2</v>
      </c>
      <c r="D350">
        <v>5.3199999999999997E-2</v>
      </c>
      <c r="E350">
        <v>5.3199999999999997E-2</v>
      </c>
      <c r="F350">
        <v>82700800</v>
      </c>
      <c r="G350">
        <v>0</v>
      </c>
      <c r="H350">
        <f>applerevenue[[#This Row],[high]]-applerevenue[[#This Row],[low]]</f>
        <v>4.0000000000000452E-4</v>
      </c>
    </row>
    <row r="351" spans="1:8" x14ac:dyDescent="0.25">
      <c r="A351" s="1">
        <v>30075</v>
      </c>
      <c r="B351">
        <v>5.4899999999999997E-2</v>
      </c>
      <c r="C351">
        <v>5.5399999999999998E-2</v>
      </c>
      <c r="D351">
        <v>5.4899999999999997E-2</v>
      </c>
      <c r="E351">
        <v>5.4899999999999997E-2</v>
      </c>
      <c r="F351">
        <v>73987200</v>
      </c>
      <c r="G351">
        <v>0</v>
      </c>
      <c r="H351">
        <f>applerevenue[[#This Row],[high]]-applerevenue[[#This Row],[low]]</f>
        <v>5.0000000000000044E-4</v>
      </c>
    </row>
    <row r="352" spans="1:8" x14ac:dyDescent="0.25">
      <c r="A352" s="1">
        <v>30076</v>
      </c>
      <c r="B352">
        <v>5.4899999999999997E-2</v>
      </c>
      <c r="C352">
        <v>5.4899999999999997E-2</v>
      </c>
      <c r="D352">
        <v>5.4100000000000002E-2</v>
      </c>
      <c r="E352">
        <v>5.4100000000000002E-2</v>
      </c>
      <c r="F352">
        <v>53939200</v>
      </c>
      <c r="G352">
        <v>1</v>
      </c>
      <c r="H352">
        <f>applerevenue[[#This Row],[high]]-applerevenue[[#This Row],[low]]</f>
        <v>7.9999999999999516E-4</v>
      </c>
    </row>
    <row r="353" spans="1:8" x14ac:dyDescent="0.25">
      <c r="A353" s="1">
        <v>30077</v>
      </c>
      <c r="B353">
        <v>5.5800000000000002E-2</v>
      </c>
      <c r="C353">
        <v>5.6300000000000003E-2</v>
      </c>
      <c r="D353">
        <v>5.5800000000000002E-2</v>
      </c>
      <c r="E353">
        <v>5.5800000000000002E-2</v>
      </c>
      <c r="F353">
        <v>75465600</v>
      </c>
      <c r="G353">
        <v>0</v>
      </c>
      <c r="H353">
        <f>applerevenue[[#This Row],[high]]-applerevenue[[#This Row],[low]]</f>
        <v>5.0000000000000044E-4</v>
      </c>
    </row>
    <row r="354" spans="1:8" x14ac:dyDescent="0.25">
      <c r="A354" s="1">
        <v>30078</v>
      </c>
      <c r="B354">
        <v>5.67E-2</v>
      </c>
      <c r="C354">
        <v>5.7099999999999998E-2</v>
      </c>
      <c r="D354">
        <v>5.67E-2</v>
      </c>
      <c r="E354">
        <v>5.67E-2</v>
      </c>
      <c r="F354">
        <v>84716800</v>
      </c>
      <c r="G354">
        <v>0</v>
      </c>
      <c r="H354">
        <f>applerevenue[[#This Row],[high]]-applerevenue[[#This Row],[low]]</f>
        <v>3.9999999999999758E-4</v>
      </c>
    </row>
    <row r="355" spans="1:8" x14ac:dyDescent="0.25">
      <c r="A355" s="1">
        <v>30081</v>
      </c>
      <c r="B355">
        <v>5.6300000000000003E-2</v>
      </c>
      <c r="C355">
        <v>5.6300000000000003E-2</v>
      </c>
      <c r="D355">
        <v>5.5800000000000002E-2</v>
      </c>
      <c r="E355">
        <v>5.5800000000000002E-2</v>
      </c>
      <c r="F355">
        <v>31606400</v>
      </c>
      <c r="G355">
        <v>1</v>
      </c>
      <c r="H355">
        <f>applerevenue[[#This Row],[high]]-applerevenue[[#This Row],[low]]</f>
        <v>5.0000000000000044E-4</v>
      </c>
    </row>
    <row r="356" spans="1:8" x14ac:dyDescent="0.25">
      <c r="A356" s="1">
        <v>30082</v>
      </c>
      <c r="B356">
        <v>5.45E-2</v>
      </c>
      <c r="C356">
        <v>5.45E-2</v>
      </c>
      <c r="D356">
        <v>5.4100000000000002E-2</v>
      </c>
      <c r="E356">
        <v>5.4100000000000002E-2</v>
      </c>
      <c r="F356">
        <v>103017600</v>
      </c>
      <c r="G356">
        <v>1</v>
      </c>
      <c r="H356">
        <f>applerevenue[[#This Row],[high]]-applerevenue[[#This Row],[low]]</f>
        <v>3.9999999999999758E-4</v>
      </c>
    </row>
    <row r="357" spans="1:8" x14ac:dyDescent="0.25">
      <c r="A357" s="1">
        <v>30083</v>
      </c>
      <c r="B357">
        <v>5.3199999999999997E-2</v>
      </c>
      <c r="C357">
        <v>5.3199999999999997E-2</v>
      </c>
      <c r="D357">
        <v>5.28E-2</v>
      </c>
      <c r="E357">
        <v>5.28E-2</v>
      </c>
      <c r="F357">
        <v>71008000</v>
      </c>
      <c r="G357">
        <v>1</v>
      </c>
      <c r="H357">
        <f>applerevenue[[#This Row],[high]]-applerevenue[[#This Row],[low]]</f>
        <v>3.9999999999999758E-4</v>
      </c>
    </row>
    <row r="358" spans="1:8" x14ac:dyDescent="0.25">
      <c r="A358" s="1">
        <v>30084</v>
      </c>
      <c r="B358">
        <v>5.3199999999999997E-2</v>
      </c>
      <c r="C358">
        <v>5.3600000000000002E-2</v>
      </c>
      <c r="D358">
        <v>5.3199999999999997E-2</v>
      </c>
      <c r="E358">
        <v>5.3199999999999997E-2</v>
      </c>
      <c r="F358">
        <v>54454400</v>
      </c>
      <c r="G358">
        <v>0</v>
      </c>
      <c r="H358">
        <f>applerevenue[[#This Row],[high]]-applerevenue[[#This Row],[low]]</f>
        <v>4.0000000000000452E-4</v>
      </c>
    </row>
    <row r="359" spans="1:8" x14ac:dyDescent="0.25">
      <c r="A359" s="1">
        <v>30085</v>
      </c>
      <c r="B359">
        <v>5.1900000000000002E-2</v>
      </c>
      <c r="C359">
        <v>5.1900000000000002E-2</v>
      </c>
      <c r="D359">
        <v>5.0999999999999997E-2</v>
      </c>
      <c r="E359">
        <v>5.0999999999999997E-2</v>
      </c>
      <c r="F359">
        <v>95737600</v>
      </c>
      <c r="G359">
        <v>1</v>
      </c>
      <c r="H359">
        <f>applerevenue[[#This Row],[high]]-applerevenue[[#This Row],[low]]</f>
        <v>9.0000000000000496E-4</v>
      </c>
    </row>
    <row r="360" spans="1:8" x14ac:dyDescent="0.25">
      <c r="A360" s="1">
        <v>30088</v>
      </c>
      <c r="B360">
        <v>5.0599999999999999E-2</v>
      </c>
      <c r="C360">
        <v>5.0599999999999999E-2</v>
      </c>
      <c r="D360">
        <v>5.0200000000000002E-2</v>
      </c>
      <c r="E360">
        <v>5.0200000000000002E-2</v>
      </c>
      <c r="F360">
        <v>76204800</v>
      </c>
      <c r="G360">
        <v>1</v>
      </c>
      <c r="H360">
        <f>applerevenue[[#This Row],[high]]-applerevenue[[#This Row],[low]]</f>
        <v>3.9999999999999758E-4</v>
      </c>
    </row>
    <row r="361" spans="1:8" x14ac:dyDescent="0.25">
      <c r="A361" s="1">
        <v>30089</v>
      </c>
      <c r="B361">
        <v>4.9700000000000001E-2</v>
      </c>
      <c r="C361">
        <v>4.9700000000000001E-2</v>
      </c>
      <c r="D361">
        <v>4.9299999999999997E-2</v>
      </c>
      <c r="E361">
        <v>4.9299999999999997E-2</v>
      </c>
      <c r="F361">
        <v>122035200</v>
      </c>
      <c r="G361">
        <v>1</v>
      </c>
      <c r="H361">
        <f>applerevenue[[#This Row],[high]]-applerevenue[[#This Row],[low]]</f>
        <v>4.0000000000000452E-4</v>
      </c>
    </row>
    <row r="362" spans="1:8" x14ac:dyDescent="0.25">
      <c r="A362" s="1">
        <v>30090</v>
      </c>
      <c r="B362">
        <v>4.9299999999999997E-2</v>
      </c>
      <c r="C362">
        <v>4.9299999999999997E-2</v>
      </c>
      <c r="D362">
        <v>4.8800000000000003E-2</v>
      </c>
      <c r="E362">
        <v>4.8800000000000003E-2</v>
      </c>
      <c r="F362">
        <v>75286400</v>
      </c>
      <c r="G362">
        <v>1</v>
      </c>
      <c r="H362">
        <f>applerevenue[[#This Row],[high]]-applerevenue[[#This Row],[low]]</f>
        <v>4.9999999999999351E-4</v>
      </c>
    </row>
    <row r="363" spans="1:8" x14ac:dyDescent="0.25">
      <c r="A363" s="1">
        <v>30091</v>
      </c>
      <c r="B363">
        <v>4.9299999999999997E-2</v>
      </c>
      <c r="C363">
        <v>4.9700000000000001E-2</v>
      </c>
      <c r="D363">
        <v>4.9299999999999997E-2</v>
      </c>
      <c r="E363">
        <v>4.9299999999999997E-2</v>
      </c>
      <c r="F363">
        <v>27619200</v>
      </c>
      <c r="G363">
        <v>0</v>
      </c>
      <c r="H363">
        <f>applerevenue[[#This Row],[high]]-applerevenue[[#This Row],[low]]</f>
        <v>4.0000000000000452E-4</v>
      </c>
    </row>
    <row r="364" spans="1:8" x14ac:dyDescent="0.25">
      <c r="A364" s="1">
        <v>30092</v>
      </c>
      <c r="B364">
        <v>4.9700000000000001E-2</v>
      </c>
      <c r="C364">
        <v>5.0200000000000002E-2</v>
      </c>
      <c r="D364">
        <v>4.9700000000000001E-2</v>
      </c>
      <c r="E364">
        <v>4.9700000000000001E-2</v>
      </c>
      <c r="F364">
        <v>38841600</v>
      </c>
      <c r="G364">
        <v>0</v>
      </c>
      <c r="H364">
        <f>applerevenue[[#This Row],[high]]-applerevenue[[#This Row],[low]]</f>
        <v>5.0000000000000044E-4</v>
      </c>
    </row>
    <row r="365" spans="1:8" x14ac:dyDescent="0.25">
      <c r="A365" s="1">
        <v>30095</v>
      </c>
      <c r="B365">
        <v>5.0200000000000002E-2</v>
      </c>
      <c r="C365">
        <v>5.0599999999999999E-2</v>
      </c>
      <c r="D365">
        <v>5.0200000000000002E-2</v>
      </c>
      <c r="E365">
        <v>5.0200000000000002E-2</v>
      </c>
      <c r="F365">
        <v>31987200</v>
      </c>
      <c r="G365">
        <v>0</v>
      </c>
      <c r="H365">
        <f>applerevenue[[#This Row],[high]]-applerevenue[[#This Row],[low]]</f>
        <v>3.9999999999999758E-4</v>
      </c>
    </row>
    <row r="366" spans="1:8" x14ac:dyDescent="0.25">
      <c r="A366" s="1">
        <v>30096</v>
      </c>
      <c r="B366">
        <v>5.0200000000000002E-2</v>
      </c>
      <c r="C366">
        <v>5.0599999999999999E-2</v>
      </c>
      <c r="D366">
        <v>5.0200000000000002E-2</v>
      </c>
      <c r="E366">
        <v>5.0200000000000002E-2</v>
      </c>
      <c r="F366">
        <v>51564800</v>
      </c>
      <c r="G366">
        <v>0</v>
      </c>
      <c r="H366">
        <f>applerevenue[[#This Row],[high]]-applerevenue[[#This Row],[low]]</f>
        <v>3.9999999999999758E-4</v>
      </c>
    </row>
    <row r="367" spans="1:8" x14ac:dyDescent="0.25">
      <c r="A367" s="1">
        <v>30097</v>
      </c>
      <c r="B367">
        <v>5.0200000000000002E-2</v>
      </c>
      <c r="C367">
        <v>5.0200000000000002E-2</v>
      </c>
      <c r="D367">
        <v>4.9700000000000001E-2</v>
      </c>
      <c r="E367">
        <v>4.9700000000000001E-2</v>
      </c>
      <c r="F367">
        <v>43276800</v>
      </c>
      <c r="G367">
        <v>1</v>
      </c>
      <c r="H367">
        <f>applerevenue[[#This Row],[high]]-applerevenue[[#This Row],[low]]</f>
        <v>5.0000000000000044E-4</v>
      </c>
    </row>
    <row r="368" spans="1:8" x14ac:dyDescent="0.25">
      <c r="A368" s="1">
        <v>30098</v>
      </c>
      <c r="B368">
        <v>4.9299999999999997E-2</v>
      </c>
      <c r="C368">
        <v>4.9299999999999997E-2</v>
      </c>
      <c r="D368">
        <v>4.8800000000000003E-2</v>
      </c>
      <c r="E368">
        <v>4.8800000000000003E-2</v>
      </c>
      <c r="F368">
        <v>31248000</v>
      </c>
      <c r="G368">
        <v>1</v>
      </c>
      <c r="H368">
        <f>applerevenue[[#This Row],[high]]-applerevenue[[#This Row],[low]]</f>
        <v>4.9999999999999351E-4</v>
      </c>
    </row>
    <row r="369" spans="1:8" x14ac:dyDescent="0.25">
      <c r="A369" s="1">
        <v>30099</v>
      </c>
      <c r="B369">
        <v>4.8800000000000003E-2</v>
      </c>
      <c r="C369">
        <v>4.9299999999999997E-2</v>
      </c>
      <c r="D369">
        <v>4.8800000000000003E-2</v>
      </c>
      <c r="E369">
        <v>4.8800000000000003E-2</v>
      </c>
      <c r="F369">
        <v>19196800</v>
      </c>
      <c r="G369">
        <v>0</v>
      </c>
      <c r="H369">
        <f>applerevenue[[#This Row],[high]]-applerevenue[[#This Row],[low]]</f>
        <v>4.9999999999999351E-4</v>
      </c>
    </row>
    <row r="370" spans="1:8" x14ac:dyDescent="0.25">
      <c r="A370" s="1">
        <v>30103</v>
      </c>
      <c r="B370">
        <v>4.8399999999999999E-2</v>
      </c>
      <c r="C370">
        <v>4.8399999999999999E-2</v>
      </c>
      <c r="D370">
        <v>4.8000000000000001E-2</v>
      </c>
      <c r="E370">
        <v>4.8000000000000001E-2</v>
      </c>
      <c r="F370">
        <v>47600000</v>
      </c>
      <c r="G370">
        <v>1</v>
      </c>
      <c r="H370">
        <f>applerevenue[[#This Row],[high]]-applerevenue[[#This Row],[low]]</f>
        <v>3.9999999999999758E-4</v>
      </c>
    </row>
    <row r="371" spans="1:8" x14ac:dyDescent="0.25">
      <c r="A371" s="1">
        <v>30104</v>
      </c>
      <c r="B371">
        <v>4.8800000000000003E-2</v>
      </c>
      <c r="C371">
        <v>4.9299999999999997E-2</v>
      </c>
      <c r="D371">
        <v>4.8800000000000003E-2</v>
      </c>
      <c r="E371">
        <v>4.8800000000000003E-2</v>
      </c>
      <c r="F371">
        <v>32905600</v>
      </c>
      <c r="G371">
        <v>0</v>
      </c>
      <c r="H371">
        <f>applerevenue[[#This Row],[high]]-applerevenue[[#This Row],[low]]</f>
        <v>4.9999999999999351E-4</v>
      </c>
    </row>
    <row r="372" spans="1:8" x14ac:dyDescent="0.25">
      <c r="A372" s="1">
        <v>30105</v>
      </c>
      <c r="B372">
        <v>4.8000000000000001E-2</v>
      </c>
      <c r="C372">
        <v>4.8000000000000001E-2</v>
      </c>
      <c r="D372">
        <v>4.7100000000000003E-2</v>
      </c>
      <c r="E372">
        <v>4.7100000000000003E-2</v>
      </c>
      <c r="F372">
        <v>39760000</v>
      </c>
      <c r="G372">
        <v>1</v>
      </c>
      <c r="H372">
        <f>applerevenue[[#This Row],[high]]-applerevenue[[#This Row],[low]]</f>
        <v>8.9999999999999802E-4</v>
      </c>
    </row>
    <row r="373" spans="1:8" x14ac:dyDescent="0.25">
      <c r="A373" s="1">
        <v>30106</v>
      </c>
      <c r="B373">
        <v>4.6199999999999998E-2</v>
      </c>
      <c r="C373">
        <v>4.6199999999999998E-2</v>
      </c>
      <c r="D373">
        <v>4.58E-2</v>
      </c>
      <c r="E373">
        <v>4.58E-2</v>
      </c>
      <c r="F373">
        <v>37676800</v>
      </c>
      <c r="G373">
        <v>1</v>
      </c>
      <c r="H373">
        <f>applerevenue[[#This Row],[high]]-applerevenue[[#This Row],[low]]</f>
        <v>3.9999999999999758E-4</v>
      </c>
    </row>
    <row r="374" spans="1:8" x14ac:dyDescent="0.25">
      <c r="A374" s="1">
        <v>30109</v>
      </c>
      <c r="B374">
        <v>4.58E-2</v>
      </c>
      <c r="C374">
        <v>4.6199999999999998E-2</v>
      </c>
      <c r="D374">
        <v>4.58E-2</v>
      </c>
      <c r="E374">
        <v>4.58E-2</v>
      </c>
      <c r="F374">
        <v>37161600</v>
      </c>
      <c r="G374">
        <v>0</v>
      </c>
      <c r="H374">
        <f>applerevenue[[#This Row],[high]]-applerevenue[[#This Row],[low]]</f>
        <v>3.9999999999999758E-4</v>
      </c>
    </row>
    <row r="375" spans="1:8" x14ac:dyDescent="0.25">
      <c r="A375" s="1">
        <v>30110</v>
      </c>
      <c r="B375">
        <v>4.58E-2</v>
      </c>
      <c r="C375">
        <v>4.58E-2</v>
      </c>
      <c r="D375">
        <v>4.53E-2</v>
      </c>
      <c r="E375">
        <v>4.53E-2</v>
      </c>
      <c r="F375">
        <v>31404800</v>
      </c>
      <c r="G375">
        <v>1</v>
      </c>
      <c r="H375">
        <f>applerevenue[[#This Row],[high]]-applerevenue[[#This Row],[low]]</f>
        <v>5.0000000000000044E-4</v>
      </c>
    </row>
    <row r="376" spans="1:8" x14ac:dyDescent="0.25">
      <c r="A376" s="1">
        <v>30111</v>
      </c>
      <c r="B376">
        <v>4.4900000000000002E-2</v>
      </c>
      <c r="C376">
        <v>4.4900000000000002E-2</v>
      </c>
      <c r="D376">
        <v>4.4499999999999998E-2</v>
      </c>
      <c r="E376">
        <v>4.4499999999999998E-2</v>
      </c>
      <c r="F376">
        <v>33846400</v>
      </c>
      <c r="G376">
        <v>1</v>
      </c>
      <c r="H376">
        <f>applerevenue[[#This Row],[high]]-applerevenue[[#This Row],[low]]</f>
        <v>4.0000000000000452E-4</v>
      </c>
    </row>
    <row r="377" spans="1:8" x14ac:dyDescent="0.25">
      <c r="A377" s="1">
        <v>30112</v>
      </c>
      <c r="B377">
        <v>4.4900000000000002E-2</v>
      </c>
      <c r="C377">
        <v>4.53E-2</v>
      </c>
      <c r="D377">
        <v>4.4900000000000002E-2</v>
      </c>
      <c r="E377">
        <v>4.4900000000000002E-2</v>
      </c>
      <c r="F377">
        <v>34406400</v>
      </c>
      <c r="G377">
        <v>0</v>
      </c>
      <c r="H377">
        <f>applerevenue[[#This Row],[high]]-applerevenue[[#This Row],[low]]</f>
        <v>3.9999999999999758E-4</v>
      </c>
    </row>
    <row r="378" spans="1:8" x14ac:dyDescent="0.25">
      <c r="A378" s="1">
        <v>30113</v>
      </c>
      <c r="B378">
        <v>4.6699999999999998E-2</v>
      </c>
      <c r="C378">
        <v>4.7100000000000003E-2</v>
      </c>
      <c r="D378">
        <v>4.6699999999999998E-2</v>
      </c>
      <c r="E378">
        <v>4.6699999999999998E-2</v>
      </c>
      <c r="F378">
        <v>54633600</v>
      </c>
      <c r="G378">
        <v>0</v>
      </c>
      <c r="H378">
        <f>applerevenue[[#This Row],[high]]-applerevenue[[#This Row],[low]]</f>
        <v>4.0000000000000452E-4</v>
      </c>
    </row>
    <row r="379" spans="1:8" x14ac:dyDescent="0.25">
      <c r="A379" s="1">
        <v>30116</v>
      </c>
      <c r="B379">
        <v>4.6699999999999998E-2</v>
      </c>
      <c r="C379">
        <v>4.7100000000000003E-2</v>
      </c>
      <c r="D379">
        <v>4.6699999999999998E-2</v>
      </c>
      <c r="E379">
        <v>4.6699999999999998E-2</v>
      </c>
      <c r="F379">
        <v>29993600</v>
      </c>
      <c r="G379">
        <v>0</v>
      </c>
      <c r="H379">
        <f>applerevenue[[#This Row],[high]]-applerevenue[[#This Row],[low]]</f>
        <v>4.0000000000000452E-4</v>
      </c>
    </row>
    <row r="380" spans="1:8" x14ac:dyDescent="0.25">
      <c r="A380" s="1">
        <v>30117</v>
      </c>
      <c r="B380">
        <v>4.6699999999999998E-2</v>
      </c>
      <c r="C380">
        <v>4.7100000000000003E-2</v>
      </c>
      <c r="D380">
        <v>4.6699999999999998E-2</v>
      </c>
      <c r="E380">
        <v>4.6699999999999998E-2</v>
      </c>
      <c r="F380">
        <v>35212800</v>
      </c>
      <c r="G380">
        <v>0</v>
      </c>
      <c r="H380">
        <f>applerevenue[[#This Row],[high]]-applerevenue[[#This Row],[low]]</f>
        <v>4.0000000000000452E-4</v>
      </c>
    </row>
    <row r="381" spans="1:8" x14ac:dyDescent="0.25">
      <c r="A381" s="1">
        <v>30118</v>
      </c>
      <c r="B381">
        <v>4.6699999999999998E-2</v>
      </c>
      <c r="C381">
        <v>4.7100000000000003E-2</v>
      </c>
      <c r="D381">
        <v>4.6699999999999998E-2</v>
      </c>
      <c r="E381">
        <v>4.6699999999999998E-2</v>
      </c>
      <c r="F381">
        <v>41731200</v>
      </c>
      <c r="G381">
        <v>0</v>
      </c>
      <c r="H381">
        <f>applerevenue[[#This Row],[high]]-applerevenue[[#This Row],[low]]</f>
        <v>4.0000000000000452E-4</v>
      </c>
    </row>
    <row r="382" spans="1:8" x14ac:dyDescent="0.25">
      <c r="A382" s="1">
        <v>30119</v>
      </c>
      <c r="B382">
        <v>4.6199999999999998E-2</v>
      </c>
      <c r="C382">
        <v>4.6199999999999998E-2</v>
      </c>
      <c r="D382">
        <v>4.58E-2</v>
      </c>
      <c r="E382">
        <v>4.58E-2</v>
      </c>
      <c r="F382">
        <v>29164800</v>
      </c>
      <c r="G382">
        <v>1</v>
      </c>
      <c r="H382">
        <f>applerevenue[[#This Row],[high]]-applerevenue[[#This Row],[low]]</f>
        <v>3.9999999999999758E-4</v>
      </c>
    </row>
    <row r="383" spans="1:8" x14ac:dyDescent="0.25">
      <c r="A383" s="1">
        <v>30120</v>
      </c>
      <c r="B383">
        <v>4.58E-2</v>
      </c>
      <c r="C383">
        <v>4.58E-2</v>
      </c>
      <c r="D383">
        <v>4.4900000000000002E-2</v>
      </c>
      <c r="E383">
        <v>4.4900000000000002E-2</v>
      </c>
      <c r="F383">
        <v>19868800</v>
      </c>
      <c r="G383">
        <v>1</v>
      </c>
      <c r="H383">
        <f>applerevenue[[#This Row],[high]]-applerevenue[[#This Row],[low]]</f>
        <v>8.9999999999999802E-4</v>
      </c>
    </row>
    <row r="384" spans="1:8" x14ac:dyDescent="0.25">
      <c r="A384" s="1">
        <v>30123</v>
      </c>
      <c r="B384">
        <v>4.4900000000000002E-2</v>
      </c>
      <c r="C384">
        <v>4.53E-2</v>
      </c>
      <c r="D384">
        <v>4.4900000000000002E-2</v>
      </c>
      <c r="E384">
        <v>4.4900000000000002E-2</v>
      </c>
      <c r="F384">
        <v>28537600</v>
      </c>
      <c r="G384">
        <v>0</v>
      </c>
      <c r="H384">
        <f>applerevenue[[#This Row],[high]]-applerevenue[[#This Row],[low]]</f>
        <v>3.9999999999999758E-4</v>
      </c>
    </row>
    <row r="385" spans="1:8" x14ac:dyDescent="0.25">
      <c r="A385" s="1">
        <v>30124</v>
      </c>
      <c r="B385">
        <v>4.6699999999999998E-2</v>
      </c>
      <c r="C385">
        <v>4.7500000000000001E-2</v>
      </c>
      <c r="D385">
        <v>4.6699999999999998E-2</v>
      </c>
      <c r="E385">
        <v>4.6699999999999998E-2</v>
      </c>
      <c r="F385">
        <v>17561600</v>
      </c>
      <c r="G385">
        <v>0</v>
      </c>
      <c r="H385">
        <f>applerevenue[[#This Row],[high]]-applerevenue[[#This Row],[low]]</f>
        <v>8.000000000000021E-4</v>
      </c>
    </row>
    <row r="386" spans="1:8" x14ac:dyDescent="0.25">
      <c r="A386" s="1">
        <v>30125</v>
      </c>
      <c r="B386">
        <v>4.8000000000000001E-2</v>
      </c>
      <c r="C386">
        <v>4.8800000000000003E-2</v>
      </c>
      <c r="D386">
        <v>4.8000000000000001E-2</v>
      </c>
      <c r="E386">
        <v>4.8000000000000001E-2</v>
      </c>
      <c r="F386">
        <v>52752000</v>
      </c>
      <c r="G386">
        <v>0</v>
      </c>
      <c r="H386">
        <f>applerevenue[[#This Row],[high]]-applerevenue[[#This Row],[low]]</f>
        <v>8.000000000000021E-4</v>
      </c>
    </row>
    <row r="387" spans="1:8" x14ac:dyDescent="0.25">
      <c r="A387" s="1">
        <v>30126</v>
      </c>
      <c r="B387">
        <v>4.8000000000000001E-2</v>
      </c>
      <c r="C387">
        <v>4.8399999999999999E-2</v>
      </c>
      <c r="D387">
        <v>4.8000000000000001E-2</v>
      </c>
      <c r="E387">
        <v>4.8000000000000001E-2</v>
      </c>
      <c r="F387">
        <v>44150400</v>
      </c>
      <c r="G387">
        <v>0</v>
      </c>
      <c r="H387">
        <f>applerevenue[[#This Row],[high]]-applerevenue[[#This Row],[low]]</f>
        <v>3.9999999999999758E-4</v>
      </c>
    </row>
    <row r="388" spans="1:8" x14ac:dyDescent="0.25">
      <c r="A388" s="1">
        <v>30127</v>
      </c>
      <c r="B388">
        <v>4.6699999999999998E-2</v>
      </c>
      <c r="C388">
        <v>4.6699999999999998E-2</v>
      </c>
      <c r="D388">
        <v>4.6199999999999998E-2</v>
      </c>
      <c r="E388">
        <v>4.6199999999999998E-2</v>
      </c>
      <c r="F388">
        <v>26678400</v>
      </c>
      <c r="G388">
        <v>1</v>
      </c>
      <c r="H388">
        <f>applerevenue[[#This Row],[high]]-applerevenue[[#This Row],[low]]</f>
        <v>5.0000000000000044E-4</v>
      </c>
    </row>
    <row r="389" spans="1:8" x14ac:dyDescent="0.25">
      <c r="A389" s="1">
        <v>30130</v>
      </c>
      <c r="B389">
        <v>4.6199999999999998E-2</v>
      </c>
      <c r="C389">
        <v>4.6199999999999998E-2</v>
      </c>
      <c r="D389">
        <v>4.58E-2</v>
      </c>
      <c r="E389">
        <v>4.58E-2</v>
      </c>
      <c r="F389">
        <v>25155200</v>
      </c>
      <c r="G389">
        <v>1</v>
      </c>
      <c r="H389">
        <f>applerevenue[[#This Row],[high]]-applerevenue[[#This Row],[low]]</f>
        <v>3.9999999999999758E-4</v>
      </c>
    </row>
    <row r="390" spans="1:8" x14ac:dyDescent="0.25">
      <c r="A390" s="1">
        <v>30131</v>
      </c>
      <c r="B390">
        <v>4.4900000000000002E-2</v>
      </c>
      <c r="C390">
        <v>4.4900000000000002E-2</v>
      </c>
      <c r="D390">
        <v>4.4499999999999998E-2</v>
      </c>
      <c r="E390">
        <v>4.4499999999999998E-2</v>
      </c>
      <c r="F390">
        <v>35817600</v>
      </c>
      <c r="G390">
        <v>1</v>
      </c>
      <c r="H390">
        <f>applerevenue[[#This Row],[high]]-applerevenue[[#This Row],[low]]</f>
        <v>4.0000000000000452E-4</v>
      </c>
    </row>
    <row r="391" spans="1:8" x14ac:dyDescent="0.25">
      <c r="A391" s="1">
        <v>30132</v>
      </c>
      <c r="B391">
        <v>4.4499999999999998E-2</v>
      </c>
      <c r="C391">
        <v>4.4900000000000002E-2</v>
      </c>
      <c r="D391">
        <v>4.4499999999999998E-2</v>
      </c>
      <c r="E391">
        <v>4.4499999999999998E-2</v>
      </c>
      <c r="F391">
        <v>67625600</v>
      </c>
      <c r="G391">
        <v>0</v>
      </c>
      <c r="H391">
        <f>applerevenue[[#This Row],[high]]-applerevenue[[#This Row],[low]]</f>
        <v>4.0000000000000452E-4</v>
      </c>
    </row>
    <row r="392" spans="1:8" x14ac:dyDescent="0.25">
      <c r="A392" s="1">
        <v>30133</v>
      </c>
      <c r="B392">
        <v>4.4499999999999998E-2</v>
      </c>
      <c r="C392">
        <v>4.4499999999999998E-2</v>
      </c>
      <c r="D392">
        <v>4.41E-2</v>
      </c>
      <c r="E392">
        <v>4.41E-2</v>
      </c>
      <c r="F392">
        <v>55731200</v>
      </c>
      <c r="G392">
        <v>1</v>
      </c>
      <c r="H392">
        <f>applerevenue[[#This Row],[high]]-applerevenue[[#This Row],[low]]</f>
        <v>3.9999999999999758E-4</v>
      </c>
    </row>
    <row r="393" spans="1:8" x14ac:dyDescent="0.25">
      <c r="A393" s="1">
        <v>30134</v>
      </c>
      <c r="B393">
        <v>4.2299999999999997E-2</v>
      </c>
      <c r="C393">
        <v>4.2299999999999997E-2</v>
      </c>
      <c r="D393">
        <v>4.19E-2</v>
      </c>
      <c r="E393">
        <v>4.19E-2</v>
      </c>
      <c r="F393">
        <v>58105600</v>
      </c>
      <c r="G393">
        <v>1</v>
      </c>
      <c r="H393">
        <f>applerevenue[[#This Row],[high]]-applerevenue[[#This Row],[low]]</f>
        <v>3.9999999999999758E-4</v>
      </c>
    </row>
    <row r="394" spans="1:8" x14ac:dyDescent="0.25">
      <c r="A394" s="1">
        <v>30138</v>
      </c>
      <c r="B394">
        <v>4.0599999999999997E-2</v>
      </c>
      <c r="C394">
        <v>4.0599999999999997E-2</v>
      </c>
      <c r="D394">
        <v>4.0099999999999997E-2</v>
      </c>
      <c r="E394">
        <v>4.0099999999999997E-2</v>
      </c>
      <c r="F394">
        <v>87696000</v>
      </c>
      <c r="G394">
        <v>1</v>
      </c>
      <c r="H394">
        <f>applerevenue[[#This Row],[high]]-applerevenue[[#This Row],[low]]</f>
        <v>5.0000000000000044E-4</v>
      </c>
    </row>
    <row r="395" spans="1:8" x14ac:dyDescent="0.25">
      <c r="A395" s="1">
        <v>30139</v>
      </c>
      <c r="B395">
        <v>4.0099999999999997E-2</v>
      </c>
      <c r="C395">
        <v>4.0599999999999997E-2</v>
      </c>
      <c r="D395">
        <v>4.0099999999999997E-2</v>
      </c>
      <c r="E395">
        <v>4.0099999999999997E-2</v>
      </c>
      <c r="F395">
        <v>30374400</v>
      </c>
      <c r="G395">
        <v>0</v>
      </c>
      <c r="H395">
        <f>applerevenue[[#This Row],[high]]-applerevenue[[#This Row],[low]]</f>
        <v>5.0000000000000044E-4</v>
      </c>
    </row>
    <row r="396" spans="1:8" x14ac:dyDescent="0.25">
      <c r="A396" s="1">
        <v>30140</v>
      </c>
      <c r="B396">
        <v>3.8800000000000001E-2</v>
      </c>
      <c r="C396">
        <v>3.8800000000000001E-2</v>
      </c>
      <c r="D396">
        <v>3.8399999999999997E-2</v>
      </c>
      <c r="E396">
        <v>3.8399999999999997E-2</v>
      </c>
      <c r="F396">
        <v>164326400</v>
      </c>
      <c r="G396">
        <v>1</v>
      </c>
      <c r="H396">
        <f>applerevenue[[#This Row],[high]]-applerevenue[[#This Row],[low]]</f>
        <v>4.0000000000000452E-4</v>
      </c>
    </row>
    <row r="397" spans="1:8" x14ac:dyDescent="0.25">
      <c r="A397" s="1">
        <v>30141</v>
      </c>
      <c r="B397">
        <v>3.9699999999999999E-2</v>
      </c>
      <c r="C397">
        <v>4.0099999999999997E-2</v>
      </c>
      <c r="D397">
        <v>3.9699999999999999E-2</v>
      </c>
      <c r="E397">
        <v>3.9699999999999999E-2</v>
      </c>
      <c r="F397">
        <v>128419200</v>
      </c>
      <c r="G397">
        <v>0</v>
      </c>
      <c r="H397">
        <f>applerevenue[[#This Row],[high]]-applerevenue[[#This Row],[low]]</f>
        <v>3.9999999999999758E-4</v>
      </c>
    </row>
    <row r="398" spans="1:8" x14ac:dyDescent="0.25">
      <c r="A398" s="1">
        <v>30144</v>
      </c>
      <c r="B398">
        <v>4.0599999999999997E-2</v>
      </c>
      <c r="C398">
        <v>4.1000000000000002E-2</v>
      </c>
      <c r="D398">
        <v>4.0599999999999997E-2</v>
      </c>
      <c r="E398">
        <v>4.0599999999999997E-2</v>
      </c>
      <c r="F398">
        <v>63392000</v>
      </c>
      <c r="G398">
        <v>0</v>
      </c>
      <c r="H398">
        <f>applerevenue[[#This Row],[high]]-applerevenue[[#This Row],[low]]</f>
        <v>4.0000000000000452E-4</v>
      </c>
    </row>
    <row r="399" spans="1:8" x14ac:dyDescent="0.25">
      <c r="A399" s="1">
        <v>30145</v>
      </c>
      <c r="B399">
        <v>4.3200000000000002E-2</v>
      </c>
      <c r="C399">
        <v>4.36E-2</v>
      </c>
      <c r="D399">
        <v>4.3200000000000002E-2</v>
      </c>
      <c r="E399">
        <v>4.3200000000000002E-2</v>
      </c>
      <c r="F399">
        <v>114374400</v>
      </c>
      <c r="G399">
        <v>0</v>
      </c>
      <c r="H399">
        <f>applerevenue[[#This Row],[high]]-applerevenue[[#This Row],[low]]</f>
        <v>3.9999999999999758E-4</v>
      </c>
    </row>
    <row r="400" spans="1:8" x14ac:dyDescent="0.25">
      <c r="A400" s="1">
        <v>30146</v>
      </c>
      <c r="B400">
        <v>4.36E-2</v>
      </c>
      <c r="C400">
        <v>4.4499999999999998E-2</v>
      </c>
      <c r="D400">
        <v>4.36E-2</v>
      </c>
      <c r="E400">
        <v>4.36E-2</v>
      </c>
      <c r="F400">
        <v>71120000</v>
      </c>
      <c r="G400">
        <v>0</v>
      </c>
      <c r="H400">
        <f>applerevenue[[#This Row],[high]]-applerevenue[[#This Row],[low]]</f>
        <v>8.9999999999999802E-4</v>
      </c>
    </row>
    <row r="401" spans="1:8" x14ac:dyDescent="0.25">
      <c r="A401" s="1">
        <v>30147</v>
      </c>
      <c r="B401">
        <v>4.4499999999999998E-2</v>
      </c>
      <c r="C401">
        <v>4.4900000000000002E-2</v>
      </c>
      <c r="D401">
        <v>4.4499999999999998E-2</v>
      </c>
      <c r="E401">
        <v>4.4499999999999998E-2</v>
      </c>
      <c r="F401">
        <v>65788800</v>
      </c>
      <c r="G401">
        <v>0</v>
      </c>
      <c r="H401">
        <f>applerevenue[[#This Row],[high]]-applerevenue[[#This Row],[low]]</f>
        <v>4.0000000000000452E-4</v>
      </c>
    </row>
    <row r="402" spans="1:8" x14ac:dyDescent="0.25">
      <c r="A402" s="1">
        <v>30148</v>
      </c>
      <c r="B402">
        <v>4.6199999999999998E-2</v>
      </c>
      <c r="C402">
        <v>4.6699999999999998E-2</v>
      </c>
      <c r="D402">
        <v>4.6199999999999998E-2</v>
      </c>
      <c r="E402">
        <v>4.6199999999999998E-2</v>
      </c>
      <c r="F402">
        <v>77011200</v>
      </c>
      <c r="G402">
        <v>0</v>
      </c>
      <c r="H402">
        <f>applerevenue[[#This Row],[high]]-applerevenue[[#This Row],[low]]</f>
        <v>5.0000000000000044E-4</v>
      </c>
    </row>
    <row r="403" spans="1:8" x14ac:dyDescent="0.25">
      <c r="A403" s="1">
        <v>30151</v>
      </c>
      <c r="B403">
        <v>4.6699999999999998E-2</v>
      </c>
      <c r="C403">
        <v>4.7100000000000003E-2</v>
      </c>
      <c r="D403">
        <v>4.6699999999999998E-2</v>
      </c>
      <c r="E403">
        <v>4.6699999999999998E-2</v>
      </c>
      <c r="F403">
        <v>83776000</v>
      </c>
      <c r="G403">
        <v>0</v>
      </c>
      <c r="H403">
        <f>applerevenue[[#This Row],[high]]-applerevenue[[#This Row],[low]]</f>
        <v>4.0000000000000452E-4</v>
      </c>
    </row>
    <row r="404" spans="1:8" x14ac:dyDescent="0.25">
      <c r="A404" s="1">
        <v>30152</v>
      </c>
      <c r="B404">
        <v>4.9700000000000001E-2</v>
      </c>
      <c r="C404">
        <v>5.0200000000000002E-2</v>
      </c>
      <c r="D404">
        <v>4.9700000000000001E-2</v>
      </c>
      <c r="E404">
        <v>4.9700000000000001E-2</v>
      </c>
      <c r="F404">
        <v>49705600</v>
      </c>
      <c r="G404">
        <v>0</v>
      </c>
      <c r="H404">
        <f>applerevenue[[#This Row],[high]]-applerevenue[[#This Row],[low]]</f>
        <v>5.0000000000000044E-4</v>
      </c>
    </row>
    <row r="405" spans="1:8" x14ac:dyDescent="0.25">
      <c r="A405" s="1">
        <v>30153</v>
      </c>
      <c r="B405">
        <v>4.9700000000000001E-2</v>
      </c>
      <c r="C405">
        <v>5.0200000000000002E-2</v>
      </c>
      <c r="D405">
        <v>4.9700000000000001E-2</v>
      </c>
      <c r="E405">
        <v>4.9700000000000001E-2</v>
      </c>
      <c r="F405">
        <v>71702400</v>
      </c>
      <c r="G405">
        <v>0</v>
      </c>
      <c r="H405">
        <f>applerevenue[[#This Row],[high]]-applerevenue[[#This Row],[low]]</f>
        <v>5.0000000000000044E-4</v>
      </c>
    </row>
    <row r="406" spans="1:8" x14ac:dyDescent="0.25">
      <c r="A406" s="1">
        <v>30154</v>
      </c>
      <c r="B406">
        <v>5.0200000000000002E-2</v>
      </c>
      <c r="C406">
        <v>5.0599999999999999E-2</v>
      </c>
      <c r="D406">
        <v>5.0200000000000002E-2</v>
      </c>
      <c r="E406">
        <v>5.0200000000000002E-2</v>
      </c>
      <c r="F406">
        <v>35212800</v>
      </c>
      <c r="G406">
        <v>0</v>
      </c>
      <c r="H406">
        <f>applerevenue[[#This Row],[high]]-applerevenue[[#This Row],[low]]</f>
        <v>3.9999999999999758E-4</v>
      </c>
    </row>
    <row r="407" spans="1:8" x14ac:dyDescent="0.25">
      <c r="A407" s="1">
        <v>30155</v>
      </c>
      <c r="B407">
        <v>4.9700000000000001E-2</v>
      </c>
      <c r="C407">
        <v>4.9700000000000001E-2</v>
      </c>
      <c r="D407">
        <v>4.9299999999999997E-2</v>
      </c>
      <c r="E407">
        <v>4.9299999999999997E-2</v>
      </c>
      <c r="F407">
        <v>18300800</v>
      </c>
      <c r="G407">
        <v>1</v>
      </c>
      <c r="H407">
        <f>applerevenue[[#This Row],[high]]-applerevenue[[#This Row],[low]]</f>
        <v>4.0000000000000452E-4</v>
      </c>
    </row>
    <row r="408" spans="1:8" x14ac:dyDescent="0.25">
      <c r="A408" s="1">
        <v>30158</v>
      </c>
      <c r="B408">
        <v>4.7500000000000001E-2</v>
      </c>
      <c r="C408">
        <v>4.7500000000000001E-2</v>
      </c>
      <c r="D408">
        <v>4.7100000000000003E-2</v>
      </c>
      <c r="E408">
        <v>4.7100000000000003E-2</v>
      </c>
      <c r="F408">
        <v>56851200</v>
      </c>
      <c r="G408">
        <v>1</v>
      </c>
      <c r="H408">
        <f>applerevenue[[#This Row],[high]]-applerevenue[[#This Row],[low]]</f>
        <v>3.9999999999999758E-4</v>
      </c>
    </row>
    <row r="409" spans="1:8" x14ac:dyDescent="0.25">
      <c r="A409" s="1">
        <v>30159</v>
      </c>
      <c r="B409">
        <v>4.7100000000000003E-2</v>
      </c>
      <c r="C409">
        <v>4.7500000000000001E-2</v>
      </c>
      <c r="D409">
        <v>4.7100000000000003E-2</v>
      </c>
      <c r="E409">
        <v>4.7100000000000003E-2</v>
      </c>
      <c r="F409">
        <v>32323200</v>
      </c>
      <c r="G409">
        <v>0</v>
      </c>
      <c r="H409">
        <f>applerevenue[[#This Row],[high]]-applerevenue[[#This Row],[low]]</f>
        <v>3.9999999999999758E-4</v>
      </c>
    </row>
    <row r="410" spans="1:8" x14ac:dyDescent="0.25">
      <c r="A410" s="1">
        <v>30160</v>
      </c>
      <c r="B410">
        <v>4.53E-2</v>
      </c>
      <c r="C410">
        <v>4.53E-2</v>
      </c>
      <c r="D410">
        <v>4.4900000000000002E-2</v>
      </c>
      <c r="E410">
        <v>4.4900000000000002E-2</v>
      </c>
      <c r="F410">
        <v>53513600</v>
      </c>
      <c r="G410">
        <v>1</v>
      </c>
      <c r="H410">
        <f>applerevenue[[#This Row],[high]]-applerevenue[[#This Row],[low]]</f>
        <v>3.9999999999999758E-4</v>
      </c>
    </row>
    <row r="411" spans="1:8" x14ac:dyDescent="0.25">
      <c r="A411" s="1">
        <v>30161</v>
      </c>
      <c r="B411">
        <v>4.6699999999999998E-2</v>
      </c>
      <c r="C411">
        <v>4.7100000000000003E-2</v>
      </c>
      <c r="D411">
        <v>4.6699999999999998E-2</v>
      </c>
      <c r="E411">
        <v>4.6699999999999998E-2</v>
      </c>
      <c r="F411">
        <v>61868800</v>
      </c>
      <c r="G411">
        <v>0</v>
      </c>
      <c r="H411">
        <f>applerevenue[[#This Row],[high]]-applerevenue[[#This Row],[low]]</f>
        <v>4.0000000000000452E-4</v>
      </c>
    </row>
    <row r="412" spans="1:8" x14ac:dyDescent="0.25">
      <c r="A412" s="1">
        <v>30162</v>
      </c>
      <c r="B412">
        <v>4.7100000000000003E-2</v>
      </c>
      <c r="C412">
        <v>4.7500000000000001E-2</v>
      </c>
      <c r="D412">
        <v>4.7100000000000003E-2</v>
      </c>
      <c r="E412">
        <v>4.7100000000000003E-2</v>
      </c>
      <c r="F412">
        <v>38617600</v>
      </c>
      <c r="G412">
        <v>0</v>
      </c>
      <c r="H412">
        <f>applerevenue[[#This Row],[high]]-applerevenue[[#This Row],[low]]</f>
        <v>3.9999999999999758E-4</v>
      </c>
    </row>
    <row r="413" spans="1:8" x14ac:dyDescent="0.25">
      <c r="A413" s="1">
        <v>30165</v>
      </c>
      <c r="B413">
        <v>4.8399999999999999E-2</v>
      </c>
      <c r="C413">
        <v>4.8800000000000003E-2</v>
      </c>
      <c r="D413">
        <v>4.8399999999999999E-2</v>
      </c>
      <c r="E413">
        <v>4.8399999999999999E-2</v>
      </c>
      <c r="F413">
        <v>94393600</v>
      </c>
      <c r="G413">
        <v>0</v>
      </c>
      <c r="H413">
        <f>applerevenue[[#This Row],[high]]-applerevenue[[#This Row],[low]]</f>
        <v>4.0000000000000452E-4</v>
      </c>
    </row>
    <row r="414" spans="1:8" x14ac:dyDescent="0.25">
      <c r="A414" s="1">
        <v>30166</v>
      </c>
      <c r="B414">
        <v>4.58E-2</v>
      </c>
      <c r="C414">
        <v>4.58E-2</v>
      </c>
      <c r="D414">
        <v>4.53E-2</v>
      </c>
      <c r="E414">
        <v>4.53E-2</v>
      </c>
      <c r="F414">
        <v>89868800</v>
      </c>
      <c r="G414">
        <v>1</v>
      </c>
      <c r="H414">
        <f>applerevenue[[#This Row],[high]]-applerevenue[[#This Row],[low]]</f>
        <v>5.0000000000000044E-4</v>
      </c>
    </row>
    <row r="415" spans="1:8" x14ac:dyDescent="0.25">
      <c r="A415" s="1">
        <v>30167</v>
      </c>
      <c r="B415">
        <v>4.53E-2</v>
      </c>
      <c r="C415">
        <v>4.53E-2</v>
      </c>
      <c r="D415">
        <v>4.4900000000000002E-2</v>
      </c>
      <c r="E415">
        <v>4.4900000000000002E-2</v>
      </c>
      <c r="F415">
        <v>83865600</v>
      </c>
      <c r="G415">
        <v>1</v>
      </c>
      <c r="H415">
        <f>applerevenue[[#This Row],[high]]-applerevenue[[#This Row],[low]]</f>
        <v>3.9999999999999758E-4</v>
      </c>
    </row>
    <row r="416" spans="1:8" x14ac:dyDescent="0.25">
      <c r="A416" s="1">
        <v>30168</v>
      </c>
      <c r="B416">
        <v>4.36E-2</v>
      </c>
      <c r="C416">
        <v>4.36E-2</v>
      </c>
      <c r="D416">
        <v>4.3200000000000002E-2</v>
      </c>
      <c r="E416">
        <v>4.3200000000000002E-2</v>
      </c>
      <c r="F416">
        <v>69753600</v>
      </c>
      <c r="G416">
        <v>1</v>
      </c>
      <c r="H416">
        <f>applerevenue[[#This Row],[high]]-applerevenue[[#This Row],[low]]</f>
        <v>3.9999999999999758E-4</v>
      </c>
    </row>
    <row r="417" spans="1:8" x14ac:dyDescent="0.25">
      <c r="A417" s="1">
        <v>30169</v>
      </c>
      <c r="B417">
        <v>4.3200000000000002E-2</v>
      </c>
      <c r="C417">
        <v>4.3200000000000002E-2</v>
      </c>
      <c r="D417">
        <v>4.2700000000000002E-2</v>
      </c>
      <c r="E417">
        <v>4.2700000000000002E-2</v>
      </c>
      <c r="F417">
        <v>96835200</v>
      </c>
      <c r="G417">
        <v>1</v>
      </c>
      <c r="H417">
        <f>applerevenue[[#This Row],[high]]-applerevenue[[#This Row],[low]]</f>
        <v>5.0000000000000044E-4</v>
      </c>
    </row>
    <row r="418" spans="1:8" x14ac:dyDescent="0.25">
      <c r="A418" s="1">
        <v>30172</v>
      </c>
      <c r="B418">
        <v>4.3200000000000002E-2</v>
      </c>
      <c r="C418">
        <v>4.36E-2</v>
      </c>
      <c r="D418">
        <v>4.3200000000000002E-2</v>
      </c>
      <c r="E418">
        <v>4.3200000000000002E-2</v>
      </c>
      <c r="F418">
        <v>56112000</v>
      </c>
      <c r="G418">
        <v>0</v>
      </c>
      <c r="H418">
        <f>applerevenue[[#This Row],[high]]-applerevenue[[#This Row],[low]]</f>
        <v>3.9999999999999758E-4</v>
      </c>
    </row>
    <row r="419" spans="1:8" x14ac:dyDescent="0.25">
      <c r="A419" s="1">
        <v>30173</v>
      </c>
      <c r="B419">
        <v>4.58E-2</v>
      </c>
      <c r="C419">
        <v>4.6199999999999998E-2</v>
      </c>
      <c r="D419">
        <v>4.58E-2</v>
      </c>
      <c r="E419">
        <v>4.58E-2</v>
      </c>
      <c r="F419">
        <v>112246400</v>
      </c>
      <c r="G419">
        <v>0</v>
      </c>
      <c r="H419">
        <f>applerevenue[[#This Row],[high]]-applerevenue[[#This Row],[low]]</f>
        <v>3.9999999999999758E-4</v>
      </c>
    </row>
    <row r="420" spans="1:8" x14ac:dyDescent="0.25">
      <c r="A420" s="1">
        <v>30174</v>
      </c>
      <c r="B420">
        <v>4.6199999999999998E-2</v>
      </c>
      <c r="C420">
        <v>4.6699999999999998E-2</v>
      </c>
      <c r="D420">
        <v>4.6199999999999998E-2</v>
      </c>
      <c r="E420">
        <v>4.6199999999999998E-2</v>
      </c>
      <c r="F420">
        <v>69888000</v>
      </c>
      <c r="G420">
        <v>0</v>
      </c>
      <c r="H420">
        <f>applerevenue[[#This Row],[high]]-applerevenue[[#This Row],[low]]</f>
        <v>5.0000000000000044E-4</v>
      </c>
    </row>
    <row r="421" spans="1:8" x14ac:dyDescent="0.25">
      <c r="A421" s="1">
        <v>30175</v>
      </c>
      <c r="B421">
        <v>4.6199999999999998E-2</v>
      </c>
      <c r="C421">
        <v>4.6199999999999998E-2</v>
      </c>
      <c r="D421">
        <v>4.58E-2</v>
      </c>
      <c r="E421">
        <v>4.58E-2</v>
      </c>
      <c r="F421">
        <v>30620800</v>
      </c>
      <c r="G421">
        <v>1</v>
      </c>
      <c r="H421">
        <f>applerevenue[[#This Row],[high]]-applerevenue[[#This Row],[low]]</f>
        <v>3.9999999999999758E-4</v>
      </c>
    </row>
    <row r="422" spans="1:8" x14ac:dyDescent="0.25">
      <c r="A422" s="1">
        <v>30176</v>
      </c>
      <c r="B422">
        <v>4.58E-2</v>
      </c>
      <c r="C422">
        <v>4.6199999999999998E-2</v>
      </c>
      <c r="D422">
        <v>4.58E-2</v>
      </c>
      <c r="E422">
        <v>4.58E-2</v>
      </c>
      <c r="F422">
        <v>25961600</v>
      </c>
      <c r="G422">
        <v>0</v>
      </c>
      <c r="H422">
        <f>applerevenue[[#This Row],[high]]-applerevenue[[#This Row],[low]]</f>
        <v>3.9999999999999758E-4</v>
      </c>
    </row>
    <row r="423" spans="1:8" x14ac:dyDescent="0.25">
      <c r="A423" s="1">
        <v>30179</v>
      </c>
      <c r="B423">
        <v>4.6699999999999998E-2</v>
      </c>
      <c r="C423">
        <v>4.7100000000000003E-2</v>
      </c>
      <c r="D423">
        <v>4.6699999999999998E-2</v>
      </c>
      <c r="E423">
        <v>4.6699999999999998E-2</v>
      </c>
      <c r="F423">
        <v>38416000</v>
      </c>
      <c r="G423">
        <v>0</v>
      </c>
      <c r="H423">
        <f>applerevenue[[#This Row],[high]]-applerevenue[[#This Row],[low]]</f>
        <v>4.0000000000000452E-4</v>
      </c>
    </row>
    <row r="424" spans="1:8" x14ac:dyDescent="0.25">
      <c r="A424" s="1">
        <v>30180</v>
      </c>
      <c r="B424">
        <v>4.9700000000000001E-2</v>
      </c>
      <c r="C424">
        <v>5.0599999999999999E-2</v>
      </c>
      <c r="D424">
        <v>4.9700000000000001E-2</v>
      </c>
      <c r="E424">
        <v>4.9700000000000001E-2</v>
      </c>
      <c r="F424">
        <v>47734400</v>
      </c>
      <c r="G424">
        <v>0</v>
      </c>
      <c r="H424">
        <f>applerevenue[[#This Row],[high]]-applerevenue[[#This Row],[low]]</f>
        <v>8.9999999999999802E-4</v>
      </c>
    </row>
    <row r="425" spans="1:8" x14ac:dyDescent="0.25">
      <c r="A425" s="1">
        <v>30181</v>
      </c>
      <c r="B425">
        <v>4.9700000000000001E-2</v>
      </c>
      <c r="C425">
        <v>5.0200000000000002E-2</v>
      </c>
      <c r="D425">
        <v>4.9700000000000001E-2</v>
      </c>
      <c r="E425">
        <v>4.9700000000000001E-2</v>
      </c>
      <c r="F425">
        <v>125059200</v>
      </c>
      <c r="G425">
        <v>0</v>
      </c>
      <c r="H425">
        <f>applerevenue[[#This Row],[high]]-applerevenue[[#This Row],[low]]</f>
        <v>5.0000000000000044E-4</v>
      </c>
    </row>
    <row r="426" spans="1:8" x14ac:dyDescent="0.25">
      <c r="A426" s="1">
        <v>30182</v>
      </c>
      <c r="B426">
        <v>5.0200000000000002E-2</v>
      </c>
      <c r="C426">
        <v>5.0599999999999999E-2</v>
      </c>
      <c r="D426">
        <v>5.0200000000000002E-2</v>
      </c>
      <c r="E426">
        <v>5.0200000000000002E-2</v>
      </c>
      <c r="F426">
        <v>47622400</v>
      </c>
      <c r="G426">
        <v>0</v>
      </c>
      <c r="H426">
        <f>applerevenue[[#This Row],[high]]-applerevenue[[#This Row],[low]]</f>
        <v>3.9999999999999758E-4</v>
      </c>
    </row>
    <row r="427" spans="1:8" x14ac:dyDescent="0.25">
      <c r="A427" s="1">
        <v>30183</v>
      </c>
      <c r="B427">
        <v>5.1499999999999997E-2</v>
      </c>
      <c r="C427">
        <v>5.1900000000000002E-2</v>
      </c>
      <c r="D427">
        <v>5.1499999999999997E-2</v>
      </c>
      <c r="E427">
        <v>5.1499999999999997E-2</v>
      </c>
      <c r="F427">
        <v>54857600</v>
      </c>
      <c r="G427">
        <v>0</v>
      </c>
      <c r="H427">
        <f>applerevenue[[#This Row],[high]]-applerevenue[[#This Row],[low]]</f>
        <v>4.0000000000000452E-4</v>
      </c>
    </row>
    <row r="428" spans="1:8" x14ac:dyDescent="0.25">
      <c r="A428" s="1">
        <v>30186</v>
      </c>
      <c r="B428">
        <v>5.3600000000000002E-2</v>
      </c>
      <c r="C428">
        <v>5.4100000000000002E-2</v>
      </c>
      <c r="D428">
        <v>5.3600000000000002E-2</v>
      </c>
      <c r="E428">
        <v>5.3600000000000002E-2</v>
      </c>
      <c r="F428">
        <v>69686400</v>
      </c>
      <c r="G428">
        <v>0</v>
      </c>
      <c r="H428">
        <f>applerevenue[[#This Row],[high]]-applerevenue[[#This Row],[low]]</f>
        <v>5.0000000000000044E-4</v>
      </c>
    </row>
    <row r="429" spans="1:8" x14ac:dyDescent="0.25">
      <c r="A429" s="1">
        <v>30187</v>
      </c>
      <c r="B429">
        <v>5.6300000000000003E-2</v>
      </c>
      <c r="C429">
        <v>5.67E-2</v>
      </c>
      <c r="D429">
        <v>5.6300000000000003E-2</v>
      </c>
      <c r="E429">
        <v>5.6300000000000003E-2</v>
      </c>
      <c r="F429">
        <v>155769600</v>
      </c>
      <c r="G429">
        <v>0</v>
      </c>
      <c r="H429">
        <f>applerevenue[[#This Row],[high]]-applerevenue[[#This Row],[low]]</f>
        <v>3.9999999999999758E-4</v>
      </c>
    </row>
    <row r="430" spans="1:8" x14ac:dyDescent="0.25">
      <c r="A430" s="1">
        <v>30188</v>
      </c>
      <c r="B430">
        <v>6.0199999999999997E-2</v>
      </c>
      <c r="C430">
        <v>6.0600000000000001E-2</v>
      </c>
      <c r="D430">
        <v>6.0199999999999997E-2</v>
      </c>
      <c r="E430">
        <v>6.0199999999999997E-2</v>
      </c>
      <c r="F430">
        <v>357078400</v>
      </c>
      <c r="G430">
        <v>0</v>
      </c>
      <c r="H430">
        <f>applerevenue[[#This Row],[high]]-applerevenue[[#This Row],[low]]</f>
        <v>4.0000000000000452E-4</v>
      </c>
    </row>
    <row r="431" spans="1:8" x14ac:dyDescent="0.25">
      <c r="A431" s="1">
        <v>30189</v>
      </c>
      <c r="B431">
        <v>6.1899999999999997E-2</v>
      </c>
      <c r="C431">
        <v>6.2399999999999997E-2</v>
      </c>
      <c r="D431">
        <v>6.1899999999999997E-2</v>
      </c>
      <c r="E431">
        <v>6.1899999999999997E-2</v>
      </c>
      <c r="F431">
        <v>210582400</v>
      </c>
      <c r="G431">
        <v>0</v>
      </c>
      <c r="H431">
        <f>applerevenue[[#This Row],[high]]-applerevenue[[#This Row],[low]]</f>
        <v>5.0000000000000044E-4</v>
      </c>
    </row>
    <row r="432" spans="1:8" x14ac:dyDescent="0.25">
      <c r="A432" s="1">
        <v>30190</v>
      </c>
      <c r="B432">
        <v>5.9299999999999999E-2</v>
      </c>
      <c r="C432">
        <v>5.9299999999999999E-2</v>
      </c>
      <c r="D432">
        <v>5.8900000000000001E-2</v>
      </c>
      <c r="E432">
        <v>5.8900000000000001E-2</v>
      </c>
      <c r="F432">
        <v>98649600</v>
      </c>
      <c r="G432">
        <v>1</v>
      </c>
      <c r="H432">
        <f>applerevenue[[#This Row],[high]]-applerevenue[[#This Row],[low]]</f>
        <v>3.9999999999999758E-4</v>
      </c>
    </row>
    <row r="433" spans="1:8" x14ac:dyDescent="0.25">
      <c r="A433" s="1">
        <v>30193</v>
      </c>
      <c r="B433">
        <v>5.9700000000000003E-2</v>
      </c>
      <c r="C433">
        <v>6.0199999999999997E-2</v>
      </c>
      <c r="D433">
        <v>5.9700000000000003E-2</v>
      </c>
      <c r="E433">
        <v>5.9700000000000003E-2</v>
      </c>
      <c r="F433">
        <v>80438400</v>
      </c>
      <c r="G433">
        <v>0</v>
      </c>
      <c r="H433">
        <f>applerevenue[[#This Row],[high]]-applerevenue[[#This Row],[low]]</f>
        <v>4.9999999999999351E-4</v>
      </c>
    </row>
    <row r="434" spans="1:8" x14ac:dyDescent="0.25">
      <c r="A434" s="1">
        <v>30194</v>
      </c>
      <c r="B434">
        <v>6.2799999999999995E-2</v>
      </c>
      <c r="C434">
        <v>6.3200000000000006E-2</v>
      </c>
      <c r="D434">
        <v>6.2799999999999995E-2</v>
      </c>
      <c r="E434">
        <v>6.2799999999999995E-2</v>
      </c>
      <c r="F434">
        <v>140560000</v>
      </c>
      <c r="G434">
        <v>0</v>
      </c>
      <c r="H434">
        <f>applerevenue[[#This Row],[high]]-applerevenue[[#This Row],[low]]</f>
        <v>4.0000000000001146E-4</v>
      </c>
    </row>
    <row r="435" spans="1:8" x14ac:dyDescent="0.25">
      <c r="A435" s="1">
        <v>30195</v>
      </c>
      <c r="B435">
        <v>6.1499999999999999E-2</v>
      </c>
      <c r="C435">
        <v>6.1499999999999999E-2</v>
      </c>
      <c r="D435">
        <v>6.0999999999999999E-2</v>
      </c>
      <c r="E435">
        <v>6.0999999999999999E-2</v>
      </c>
      <c r="F435">
        <v>82566400</v>
      </c>
      <c r="G435">
        <v>1</v>
      </c>
      <c r="H435">
        <f>applerevenue[[#This Row],[high]]-applerevenue[[#This Row],[low]]</f>
        <v>5.0000000000000044E-4</v>
      </c>
    </row>
    <row r="436" spans="1:8" x14ac:dyDescent="0.25">
      <c r="A436" s="1">
        <v>30196</v>
      </c>
      <c r="B436">
        <v>6.3700000000000007E-2</v>
      </c>
      <c r="C436">
        <v>6.4100000000000004E-2</v>
      </c>
      <c r="D436">
        <v>6.3700000000000007E-2</v>
      </c>
      <c r="E436">
        <v>6.3700000000000007E-2</v>
      </c>
      <c r="F436">
        <v>75420800</v>
      </c>
      <c r="G436">
        <v>0</v>
      </c>
      <c r="H436">
        <f>applerevenue[[#This Row],[high]]-applerevenue[[#This Row],[low]]</f>
        <v>3.9999999999999758E-4</v>
      </c>
    </row>
    <row r="437" spans="1:8" x14ac:dyDescent="0.25">
      <c r="A437" s="1">
        <v>30197</v>
      </c>
      <c r="B437">
        <v>6.4100000000000004E-2</v>
      </c>
      <c r="C437">
        <v>6.4500000000000002E-2</v>
      </c>
      <c r="D437">
        <v>6.4100000000000004E-2</v>
      </c>
      <c r="E437">
        <v>6.4100000000000004E-2</v>
      </c>
      <c r="F437">
        <v>104540800</v>
      </c>
      <c r="G437">
        <v>0</v>
      </c>
      <c r="H437">
        <f>applerevenue[[#This Row],[high]]-applerevenue[[#This Row],[low]]</f>
        <v>3.9999999999999758E-4</v>
      </c>
    </row>
    <row r="438" spans="1:8" x14ac:dyDescent="0.25">
      <c r="A438" s="1">
        <v>30201</v>
      </c>
      <c r="B438">
        <v>6.0999999999999999E-2</v>
      </c>
      <c r="C438">
        <v>6.0999999999999999E-2</v>
      </c>
      <c r="D438">
        <v>6.0600000000000001E-2</v>
      </c>
      <c r="E438">
        <v>6.0600000000000001E-2</v>
      </c>
      <c r="F438">
        <v>81379200</v>
      </c>
      <c r="G438">
        <v>1</v>
      </c>
      <c r="H438">
        <f>applerevenue[[#This Row],[high]]-applerevenue[[#This Row],[low]]</f>
        <v>3.9999999999999758E-4</v>
      </c>
    </row>
    <row r="439" spans="1:8" x14ac:dyDescent="0.25">
      <c r="A439" s="1">
        <v>30202</v>
      </c>
      <c r="B439">
        <v>6.2799999999999995E-2</v>
      </c>
      <c r="C439">
        <v>6.3200000000000006E-2</v>
      </c>
      <c r="D439">
        <v>6.2799999999999995E-2</v>
      </c>
      <c r="E439">
        <v>6.2799999999999995E-2</v>
      </c>
      <c r="F439">
        <v>72329600</v>
      </c>
      <c r="G439">
        <v>0</v>
      </c>
      <c r="H439">
        <f>applerevenue[[#This Row],[high]]-applerevenue[[#This Row],[low]]</f>
        <v>4.0000000000001146E-4</v>
      </c>
    </row>
    <row r="440" spans="1:8" x14ac:dyDescent="0.25">
      <c r="A440" s="1">
        <v>30203</v>
      </c>
      <c r="B440">
        <v>6.1899999999999997E-2</v>
      </c>
      <c r="C440">
        <v>6.1899999999999997E-2</v>
      </c>
      <c r="D440">
        <v>6.1499999999999999E-2</v>
      </c>
      <c r="E440">
        <v>6.1499999999999999E-2</v>
      </c>
      <c r="F440">
        <v>63593600</v>
      </c>
      <c r="G440">
        <v>1</v>
      </c>
      <c r="H440">
        <f>applerevenue[[#This Row],[high]]-applerevenue[[#This Row],[low]]</f>
        <v>3.9999999999999758E-4</v>
      </c>
    </row>
    <row r="441" spans="1:8" x14ac:dyDescent="0.25">
      <c r="A441" s="1">
        <v>30204</v>
      </c>
      <c r="B441">
        <v>6.3200000000000006E-2</v>
      </c>
      <c r="C441">
        <v>6.3700000000000007E-2</v>
      </c>
      <c r="D441">
        <v>6.3200000000000006E-2</v>
      </c>
      <c r="E441">
        <v>6.3200000000000006E-2</v>
      </c>
      <c r="F441">
        <v>56067200</v>
      </c>
      <c r="G441">
        <v>0</v>
      </c>
      <c r="H441">
        <f>applerevenue[[#This Row],[high]]-applerevenue[[#This Row],[low]]</f>
        <v>5.0000000000000044E-4</v>
      </c>
    </row>
    <row r="442" spans="1:8" x14ac:dyDescent="0.25">
      <c r="A442" s="1">
        <v>30207</v>
      </c>
      <c r="B442">
        <v>6.3700000000000007E-2</v>
      </c>
      <c r="C442">
        <v>6.4100000000000004E-2</v>
      </c>
      <c r="D442">
        <v>6.3700000000000007E-2</v>
      </c>
      <c r="E442">
        <v>6.3700000000000007E-2</v>
      </c>
      <c r="F442">
        <v>58889600</v>
      </c>
      <c r="G442">
        <v>0</v>
      </c>
      <c r="H442">
        <f>applerevenue[[#This Row],[high]]-applerevenue[[#This Row],[low]]</f>
        <v>3.9999999999999758E-4</v>
      </c>
    </row>
    <row r="443" spans="1:8" x14ac:dyDescent="0.25">
      <c r="A443" s="1">
        <v>30208</v>
      </c>
      <c r="B443">
        <v>6.5799999999999997E-2</v>
      </c>
      <c r="C443">
        <v>6.6299999999999998E-2</v>
      </c>
      <c r="D443">
        <v>6.5799999999999997E-2</v>
      </c>
      <c r="E443">
        <v>6.5799999999999997E-2</v>
      </c>
      <c r="F443">
        <v>101494400</v>
      </c>
      <c r="G443">
        <v>0</v>
      </c>
      <c r="H443">
        <f>applerevenue[[#This Row],[high]]-applerevenue[[#This Row],[low]]</f>
        <v>5.0000000000000044E-4</v>
      </c>
    </row>
    <row r="444" spans="1:8" x14ac:dyDescent="0.25">
      <c r="A444" s="1">
        <v>30209</v>
      </c>
      <c r="B444">
        <v>6.5799999999999997E-2</v>
      </c>
      <c r="C444">
        <v>6.5799999999999997E-2</v>
      </c>
      <c r="D444">
        <v>6.54E-2</v>
      </c>
      <c r="E444">
        <v>6.54E-2</v>
      </c>
      <c r="F444">
        <v>71747200</v>
      </c>
      <c r="G444">
        <v>1</v>
      </c>
      <c r="H444">
        <f>applerevenue[[#This Row],[high]]-applerevenue[[#This Row],[low]]</f>
        <v>3.9999999999999758E-4</v>
      </c>
    </row>
    <row r="445" spans="1:8" x14ac:dyDescent="0.25">
      <c r="A445" s="1">
        <v>30210</v>
      </c>
      <c r="B445">
        <v>6.4100000000000004E-2</v>
      </c>
      <c r="C445">
        <v>6.4100000000000004E-2</v>
      </c>
      <c r="D445">
        <v>6.3200000000000006E-2</v>
      </c>
      <c r="E445">
        <v>6.3200000000000006E-2</v>
      </c>
      <c r="F445">
        <v>80371200</v>
      </c>
      <c r="G445">
        <v>1</v>
      </c>
      <c r="H445">
        <f>applerevenue[[#This Row],[high]]-applerevenue[[#This Row],[low]]</f>
        <v>8.9999999999999802E-4</v>
      </c>
    </row>
    <row r="446" spans="1:8" x14ac:dyDescent="0.25">
      <c r="A446" s="1">
        <v>30211</v>
      </c>
      <c r="B446">
        <v>6.2399999999999997E-2</v>
      </c>
      <c r="C446">
        <v>6.2399999999999997E-2</v>
      </c>
      <c r="D446">
        <v>6.1899999999999997E-2</v>
      </c>
      <c r="E446">
        <v>6.1899999999999997E-2</v>
      </c>
      <c r="F446">
        <v>54051200</v>
      </c>
      <c r="G446">
        <v>1</v>
      </c>
      <c r="H446">
        <f>applerevenue[[#This Row],[high]]-applerevenue[[#This Row],[low]]</f>
        <v>5.0000000000000044E-4</v>
      </c>
    </row>
    <row r="447" spans="1:8" x14ac:dyDescent="0.25">
      <c r="A447" s="1">
        <v>30214</v>
      </c>
      <c r="B447">
        <v>6.2399999999999997E-2</v>
      </c>
      <c r="C447">
        <v>6.2799999999999995E-2</v>
      </c>
      <c r="D447">
        <v>6.2399999999999997E-2</v>
      </c>
      <c r="E447">
        <v>6.2399999999999997E-2</v>
      </c>
      <c r="F447">
        <v>39132800</v>
      </c>
      <c r="G447">
        <v>0</v>
      </c>
      <c r="H447">
        <f>applerevenue[[#This Row],[high]]-applerevenue[[#This Row],[low]]</f>
        <v>3.9999999999999758E-4</v>
      </c>
    </row>
    <row r="448" spans="1:8" x14ac:dyDescent="0.25">
      <c r="A448" s="1">
        <v>30215</v>
      </c>
      <c r="B448">
        <v>6.3700000000000007E-2</v>
      </c>
      <c r="C448">
        <v>6.4100000000000004E-2</v>
      </c>
      <c r="D448">
        <v>6.3700000000000007E-2</v>
      </c>
      <c r="E448">
        <v>6.3700000000000007E-2</v>
      </c>
      <c r="F448">
        <v>36668800</v>
      </c>
      <c r="G448">
        <v>0</v>
      </c>
      <c r="H448">
        <f>applerevenue[[#This Row],[high]]-applerevenue[[#This Row],[low]]</f>
        <v>3.9999999999999758E-4</v>
      </c>
    </row>
    <row r="449" spans="1:8" x14ac:dyDescent="0.25">
      <c r="A449" s="1">
        <v>30216</v>
      </c>
      <c r="B449">
        <v>6.54E-2</v>
      </c>
      <c r="C449">
        <v>6.5799999999999997E-2</v>
      </c>
      <c r="D449">
        <v>6.54E-2</v>
      </c>
      <c r="E449">
        <v>6.54E-2</v>
      </c>
      <c r="F449">
        <v>103376000</v>
      </c>
      <c r="G449">
        <v>0</v>
      </c>
      <c r="H449">
        <f>applerevenue[[#This Row],[high]]-applerevenue[[#This Row],[low]]</f>
        <v>3.9999999999999758E-4</v>
      </c>
    </row>
    <row r="450" spans="1:8" x14ac:dyDescent="0.25">
      <c r="A450" s="1">
        <v>30217</v>
      </c>
      <c r="B450">
        <v>6.54E-2</v>
      </c>
      <c r="C450">
        <v>6.5799999999999997E-2</v>
      </c>
      <c r="D450">
        <v>6.54E-2</v>
      </c>
      <c r="E450">
        <v>6.54E-2</v>
      </c>
      <c r="F450">
        <v>139820800</v>
      </c>
      <c r="G450">
        <v>0</v>
      </c>
      <c r="H450">
        <f>applerevenue[[#This Row],[high]]-applerevenue[[#This Row],[low]]</f>
        <v>3.9999999999999758E-4</v>
      </c>
    </row>
    <row r="451" spans="1:8" x14ac:dyDescent="0.25">
      <c r="A451" s="1">
        <v>30218</v>
      </c>
      <c r="B451">
        <v>6.3700000000000007E-2</v>
      </c>
      <c r="C451">
        <v>6.3700000000000007E-2</v>
      </c>
      <c r="D451">
        <v>6.3200000000000006E-2</v>
      </c>
      <c r="E451">
        <v>6.3200000000000006E-2</v>
      </c>
      <c r="F451">
        <v>178192000</v>
      </c>
      <c r="G451">
        <v>1</v>
      </c>
      <c r="H451">
        <f>applerevenue[[#This Row],[high]]-applerevenue[[#This Row],[low]]</f>
        <v>5.0000000000000044E-4</v>
      </c>
    </row>
    <row r="452" spans="1:8" x14ac:dyDescent="0.25">
      <c r="A452" s="1">
        <v>30221</v>
      </c>
      <c r="B452">
        <v>6.3200000000000006E-2</v>
      </c>
      <c r="C452">
        <v>6.4100000000000004E-2</v>
      </c>
      <c r="D452">
        <v>6.3200000000000006E-2</v>
      </c>
      <c r="E452">
        <v>6.3200000000000006E-2</v>
      </c>
      <c r="F452">
        <v>38147200</v>
      </c>
      <c r="G452">
        <v>0</v>
      </c>
      <c r="H452">
        <f>applerevenue[[#This Row],[high]]-applerevenue[[#This Row],[low]]</f>
        <v>8.9999999999999802E-4</v>
      </c>
    </row>
    <row r="453" spans="1:8" x14ac:dyDescent="0.25">
      <c r="A453" s="1">
        <v>30222</v>
      </c>
      <c r="B453">
        <v>6.4100000000000004E-2</v>
      </c>
      <c r="C453">
        <v>6.5000000000000002E-2</v>
      </c>
      <c r="D453">
        <v>6.4100000000000004E-2</v>
      </c>
      <c r="E453">
        <v>6.4100000000000004E-2</v>
      </c>
      <c r="F453">
        <v>85523200</v>
      </c>
      <c r="G453">
        <v>0</v>
      </c>
      <c r="H453">
        <f>applerevenue[[#This Row],[high]]-applerevenue[[#This Row],[low]]</f>
        <v>8.9999999999999802E-4</v>
      </c>
    </row>
    <row r="454" spans="1:8" x14ac:dyDescent="0.25">
      <c r="A454" s="1">
        <v>30223</v>
      </c>
      <c r="B454">
        <v>6.4100000000000004E-2</v>
      </c>
      <c r="C454">
        <v>6.4500000000000002E-2</v>
      </c>
      <c r="D454">
        <v>6.4100000000000004E-2</v>
      </c>
      <c r="E454">
        <v>6.4100000000000004E-2</v>
      </c>
      <c r="F454">
        <v>65564800</v>
      </c>
      <c r="G454">
        <v>0</v>
      </c>
      <c r="H454">
        <f>applerevenue[[#This Row],[high]]-applerevenue[[#This Row],[low]]</f>
        <v>3.9999999999999758E-4</v>
      </c>
    </row>
    <row r="455" spans="1:8" x14ac:dyDescent="0.25">
      <c r="A455" s="1">
        <v>30224</v>
      </c>
      <c r="B455">
        <v>6.4100000000000004E-2</v>
      </c>
      <c r="C455">
        <v>6.4100000000000004E-2</v>
      </c>
      <c r="D455">
        <v>6.3700000000000007E-2</v>
      </c>
      <c r="E455">
        <v>6.3700000000000007E-2</v>
      </c>
      <c r="F455">
        <v>74681600</v>
      </c>
      <c r="G455">
        <v>1</v>
      </c>
      <c r="H455">
        <f>applerevenue[[#This Row],[high]]-applerevenue[[#This Row],[low]]</f>
        <v>3.9999999999999758E-4</v>
      </c>
    </row>
    <row r="456" spans="1:8" x14ac:dyDescent="0.25">
      <c r="A456" s="1">
        <v>30225</v>
      </c>
      <c r="B456">
        <v>6.4500000000000002E-2</v>
      </c>
      <c r="C456">
        <v>6.54E-2</v>
      </c>
      <c r="D456">
        <v>6.4500000000000002E-2</v>
      </c>
      <c r="E456">
        <v>6.4500000000000002E-2</v>
      </c>
      <c r="F456">
        <v>46256000</v>
      </c>
      <c r="G456">
        <v>0</v>
      </c>
      <c r="H456">
        <f>applerevenue[[#This Row],[high]]-applerevenue[[#This Row],[low]]</f>
        <v>8.9999999999999802E-4</v>
      </c>
    </row>
    <row r="457" spans="1:8" x14ac:dyDescent="0.25">
      <c r="A457" s="1">
        <v>30228</v>
      </c>
      <c r="B457">
        <v>6.4500000000000002E-2</v>
      </c>
      <c r="C457">
        <v>6.5799999999999997E-2</v>
      </c>
      <c r="D457">
        <v>6.2799999999999995E-2</v>
      </c>
      <c r="E457">
        <v>6.54E-2</v>
      </c>
      <c r="F457">
        <v>69328000</v>
      </c>
      <c r="G457">
        <v>0</v>
      </c>
      <c r="H457">
        <f>applerevenue[[#This Row],[high]]-applerevenue[[#This Row],[low]]</f>
        <v>3.0000000000000027E-3</v>
      </c>
    </row>
    <row r="458" spans="1:8" x14ac:dyDescent="0.25">
      <c r="A458" s="1">
        <v>30229</v>
      </c>
      <c r="B458">
        <v>6.54E-2</v>
      </c>
      <c r="C458">
        <v>6.7100000000000007E-2</v>
      </c>
      <c r="D458">
        <v>6.54E-2</v>
      </c>
      <c r="E458">
        <v>6.5799999999999997E-2</v>
      </c>
      <c r="F458">
        <v>80236800</v>
      </c>
      <c r="G458">
        <v>0</v>
      </c>
      <c r="H458">
        <f>applerevenue[[#This Row],[high]]-applerevenue[[#This Row],[low]]</f>
        <v>1.7000000000000071E-3</v>
      </c>
    </row>
    <row r="459" spans="1:8" x14ac:dyDescent="0.25">
      <c r="A459" s="1">
        <v>30230</v>
      </c>
      <c r="B459">
        <v>6.5799999999999997E-2</v>
      </c>
      <c r="C459">
        <v>7.0599999999999996E-2</v>
      </c>
      <c r="D459">
        <v>6.5799999999999997E-2</v>
      </c>
      <c r="E459">
        <v>7.0599999999999996E-2</v>
      </c>
      <c r="F459">
        <v>173532800</v>
      </c>
      <c r="G459">
        <v>0</v>
      </c>
      <c r="H459">
        <f>applerevenue[[#This Row],[high]]-applerevenue[[#This Row],[low]]</f>
        <v>4.7999999999999987E-3</v>
      </c>
    </row>
    <row r="460" spans="1:8" x14ac:dyDescent="0.25">
      <c r="A460" s="1">
        <v>30231</v>
      </c>
      <c r="B460">
        <v>7.1099999999999997E-2</v>
      </c>
      <c r="C460">
        <v>7.6700000000000004E-2</v>
      </c>
      <c r="D460">
        <v>7.1099999999999997E-2</v>
      </c>
      <c r="E460">
        <v>7.6300000000000007E-2</v>
      </c>
      <c r="F460">
        <v>311673600</v>
      </c>
      <c r="G460">
        <v>0</v>
      </c>
      <c r="H460">
        <f>applerevenue[[#This Row],[high]]-applerevenue[[#This Row],[low]]</f>
        <v>5.6000000000000077E-3</v>
      </c>
    </row>
    <row r="461" spans="1:8" x14ac:dyDescent="0.25">
      <c r="A461" s="1">
        <v>30232</v>
      </c>
      <c r="B461">
        <v>7.6300000000000007E-2</v>
      </c>
      <c r="C461">
        <v>8.2400000000000001E-2</v>
      </c>
      <c r="D461">
        <v>7.5899999999999995E-2</v>
      </c>
      <c r="E461">
        <v>8.2000000000000003E-2</v>
      </c>
      <c r="F461">
        <v>275542400</v>
      </c>
      <c r="G461">
        <v>0</v>
      </c>
      <c r="H461">
        <f>applerevenue[[#This Row],[high]]-applerevenue[[#This Row],[low]]</f>
        <v>6.5000000000000058E-3</v>
      </c>
    </row>
    <row r="462" spans="1:8" x14ac:dyDescent="0.25">
      <c r="A462" s="1">
        <v>30235</v>
      </c>
      <c r="B462">
        <v>8.2000000000000003E-2</v>
      </c>
      <c r="C462">
        <v>8.6300000000000002E-2</v>
      </c>
      <c r="D462">
        <v>8.2000000000000003E-2</v>
      </c>
      <c r="E462">
        <v>8.3699999999999997E-2</v>
      </c>
      <c r="F462">
        <v>313734400</v>
      </c>
      <c r="G462">
        <v>0</v>
      </c>
      <c r="H462">
        <f>applerevenue[[#This Row],[high]]-applerevenue[[#This Row],[low]]</f>
        <v>4.2999999999999983E-3</v>
      </c>
    </row>
    <row r="463" spans="1:8" x14ac:dyDescent="0.25">
      <c r="A463" s="1">
        <v>30236</v>
      </c>
      <c r="B463">
        <v>8.3699999999999997E-2</v>
      </c>
      <c r="C463">
        <v>8.5000000000000006E-2</v>
      </c>
      <c r="D463">
        <v>8.0199999999999994E-2</v>
      </c>
      <c r="E463">
        <v>8.1100000000000005E-2</v>
      </c>
      <c r="F463">
        <v>258944000</v>
      </c>
      <c r="G463">
        <v>1</v>
      </c>
      <c r="H463">
        <f>applerevenue[[#This Row],[high]]-applerevenue[[#This Row],[low]]</f>
        <v>4.8000000000000126E-3</v>
      </c>
    </row>
    <row r="464" spans="1:8" x14ac:dyDescent="0.25">
      <c r="A464" s="1">
        <v>30237</v>
      </c>
      <c r="B464">
        <v>8.1100000000000005E-2</v>
      </c>
      <c r="C464">
        <v>8.4599999999999995E-2</v>
      </c>
      <c r="D464">
        <v>8.0199999999999994E-2</v>
      </c>
      <c r="E464">
        <v>8.2000000000000003E-2</v>
      </c>
      <c r="F464">
        <v>198844800</v>
      </c>
      <c r="G464">
        <v>0</v>
      </c>
      <c r="H464">
        <f>applerevenue[[#This Row],[high]]-applerevenue[[#This Row],[low]]</f>
        <v>4.4000000000000011E-3</v>
      </c>
    </row>
    <row r="465" spans="1:8" x14ac:dyDescent="0.25">
      <c r="A465" s="1">
        <v>30238</v>
      </c>
      <c r="B465">
        <v>8.2000000000000003E-2</v>
      </c>
      <c r="C465">
        <v>8.3299999999999999E-2</v>
      </c>
      <c r="D465">
        <v>8.0699999999999994E-2</v>
      </c>
      <c r="E465">
        <v>8.2400000000000001E-2</v>
      </c>
      <c r="F465">
        <v>178662400</v>
      </c>
      <c r="G465">
        <v>0</v>
      </c>
      <c r="H465">
        <f>applerevenue[[#This Row],[high]]-applerevenue[[#This Row],[low]]</f>
        <v>2.6000000000000051E-3</v>
      </c>
    </row>
    <row r="466" spans="1:8" x14ac:dyDescent="0.25">
      <c r="A466" s="1">
        <v>30239</v>
      </c>
      <c r="B466">
        <v>8.2000000000000003E-2</v>
      </c>
      <c r="C466">
        <v>8.2000000000000003E-2</v>
      </c>
      <c r="D466">
        <v>7.8899999999999998E-2</v>
      </c>
      <c r="E466">
        <v>8.0199999999999994E-2</v>
      </c>
      <c r="F466">
        <v>144614400</v>
      </c>
      <c r="G466">
        <v>1</v>
      </c>
      <c r="H466">
        <f>applerevenue[[#This Row],[high]]-applerevenue[[#This Row],[low]]</f>
        <v>3.1000000000000055E-3</v>
      </c>
    </row>
    <row r="467" spans="1:8" x14ac:dyDescent="0.25">
      <c r="A467" s="1">
        <v>30242</v>
      </c>
      <c r="B467">
        <v>8.0199999999999994E-2</v>
      </c>
      <c r="C467">
        <v>8.2400000000000001E-2</v>
      </c>
      <c r="D467">
        <v>8.0199999999999994E-2</v>
      </c>
      <c r="E467">
        <v>8.2000000000000003E-2</v>
      </c>
      <c r="F467">
        <v>94348800</v>
      </c>
      <c r="G467">
        <v>0</v>
      </c>
      <c r="H467">
        <f>applerevenue[[#This Row],[high]]-applerevenue[[#This Row],[low]]</f>
        <v>2.2000000000000075E-3</v>
      </c>
    </row>
    <row r="468" spans="1:8" x14ac:dyDescent="0.25">
      <c r="A468" s="1">
        <v>30243</v>
      </c>
      <c r="B468">
        <v>8.2000000000000003E-2</v>
      </c>
      <c r="C468">
        <v>8.4599999999999995E-2</v>
      </c>
      <c r="D468">
        <v>8.2000000000000003E-2</v>
      </c>
      <c r="E468">
        <v>8.3699999999999997E-2</v>
      </c>
      <c r="F468">
        <v>122841600</v>
      </c>
      <c r="G468">
        <v>0</v>
      </c>
      <c r="H468">
        <f>applerevenue[[#This Row],[high]]-applerevenue[[#This Row],[low]]</f>
        <v>2.5999999999999912E-3</v>
      </c>
    </row>
    <row r="469" spans="1:8" x14ac:dyDescent="0.25">
      <c r="A469" s="1">
        <v>30244</v>
      </c>
      <c r="B469">
        <v>8.3699999999999997E-2</v>
      </c>
      <c r="C469">
        <v>8.9399999999999993E-2</v>
      </c>
      <c r="D469">
        <v>8.3299999999999999E-2</v>
      </c>
      <c r="E469">
        <v>8.8499999999999995E-2</v>
      </c>
      <c r="F469">
        <v>242099200</v>
      </c>
      <c r="G469">
        <v>0</v>
      </c>
      <c r="H469">
        <f>applerevenue[[#This Row],[high]]-applerevenue[[#This Row],[low]]</f>
        <v>6.0999999999999943E-3</v>
      </c>
    </row>
    <row r="470" spans="1:8" x14ac:dyDescent="0.25">
      <c r="A470" s="1">
        <v>30245</v>
      </c>
      <c r="B470">
        <v>8.8499999999999995E-2</v>
      </c>
      <c r="C470">
        <v>9.3299999999999994E-2</v>
      </c>
      <c r="D470">
        <v>8.72E-2</v>
      </c>
      <c r="E470">
        <v>9.0700000000000003E-2</v>
      </c>
      <c r="F470">
        <v>227516800</v>
      </c>
      <c r="G470">
        <v>0</v>
      </c>
      <c r="H470">
        <f>applerevenue[[#This Row],[high]]-applerevenue[[#This Row],[low]]</f>
        <v>6.0999999999999943E-3</v>
      </c>
    </row>
    <row r="471" spans="1:8" x14ac:dyDescent="0.25">
      <c r="A471" s="1">
        <v>30246</v>
      </c>
      <c r="B471">
        <v>9.0700000000000003E-2</v>
      </c>
      <c r="C471">
        <v>9.3299999999999994E-2</v>
      </c>
      <c r="D471">
        <v>9.0200000000000002E-2</v>
      </c>
      <c r="E471">
        <v>9.0200000000000002E-2</v>
      </c>
      <c r="F471">
        <v>161683200</v>
      </c>
      <c r="G471">
        <v>1</v>
      </c>
      <c r="H471">
        <f>applerevenue[[#This Row],[high]]-applerevenue[[#This Row],[low]]</f>
        <v>3.0999999999999917E-3</v>
      </c>
    </row>
    <row r="472" spans="1:8" x14ac:dyDescent="0.25">
      <c r="A472" s="1">
        <v>30249</v>
      </c>
      <c r="B472">
        <v>9.0200000000000002E-2</v>
      </c>
      <c r="C472">
        <v>9.0700000000000003E-2</v>
      </c>
      <c r="D472">
        <v>8.4599999999999995E-2</v>
      </c>
      <c r="E472">
        <v>8.5000000000000006E-2</v>
      </c>
      <c r="F472">
        <v>184934400</v>
      </c>
      <c r="G472">
        <v>1</v>
      </c>
      <c r="H472">
        <f>applerevenue[[#This Row],[high]]-applerevenue[[#This Row],[low]]</f>
        <v>6.1000000000000082E-3</v>
      </c>
    </row>
    <row r="473" spans="1:8" x14ac:dyDescent="0.25">
      <c r="A473" s="1">
        <v>30250</v>
      </c>
      <c r="B473">
        <v>8.5000000000000006E-2</v>
      </c>
      <c r="C473">
        <v>8.5900000000000004E-2</v>
      </c>
      <c r="D473">
        <v>8.1100000000000005E-2</v>
      </c>
      <c r="E473">
        <v>8.5500000000000007E-2</v>
      </c>
      <c r="F473">
        <v>167753600</v>
      </c>
      <c r="G473">
        <v>0</v>
      </c>
      <c r="H473">
        <f>applerevenue[[#This Row],[high]]-applerevenue[[#This Row],[low]]</f>
        <v>4.7999999999999987E-3</v>
      </c>
    </row>
    <row r="474" spans="1:8" x14ac:dyDescent="0.25">
      <c r="A474" s="1">
        <v>30251</v>
      </c>
      <c r="B474">
        <v>8.5500000000000007E-2</v>
      </c>
      <c r="C474">
        <v>8.8099999999999998E-2</v>
      </c>
      <c r="D474">
        <v>8.5500000000000007E-2</v>
      </c>
      <c r="E474">
        <v>8.7599999999999997E-2</v>
      </c>
      <c r="F474">
        <v>191161600</v>
      </c>
      <c r="G474">
        <v>0</v>
      </c>
      <c r="H474">
        <f>applerevenue[[#This Row],[high]]-applerevenue[[#This Row],[low]]</f>
        <v>2.5999999999999912E-3</v>
      </c>
    </row>
    <row r="475" spans="1:8" x14ac:dyDescent="0.25">
      <c r="A475" s="1">
        <v>30252</v>
      </c>
      <c r="B475">
        <v>8.7599999999999997E-2</v>
      </c>
      <c r="C475">
        <v>8.8499999999999995E-2</v>
      </c>
      <c r="D475">
        <v>8.6300000000000002E-2</v>
      </c>
      <c r="E475">
        <v>8.7599999999999997E-2</v>
      </c>
      <c r="F475">
        <v>217683200</v>
      </c>
      <c r="G475">
        <v>0</v>
      </c>
      <c r="H475">
        <f>applerevenue[[#This Row],[high]]-applerevenue[[#This Row],[low]]</f>
        <v>2.1999999999999936E-3</v>
      </c>
    </row>
    <row r="476" spans="1:8" x14ac:dyDescent="0.25">
      <c r="A476" s="1">
        <v>30253</v>
      </c>
      <c r="B476">
        <v>8.7599999999999997E-2</v>
      </c>
      <c r="C476">
        <v>8.8499999999999995E-2</v>
      </c>
      <c r="D476">
        <v>8.6300000000000002E-2</v>
      </c>
      <c r="E476">
        <v>8.8499999999999995E-2</v>
      </c>
      <c r="F476">
        <v>118115200</v>
      </c>
      <c r="G476">
        <v>0</v>
      </c>
      <c r="H476">
        <f>applerevenue[[#This Row],[high]]-applerevenue[[#This Row],[low]]</f>
        <v>2.1999999999999936E-3</v>
      </c>
    </row>
    <row r="477" spans="1:8" x14ac:dyDescent="0.25">
      <c r="A477" s="1">
        <v>30256</v>
      </c>
      <c r="B477">
        <v>8.8499999999999995E-2</v>
      </c>
      <c r="C477">
        <v>9.4200000000000006E-2</v>
      </c>
      <c r="D477">
        <v>8.7599999999999997E-2</v>
      </c>
      <c r="E477">
        <v>9.3299999999999994E-2</v>
      </c>
      <c r="F477">
        <v>104361600</v>
      </c>
      <c r="G477">
        <v>0</v>
      </c>
      <c r="H477">
        <f>applerevenue[[#This Row],[high]]-applerevenue[[#This Row],[low]]</f>
        <v>6.6000000000000086E-3</v>
      </c>
    </row>
    <row r="478" spans="1:8" x14ac:dyDescent="0.25">
      <c r="A478" s="1">
        <v>30257</v>
      </c>
      <c r="B478">
        <v>9.4200000000000006E-2</v>
      </c>
      <c r="C478">
        <v>0.10290000000000001</v>
      </c>
      <c r="D478">
        <v>9.4200000000000006E-2</v>
      </c>
      <c r="E478">
        <v>9.98E-2</v>
      </c>
      <c r="F478">
        <v>310844800</v>
      </c>
      <c r="G478">
        <v>0</v>
      </c>
      <c r="H478">
        <f>applerevenue[[#This Row],[high]]-applerevenue[[#This Row],[low]]</f>
        <v>8.6999999999999994E-3</v>
      </c>
    </row>
    <row r="479" spans="1:8" x14ac:dyDescent="0.25">
      <c r="A479" s="1">
        <v>30258</v>
      </c>
      <c r="B479">
        <v>9.98E-2</v>
      </c>
      <c r="C479">
        <v>0.10730000000000001</v>
      </c>
      <c r="D479">
        <v>9.98E-2</v>
      </c>
      <c r="E479">
        <v>0.10730000000000001</v>
      </c>
      <c r="F479">
        <v>235132800</v>
      </c>
      <c r="G479">
        <v>0</v>
      </c>
      <c r="H479">
        <f>applerevenue[[#This Row],[high]]-applerevenue[[#This Row],[low]]</f>
        <v>7.5000000000000067E-3</v>
      </c>
    </row>
    <row r="480" spans="1:8" x14ac:dyDescent="0.25">
      <c r="A480" s="1">
        <v>30259</v>
      </c>
      <c r="B480">
        <v>0.10730000000000001</v>
      </c>
      <c r="C480">
        <v>0.11119999999999999</v>
      </c>
      <c r="D480">
        <v>0.10639999999999999</v>
      </c>
      <c r="E480">
        <v>0.1081</v>
      </c>
      <c r="F480">
        <v>329078400</v>
      </c>
      <c r="G480">
        <v>0</v>
      </c>
      <c r="H480">
        <f>applerevenue[[#This Row],[high]]-applerevenue[[#This Row],[low]]</f>
        <v>4.7999999999999987E-3</v>
      </c>
    </row>
    <row r="481" spans="1:8" x14ac:dyDescent="0.25">
      <c r="A481" s="1">
        <v>30260</v>
      </c>
      <c r="B481">
        <v>0.10730000000000001</v>
      </c>
      <c r="C481">
        <v>0.10730000000000001</v>
      </c>
      <c r="D481">
        <v>0.10340000000000001</v>
      </c>
      <c r="E481">
        <v>0.1051</v>
      </c>
      <c r="F481">
        <v>141500800</v>
      </c>
      <c r="G481">
        <v>1</v>
      </c>
      <c r="H481">
        <f>applerevenue[[#This Row],[high]]-applerevenue[[#This Row],[low]]</f>
        <v>3.9000000000000007E-3</v>
      </c>
    </row>
    <row r="482" spans="1:8" x14ac:dyDescent="0.25">
      <c r="A482" s="1">
        <v>30263</v>
      </c>
      <c r="B482">
        <v>0.1051</v>
      </c>
      <c r="C482">
        <v>0.10589999999999999</v>
      </c>
      <c r="D482">
        <v>0.1003</v>
      </c>
      <c r="E482">
        <v>0.1007</v>
      </c>
      <c r="F482">
        <v>119190400</v>
      </c>
      <c r="G482">
        <v>1</v>
      </c>
      <c r="H482">
        <f>applerevenue[[#This Row],[high]]-applerevenue[[#This Row],[low]]</f>
        <v>5.5999999999999939E-3</v>
      </c>
    </row>
    <row r="483" spans="1:8" x14ac:dyDescent="0.25">
      <c r="A483" s="1">
        <v>30264</v>
      </c>
      <c r="B483">
        <v>0.1007</v>
      </c>
      <c r="C483">
        <v>0.1051</v>
      </c>
      <c r="D483">
        <v>0.1003</v>
      </c>
      <c r="E483">
        <v>0.1042</v>
      </c>
      <c r="F483">
        <v>179782400</v>
      </c>
      <c r="G483">
        <v>0</v>
      </c>
      <c r="H483">
        <f>applerevenue[[#This Row],[high]]-applerevenue[[#This Row],[low]]</f>
        <v>4.7999999999999987E-3</v>
      </c>
    </row>
    <row r="484" spans="1:8" x14ac:dyDescent="0.25">
      <c r="A484" s="1">
        <v>30265</v>
      </c>
      <c r="B484">
        <v>0.1046</v>
      </c>
      <c r="C484">
        <v>0.1099</v>
      </c>
      <c r="D484">
        <v>0.1046</v>
      </c>
      <c r="E484">
        <v>0.1081</v>
      </c>
      <c r="F484">
        <v>202787200</v>
      </c>
      <c r="G484">
        <v>0</v>
      </c>
      <c r="H484">
        <f>applerevenue[[#This Row],[high]]-applerevenue[[#This Row],[low]]</f>
        <v>5.2999999999999992E-3</v>
      </c>
    </row>
    <row r="485" spans="1:8" x14ac:dyDescent="0.25">
      <c r="A485" s="1">
        <v>30266</v>
      </c>
      <c r="B485">
        <v>0.1081</v>
      </c>
      <c r="C485">
        <v>0.11509999999999999</v>
      </c>
      <c r="D485">
        <v>0.10639999999999999</v>
      </c>
      <c r="E485">
        <v>0.11509999999999999</v>
      </c>
      <c r="F485">
        <v>123155200</v>
      </c>
      <c r="G485">
        <v>0</v>
      </c>
      <c r="H485">
        <f>applerevenue[[#This Row],[high]]-applerevenue[[#This Row],[low]]</f>
        <v>8.6999999999999994E-3</v>
      </c>
    </row>
    <row r="486" spans="1:8" x14ac:dyDescent="0.25">
      <c r="A486" s="1">
        <v>30267</v>
      </c>
      <c r="B486">
        <v>0.11509999999999999</v>
      </c>
      <c r="C486">
        <v>0.1186</v>
      </c>
      <c r="D486">
        <v>0.1129</v>
      </c>
      <c r="E486">
        <v>0.1129</v>
      </c>
      <c r="F486">
        <v>131107200</v>
      </c>
      <c r="G486">
        <v>1</v>
      </c>
      <c r="H486">
        <f>applerevenue[[#This Row],[high]]-applerevenue[[#This Row],[low]]</f>
        <v>5.6999999999999967E-3</v>
      </c>
    </row>
    <row r="487" spans="1:8" x14ac:dyDescent="0.25">
      <c r="A487" s="1">
        <v>30270</v>
      </c>
      <c r="B487">
        <v>0.1129</v>
      </c>
      <c r="C487">
        <v>0.1142</v>
      </c>
      <c r="D487">
        <v>0.109</v>
      </c>
      <c r="E487">
        <v>0.1103</v>
      </c>
      <c r="F487">
        <v>124588800</v>
      </c>
      <c r="G487">
        <v>1</v>
      </c>
      <c r="H487">
        <f>applerevenue[[#This Row],[high]]-applerevenue[[#This Row],[low]]</f>
        <v>5.1999999999999963E-3</v>
      </c>
    </row>
    <row r="488" spans="1:8" x14ac:dyDescent="0.25">
      <c r="A488" s="1">
        <v>30271</v>
      </c>
      <c r="B488">
        <v>0.1103</v>
      </c>
      <c r="C488">
        <v>0.1108</v>
      </c>
      <c r="D488">
        <v>0.1042</v>
      </c>
      <c r="E488">
        <v>0.1046</v>
      </c>
      <c r="F488">
        <v>182022400</v>
      </c>
      <c r="G488">
        <v>1</v>
      </c>
      <c r="H488">
        <f>applerevenue[[#This Row],[high]]-applerevenue[[#This Row],[low]]</f>
        <v>6.5999999999999948E-3</v>
      </c>
    </row>
    <row r="489" spans="1:8" x14ac:dyDescent="0.25">
      <c r="A489" s="1">
        <v>30272</v>
      </c>
      <c r="B489">
        <v>0.1046</v>
      </c>
      <c r="C489">
        <v>0.1099</v>
      </c>
      <c r="D489">
        <v>0.1046</v>
      </c>
      <c r="E489">
        <v>0.1095</v>
      </c>
      <c r="F489">
        <v>144144000</v>
      </c>
      <c r="G489">
        <v>0</v>
      </c>
      <c r="H489">
        <f>applerevenue[[#This Row],[high]]-applerevenue[[#This Row],[low]]</f>
        <v>5.2999999999999992E-3</v>
      </c>
    </row>
    <row r="490" spans="1:8" x14ac:dyDescent="0.25">
      <c r="A490" s="1">
        <v>30273</v>
      </c>
      <c r="B490">
        <v>0.1095</v>
      </c>
      <c r="C490">
        <v>0.11119999999999999</v>
      </c>
      <c r="D490">
        <v>0.109</v>
      </c>
      <c r="E490">
        <v>0.1095</v>
      </c>
      <c r="F490">
        <v>152678400</v>
      </c>
      <c r="G490">
        <v>0</v>
      </c>
      <c r="H490">
        <f>applerevenue[[#This Row],[high]]-applerevenue[[#This Row],[low]]</f>
        <v>2.1999999999999936E-3</v>
      </c>
    </row>
    <row r="491" spans="1:8" x14ac:dyDescent="0.25">
      <c r="A491" s="1">
        <v>30274</v>
      </c>
      <c r="B491">
        <v>0.1095</v>
      </c>
      <c r="C491">
        <v>0.1103</v>
      </c>
      <c r="D491">
        <v>0.10730000000000001</v>
      </c>
      <c r="E491">
        <v>0.1077</v>
      </c>
      <c r="F491">
        <v>97305600</v>
      </c>
      <c r="G491">
        <v>1</v>
      </c>
      <c r="H491">
        <f>applerevenue[[#This Row],[high]]-applerevenue[[#This Row],[low]]</f>
        <v>2.9999999999999888E-3</v>
      </c>
    </row>
    <row r="492" spans="1:8" x14ac:dyDescent="0.25">
      <c r="A492" s="1">
        <v>30277</v>
      </c>
      <c r="B492">
        <v>0.1077</v>
      </c>
      <c r="C492">
        <v>0.1077</v>
      </c>
      <c r="D492">
        <v>9.8100000000000007E-2</v>
      </c>
      <c r="E492">
        <v>9.8100000000000007E-2</v>
      </c>
      <c r="F492">
        <v>101248000</v>
      </c>
      <c r="G492">
        <v>1</v>
      </c>
      <c r="H492">
        <f>applerevenue[[#This Row],[high]]-applerevenue[[#This Row],[low]]</f>
        <v>9.5999999999999974E-3</v>
      </c>
    </row>
    <row r="493" spans="1:8" x14ac:dyDescent="0.25">
      <c r="A493" s="1">
        <v>30278</v>
      </c>
      <c r="B493">
        <v>9.9400000000000002E-2</v>
      </c>
      <c r="C493">
        <v>0.1038</v>
      </c>
      <c r="D493">
        <v>9.9400000000000002E-2</v>
      </c>
      <c r="E493">
        <v>0.1007</v>
      </c>
      <c r="F493">
        <v>88502400</v>
      </c>
      <c r="G493">
        <v>0</v>
      </c>
      <c r="H493">
        <f>applerevenue[[#This Row],[high]]-applerevenue[[#This Row],[low]]</f>
        <v>4.4000000000000011E-3</v>
      </c>
    </row>
    <row r="494" spans="1:8" x14ac:dyDescent="0.25">
      <c r="A494" s="1">
        <v>30279</v>
      </c>
      <c r="B494">
        <v>0.1007</v>
      </c>
      <c r="C494">
        <v>0.10639999999999999</v>
      </c>
      <c r="D494">
        <v>0.1003</v>
      </c>
      <c r="E494">
        <v>0.10290000000000001</v>
      </c>
      <c r="F494">
        <v>73740800</v>
      </c>
      <c r="G494">
        <v>0</v>
      </c>
      <c r="H494">
        <f>applerevenue[[#This Row],[high]]-applerevenue[[#This Row],[low]]</f>
        <v>6.0999999999999943E-3</v>
      </c>
    </row>
    <row r="495" spans="1:8" x14ac:dyDescent="0.25">
      <c r="A495" s="1">
        <v>30281</v>
      </c>
      <c r="B495">
        <v>0.10290000000000001</v>
      </c>
      <c r="C495">
        <v>0.1042</v>
      </c>
      <c r="D495">
        <v>9.9000000000000005E-2</v>
      </c>
      <c r="E495">
        <v>0.1012</v>
      </c>
      <c r="F495">
        <v>101987200</v>
      </c>
      <c r="G495">
        <v>1</v>
      </c>
      <c r="H495">
        <f>applerevenue[[#This Row],[high]]-applerevenue[[#This Row],[low]]</f>
        <v>5.1999999999999963E-3</v>
      </c>
    </row>
    <row r="496" spans="1:8" x14ac:dyDescent="0.25">
      <c r="A496" s="1">
        <v>30284</v>
      </c>
      <c r="B496">
        <v>0.1012</v>
      </c>
      <c r="C496">
        <v>0.10249999999999999</v>
      </c>
      <c r="D496">
        <v>9.7699999999999995E-2</v>
      </c>
      <c r="E496">
        <v>0.1007</v>
      </c>
      <c r="F496">
        <v>49952000</v>
      </c>
      <c r="G496">
        <v>1</v>
      </c>
      <c r="H496">
        <f>applerevenue[[#This Row],[high]]-applerevenue[[#This Row],[low]]</f>
        <v>4.7999999999999987E-3</v>
      </c>
    </row>
    <row r="497" spans="1:8" x14ac:dyDescent="0.25">
      <c r="A497" s="1">
        <v>30285</v>
      </c>
      <c r="B497">
        <v>0.1007</v>
      </c>
      <c r="C497">
        <v>0.1116</v>
      </c>
      <c r="D497">
        <v>0.1003</v>
      </c>
      <c r="E497">
        <v>0.11119999999999999</v>
      </c>
      <c r="F497">
        <v>159196800</v>
      </c>
      <c r="G497">
        <v>0</v>
      </c>
      <c r="H497">
        <f>applerevenue[[#This Row],[high]]-applerevenue[[#This Row],[low]]</f>
        <v>1.1300000000000004E-2</v>
      </c>
    </row>
    <row r="498" spans="1:8" x14ac:dyDescent="0.25">
      <c r="A498" s="1">
        <v>30286</v>
      </c>
      <c r="B498">
        <v>0.11119999999999999</v>
      </c>
      <c r="C498">
        <v>0.1177</v>
      </c>
      <c r="D498">
        <v>0.11119999999999999</v>
      </c>
      <c r="E498">
        <v>0.1134</v>
      </c>
      <c r="F498">
        <v>206841600</v>
      </c>
      <c r="G498">
        <v>0</v>
      </c>
      <c r="H498">
        <f>applerevenue[[#This Row],[high]]-applerevenue[[#This Row],[low]]</f>
        <v>6.5000000000000058E-3</v>
      </c>
    </row>
    <row r="499" spans="1:8" x14ac:dyDescent="0.25">
      <c r="A499" s="1">
        <v>30287</v>
      </c>
      <c r="B499">
        <v>0.1134</v>
      </c>
      <c r="C499">
        <v>0.11509999999999999</v>
      </c>
      <c r="D499">
        <v>0.1116</v>
      </c>
      <c r="E499">
        <v>0.1134</v>
      </c>
      <c r="F499">
        <v>164729600</v>
      </c>
      <c r="G499">
        <v>0</v>
      </c>
      <c r="H499">
        <f>applerevenue[[#This Row],[high]]-applerevenue[[#This Row],[low]]</f>
        <v>3.4999999999999892E-3</v>
      </c>
    </row>
    <row r="500" spans="1:8" x14ac:dyDescent="0.25">
      <c r="A500" s="1">
        <v>30288</v>
      </c>
      <c r="B500">
        <v>0.112</v>
      </c>
      <c r="C500">
        <v>0.112</v>
      </c>
      <c r="D500">
        <v>0.1095</v>
      </c>
      <c r="E500">
        <v>0.1108</v>
      </c>
      <c r="F500">
        <v>47577600</v>
      </c>
      <c r="G500">
        <v>1</v>
      </c>
      <c r="H500">
        <f>applerevenue[[#This Row],[high]]-applerevenue[[#This Row],[low]]</f>
        <v>2.5000000000000022E-3</v>
      </c>
    </row>
    <row r="501" spans="1:8" x14ac:dyDescent="0.25">
      <c r="A501" s="1">
        <v>30291</v>
      </c>
      <c r="B501">
        <v>0.1108</v>
      </c>
      <c r="C501">
        <v>0.1177</v>
      </c>
      <c r="D501">
        <v>0.1099</v>
      </c>
      <c r="E501">
        <v>0.1169</v>
      </c>
      <c r="F501">
        <v>146585600</v>
      </c>
      <c r="G501">
        <v>0</v>
      </c>
      <c r="H501">
        <f>applerevenue[[#This Row],[high]]-applerevenue[[#This Row],[low]]</f>
        <v>7.8000000000000014E-3</v>
      </c>
    </row>
    <row r="502" spans="1:8" x14ac:dyDescent="0.25">
      <c r="A502" s="1">
        <v>30292</v>
      </c>
      <c r="B502">
        <v>0.1169</v>
      </c>
      <c r="C502">
        <v>0.1208</v>
      </c>
      <c r="D502">
        <v>0.1142</v>
      </c>
      <c r="E502">
        <v>0.1181</v>
      </c>
      <c r="F502">
        <v>167283200</v>
      </c>
      <c r="G502">
        <v>0</v>
      </c>
      <c r="H502">
        <f>applerevenue[[#This Row],[high]]-applerevenue[[#This Row],[low]]</f>
        <v>6.6000000000000086E-3</v>
      </c>
    </row>
    <row r="503" spans="1:8" x14ac:dyDescent="0.25">
      <c r="A503" s="1">
        <v>30293</v>
      </c>
      <c r="B503">
        <v>0.1181</v>
      </c>
      <c r="C503">
        <v>0.1217</v>
      </c>
      <c r="D503">
        <v>0.11509999999999999</v>
      </c>
      <c r="E503">
        <v>0.11559999999999999</v>
      </c>
      <c r="F503">
        <v>112313600</v>
      </c>
      <c r="G503">
        <v>1</v>
      </c>
      <c r="H503">
        <f>applerevenue[[#This Row],[high]]-applerevenue[[#This Row],[low]]</f>
        <v>6.6000000000000086E-3</v>
      </c>
    </row>
    <row r="504" spans="1:8" x14ac:dyDescent="0.25">
      <c r="A504" s="1">
        <v>30294</v>
      </c>
      <c r="B504">
        <v>0.1138</v>
      </c>
      <c r="C504">
        <v>0.1138</v>
      </c>
      <c r="D504">
        <v>0.1081</v>
      </c>
      <c r="E504">
        <v>0.1099</v>
      </c>
      <c r="F504">
        <v>194656000</v>
      </c>
      <c r="G504">
        <v>1</v>
      </c>
      <c r="H504">
        <f>applerevenue[[#This Row],[high]]-applerevenue[[#This Row],[low]]</f>
        <v>5.6999999999999967E-3</v>
      </c>
    </row>
    <row r="505" spans="1:8" x14ac:dyDescent="0.25">
      <c r="A505" s="1">
        <v>30295</v>
      </c>
      <c r="B505">
        <v>0.1081</v>
      </c>
      <c r="C505">
        <v>0.1081</v>
      </c>
      <c r="D505">
        <v>0.1007</v>
      </c>
      <c r="E505">
        <v>0.10199999999999999</v>
      </c>
      <c r="F505">
        <v>167484800</v>
      </c>
      <c r="G505">
        <v>1</v>
      </c>
      <c r="H505">
        <f>applerevenue[[#This Row],[high]]-applerevenue[[#This Row],[low]]</f>
        <v>7.4000000000000038E-3</v>
      </c>
    </row>
    <row r="506" spans="1:8" x14ac:dyDescent="0.25">
      <c r="A506" s="1">
        <v>30298</v>
      </c>
      <c r="B506">
        <v>0.1012</v>
      </c>
      <c r="C506">
        <v>0.1012</v>
      </c>
      <c r="D506">
        <v>9.98E-2</v>
      </c>
      <c r="E506">
        <v>9.98E-2</v>
      </c>
      <c r="F506">
        <v>95379200</v>
      </c>
      <c r="G506">
        <v>1</v>
      </c>
      <c r="H506">
        <f>applerevenue[[#This Row],[high]]-applerevenue[[#This Row],[low]]</f>
        <v>1.3999999999999985E-3</v>
      </c>
    </row>
    <row r="507" spans="1:8" x14ac:dyDescent="0.25">
      <c r="A507" s="1">
        <v>30299</v>
      </c>
      <c r="B507">
        <v>9.98E-2</v>
      </c>
      <c r="C507">
        <v>0.10589999999999999</v>
      </c>
      <c r="D507">
        <v>9.7699999999999995E-2</v>
      </c>
      <c r="E507">
        <v>9.9000000000000005E-2</v>
      </c>
      <c r="F507">
        <v>270054400</v>
      </c>
      <c r="G507">
        <v>1</v>
      </c>
      <c r="H507">
        <f>applerevenue[[#This Row],[high]]-applerevenue[[#This Row],[low]]</f>
        <v>8.199999999999999E-3</v>
      </c>
    </row>
    <row r="508" spans="1:8" x14ac:dyDescent="0.25">
      <c r="A508" s="1">
        <v>30300</v>
      </c>
      <c r="B508">
        <v>9.9000000000000005E-2</v>
      </c>
      <c r="C508">
        <v>9.9400000000000002E-2</v>
      </c>
      <c r="D508">
        <v>9.6299999999999997E-2</v>
      </c>
      <c r="E508">
        <v>9.8500000000000004E-2</v>
      </c>
      <c r="F508">
        <v>130793600</v>
      </c>
      <c r="G508">
        <v>1</v>
      </c>
      <c r="H508">
        <f>applerevenue[[#This Row],[high]]-applerevenue[[#This Row],[low]]</f>
        <v>3.1000000000000055E-3</v>
      </c>
    </row>
    <row r="509" spans="1:8" x14ac:dyDescent="0.25">
      <c r="A509" s="1">
        <v>30301</v>
      </c>
      <c r="B509">
        <v>9.8500000000000004E-2</v>
      </c>
      <c r="C509">
        <v>0.10199999999999999</v>
      </c>
      <c r="D509">
        <v>9.7699999999999995E-2</v>
      </c>
      <c r="E509">
        <v>0.1003</v>
      </c>
      <c r="F509">
        <v>141164800</v>
      </c>
      <c r="G509">
        <v>0</v>
      </c>
      <c r="H509">
        <f>applerevenue[[#This Row],[high]]-applerevenue[[#This Row],[low]]</f>
        <v>4.2999999999999983E-3</v>
      </c>
    </row>
    <row r="510" spans="1:8" x14ac:dyDescent="0.25">
      <c r="A510" s="1">
        <v>30302</v>
      </c>
      <c r="B510">
        <v>0.1003</v>
      </c>
      <c r="C510">
        <v>0.10589999999999999</v>
      </c>
      <c r="D510">
        <v>9.98E-2</v>
      </c>
      <c r="E510">
        <v>0.1051</v>
      </c>
      <c r="F510">
        <v>80729600</v>
      </c>
      <c r="G510">
        <v>0</v>
      </c>
      <c r="H510">
        <f>applerevenue[[#This Row],[high]]-applerevenue[[#This Row],[low]]</f>
        <v>6.0999999999999943E-3</v>
      </c>
    </row>
    <row r="511" spans="1:8" x14ac:dyDescent="0.25">
      <c r="A511" s="1">
        <v>30305</v>
      </c>
      <c r="B511">
        <v>0.1051</v>
      </c>
      <c r="C511">
        <v>0.1055</v>
      </c>
      <c r="D511">
        <v>0.1038</v>
      </c>
      <c r="E511">
        <v>0.1046</v>
      </c>
      <c r="F511">
        <v>69776000</v>
      </c>
      <c r="G511">
        <v>1</v>
      </c>
      <c r="H511">
        <f>applerevenue[[#This Row],[high]]-applerevenue[[#This Row],[low]]</f>
        <v>1.6999999999999932E-3</v>
      </c>
    </row>
    <row r="512" spans="1:8" x14ac:dyDescent="0.25">
      <c r="A512" s="1">
        <v>30306</v>
      </c>
      <c r="B512">
        <v>0.1046</v>
      </c>
      <c r="C512">
        <v>0.1055</v>
      </c>
      <c r="D512">
        <v>0.10290000000000001</v>
      </c>
      <c r="E512">
        <v>0.1055</v>
      </c>
      <c r="F512">
        <v>79945600</v>
      </c>
      <c r="G512">
        <v>0</v>
      </c>
      <c r="H512">
        <f>applerevenue[[#This Row],[high]]-applerevenue[[#This Row],[low]]</f>
        <v>2.5999999999999912E-3</v>
      </c>
    </row>
    <row r="513" spans="1:8" x14ac:dyDescent="0.25">
      <c r="A513" s="1">
        <v>30307</v>
      </c>
      <c r="B513">
        <v>0.10589999999999999</v>
      </c>
      <c r="C513">
        <v>0.1086</v>
      </c>
      <c r="D513">
        <v>0.10589999999999999</v>
      </c>
      <c r="E513">
        <v>0.1086</v>
      </c>
      <c r="F513">
        <v>101225600</v>
      </c>
      <c r="G513">
        <v>0</v>
      </c>
      <c r="H513">
        <f>applerevenue[[#This Row],[high]]-applerevenue[[#This Row],[low]]</f>
        <v>2.7000000000000079E-3</v>
      </c>
    </row>
    <row r="514" spans="1:8" x14ac:dyDescent="0.25">
      <c r="A514" s="1">
        <v>30308</v>
      </c>
      <c r="B514">
        <v>0.1086</v>
      </c>
      <c r="C514">
        <v>0.1116</v>
      </c>
      <c r="D514">
        <v>0.1077</v>
      </c>
      <c r="E514">
        <v>0.1116</v>
      </c>
      <c r="F514">
        <v>86979200</v>
      </c>
      <c r="G514">
        <v>0</v>
      </c>
      <c r="H514">
        <f>applerevenue[[#This Row],[high]]-applerevenue[[#This Row],[low]]</f>
        <v>3.9000000000000007E-3</v>
      </c>
    </row>
    <row r="515" spans="1:8" x14ac:dyDescent="0.25">
      <c r="A515" s="1">
        <v>30312</v>
      </c>
      <c r="B515">
        <v>0.1116</v>
      </c>
      <c r="C515">
        <v>0.1147</v>
      </c>
      <c r="D515">
        <v>0.1108</v>
      </c>
      <c r="E515">
        <v>0.1142</v>
      </c>
      <c r="F515">
        <v>61868800</v>
      </c>
      <c r="G515">
        <v>0</v>
      </c>
      <c r="H515">
        <f>applerevenue[[#This Row],[high]]-applerevenue[[#This Row],[low]]</f>
        <v>3.9000000000000007E-3</v>
      </c>
    </row>
    <row r="516" spans="1:8" x14ac:dyDescent="0.25">
      <c r="A516" s="1">
        <v>30313</v>
      </c>
      <c r="B516">
        <v>0.1142</v>
      </c>
      <c r="C516">
        <v>0.1177</v>
      </c>
      <c r="D516">
        <v>0.112</v>
      </c>
      <c r="E516">
        <v>0.1134</v>
      </c>
      <c r="F516">
        <v>113366400</v>
      </c>
      <c r="G516">
        <v>1</v>
      </c>
      <c r="H516">
        <f>applerevenue[[#This Row],[high]]-applerevenue[[#This Row],[low]]</f>
        <v>5.6999999999999967E-3</v>
      </c>
    </row>
    <row r="517" spans="1:8" x14ac:dyDescent="0.25">
      <c r="A517" s="1">
        <v>30314</v>
      </c>
      <c r="B517">
        <v>0.1134</v>
      </c>
      <c r="C517">
        <v>0.1138</v>
      </c>
      <c r="D517">
        <v>0.1081</v>
      </c>
      <c r="E517">
        <v>0.1095</v>
      </c>
      <c r="F517">
        <v>80707200</v>
      </c>
      <c r="G517">
        <v>1</v>
      </c>
      <c r="H517">
        <f>applerevenue[[#This Row],[high]]-applerevenue[[#This Row],[low]]</f>
        <v>5.6999999999999967E-3</v>
      </c>
    </row>
    <row r="518" spans="1:8" x14ac:dyDescent="0.25">
      <c r="A518" s="1">
        <v>30315</v>
      </c>
      <c r="B518">
        <v>0.1095</v>
      </c>
      <c r="C518">
        <v>0.1108</v>
      </c>
      <c r="D518">
        <v>0.10340000000000001</v>
      </c>
      <c r="E518">
        <v>0.1046</v>
      </c>
      <c r="F518">
        <v>156867200</v>
      </c>
      <c r="G518">
        <v>1</v>
      </c>
      <c r="H518">
        <f>applerevenue[[#This Row],[high]]-applerevenue[[#This Row],[low]]</f>
        <v>7.3999999999999899E-3</v>
      </c>
    </row>
    <row r="519" spans="1:8" x14ac:dyDescent="0.25">
      <c r="A519" s="1">
        <v>30316</v>
      </c>
      <c r="B519">
        <v>0.1046</v>
      </c>
      <c r="C519">
        <v>0.10589999999999999</v>
      </c>
      <c r="D519">
        <v>0.1042</v>
      </c>
      <c r="E519">
        <v>0.1042</v>
      </c>
      <c r="F519">
        <v>49660800</v>
      </c>
      <c r="G519">
        <v>1</v>
      </c>
      <c r="H519">
        <f>applerevenue[[#This Row],[high]]-applerevenue[[#This Row],[low]]</f>
        <v>1.6999999999999932E-3</v>
      </c>
    </row>
    <row r="520" spans="1:8" x14ac:dyDescent="0.25">
      <c r="A520" s="1">
        <v>30319</v>
      </c>
      <c r="B520">
        <v>0.1042</v>
      </c>
      <c r="C520">
        <v>0.1055</v>
      </c>
      <c r="D520">
        <v>9.8500000000000004E-2</v>
      </c>
      <c r="E520">
        <v>9.9400000000000002E-2</v>
      </c>
      <c r="F520">
        <v>112828800</v>
      </c>
      <c r="G520">
        <v>1</v>
      </c>
      <c r="H520">
        <f>applerevenue[[#This Row],[high]]-applerevenue[[#This Row],[low]]</f>
        <v>6.9999999999999923E-3</v>
      </c>
    </row>
    <row r="521" spans="1:8" x14ac:dyDescent="0.25">
      <c r="A521" s="1">
        <v>30320</v>
      </c>
      <c r="B521">
        <v>9.9400000000000002E-2</v>
      </c>
      <c r="C521">
        <v>0.1055</v>
      </c>
      <c r="D521">
        <v>9.7699999999999995E-2</v>
      </c>
      <c r="E521">
        <v>0.1051</v>
      </c>
      <c r="F521">
        <v>223708800</v>
      </c>
      <c r="G521">
        <v>0</v>
      </c>
      <c r="H521">
        <f>applerevenue[[#This Row],[high]]-applerevenue[[#This Row],[low]]</f>
        <v>7.8000000000000014E-3</v>
      </c>
    </row>
    <row r="522" spans="1:8" x14ac:dyDescent="0.25">
      <c r="A522" s="1">
        <v>30321</v>
      </c>
      <c r="B522">
        <v>0.1051</v>
      </c>
      <c r="C522">
        <v>0.10639999999999999</v>
      </c>
      <c r="D522">
        <v>0.10340000000000001</v>
      </c>
      <c r="E522">
        <v>0.1055</v>
      </c>
      <c r="F522">
        <v>141545600</v>
      </c>
      <c r="G522">
        <v>0</v>
      </c>
      <c r="H522">
        <f>applerevenue[[#This Row],[high]]-applerevenue[[#This Row],[low]]</f>
        <v>2.9999999999999888E-3</v>
      </c>
    </row>
    <row r="523" spans="1:8" x14ac:dyDescent="0.25">
      <c r="A523" s="1">
        <v>30322</v>
      </c>
      <c r="B523">
        <v>0.1055</v>
      </c>
      <c r="C523">
        <v>0.10589999999999999</v>
      </c>
      <c r="D523">
        <v>0.1012</v>
      </c>
      <c r="E523">
        <v>0.1016</v>
      </c>
      <c r="F523">
        <v>97798400</v>
      </c>
      <c r="G523">
        <v>1</v>
      </c>
      <c r="H523">
        <f>applerevenue[[#This Row],[high]]-applerevenue[[#This Row],[low]]</f>
        <v>4.6999999999999958E-3</v>
      </c>
    </row>
    <row r="524" spans="1:8" x14ac:dyDescent="0.25">
      <c r="A524" s="1">
        <v>30323</v>
      </c>
      <c r="B524">
        <v>0.1016</v>
      </c>
      <c r="C524">
        <v>0.10290000000000001</v>
      </c>
      <c r="D524">
        <v>9.5899999999999999E-2</v>
      </c>
      <c r="E524">
        <v>9.5899999999999999E-2</v>
      </c>
      <c r="F524">
        <v>172054400</v>
      </c>
      <c r="G524">
        <v>1</v>
      </c>
      <c r="H524">
        <f>applerevenue[[#This Row],[high]]-applerevenue[[#This Row],[low]]</f>
        <v>7.0000000000000062E-3</v>
      </c>
    </row>
    <row r="525" spans="1:8" x14ac:dyDescent="0.25">
      <c r="A525" s="1">
        <v>30326</v>
      </c>
      <c r="B525">
        <v>9.5899999999999999E-2</v>
      </c>
      <c r="C525">
        <v>0.1012</v>
      </c>
      <c r="D525">
        <v>9.5100000000000004E-2</v>
      </c>
      <c r="E525">
        <v>0.1003</v>
      </c>
      <c r="F525">
        <v>275340800</v>
      </c>
      <c r="G525">
        <v>0</v>
      </c>
      <c r="H525">
        <f>applerevenue[[#This Row],[high]]-applerevenue[[#This Row],[low]]</f>
        <v>6.0999999999999943E-3</v>
      </c>
    </row>
    <row r="526" spans="1:8" x14ac:dyDescent="0.25">
      <c r="A526" s="1">
        <v>30327</v>
      </c>
      <c r="B526">
        <v>0.1003</v>
      </c>
      <c r="C526">
        <v>0.10290000000000001</v>
      </c>
      <c r="D526">
        <v>0.1003</v>
      </c>
      <c r="E526">
        <v>0.1016</v>
      </c>
      <c r="F526">
        <v>1388800</v>
      </c>
      <c r="G526">
        <v>0</v>
      </c>
      <c r="H526">
        <f>applerevenue[[#This Row],[high]]-applerevenue[[#This Row],[low]]</f>
        <v>2.6000000000000051E-3</v>
      </c>
    </row>
    <row r="527" spans="1:8" x14ac:dyDescent="0.25">
      <c r="A527" s="1">
        <v>30328</v>
      </c>
      <c r="B527">
        <v>0.10290000000000001</v>
      </c>
      <c r="C527">
        <v>0.1099</v>
      </c>
      <c r="D527">
        <v>0.10290000000000001</v>
      </c>
      <c r="E527">
        <v>0.10730000000000001</v>
      </c>
      <c r="F527">
        <v>176982400</v>
      </c>
      <c r="G527">
        <v>0</v>
      </c>
      <c r="H527">
        <f>applerevenue[[#This Row],[high]]-applerevenue[[#This Row],[low]]</f>
        <v>6.9999999999999923E-3</v>
      </c>
    </row>
    <row r="528" spans="1:8" x14ac:dyDescent="0.25">
      <c r="A528" s="1">
        <v>30329</v>
      </c>
      <c r="B528">
        <v>0.10730000000000001</v>
      </c>
      <c r="C528">
        <v>0.1081</v>
      </c>
      <c r="D528">
        <v>0.1055</v>
      </c>
      <c r="E528">
        <v>0.10730000000000001</v>
      </c>
      <c r="F528">
        <v>82275200</v>
      </c>
      <c r="G528">
        <v>0</v>
      </c>
      <c r="H528">
        <f>applerevenue[[#This Row],[high]]-applerevenue[[#This Row],[low]]</f>
        <v>2.6000000000000051E-3</v>
      </c>
    </row>
    <row r="529" spans="1:8" x14ac:dyDescent="0.25">
      <c r="A529" s="1">
        <v>30330</v>
      </c>
      <c r="B529">
        <v>0.1077</v>
      </c>
      <c r="C529">
        <v>0.11509999999999999</v>
      </c>
      <c r="D529">
        <v>0.1077</v>
      </c>
      <c r="E529">
        <v>0.11509999999999999</v>
      </c>
      <c r="F529">
        <v>184643200</v>
      </c>
      <c r="G529">
        <v>0</v>
      </c>
      <c r="H529">
        <f>applerevenue[[#This Row],[high]]-applerevenue[[#This Row],[low]]</f>
        <v>7.3999999999999899E-3</v>
      </c>
    </row>
    <row r="530" spans="1:8" x14ac:dyDescent="0.25">
      <c r="A530" s="1">
        <v>30333</v>
      </c>
      <c r="B530">
        <v>0.11509999999999999</v>
      </c>
      <c r="C530">
        <v>0.1208</v>
      </c>
      <c r="D530">
        <v>0.1142</v>
      </c>
      <c r="E530">
        <v>0.1191</v>
      </c>
      <c r="F530">
        <v>234864000</v>
      </c>
      <c r="G530">
        <v>0</v>
      </c>
      <c r="H530">
        <f>applerevenue[[#This Row],[high]]-applerevenue[[#This Row],[low]]</f>
        <v>6.6000000000000086E-3</v>
      </c>
    </row>
    <row r="531" spans="1:8" x14ac:dyDescent="0.25">
      <c r="A531" s="1">
        <v>30334</v>
      </c>
      <c r="B531">
        <v>0.1191</v>
      </c>
      <c r="C531">
        <v>0.1217</v>
      </c>
      <c r="D531">
        <v>0.1134</v>
      </c>
      <c r="E531">
        <v>0.1164</v>
      </c>
      <c r="F531">
        <v>219788800</v>
      </c>
      <c r="G531">
        <v>1</v>
      </c>
      <c r="H531">
        <f>applerevenue[[#This Row],[high]]-applerevenue[[#This Row],[low]]</f>
        <v>8.3000000000000018E-3</v>
      </c>
    </row>
    <row r="532" spans="1:8" x14ac:dyDescent="0.25">
      <c r="A532" s="1">
        <v>30335</v>
      </c>
      <c r="B532">
        <v>0.1164</v>
      </c>
      <c r="C532">
        <v>0.1186</v>
      </c>
      <c r="D532">
        <v>0.11600000000000001</v>
      </c>
      <c r="E532">
        <v>0.1173</v>
      </c>
      <c r="F532">
        <v>169657600</v>
      </c>
      <c r="G532">
        <v>0</v>
      </c>
      <c r="H532">
        <f>applerevenue[[#This Row],[high]]-applerevenue[[#This Row],[low]]</f>
        <v>2.5999999999999912E-3</v>
      </c>
    </row>
    <row r="533" spans="1:8" x14ac:dyDescent="0.25">
      <c r="A533" s="1">
        <v>30336</v>
      </c>
      <c r="B533">
        <v>0.1173</v>
      </c>
      <c r="C533">
        <v>0.13039999999999999</v>
      </c>
      <c r="D533">
        <v>0.1173</v>
      </c>
      <c r="E533">
        <v>0.13039999999999999</v>
      </c>
      <c r="F533">
        <v>707840000</v>
      </c>
      <c r="G533">
        <v>0</v>
      </c>
      <c r="H533">
        <f>applerevenue[[#This Row],[high]]-applerevenue[[#This Row],[low]]</f>
        <v>1.3099999999999987E-2</v>
      </c>
    </row>
    <row r="534" spans="1:8" x14ac:dyDescent="0.25">
      <c r="A534" s="1">
        <v>30337</v>
      </c>
      <c r="B534">
        <v>0.13039999999999999</v>
      </c>
      <c r="C534">
        <v>0.13600000000000001</v>
      </c>
      <c r="D534">
        <v>0.12909999999999999</v>
      </c>
      <c r="E534">
        <v>0.13039999999999999</v>
      </c>
      <c r="F534">
        <v>402595200</v>
      </c>
      <c r="G534">
        <v>0</v>
      </c>
      <c r="H534">
        <f>applerevenue[[#This Row],[high]]-applerevenue[[#This Row],[low]]</f>
        <v>6.9000000000000172E-3</v>
      </c>
    </row>
    <row r="535" spans="1:8" x14ac:dyDescent="0.25">
      <c r="A535" s="1">
        <v>30340</v>
      </c>
      <c r="B535">
        <v>0.13039999999999999</v>
      </c>
      <c r="C535">
        <v>0.13039999999999999</v>
      </c>
      <c r="D535">
        <v>0.1208</v>
      </c>
      <c r="E535">
        <v>0.123</v>
      </c>
      <c r="F535">
        <v>315414400</v>
      </c>
      <c r="G535">
        <v>1</v>
      </c>
      <c r="H535">
        <f>applerevenue[[#This Row],[high]]-applerevenue[[#This Row],[low]]</f>
        <v>9.5999999999999835E-3</v>
      </c>
    </row>
    <row r="536" spans="1:8" x14ac:dyDescent="0.25">
      <c r="A536" s="1">
        <v>30341</v>
      </c>
      <c r="B536">
        <v>0.123</v>
      </c>
      <c r="C536">
        <v>0.1308</v>
      </c>
      <c r="D536">
        <v>0.1221</v>
      </c>
      <c r="E536">
        <v>0.1278</v>
      </c>
      <c r="F536">
        <v>167036800</v>
      </c>
      <c r="G536">
        <v>0</v>
      </c>
      <c r="H536">
        <f>applerevenue[[#This Row],[high]]-applerevenue[[#This Row],[low]]</f>
        <v>8.6999999999999994E-3</v>
      </c>
    </row>
    <row r="537" spans="1:8" x14ac:dyDescent="0.25">
      <c r="A537" s="1">
        <v>30342</v>
      </c>
      <c r="B537">
        <v>0.12909999999999999</v>
      </c>
      <c r="C537">
        <v>0.1343</v>
      </c>
      <c r="D537">
        <v>0.12909999999999999</v>
      </c>
      <c r="E537">
        <v>0.13300000000000001</v>
      </c>
      <c r="F537">
        <v>203212800</v>
      </c>
      <c r="G537">
        <v>0</v>
      </c>
      <c r="H537">
        <f>applerevenue[[#This Row],[high]]-applerevenue[[#This Row],[low]]</f>
        <v>5.2000000000000102E-3</v>
      </c>
    </row>
    <row r="538" spans="1:8" x14ac:dyDescent="0.25">
      <c r="A538" s="1">
        <v>30343</v>
      </c>
      <c r="B538">
        <v>0.13300000000000001</v>
      </c>
      <c r="C538">
        <v>0.14299999999999999</v>
      </c>
      <c r="D538">
        <v>0.1326</v>
      </c>
      <c r="E538">
        <v>0.1421</v>
      </c>
      <c r="F538">
        <v>104316800</v>
      </c>
      <c r="G538">
        <v>0</v>
      </c>
      <c r="H538">
        <f>applerevenue[[#This Row],[high]]-applerevenue[[#This Row],[low]]</f>
        <v>1.0399999999999993E-2</v>
      </c>
    </row>
    <row r="539" spans="1:8" x14ac:dyDescent="0.25">
      <c r="A539" s="1">
        <v>30344</v>
      </c>
      <c r="B539">
        <v>0.1421</v>
      </c>
      <c r="C539">
        <v>0.14649999999999999</v>
      </c>
      <c r="D539">
        <v>0.14130000000000001</v>
      </c>
      <c r="E539">
        <v>0.14299999999999999</v>
      </c>
      <c r="F539">
        <v>397734400</v>
      </c>
      <c r="G539">
        <v>0</v>
      </c>
      <c r="H539">
        <f>applerevenue[[#This Row],[high]]-applerevenue[[#This Row],[low]]</f>
        <v>5.1999999999999824E-3</v>
      </c>
    </row>
    <row r="540" spans="1:8" x14ac:dyDescent="0.25">
      <c r="A540" s="1">
        <v>30347</v>
      </c>
      <c r="B540">
        <v>0.14299999999999999</v>
      </c>
      <c r="C540">
        <v>0.1452</v>
      </c>
      <c r="D540">
        <v>0.14000000000000001</v>
      </c>
      <c r="E540">
        <v>0.1426</v>
      </c>
      <c r="F540">
        <v>188003200</v>
      </c>
      <c r="G540">
        <v>1</v>
      </c>
      <c r="H540">
        <f>applerevenue[[#This Row],[high]]-applerevenue[[#This Row],[low]]</f>
        <v>5.1999999999999824E-3</v>
      </c>
    </row>
    <row r="541" spans="1:8" x14ac:dyDescent="0.25">
      <c r="A541" s="1">
        <v>30348</v>
      </c>
      <c r="B541">
        <v>0.1426</v>
      </c>
      <c r="C541">
        <v>0.14560000000000001</v>
      </c>
      <c r="D541">
        <v>0.1404</v>
      </c>
      <c r="E541">
        <v>0.14560000000000001</v>
      </c>
      <c r="F541">
        <v>210963200</v>
      </c>
      <c r="G541">
        <v>0</v>
      </c>
      <c r="H541">
        <f>applerevenue[[#This Row],[high]]-applerevenue[[#This Row],[low]]</f>
        <v>5.2000000000000102E-3</v>
      </c>
    </row>
    <row r="542" spans="1:8" x14ac:dyDescent="0.25">
      <c r="A542" s="1">
        <v>30349</v>
      </c>
      <c r="B542">
        <v>0.14560000000000001</v>
      </c>
      <c r="C542">
        <v>0.15260000000000001</v>
      </c>
      <c r="D542">
        <v>0.14349999999999999</v>
      </c>
      <c r="E542">
        <v>0.14949999999999999</v>
      </c>
      <c r="F542">
        <v>267052800</v>
      </c>
      <c r="G542">
        <v>0</v>
      </c>
      <c r="H542">
        <f>applerevenue[[#This Row],[high]]-applerevenue[[#This Row],[low]]</f>
        <v>9.1000000000000247E-3</v>
      </c>
    </row>
    <row r="543" spans="1:8" x14ac:dyDescent="0.25">
      <c r="A543" s="1">
        <v>30350</v>
      </c>
      <c r="B543">
        <v>0.14949999999999999</v>
      </c>
      <c r="C543">
        <v>0.15609999999999999</v>
      </c>
      <c r="D543">
        <v>0.14829999999999999</v>
      </c>
      <c r="E543">
        <v>0.15570000000000001</v>
      </c>
      <c r="F543">
        <v>252537600</v>
      </c>
      <c r="G543">
        <v>0</v>
      </c>
      <c r="H543">
        <f>applerevenue[[#This Row],[high]]-applerevenue[[#This Row],[low]]</f>
        <v>7.8000000000000014E-3</v>
      </c>
    </row>
    <row r="544" spans="1:8" x14ac:dyDescent="0.25">
      <c r="A544" s="1">
        <v>30351</v>
      </c>
      <c r="B544">
        <v>0.15570000000000001</v>
      </c>
      <c r="C544">
        <v>0.1583</v>
      </c>
      <c r="D544">
        <v>0.153</v>
      </c>
      <c r="E544">
        <v>0.1535</v>
      </c>
      <c r="F544">
        <v>214345600</v>
      </c>
      <c r="G544">
        <v>1</v>
      </c>
      <c r="H544">
        <f>applerevenue[[#This Row],[high]]-applerevenue[[#This Row],[low]]</f>
        <v>5.2999999999999992E-3</v>
      </c>
    </row>
    <row r="545" spans="1:8" x14ac:dyDescent="0.25">
      <c r="A545" s="1">
        <v>30354</v>
      </c>
      <c r="B545">
        <v>0.1535</v>
      </c>
      <c r="C545">
        <v>0.15570000000000001</v>
      </c>
      <c r="D545">
        <v>0.14480000000000001</v>
      </c>
      <c r="E545">
        <v>0.1474</v>
      </c>
      <c r="F545">
        <v>142912000</v>
      </c>
      <c r="G545">
        <v>1</v>
      </c>
      <c r="H545">
        <f>applerevenue[[#This Row],[high]]-applerevenue[[#This Row],[low]]</f>
        <v>1.0899999999999993E-2</v>
      </c>
    </row>
    <row r="546" spans="1:8" x14ac:dyDescent="0.25">
      <c r="A546" s="1">
        <v>30355</v>
      </c>
      <c r="B546">
        <v>0.1474</v>
      </c>
      <c r="C546">
        <v>0.14949999999999999</v>
      </c>
      <c r="D546">
        <v>0.14430000000000001</v>
      </c>
      <c r="E546">
        <v>0.14610000000000001</v>
      </c>
      <c r="F546">
        <v>168112000</v>
      </c>
      <c r="G546">
        <v>1</v>
      </c>
      <c r="H546">
        <f>applerevenue[[#This Row],[high]]-applerevenue[[#This Row],[low]]</f>
        <v>5.1999999999999824E-3</v>
      </c>
    </row>
    <row r="547" spans="1:8" x14ac:dyDescent="0.25">
      <c r="A547" s="1">
        <v>30356</v>
      </c>
      <c r="B547">
        <v>0.14610000000000001</v>
      </c>
      <c r="C547">
        <v>0.14829999999999999</v>
      </c>
      <c r="D547">
        <v>0.1421</v>
      </c>
      <c r="E547">
        <v>0.1474</v>
      </c>
      <c r="F547">
        <v>180812800</v>
      </c>
      <c r="G547">
        <v>0</v>
      </c>
      <c r="H547">
        <f>applerevenue[[#This Row],[high]]-applerevenue[[#This Row],[low]]</f>
        <v>6.1999999999999833E-3</v>
      </c>
    </row>
    <row r="548" spans="1:8" x14ac:dyDescent="0.25">
      <c r="A548" s="1">
        <v>30357</v>
      </c>
      <c r="B548">
        <v>0.1474</v>
      </c>
      <c r="C548">
        <v>0.1578</v>
      </c>
      <c r="D548">
        <v>0.1474</v>
      </c>
      <c r="E548">
        <v>0.157</v>
      </c>
      <c r="F548">
        <v>236723200</v>
      </c>
      <c r="G548">
        <v>0</v>
      </c>
      <c r="H548">
        <f>applerevenue[[#This Row],[high]]-applerevenue[[#This Row],[low]]</f>
        <v>1.0399999999999993E-2</v>
      </c>
    </row>
    <row r="549" spans="1:8" x14ac:dyDescent="0.25">
      <c r="A549" s="1">
        <v>30358</v>
      </c>
      <c r="B549">
        <v>0.1583</v>
      </c>
      <c r="C549">
        <v>0.1648</v>
      </c>
      <c r="D549">
        <v>0.1583</v>
      </c>
      <c r="E549">
        <v>0.16220000000000001</v>
      </c>
      <c r="F549">
        <v>203548800</v>
      </c>
      <c r="G549">
        <v>0</v>
      </c>
      <c r="H549">
        <f>applerevenue[[#This Row],[high]]-applerevenue[[#This Row],[low]]</f>
        <v>6.5000000000000058E-3</v>
      </c>
    </row>
    <row r="550" spans="1:8" x14ac:dyDescent="0.25">
      <c r="A550" s="1">
        <v>30361</v>
      </c>
      <c r="B550">
        <v>0.16220000000000001</v>
      </c>
      <c r="C550">
        <v>0.16220000000000001</v>
      </c>
      <c r="D550">
        <v>0.15740000000000001</v>
      </c>
      <c r="E550">
        <v>0.1613</v>
      </c>
      <c r="F550">
        <v>126179200</v>
      </c>
      <c r="G550">
        <v>1</v>
      </c>
      <c r="H550">
        <f>applerevenue[[#This Row],[high]]-applerevenue[[#This Row],[low]]</f>
        <v>4.7999999999999987E-3</v>
      </c>
    </row>
    <row r="551" spans="1:8" x14ac:dyDescent="0.25">
      <c r="A551" s="1">
        <v>30362</v>
      </c>
      <c r="B551">
        <v>0.1613</v>
      </c>
      <c r="C551">
        <v>0.16270000000000001</v>
      </c>
      <c r="D551">
        <v>0.15659999999999999</v>
      </c>
      <c r="E551">
        <v>0.1583</v>
      </c>
      <c r="F551">
        <v>115180800</v>
      </c>
      <c r="G551">
        <v>1</v>
      </c>
      <c r="H551">
        <f>applerevenue[[#This Row],[high]]-applerevenue[[#This Row],[low]]</f>
        <v>6.1000000000000221E-3</v>
      </c>
    </row>
    <row r="552" spans="1:8" x14ac:dyDescent="0.25">
      <c r="A552" s="1">
        <v>30363</v>
      </c>
      <c r="B552">
        <v>0.1583</v>
      </c>
      <c r="C552">
        <v>0.1583</v>
      </c>
      <c r="D552">
        <v>0.15440000000000001</v>
      </c>
      <c r="E552">
        <v>0.1552</v>
      </c>
      <c r="F552">
        <v>116569600</v>
      </c>
      <c r="G552">
        <v>1</v>
      </c>
      <c r="H552">
        <f>applerevenue[[#This Row],[high]]-applerevenue[[#This Row],[low]]</f>
        <v>3.8999999999999868E-3</v>
      </c>
    </row>
    <row r="553" spans="1:8" x14ac:dyDescent="0.25">
      <c r="A553" s="1">
        <v>30364</v>
      </c>
      <c r="B553">
        <v>0.1552</v>
      </c>
      <c r="C553">
        <v>0.1552</v>
      </c>
      <c r="D553">
        <v>0.1487</v>
      </c>
      <c r="E553">
        <v>0.1535</v>
      </c>
      <c r="F553">
        <v>136169600</v>
      </c>
      <c r="G553">
        <v>1</v>
      </c>
      <c r="H553">
        <f>applerevenue[[#This Row],[high]]-applerevenue[[#This Row],[low]]</f>
        <v>6.5000000000000058E-3</v>
      </c>
    </row>
    <row r="554" spans="1:8" x14ac:dyDescent="0.25">
      <c r="A554" s="1">
        <v>30365</v>
      </c>
      <c r="B554">
        <v>0.1535</v>
      </c>
      <c r="C554">
        <v>0.16</v>
      </c>
      <c r="D554">
        <v>0.1517</v>
      </c>
      <c r="E554">
        <v>0.1583</v>
      </c>
      <c r="F554">
        <v>114889600</v>
      </c>
      <c r="G554">
        <v>0</v>
      </c>
      <c r="H554">
        <f>applerevenue[[#This Row],[high]]-applerevenue[[#This Row],[low]]</f>
        <v>8.3000000000000018E-3</v>
      </c>
    </row>
    <row r="555" spans="1:8" x14ac:dyDescent="0.25">
      <c r="A555" s="1">
        <v>30369</v>
      </c>
      <c r="B555">
        <v>0.15909999999999999</v>
      </c>
      <c r="C555">
        <v>0.1666</v>
      </c>
      <c r="D555">
        <v>0.15909999999999999</v>
      </c>
      <c r="E555">
        <v>0.16220000000000001</v>
      </c>
      <c r="F555">
        <v>196784000</v>
      </c>
      <c r="G555">
        <v>0</v>
      </c>
      <c r="H555">
        <f>applerevenue[[#This Row],[high]]-applerevenue[[#This Row],[low]]</f>
        <v>7.5000000000000067E-3</v>
      </c>
    </row>
    <row r="556" spans="1:8" x14ac:dyDescent="0.25">
      <c r="A556" s="1">
        <v>30370</v>
      </c>
      <c r="B556">
        <v>0.16220000000000001</v>
      </c>
      <c r="C556">
        <v>0.16439999999999999</v>
      </c>
      <c r="D556">
        <v>0.16089999999999999</v>
      </c>
      <c r="E556">
        <v>0.16350000000000001</v>
      </c>
      <c r="F556">
        <v>108035200</v>
      </c>
      <c r="G556">
        <v>0</v>
      </c>
      <c r="H556">
        <f>applerevenue[[#This Row],[high]]-applerevenue[[#This Row],[low]]</f>
        <v>3.5000000000000031E-3</v>
      </c>
    </row>
    <row r="557" spans="1:8" x14ac:dyDescent="0.25">
      <c r="A557" s="1">
        <v>30371</v>
      </c>
      <c r="B557">
        <v>0.1648</v>
      </c>
      <c r="C557">
        <v>0.16880000000000001</v>
      </c>
      <c r="D557">
        <v>0.1648</v>
      </c>
      <c r="E557">
        <v>0.16789999999999999</v>
      </c>
      <c r="F557">
        <v>115494400</v>
      </c>
      <c r="G557">
        <v>0</v>
      </c>
      <c r="H557">
        <f>applerevenue[[#This Row],[high]]-applerevenue[[#This Row],[low]]</f>
        <v>4.0000000000000036E-3</v>
      </c>
    </row>
    <row r="558" spans="1:8" x14ac:dyDescent="0.25">
      <c r="A558" s="1">
        <v>30372</v>
      </c>
      <c r="B558">
        <v>0.16789999999999999</v>
      </c>
      <c r="C558">
        <v>0.1696</v>
      </c>
      <c r="D558">
        <v>0.16220000000000001</v>
      </c>
      <c r="E558">
        <v>0.16309999999999999</v>
      </c>
      <c r="F558">
        <v>114688000</v>
      </c>
      <c r="G558">
        <v>1</v>
      </c>
      <c r="H558">
        <f>applerevenue[[#This Row],[high]]-applerevenue[[#This Row],[low]]</f>
        <v>7.3999999999999899E-3</v>
      </c>
    </row>
    <row r="559" spans="1:8" x14ac:dyDescent="0.25">
      <c r="A559" s="1">
        <v>30375</v>
      </c>
      <c r="B559">
        <v>0.16309999999999999</v>
      </c>
      <c r="C559">
        <v>0.16350000000000001</v>
      </c>
      <c r="D559">
        <v>0.15870000000000001</v>
      </c>
      <c r="E559">
        <v>0.15909999999999999</v>
      </c>
      <c r="F559">
        <v>132294400</v>
      </c>
      <c r="G559">
        <v>1</v>
      </c>
      <c r="H559">
        <f>applerevenue[[#This Row],[high]]-applerevenue[[#This Row],[low]]</f>
        <v>4.7999999999999987E-3</v>
      </c>
    </row>
    <row r="560" spans="1:8" x14ac:dyDescent="0.25">
      <c r="A560" s="1">
        <v>30376</v>
      </c>
      <c r="B560">
        <v>0.15909999999999999</v>
      </c>
      <c r="C560">
        <v>0.16270000000000001</v>
      </c>
      <c r="D560">
        <v>0.15870000000000001</v>
      </c>
      <c r="E560">
        <v>0.1618</v>
      </c>
      <c r="F560">
        <v>140268800</v>
      </c>
      <c r="G560">
        <v>0</v>
      </c>
      <c r="H560">
        <f>applerevenue[[#This Row],[high]]-applerevenue[[#This Row],[low]]</f>
        <v>4.0000000000000036E-3</v>
      </c>
    </row>
    <row r="561" spans="1:8" x14ac:dyDescent="0.25">
      <c r="A561" s="1">
        <v>30377</v>
      </c>
      <c r="B561">
        <v>0.1618</v>
      </c>
      <c r="C561">
        <v>0.16389999999999999</v>
      </c>
      <c r="D561">
        <v>0.1613</v>
      </c>
      <c r="E561">
        <v>0.16309999999999999</v>
      </c>
      <c r="F561">
        <v>105952000</v>
      </c>
      <c r="G561">
        <v>0</v>
      </c>
      <c r="H561">
        <f>applerevenue[[#This Row],[high]]-applerevenue[[#This Row],[low]]</f>
        <v>2.5999999999999912E-3</v>
      </c>
    </row>
    <row r="562" spans="1:8" x14ac:dyDescent="0.25">
      <c r="A562" s="1">
        <v>30378</v>
      </c>
      <c r="B562">
        <v>0.16309999999999999</v>
      </c>
      <c r="C562">
        <v>0.1648</v>
      </c>
      <c r="D562">
        <v>0.15740000000000001</v>
      </c>
      <c r="E562">
        <v>0.1578</v>
      </c>
      <c r="F562">
        <v>131532800</v>
      </c>
      <c r="G562">
        <v>1</v>
      </c>
      <c r="H562">
        <f>applerevenue[[#This Row],[high]]-applerevenue[[#This Row],[low]]</f>
        <v>7.3999999999999899E-3</v>
      </c>
    </row>
    <row r="563" spans="1:8" x14ac:dyDescent="0.25">
      <c r="A563" s="1">
        <v>30379</v>
      </c>
      <c r="B563">
        <v>0.1578</v>
      </c>
      <c r="C563">
        <v>0.1583</v>
      </c>
      <c r="D563">
        <v>0.15090000000000001</v>
      </c>
      <c r="E563">
        <v>0.15570000000000001</v>
      </c>
      <c r="F563">
        <v>151804800</v>
      </c>
      <c r="G563">
        <v>1</v>
      </c>
      <c r="H563">
        <f>applerevenue[[#This Row],[high]]-applerevenue[[#This Row],[low]]</f>
        <v>7.3999999999999899E-3</v>
      </c>
    </row>
    <row r="564" spans="1:8" x14ac:dyDescent="0.25">
      <c r="A564" s="1">
        <v>30382</v>
      </c>
      <c r="B564">
        <v>0.15570000000000001</v>
      </c>
      <c r="C564">
        <v>0.15609999999999999</v>
      </c>
      <c r="D564">
        <v>0.14829999999999999</v>
      </c>
      <c r="E564">
        <v>0.15260000000000001</v>
      </c>
      <c r="F564">
        <v>152678400</v>
      </c>
      <c r="G564">
        <v>1</v>
      </c>
      <c r="H564">
        <f>applerevenue[[#This Row],[high]]-applerevenue[[#This Row],[low]]</f>
        <v>7.8000000000000014E-3</v>
      </c>
    </row>
    <row r="565" spans="1:8" x14ac:dyDescent="0.25">
      <c r="A565" s="1">
        <v>30383</v>
      </c>
      <c r="B565">
        <v>0.1517</v>
      </c>
      <c r="C565">
        <v>0.1517</v>
      </c>
      <c r="D565">
        <v>0.14560000000000001</v>
      </c>
      <c r="E565">
        <v>0.14779999999999999</v>
      </c>
      <c r="F565">
        <v>220640000</v>
      </c>
      <c r="G565">
        <v>1</v>
      </c>
      <c r="H565">
        <f>applerevenue[[#This Row],[high]]-applerevenue[[#This Row],[low]]</f>
        <v>6.0999999999999943E-3</v>
      </c>
    </row>
    <row r="566" spans="1:8" x14ac:dyDescent="0.25">
      <c r="A566" s="1">
        <v>30384</v>
      </c>
      <c r="B566">
        <v>0.14779999999999999</v>
      </c>
      <c r="C566">
        <v>0.1522</v>
      </c>
      <c r="D566">
        <v>0.1452</v>
      </c>
      <c r="E566">
        <v>0.1522</v>
      </c>
      <c r="F566">
        <v>199337600</v>
      </c>
      <c r="G566">
        <v>0</v>
      </c>
      <c r="H566">
        <f>applerevenue[[#This Row],[high]]-applerevenue[[#This Row],[low]]</f>
        <v>7.0000000000000062E-3</v>
      </c>
    </row>
    <row r="567" spans="1:8" x14ac:dyDescent="0.25">
      <c r="A567" s="1">
        <v>30385</v>
      </c>
      <c r="B567">
        <v>0.1522</v>
      </c>
      <c r="C567">
        <v>0.15390000000000001</v>
      </c>
      <c r="D567">
        <v>0.1487</v>
      </c>
      <c r="E567">
        <v>0.15</v>
      </c>
      <c r="F567">
        <v>112604800</v>
      </c>
      <c r="G567">
        <v>1</v>
      </c>
      <c r="H567">
        <f>applerevenue[[#This Row],[high]]-applerevenue[[#This Row],[low]]</f>
        <v>5.2000000000000102E-3</v>
      </c>
    </row>
    <row r="568" spans="1:8" x14ac:dyDescent="0.25">
      <c r="A568" s="1">
        <v>30386</v>
      </c>
      <c r="B568">
        <v>0.15</v>
      </c>
      <c r="C568">
        <v>0.15260000000000001</v>
      </c>
      <c r="D568">
        <v>0.14430000000000001</v>
      </c>
      <c r="E568">
        <v>0.14779999999999999</v>
      </c>
      <c r="F568">
        <v>87763200</v>
      </c>
      <c r="G568">
        <v>1</v>
      </c>
      <c r="H568">
        <f>applerevenue[[#This Row],[high]]-applerevenue[[#This Row],[low]]</f>
        <v>8.3000000000000018E-3</v>
      </c>
    </row>
    <row r="569" spans="1:8" x14ac:dyDescent="0.25">
      <c r="A569" s="1">
        <v>30389</v>
      </c>
      <c r="B569">
        <v>0.1474</v>
      </c>
      <c r="C569">
        <v>0.1474</v>
      </c>
      <c r="D569">
        <v>0.14080000000000001</v>
      </c>
      <c r="E569">
        <v>0.14430000000000001</v>
      </c>
      <c r="F569">
        <v>171875200</v>
      </c>
      <c r="G569">
        <v>1</v>
      </c>
      <c r="H569">
        <f>applerevenue[[#This Row],[high]]-applerevenue[[#This Row],[low]]</f>
        <v>6.5999999999999948E-3</v>
      </c>
    </row>
    <row r="570" spans="1:8" x14ac:dyDescent="0.25">
      <c r="A570" s="1">
        <v>30390</v>
      </c>
      <c r="B570">
        <v>0.14430000000000001</v>
      </c>
      <c r="C570">
        <v>0.14649999999999999</v>
      </c>
      <c r="D570">
        <v>0.14000000000000001</v>
      </c>
      <c r="E570">
        <v>0.14649999999999999</v>
      </c>
      <c r="F570">
        <v>75062400</v>
      </c>
      <c r="G570">
        <v>0</v>
      </c>
      <c r="H570">
        <f>applerevenue[[#This Row],[high]]-applerevenue[[#This Row],[low]]</f>
        <v>6.499999999999978E-3</v>
      </c>
    </row>
    <row r="571" spans="1:8" x14ac:dyDescent="0.25">
      <c r="A571" s="1">
        <v>30391</v>
      </c>
      <c r="B571">
        <v>0.14649999999999999</v>
      </c>
      <c r="C571">
        <v>0.1517</v>
      </c>
      <c r="D571">
        <v>0.14560000000000001</v>
      </c>
      <c r="E571">
        <v>0.14649999999999999</v>
      </c>
      <c r="F571">
        <v>110969600</v>
      </c>
      <c r="G571">
        <v>0</v>
      </c>
      <c r="H571">
        <f>applerevenue[[#This Row],[high]]-applerevenue[[#This Row],[low]]</f>
        <v>6.0999999999999943E-3</v>
      </c>
    </row>
    <row r="572" spans="1:8" x14ac:dyDescent="0.25">
      <c r="A572" s="1">
        <v>30392</v>
      </c>
      <c r="B572">
        <v>0.14649999999999999</v>
      </c>
      <c r="C572">
        <v>0.14779999999999999</v>
      </c>
      <c r="D572">
        <v>0.14610000000000001</v>
      </c>
      <c r="E572">
        <v>0.14779999999999999</v>
      </c>
      <c r="F572">
        <v>44150400</v>
      </c>
      <c r="G572">
        <v>0</v>
      </c>
      <c r="H572">
        <f>applerevenue[[#This Row],[high]]-applerevenue[[#This Row],[low]]</f>
        <v>1.6999999999999793E-3</v>
      </c>
    </row>
    <row r="573" spans="1:8" x14ac:dyDescent="0.25">
      <c r="A573" s="1">
        <v>30393</v>
      </c>
      <c r="B573">
        <v>0.14779999999999999</v>
      </c>
      <c r="C573">
        <v>0.1517</v>
      </c>
      <c r="D573">
        <v>0.1474</v>
      </c>
      <c r="E573">
        <v>0.15</v>
      </c>
      <c r="F573">
        <v>86128000</v>
      </c>
      <c r="G573">
        <v>0</v>
      </c>
      <c r="H573">
        <f>applerevenue[[#This Row],[high]]-applerevenue[[#This Row],[low]]</f>
        <v>4.2999999999999983E-3</v>
      </c>
    </row>
    <row r="574" spans="1:8" x14ac:dyDescent="0.25">
      <c r="A574" s="1">
        <v>30396</v>
      </c>
      <c r="B574">
        <v>0.15</v>
      </c>
      <c r="C574">
        <v>0.15390000000000001</v>
      </c>
      <c r="D574">
        <v>0.14910000000000001</v>
      </c>
      <c r="E574">
        <v>0.1535</v>
      </c>
      <c r="F574">
        <v>104025600</v>
      </c>
      <c r="G574">
        <v>0</v>
      </c>
      <c r="H574">
        <f>applerevenue[[#This Row],[high]]-applerevenue[[#This Row],[low]]</f>
        <v>4.7999999999999987E-3</v>
      </c>
    </row>
    <row r="575" spans="1:8" x14ac:dyDescent="0.25">
      <c r="A575" s="1">
        <v>30397</v>
      </c>
      <c r="B575">
        <v>0.1535</v>
      </c>
      <c r="C575">
        <v>0.15740000000000001</v>
      </c>
      <c r="D575">
        <v>0.1535</v>
      </c>
      <c r="E575">
        <v>0.1552</v>
      </c>
      <c r="F575">
        <v>101001600</v>
      </c>
      <c r="G575">
        <v>0</v>
      </c>
      <c r="H575">
        <f>applerevenue[[#This Row],[high]]-applerevenue[[#This Row],[low]]</f>
        <v>3.9000000000000146E-3</v>
      </c>
    </row>
    <row r="576" spans="1:8" x14ac:dyDescent="0.25">
      <c r="A576" s="1">
        <v>30398</v>
      </c>
      <c r="B576">
        <v>0.1552</v>
      </c>
      <c r="C576">
        <v>0.15570000000000001</v>
      </c>
      <c r="D576">
        <v>0.1474</v>
      </c>
      <c r="E576">
        <v>0.14779999999999999</v>
      </c>
      <c r="F576">
        <v>140761600</v>
      </c>
      <c r="G576">
        <v>1</v>
      </c>
      <c r="H576">
        <f>applerevenue[[#This Row],[high]]-applerevenue[[#This Row],[low]]</f>
        <v>8.3000000000000018E-3</v>
      </c>
    </row>
    <row r="577" spans="1:8" x14ac:dyDescent="0.25">
      <c r="A577" s="1">
        <v>30399</v>
      </c>
      <c r="B577">
        <v>0.14779999999999999</v>
      </c>
      <c r="C577">
        <v>0.1522</v>
      </c>
      <c r="D577">
        <v>0.1474</v>
      </c>
      <c r="E577">
        <v>0.15049999999999999</v>
      </c>
      <c r="F577">
        <v>102457600</v>
      </c>
      <c r="G577">
        <v>0</v>
      </c>
      <c r="H577">
        <f>applerevenue[[#This Row],[high]]-applerevenue[[#This Row],[low]]</f>
        <v>4.7999999999999987E-3</v>
      </c>
    </row>
    <row r="578" spans="1:8" x14ac:dyDescent="0.25">
      <c r="A578" s="1">
        <v>30400</v>
      </c>
      <c r="B578">
        <v>0.15049999999999999</v>
      </c>
      <c r="C578">
        <v>0.153</v>
      </c>
      <c r="D578">
        <v>0.15</v>
      </c>
      <c r="E578">
        <v>0.15049999999999999</v>
      </c>
      <c r="F578">
        <v>58060800</v>
      </c>
      <c r="G578">
        <v>0</v>
      </c>
      <c r="H578">
        <f>applerevenue[[#This Row],[high]]-applerevenue[[#This Row],[low]]</f>
        <v>3.0000000000000027E-3</v>
      </c>
    </row>
    <row r="579" spans="1:8" x14ac:dyDescent="0.25">
      <c r="A579" s="1">
        <v>30403</v>
      </c>
      <c r="B579">
        <v>0.15</v>
      </c>
      <c r="C579">
        <v>0.15</v>
      </c>
      <c r="D579">
        <v>0.14560000000000001</v>
      </c>
      <c r="E579">
        <v>0.14829999999999999</v>
      </c>
      <c r="F579">
        <v>74569600</v>
      </c>
      <c r="G579">
        <v>1</v>
      </c>
      <c r="H579">
        <f>applerevenue[[#This Row],[high]]-applerevenue[[#This Row],[low]]</f>
        <v>4.3999999999999873E-3</v>
      </c>
    </row>
    <row r="580" spans="1:8" x14ac:dyDescent="0.25">
      <c r="A580" s="1">
        <v>30404</v>
      </c>
      <c r="B580">
        <v>0.1487</v>
      </c>
      <c r="C580">
        <v>0.15390000000000001</v>
      </c>
      <c r="D580">
        <v>0.1487</v>
      </c>
      <c r="E580">
        <v>0.15260000000000001</v>
      </c>
      <c r="F580">
        <v>103734400</v>
      </c>
      <c r="G580">
        <v>0</v>
      </c>
      <c r="H580">
        <f>applerevenue[[#This Row],[high]]-applerevenue[[#This Row],[low]]</f>
        <v>5.2000000000000102E-3</v>
      </c>
    </row>
    <row r="581" spans="1:8" x14ac:dyDescent="0.25">
      <c r="A581" s="1">
        <v>30405</v>
      </c>
      <c r="B581">
        <v>0.15260000000000001</v>
      </c>
      <c r="C581">
        <v>0.15479999999999999</v>
      </c>
      <c r="D581">
        <v>0.15260000000000001</v>
      </c>
      <c r="E581">
        <v>0.15440000000000001</v>
      </c>
      <c r="F581">
        <v>87808000</v>
      </c>
      <c r="G581">
        <v>0</v>
      </c>
      <c r="H581">
        <f>applerevenue[[#This Row],[high]]-applerevenue[[#This Row],[low]]</f>
        <v>2.1999999999999797E-3</v>
      </c>
    </row>
    <row r="582" spans="1:8" x14ac:dyDescent="0.25">
      <c r="A582" s="1">
        <v>30406</v>
      </c>
      <c r="B582">
        <v>0.15440000000000001</v>
      </c>
      <c r="C582">
        <v>0.1552</v>
      </c>
      <c r="D582">
        <v>0.1474</v>
      </c>
      <c r="E582">
        <v>0.1474</v>
      </c>
      <c r="F582">
        <v>85142400</v>
      </c>
      <c r="G582">
        <v>1</v>
      </c>
      <c r="H582">
        <f>applerevenue[[#This Row],[high]]-applerevenue[[#This Row],[low]]</f>
        <v>7.8000000000000014E-3</v>
      </c>
    </row>
    <row r="583" spans="1:8" x14ac:dyDescent="0.25">
      <c r="A583" s="1">
        <v>30410</v>
      </c>
      <c r="B583">
        <v>0.1474</v>
      </c>
      <c r="C583">
        <v>0.1474</v>
      </c>
      <c r="D583">
        <v>0.14000000000000001</v>
      </c>
      <c r="E583">
        <v>0.14349999999999999</v>
      </c>
      <c r="F583">
        <v>127388800</v>
      </c>
      <c r="G583">
        <v>1</v>
      </c>
      <c r="H583">
        <f>applerevenue[[#This Row],[high]]-applerevenue[[#This Row],[low]]</f>
        <v>7.3999999999999899E-3</v>
      </c>
    </row>
    <row r="584" spans="1:8" x14ac:dyDescent="0.25">
      <c r="A584" s="1">
        <v>30411</v>
      </c>
      <c r="B584">
        <v>0.14349999999999999</v>
      </c>
      <c r="C584">
        <v>0.14649999999999999</v>
      </c>
      <c r="D584">
        <v>0.14080000000000001</v>
      </c>
      <c r="E584">
        <v>0.14080000000000001</v>
      </c>
      <c r="F584">
        <v>122102400</v>
      </c>
      <c r="G584">
        <v>1</v>
      </c>
      <c r="H584">
        <f>applerevenue[[#This Row],[high]]-applerevenue[[#This Row],[low]]</f>
        <v>5.6999999999999829E-3</v>
      </c>
    </row>
    <row r="585" spans="1:8" x14ac:dyDescent="0.25">
      <c r="A585" s="1">
        <v>30412</v>
      </c>
      <c r="B585">
        <v>0.14080000000000001</v>
      </c>
      <c r="C585">
        <v>0.14130000000000001</v>
      </c>
      <c r="D585">
        <v>0.13780000000000001</v>
      </c>
      <c r="E585">
        <v>0.13950000000000001</v>
      </c>
      <c r="F585">
        <v>213987200</v>
      </c>
      <c r="G585">
        <v>1</v>
      </c>
      <c r="H585">
        <f>applerevenue[[#This Row],[high]]-applerevenue[[#This Row],[low]]</f>
        <v>3.5000000000000031E-3</v>
      </c>
    </row>
    <row r="586" spans="1:8" x14ac:dyDescent="0.25">
      <c r="A586" s="1">
        <v>30413</v>
      </c>
      <c r="B586">
        <v>0.13950000000000001</v>
      </c>
      <c r="C586">
        <v>0.1404</v>
      </c>
      <c r="D586">
        <v>0.13730000000000001</v>
      </c>
      <c r="E586">
        <v>0.13819999999999999</v>
      </c>
      <c r="F586">
        <v>145510400</v>
      </c>
      <c r="G586">
        <v>1</v>
      </c>
      <c r="H586">
        <f>applerevenue[[#This Row],[high]]-applerevenue[[#This Row],[low]]</f>
        <v>3.0999999999999917E-3</v>
      </c>
    </row>
    <row r="587" spans="1:8" x14ac:dyDescent="0.25">
      <c r="A587" s="1">
        <v>30414</v>
      </c>
      <c r="B587">
        <v>0.13819999999999999</v>
      </c>
      <c r="C587">
        <v>0.1391</v>
      </c>
      <c r="D587">
        <v>0.13469999999999999</v>
      </c>
      <c r="E587">
        <v>0.13730000000000001</v>
      </c>
      <c r="F587">
        <v>150259200</v>
      </c>
      <c r="G587">
        <v>1</v>
      </c>
      <c r="H587">
        <f>applerevenue[[#This Row],[high]]-applerevenue[[#This Row],[low]]</f>
        <v>4.400000000000015E-3</v>
      </c>
    </row>
    <row r="588" spans="1:8" x14ac:dyDescent="0.25">
      <c r="A588" s="1">
        <v>30417</v>
      </c>
      <c r="B588">
        <v>0.13730000000000001</v>
      </c>
      <c r="C588">
        <v>0.14610000000000001</v>
      </c>
      <c r="D588">
        <v>0.13519999999999999</v>
      </c>
      <c r="E588">
        <v>0.1452</v>
      </c>
      <c r="F588">
        <v>230473600</v>
      </c>
      <c r="G588">
        <v>0</v>
      </c>
      <c r="H588">
        <f>applerevenue[[#This Row],[high]]-applerevenue[[#This Row],[low]]</f>
        <v>1.0900000000000021E-2</v>
      </c>
    </row>
    <row r="589" spans="1:8" x14ac:dyDescent="0.25">
      <c r="A589" s="1">
        <v>30418</v>
      </c>
      <c r="B589">
        <v>0.1452</v>
      </c>
      <c r="C589">
        <v>0.1487</v>
      </c>
      <c r="D589">
        <v>0.1452</v>
      </c>
      <c r="E589">
        <v>0.14829999999999999</v>
      </c>
      <c r="F589">
        <v>174048000</v>
      </c>
      <c r="G589">
        <v>0</v>
      </c>
      <c r="H589">
        <f>applerevenue[[#This Row],[high]]-applerevenue[[#This Row],[low]]</f>
        <v>3.5000000000000031E-3</v>
      </c>
    </row>
    <row r="590" spans="1:8" x14ac:dyDescent="0.25">
      <c r="A590" s="1">
        <v>30419</v>
      </c>
      <c r="B590">
        <v>0.14829999999999999</v>
      </c>
      <c r="C590">
        <v>0.15390000000000001</v>
      </c>
      <c r="D590">
        <v>0.14829999999999999</v>
      </c>
      <c r="E590">
        <v>0.1535</v>
      </c>
      <c r="F590">
        <v>189772800</v>
      </c>
      <c r="G590">
        <v>0</v>
      </c>
      <c r="H590">
        <f>applerevenue[[#This Row],[high]]-applerevenue[[#This Row],[low]]</f>
        <v>5.6000000000000216E-3</v>
      </c>
    </row>
    <row r="591" spans="1:8" x14ac:dyDescent="0.25">
      <c r="A591" s="1">
        <v>30420</v>
      </c>
      <c r="B591">
        <v>0.1535</v>
      </c>
      <c r="C591">
        <v>0.15740000000000001</v>
      </c>
      <c r="D591">
        <v>0.1522</v>
      </c>
      <c r="E591">
        <v>0.157</v>
      </c>
      <c r="F591">
        <v>136371200</v>
      </c>
      <c r="G591">
        <v>0</v>
      </c>
      <c r="H591">
        <f>applerevenue[[#This Row],[high]]-applerevenue[[#This Row],[low]]</f>
        <v>5.2000000000000102E-3</v>
      </c>
    </row>
    <row r="592" spans="1:8" x14ac:dyDescent="0.25">
      <c r="A592" s="1">
        <v>30421</v>
      </c>
      <c r="B592">
        <v>0.157</v>
      </c>
      <c r="C592">
        <v>0.16089999999999999</v>
      </c>
      <c r="D592">
        <v>0.157</v>
      </c>
      <c r="E592">
        <v>0.15959999999999999</v>
      </c>
      <c r="F592">
        <v>115001600</v>
      </c>
      <c r="G592">
        <v>0</v>
      </c>
      <c r="H592">
        <f>applerevenue[[#This Row],[high]]-applerevenue[[#This Row],[low]]</f>
        <v>3.8999999999999868E-3</v>
      </c>
    </row>
    <row r="593" spans="1:8" x14ac:dyDescent="0.25">
      <c r="A593" s="1">
        <v>30424</v>
      </c>
      <c r="B593">
        <v>0.1605</v>
      </c>
      <c r="C593">
        <v>0.16700000000000001</v>
      </c>
      <c r="D593">
        <v>0.1605</v>
      </c>
      <c r="E593">
        <v>0.16389999999999999</v>
      </c>
      <c r="F593">
        <v>155568000</v>
      </c>
      <c r="G593">
        <v>0</v>
      </c>
      <c r="H593">
        <f>applerevenue[[#This Row],[high]]-applerevenue[[#This Row],[low]]</f>
        <v>6.5000000000000058E-3</v>
      </c>
    </row>
    <row r="594" spans="1:8" x14ac:dyDescent="0.25">
      <c r="A594" s="1">
        <v>30425</v>
      </c>
      <c r="B594">
        <v>0.16389999999999999</v>
      </c>
      <c r="C594">
        <v>0.16520000000000001</v>
      </c>
      <c r="D594">
        <v>0.1613</v>
      </c>
      <c r="E594">
        <v>0.16220000000000001</v>
      </c>
      <c r="F594">
        <v>233878400</v>
      </c>
      <c r="G594">
        <v>1</v>
      </c>
      <c r="H594">
        <f>applerevenue[[#This Row],[high]]-applerevenue[[#This Row],[low]]</f>
        <v>3.9000000000000146E-3</v>
      </c>
    </row>
    <row r="595" spans="1:8" x14ac:dyDescent="0.25">
      <c r="A595" s="1">
        <v>30426</v>
      </c>
      <c r="B595">
        <v>0.16220000000000001</v>
      </c>
      <c r="C595">
        <v>0.1779</v>
      </c>
      <c r="D595">
        <v>0.16220000000000001</v>
      </c>
      <c r="E595">
        <v>0.17660000000000001</v>
      </c>
      <c r="F595">
        <v>288332800</v>
      </c>
      <c r="G595">
        <v>0</v>
      </c>
      <c r="H595">
        <f>applerevenue[[#This Row],[high]]-applerevenue[[#This Row],[low]]</f>
        <v>1.5699999999999992E-2</v>
      </c>
    </row>
    <row r="596" spans="1:8" x14ac:dyDescent="0.25">
      <c r="A596" s="1">
        <v>30427</v>
      </c>
      <c r="B596">
        <v>0.17879999999999999</v>
      </c>
      <c r="C596">
        <v>0.184</v>
      </c>
      <c r="D596">
        <v>0.17879999999999999</v>
      </c>
      <c r="E596">
        <v>0.18140000000000001</v>
      </c>
      <c r="F596">
        <v>230048000</v>
      </c>
      <c r="G596">
        <v>0</v>
      </c>
      <c r="H596">
        <f>applerevenue[[#This Row],[high]]-applerevenue[[#This Row],[low]]</f>
        <v>5.2000000000000102E-3</v>
      </c>
    </row>
    <row r="597" spans="1:8" x14ac:dyDescent="0.25">
      <c r="A597" s="1">
        <v>30428</v>
      </c>
      <c r="B597">
        <v>0.18140000000000001</v>
      </c>
      <c r="C597">
        <v>0.18310000000000001</v>
      </c>
      <c r="D597">
        <v>0.17699999999999999</v>
      </c>
      <c r="E597">
        <v>0.1779</v>
      </c>
      <c r="F597">
        <v>127187200</v>
      </c>
      <c r="G597">
        <v>1</v>
      </c>
      <c r="H597">
        <f>applerevenue[[#This Row],[high]]-applerevenue[[#This Row],[low]]</f>
        <v>6.1000000000000221E-3</v>
      </c>
    </row>
    <row r="598" spans="1:8" x14ac:dyDescent="0.25">
      <c r="A598" s="1">
        <v>30431</v>
      </c>
      <c r="B598">
        <v>0.1779</v>
      </c>
      <c r="C598">
        <v>0.1792</v>
      </c>
      <c r="D598">
        <v>0.16880000000000001</v>
      </c>
      <c r="E598">
        <v>0.1696</v>
      </c>
      <c r="F598">
        <v>125708800</v>
      </c>
      <c r="G598">
        <v>1</v>
      </c>
      <c r="H598">
        <f>applerevenue[[#This Row],[high]]-applerevenue[[#This Row],[low]]</f>
        <v>1.0399999999999993E-2</v>
      </c>
    </row>
    <row r="599" spans="1:8" x14ac:dyDescent="0.25">
      <c r="A599" s="1">
        <v>30432</v>
      </c>
      <c r="B599">
        <v>0.1696</v>
      </c>
      <c r="C599">
        <v>0.17660000000000001</v>
      </c>
      <c r="D599">
        <v>0.16919999999999999</v>
      </c>
      <c r="E599">
        <v>0.1744</v>
      </c>
      <c r="F599">
        <v>99433600</v>
      </c>
      <c r="G599">
        <v>0</v>
      </c>
      <c r="H599">
        <f>applerevenue[[#This Row],[high]]-applerevenue[[#This Row],[low]]</f>
        <v>7.4000000000000177E-3</v>
      </c>
    </row>
    <row r="600" spans="1:8" x14ac:dyDescent="0.25">
      <c r="A600" s="1">
        <v>30433</v>
      </c>
      <c r="B600">
        <v>0.1744</v>
      </c>
      <c r="C600">
        <v>0.1784</v>
      </c>
      <c r="D600">
        <v>0.1709</v>
      </c>
      <c r="E600">
        <v>0.17269999999999999</v>
      </c>
      <c r="F600">
        <v>86038400</v>
      </c>
      <c r="G600">
        <v>1</v>
      </c>
      <c r="H600">
        <f>applerevenue[[#This Row],[high]]-applerevenue[[#This Row],[low]]</f>
        <v>7.5000000000000067E-3</v>
      </c>
    </row>
    <row r="601" spans="1:8" x14ac:dyDescent="0.25">
      <c r="A601" s="1">
        <v>30434</v>
      </c>
      <c r="B601">
        <v>0.17269999999999999</v>
      </c>
      <c r="C601">
        <v>0.17530000000000001</v>
      </c>
      <c r="D601">
        <v>0.17050000000000001</v>
      </c>
      <c r="E601">
        <v>0.1744</v>
      </c>
      <c r="F601">
        <v>79408000</v>
      </c>
      <c r="G601">
        <v>0</v>
      </c>
      <c r="H601">
        <f>applerevenue[[#This Row],[high]]-applerevenue[[#This Row],[low]]</f>
        <v>4.7999999999999987E-3</v>
      </c>
    </row>
    <row r="602" spans="1:8" x14ac:dyDescent="0.25">
      <c r="A602" s="1">
        <v>30435</v>
      </c>
      <c r="B602">
        <v>0.1744</v>
      </c>
      <c r="C602">
        <v>0.17699999999999999</v>
      </c>
      <c r="D602">
        <v>0.17230000000000001</v>
      </c>
      <c r="E602">
        <v>0.1762</v>
      </c>
      <c r="F602">
        <v>308313600</v>
      </c>
      <c r="G602">
        <v>0</v>
      </c>
      <c r="H602">
        <f>applerevenue[[#This Row],[high]]-applerevenue[[#This Row],[low]]</f>
        <v>4.699999999999982E-3</v>
      </c>
    </row>
    <row r="603" spans="1:8" x14ac:dyDescent="0.25">
      <c r="A603" s="1">
        <v>30438</v>
      </c>
      <c r="B603">
        <v>0.1762</v>
      </c>
      <c r="C603">
        <v>0.17699999999999999</v>
      </c>
      <c r="D603">
        <v>0.16880000000000001</v>
      </c>
      <c r="E603">
        <v>0.1709</v>
      </c>
      <c r="F603">
        <v>97081600</v>
      </c>
      <c r="G603">
        <v>1</v>
      </c>
      <c r="H603">
        <f>applerevenue[[#This Row],[high]]-applerevenue[[#This Row],[low]]</f>
        <v>8.1999999999999851E-3</v>
      </c>
    </row>
    <row r="604" spans="1:8" x14ac:dyDescent="0.25">
      <c r="A604" s="1">
        <v>30439</v>
      </c>
      <c r="B604">
        <v>0.1709</v>
      </c>
      <c r="C604">
        <v>0.17130000000000001</v>
      </c>
      <c r="D604">
        <v>0.1661</v>
      </c>
      <c r="E604">
        <v>0.16919999999999999</v>
      </c>
      <c r="F604">
        <v>105996800</v>
      </c>
      <c r="G604">
        <v>1</v>
      </c>
      <c r="H604">
        <f>applerevenue[[#This Row],[high]]-applerevenue[[#This Row],[low]]</f>
        <v>5.2000000000000102E-3</v>
      </c>
    </row>
    <row r="605" spans="1:8" x14ac:dyDescent="0.25">
      <c r="A605" s="1">
        <v>30440</v>
      </c>
      <c r="B605">
        <v>0.16919999999999999</v>
      </c>
      <c r="C605">
        <v>0.17960000000000001</v>
      </c>
      <c r="D605">
        <v>0.16919999999999999</v>
      </c>
      <c r="E605">
        <v>0.17960000000000001</v>
      </c>
      <c r="F605">
        <v>129113600</v>
      </c>
      <c r="G605">
        <v>0</v>
      </c>
      <c r="H605">
        <f>applerevenue[[#This Row],[high]]-applerevenue[[#This Row],[low]]</f>
        <v>1.040000000000002E-2</v>
      </c>
    </row>
    <row r="606" spans="1:8" x14ac:dyDescent="0.25">
      <c r="A606" s="1">
        <v>30441</v>
      </c>
      <c r="B606">
        <v>0.17960000000000001</v>
      </c>
      <c r="C606">
        <v>0.19189999999999999</v>
      </c>
      <c r="D606">
        <v>0.17960000000000001</v>
      </c>
      <c r="E606">
        <v>0.19139999999999999</v>
      </c>
      <c r="F606">
        <v>140492800</v>
      </c>
      <c r="G606">
        <v>0</v>
      </c>
      <c r="H606">
        <f>applerevenue[[#This Row],[high]]-applerevenue[[#This Row],[low]]</f>
        <v>1.2299999999999978E-2</v>
      </c>
    </row>
    <row r="607" spans="1:8" x14ac:dyDescent="0.25">
      <c r="A607" s="1">
        <v>30442</v>
      </c>
      <c r="B607">
        <v>0.19139999999999999</v>
      </c>
      <c r="C607">
        <v>0.19450000000000001</v>
      </c>
      <c r="D607">
        <v>0.1875</v>
      </c>
      <c r="E607">
        <v>0.1923</v>
      </c>
      <c r="F607">
        <v>100150400</v>
      </c>
      <c r="G607">
        <v>0</v>
      </c>
      <c r="H607">
        <f>applerevenue[[#This Row],[high]]-applerevenue[[#This Row],[low]]</f>
        <v>7.0000000000000062E-3</v>
      </c>
    </row>
    <row r="608" spans="1:8" x14ac:dyDescent="0.25">
      <c r="A608" s="1">
        <v>30445</v>
      </c>
      <c r="B608">
        <v>0.1923</v>
      </c>
      <c r="C608">
        <v>0.19270000000000001</v>
      </c>
      <c r="D608">
        <v>0.18790000000000001</v>
      </c>
      <c r="E608">
        <v>0.18970000000000001</v>
      </c>
      <c r="F608">
        <v>69171200</v>
      </c>
      <c r="G608">
        <v>1</v>
      </c>
      <c r="H608">
        <f>applerevenue[[#This Row],[high]]-applerevenue[[#This Row],[low]]</f>
        <v>4.7999999999999987E-3</v>
      </c>
    </row>
    <row r="609" spans="1:8" x14ac:dyDescent="0.25">
      <c r="A609" s="1">
        <v>30446</v>
      </c>
      <c r="B609">
        <v>0.18970000000000001</v>
      </c>
      <c r="C609">
        <v>0.19320000000000001</v>
      </c>
      <c r="D609">
        <v>0.1888</v>
      </c>
      <c r="E609">
        <v>0.191</v>
      </c>
      <c r="F609">
        <v>51900800</v>
      </c>
      <c r="G609">
        <v>0</v>
      </c>
      <c r="H609">
        <f>applerevenue[[#This Row],[high]]-applerevenue[[#This Row],[low]]</f>
        <v>4.400000000000015E-3</v>
      </c>
    </row>
    <row r="610" spans="1:8" x14ac:dyDescent="0.25">
      <c r="A610" s="1">
        <v>30447</v>
      </c>
      <c r="B610">
        <v>0.191</v>
      </c>
      <c r="C610">
        <v>0.19189999999999999</v>
      </c>
      <c r="D610">
        <v>0.18490000000000001</v>
      </c>
      <c r="E610">
        <v>0.1862</v>
      </c>
      <c r="F610">
        <v>55260800</v>
      </c>
      <c r="G610">
        <v>1</v>
      </c>
      <c r="H610">
        <f>applerevenue[[#This Row],[high]]-applerevenue[[#This Row],[low]]</f>
        <v>6.9999999999999785E-3</v>
      </c>
    </row>
    <row r="611" spans="1:8" x14ac:dyDescent="0.25">
      <c r="A611" s="1">
        <v>30448</v>
      </c>
      <c r="B611">
        <v>0.1862</v>
      </c>
      <c r="C611">
        <v>0.1862</v>
      </c>
      <c r="D611">
        <v>0.1827</v>
      </c>
      <c r="E611">
        <v>0.1845</v>
      </c>
      <c r="F611">
        <v>98425600</v>
      </c>
      <c r="G611">
        <v>1</v>
      </c>
      <c r="H611">
        <f>applerevenue[[#This Row],[high]]-applerevenue[[#This Row],[low]]</f>
        <v>3.5000000000000031E-3</v>
      </c>
    </row>
    <row r="612" spans="1:8" x14ac:dyDescent="0.25">
      <c r="A612" s="1">
        <v>30449</v>
      </c>
      <c r="B612">
        <v>0.1845</v>
      </c>
      <c r="C612">
        <v>0.18709999999999999</v>
      </c>
      <c r="D612">
        <v>0.1845</v>
      </c>
      <c r="E612">
        <v>0.18529999999999999</v>
      </c>
      <c r="F612">
        <v>48966400</v>
      </c>
      <c r="G612">
        <v>0</v>
      </c>
      <c r="H612">
        <f>applerevenue[[#This Row],[high]]-applerevenue[[#This Row],[low]]</f>
        <v>2.5999999999999912E-3</v>
      </c>
    </row>
    <row r="613" spans="1:8" x14ac:dyDescent="0.25">
      <c r="A613" s="1">
        <v>30452</v>
      </c>
      <c r="B613">
        <v>0.18529999999999999</v>
      </c>
      <c r="C613">
        <v>0.18529999999999999</v>
      </c>
      <c r="D613">
        <v>0.17960000000000001</v>
      </c>
      <c r="E613">
        <v>0.18049999999999999</v>
      </c>
      <c r="F613">
        <v>69193600</v>
      </c>
      <c r="G613">
        <v>1</v>
      </c>
      <c r="H613">
        <f>applerevenue[[#This Row],[high]]-applerevenue[[#This Row],[low]]</f>
        <v>5.6999999999999829E-3</v>
      </c>
    </row>
    <row r="614" spans="1:8" x14ac:dyDescent="0.25">
      <c r="A614" s="1">
        <v>30453</v>
      </c>
      <c r="B614">
        <v>0.18049999999999999</v>
      </c>
      <c r="C614">
        <v>0.18140000000000001</v>
      </c>
      <c r="D614">
        <v>0.1784</v>
      </c>
      <c r="E614">
        <v>0.18099999999999999</v>
      </c>
      <c r="F614">
        <v>154358400</v>
      </c>
      <c r="G614">
        <v>0</v>
      </c>
      <c r="H614">
        <f>applerevenue[[#This Row],[high]]-applerevenue[[#This Row],[low]]</f>
        <v>3.0000000000000027E-3</v>
      </c>
    </row>
    <row r="615" spans="1:8" x14ac:dyDescent="0.25">
      <c r="A615" s="1">
        <v>30454</v>
      </c>
      <c r="B615">
        <v>0.18099999999999999</v>
      </c>
      <c r="C615">
        <v>0.18490000000000001</v>
      </c>
      <c r="D615">
        <v>0.18099999999999999</v>
      </c>
      <c r="E615">
        <v>0.18310000000000001</v>
      </c>
      <c r="F615">
        <v>157001600</v>
      </c>
      <c r="G615">
        <v>0</v>
      </c>
      <c r="H615">
        <f>applerevenue[[#This Row],[high]]-applerevenue[[#This Row],[low]]</f>
        <v>3.9000000000000146E-3</v>
      </c>
    </row>
    <row r="616" spans="1:8" x14ac:dyDescent="0.25">
      <c r="A616" s="1">
        <v>30455</v>
      </c>
      <c r="B616">
        <v>0.18310000000000001</v>
      </c>
      <c r="C616">
        <v>0.18920000000000001</v>
      </c>
      <c r="D616">
        <v>0.18310000000000001</v>
      </c>
      <c r="E616">
        <v>0.1888</v>
      </c>
      <c r="F616">
        <v>70291200</v>
      </c>
      <c r="G616">
        <v>0</v>
      </c>
      <c r="H616">
        <f>applerevenue[[#This Row],[high]]-applerevenue[[#This Row],[low]]</f>
        <v>6.0999999999999943E-3</v>
      </c>
    </row>
    <row r="617" spans="1:8" x14ac:dyDescent="0.25">
      <c r="A617" s="1">
        <v>30456</v>
      </c>
      <c r="B617">
        <v>0.1888</v>
      </c>
      <c r="C617">
        <v>0.1988</v>
      </c>
      <c r="D617">
        <v>0.1862</v>
      </c>
      <c r="E617">
        <v>0.19839999999999999</v>
      </c>
      <c r="F617">
        <v>146092800</v>
      </c>
      <c r="G617">
        <v>0</v>
      </c>
      <c r="H617">
        <f>applerevenue[[#This Row],[high]]-applerevenue[[#This Row],[low]]</f>
        <v>1.26E-2</v>
      </c>
    </row>
    <row r="618" spans="1:8" x14ac:dyDescent="0.25">
      <c r="A618" s="1">
        <v>30459</v>
      </c>
      <c r="B618">
        <v>0.19839999999999999</v>
      </c>
      <c r="C618">
        <v>0.2006</v>
      </c>
      <c r="D618">
        <v>0.19450000000000001</v>
      </c>
      <c r="E618">
        <v>0.2006</v>
      </c>
      <c r="F618">
        <v>121744000</v>
      </c>
      <c r="G618">
        <v>0</v>
      </c>
      <c r="H618">
        <f>applerevenue[[#This Row],[high]]-applerevenue[[#This Row],[low]]</f>
        <v>6.0999999999999943E-3</v>
      </c>
    </row>
    <row r="619" spans="1:8" x14ac:dyDescent="0.25">
      <c r="A619" s="1">
        <v>30460</v>
      </c>
      <c r="B619">
        <v>0.2006</v>
      </c>
      <c r="C619">
        <v>0.21099999999999999</v>
      </c>
      <c r="D619">
        <v>0.2006</v>
      </c>
      <c r="E619">
        <v>0.21099999999999999</v>
      </c>
      <c r="F619">
        <v>107699200</v>
      </c>
      <c r="G619">
        <v>0</v>
      </c>
      <c r="H619">
        <f>applerevenue[[#This Row],[high]]-applerevenue[[#This Row],[low]]</f>
        <v>1.0399999999999993E-2</v>
      </c>
    </row>
    <row r="620" spans="1:8" x14ac:dyDescent="0.25">
      <c r="A620" s="1">
        <v>30461</v>
      </c>
      <c r="B620">
        <v>0.21099999999999999</v>
      </c>
      <c r="C620">
        <v>0.21279999999999999</v>
      </c>
      <c r="D620">
        <v>0.20619999999999999</v>
      </c>
      <c r="E620">
        <v>0.20930000000000001</v>
      </c>
      <c r="F620">
        <v>153731200</v>
      </c>
      <c r="G620">
        <v>1</v>
      </c>
      <c r="H620">
        <f>applerevenue[[#This Row],[high]]-applerevenue[[#This Row],[low]]</f>
        <v>6.5999999999999948E-3</v>
      </c>
    </row>
    <row r="621" spans="1:8" x14ac:dyDescent="0.25">
      <c r="A621" s="1">
        <v>30462</v>
      </c>
      <c r="B621">
        <v>0.20930000000000001</v>
      </c>
      <c r="C621">
        <v>0.21060000000000001</v>
      </c>
      <c r="D621">
        <v>0.2054</v>
      </c>
      <c r="E621">
        <v>0.20710000000000001</v>
      </c>
      <c r="F621">
        <v>105571200</v>
      </c>
      <c r="G621">
        <v>1</v>
      </c>
      <c r="H621">
        <f>applerevenue[[#This Row],[high]]-applerevenue[[#This Row],[low]]</f>
        <v>5.2000000000000102E-3</v>
      </c>
    </row>
    <row r="622" spans="1:8" x14ac:dyDescent="0.25">
      <c r="A622" s="1">
        <v>30463</v>
      </c>
      <c r="B622">
        <v>0.20710000000000001</v>
      </c>
      <c r="C622">
        <v>0.20930000000000001</v>
      </c>
      <c r="D622">
        <v>0.20619999999999999</v>
      </c>
      <c r="E622">
        <v>0.20710000000000001</v>
      </c>
      <c r="F622">
        <v>56627200</v>
      </c>
      <c r="G622">
        <v>0</v>
      </c>
      <c r="H622">
        <f>applerevenue[[#This Row],[high]]-applerevenue[[#This Row],[low]]</f>
        <v>3.1000000000000194E-3</v>
      </c>
    </row>
    <row r="623" spans="1:8" x14ac:dyDescent="0.25">
      <c r="A623" s="1">
        <v>30467</v>
      </c>
      <c r="B623">
        <v>0.20669999999999999</v>
      </c>
      <c r="C623">
        <v>0.20669999999999999</v>
      </c>
      <c r="D623">
        <v>0.19750000000000001</v>
      </c>
      <c r="E623">
        <v>0.2014</v>
      </c>
      <c r="F623">
        <v>45539200</v>
      </c>
      <c r="G623">
        <v>1</v>
      </c>
      <c r="H623">
        <f>applerevenue[[#This Row],[high]]-applerevenue[[#This Row],[low]]</f>
        <v>9.199999999999986E-3</v>
      </c>
    </row>
    <row r="624" spans="1:8" x14ac:dyDescent="0.25">
      <c r="A624" s="1">
        <v>30468</v>
      </c>
      <c r="B624">
        <v>0.2014</v>
      </c>
      <c r="C624">
        <v>0.20319999999999999</v>
      </c>
      <c r="D624">
        <v>0.19969999999999999</v>
      </c>
      <c r="E624">
        <v>0.20280000000000001</v>
      </c>
      <c r="F624">
        <v>98089600</v>
      </c>
      <c r="G624">
        <v>0</v>
      </c>
      <c r="H624">
        <f>applerevenue[[#This Row],[high]]-applerevenue[[#This Row],[low]]</f>
        <v>3.5000000000000031E-3</v>
      </c>
    </row>
    <row r="625" spans="1:8" x14ac:dyDescent="0.25">
      <c r="A625" s="1">
        <v>30469</v>
      </c>
      <c r="B625">
        <v>0.20280000000000001</v>
      </c>
      <c r="C625">
        <v>0.2041</v>
      </c>
      <c r="D625">
        <v>0.2014</v>
      </c>
      <c r="E625">
        <v>0.2041</v>
      </c>
      <c r="F625">
        <v>79430400</v>
      </c>
      <c r="G625">
        <v>0</v>
      </c>
      <c r="H625">
        <f>applerevenue[[#This Row],[high]]-applerevenue[[#This Row],[low]]</f>
        <v>2.7000000000000079E-3</v>
      </c>
    </row>
    <row r="626" spans="1:8" x14ac:dyDescent="0.25">
      <c r="A626" s="1">
        <v>30470</v>
      </c>
      <c r="B626">
        <v>0.2041</v>
      </c>
      <c r="C626">
        <v>0.215</v>
      </c>
      <c r="D626">
        <v>0.2041</v>
      </c>
      <c r="E626">
        <v>0.21410000000000001</v>
      </c>
      <c r="F626">
        <v>64534400</v>
      </c>
      <c r="G626">
        <v>0</v>
      </c>
      <c r="H626">
        <f>applerevenue[[#This Row],[high]]-applerevenue[[#This Row],[low]]</f>
        <v>1.0899999999999993E-2</v>
      </c>
    </row>
    <row r="627" spans="1:8" x14ac:dyDescent="0.25">
      <c r="A627" s="1">
        <v>30473</v>
      </c>
      <c r="B627">
        <v>0.21410000000000001</v>
      </c>
      <c r="C627">
        <v>0.21890000000000001</v>
      </c>
      <c r="D627">
        <v>0.21410000000000001</v>
      </c>
      <c r="E627">
        <v>0.21890000000000001</v>
      </c>
      <c r="F627">
        <v>104092800</v>
      </c>
      <c r="G627">
        <v>0</v>
      </c>
      <c r="H627">
        <f>applerevenue[[#This Row],[high]]-applerevenue[[#This Row],[low]]</f>
        <v>4.7999999999999987E-3</v>
      </c>
    </row>
    <row r="628" spans="1:8" x14ac:dyDescent="0.25">
      <c r="A628" s="1">
        <v>30474</v>
      </c>
      <c r="B628">
        <v>0.21890000000000001</v>
      </c>
      <c r="C628">
        <v>0.22059999999999999</v>
      </c>
      <c r="D628">
        <v>0.21149999999999999</v>
      </c>
      <c r="E628">
        <v>0.21149999999999999</v>
      </c>
      <c r="F628">
        <v>98179200</v>
      </c>
      <c r="G628">
        <v>1</v>
      </c>
      <c r="H628">
        <f>applerevenue[[#This Row],[high]]-applerevenue[[#This Row],[low]]</f>
        <v>9.099999999999997E-3</v>
      </c>
    </row>
    <row r="629" spans="1:8" x14ac:dyDescent="0.25">
      <c r="A629" s="1">
        <v>30475</v>
      </c>
      <c r="B629">
        <v>0.21149999999999999</v>
      </c>
      <c r="C629">
        <v>0.21229999999999999</v>
      </c>
      <c r="D629">
        <v>0.20710000000000001</v>
      </c>
      <c r="E629">
        <v>0.2089</v>
      </c>
      <c r="F629">
        <v>84044800</v>
      </c>
      <c r="G629">
        <v>1</v>
      </c>
      <c r="H629">
        <f>applerevenue[[#This Row],[high]]-applerevenue[[#This Row],[low]]</f>
        <v>5.1999999999999824E-3</v>
      </c>
    </row>
    <row r="630" spans="1:8" x14ac:dyDescent="0.25">
      <c r="A630" s="1">
        <v>30476</v>
      </c>
      <c r="B630">
        <v>0.2089</v>
      </c>
      <c r="C630">
        <v>0.21099999999999999</v>
      </c>
      <c r="D630">
        <v>0.2036</v>
      </c>
      <c r="E630">
        <v>0.20760000000000001</v>
      </c>
      <c r="F630">
        <v>54790400</v>
      </c>
      <c r="G630">
        <v>1</v>
      </c>
      <c r="H630">
        <f>applerevenue[[#This Row],[high]]-applerevenue[[#This Row],[low]]</f>
        <v>7.3999999999999899E-3</v>
      </c>
    </row>
    <row r="631" spans="1:8" x14ac:dyDescent="0.25">
      <c r="A631" s="1">
        <v>30477</v>
      </c>
      <c r="B631">
        <v>0.20760000000000001</v>
      </c>
      <c r="C631">
        <v>0.2089</v>
      </c>
      <c r="D631">
        <v>0.20619999999999999</v>
      </c>
      <c r="E631">
        <v>0.20669999999999999</v>
      </c>
      <c r="F631">
        <v>37430400</v>
      </c>
      <c r="G631">
        <v>1</v>
      </c>
      <c r="H631">
        <f>applerevenue[[#This Row],[high]]-applerevenue[[#This Row],[low]]</f>
        <v>2.7000000000000079E-3</v>
      </c>
    </row>
    <row r="632" spans="1:8" x14ac:dyDescent="0.25">
      <c r="A632" s="1">
        <v>30480</v>
      </c>
      <c r="B632">
        <v>0.20669999999999999</v>
      </c>
      <c r="C632">
        <v>0.20710000000000001</v>
      </c>
      <c r="D632">
        <v>0.19189999999999999</v>
      </c>
      <c r="E632">
        <v>0.19969999999999999</v>
      </c>
      <c r="F632">
        <v>179267200</v>
      </c>
      <c r="G632">
        <v>1</v>
      </c>
      <c r="H632">
        <f>applerevenue[[#This Row],[high]]-applerevenue[[#This Row],[low]]</f>
        <v>1.5200000000000019E-2</v>
      </c>
    </row>
    <row r="633" spans="1:8" x14ac:dyDescent="0.25">
      <c r="A633" s="1">
        <v>30481</v>
      </c>
      <c r="B633">
        <v>0.19969999999999999</v>
      </c>
      <c r="C633">
        <v>0.2014</v>
      </c>
      <c r="D633">
        <v>0.19450000000000001</v>
      </c>
      <c r="E633">
        <v>0.1953</v>
      </c>
      <c r="F633">
        <v>170531200</v>
      </c>
      <c r="G633">
        <v>1</v>
      </c>
      <c r="H633">
        <f>applerevenue[[#This Row],[high]]-applerevenue[[#This Row],[low]]</f>
        <v>6.8999999999999895E-3</v>
      </c>
    </row>
    <row r="634" spans="1:8" x14ac:dyDescent="0.25">
      <c r="A634" s="1">
        <v>30482</v>
      </c>
      <c r="B634">
        <v>0.19489999999999999</v>
      </c>
      <c r="C634">
        <v>0.19489999999999999</v>
      </c>
      <c r="D634">
        <v>0.18579999999999999</v>
      </c>
      <c r="E634">
        <v>0.18970000000000001</v>
      </c>
      <c r="F634">
        <v>193356800</v>
      </c>
      <c r="G634">
        <v>1</v>
      </c>
      <c r="H634">
        <f>applerevenue[[#This Row],[high]]-applerevenue[[#This Row],[low]]</f>
        <v>9.099999999999997E-3</v>
      </c>
    </row>
    <row r="635" spans="1:8" x14ac:dyDescent="0.25">
      <c r="A635" s="1">
        <v>30483</v>
      </c>
      <c r="B635">
        <v>0.19059999999999999</v>
      </c>
      <c r="C635">
        <v>0.19969999999999999</v>
      </c>
      <c r="D635">
        <v>0.19059999999999999</v>
      </c>
      <c r="E635">
        <v>0.19969999999999999</v>
      </c>
      <c r="F635">
        <v>122886400</v>
      </c>
      <c r="G635">
        <v>0</v>
      </c>
      <c r="H635">
        <f>applerevenue[[#This Row],[high]]-applerevenue[[#This Row],[low]]</f>
        <v>9.099999999999997E-3</v>
      </c>
    </row>
    <row r="636" spans="1:8" x14ac:dyDescent="0.25">
      <c r="A636" s="1">
        <v>30484</v>
      </c>
      <c r="B636">
        <v>0.19969999999999999</v>
      </c>
      <c r="C636">
        <v>0.2006</v>
      </c>
      <c r="D636">
        <v>0.1958</v>
      </c>
      <c r="E636">
        <v>0.1958</v>
      </c>
      <c r="F636">
        <v>56044800</v>
      </c>
      <c r="G636">
        <v>1</v>
      </c>
      <c r="H636">
        <f>applerevenue[[#This Row],[high]]-applerevenue[[#This Row],[low]]</f>
        <v>4.7999999999999987E-3</v>
      </c>
    </row>
    <row r="637" spans="1:8" x14ac:dyDescent="0.25">
      <c r="A637" s="1">
        <v>30487</v>
      </c>
      <c r="B637">
        <v>0.1958</v>
      </c>
      <c r="C637">
        <v>0.1971</v>
      </c>
      <c r="D637">
        <v>0.1845</v>
      </c>
      <c r="E637">
        <v>0.1862</v>
      </c>
      <c r="F637">
        <v>139574400</v>
      </c>
      <c r="G637">
        <v>1</v>
      </c>
      <c r="H637">
        <f>applerevenue[[#This Row],[high]]-applerevenue[[#This Row],[low]]</f>
        <v>1.26E-2</v>
      </c>
    </row>
    <row r="638" spans="1:8" x14ac:dyDescent="0.25">
      <c r="A638" s="1">
        <v>30488</v>
      </c>
      <c r="B638">
        <v>0.1862</v>
      </c>
      <c r="C638">
        <v>0.18840000000000001</v>
      </c>
      <c r="D638">
        <v>0.1827</v>
      </c>
      <c r="E638">
        <v>0.1875</v>
      </c>
      <c r="F638">
        <v>125462400</v>
      </c>
      <c r="G638">
        <v>0</v>
      </c>
      <c r="H638">
        <f>applerevenue[[#This Row],[high]]-applerevenue[[#This Row],[low]]</f>
        <v>5.7000000000000106E-3</v>
      </c>
    </row>
    <row r="639" spans="1:8" x14ac:dyDescent="0.25">
      <c r="A639" s="1">
        <v>30489</v>
      </c>
      <c r="B639">
        <v>0.18790000000000001</v>
      </c>
      <c r="C639">
        <v>0.19400000000000001</v>
      </c>
      <c r="D639">
        <v>0.18790000000000001</v>
      </c>
      <c r="E639">
        <v>0.19320000000000001</v>
      </c>
      <c r="F639">
        <v>140963200</v>
      </c>
      <c r="G639">
        <v>0</v>
      </c>
      <c r="H639">
        <f>applerevenue[[#This Row],[high]]-applerevenue[[#This Row],[low]]</f>
        <v>6.0999999999999943E-3</v>
      </c>
    </row>
    <row r="640" spans="1:8" x14ac:dyDescent="0.25">
      <c r="A640" s="1">
        <v>30490</v>
      </c>
      <c r="B640">
        <v>0.1923</v>
      </c>
      <c r="C640">
        <v>0.1923</v>
      </c>
      <c r="D640">
        <v>0.18659999999999999</v>
      </c>
      <c r="E640">
        <v>0.18709999999999999</v>
      </c>
      <c r="F640">
        <v>133996800</v>
      </c>
      <c r="G640">
        <v>1</v>
      </c>
      <c r="H640">
        <f>applerevenue[[#This Row],[high]]-applerevenue[[#This Row],[low]]</f>
        <v>5.7000000000000106E-3</v>
      </c>
    </row>
    <row r="641" spans="1:8" x14ac:dyDescent="0.25">
      <c r="A641" s="1">
        <v>30491</v>
      </c>
      <c r="B641">
        <v>0.18709999999999999</v>
      </c>
      <c r="C641">
        <v>0.18970000000000001</v>
      </c>
      <c r="D641">
        <v>0.18529999999999999</v>
      </c>
      <c r="E641">
        <v>0.18579999999999999</v>
      </c>
      <c r="F641">
        <v>47644800</v>
      </c>
      <c r="G641">
        <v>1</v>
      </c>
      <c r="H641">
        <f>applerevenue[[#This Row],[high]]-applerevenue[[#This Row],[low]]</f>
        <v>4.400000000000015E-3</v>
      </c>
    </row>
    <row r="642" spans="1:8" x14ac:dyDescent="0.25">
      <c r="A642" s="1">
        <v>30494</v>
      </c>
      <c r="B642">
        <v>0.18579999999999999</v>
      </c>
      <c r="C642">
        <v>0.18579999999999999</v>
      </c>
      <c r="D642">
        <v>0.1757</v>
      </c>
      <c r="E642">
        <v>0.1757</v>
      </c>
      <c r="F642">
        <v>123043200</v>
      </c>
      <c r="G642">
        <v>1</v>
      </c>
      <c r="H642">
        <f>applerevenue[[#This Row],[high]]-applerevenue[[#This Row],[low]]</f>
        <v>1.0099999999999998E-2</v>
      </c>
    </row>
    <row r="643" spans="1:8" x14ac:dyDescent="0.25">
      <c r="A643" s="1">
        <v>30495</v>
      </c>
      <c r="B643">
        <v>0.1757</v>
      </c>
      <c r="C643">
        <v>0.17660000000000001</v>
      </c>
      <c r="D643">
        <v>0.16220000000000001</v>
      </c>
      <c r="E643">
        <v>0.16350000000000001</v>
      </c>
      <c r="F643">
        <v>349171200</v>
      </c>
      <c r="G643">
        <v>1</v>
      </c>
      <c r="H643">
        <f>applerevenue[[#This Row],[high]]-applerevenue[[#This Row],[low]]</f>
        <v>1.4399999999999996E-2</v>
      </c>
    </row>
    <row r="644" spans="1:8" x14ac:dyDescent="0.25">
      <c r="A644" s="1">
        <v>30496</v>
      </c>
      <c r="B644">
        <v>0.16350000000000001</v>
      </c>
      <c r="C644">
        <v>0.1731</v>
      </c>
      <c r="D644">
        <v>0.15959999999999999</v>
      </c>
      <c r="E644">
        <v>0.17130000000000001</v>
      </c>
      <c r="F644">
        <v>294380800</v>
      </c>
      <c r="G644">
        <v>0</v>
      </c>
      <c r="H644">
        <f>applerevenue[[#This Row],[high]]-applerevenue[[#This Row],[low]]</f>
        <v>1.3500000000000012E-2</v>
      </c>
    </row>
    <row r="645" spans="1:8" x14ac:dyDescent="0.25">
      <c r="A645" s="1">
        <v>30497</v>
      </c>
      <c r="B645">
        <v>0.17130000000000001</v>
      </c>
      <c r="C645">
        <v>0.1744</v>
      </c>
      <c r="D645">
        <v>0.1696</v>
      </c>
      <c r="E645">
        <v>0.17050000000000001</v>
      </c>
      <c r="F645">
        <v>110566400</v>
      </c>
      <c r="G645">
        <v>1</v>
      </c>
      <c r="H645">
        <f>applerevenue[[#This Row],[high]]-applerevenue[[#This Row],[low]]</f>
        <v>4.7999999999999987E-3</v>
      </c>
    </row>
    <row r="646" spans="1:8" x14ac:dyDescent="0.25">
      <c r="A646" s="1">
        <v>30498</v>
      </c>
      <c r="B646">
        <v>0.17050000000000001</v>
      </c>
      <c r="C646">
        <v>0.17349999999999999</v>
      </c>
      <c r="D646">
        <v>0.1696</v>
      </c>
      <c r="E646">
        <v>0.17180000000000001</v>
      </c>
      <c r="F646">
        <v>172256000</v>
      </c>
      <c r="G646">
        <v>0</v>
      </c>
      <c r="H646">
        <f>applerevenue[[#This Row],[high]]-applerevenue[[#This Row],[low]]</f>
        <v>3.8999999999999868E-3</v>
      </c>
    </row>
    <row r="647" spans="1:8" x14ac:dyDescent="0.25">
      <c r="A647" s="1">
        <v>30502</v>
      </c>
      <c r="B647">
        <v>0.17180000000000001</v>
      </c>
      <c r="C647">
        <v>0.17230000000000001</v>
      </c>
      <c r="D647">
        <v>0.16439999999999999</v>
      </c>
      <c r="E647">
        <v>0.1648</v>
      </c>
      <c r="F647">
        <v>82051200</v>
      </c>
      <c r="G647">
        <v>1</v>
      </c>
      <c r="H647">
        <f>applerevenue[[#This Row],[high]]-applerevenue[[#This Row],[low]]</f>
        <v>7.9000000000000181E-3</v>
      </c>
    </row>
    <row r="648" spans="1:8" x14ac:dyDescent="0.25">
      <c r="A648" s="1">
        <v>30503</v>
      </c>
      <c r="B648">
        <v>0.1648</v>
      </c>
      <c r="C648">
        <v>0.16569999999999999</v>
      </c>
      <c r="D648">
        <v>0.1618</v>
      </c>
      <c r="E648">
        <v>0.16520000000000001</v>
      </c>
      <c r="F648">
        <v>95916800</v>
      </c>
      <c r="G648">
        <v>0</v>
      </c>
      <c r="H648">
        <f>applerevenue[[#This Row],[high]]-applerevenue[[#This Row],[low]]</f>
        <v>3.8999999999999868E-3</v>
      </c>
    </row>
    <row r="649" spans="1:8" x14ac:dyDescent="0.25">
      <c r="A649" s="1">
        <v>30504</v>
      </c>
      <c r="B649">
        <v>0.16520000000000001</v>
      </c>
      <c r="C649">
        <v>0.16569999999999999</v>
      </c>
      <c r="D649">
        <v>0.16220000000000001</v>
      </c>
      <c r="E649">
        <v>0.16309999999999999</v>
      </c>
      <c r="F649">
        <v>89443200</v>
      </c>
      <c r="G649">
        <v>1</v>
      </c>
      <c r="H649">
        <f>applerevenue[[#This Row],[high]]-applerevenue[[#This Row],[low]]</f>
        <v>3.4999999999999754E-3</v>
      </c>
    </row>
    <row r="650" spans="1:8" x14ac:dyDescent="0.25">
      <c r="A650" s="1">
        <v>30505</v>
      </c>
      <c r="B650">
        <v>0.16309999999999999</v>
      </c>
      <c r="C650">
        <v>0.16309999999999999</v>
      </c>
      <c r="D650">
        <v>0.1605</v>
      </c>
      <c r="E650">
        <v>0.1613</v>
      </c>
      <c r="F650">
        <v>70179200</v>
      </c>
      <c r="G650">
        <v>1</v>
      </c>
      <c r="H650">
        <f>applerevenue[[#This Row],[high]]-applerevenue[[#This Row],[low]]</f>
        <v>2.5999999999999912E-3</v>
      </c>
    </row>
    <row r="651" spans="1:8" x14ac:dyDescent="0.25">
      <c r="A651" s="1">
        <v>30508</v>
      </c>
      <c r="B651">
        <v>0.1613</v>
      </c>
      <c r="C651">
        <v>0.16830000000000001</v>
      </c>
      <c r="D651">
        <v>0.1613</v>
      </c>
      <c r="E651">
        <v>0.16569999999999999</v>
      </c>
      <c r="F651">
        <v>112918400</v>
      </c>
      <c r="G651">
        <v>0</v>
      </c>
      <c r="H651">
        <f>applerevenue[[#This Row],[high]]-applerevenue[[#This Row],[low]]</f>
        <v>7.0000000000000062E-3</v>
      </c>
    </row>
    <row r="652" spans="1:8" x14ac:dyDescent="0.25">
      <c r="A652" s="1">
        <v>30509</v>
      </c>
      <c r="B652">
        <v>0.16569999999999999</v>
      </c>
      <c r="C652">
        <v>0.16739999999999999</v>
      </c>
      <c r="D652">
        <v>0.16089999999999999</v>
      </c>
      <c r="E652">
        <v>0.1618</v>
      </c>
      <c r="F652">
        <v>75196800</v>
      </c>
      <c r="G652">
        <v>1</v>
      </c>
      <c r="H652">
        <f>applerevenue[[#This Row],[high]]-applerevenue[[#This Row],[low]]</f>
        <v>6.5000000000000058E-3</v>
      </c>
    </row>
    <row r="653" spans="1:8" x14ac:dyDescent="0.25">
      <c r="A653" s="1">
        <v>30510</v>
      </c>
      <c r="B653">
        <v>0.1618</v>
      </c>
      <c r="C653">
        <v>0.16220000000000001</v>
      </c>
      <c r="D653">
        <v>0.1583</v>
      </c>
      <c r="E653">
        <v>0.16089999999999999</v>
      </c>
      <c r="F653">
        <v>129001600</v>
      </c>
      <c r="G653">
        <v>1</v>
      </c>
      <c r="H653">
        <f>applerevenue[[#This Row],[high]]-applerevenue[[#This Row],[low]]</f>
        <v>3.9000000000000146E-3</v>
      </c>
    </row>
    <row r="654" spans="1:8" x14ac:dyDescent="0.25">
      <c r="A654" s="1">
        <v>30511</v>
      </c>
      <c r="B654">
        <v>0.16089999999999999</v>
      </c>
      <c r="C654">
        <v>0.16350000000000001</v>
      </c>
      <c r="D654">
        <v>0.15959999999999999</v>
      </c>
      <c r="E654">
        <v>0.1605</v>
      </c>
      <c r="F654">
        <v>74905600</v>
      </c>
      <c r="G654">
        <v>1</v>
      </c>
      <c r="H654">
        <f>applerevenue[[#This Row],[high]]-applerevenue[[#This Row],[low]]</f>
        <v>3.9000000000000146E-3</v>
      </c>
    </row>
    <row r="655" spans="1:8" x14ac:dyDescent="0.25">
      <c r="A655" s="1">
        <v>30512</v>
      </c>
      <c r="B655">
        <v>0.1605</v>
      </c>
      <c r="C655">
        <v>0.1605</v>
      </c>
      <c r="D655">
        <v>0.15390000000000001</v>
      </c>
      <c r="E655">
        <v>0.15479999999999999</v>
      </c>
      <c r="F655">
        <v>67961600</v>
      </c>
      <c r="G655">
        <v>1</v>
      </c>
      <c r="H655">
        <f>applerevenue[[#This Row],[high]]-applerevenue[[#This Row],[low]]</f>
        <v>6.5999999999999948E-3</v>
      </c>
    </row>
    <row r="656" spans="1:8" x14ac:dyDescent="0.25">
      <c r="A656" s="1">
        <v>30515</v>
      </c>
      <c r="B656">
        <v>0.15479999999999999</v>
      </c>
      <c r="C656">
        <v>0.1552</v>
      </c>
      <c r="D656">
        <v>0.15090000000000001</v>
      </c>
      <c r="E656">
        <v>0.15440000000000001</v>
      </c>
      <c r="F656">
        <v>81625600</v>
      </c>
      <c r="G656">
        <v>1</v>
      </c>
      <c r="H656">
        <f>applerevenue[[#This Row],[high]]-applerevenue[[#This Row],[low]]</f>
        <v>4.2999999999999983E-3</v>
      </c>
    </row>
    <row r="657" spans="1:8" x14ac:dyDescent="0.25">
      <c r="A657" s="1">
        <v>30516</v>
      </c>
      <c r="B657">
        <v>0.15440000000000001</v>
      </c>
      <c r="C657">
        <v>0.1618</v>
      </c>
      <c r="D657">
        <v>0.15129999999999999</v>
      </c>
      <c r="E657">
        <v>0.15260000000000001</v>
      </c>
      <c r="F657">
        <v>171136000</v>
      </c>
      <c r="G657">
        <v>1</v>
      </c>
      <c r="H657">
        <f>applerevenue[[#This Row],[high]]-applerevenue[[#This Row],[low]]</f>
        <v>1.0500000000000009E-2</v>
      </c>
    </row>
    <row r="658" spans="1:8" x14ac:dyDescent="0.25">
      <c r="A658" s="1">
        <v>30517</v>
      </c>
      <c r="B658">
        <v>0.15260000000000001</v>
      </c>
      <c r="C658">
        <v>0.15390000000000001</v>
      </c>
      <c r="D658">
        <v>0.1421</v>
      </c>
      <c r="E658">
        <v>0.1439</v>
      </c>
      <c r="F658">
        <v>304886400</v>
      </c>
      <c r="G658">
        <v>1</v>
      </c>
      <c r="H658">
        <f>applerevenue[[#This Row],[high]]-applerevenue[[#This Row],[low]]</f>
        <v>1.1800000000000005E-2</v>
      </c>
    </row>
    <row r="659" spans="1:8" x14ac:dyDescent="0.25">
      <c r="A659" s="1">
        <v>30518</v>
      </c>
      <c r="B659">
        <v>0.1439</v>
      </c>
      <c r="C659">
        <v>0.15479999999999999</v>
      </c>
      <c r="D659">
        <v>0.14299999999999999</v>
      </c>
      <c r="E659">
        <v>0.15129999999999999</v>
      </c>
      <c r="F659">
        <v>317385600</v>
      </c>
      <c r="G659">
        <v>0</v>
      </c>
      <c r="H659">
        <f>applerevenue[[#This Row],[high]]-applerevenue[[#This Row],[low]]</f>
        <v>1.1800000000000005E-2</v>
      </c>
    </row>
    <row r="660" spans="1:8" x14ac:dyDescent="0.25">
      <c r="A660" s="1">
        <v>30519</v>
      </c>
      <c r="B660">
        <v>0.15129999999999999</v>
      </c>
      <c r="C660">
        <v>0.153</v>
      </c>
      <c r="D660">
        <v>0.15090000000000001</v>
      </c>
      <c r="E660">
        <v>0.15260000000000001</v>
      </c>
      <c r="F660">
        <v>116435200</v>
      </c>
      <c r="G660">
        <v>0</v>
      </c>
      <c r="H660">
        <f>applerevenue[[#This Row],[high]]-applerevenue[[#This Row],[low]]</f>
        <v>2.0999999999999908E-3</v>
      </c>
    </row>
    <row r="661" spans="1:8" x14ac:dyDescent="0.25">
      <c r="A661" s="1">
        <v>30522</v>
      </c>
      <c r="B661">
        <v>0.15260000000000001</v>
      </c>
      <c r="C661">
        <v>0.15260000000000001</v>
      </c>
      <c r="D661">
        <v>0.14829999999999999</v>
      </c>
      <c r="E661">
        <v>0.15049999999999999</v>
      </c>
      <c r="F661">
        <v>76428800</v>
      </c>
      <c r="G661">
        <v>1</v>
      </c>
      <c r="H661">
        <f>applerevenue[[#This Row],[high]]-applerevenue[[#This Row],[low]]</f>
        <v>4.300000000000026E-3</v>
      </c>
    </row>
    <row r="662" spans="1:8" x14ac:dyDescent="0.25">
      <c r="A662" s="1">
        <v>30523</v>
      </c>
      <c r="B662">
        <v>0.15049999999999999</v>
      </c>
      <c r="C662">
        <v>0.15129999999999999</v>
      </c>
      <c r="D662">
        <v>0.1308</v>
      </c>
      <c r="E662">
        <v>0.13650000000000001</v>
      </c>
      <c r="F662">
        <v>268979200</v>
      </c>
      <c r="G662">
        <v>1</v>
      </c>
      <c r="H662">
        <f>applerevenue[[#This Row],[high]]-applerevenue[[#This Row],[low]]</f>
        <v>2.049999999999999E-2</v>
      </c>
    </row>
    <row r="663" spans="1:8" x14ac:dyDescent="0.25">
      <c r="A663" s="1">
        <v>30524</v>
      </c>
      <c r="B663">
        <v>0.13650000000000001</v>
      </c>
      <c r="C663">
        <v>0.14080000000000001</v>
      </c>
      <c r="D663">
        <v>0.12470000000000001</v>
      </c>
      <c r="E663">
        <v>0.1265</v>
      </c>
      <c r="F663">
        <v>300316800</v>
      </c>
      <c r="G663">
        <v>1</v>
      </c>
      <c r="H663">
        <f>applerevenue[[#This Row],[high]]-applerevenue[[#This Row],[low]]</f>
        <v>1.6100000000000003E-2</v>
      </c>
    </row>
    <row r="664" spans="1:8" x14ac:dyDescent="0.25">
      <c r="A664" s="1">
        <v>30525</v>
      </c>
      <c r="B664">
        <v>0.1265</v>
      </c>
      <c r="C664">
        <v>0.12820000000000001</v>
      </c>
      <c r="D664">
        <v>0.1186</v>
      </c>
      <c r="E664">
        <v>0.1186</v>
      </c>
      <c r="F664">
        <v>270480000</v>
      </c>
      <c r="G664">
        <v>1</v>
      </c>
      <c r="H664">
        <f>applerevenue[[#This Row],[high]]-applerevenue[[#This Row],[low]]</f>
        <v>9.6000000000000113E-3</v>
      </c>
    </row>
    <row r="665" spans="1:8" x14ac:dyDescent="0.25">
      <c r="A665" s="1">
        <v>30526</v>
      </c>
      <c r="B665">
        <v>0.1186</v>
      </c>
      <c r="C665">
        <v>0.123</v>
      </c>
      <c r="D665">
        <v>0.1181</v>
      </c>
      <c r="E665">
        <v>0.1217</v>
      </c>
      <c r="F665">
        <v>220326400</v>
      </c>
      <c r="G665">
        <v>0</v>
      </c>
      <c r="H665">
        <f>applerevenue[[#This Row],[high]]-applerevenue[[#This Row],[low]]</f>
        <v>4.9000000000000016E-3</v>
      </c>
    </row>
    <row r="666" spans="1:8" x14ac:dyDescent="0.25">
      <c r="A666" s="1">
        <v>30529</v>
      </c>
      <c r="B666">
        <v>0.1217</v>
      </c>
      <c r="C666">
        <v>0.12690000000000001</v>
      </c>
      <c r="D666">
        <v>0.1195</v>
      </c>
      <c r="E666">
        <v>0.1203</v>
      </c>
      <c r="F666">
        <v>232444800</v>
      </c>
      <c r="G666">
        <v>1</v>
      </c>
      <c r="H666">
        <f>applerevenue[[#This Row],[high]]-applerevenue[[#This Row],[low]]</f>
        <v>7.4000000000000177E-3</v>
      </c>
    </row>
    <row r="667" spans="1:8" x14ac:dyDescent="0.25">
      <c r="A667" s="1">
        <v>30530</v>
      </c>
      <c r="B667">
        <v>0.1203</v>
      </c>
      <c r="C667">
        <v>0.1221</v>
      </c>
      <c r="D667">
        <v>0.1195</v>
      </c>
      <c r="E667">
        <v>0.11990000000000001</v>
      </c>
      <c r="F667">
        <v>101651200</v>
      </c>
      <c r="G667">
        <v>1</v>
      </c>
      <c r="H667">
        <f>applerevenue[[#This Row],[high]]-applerevenue[[#This Row],[low]]</f>
        <v>2.6000000000000051E-3</v>
      </c>
    </row>
    <row r="668" spans="1:8" x14ac:dyDescent="0.25">
      <c r="A668" s="1">
        <v>30531</v>
      </c>
      <c r="B668">
        <v>0.11990000000000001</v>
      </c>
      <c r="C668">
        <v>0.12429999999999999</v>
      </c>
      <c r="D668">
        <v>0.1181</v>
      </c>
      <c r="E668">
        <v>0.1217</v>
      </c>
      <c r="F668">
        <v>123827200</v>
      </c>
      <c r="G668">
        <v>0</v>
      </c>
      <c r="H668">
        <f>applerevenue[[#This Row],[high]]-applerevenue[[#This Row],[low]]</f>
        <v>6.1999999999999972E-3</v>
      </c>
    </row>
    <row r="669" spans="1:8" x14ac:dyDescent="0.25">
      <c r="A669" s="1">
        <v>30532</v>
      </c>
      <c r="B669">
        <v>0.1217</v>
      </c>
      <c r="C669">
        <v>0.123</v>
      </c>
      <c r="D669">
        <v>0.1108</v>
      </c>
      <c r="E669">
        <v>0.11600000000000001</v>
      </c>
      <c r="F669">
        <v>292118400</v>
      </c>
      <c r="G669">
        <v>1</v>
      </c>
      <c r="H669">
        <f>applerevenue[[#This Row],[high]]-applerevenue[[#This Row],[low]]</f>
        <v>1.2200000000000003E-2</v>
      </c>
    </row>
    <row r="670" spans="1:8" x14ac:dyDescent="0.25">
      <c r="A670" s="1">
        <v>30533</v>
      </c>
      <c r="B670">
        <v>0.11600000000000001</v>
      </c>
      <c r="C670">
        <v>0.1203</v>
      </c>
      <c r="D670">
        <v>0.11509999999999999</v>
      </c>
      <c r="E670">
        <v>0.1181</v>
      </c>
      <c r="F670">
        <v>131420800</v>
      </c>
      <c r="G670">
        <v>0</v>
      </c>
      <c r="H670">
        <f>applerevenue[[#This Row],[high]]-applerevenue[[#This Row],[low]]</f>
        <v>5.2000000000000102E-3</v>
      </c>
    </row>
    <row r="671" spans="1:8" x14ac:dyDescent="0.25">
      <c r="A671" s="1">
        <v>30536</v>
      </c>
      <c r="B671">
        <v>0.1181</v>
      </c>
      <c r="C671">
        <v>0.1212</v>
      </c>
      <c r="D671">
        <v>0.11559999999999999</v>
      </c>
      <c r="E671">
        <v>0.1186</v>
      </c>
      <c r="F671">
        <v>76809600</v>
      </c>
      <c r="G671">
        <v>0</v>
      </c>
      <c r="H671">
        <f>applerevenue[[#This Row],[high]]-applerevenue[[#This Row],[low]]</f>
        <v>5.6000000000000077E-3</v>
      </c>
    </row>
    <row r="672" spans="1:8" x14ac:dyDescent="0.25">
      <c r="A672" s="1">
        <v>30537</v>
      </c>
      <c r="B672">
        <v>0.1186</v>
      </c>
      <c r="C672">
        <v>0.1217</v>
      </c>
      <c r="D672">
        <v>0.1177</v>
      </c>
      <c r="E672">
        <v>0.11990000000000001</v>
      </c>
      <c r="F672">
        <v>150371200</v>
      </c>
      <c r="G672">
        <v>0</v>
      </c>
      <c r="H672">
        <f>applerevenue[[#This Row],[high]]-applerevenue[[#This Row],[low]]</f>
        <v>4.0000000000000036E-3</v>
      </c>
    </row>
    <row r="673" spans="1:8" x14ac:dyDescent="0.25">
      <c r="A673" s="1">
        <v>30538</v>
      </c>
      <c r="B673">
        <v>0.11990000000000001</v>
      </c>
      <c r="C673">
        <v>0.1208</v>
      </c>
      <c r="D673">
        <v>0.1169</v>
      </c>
      <c r="E673">
        <v>0.1195</v>
      </c>
      <c r="F673">
        <v>161974400</v>
      </c>
      <c r="G673">
        <v>1</v>
      </c>
      <c r="H673">
        <f>applerevenue[[#This Row],[high]]-applerevenue[[#This Row],[low]]</f>
        <v>3.9000000000000007E-3</v>
      </c>
    </row>
    <row r="674" spans="1:8" x14ac:dyDescent="0.25">
      <c r="A674" s="1">
        <v>30539</v>
      </c>
      <c r="B674">
        <v>0.1195</v>
      </c>
      <c r="C674">
        <v>0.1212</v>
      </c>
      <c r="D674">
        <v>0.11600000000000001</v>
      </c>
      <c r="E674">
        <v>0.1177</v>
      </c>
      <c r="F674">
        <v>90182400</v>
      </c>
      <c r="G674">
        <v>1</v>
      </c>
      <c r="H674">
        <f>applerevenue[[#This Row],[high]]-applerevenue[[#This Row],[low]]</f>
        <v>5.1999999999999963E-3</v>
      </c>
    </row>
    <row r="675" spans="1:8" x14ac:dyDescent="0.25">
      <c r="A675" s="1">
        <v>30540</v>
      </c>
      <c r="B675">
        <v>0.1177</v>
      </c>
      <c r="C675">
        <v>0.1203</v>
      </c>
      <c r="D675">
        <v>0.11559999999999999</v>
      </c>
      <c r="E675">
        <v>0.1169</v>
      </c>
      <c r="F675">
        <v>74636800</v>
      </c>
      <c r="G675">
        <v>1</v>
      </c>
      <c r="H675">
        <f>applerevenue[[#This Row],[high]]-applerevenue[[#This Row],[low]]</f>
        <v>4.7000000000000097E-3</v>
      </c>
    </row>
    <row r="676" spans="1:8" x14ac:dyDescent="0.25">
      <c r="A676" s="1">
        <v>30543</v>
      </c>
      <c r="B676">
        <v>0.1169</v>
      </c>
      <c r="C676">
        <v>0.11990000000000001</v>
      </c>
      <c r="D676">
        <v>0.1164</v>
      </c>
      <c r="E676">
        <v>0.11990000000000001</v>
      </c>
      <c r="F676">
        <v>152275200</v>
      </c>
      <c r="G676">
        <v>0</v>
      </c>
      <c r="H676">
        <f>applerevenue[[#This Row],[high]]-applerevenue[[#This Row],[low]]</f>
        <v>3.5000000000000031E-3</v>
      </c>
    </row>
    <row r="677" spans="1:8" x14ac:dyDescent="0.25">
      <c r="A677" s="1">
        <v>30544</v>
      </c>
      <c r="B677">
        <v>0.11990000000000001</v>
      </c>
      <c r="C677">
        <v>0.1212</v>
      </c>
      <c r="D677">
        <v>0.1169</v>
      </c>
      <c r="E677">
        <v>0.1181</v>
      </c>
      <c r="F677">
        <v>91369600</v>
      </c>
      <c r="G677">
        <v>1</v>
      </c>
      <c r="H677">
        <f>applerevenue[[#This Row],[high]]-applerevenue[[#This Row],[low]]</f>
        <v>4.2999999999999983E-3</v>
      </c>
    </row>
    <row r="678" spans="1:8" x14ac:dyDescent="0.25">
      <c r="A678" s="1">
        <v>30545</v>
      </c>
      <c r="B678">
        <v>0.1181</v>
      </c>
      <c r="C678">
        <v>0.1195</v>
      </c>
      <c r="D678">
        <v>0.1142</v>
      </c>
      <c r="E678">
        <v>0.11559999999999999</v>
      </c>
      <c r="F678">
        <v>94438400</v>
      </c>
      <c r="G678">
        <v>1</v>
      </c>
      <c r="H678">
        <f>applerevenue[[#This Row],[high]]-applerevenue[[#This Row],[low]]</f>
        <v>5.2999999999999992E-3</v>
      </c>
    </row>
    <row r="679" spans="1:8" x14ac:dyDescent="0.25">
      <c r="A679" s="1">
        <v>30546</v>
      </c>
      <c r="B679">
        <v>0.11559999999999999</v>
      </c>
      <c r="C679">
        <v>0.1181</v>
      </c>
      <c r="D679">
        <v>0.11509999999999999</v>
      </c>
      <c r="E679">
        <v>0.1169</v>
      </c>
      <c r="F679">
        <v>81737600</v>
      </c>
      <c r="G679">
        <v>0</v>
      </c>
      <c r="H679">
        <f>applerevenue[[#This Row],[high]]-applerevenue[[#This Row],[low]]</f>
        <v>3.0000000000000027E-3</v>
      </c>
    </row>
    <row r="680" spans="1:8" x14ac:dyDescent="0.25">
      <c r="A680" s="1">
        <v>30547</v>
      </c>
      <c r="B680">
        <v>0.1169</v>
      </c>
      <c r="C680">
        <v>0.1186</v>
      </c>
      <c r="D680">
        <v>0.11600000000000001</v>
      </c>
      <c r="E680">
        <v>0.1177</v>
      </c>
      <c r="F680">
        <v>58598400</v>
      </c>
      <c r="G680">
        <v>0</v>
      </c>
      <c r="H680">
        <f>applerevenue[[#This Row],[high]]-applerevenue[[#This Row],[low]]</f>
        <v>2.5999999999999912E-3</v>
      </c>
    </row>
    <row r="681" spans="1:8" x14ac:dyDescent="0.25">
      <c r="A681" s="1">
        <v>30550</v>
      </c>
      <c r="B681">
        <v>0.1177</v>
      </c>
      <c r="C681">
        <v>0.1191</v>
      </c>
      <c r="D681">
        <v>0.11600000000000001</v>
      </c>
      <c r="E681">
        <v>0.1173</v>
      </c>
      <c r="F681">
        <v>85366400</v>
      </c>
      <c r="G681">
        <v>1</v>
      </c>
      <c r="H681">
        <f>applerevenue[[#This Row],[high]]-applerevenue[[#This Row],[low]]</f>
        <v>3.0999999999999917E-3</v>
      </c>
    </row>
    <row r="682" spans="1:8" x14ac:dyDescent="0.25">
      <c r="A682" s="1">
        <v>30551</v>
      </c>
      <c r="B682">
        <v>0.1173</v>
      </c>
      <c r="C682">
        <v>0.1173</v>
      </c>
      <c r="D682">
        <v>0.1103</v>
      </c>
      <c r="E682">
        <v>0.11119999999999999</v>
      </c>
      <c r="F682">
        <v>93587200</v>
      </c>
      <c r="G682">
        <v>1</v>
      </c>
      <c r="H682">
        <f>applerevenue[[#This Row],[high]]-applerevenue[[#This Row],[low]]</f>
        <v>7.0000000000000062E-3</v>
      </c>
    </row>
    <row r="683" spans="1:8" x14ac:dyDescent="0.25">
      <c r="A683" s="1">
        <v>30552</v>
      </c>
      <c r="B683">
        <v>0.1108</v>
      </c>
      <c r="C683">
        <v>0.1108</v>
      </c>
      <c r="D683">
        <v>0.1051</v>
      </c>
      <c r="E683">
        <v>0.1055</v>
      </c>
      <c r="F683">
        <v>113299200</v>
      </c>
      <c r="G683">
        <v>1</v>
      </c>
      <c r="H683">
        <f>applerevenue[[#This Row],[high]]-applerevenue[[#This Row],[low]]</f>
        <v>5.6999999999999967E-3</v>
      </c>
    </row>
    <row r="684" spans="1:8" x14ac:dyDescent="0.25">
      <c r="A684" s="1">
        <v>30553</v>
      </c>
      <c r="B684">
        <v>0.1055</v>
      </c>
      <c r="C684">
        <v>0.10730000000000001</v>
      </c>
      <c r="D684">
        <v>0.1046</v>
      </c>
      <c r="E684">
        <v>0.10639999999999999</v>
      </c>
      <c r="F684">
        <v>189772800</v>
      </c>
      <c r="G684">
        <v>0</v>
      </c>
      <c r="H684">
        <f>applerevenue[[#This Row],[high]]-applerevenue[[#This Row],[low]]</f>
        <v>2.7000000000000079E-3</v>
      </c>
    </row>
    <row r="685" spans="1:8" x14ac:dyDescent="0.25">
      <c r="A685" s="1">
        <v>30554</v>
      </c>
      <c r="B685">
        <v>0.10639999999999999</v>
      </c>
      <c r="C685">
        <v>0.1081</v>
      </c>
      <c r="D685">
        <v>0.1055</v>
      </c>
      <c r="E685">
        <v>0.1077</v>
      </c>
      <c r="F685">
        <v>93184000</v>
      </c>
      <c r="G685">
        <v>0</v>
      </c>
      <c r="H685">
        <f>applerevenue[[#This Row],[high]]-applerevenue[[#This Row],[low]]</f>
        <v>2.6000000000000051E-3</v>
      </c>
    </row>
    <row r="686" spans="1:8" x14ac:dyDescent="0.25">
      <c r="A686" s="1">
        <v>30557</v>
      </c>
      <c r="B686">
        <v>0.1077</v>
      </c>
      <c r="C686">
        <v>0.1103</v>
      </c>
      <c r="D686">
        <v>0.1046</v>
      </c>
      <c r="E686">
        <v>0.109</v>
      </c>
      <c r="F686">
        <v>138297600</v>
      </c>
      <c r="G686">
        <v>0</v>
      </c>
      <c r="H686">
        <f>applerevenue[[#This Row],[high]]-applerevenue[[#This Row],[low]]</f>
        <v>5.6999999999999967E-3</v>
      </c>
    </row>
    <row r="687" spans="1:8" x14ac:dyDescent="0.25">
      <c r="A687" s="1">
        <v>30558</v>
      </c>
      <c r="B687">
        <v>0.109</v>
      </c>
      <c r="C687">
        <v>0.1169</v>
      </c>
      <c r="D687">
        <v>0.109</v>
      </c>
      <c r="E687">
        <v>0.1147</v>
      </c>
      <c r="F687">
        <v>233945600</v>
      </c>
      <c r="G687">
        <v>0</v>
      </c>
      <c r="H687">
        <f>applerevenue[[#This Row],[high]]-applerevenue[[#This Row],[low]]</f>
        <v>7.9000000000000042E-3</v>
      </c>
    </row>
    <row r="688" spans="1:8" x14ac:dyDescent="0.25">
      <c r="A688" s="1">
        <v>30559</v>
      </c>
      <c r="B688">
        <v>0.11559999999999999</v>
      </c>
      <c r="C688">
        <v>0.12989999999999999</v>
      </c>
      <c r="D688">
        <v>0.11559999999999999</v>
      </c>
      <c r="E688">
        <v>0.12989999999999999</v>
      </c>
      <c r="F688">
        <v>200233600</v>
      </c>
      <c r="G688">
        <v>0</v>
      </c>
      <c r="H688">
        <f>applerevenue[[#This Row],[high]]-applerevenue[[#This Row],[low]]</f>
        <v>1.4299999999999993E-2</v>
      </c>
    </row>
    <row r="689" spans="1:8" x14ac:dyDescent="0.25">
      <c r="A689" s="1">
        <v>30560</v>
      </c>
      <c r="B689">
        <v>0.12989999999999999</v>
      </c>
      <c r="C689">
        <v>0.1343</v>
      </c>
      <c r="D689">
        <v>0.12379999999999999</v>
      </c>
      <c r="E689">
        <v>0.12690000000000001</v>
      </c>
      <c r="F689">
        <v>218131200</v>
      </c>
      <c r="G689">
        <v>1</v>
      </c>
      <c r="H689">
        <f>applerevenue[[#This Row],[high]]-applerevenue[[#This Row],[low]]</f>
        <v>1.0500000000000009E-2</v>
      </c>
    </row>
    <row r="690" spans="1:8" x14ac:dyDescent="0.25">
      <c r="A690" s="1">
        <v>30561</v>
      </c>
      <c r="B690">
        <v>0.12690000000000001</v>
      </c>
      <c r="C690">
        <v>0.1326</v>
      </c>
      <c r="D690">
        <v>0.1265</v>
      </c>
      <c r="E690">
        <v>0.1326</v>
      </c>
      <c r="F690">
        <v>129337600</v>
      </c>
      <c r="G690">
        <v>0</v>
      </c>
      <c r="H690">
        <f>applerevenue[[#This Row],[high]]-applerevenue[[#This Row],[low]]</f>
        <v>6.0999999999999943E-3</v>
      </c>
    </row>
    <row r="691" spans="1:8" x14ac:dyDescent="0.25">
      <c r="A691" s="1">
        <v>30565</v>
      </c>
      <c r="B691">
        <v>0.13519999999999999</v>
      </c>
      <c r="C691">
        <v>0.13869999999999999</v>
      </c>
      <c r="D691">
        <v>0.13519999999999999</v>
      </c>
      <c r="E691">
        <v>0.13730000000000001</v>
      </c>
      <c r="F691">
        <v>181686400</v>
      </c>
      <c r="G691">
        <v>0</v>
      </c>
      <c r="H691">
        <f>applerevenue[[#This Row],[high]]-applerevenue[[#This Row],[low]]</f>
        <v>3.5000000000000031E-3</v>
      </c>
    </row>
    <row r="692" spans="1:8" x14ac:dyDescent="0.25">
      <c r="A692" s="1">
        <v>30566</v>
      </c>
      <c r="B692">
        <v>0.13689999999999999</v>
      </c>
      <c r="C692">
        <v>0.13689999999999999</v>
      </c>
      <c r="D692">
        <v>0.1181</v>
      </c>
      <c r="E692">
        <v>0.1208</v>
      </c>
      <c r="F692">
        <v>384854400</v>
      </c>
      <c r="G692">
        <v>1</v>
      </c>
      <c r="H692">
        <f>applerevenue[[#This Row],[high]]-applerevenue[[#This Row],[low]]</f>
        <v>1.8799999999999997E-2</v>
      </c>
    </row>
    <row r="693" spans="1:8" x14ac:dyDescent="0.25">
      <c r="A693" s="1">
        <v>30567</v>
      </c>
      <c r="B693">
        <v>0.1208</v>
      </c>
      <c r="C693">
        <v>0.1221</v>
      </c>
      <c r="D693">
        <v>0.109</v>
      </c>
      <c r="E693">
        <v>0.1108</v>
      </c>
      <c r="F693">
        <v>307059200</v>
      </c>
      <c r="G693">
        <v>1</v>
      </c>
      <c r="H693">
        <f>applerevenue[[#This Row],[high]]-applerevenue[[#This Row],[low]]</f>
        <v>1.3100000000000001E-2</v>
      </c>
    </row>
    <row r="694" spans="1:8" x14ac:dyDescent="0.25">
      <c r="A694" s="1">
        <v>30568</v>
      </c>
      <c r="B694">
        <v>0.1108</v>
      </c>
      <c r="C694">
        <v>0.11119999999999999</v>
      </c>
      <c r="D694">
        <v>0.10639999999999999</v>
      </c>
      <c r="E694">
        <v>0.10680000000000001</v>
      </c>
      <c r="F694">
        <v>212688000</v>
      </c>
      <c r="G694">
        <v>1</v>
      </c>
      <c r="H694">
        <f>applerevenue[[#This Row],[high]]-applerevenue[[#This Row],[low]]</f>
        <v>4.7999999999999987E-3</v>
      </c>
    </row>
    <row r="695" spans="1:8" x14ac:dyDescent="0.25">
      <c r="A695" s="1">
        <v>30571</v>
      </c>
      <c r="B695">
        <v>0.10680000000000001</v>
      </c>
      <c r="C695">
        <v>0.1134</v>
      </c>
      <c r="D695">
        <v>0.1055</v>
      </c>
      <c r="E695">
        <v>0.10680000000000001</v>
      </c>
      <c r="F695">
        <v>266313600</v>
      </c>
      <c r="G695">
        <v>0</v>
      </c>
      <c r="H695">
        <f>applerevenue[[#This Row],[high]]-applerevenue[[#This Row],[low]]</f>
        <v>7.9000000000000042E-3</v>
      </c>
    </row>
    <row r="696" spans="1:8" x14ac:dyDescent="0.25">
      <c r="A696" s="1">
        <v>30572</v>
      </c>
      <c r="B696">
        <v>0.10680000000000001</v>
      </c>
      <c r="C696">
        <v>0.1134</v>
      </c>
      <c r="D696">
        <v>0.10589999999999999</v>
      </c>
      <c r="E696">
        <v>0.1116</v>
      </c>
      <c r="F696">
        <v>204176000</v>
      </c>
      <c r="G696">
        <v>0</v>
      </c>
      <c r="H696">
        <f>applerevenue[[#This Row],[high]]-applerevenue[[#This Row],[low]]</f>
        <v>7.5000000000000067E-3</v>
      </c>
    </row>
    <row r="697" spans="1:8" x14ac:dyDescent="0.25">
      <c r="A697" s="1">
        <v>30573</v>
      </c>
      <c r="B697">
        <v>0.1116</v>
      </c>
      <c r="C697">
        <v>0.1142</v>
      </c>
      <c r="D697">
        <v>0.1081</v>
      </c>
      <c r="E697">
        <v>0.1103</v>
      </c>
      <c r="F697">
        <v>181529600</v>
      </c>
      <c r="G697">
        <v>1</v>
      </c>
      <c r="H697">
        <f>applerevenue[[#This Row],[high]]-applerevenue[[#This Row],[low]]</f>
        <v>6.0999999999999943E-3</v>
      </c>
    </row>
    <row r="698" spans="1:8" x14ac:dyDescent="0.25">
      <c r="A698" s="1">
        <v>30574</v>
      </c>
      <c r="B698">
        <v>0.1103</v>
      </c>
      <c r="C698">
        <v>0.1108</v>
      </c>
      <c r="D698">
        <v>0.1038</v>
      </c>
      <c r="E698">
        <v>0.1051</v>
      </c>
      <c r="F698">
        <v>158838400</v>
      </c>
      <c r="G698">
        <v>1</v>
      </c>
      <c r="H698">
        <f>applerevenue[[#This Row],[high]]-applerevenue[[#This Row],[low]]</f>
        <v>6.9999999999999923E-3</v>
      </c>
    </row>
    <row r="699" spans="1:8" x14ac:dyDescent="0.25">
      <c r="A699" s="1">
        <v>30575</v>
      </c>
      <c r="B699">
        <v>0.1051</v>
      </c>
      <c r="C699">
        <v>0.1051</v>
      </c>
      <c r="D699">
        <v>0.1016</v>
      </c>
      <c r="E699">
        <v>0.10249999999999999</v>
      </c>
      <c r="F699">
        <v>225747200</v>
      </c>
      <c r="G699">
        <v>1</v>
      </c>
      <c r="H699">
        <f>applerevenue[[#This Row],[high]]-applerevenue[[#This Row],[low]]</f>
        <v>3.5000000000000031E-3</v>
      </c>
    </row>
    <row r="700" spans="1:8" x14ac:dyDescent="0.25">
      <c r="A700" s="1">
        <v>30578</v>
      </c>
      <c r="B700">
        <v>0.10249999999999999</v>
      </c>
      <c r="C700">
        <v>0.1125</v>
      </c>
      <c r="D700">
        <v>0.10199999999999999</v>
      </c>
      <c r="E700">
        <v>0.1116</v>
      </c>
      <c r="F700">
        <v>201980800</v>
      </c>
      <c r="G700">
        <v>0</v>
      </c>
      <c r="H700">
        <f>applerevenue[[#This Row],[high]]-applerevenue[[#This Row],[low]]</f>
        <v>1.0500000000000009E-2</v>
      </c>
    </row>
    <row r="701" spans="1:8" x14ac:dyDescent="0.25">
      <c r="A701" s="1">
        <v>30579</v>
      </c>
      <c r="B701">
        <v>0.1116</v>
      </c>
      <c r="C701">
        <v>0.1169</v>
      </c>
      <c r="D701">
        <v>0.1116</v>
      </c>
      <c r="E701">
        <v>0.112</v>
      </c>
      <c r="F701">
        <v>226419200</v>
      </c>
      <c r="G701">
        <v>0</v>
      </c>
      <c r="H701">
        <f>applerevenue[[#This Row],[high]]-applerevenue[[#This Row],[low]]</f>
        <v>5.2999999999999992E-3</v>
      </c>
    </row>
    <row r="702" spans="1:8" x14ac:dyDescent="0.25">
      <c r="A702" s="1">
        <v>30580</v>
      </c>
      <c r="B702">
        <v>0.112</v>
      </c>
      <c r="C702">
        <v>0.1138</v>
      </c>
      <c r="D702">
        <v>0.1095</v>
      </c>
      <c r="E702">
        <v>0.1099</v>
      </c>
      <c r="F702">
        <v>106355200</v>
      </c>
      <c r="G702">
        <v>1</v>
      </c>
      <c r="H702">
        <f>applerevenue[[#This Row],[high]]-applerevenue[[#This Row],[low]]</f>
        <v>4.2999999999999983E-3</v>
      </c>
    </row>
    <row r="703" spans="1:8" x14ac:dyDescent="0.25">
      <c r="A703" s="1">
        <v>30581</v>
      </c>
      <c r="B703">
        <v>0.1099</v>
      </c>
      <c r="C703">
        <v>0.1138</v>
      </c>
      <c r="D703">
        <v>0.1086</v>
      </c>
      <c r="E703">
        <v>0.1134</v>
      </c>
      <c r="F703">
        <v>144121600</v>
      </c>
      <c r="G703">
        <v>0</v>
      </c>
      <c r="H703">
        <f>applerevenue[[#This Row],[high]]-applerevenue[[#This Row],[low]]</f>
        <v>5.1999999999999963E-3</v>
      </c>
    </row>
    <row r="704" spans="1:8" x14ac:dyDescent="0.25">
      <c r="A704" s="1">
        <v>30585</v>
      </c>
      <c r="B704">
        <v>9.0200000000000002E-2</v>
      </c>
      <c r="C704">
        <v>9.0200000000000002E-2</v>
      </c>
      <c r="D704">
        <v>8.5000000000000006E-2</v>
      </c>
      <c r="E704">
        <v>8.6800000000000002E-2</v>
      </c>
      <c r="F704">
        <v>768768000</v>
      </c>
      <c r="G704">
        <v>1</v>
      </c>
      <c r="H704">
        <f>applerevenue[[#This Row],[high]]-applerevenue[[#This Row],[low]]</f>
        <v>5.1999999999999963E-3</v>
      </c>
    </row>
    <row r="705" spans="1:8" x14ac:dyDescent="0.25">
      <c r="A705" s="1">
        <v>30586</v>
      </c>
      <c r="B705">
        <v>8.6800000000000002E-2</v>
      </c>
      <c r="C705">
        <v>8.72E-2</v>
      </c>
      <c r="D705">
        <v>8.0199999999999994E-2</v>
      </c>
      <c r="E705">
        <v>8.2000000000000003E-2</v>
      </c>
      <c r="F705">
        <v>417110400</v>
      </c>
      <c r="G705">
        <v>1</v>
      </c>
      <c r="H705">
        <f>applerevenue[[#This Row],[high]]-applerevenue[[#This Row],[low]]</f>
        <v>7.0000000000000062E-3</v>
      </c>
    </row>
    <row r="706" spans="1:8" x14ac:dyDescent="0.25">
      <c r="A706" s="1">
        <v>30587</v>
      </c>
      <c r="B706">
        <v>8.2000000000000003E-2</v>
      </c>
      <c r="C706">
        <v>8.2000000000000003E-2</v>
      </c>
      <c r="D706">
        <v>7.7200000000000005E-2</v>
      </c>
      <c r="E706">
        <v>7.9799999999999996E-2</v>
      </c>
      <c r="F706">
        <v>373497600</v>
      </c>
      <c r="G706">
        <v>1</v>
      </c>
      <c r="H706">
        <f>applerevenue[[#This Row],[high]]-applerevenue[[#This Row],[low]]</f>
        <v>4.7999999999999987E-3</v>
      </c>
    </row>
    <row r="707" spans="1:8" x14ac:dyDescent="0.25">
      <c r="A707" s="1">
        <v>30588</v>
      </c>
      <c r="B707">
        <v>7.9799999999999996E-2</v>
      </c>
      <c r="C707">
        <v>8.2799999999999999E-2</v>
      </c>
      <c r="D707">
        <v>7.8899999999999998E-2</v>
      </c>
      <c r="E707">
        <v>7.9399999999999998E-2</v>
      </c>
      <c r="F707">
        <v>282777600</v>
      </c>
      <c r="G707">
        <v>1</v>
      </c>
      <c r="H707">
        <f>applerevenue[[#This Row],[high]]-applerevenue[[#This Row],[low]]</f>
        <v>3.9000000000000007E-3</v>
      </c>
    </row>
    <row r="708" spans="1:8" x14ac:dyDescent="0.25">
      <c r="A708" s="1">
        <v>30589</v>
      </c>
      <c r="B708">
        <v>7.9399999999999998E-2</v>
      </c>
      <c r="C708">
        <v>8.2400000000000001E-2</v>
      </c>
      <c r="D708">
        <v>7.85E-2</v>
      </c>
      <c r="E708">
        <v>8.0699999999999994E-2</v>
      </c>
      <c r="F708">
        <v>117868800</v>
      </c>
      <c r="G708">
        <v>0</v>
      </c>
      <c r="H708">
        <f>applerevenue[[#This Row],[high]]-applerevenue[[#This Row],[low]]</f>
        <v>3.9000000000000007E-3</v>
      </c>
    </row>
    <row r="709" spans="1:8" x14ac:dyDescent="0.25">
      <c r="A709" s="1">
        <v>30592</v>
      </c>
      <c r="B709">
        <v>8.0699999999999994E-2</v>
      </c>
      <c r="C709">
        <v>8.2000000000000003E-2</v>
      </c>
      <c r="D709">
        <v>7.8899999999999998E-2</v>
      </c>
      <c r="E709">
        <v>8.0699999999999994E-2</v>
      </c>
      <c r="F709">
        <v>152902400</v>
      </c>
      <c r="G709">
        <v>0</v>
      </c>
      <c r="H709">
        <f>applerevenue[[#This Row],[high]]-applerevenue[[#This Row],[low]]</f>
        <v>3.1000000000000055E-3</v>
      </c>
    </row>
    <row r="710" spans="1:8" x14ac:dyDescent="0.25">
      <c r="A710" s="1">
        <v>30593</v>
      </c>
      <c r="B710">
        <v>8.0699999999999994E-2</v>
      </c>
      <c r="C710">
        <v>8.2400000000000001E-2</v>
      </c>
      <c r="D710">
        <v>7.9399999999999998E-2</v>
      </c>
      <c r="E710">
        <v>7.9799999999999996E-2</v>
      </c>
      <c r="F710">
        <v>169612800</v>
      </c>
      <c r="G710">
        <v>1</v>
      </c>
      <c r="H710">
        <f>applerevenue[[#This Row],[high]]-applerevenue[[#This Row],[low]]</f>
        <v>3.0000000000000027E-3</v>
      </c>
    </row>
    <row r="711" spans="1:8" x14ac:dyDescent="0.25">
      <c r="A711" s="1">
        <v>30594</v>
      </c>
      <c r="B711">
        <v>7.9799999999999996E-2</v>
      </c>
      <c r="C711">
        <v>8.1100000000000005E-2</v>
      </c>
      <c r="D711">
        <v>7.7200000000000005E-2</v>
      </c>
      <c r="E711">
        <v>7.85E-2</v>
      </c>
      <c r="F711">
        <v>190668800</v>
      </c>
      <c r="G711">
        <v>1</v>
      </c>
      <c r="H711">
        <f>applerevenue[[#This Row],[high]]-applerevenue[[#This Row],[low]]</f>
        <v>3.9000000000000007E-3</v>
      </c>
    </row>
    <row r="712" spans="1:8" x14ac:dyDescent="0.25">
      <c r="A712" s="1">
        <v>30595</v>
      </c>
      <c r="B712">
        <v>7.85E-2</v>
      </c>
      <c r="C712">
        <v>7.9799999999999996E-2</v>
      </c>
      <c r="D712">
        <v>7.5899999999999995E-2</v>
      </c>
      <c r="E712">
        <v>7.7600000000000002E-2</v>
      </c>
      <c r="F712">
        <v>232937600</v>
      </c>
      <c r="G712">
        <v>1</v>
      </c>
      <c r="H712">
        <f>applerevenue[[#This Row],[high]]-applerevenue[[#This Row],[low]]</f>
        <v>3.9000000000000007E-3</v>
      </c>
    </row>
    <row r="713" spans="1:8" x14ac:dyDescent="0.25">
      <c r="A713" s="1">
        <v>30596</v>
      </c>
      <c r="B713">
        <v>7.7600000000000002E-2</v>
      </c>
      <c r="C713">
        <v>8.2799999999999999E-2</v>
      </c>
      <c r="D713">
        <v>7.0199999999999999E-2</v>
      </c>
      <c r="E713">
        <v>7.1099999999999997E-2</v>
      </c>
      <c r="F713">
        <v>246332800</v>
      </c>
      <c r="G713">
        <v>1</v>
      </c>
      <c r="H713">
        <f>applerevenue[[#This Row],[high]]-applerevenue[[#This Row],[low]]</f>
        <v>1.26E-2</v>
      </c>
    </row>
    <row r="714" spans="1:8" x14ac:dyDescent="0.25">
      <c r="A714" s="1">
        <v>30599</v>
      </c>
      <c r="B714">
        <v>7.0199999999999999E-2</v>
      </c>
      <c r="C714">
        <v>7.0199999999999999E-2</v>
      </c>
      <c r="D714">
        <v>6.4100000000000004E-2</v>
      </c>
      <c r="E714">
        <v>6.8900000000000003E-2</v>
      </c>
      <c r="F714">
        <v>517126400</v>
      </c>
      <c r="G714">
        <v>1</v>
      </c>
      <c r="H714">
        <f>applerevenue[[#This Row],[high]]-applerevenue[[#This Row],[low]]</f>
        <v>6.0999999999999943E-3</v>
      </c>
    </row>
    <row r="715" spans="1:8" x14ac:dyDescent="0.25">
      <c r="A715" s="1">
        <v>30600</v>
      </c>
      <c r="B715">
        <v>6.8900000000000003E-2</v>
      </c>
      <c r="C715">
        <v>6.93E-2</v>
      </c>
      <c r="D715">
        <v>6.6699999999999995E-2</v>
      </c>
      <c r="E715">
        <v>6.7599999999999993E-2</v>
      </c>
      <c r="F715">
        <v>252761600</v>
      </c>
      <c r="G715">
        <v>1</v>
      </c>
      <c r="H715">
        <f>applerevenue[[#This Row],[high]]-applerevenue[[#This Row],[low]]</f>
        <v>2.6000000000000051E-3</v>
      </c>
    </row>
    <row r="716" spans="1:8" x14ac:dyDescent="0.25">
      <c r="A716" s="1">
        <v>30601</v>
      </c>
      <c r="B716">
        <v>6.7599999999999993E-2</v>
      </c>
      <c r="C716">
        <v>7.4099999999999999E-2</v>
      </c>
      <c r="D716">
        <v>6.7100000000000007E-2</v>
      </c>
      <c r="E716">
        <v>7.3700000000000002E-2</v>
      </c>
      <c r="F716">
        <v>472617600</v>
      </c>
      <c r="G716">
        <v>0</v>
      </c>
      <c r="H716">
        <f>applerevenue[[#This Row],[high]]-applerevenue[[#This Row],[low]]</f>
        <v>6.9999999999999923E-3</v>
      </c>
    </row>
    <row r="717" spans="1:8" x14ac:dyDescent="0.25">
      <c r="A717" s="1">
        <v>30602</v>
      </c>
      <c r="B717">
        <v>7.5899999999999995E-2</v>
      </c>
      <c r="C717">
        <v>8.3699999999999997E-2</v>
      </c>
      <c r="D717">
        <v>7.5899999999999995E-2</v>
      </c>
      <c r="E717">
        <v>8.0199999999999994E-2</v>
      </c>
      <c r="F717">
        <v>420515200</v>
      </c>
      <c r="G717">
        <v>0</v>
      </c>
      <c r="H717">
        <f>applerevenue[[#This Row],[high]]-applerevenue[[#This Row],[low]]</f>
        <v>7.8000000000000014E-3</v>
      </c>
    </row>
    <row r="718" spans="1:8" x14ac:dyDescent="0.25">
      <c r="A718" s="1">
        <v>30603</v>
      </c>
      <c r="B718">
        <v>8.0199999999999994E-2</v>
      </c>
      <c r="C718">
        <v>8.2799999999999999E-2</v>
      </c>
      <c r="D718">
        <v>7.85E-2</v>
      </c>
      <c r="E718">
        <v>7.9399999999999998E-2</v>
      </c>
      <c r="F718">
        <v>279260800</v>
      </c>
      <c r="G718">
        <v>1</v>
      </c>
      <c r="H718">
        <f>applerevenue[[#This Row],[high]]-applerevenue[[#This Row],[low]]</f>
        <v>4.2999999999999983E-3</v>
      </c>
    </row>
    <row r="719" spans="1:8" x14ac:dyDescent="0.25">
      <c r="A719" s="1">
        <v>30606</v>
      </c>
      <c r="B719">
        <v>7.9399999999999998E-2</v>
      </c>
      <c r="C719">
        <v>7.9399999999999998E-2</v>
      </c>
      <c r="D719">
        <v>7.2800000000000004E-2</v>
      </c>
      <c r="E719">
        <v>7.3300000000000004E-2</v>
      </c>
      <c r="F719">
        <v>219116800</v>
      </c>
      <c r="G719">
        <v>1</v>
      </c>
      <c r="H719">
        <f>applerevenue[[#This Row],[high]]-applerevenue[[#This Row],[low]]</f>
        <v>6.5999999999999948E-3</v>
      </c>
    </row>
    <row r="720" spans="1:8" x14ac:dyDescent="0.25">
      <c r="A720" s="1">
        <v>30607</v>
      </c>
      <c r="B720">
        <v>7.2400000000000006E-2</v>
      </c>
      <c r="C720">
        <v>7.2400000000000006E-2</v>
      </c>
      <c r="D720">
        <v>6.5799999999999997E-2</v>
      </c>
      <c r="E720">
        <v>6.7599999999999993E-2</v>
      </c>
      <c r="F720">
        <v>382972800</v>
      </c>
      <c r="G720">
        <v>1</v>
      </c>
      <c r="H720">
        <f>applerevenue[[#This Row],[high]]-applerevenue[[#This Row],[low]]</f>
        <v>6.6000000000000086E-3</v>
      </c>
    </row>
    <row r="721" spans="1:8" x14ac:dyDescent="0.25">
      <c r="A721" s="1">
        <v>30608</v>
      </c>
      <c r="B721">
        <v>6.7599999999999993E-2</v>
      </c>
      <c r="C721">
        <v>7.7600000000000002E-2</v>
      </c>
      <c r="D721">
        <v>6.6699999999999995E-2</v>
      </c>
      <c r="E721">
        <v>7.4999999999999997E-2</v>
      </c>
      <c r="F721">
        <v>287392000</v>
      </c>
      <c r="G721">
        <v>0</v>
      </c>
      <c r="H721">
        <f>applerevenue[[#This Row],[high]]-applerevenue[[#This Row],[low]]</f>
        <v>1.0900000000000007E-2</v>
      </c>
    </row>
    <row r="722" spans="1:8" x14ac:dyDescent="0.25">
      <c r="A722" s="1">
        <v>30609</v>
      </c>
      <c r="B722">
        <v>7.4999999999999997E-2</v>
      </c>
      <c r="C722">
        <v>7.7200000000000005E-2</v>
      </c>
      <c r="D722">
        <v>6.93E-2</v>
      </c>
      <c r="E722">
        <v>7.1099999999999997E-2</v>
      </c>
      <c r="F722">
        <v>131689600</v>
      </c>
      <c r="G722">
        <v>1</v>
      </c>
      <c r="H722">
        <f>applerevenue[[#This Row],[high]]-applerevenue[[#This Row],[low]]</f>
        <v>7.9000000000000042E-3</v>
      </c>
    </row>
    <row r="723" spans="1:8" x14ac:dyDescent="0.25">
      <c r="A723" s="1">
        <v>30610</v>
      </c>
      <c r="B723">
        <v>7.1099999999999997E-2</v>
      </c>
      <c r="C723">
        <v>7.2800000000000004E-2</v>
      </c>
      <c r="D723">
        <v>6.8500000000000005E-2</v>
      </c>
      <c r="E723">
        <v>6.93E-2</v>
      </c>
      <c r="F723">
        <v>157001600</v>
      </c>
      <c r="G723">
        <v>1</v>
      </c>
      <c r="H723">
        <f>applerevenue[[#This Row],[high]]-applerevenue[[#This Row],[low]]</f>
        <v>4.2999999999999983E-3</v>
      </c>
    </row>
    <row r="724" spans="1:8" x14ac:dyDescent="0.25">
      <c r="A724" s="1">
        <v>30613</v>
      </c>
      <c r="B724">
        <v>6.93E-2</v>
      </c>
      <c r="C724">
        <v>7.3700000000000002E-2</v>
      </c>
      <c r="D724">
        <v>6.2399999999999997E-2</v>
      </c>
      <c r="E724">
        <v>7.3700000000000002E-2</v>
      </c>
      <c r="F724">
        <v>259392000</v>
      </c>
      <c r="G724">
        <v>0</v>
      </c>
      <c r="H724">
        <f>applerevenue[[#This Row],[high]]-applerevenue[[#This Row],[low]]</f>
        <v>1.1300000000000004E-2</v>
      </c>
    </row>
    <row r="725" spans="1:8" x14ac:dyDescent="0.25">
      <c r="A725" s="1">
        <v>30614</v>
      </c>
      <c r="B725">
        <v>7.3700000000000002E-2</v>
      </c>
      <c r="C725">
        <v>7.6300000000000007E-2</v>
      </c>
      <c r="D725">
        <v>7.3300000000000004E-2</v>
      </c>
      <c r="E725">
        <v>7.4099999999999999E-2</v>
      </c>
      <c r="F725">
        <v>168448000</v>
      </c>
      <c r="G725">
        <v>0</v>
      </c>
      <c r="H725">
        <f>applerevenue[[#This Row],[high]]-applerevenue[[#This Row],[low]]</f>
        <v>3.0000000000000027E-3</v>
      </c>
    </row>
    <row r="726" spans="1:8" x14ac:dyDescent="0.25">
      <c r="A726" s="1">
        <v>30615</v>
      </c>
      <c r="B726">
        <v>7.4099999999999999E-2</v>
      </c>
      <c r="C726">
        <v>7.4999999999999997E-2</v>
      </c>
      <c r="D726">
        <v>6.9800000000000001E-2</v>
      </c>
      <c r="E726">
        <v>7.0199999999999999E-2</v>
      </c>
      <c r="F726">
        <v>128912000</v>
      </c>
      <c r="G726">
        <v>1</v>
      </c>
      <c r="H726">
        <f>applerevenue[[#This Row],[high]]-applerevenue[[#This Row],[low]]</f>
        <v>5.1999999999999963E-3</v>
      </c>
    </row>
    <row r="727" spans="1:8" x14ac:dyDescent="0.25">
      <c r="A727" s="1">
        <v>30616</v>
      </c>
      <c r="B727">
        <v>7.0199999999999999E-2</v>
      </c>
      <c r="C727">
        <v>7.5399999999999995E-2</v>
      </c>
      <c r="D727">
        <v>7.0199999999999999E-2</v>
      </c>
      <c r="E727">
        <v>7.3700000000000002E-2</v>
      </c>
      <c r="F727">
        <v>97843200</v>
      </c>
      <c r="G727">
        <v>0</v>
      </c>
      <c r="H727">
        <f>applerevenue[[#This Row],[high]]-applerevenue[[#This Row],[low]]</f>
        <v>5.1999999999999963E-3</v>
      </c>
    </row>
    <row r="728" spans="1:8" x14ac:dyDescent="0.25">
      <c r="A728" s="1">
        <v>30617</v>
      </c>
      <c r="B728">
        <v>7.3700000000000002E-2</v>
      </c>
      <c r="C728">
        <v>7.46E-2</v>
      </c>
      <c r="D728">
        <v>7.1099999999999997E-2</v>
      </c>
      <c r="E728">
        <v>7.2800000000000004E-2</v>
      </c>
      <c r="F728">
        <v>81200000</v>
      </c>
      <c r="G728">
        <v>1</v>
      </c>
      <c r="H728">
        <f>applerevenue[[#This Row],[high]]-applerevenue[[#This Row],[low]]</f>
        <v>3.5000000000000031E-3</v>
      </c>
    </row>
    <row r="729" spans="1:8" x14ac:dyDescent="0.25">
      <c r="A729" s="1">
        <v>30620</v>
      </c>
      <c r="B729">
        <v>7.3700000000000002E-2</v>
      </c>
      <c r="C729">
        <v>8.0199999999999994E-2</v>
      </c>
      <c r="D729">
        <v>7.3700000000000002E-2</v>
      </c>
      <c r="E729">
        <v>7.8899999999999998E-2</v>
      </c>
      <c r="F729">
        <v>173174400</v>
      </c>
      <c r="G729">
        <v>0</v>
      </c>
      <c r="H729">
        <f>applerevenue[[#This Row],[high]]-applerevenue[[#This Row],[low]]</f>
        <v>6.4999999999999919E-3</v>
      </c>
    </row>
    <row r="730" spans="1:8" x14ac:dyDescent="0.25">
      <c r="A730" s="1">
        <v>30621</v>
      </c>
      <c r="B730">
        <v>7.8899999999999998E-2</v>
      </c>
      <c r="C730">
        <v>8.3699999999999997E-2</v>
      </c>
      <c r="D730">
        <v>7.5399999999999995E-2</v>
      </c>
      <c r="E730">
        <v>8.0199999999999994E-2</v>
      </c>
      <c r="F730">
        <v>328384000</v>
      </c>
      <c r="G730">
        <v>0</v>
      </c>
      <c r="H730">
        <f>applerevenue[[#This Row],[high]]-applerevenue[[#This Row],[low]]</f>
        <v>8.3000000000000018E-3</v>
      </c>
    </row>
    <row r="731" spans="1:8" x14ac:dyDescent="0.25">
      <c r="A731" s="1">
        <v>30622</v>
      </c>
      <c r="B731">
        <v>8.0199999999999994E-2</v>
      </c>
      <c r="C731">
        <v>8.4099999999999994E-2</v>
      </c>
      <c r="D731">
        <v>8.0199999999999994E-2</v>
      </c>
      <c r="E731">
        <v>8.2000000000000003E-2</v>
      </c>
      <c r="F731">
        <v>202473600</v>
      </c>
      <c r="G731">
        <v>0</v>
      </c>
      <c r="H731">
        <f>applerevenue[[#This Row],[high]]-applerevenue[[#This Row],[low]]</f>
        <v>3.9000000000000007E-3</v>
      </c>
    </row>
    <row r="732" spans="1:8" x14ac:dyDescent="0.25">
      <c r="A732" s="1">
        <v>30623</v>
      </c>
      <c r="B732">
        <v>8.2000000000000003E-2</v>
      </c>
      <c r="C732">
        <v>8.2400000000000001E-2</v>
      </c>
      <c r="D732">
        <v>7.3300000000000004E-2</v>
      </c>
      <c r="E732">
        <v>7.6300000000000007E-2</v>
      </c>
      <c r="F732">
        <v>286003200</v>
      </c>
      <c r="G732">
        <v>1</v>
      </c>
      <c r="H732">
        <f>applerevenue[[#This Row],[high]]-applerevenue[[#This Row],[low]]</f>
        <v>9.099999999999997E-3</v>
      </c>
    </row>
    <row r="733" spans="1:8" x14ac:dyDescent="0.25">
      <c r="A733" s="1">
        <v>30624</v>
      </c>
      <c r="B733">
        <v>7.6300000000000007E-2</v>
      </c>
      <c r="C733">
        <v>7.6700000000000004E-2</v>
      </c>
      <c r="D733">
        <v>7.3300000000000004E-2</v>
      </c>
      <c r="E733">
        <v>7.3700000000000002E-2</v>
      </c>
      <c r="F733">
        <v>146742400</v>
      </c>
      <c r="G733">
        <v>1</v>
      </c>
      <c r="H733">
        <f>applerevenue[[#This Row],[high]]-applerevenue[[#This Row],[low]]</f>
        <v>3.4000000000000002E-3</v>
      </c>
    </row>
    <row r="734" spans="1:8" x14ac:dyDescent="0.25">
      <c r="A734" s="1">
        <v>30627</v>
      </c>
      <c r="B734">
        <v>7.3700000000000002E-2</v>
      </c>
      <c r="C734">
        <v>7.5399999999999995E-2</v>
      </c>
      <c r="D734">
        <v>7.2400000000000006E-2</v>
      </c>
      <c r="E734">
        <v>7.3300000000000004E-2</v>
      </c>
      <c r="F734">
        <v>152118400</v>
      </c>
      <c r="G734">
        <v>1</v>
      </c>
      <c r="H734">
        <f>applerevenue[[#This Row],[high]]-applerevenue[[#This Row],[low]]</f>
        <v>2.9999999999999888E-3</v>
      </c>
    </row>
    <row r="735" spans="1:8" x14ac:dyDescent="0.25">
      <c r="A735" s="1">
        <v>30628</v>
      </c>
      <c r="B735">
        <v>6.8000000000000005E-2</v>
      </c>
      <c r="C735">
        <v>6.8000000000000005E-2</v>
      </c>
      <c r="D735">
        <v>6.0199999999999997E-2</v>
      </c>
      <c r="E735">
        <v>6.2399999999999997E-2</v>
      </c>
      <c r="F735">
        <v>1221516800</v>
      </c>
      <c r="G735">
        <v>1</v>
      </c>
      <c r="H735">
        <f>applerevenue[[#This Row],[high]]-applerevenue[[#This Row],[low]]</f>
        <v>7.8000000000000083E-3</v>
      </c>
    </row>
    <row r="736" spans="1:8" x14ac:dyDescent="0.25">
      <c r="A736" s="1">
        <v>30629</v>
      </c>
      <c r="B736">
        <v>6.2399999999999997E-2</v>
      </c>
      <c r="C736">
        <v>6.7100000000000007E-2</v>
      </c>
      <c r="D736">
        <v>6.0999999999999999E-2</v>
      </c>
      <c r="E736">
        <v>6.7100000000000007E-2</v>
      </c>
      <c r="F736">
        <v>353472000</v>
      </c>
      <c r="G736">
        <v>0</v>
      </c>
      <c r="H736">
        <f>applerevenue[[#This Row],[high]]-applerevenue[[#This Row],[low]]</f>
        <v>6.1000000000000082E-3</v>
      </c>
    </row>
    <row r="737" spans="1:8" x14ac:dyDescent="0.25">
      <c r="A737" s="1">
        <v>30630</v>
      </c>
      <c r="B737">
        <v>6.7100000000000007E-2</v>
      </c>
      <c r="C737">
        <v>7.0199999999999999E-2</v>
      </c>
      <c r="D737">
        <v>6.7100000000000007E-2</v>
      </c>
      <c r="E737">
        <v>6.8500000000000005E-2</v>
      </c>
      <c r="F737">
        <v>222073600</v>
      </c>
      <c r="G737">
        <v>0</v>
      </c>
      <c r="H737">
        <f>applerevenue[[#This Row],[high]]-applerevenue[[#This Row],[low]]</f>
        <v>3.0999999999999917E-3</v>
      </c>
    </row>
    <row r="738" spans="1:8" x14ac:dyDescent="0.25">
      <c r="A738" s="1">
        <v>30631</v>
      </c>
      <c r="B738">
        <v>6.8500000000000005E-2</v>
      </c>
      <c r="C738">
        <v>7.1099999999999997E-2</v>
      </c>
      <c r="D738">
        <v>6.8000000000000005E-2</v>
      </c>
      <c r="E738">
        <v>6.9800000000000001E-2</v>
      </c>
      <c r="F738">
        <v>116032000</v>
      </c>
      <c r="G738">
        <v>0</v>
      </c>
      <c r="H738">
        <f>applerevenue[[#This Row],[high]]-applerevenue[[#This Row],[low]]</f>
        <v>3.0999999999999917E-3</v>
      </c>
    </row>
    <row r="739" spans="1:8" x14ac:dyDescent="0.25">
      <c r="A739" s="1">
        <v>30634</v>
      </c>
      <c r="B739">
        <v>6.9800000000000001E-2</v>
      </c>
      <c r="C739">
        <v>7.0599999999999996E-2</v>
      </c>
      <c r="D739">
        <v>6.8500000000000005E-2</v>
      </c>
      <c r="E739">
        <v>6.8900000000000003E-2</v>
      </c>
      <c r="F739">
        <v>108281600</v>
      </c>
      <c r="G739">
        <v>1</v>
      </c>
      <c r="H739">
        <f>applerevenue[[#This Row],[high]]-applerevenue[[#This Row],[low]]</f>
        <v>2.0999999999999908E-3</v>
      </c>
    </row>
    <row r="740" spans="1:8" x14ac:dyDescent="0.25">
      <c r="A740" s="1">
        <v>30635</v>
      </c>
      <c r="B740">
        <v>6.8900000000000003E-2</v>
      </c>
      <c r="C740">
        <v>6.93E-2</v>
      </c>
      <c r="D740">
        <v>6.6299999999999998E-2</v>
      </c>
      <c r="E740">
        <v>6.8900000000000003E-2</v>
      </c>
      <c r="F740">
        <v>118630400</v>
      </c>
      <c r="G740">
        <v>0</v>
      </c>
      <c r="H740">
        <f>applerevenue[[#This Row],[high]]-applerevenue[[#This Row],[low]]</f>
        <v>3.0000000000000027E-3</v>
      </c>
    </row>
    <row r="741" spans="1:8" x14ac:dyDescent="0.25">
      <c r="A741" s="1">
        <v>30636</v>
      </c>
      <c r="B741">
        <v>6.8900000000000003E-2</v>
      </c>
      <c r="C741">
        <v>7.1499999999999994E-2</v>
      </c>
      <c r="D741">
        <v>6.8500000000000005E-2</v>
      </c>
      <c r="E741">
        <v>6.9800000000000001E-2</v>
      </c>
      <c r="F741">
        <v>102278400</v>
      </c>
      <c r="G741">
        <v>0</v>
      </c>
      <c r="H741">
        <f>applerevenue[[#This Row],[high]]-applerevenue[[#This Row],[low]]</f>
        <v>2.9999999999999888E-3</v>
      </c>
    </row>
    <row r="742" spans="1:8" x14ac:dyDescent="0.25">
      <c r="A742" s="1">
        <v>30637</v>
      </c>
      <c r="B742">
        <v>6.9800000000000001E-2</v>
      </c>
      <c r="C742">
        <v>7.2400000000000006E-2</v>
      </c>
      <c r="D742">
        <v>6.9800000000000001E-2</v>
      </c>
      <c r="E742">
        <v>7.1499999999999994E-2</v>
      </c>
      <c r="F742">
        <v>90384000</v>
      </c>
      <c r="G742">
        <v>0</v>
      </c>
      <c r="H742">
        <f>applerevenue[[#This Row],[high]]-applerevenue[[#This Row],[low]]</f>
        <v>2.6000000000000051E-3</v>
      </c>
    </row>
    <row r="743" spans="1:8" x14ac:dyDescent="0.25">
      <c r="A743" s="1">
        <v>30638</v>
      </c>
      <c r="B743">
        <v>7.1499999999999994E-2</v>
      </c>
      <c r="C743">
        <v>7.2800000000000004E-2</v>
      </c>
      <c r="D743">
        <v>7.0599999999999996E-2</v>
      </c>
      <c r="E743">
        <v>7.1900000000000006E-2</v>
      </c>
      <c r="F743">
        <v>79900800</v>
      </c>
      <c r="G743">
        <v>0</v>
      </c>
      <c r="H743">
        <f>applerevenue[[#This Row],[high]]-applerevenue[[#This Row],[low]]</f>
        <v>2.2000000000000075E-3</v>
      </c>
    </row>
    <row r="744" spans="1:8" x14ac:dyDescent="0.25">
      <c r="A744" s="1">
        <v>30641</v>
      </c>
      <c r="B744">
        <v>7.1900000000000006E-2</v>
      </c>
      <c r="C744">
        <v>7.5399999999999995E-2</v>
      </c>
      <c r="D744">
        <v>7.1900000000000006E-2</v>
      </c>
      <c r="E744">
        <v>7.4999999999999997E-2</v>
      </c>
      <c r="F744">
        <v>105011200</v>
      </c>
      <c r="G744">
        <v>0</v>
      </c>
      <c r="H744">
        <f>applerevenue[[#This Row],[high]]-applerevenue[[#This Row],[low]]</f>
        <v>3.4999999999999892E-3</v>
      </c>
    </row>
    <row r="745" spans="1:8" x14ac:dyDescent="0.25">
      <c r="A745" s="1">
        <v>30642</v>
      </c>
      <c r="B745">
        <v>7.4999999999999997E-2</v>
      </c>
      <c r="C745">
        <v>7.5899999999999995E-2</v>
      </c>
      <c r="D745">
        <v>7.4099999999999999E-2</v>
      </c>
      <c r="E745">
        <v>7.4999999999999997E-2</v>
      </c>
      <c r="F745">
        <v>105190400</v>
      </c>
      <c r="G745">
        <v>0</v>
      </c>
      <c r="H745">
        <f>applerevenue[[#This Row],[high]]-applerevenue[[#This Row],[low]]</f>
        <v>1.799999999999996E-3</v>
      </c>
    </row>
    <row r="746" spans="1:8" x14ac:dyDescent="0.25">
      <c r="A746" s="1">
        <v>30643</v>
      </c>
      <c r="B746">
        <v>7.4999999999999997E-2</v>
      </c>
      <c r="C746">
        <v>7.4999999999999997E-2</v>
      </c>
      <c r="D746">
        <v>6.9800000000000001E-2</v>
      </c>
      <c r="E746">
        <v>7.1099999999999997E-2</v>
      </c>
      <c r="F746">
        <v>114352000</v>
      </c>
      <c r="G746">
        <v>1</v>
      </c>
      <c r="H746">
        <f>applerevenue[[#This Row],[high]]-applerevenue[[#This Row],[low]]</f>
        <v>5.1999999999999963E-3</v>
      </c>
    </row>
    <row r="747" spans="1:8" x14ac:dyDescent="0.25">
      <c r="A747" s="1">
        <v>30645</v>
      </c>
      <c r="B747">
        <v>7.1099999999999997E-2</v>
      </c>
      <c r="C747">
        <v>7.1900000000000006E-2</v>
      </c>
      <c r="D747">
        <v>7.1099999999999997E-2</v>
      </c>
      <c r="E747">
        <v>7.1499999999999994E-2</v>
      </c>
      <c r="F747">
        <v>37296000</v>
      </c>
      <c r="G747">
        <v>0</v>
      </c>
      <c r="H747">
        <f>applerevenue[[#This Row],[high]]-applerevenue[[#This Row],[low]]</f>
        <v>8.0000000000000904E-4</v>
      </c>
    </row>
    <row r="748" spans="1:8" x14ac:dyDescent="0.25">
      <c r="A748" s="1">
        <v>30648</v>
      </c>
      <c r="B748">
        <v>7.1499999999999994E-2</v>
      </c>
      <c r="C748">
        <v>7.3700000000000002E-2</v>
      </c>
      <c r="D748">
        <v>7.1099999999999997E-2</v>
      </c>
      <c r="E748">
        <v>7.3300000000000004E-2</v>
      </c>
      <c r="F748">
        <v>72396800</v>
      </c>
      <c r="G748">
        <v>0</v>
      </c>
      <c r="H748">
        <f>applerevenue[[#This Row],[high]]-applerevenue[[#This Row],[low]]</f>
        <v>2.6000000000000051E-3</v>
      </c>
    </row>
    <row r="749" spans="1:8" x14ac:dyDescent="0.25">
      <c r="A749" s="1">
        <v>30649</v>
      </c>
      <c r="B749">
        <v>7.3300000000000004E-2</v>
      </c>
      <c r="C749">
        <v>7.4999999999999997E-2</v>
      </c>
      <c r="D749">
        <v>7.1499999999999994E-2</v>
      </c>
      <c r="E749">
        <v>7.2400000000000006E-2</v>
      </c>
      <c r="F749">
        <v>95289600</v>
      </c>
      <c r="G749">
        <v>1</v>
      </c>
      <c r="H749">
        <f>applerevenue[[#This Row],[high]]-applerevenue[[#This Row],[low]]</f>
        <v>3.5000000000000031E-3</v>
      </c>
    </row>
    <row r="750" spans="1:8" x14ac:dyDescent="0.25">
      <c r="A750" s="1">
        <v>30650</v>
      </c>
      <c r="B750">
        <v>7.2400000000000006E-2</v>
      </c>
      <c r="C750">
        <v>7.3300000000000004E-2</v>
      </c>
      <c r="D750">
        <v>7.1099999999999997E-2</v>
      </c>
      <c r="E750">
        <v>7.1099999999999997E-2</v>
      </c>
      <c r="F750">
        <v>64332800</v>
      </c>
      <c r="G750">
        <v>1</v>
      </c>
      <c r="H750">
        <f>applerevenue[[#This Row],[high]]-applerevenue[[#This Row],[low]]</f>
        <v>2.2000000000000075E-3</v>
      </c>
    </row>
    <row r="751" spans="1:8" x14ac:dyDescent="0.25">
      <c r="A751" s="1">
        <v>30651</v>
      </c>
      <c r="B751">
        <v>7.1099999999999997E-2</v>
      </c>
      <c r="C751">
        <v>7.2800000000000004E-2</v>
      </c>
      <c r="D751">
        <v>6.9800000000000001E-2</v>
      </c>
      <c r="E751">
        <v>7.0599999999999996E-2</v>
      </c>
      <c r="F751">
        <v>76675200</v>
      </c>
      <c r="G751">
        <v>1</v>
      </c>
      <c r="H751">
        <f>applerevenue[[#This Row],[high]]-applerevenue[[#This Row],[low]]</f>
        <v>3.0000000000000027E-3</v>
      </c>
    </row>
    <row r="752" spans="1:8" x14ac:dyDescent="0.25">
      <c r="A752" s="1">
        <v>30652</v>
      </c>
      <c r="B752">
        <v>7.0599999999999996E-2</v>
      </c>
      <c r="C752">
        <v>7.0599999999999996E-2</v>
      </c>
      <c r="D752">
        <v>6.8900000000000003E-2</v>
      </c>
      <c r="E752">
        <v>6.93E-2</v>
      </c>
      <c r="F752">
        <v>85366400</v>
      </c>
      <c r="G752">
        <v>1</v>
      </c>
      <c r="H752">
        <f>applerevenue[[#This Row],[high]]-applerevenue[[#This Row],[low]]</f>
        <v>1.6999999999999932E-3</v>
      </c>
    </row>
    <row r="753" spans="1:8" x14ac:dyDescent="0.25">
      <c r="A753" s="1">
        <v>30655</v>
      </c>
      <c r="B753">
        <v>6.93E-2</v>
      </c>
      <c r="C753">
        <v>7.1499999999999994E-2</v>
      </c>
      <c r="D753">
        <v>6.8900000000000003E-2</v>
      </c>
      <c r="E753">
        <v>7.1099999999999997E-2</v>
      </c>
      <c r="F753">
        <v>45158400</v>
      </c>
      <c r="G753">
        <v>0</v>
      </c>
      <c r="H753">
        <f>applerevenue[[#This Row],[high]]-applerevenue[[#This Row],[low]]</f>
        <v>2.5999999999999912E-3</v>
      </c>
    </row>
    <row r="754" spans="1:8" x14ac:dyDescent="0.25">
      <c r="A754" s="1">
        <v>30656</v>
      </c>
      <c r="B754">
        <v>7.1099999999999997E-2</v>
      </c>
      <c r="C754">
        <v>7.1900000000000006E-2</v>
      </c>
      <c r="D754">
        <v>7.0599999999999996E-2</v>
      </c>
      <c r="E754">
        <v>7.1499999999999994E-2</v>
      </c>
      <c r="F754">
        <v>51990400</v>
      </c>
      <c r="G754">
        <v>0</v>
      </c>
      <c r="H754">
        <f>applerevenue[[#This Row],[high]]-applerevenue[[#This Row],[low]]</f>
        <v>1.3000000000000095E-3</v>
      </c>
    </row>
    <row r="755" spans="1:8" x14ac:dyDescent="0.25">
      <c r="A755" s="1">
        <v>30657</v>
      </c>
      <c r="B755">
        <v>7.1499999999999994E-2</v>
      </c>
      <c r="C755">
        <v>7.4999999999999997E-2</v>
      </c>
      <c r="D755">
        <v>7.0599999999999996E-2</v>
      </c>
      <c r="E755">
        <v>7.3300000000000004E-2</v>
      </c>
      <c r="F755">
        <v>89152000</v>
      </c>
      <c r="G755">
        <v>0</v>
      </c>
      <c r="H755">
        <f>applerevenue[[#This Row],[high]]-applerevenue[[#This Row],[low]]</f>
        <v>4.4000000000000011E-3</v>
      </c>
    </row>
    <row r="756" spans="1:8" x14ac:dyDescent="0.25">
      <c r="A756" s="1">
        <v>30658</v>
      </c>
      <c r="B756">
        <v>7.3300000000000004E-2</v>
      </c>
      <c r="C756">
        <v>7.7200000000000005E-2</v>
      </c>
      <c r="D756">
        <v>7.3300000000000004E-2</v>
      </c>
      <c r="E756">
        <v>7.4999999999999997E-2</v>
      </c>
      <c r="F756">
        <v>137625600</v>
      </c>
      <c r="G756">
        <v>0</v>
      </c>
      <c r="H756">
        <f>applerevenue[[#This Row],[high]]-applerevenue[[#This Row],[low]]</f>
        <v>3.9000000000000007E-3</v>
      </c>
    </row>
    <row r="757" spans="1:8" x14ac:dyDescent="0.25">
      <c r="A757" s="1">
        <v>30659</v>
      </c>
      <c r="B757">
        <v>7.4999999999999997E-2</v>
      </c>
      <c r="C757">
        <v>7.7200000000000005E-2</v>
      </c>
      <c r="D757">
        <v>7.4099999999999999E-2</v>
      </c>
      <c r="E757">
        <v>7.5399999999999995E-2</v>
      </c>
      <c r="F757">
        <v>82768000</v>
      </c>
      <c r="G757">
        <v>0</v>
      </c>
      <c r="H757">
        <f>applerevenue[[#This Row],[high]]-applerevenue[[#This Row],[low]]</f>
        <v>3.1000000000000055E-3</v>
      </c>
    </row>
    <row r="758" spans="1:8" x14ac:dyDescent="0.25">
      <c r="A758" s="1">
        <v>30662</v>
      </c>
      <c r="B758">
        <v>7.5399999999999995E-2</v>
      </c>
      <c r="C758">
        <v>7.5899999999999995E-2</v>
      </c>
      <c r="D758">
        <v>7.3300000000000004E-2</v>
      </c>
      <c r="E758">
        <v>7.4999999999999997E-2</v>
      </c>
      <c r="F758">
        <v>65139200</v>
      </c>
      <c r="G758">
        <v>1</v>
      </c>
      <c r="H758">
        <f>applerevenue[[#This Row],[high]]-applerevenue[[#This Row],[low]]</f>
        <v>2.5999999999999912E-3</v>
      </c>
    </row>
    <row r="759" spans="1:8" x14ac:dyDescent="0.25">
      <c r="A759" s="1">
        <v>30663</v>
      </c>
      <c r="B759">
        <v>7.4999999999999997E-2</v>
      </c>
      <c r="C759">
        <v>7.9399999999999998E-2</v>
      </c>
      <c r="D759">
        <v>7.46E-2</v>
      </c>
      <c r="E759">
        <v>7.85E-2</v>
      </c>
      <c r="F759">
        <v>197545600</v>
      </c>
      <c r="G759">
        <v>0</v>
      </c>
      <c r="H759">
        <f>applerevenue[[#This Row],[high]]-applerevenue[[#This Row],[low]]</f>
        <v>4.7999999999999987E-3</v>
      </c>
    </row>
    <row r="760" spans="1:8" x14ac:dyDescent="0.25">
      <c r="A760" s="1">
        <v>30664</v>
      </c>
      <c r="B760">
        <v>7.85E-2</v>
      </c>
      <c r="C760">
        <v>8.2400000000000001E-2</v>
      </c>
      <c r="D760">
        <v>7.5399999999999995E-2</v>
      </c>
      <c r="E760">
        <v>8.1500000000000003E-2</v>
      </c>
      <c r="F760">
        <v>201891200</v>
      </c>
      <c r="G760">
        <v>0</v>
      </c>
      <c r="H760">
        <f>applerevenue[[#This Row],[high]]-applerevenue[[#This Row],[low]]</f>
        <v>7.0000000000000062E-3</v>
      </c>
    </row>
    <row r="761" spans="1:8" x14ac:dyDescent="0.25">
      <c r="A761" s="1">
        <v>30665</v>
      </c>
      <c r="B761">
        <v>8.1500000000000003E-2</v>
      </c>
      <c r="C761">
        <v>8.6300000000000002E-2</v>
      </c>
      <c r="D761">
        <v>8.1500000000000003E-2</v>
      </c>
      <c r="E761">
        <v>8.5000000000000006E-2</v>
      </c>
      <c r="F761">
        <v>316601600</v>
      </c>
      <c r="G761">
        <v>0</v>
      </c>
      <c r="H761">
        <f>applerevenue[[#This Row],[high]]-applerevenue[[#This Row],[low]]</f>
        <v>4.7999999999999987E-3</v>
      </c>
    </row>
    <row r="762" spans="1:8" x14ac:dyDescent="0.25">
      <c r="A762" s="1">
        <v>30666</v>
      </c>
      <c r="B762">
        <v>8.5000000000000006E-2</v>
      </c>
      <c r="C762">
        <v>8.72E-2</v>
      </c>
      <c r="D762">
        <v>8.4599999999999995E-2</v>
      </c>
      <c r="E762">
        <v>8.6300000000000002E-2</v>
      </c>
      <c r="F762">
        <v>184867200</v>
      </c>
      <c r="G762">
        <v>0</v>
      </c>
      <c r="H762">
        <f>applerevenue[[#This Row],[high]]-applerevenue[[#This Row],[low]]</f>
        <v>2.6000000000000051E-3</v>
      </c>
    </row>
    <row r="763" spans="1:8" x14ac:dyDescent="0.25">
      <c r="A763" s="1">
        <v>30669</v>
      </c>
      <c r="B763">
        <v>8.6300000000000002E-2</v>
      </c>
      <c r="C763">
        <v>8.72E-2</v>
      </c>
      <c r="D763">
        <v>8.3299999999999999E-2</v>
      </c>
      <c r="E763">
        <v>8.3699999999999997E-2</v>
      </c>
      <c r="F763">
        <v>173600000</v>
      </c>
      <c r="G763">
        <v>1</v>
      </c>
      <c r="H763">
        <f>applerevenue[[#This Row],[high]]-applerevenue[[#This Row],[low]]</f>
        <v>3.9000000000000007E-3</v>
      </c>
    </row>
    <row r="764" spans="1:8" x14ac:dyDescent="0.25">
      <c r="A764" s="1">
        <v>30670</v>
      </c>
      <c r="B764">
        <v>8.3699999999999997E-2</v>
      </c>
      <c r="C764">
        <v>8.3699999999999997E-2</v>
      </c>
      <c r="D764">
        <v>8.0199999999999994E-2</v>
      </c>
      <c r="E764">
        <v>8.1500000000000003E-2</v>
      </c>
      <c r="F764">
        <v>177744000</v>
      </c>
      <c r="G764">
        <v>1</v>
      </c>
      <c r="H764">
        <f>applerevenue[[#This Row],[high]]-applerevenue[[#This Row],[low]]</f>
        <v>3.5000000000000031E-3</v>
      </c>
    </row>
    <row r="765" spans="1:8" x14ac:dyDescent="0.25">
      <c r="A765" s="1">
        <v>30671</v>
      </c>
      <c r="B765">
        <v>8.1500000000000003E-2</v>
      </c>
      <c r="C765">
        <v>8.4599999999999995E-2</v>
      </c>
      <c r="D765">
        <v>8.1100000000000005E-2</v>
      </c>
      <c r="E765">
        <v>8.4599999999999995E-2</v>
      </c>
      <c r="F765">
        <v>171785600</v>
      </c>
      <c r="G765">
        <v>0</v>
      </c>
      <c r="H765">
        <f>applerevenue[[#This Row],[high]]-applerevenue[[#This Row],[low]]</f>
        <v>3.4999999999999892E-3</v>
      </c>
    </row>
    <row r="766" spans="1:8" x14ac:dyDescent="0.25">
      <c r="A766" s="1">
        <v>30672</v>
      </c>
      <c r="B766">
        <v>8.4599999999999995E-2</v>
      </c>
      <c r="C766">
        <v>8.6300000000000002E-2</v>
      </c>
      <c r="D766">
        <v>8.4099999999999994E-2</v>
      </c>
      <c r="E766">
        <v>8.6300000000000002E-2</v>
      </c>
      <c r="F766">
        <v>130547200</v>
      </c>
      <c r="G766">
        <v>0</v>
      </c>
      <c r="H766">
        <f>applerevenue[[#This Row],[high]]-applerevenue[[#This Row],[low]]</f>
        <v>2.2000000000000075E-3</v>
      </c>
    </row>
    <row r="767" spans="1:8" x14ac:dyDescent="0.25">
      <c r="A767" s="1">
        <v>30673</v>
      </c>
      <c r="B767">
        <v>8.6300000000000002E-2</v>
      </c>
      <c r="C767">
        <v>8.6800000000000002E-2</v>
      </c>
      <c r="D767">
        <v>8.4599999999999995E-2</v>
      </c>
      <c r="E767">
        <v>8.5900000000000004E-2</v>
      </c>
      <c r="F767">
        <v>48563200</v>
      </c>
      <c r="G767">
        <v>1</v>
      </c>
      <c r="H767">
        <f>applerevenue[[#This Row],[high]]-applerevenue[[#This Row],[low]]</f>
        <v>2.2000000000000075E-3</v>
      </c>
    </row>
    <row r="768" spans="1:8" x14ac:dyDescent="0.25">
      <c r="A768" s="1">
        <v>30677</v>
      </c>
      <c r="B768">
        <v>8.5900000000000004E-2</v>
      </c>
      <c r="C768">
        <v>8.72E-2</v>
      </c>
      <c r="D768">
        <v>8.5900000000000004E-2</v>
      </c>
      <c r="E768">
        <v>8.6300000000000002E-2</v>
      </c>
      <c r="F768">
        <v>96432000</v>
      </c>
      <c r="G768">
        <v>0</v>
      </c>
      <c r="H768">
        <f>applerevenue[[#This Row],[high]]-applerevenue[[#This Row],[low]]</f>
        <v>1.2999999999999956E-3</v>
      </c>
    </row>
    <row r="769" spans="1:8" x14ac:dyDescent="0.25">
      <c r="A769" s="1">
        <v>30678</v>
      </c>
      <c r="B769">
        <v>8.6300000000000002E-2</v>
      </c>
      <c r="C769">
        <v>8.8099999999999998E-2</v>
      </c>
      <c r="D769">
        <v>8.5500000000000007E-2</v>
      </c>
      <c r="E769">
        <v>8.72E-2</v>
      </c>
      <c r="F769">
        <v>128553600</v>
      </c>
      <c r="G769">
        <v>0</v>
      </c>
      <c r="H769">
        <f>applerevenue[[#This Row],[high]]-applerevenue[[#This Row],[low]]</f>
        <v>2.5999999999999912E-3</v>
      </c>
    </row>
    <row r="770" spans="1:8" x14ac:dyDescent="0.25">
      <c r="A770" s="1">
        <v>30679</v>
      </c>
      <c r="B770">
        <v>8.72E-2</v>
      </c>
      <c r="C770">
        <v>8.8099999999999998E-2</v>
      </c>
      <c r="D770">
        <v>8.5000000000000006E-2</v>
      </c>
      <c r="E770">
        <v>8.5000000000000006E-2</v>
      </c>
      <c r="F770">
        <v>102748800</v>
      </c>
      <c r="G770">
        <v>1</v>
      </c>
      <c r="H770">
        <f>applerevenue[[#This Row],[high]]-applerevenue[[#This Row],[low]]</f>
        <v>3.0999999999999917E-3</v>
      </c>
    </row>
    <row r="771" spans="1:8" x14ac:dyDescent="0.25">
      <c r="A771" s="1">
        <v>30680</v>
      </c>
      <c r="B771">
        <v>8.5000000000000006E-2</v>
      </c>
      <c r="C771">
        <v>8.72E-2</v>
      </c>
      <c r="D771">
        <v>8.4599999999999995E-2</v>
      </c>
      <c r="E771">
        <v>8.5000000000000006E-2</v>
      </c>
      <c r="F771">
        <v>91862400</v>
      </c>
      <c r="G771">
        <v>0</v>
      </c>
      <c r="H771">
        <f>applerevenue[[#This Row],[high]]-applerevenue[[#This Row],[low]]</f>
        <v>2.6000000000000051E-3</v>
      </c>
    </row>
    <row r="772" spans="1:8" x14ac:dyDescent="0.25">
      <c r="A772" s="1">
        <v>30684</v>
      </c>
      <c r="B772">
        <v>8.5000000000000006E-2</v>
      </c>
      <c r="C772">
        <v>9.11E-2</v>
      </c>
      <c r="D772">
        <v>8.5000000000000006E-2</v>
      </c>
      <c r="E772">
        <v>8.9399999999999993E-2</v>
      </c>
      <c r="F772">
        <v>150192000</v>
      </c>
      <c r="G772">
        <v>0</v>
      </c>
      <c r="H772">
        <f>applerevenue[[#This Row],[high]]-applerevenue[[#This Row],[low]]</f>
        <v>6.0999999999999943E-3</v>
      </c>
    </row>
    <row r="773" spans="1:8" x14ac:dyDescent="0.25">
      <c r="A773" s="1">
        <v>30685</v>
      </c>
      <c r="B773">
        <v>8.9800000000000005E-2</v>
      </c>
      <c r="C773">
        <v>9.7699999999999995E-2</v>
      </c>
      <c r="D773">
        <v>8.9800000000000005E-2</v>
      </c>
      <c r="E773">
        <v>9.7299999999999998E-2</v>
      </c>
      <c r="F773">
        <v>292611200</v>
      </c>
      <c r="G773">
        <v>0</v>
      </c>
      <c r="H773">
        <f>applerevenue[[#This Row],[high]]-applerevenue[[#This Row],[low]]</f>
        <v>7.8999999999999904E-3</v>
      </c>
    </row>
    <row r="774" spans="1:8" x14ac:dyDescent="0.25">
      <c r="A774" s="1">
        <v>30686</v>
      </c>
      <c r="B774">
        <v>9.7299999999999998E-2</v>
      </c>
      <c r="C774">
        <v>0.1012</v>
      </c>
      <c r="D774">
        <v>9.6299999999999997E-2</v>
      </c>
      <c r="E774">
        <v>9.8500000000000004E-2</v>
      </c>
      <c r="F774">
        <v>305715200</v>
      </c>
      <c r="G774">
        <v>0</v>
      </c>
      <c r="H774">
        <f>applerevenue[[#This Row],[high]]-applerevenue[[#This Row],[low]]</f>
        <v>4.9000000000000016E-3</v>
      </c>
    </row>
    <row r="775" spans="1:8" x14ac:dyDescent="0.25">
      <c r="A775" s="1">
        <v>30687</v>
      </c>
      <c r="B775">
        <v>9.8500000000000004E-2</v>
      </c>
      <c r="C775">
        <v>9.98E-2</v>
      </c>
      <c r="D775">
        <v>9.5100000000000004E-2</v>
      </c>
      <c r="E775">
        <v>9.6799999999999997E-2</v>
      </c>
      <c r="F775">
        <v>168492800</v>
      </c>
      <c r="G775">
        <v>1</v>
      </c>
      <c r="H775">
        <f>applerevenue[[#This Row],[high]]-applerevenue[[#This Row],[low]]</f>
        <v>4.6999999999999958E-3</v>
      </c>
    </row>
    <row r="776" spans="1:8" x14ac:dyDescent="0.25">
      <c r="A776" s="1">
        <v>30690</v>
      </c>
      <c r="B776">
        <v>9.6799999999999997E-2</v>
      </c>
      <c r="C776">
        <v>9.6799999999999997E-2</v>
      </c>
      <c r="D776">
        <v>8.8499999999999995E-2</v>
      </c>
      <c r="E776">
        <v>9.1600000000000001E-2</v>
      </c>
      <c r="F776">
        <v>215734400</v>
      </c>
      <c r="G776">
        <v>1</v>
      </c>
      <c r="H776">
        <f>applerevenue[[#This Row],[high]]-applerevenue[[#This Row],[low]]</f>
        <v>8.3000000000000018E-3</v>
      </c>
    </row>
    <row r="777" spans="1:8" x14ac:dyDescent="0.25">
      <c r="A777" s="1">
        <v>30691</v>
      </c>
      <c r="B777">
        <v>9.1600000000000001E-2</v>
      </c>
      <c r="C777">
        <v>9.6299999999999997E-2</v>
      </c>
      <c r="D777">
        <v>9.1600000000000001E-2</v>
      </c>
      <c r="E777">
        <v>9.6299999999999997E-2</v>
      </c>
      <c r="F777">
        <v>172188800</v>
      </c>
      <c r="G777">
        <v>0</v>
      </c>
      <c r="H777">
        <f>applerevenue[[#This Row],[high]]-applerevenue[[#This Row],[low]]</f>
        <v>4.6999999999999958E-3</v>
      </c>
    </row>
    <row r="778" spans="1:8" x14ac:dyDescent="0.25">
      <c r="A778" s="1">
        <v>30692</v>
      </c>
      <c r="B778">
        <v>9.6299999999999997E-2</v>
      </c>
      <c r="C778">
        <v>9.9400000000000002E-2</v>
      </c>
      <c r="D778">
        <v>9.5899999999999999E-2</v>
      </c>
      <c r="E778">
        <v>9.7699999999999995E-2</v>
      </c>
      <c r="F778">
        <v>175952000</v>
      </c>
      <c r="G778">
        <v>0</v>
      </c>
      <c r="H778">
        <f>applerevenue[[#This Row],[high]]-applerevenue[[#This Row],[low]]</f>
        <v>3.5000000000000031E-3</v>
      </c>
    </row>
    <row r="779" spans="1:8" x14ac:dyDescent="0.25">
      <c r="A779" s="1">
        <v>30693</v>
      </c>
      <c r="B779">
        <v>9.7699999999999995E-2</v>
      </c>
      <c r="C779">
        <v>9.9000000000000005E-2</v>
      </c>
      <c r="D779">
        <v>9.6299999999999997E-2</v>
      </c>
      <c r="E779">
        <v>9.7299999999999998E-2</v>
      </c>
      <c r="F779">
        <v>110342400</v>
      </c>
      <c r="G779">
        <v>1</v>
      </c>
      <c r="H779">
        <f>applerevenue[[#This Row],[high]]-applerevenue[[#This Row],[low]]</f>
        <v>2.7000000000000079E-3</v>
      </c>
    </row>
    <row r="780" spans="1:8" x14ac:dyDescent="0.25">
      <c r="A780" s="1">
        <v>30694</v>
      </c>
      <c r="B780">
        <v>9.7299999999999998E-2</v>
      </c>
      <c r="C780">
        <v>9.8500000000000004E-2</v>
      </c>
      <c r="D780">
        <v>9.3299999999999994E-2</v>
      </c>
      <c r="E780">
        <v>9.5100000000000004E-2</v>
      </c>
      <c r="F780">
        <v>121744000</v>
      </c>
      <c r="G780">
        <v>1</v>
      </c>
      <c r="H780">
        <f>applerevenue[[#This Row],[high]]-applerevenue[[#This Row],[low]]</f>
        <v>5.2000000000000102E-3</v>
      </c>
    </row>
    <row r="781" spans="1:8" x14ac:dyDescent="0.25">
      <c r="A781" s="1">
        <v>30697</v>
      </c>
      <c r="B781">
        <v>9.5100000000000004E-2</v>
      </c>
      <c r="C781">
        <v>9.8500000000000004E-2</v>
      </c>
      <c r="D781">
        <v>9.4600000000000004E-2</v>
      </c>
      <c r="E781">
        <v>9.7299999999999998E-2</v>
      </c>
      <c r="F781">
        <v>137580800</v>
      </c>
      <c r="G781">
        <v>0</v>
      </c>
      <c r="H781">
        <f>applerevenue[[#This Row],[high]]-applerevenue[[#This Row],[low]]</f>
        <v>3.9000000000000007E-3</v>
      </c>
    </row>
    <row r="782" spans="1:8" x14ac:dyDescent="0.25">
      <c r="A782" s="1">
        <v>30698</v>
      </c>
      <c r="B782">
        <v>9.7299999999999998E-2</v>
      </c>
      <c r="C782">
        <v>0.1003</v>
      </c>
      <c r="D782">
        <v>9.7299999999999998E-2</v>
      </c>
      <c r="E782">
        <v>9.98E-2</v>
      </c>
      <c r="F782">
        <v>149072000</v>
      </c>
      <c r="G782">
        <v>0</v>
      </c>
      <c r="H782">
        <f>applerevenue[[#This Row],[high]]-applerevenue[[#This Row],[low]]</f>
        <v>3.0000000000000027E-3</v>
      </c>
    </row>
    <row r="783" spans="1:8" x14ac:dyDescent="0.25">
      <c r="A783" s="1">
        <v>30699</v>
      </c>
      <c r="B783">
        <v>9.98E-2</v>
      </c>
      <c r="C783">
        <v>0.10199999999999999</v>
      </c>
      <c r="D783">
        <v>9.8100000000000007E-2</v>
      </c>
      <c r="E783">
        <v>0.1003</v>
      </c>
      <c r="F783">
        <v>220505600</v>
      </c>
      <c r="G783">
        <v>0</v>
      </c>
      <c r="H783">
        <f>applerevenue[[#This Row],[high]]-applerevenue[[#This Row],[low]]</f>
        <v>3.8999999999999868E-3</v>
      </c>
    </row>
    <row r="784" spans="1:8" x14ac:dyDescent="0.25">
      <c r="A784" s="1">
        <v>30700</v>
      </c>
      <c r="B784">
        <v>0.1003</v>
      </c>
      <c r="C784">
        <v>0.10290000000000001</v>
      </c>
      <c r="D784">
        <v>9.9400000000000002E-2</v>
      </c>
      <c r="E784">
        <v>0.1012</v>
      </c>
      <c r="F784">
        <v>149721600</v>
      </c>
      <c r="G784">
        <v>0</v>
      </c>
      <c r="H784">
        <f>applerevenue[[#This Row],[high]]-applerevenue[[#This Row],[low]]</f>
        <v>3.5000000000000031E-3</v>
      </c>
    </row>
    <row r="785" spans="1:8" x14ac:dyDescent="0.25">
      <c r="A785" s="1">
        <v>30701</v>
      </c>
      <c r="B785">
        <v>0.1012</v>
      </c>
      <c r="C785">
        <v>0.1016</v>
      </c>
      <c r="D785">
        <v>9.8500000000000004E-2</v>
      </c>
      <c r="E785">
        <v>9.98E-2</v>
      </c>
      <c r="F785">
        <v>141344000</v>
      </c>
      <c r="G785">
        <v>1</v>
      </c>
      <c r="H785">
        <f>applerevenue[[#This Row],[high]]-applerevenue[[#This Row],[low]]</f>
        <v>3.0999999999999917E-3</v>
      </c>
    </row>
    <row r="786" spans="1:8" x14ac:dyDescent="0.25">
      <c r="A786" s="1">
        <v>30704</v>
      </c>
      <c r="B786">
        <v>9.98E-2</v>
      </c>
      <c r="C786">
        <v>0.1016</v>
      </c>
      <c r="D786">
        <v>9.9000000000000005E-2</v>
      </c>
      <c r="E786">
        <v>0.1007</v>
      </c>
      <c r="F786">
        <v>278364800</v>
      </c>
      <c r="G786">
        <v>0</v>
      </c>
      <c r="H786">
        <f>applerevenue[[#This Row],[high]]-applerevenue[[#This Row],[low]]</f>
        <v>2.5999999999999912E-3</v>
      </c>
    </row>
    <row r="787" spans="1:8" x14ac:dyDescent="0.25">
      <c r="A787" s="1">
        <v>30705</v>
      </c>
      <c r="B787">
        <v>0.1007</v>
      </c>
      <c r="C787">
        <v>0.1012</v>
      </c>
      <c r="D787">
        <v>9.2399999999999996E-2</v>
      </c>
      <c r="E787">
        <v>9.5100000000000004E-2</v>
      </c>
      <c r="F787">
        <v>320230400</v>
      </c>
      <c r="G787">
        <v>1</v>
      </c>
      <c r="H787">
        <f>applerevenue[[#This Row],[high]]-applerevenue[[#This Row],[low]]</f>
        <v>8.8000000000000023E-3</v>
      </c>
    </row>
    <row r="788" spans="1:8" x14ac:dyDescent="0.25">
      <c r="A788" s="1">
        <v>30706</v>
      </c>
      <c r="B788">
        <v>9.5100000000000004E-2</v>
      </c>
      <c r="C788">
        <v>0.1007</v>
      </c>
      <c r="D788">
        <v>9.3700000000000006E-2</v>
      </c>
      <c r="E788">
        <v>9.4200000000000006E-2</v>
      </c>
      <c r="F788">
        <v>263872000</v>
      </c>
      <c r="G788">
        <v>1</v>
      </c>
      <c r="H788">
        <f>applerevenue[[#This Row],[high]]-applerevenue[[#This Row],[low]]</f>
        <v>6.9999999999999923E-3</v>
      </c>
    </row>
    <row r="789" spans="1:8" x14ac:dyDescent="0.25">
      <c r="A789" s="1">
        <v>30707</v>
      </c>
      <c r="B789">
        <v>9.4200000000000006E-2</v>
      </c>
      <c r="C789">
        <v>9.7699999999999995E-2</v>
      </c>
      <c r="D789">
        <v>9.4200000000000006E-2</v>
      </c>
      <c r="E789">
        <v>9.6299999999999997E-2</v>
      </c>
      <c r="F789">
        <v>168492800</v>
      </c>
      <c r="G789">
        <v>0</v>
      </c>
      <c r="H789">
        <f>applerevenue[[#This Row],[high]]-applerevenue[[#This Row],[low]]</f>
        <v>3.4999999999999892E-3</v>
      </c>
    </row>
    <row r="790" spans="1:8" x14ac:dyDescent="0.25">
      <c r="A790" s="1">
        <v>30708</v>
      </c>
      <c r="B790">
        <v>9.6299999999999997E-2</v>
      </c>
      <c r="C790">
        <v>9.6799999999999997E-2</v>
      </c>
      <c r="D790">
        <v>8.9399999999999993E-2</v>
      </c>
      <c r="E790">
        <v>9.11E-2</v>
      </c>
      <c r="F790">
        <v>194096000</v>
      </c>
      <c r="G790">
        <v>1</v>
      </c>
      <c r="H790">
        <f>applerevenue[[#This Row],[high]]-applerevenue[[#This Row],[low]]</f>
        <v>7.4000000000000038E-3</v>
      </c>
    </row>
    <row r="791" spans="1:8" x14ac:dyDescent="0.25">
      <c r="A791" s="1">
        <v>30711</v>
      </c>
      <c r="B791">
        <v>9.11E-2</v>
      </c>
      <c r="C791">
        <v>9.2899999999999996E-2</v>
      </c>
      <c r="D791">
        <v>8.4099999999999994E-2</v>
      </c>
      <c r="E791">
        <v>8.6300000000000002E-2</v>
      </c>
      <c r="F791">
        <v>277468800</v>
      </c>
      <c r="G791">
        <v>1</v>
      </c>
      <c r="H791">
        <f>applerevenue[[#This Row],[high]]-applerevenue[[#This Row],[low]]</f>
        <v>8.8000000000000023E-3</v>
      </c>
    </row>
    <row r="792" spans="1:8" x14ac:dyDescent="0.25">
      <c r="A792" s="1">
        <v>30712</v>
      </c>
      <c r="B792">
        <v>8.6300000000000002E-2</v>
      </c>
      <c r="C792">
        <v>8.8099999999999998E-2</v>
      </c>
      <c r="D792">
        <v>8.0699999999999994E-2</v>
      </c>
      <c r="E792">
        <v>8.6300000000000002E-2</v>
      </c>
      <c r="F792">
        <v>345094400</v>
      </c>
      <c r="G792">
        <v>0</v>
      </c>
      <c r="H792">
        <f>applerevenue[[#This Row],[high]]-applerevenue[[#This Row],[low]]</f>
        <v>7.4000000000000038E-3</v>
      </c>
    </row>
    <row r="793" spans="1:8" x14ac:dyDescent="0.25">
      <c r="A793" s="1">
        <v>30713</v>
      </c>
      <c r="B793">
        <v>8.6300000000000002E-2</v>
      </c>
      <c r="C793">
        <v>8.8999999999999996E-2</v>
      </c>
      <c r="D793">
        <v>8.5500000000000007E-2</v>
      </c>
      <c r="E793">
        <v>8.5900000000000004E-2</v>
      </c>
      <c r="F793">
        <v>163116800</v>
      </c>
      <c r="G793">
        <v>1</v>
      </c>
      <c r="H793">
        <f>applerevenue[[#This Row],[high]]-applerevenue[[#This Row],[low]]</f>
        <v>3.4999999999999892E-3</v>
      </c>
    </row>
    <row r="794" spans="1:8" x14ac:dyDescent="0.25">
      <c r="A794" s="1">
        <v>30714</v>
      </c>
      <c r="B794">
        <v>8.5900000000000004E-2</v>
      </c>
      <c r="C794">
        <v>8.72E-2</v>
      </c>
      <c r="D794">
        <v>8.4099999999999994E-2</v>
      </c>
      <c r="E794">
        <v>8.6800000000000002E-2</v>
      </c>
      <c r="F794">
        <v>134915200</v>
      </c>
      <c r="G794">
        <v>0</v>
      </c>
      <c r="H794">
        <f>applerevenue[[#This Row],[high]]-applerevenue[[#This Row],[low]]</f>
        <v>3.1000000000000055E-3</v>
      </c>
    </row>
    <row r="795" spans="1:8" x14ac:dyDescent="0.25">
      <c r="A795" s="1">
        <v>30715</v>
      </c>
      <c r="B795">
        <v>8.6800000000000002E-2</v>
      </c>
      <c r="C795">
        <v>8.8999999999999996E-2</v>
      </c>
      <c r="D795">
        <v>8.5500000000000007E-2</v>
      </c>
      <c r="E795">
        <v>8.5500000000000007E-2</v>
      </c>
      <c r="F795">
        <v>145488000</v>
      </c>
      <c r="G795">
        <v>1</v>
      </c>
      <c r="H795">
        <f>applerevenue[[#This Row],[high]]-applerevenue[[#This Row],[low]]</f>
        <v>3.4999999999999892E-3</v>
      </c>
    </row>
    <row r="796" spans="1:8" x14ac:dyDescent="0.25">
      <c r="A796" s="1">
        <v>30718</v>
      </c>
      <c r="B796">
        <v>8.5500000000000007E-2</v>
      </c>
      <c r="C796">
        <v>8.5500000000000007E-2</v>
      </c>
      <c r="D796">
        <v>8.0699999999999994E-2</v>
      </c>
      <c r="E796">
        <v>8.1100000000000005E-2</v>
      </c>
      <c r="F796">
        <v>165558400</v>
      </c>
      <c r="G796">
        <v>1</v>
      </c>
      <c r="H796">
        <f>applerevenue[[#This Row],[high]]-applerevenue[[#This Row],[low]]</f>
        <v>4.8000000000000126E-3</v>
      </c>
    </row>
    <row r="797" spans="1:8" x14ac:dyDescent="0.25">
      <c r="A797" s="1">
        <v>30719</v>
      </c>
      <c r="B797">
        <v>8.1100000000000005E-2</v>
      </c>
      <c r="C797">
        <v>8.4599999999999995E-2</v>
      </c>
      <c r="D797">
        <v>7.8E-2</v>
      </c>
      <c r="E797">
        <v>8.4099999999999994E-2</v>
      </c>
      <c r="F797">
        <v>217728000</v>
      </c>
      <c r="G797">
        <v>0</v>
      </c>
      <c r="H797">
        <f>applerevenue[[#This Row],[high]]-applerevenue[[#This Row],[low]]</f>
        <v>6.5999999999999948E-3</v>
      </c>
    </row>
    <row r="798" spans="1:8" x14ac:dyDescent="0.25">
      <c r="A798" s="1">
        <v>30720</v>
      </c>
      <c r="B798">
        <v>8.4099999999999994E-2</v>
      </c>
      <c r="C798">
        <v>8.5500000000000007E-2</v>
      </c>
      <c r="D798">
        <v>8.1100000000000005E-2</v>
      </c>
      <c r="E798">
        <v>8.1100000000000005E-2</v>
      </c>
      <c r="F798">
        <v>148220800</v>
      </c>
      <c r="G798">
        <v>1</v>
      </c>
      <c r="H798">
        <f>applerevenue[[#This Row],[high]]-applerevenue[[#This Row],[low]]</f>
        <v>4.4000000000000011E-3</v>
      </c>
    </row>
    <row r="799" spans="1:8" x14ac:dyDescent="0.25">
      <c r="A799" s="1">
        <v>30721</v>
      </c>
      <c r="B799">
        <v>8.1100000000000005E-2</v>
      </c>
      <c r="C799">
        <v>8.4099999999999994E-2</v>
      </c>
      <c r="D799">
        <v>7.8899999999999998E-2</v>
      </c>
      <c r="E799">
        <v>8.2400000000000001E-2</v>
      </c>
      <c r="F799">
        <v>234796800</v>
      </c>
      <c r="G799">
        <v>0</v>
      </c>
      <c r="H799">
        <f>applerevenue[[#This Row],[high]]-applerevenue[[#This Row],[low]]</f>
        <v>5.1999999999999963E-3</v>
      </c>
    </row>
    <row r="800" spans="1:8" x14ac:dyDescent="0.25">
      <c r="A800" s="1">
        <v>30722</v>
      </c>
      <c r="B800">
        <v>8.2400000000000001E-2</v>
      </c>
      <c r="C800">
        <v>8.72E-2</v>
      </c>
      <c r="D800">
        <v>8.2400000000000001E-2</v>
      </c>
      <c r="E800">
        <v>8.5000000000000006E-2</v>
      </c>
      <c r="F800">
        <v>143964800</v>
      </c>
      <c r="G800">
        <v>0</v>
      </c>
      <c r="H800">
        <f>applerevenue[[#This Row],[high]]-applerevenue[[#This Row],[low]]</f>
        <v>4.7999999999999987E-3</v>
      </c>
    </row>
    <row r="801" spans="1:8" x14ac:dyDescent="0.25">
      <c r="A801" s="1">
        <v>30725</v>
      </c>
      <c r="B801">
        <v>8.5000000000000006E-2</v>
      </c>
      <c r="C801">
        <v>8.5900000000000004E-2</v>
      </c>
      <c r="D801">
        <v>8.3299999999999999E-2</v>
      </c>
      <c r="E801">
        <v>8.4599999999999995E-2</v>
      </c>
      <c r="F801">
        <v>105728000</v>
      </c>
      <c r="G801">
        <v>1</v>
      </c>
      <c r="H801">
        <f>applerevenue[[#This Row],[high]]-applerevenue[[#This Row],[low]]</f>
        <v>2.6000000000000051E-3</v>
      </c>
    </row>
    <row r="802" spans="1:8" x14ac:dyDescent="0.25">
      <c r="A802" s="1">
        <v>30726</v>
      </c>
      <c r="B802">
        <v>8.4599999999999995E-2</v>
      </c>
      <c r="C802">
        <v>8.9800000000000005E-2</v>
      </c>
      <c r="D802">
        <v>8.4599999999999995E-2</v>
      </c>
      <c r="E802">
        <v>8.9399999999999993E-2</v>
      </c>
      <c r="F802">
        <v>209059200</v>
      </c>
      <c r="G802">
        <v>0</v>
      </c>
      <c r="H802">
        <f>applerevenue[[#This Row],[high]]-applerevenue[[#This Row],[low]]</f>
        <v>5.2000000000000102E-3</v>
      </c>
    </row>
    <row r="803" spans="1:8" x14ac:dyDescent="0.25">
      <c r="A803" s="1">
        <v>30727</v>
      </c>
      <c r="B803">
        <v>8.9399999999999993E-2</v>
      </c>
      <c r="C803">
        <v>9.3299999999999994E-2</v>
      </c>
      <c r="D803">
        <v>8.6800000000000002E-2</v>
      </c>
      <c r="E803">
        <v>8.7599999999999997E-2</v>
      </c>
      <c r="F803">
        <v>200838400</v>
      </c>
      <c r="G803">
        <v>1</v>
      </c>
      <c r="H803">
        <f>applerevenue[[#This Row],[high]]-applerevenue[[#This Row],[low]]</f>
        <v>6.4999999999999919E-3</v>
      </c>
    </row>
    <row r="804" spans="1:8" x14ac:dyDescent="0.25">
      <c r="A804" s="1">
        <v>30728</v>
      </c>
      <c r="B804">
        <v>8.7599999999999997E-2</v>
      </c>
      <c r="C804">
        <v>8.8999999999999996E-2</v>
      </c>
      <c r="D804">
        <v>8.5500000000000007E-2</v>
      </c>
      <c r="E804">
        <v>8.8499999999999995E-2</v>
      </c>
      <c r="F804">
        <v>105235200</v>
      </c>
      <c r="G804">
        <v>0</v>
      </c>
      <c r="H804">
        <f>applerevenue[[#This Row],[high]]-applerevenue[[#This Row],[low]]</f>
        <v>3.4999999999999892E-3</v>
      </c>
    </row>
    <row r="805" spans="1:8" x14ac:dyDescent="0.25">
      <c r="A805" s="1">
        <v>30729</v>
      </c>
      <c r="B805">
        <v>8.8499999999999995E-2</v>
      </c>
      <c r="C805">
        <v>9.0700000000000003E-2</v>
      </c>
      <c r="D805">
        <v>8.72E-2</v>
      </c>
      <c r="E805">
        <v>8.72E-2</v>
      </c>
      <c r="F805">
        <v>134646400</v>
      </c>
      <c r="G805">
        <v>1</v>
      </c>
      <c r="H805">
        <f>applerevenue[[#This Row],[high]]-applerevenue[[#This Row],[low]]</f>
        <v>3.5000000000000031E-3</v>
      </c>
    </row>
    <row r="806" spans="1:8" x14ac:dyDescent="0.25">
      <c r="A806" s="1">
        <v>30733</v>
      </c>
      <c r="B806">
        <v>8.72E-2</v>
      </c>
      <c r="C806">
        <v>9.1600000000000001E-2</v>
      </c>
      <c r="D806">
        <v>8.6800000000000002E-2</v>
      </c>
      <c r="E806">
        <v>9.11E-2</v>
      </c>
      <c r="F806">
        <v>120288000</v>
      </c>
      <c r="G806">
        <v>0</v>
      </c>
      <c r="H806">
        <f>applerevenue[[#This Row],[high]]-applerevenue[[#This Row],[low]]</f>
        <v>4.7999999999999987E-3</v>
      </c>
    </row>
    <row r="807" spans="1:8" x14ac:dyDescent="0.25">
      <c r="A807" s="1">
        <v>30734</v>
      </c>
      <c r="B807">
        <v>9.1600000000000001E-2</v>
      </c>
      <c r="C807">
        <v>9.6299999999999997E-2</v>
      </c>
      <c r="D807">
        <v>9.1600000000000001E-2</v>
      </c>
      <c r="E807">
        <v>9.5500000000000002E-2</v>
      </c>
      <c r="F807">
        <v>223372800</v>
      </c>
      <c r="G807">
        <v>0</v>
      </c>
      <c r="H807">
        <f>applerevenue[[#This Row],[high]]-applerevenue[[#This Row],[low]]</f>
        <v>4.6999999999999958E-3</v>
      </c>
    </row>
    <row r="808" spans="1:8" x14ac:dyDescent="0.25">
      <c r="A808" s="1">
        <v>30735</v>
      </c>
      <c r="B808">
        <v>9.5500000000000002E-2</v>
      </c>
      <c r="C808">
        <v>9.5500000000000002E-2</v>
      </c>
      <c r="D808">
        <v>9.0700000000000003E-2</v>
      </c>
      <c r="E808">
        <v>9.3700000000000006E-2</v>
      </c>
      <c r="F808">
        <v>155052800</v>
      </c>
      <c r="G808">
        <v>1</v>
      </c>
      <c r="H808">
        <f>applerevenue[[#This Row],[high]]-applerevenue[[#This Row],[low]]</f>
        <v>4.7999999999999987E-3</v>
      </c>
    </row>
    <row r="809" spans="1:8" x14ac:dyDescent="0.25">
      <c r="A809" s="1">
        <v>30736</v>
      </c>
      <c r="B809">
        <v>9.3700000000000006E-2</v>
      </c>
      <c r="C809">
        <v>9.5899999999999999E-2</v>
      </c>
      <c r="D809">
        <v>9.3700000000000006E-2</v>
      </c>
      <c r="E809">
        <v>9.4600000000000004E-2</v>
      </c>
      <c r="F809">
        <v>77817600</v>
      </c>
      <c r="G809">
        <v>0</v>
      </c>
      <c r="H809">
        <f>applerevenue[[#This Row],[high]]-applerevenue[[#This Row],[low]]</f>
        <v>2.1999999999999936E-3</v>
      </c>
    </row>
    <row r="810" spans="1:8" x14ac:dyDescent="0.25">
      <c r="A810" s="1">
        <v>30739</v>
      </c>
      <c r="B810">
        <v>9.4600000000000004E-2</v>
      </c>
      <c r="C810">
        <v>9.5899999999999999E-2</v>
      </c>
      <c r="D810">
        <v>9.1999999999999998E-2</v>
      </c>
      <c r="E810">
        <v>9.4200000000000006E-2</v>
      </c>
      <c r="F810">
        <v>121564800</v>
      </c>
      <c r="G810">
        <v>1</v>
      </c>
      <c r="H810">
        <f>applerevenue[[#This Row],[high]]-applerevenue[[#This Row],[low]]</f>
        <v>3.9000000000000007E-3</v>
      </c>
    </row>
    <row r="811" spans="1:8" x14ac:dyDescent="0.25">
      <c r="A811" s="1">
        <v>30740</v>
      </c>
      <c r="B811">
        <v>9.4200000000000006E-2</v>
      </c>
      <c r="C811">
        <v>9.4600000000000004E-2</v>
      </c>
      <c r="D811">
        <v>8.7599999999999997E-2</v>
      </c>
      <c r="E811">
        <v>8.8999999999999996E-2</v>
      </c>
      <c r="F811">
        <v>169926400</v>
      </c>
      <c r="G811">
        <v>1</v>
      </c>
      <c r="H811">
        <f>applerevenue[[#This Row],[high]]-applerevenue[[#This Row],[low]]</f>
        <v>7.0000000000000062E-3</v>
      </c>
    </row>
    <row r="812" spans="1:8" x14ac:dyDescent="0.25">
      <c r="A812" s="1">
        <v>30741</v>
      </c>
      <c r="B812">
        <v>8.8999999999999996E-2</v>
      </c>
      <c r="C812">
        <v>9.3700000000000006E-2</v>
      </c>
      <c r="D812">
        <v>8.8099999999999998E-2</v>
      </c>
      <c r="E812">
        <v>9.1600000000000001E-2</v>
      </c>
      <c r="F812">
        <v>134041600</v>
      </c>
      <c r="G812">
        <v>0</v>
      </c>
      <c r="H812">
        <f>applerevenue[[#This Row],[high]]-applerevenue[[#This Row],[low]]</f>
        <v>5.6000000000000077E-3</v>
      </c>
    </row>
    <row r="813" spans="1:8" x14ac:dyDescent="0.25">
      <c r="A813" s="1">
        <v>30742</v>
      </c>
      <c r="B813">
        <v>9.1600000000000001E-2</v>
      </c>
      <c r="C813">
        <v>9.4600000000000004E-2</v>
      </c>
      <c r="D813">
        <v>8.9399999999999993E-2</v>
      </c>
      <c r="E813">
        <v>9.4200000000000006E-2</v>
      </c>
      <c r="F813">
        <v>132361600</v>
      </c>
      <c r="G813">
        <v>0</v>
      </c>
      <c r="H813">
        <f>applerevenue[[#This Row],[high]]-applerevenue[[#This Row],[low]]</f>
        <v>5.2000000000000102E-3</v>
      </c>
    </row>
    <row r="814" spans="1:8" x14ac:dyDescent="0.25">
      <c r="A814" s="1">
        <v>30743</v>
      </c>
      <c r="B814">
        <v>9.4200000000000006E-2</v>
      </c>
      <c r="C814">
        <v>9.7699999999999995E-2</v>
      </c>
      <c r="D814">
        <v>9.3700000000000006E-2</v>
      </c>
      <c r="E814">
        <v>9.5100000000000004E-2</v>
      </c>
      <c r="F814">
        <v>191251200</v>
      </c>
      <c r="G814">
        <v>0</v>
      </c>
      <c r="H814">
        <f>applerevenue[[#This Row],[high]]-applerevenue[[#This Row],[low]]</f>
        <v>3.9999999999999897E-3</v>
      </c>
    </row>
    <row r="815" spans="1:8" x14ac:dyDescent="0.25">
      <c r="A815" s="1">
        <v>30746</v>
      </c>
      <c r="B815">
        <v>9.5100000000000004E-2</v>
      </c>
      <c r="C815">
        <v>9.5500000000000002E-2</v>
      </c>
      <c r="D815">
        <v>9.1999999999999998E-2</v>
      </c>
      <c r="E815">
        <v>9.3299999999999994E-2</v>
      </c>
      <c r="F815">
        <v>73606400</v>
      </c>
      <c r="G815">
        <v>1</v>
      </c>
      <c r="H815">
        <f>applerevenue[[#This Row],[high]]-applerevenue[[#This Row],[low]]</f>
        <v>3.5000000000000031E-3</v>
      </c>
    </row>
    <row r="816" spans="1:8" x14ac:dyDescent="0.25">
      <c r="A816" s="1">
        <v>30747</v>
      </c>
      <c r="B816">
        <v>9.3299999999999994E-2</v>
      </c>
      <c r="C816">
        <v>9.5100000000000004E-2</v>
      </c>
      <c r="D816">
        <v>8.9399999999999993E-2</v>
      </c>
      <c r="E816">
        <v>8.9800000000000005E-2</v>
      </c>
      <c r="F816">
        <v>98985600</v>
      </c>
      <c r="G816">
        <v>1</v>
      </c>
      <c r="H816">
        <f>applerevenue[[#This Row],[high]]-applerevenue[[#This Row],[low]]</f>
        <v>5.7000000000000106E-3</v>
      </c>
    </row>
    <row r="817" spans="1:8" x14ac:dyDescent="0.25">
      <c r="A817" s="1">
        <v>30748</v>
      </c>
      <c r="B817">
        <v>8.9800000000000005E-2</v>
      </c>
      <c r="C817">
        <v>9.2899999999999996E-2</v>
      </c>
      <c r="D817">
        <v>8.7599999999999997E-2</v>
      </c>
      <c r="E817">
        <v>9.2399999999999996E-2</v>
      </c>
      <c r="F817">
        <v>96566400</v>
      </c>
      <c r="G817">
        <v>0</v>
      </c>
      <c r="H817">
        <f>applerevenue[[#This Row],[high]]-applerevenue[[#This Row],[low]]</f>
        <v>5.2999999999999992E-3</v>
      </c>
    </row>
    <row r="818" spans="1:8" x14ac:dyDescent="0.25">
      <c r="A818" s="1">
        <v>30749</v>
      </c>
      <c r="B818">
        <v>9.2399999999999996E-2</v>
      </c>
      <c r="C818">
        <v>9.4600000000000004E-2</v>
      </c>
      <c r="D818">
        <v>9.2399999999999996E-2</v>
      </c>
      <c r="E818">
        <v>9.3700000000000006E-2</v>
      </c>
      <c r="F818">
        <v>129785600</v>
      </c>
      <c r="G818">
        <v>0</v>
      </c>
      <c r="H818">
        <f>applerevenue[[#This Row],[high]]-applerevenue[[#This Row],[low]]</f>
        <v>2.2000000000000075E-3</v>
      </c>
    </row>
    <row r="819" spans="1:8" x14ac:dyDescent="0.25">
      <c r="A819" s="1">
        <v>30750</v>
      </c>
      <c r="B819">
        <v>9.3700000000000006E-2</v>
      </c>
      <c r="C819">
        <v>9.3700000000000006E-2</v>
      </c>
      <c r="D819">
        <v>9.1600000000000001E-2</v>
      </c>
      <c r="E819">
        <v>9.1999999999999998E-2</v>
      </c>
      <c r="F819">
        <v>66057600</v>
      </c>
      <c r="G819">
        <v>1</v>
      </c>
      <c r="H819">
        <f>applerevenue[[#This Row],[high]]-applerevenue[[#This Row],[low]]</f>
        <v>2.1000000000000046E-3</v>
      </c>
    </row>
    <row r="820" spans="1:8" x14ac:dyDescent="0.25">
      <c r="A820" s="1">
        <v>30753</v>
      </c>
      <c r="B820">
        <v>9.2399999999999996E-2</v>
      </c>
      <c r="C820">
        <v>9.5899999999999999E-2</v>
      </c>
      <c r="D820">
        <v>9.2399999999999996E-2</v>
      </c>
      <c r="E820">
        <v>9.5500000000000002E-2</v>
      </c>
      <c r="F820">
        <v>125036800</v>
      </c>
      <c r="G820">
        <v>0</v>
      </c>
      <c r="H820">
        <f>applerevenue[[#This Row],[high]]-applerevenue[[#This Row],[low]]</f>
        <v>3.5000000000000031E-3</v>
      </c>
    </row>
    <row r="821" spans="1:8" x14ac:dyDescent="0.25">
      <c r="A821" s="1">
        <v>30754</v>
      </c>
      <c r="B821">
        <v>9.5500000000000002E-2</v>
      </c>
      <c r="C821">
        <v>9.6799999999999997E-2</v>
      </c>
      <c r="D821">
        <v>9.3299999999999994E-2</v>
      </c>
      <c r="E821">
        <v>9.4200000000000006E-2</v>
      </c>
      <c r="F821">
        <v>152880000</v>
      </c>
      <c r="G821">
        <v>1</v>
      </c>
      <c r="H821">
        <f>applerevenue[[#This Row],[high]]-applerevenue[[#This Row],[low]]</f>
        <v>3.5000000000000031E-3</v>
      </c>
    </row>
    <row r="822" spans="1:8" x14ac:dyDescent="0.25">
      <c r="A822" s="1">
        <v>30755</v>
      </c>
      <c r="B822">
        <v>9.4200000000000006E-2</v>
      </c>
      <c r="C822">
        <v>9.4600000000000004E-2</v>
      </c>
      <c r="D822">
        <v>9.2399999999999996E-2</v>
      </c>
      <c r="E822">
        <v>9.2899999999999996E-2</v>
      </c>
      <c r="F822">
        <v>59606400</v>
      </c>
      <c r="G822">
        <v>1</v>
      </c>
      <c r="H822">
        <f>applerevenue[[#This Row],[high]]-applerevenue[[#This Row],[low]]</f>
        <v>2.2000000000000075E-3</v>
      </c>
    </row>
    <row r="823" spans="1:8" x14ac:dyDescent="0.25">
      <c r="A823" s="1">
        <v>30756</v>
      </c>
      <c r="B823">
        <v>9.2899999999999996E-2</v>
      </c>
      <c r="C823">
        <v>9.4200000000000006E-2</v>
      </c>
      <c r="D823">
        <v>9.1999999999999998E-2</v>
      </c>
      <c r="E823">
        <v>9.3299999999999994E-2</v>
      </c>
      <c r="F823">
        <v>55283200</v>
      </c>
      <c r="G823">
        <v>0</v>
      </c>
      <c r="H823">
        <f>applerevenue[[#This Row],[high]]-applerevenue[[#This Row],[low]]</f>
        <v>2.2000000000000075E-3</v>
      </c>
    </row>
    <row r="824" spans="1:8" x14ac:dyDescent="0.25">
      <c r="A824" s="1">
        <v>30757</v>
      </c>
      <c r="B824">
        <v>9.3299999999999994E-2</v>
      </c>
      <c r="C824">
        <v>9.6799999999999997E-2</v>
      </c>
      <c r="D824">
        <v>9.1999999999999998E-2</v>
      </c>
      <c r="E824">
        <v>9.2899999999999996E-2</v>
      </c>
      <c r="F824">
        <v>124700800</v>
      </c>
      <c r="G824">
        <v>1</v>
      </c>
      <c r="H824">
        <f>applerevenue[[#This Row],[high]]-applerevenue[[#This Row],[low]]</f>
        <v>4.7999999999999987E-3</v>
      </c>
    </row>
    <row r="825" spans="1:8" x14ac:dyDescent="0.25">
      <c r="A825" s="1">
        <v>30760</v>
      </c>
      <c r="B825">
        <v>9.2399999999999996E-2</v>
      </c>
      <c r="C825">
        <v>9.2399999999999996E-2</v>
      </c>
      <c r="D825">
        <v>9.0200000000000002E-2</v>
      </c>
      <c r="E825">
        <v>9.1600000000000001E-2</v>
      </c>
      <c r="F825">
        <v>82588800</v>
      </c>
      <c r="G825">
        <v>1</v>
      </c>
      <c r="H825">
        <f>applerevenue[[#This Row],[high]]-applerevenue[[#This Row],[low]]</f>
        <v>2.1999999999999936E-3</v>
      </c>
    </row>
    <row r="826" spans="1:8" x14ac:dyDescent="0.25">
      <c r="A826" s="1">
        <v>30761</v>
      </c>
      <c r="B826">
        <v>9.1600000000000001E-2</v>
      </c>
      <c r="C826">
        <v>9.3299999999999994E-2</v>
      </c>
      <c r="D826">
        <v>8.7599999999999997E-2</v>
      </c>
      <c r="E826">
        <v>9.0700000000000003E-2</v>
      </c>
      <c r="F826">
        <v>100531200</v>
      </c>
      <c r="G826">
        <v>1</v>
      </c>
      <c r="H826">
        <f>applerevenue[[#This Row],[high]]-applerevenue[[#This Row],[low]]</f>
        <v>5.6999999999999967E-3</v>
      </c>
    </row>
    <row r="827" spans="1:8" x14ac:dyDescent="0.25">
      <c r="A827" s="1">
        <v>30762</v>
      </c>
      <c r="B827">
        <v>9.0700000000000003E-2</v>
      </c>
      <c r="C827">
        <v>9.2899999999999996E-2</v>
      </c>
      <c r="D827">
        <v>9.0200000000000002E-2</v>
      </c>
      <c r="E827">
        <v>9.0700000000000003E-2</v>
      </c>
      <c r="F827">
        <v>47667200</v>
      </c>
      <c r="G827">
        <v>0</v>
      </c>
      <c r="H827">
        <f>applerevenue[[#This Row],[high]]-applerevenue[[#This Row],[low]]</f>
        <v>2.6999999999999941E-3</v>
      </c>
    </row>
    <row r="828" spans="1:8" x14ac:dyDescent="0.25">
      <c r="A828" s="1">
        <v>30763</v>
      </c>
      <c r="B828">
        <v>9.0700000000000003E-2</v>
      </c>
      <c r="C828">
        <v>9.0700000000000003E-2</v>
      </c>
      <c r="D828">
        <v>8.7599999999999997E-2</v>
      </c>
      <c r="E828">
        <v>8.8999999999999996E-2</v>
      </c>
      <c r="F828">
        <v>51184000</v>
      </c>
      <c r="G828">
        <v>1</v>
      </c>
      <c r="H828">
        <f>applerevenue[[#This Row],[high]]-applerevenue[[#This Row],[low]]</f>
        <v>3.1000000000000055E-3</v>
      </c>
    </row>
    <row r="829" spans="1:8" x14ac:dyDescent="0.25">
      <c r="A829" s="1">
        <v>30764</v>
      </c>
      <c r="B829">
        <v>8.8999999999999996E-2</v>
      </c>
      <c r="C829">
        <v>8.9800000000000005E-2</v>
      </c>
      <c r="D829">
        <v>8.72E-2</v>
      </c>
      <c r="E829">
        <v>8.8999999999999996E-2</v>
      </c>
      <c r="F829">
        <v>61129600</v>
      </c>
      <c r="G829">
        <v>0</v>
      </c>
      <c r="H829">
        <f>applerevenue[[#This Row],[high]]-applerevenue[[#This Row],[low]]</f>
        <v>2.6000000000000051E-3</v>
      </c>
    </row>
    <row r="830" spans="1:8" x14ac:dyDescent="0.25">
      <c r="A830" s="1">
        <v>30767</v>
      </c>
      <c r="B830">
        <v>8.8999999999999996E-2</v>
      </c>
      <c r="C830">
        <v>9.11E-2</v>
      </c>
      <c r="D830">
        <v>8.8099999999999998E-2</v>
      </c>
      <c r="E830">
        <v>8.9800000000000005E-2</v>
      </c>
      <c r="F830">
        <v>56963200</v>
      </c>
      <c r="G830">
        <v>0</v>
      </c>
      <c r="H830">
        <f>applerevenue[[#This Row],[high]]-applerevenue[[#This Row],[low]]</f>
        <v>3.0000000000000027E-3</v>
      </c>
    </row>
    <row r="831" spans="1:8" x14ac:dyDescent="0.25">
      <c r="A831" s="1">
        <v>30768</v>
      </c>
      <c r="B831">
        <v>8.9800000000000005E-2</v>
      </c>
      <c r="C831">
        <v>9.0200000000000002E-2</v>
      </c>
      <c r="D831">
        <v>8.6800000000000002E-2</v>
      </c>
      <c r="E831">
        <v>8.72E-2</v>
      </c>
      <c r="F831">
        <v>99299200</v>
      </c>
      <c r="G831">
        <v>1</v>
      </c>
      <c r="H831">
        <f>applerevenue[[#This Row],[high]]-applerevenue[[#This Row],[low]]</f>
        <v>3.4000000000000002E-3</v>
      </c>
    </row>
    <row r="832" spans="1:8" x14ac:dyDescent="0.25">
      <c r="A832" s="1">
        <v>30769</v>
      </c>
      <c r="B832">
        <v>8.7599999999999997E-2</v>
      </c>
      <c r="C832">
        <v>8.9399999999999993E-2</v>
      </c>
      <c r="D832">
        <v>8.7599999999999997E-2</v>
      </c>
      <c r="E832">
        <v>8.8999999999999996E-2</v>
      </c>
      <c r="F832">
        <v>75488000</v>
      </c>
      <c r="G832">
        <v>0</v>
      </c>
      <c r="H832">
        <f>applerevenue[[#This Row],[high]]-applerevenue[[#This Row],[low]]</f>
        <v>1.799999999999996E-3</v>
      </c>
    </row>
    <row r="833" spans="1:8" x14ac:dyDescent="0.25">
      <c r="A833" s="1">
        <v>30770</v>
      </c>
      <c r="B833">
        <v>8.8999999999999996E-2</v>
      </c>
      <c r="C833">
        <v>8.9800000000000005E-2</v>
      </c>
      <c r="D833">
        <v>8.8099999999999998E-2</v>
      </c>
      <c r="E833">
        <v>8.8499999999999995E-2</v>
      </c>
      <c r="F833">
        <v>39177600</v>
      </c>
      <c r="G833">
        <v>1</v>
      </c>
      <c r="H833">
        <f>applerevenue[[#This Row],[high]]-applerevenue[[#This Row],[low]]</f>
        <v>1.7000000000000071E-3</v>
      </c>
    </row>
    <row r="834" spans="1:8" x14ac:dyDescent="0.25">
      <c r="A834" s="1">
        <v>30771</v>
      </c>
      <c r="B834">
        <v>8.8499999999999995E-2</v>
      </c>
      <c r="C834">
        <v>8.8999999999999996E-2</v>
      </c>
      <c r="D834">
        <v>8.5500000000000007E-2</v>
      </c>
      <c r="E834">
        <v>8.6300000000000002E-2</v>
      </c>
      <c r="F834">
        <v>45740800</v>
      </c>
      <c r="G834">
        <v>1</v>
      </c>
      <c r="H834">
        <f>applerevenue[[#This Row],[high]]-applerevenue[[#This Row],[low]]</f>
        <v>3.4999999999999892E-3</v>
      </c>
    </row>
    <row r="835" spans="1:8" x14ac:dyDescent="0.25">
      <c r="A835" s="1">
        <v>30774</v>
      </c>
      <c r="B835">
        <v>8.6300000000000002E-2</v>
      </c>
      <c r="C835">
        <v>8.8099999999999998E-2</v>
      </c>
      <c r="D835">
        <v>8.5500000000000007E-2</v>
      </c>
      <c r="E835">
        <v>8.6800000000000002E-2</v>
      </c>
      <c r="F835">
        <v>54656000</v>
      </c>
      <c r="G835">
        <v>0</v>
      </c>
      <c r="H835">
        <f>applerevenue[[#This Row],[high]]-applerevenue[[#This Row],[low]]</f>
        <v>2.5999999999999912E-3</v>
      </c>
    </row>
    <row r="836" spans="1:8" x14ac:dyDescent="0.25">
      <c r="A836" s="1">
        <v>30775</v>
      </c>
      <c r="B836">
        <v>8.6800000000000002E-2</v>
      </c>
      <c r="C836">
        <v>8.7599999999999997E-2</v>
      </c>
      <c r="D836">
        <v>8.5900000000000004E-2</v>
      </c>
      <c r="E836">
        <v>8.72E-2</v>
      </c>
      <c r="F836">
        <v>44105600</v>
      </c>
      <c r="G836">
        <v>0</v>
      </c>
      <c r="H836">
        <f>applerevenue[[#This Row],[high]]-applerevenue[[#This Row],[low]]</f>
        <v>1.6999999999999932E-3</v>
      </c>
    </row>
    <row r="837" spans="1:8" x14ac:dyDescent="0.25">
      <c r="A837" s="1">
        <v>30776</v>
      </c>
      <c r="B837">
        <v>8.72E-2</v>
      </c>
      <c r="C837">
        <v>8.7599999999999997E-2</v>
      </c>
      <c r="D837">
        <v>8.5500000000000007E-2</v>
      </c>
      <c r="E837">
        <v>8.5500000000000007E-2</v>
      </c>
      <c r="F837">
        <v>107676800</v>
      </c>
      <c r="G837">
        <v>1</v>
      </c>
      <c r="H837">
        <f>applerevenue[[#This Row],[high]]-applerevenue[[#This Row],[low]]</f>
        <v>2.0999999999999908E-3</v>
      </c>
    </row>
    <row r="838" spans="1:8" x14ac:dyDescent="0.25">
      <c r="A838" s="1">
        <v>30777</v>
      </c>
      <c r="B838">
        <v>8.5500000000000007E-2</v>
      </c>
      <c r="C838">
        <v>8.6800000000000002E-2</v>
      </c>
      <c r="D838">
        <v>8.4099999999999994E-2</v>
      </c>
      <c r="E838">
        <v>8.4099999999999994E-2</v>
      </c>
      <c r="F838">
        <v>82812800</v>
      </c>
      <c r="G838">
        <v>1</v>
      </c>
      <c r="H838">
        <f>applerevenue[[#This Row],[high]]-applerevenue[[#This Row],[low]]</f>
        <v>2.7000000000000079E-3</v>
      </c>
    </row>
    <row r="839" spans="1:8" x14ac:dyDescent="0.25">
      <c r="A839" s="1">
        <v>30778</v>
      </c>
      <c r="B839">
        <v>8.4099999999999994E-2</v>
      </c>
      <c r="C839">
        <v>8.5000000000000006E-2</v>
      </c>
      <c r="D839">
        <v>8.0199999999999994E-2</v>
      </c>
      <c r="E839">
        <v>8.2000000000000003E-2</v>
      </c>
      <c r="F839">
        <v>85590400</v>
      </c>
      <c r="G839">
        <v>1</v>
      </c>
      <c r="H839">
        <f>applerevenue[[#This Row],[high]]-applerevenue[[#This Row],[low]]</f>
        <v>4.8000000000000126E-3</v>
      </c>
    </row>
    <row r="840" spans="1:8" x14ac:dyDescent="0.25">
      <c r="A840" s="1">
        <v>30781</v>
      </c>
      <c r="B840">
        <v>8.2000000000000003E-2</v>
      </c>
      <c r="C840">
        <v>8.4599999999999995E-2</v>
      </c>
      <c r="D840">
        <v>8.2000000000000003E-2</v>
      </c>
      <c r="E840">
        <v>8.2000000000000003E-2</v>
      </c>
      <c r="F840">
        <v>54252800</v>
      </c>
      <c r="G840">
        <v>0</v>
      </c>
      <c r="H840">
        <f>applerevenue[[#This Row],[high]]-applerevenue[[#This Row],[low]]</f>
        <v>2.5999999999999912E-3</v>
      </c>
    </row>
    <row r="841" spans="1:8" x14ac:dyDescent="0.25">
      <c r="A841" s="1">
        <v>30782</v>
      </c>
      <c r="B841">
        <v>8.3699999999999997E-2</v>
      </c>
      <c r="C841">
        <v>8.6300000000000002E-2</v>
      </c>
      <c r="D841">
        <v>8.3699999999999997E-2</v>
      </c>
      <c r="E841">
        <v>8.6300000000000002E-2</v>
      </c>
      <c r="F841">
        <v>57097600</v>
      </c>
      <c r="G841">
        <v>0</v>
      </c>
      <c r="H841">
        <f>applerevenue[[#This Row],[high]]-applerevenue[[#This Row],[low]]</f>
        <v>2.6000000000000051E-3</v>
      </c>
    </row>
    <row r="842" spans="1:8" x14ac:dyDescent="0.25">
      <c r="A842" s="1">
        <v>30783</v>
      </c>
      <c r="B842">
        <v>8.6300000000000002E-2</v>
      </c>
      <c r="C842">
        <v>8.8499999999999995E-2</v>
      </c>
      <c r="D842">
        <v>8.4599999999999995E-2</v>
      </c>
      <c r="E842">
        <v>8.5500000000000007E-2</v>
      </c>
      <c r="F842">
        <v>70604800</v>
      </c>
      <c r="G842">
        <v>1</v>
      </c>
      <c r="H842">
        <f>applerevenue[[#This Row],[high]]-applerevenue[[#This Row],[low]]</f>
        <v>3.9000000000000007E-3</v>
      </c>
    </row>
    <row r="843" spans="1:8" x14ac:dyDescent="0.25">
      <c r="A843" s="1">
        <v>30784</v>
      </c>
      <c r="B843">
        <v>8.5500000000000007E-2</v>
      </c>
      <c r="C843">
        <v>9.0700000000000003E-2</v>
      </c>
      <c r="D843">
        <v>8.4099999999999994E-2</v>
      </c>
      <c r="E843">
        <v>8.9800000000000005E-2</v>
      </c>
      <c r="F843">
        <v>78400000</v>
      </c>
      <c r="G843">
        <v>0</v>
      </c>
      <c r="H843">
        <f>applerevenue[[#This Row],[high]]-applerevenue[[#This Row],[low]]</f>
        <v>6.6000000000000086E-3</v>
      </c>
    </row>
    <row r="844" spans="1:8" x14ac:dyDescent="0.25">
      <c r="A844" s="1">
        <v>30785</v>
      </c>
      <c r="B844">
        <v>8.9800000000000005E-2</v>
      </c>
      <c r="C844">
        <v>9.1999999999999998E-2</v>
      </c>
      <c r="D844">
        <v>8.8999999999999996E-2</v>
      </c>
      <c r="E844">
        <v>8.9800000000000005E-2</v>
      </c>
      <c r="F844">
        <v>103398400</v>
      </c>
      <c r="G844">
        <v>0</v>
      </c>
      <c r="H844">
        <f>applerevenue[[#This Row],[high]]-applerevenue[[#This Row],[low]]</f>
        <v>3.0000000000000027E-3</v>
      </c>
    </row>
    <row r="845" spans="1:8" x14ac:dyDescent="0.25">
      <c r="A845" s="1">
        <v>30788</v>
      </c>
      <c r="B845">
        <v>8.9800000000000005E-2</v>
      </c>
      <c r="C845">
        <v>9.1999999999999998E-2</v>
      </c>
      <c r="D845">
        <v>8.7599999999999997E-2</v>
      </c>
      <c r="E845">
        <v>9.1600000000000001E-2</v>
      </c>
      <c r="F845">
        <v>68118400</v>
      </c>
      <c r="G845">
        <v>0</v>
      </c>
      <c r="H845">
        <f>applerevenue[[#This Row],[high]]-applerevenue[[#This Row],[low]]</f>
        <v>4.4000000000000011E-3</v>
      </c>
    </row>
    <row r="846" spans="1:8" x14ac:dyDescent="0.25">
      <c r="A846" s="1">
        <v>30789</v>
      </c>
      <c r="B846">
        <v>9.3299999999999994E-2</v>
      </c>
      <c r="C846">
        <v>9.7299999999999998E-2</v>
      </c>
      <c r="D846">
        <v>9.3299999999999994E-2</v>
      </c>
      <c r="E846">
        <v>9.5899999999999999E-2</v>
      </c>
      <c r="F846">
        <v>332953600</v>
      </c>
      <c r="G846">
        <v>0</v>
      </c>
      <c r="H846">
        <f>applerevenue[[#This Row],[high]]-applerevenue[[#This Row],[low]]</f>
        <v>4.0000000000000036E-3</v>
      </c>
    </row>
    <row r="847" spans="1:8" x14ac:dyDescent="0.25">
      <c r="A847" s="1">
        <v>30790</v>
      </c>
      <c r="B847">
        <v>9.5899999999999999E-2</v>
      </c>
      <c r="C847">
        <v>9.8100000000000007E-2</v>
      </c>
      <c r="D847">
        <v>9.5500000000000002E-2</v>
      </c>
      <c r="E847">
        <v>9.7699999999999995E-2</v>
      </c>
      <c r="F847">
        <v>199673600</v>
      </c>
      <c r="G847">
        <v>0</v>
      </c>
      <c r="H847">
        <f>applerevenue[[#This Row],[high]]-applerevenue[[#This Row],[low]]</f>
        <v>2.6000000000000051E-3</v>
      </c>
    </row>
    <row r="848" spans="1:8" x14ac:dyDescent="0.25">
      <c r="A848" s="1">
        <v>30791</v>
      </c>
      <c r="B848">
        <v>9.7699999999999995E-2</v>
      </c>
      <c r="C848">
        <v>9.9000000000000005E-2</v>
      </c>
      <c r="D848">
        <v>9.6799999999999997E-2</v>
      </c>
      <c r="E848">
        <v>9.8500000000000004E-2</v>
      </c>
      <c r="F848">
        <v>123401600</v>
      </c>
      <c r="G848">
        <v>0</v>
      </c>
      <c r="H848">
        <f>applerevenue[[#This Row],[high]]-applerevenue[[#This Row],[low]]</f>
        <v>2.2000000000000075E-3</v>
      </c>
    </row>
    <row r="849" spans="1:8" x14ac:dyDescent="0.25">
      <c r="A849" s="1">
        <v>30795</v>
      </c>
      <c r="B849">
        <v>9.8500000000000004E-2</v>
      </c>
      <c r="C849">
        <v>0.1016</v>
      </c>
      <c r="D849">
        <v>9.7699999999999995E-2</v>
      </c>
      <c r="E849">
        <v>9.9000000000000005E-2</v>
      </c>
      <c r="F849">
        <v>293865600</v>
      </c>
      <c r="G849">
        <v>0</v>
      </c>
      <c r="H849">
        <f>applerevenue[[#This Row],[high]]-applerevenue[[#This Row],[low]]</f>
        <v>3.9000000000000007E-3</v>
      </c>
    </row>
    <row r="850" spans="1:8" x14ac:dyDescent="0.25">
      <c r="A850" s="1">
        <v>30796</v>
      </c>
      <c r="B850">
        <v>9.9000000000000005E-2</v>
      </c>
      <c r="C850">
        <v>0.1007</v>
      </c>
      <c r="D850">
        <v>9.6799999999999997E-2</v>
      </c>
      <c r="E850">
        <v>9.7299999999999998E-2</v>
      </c>
      <c r="F850">
        <v>281568000</v>
      </c>
      <c r="G850">
        <v>1</v>
      </c>
      <c r="H850">
        <f>applerevenue[[#This Row],[high]]-applerevenue[[#This Row],[low]]</f>
        <v>3.9000000000000007E-3</v>
      </c>
    </row>
    <row r="851" spans="1:8" x14ac:dyDescent="0.25">
      <c r="A851" s="1">
        <v>30797</v>
      </c>
      <c r="B851">
        <v>9.7299999999999998E-2</v>
      </c>
      <c r="C851">
        <v>9.8100000000000007E-2</v>
      </c>
      <c r="D851">
        <v>9.5500000000000002E-2</v>
      </c>
      <c r="E851">
        <v>9.6299999999999997E-2</v>
      </c>
      <c r="F851">
        <v>194880000</v>
      </c>
      <c r="G851">
        <v>1</v>
      </c>
      <c r="H851">
        <f>applerevenue[[#This Row],[high]]-applerevenue[[#This Row],[low]]</f>
        <v>2.6000000000000051E-3</v>
      </c>
    </row>
    <row r="852" spans="1:8" x14ac:dyDescent="0.25">
      <c r="A852" s="1">
        <v>30798</v>
      </c>
      <c r="B852">
        <v>9.6799999999999997E-2</v>
      </c>
      <c r="C852">
        <v>0.1042</v>
      </c>
      <c r="D852">
        <v>9.6799999999999997E-2</v>
      </c>
      <c r="E852">
        <v>0.1038</v>
      </c>
      <c r="F852">
        <v>318505600</v>
      </c>
      <c r="G852">
        <v>0</v>
      </c>
      <c r="H852">
        <f>applerevenue[[#This Row],[high]]-applerevenue[[#This Row],[low]]</f>
        <v>7.4000000000000038E-3</v>
      </c>
    </row>
    <row r="853" spans="1:8" x14ac:dyDescent="0.25">
      <c r="A853" s="1">
        <v>30799</v>
      </c>
      <c r="B853">
        <v>0.1038</v>
      </c>
      <c r="C853">
        <v>0.10730000000000001</v>
      </c>
      <c r="D853">
        <v>0.10199999999999999</v>
      </c>
      <c r="E853">
        <v>0.1051</v>
      </c>
      <c r="F853">
        <v>371996800</v>
      </c>
      <c r="G853">
        <v>0</v>
      </c>
      <c r="H853">
        <f>applerevenue[[#This Row],[high]]-applerevenue[[#This Row],[low]]</f>
        <v>5.300000000000013E-3</v>
      </c>
    </row>
    <row r="854" spans="1:8" x14ac:dyDescent="0.25">
      <c r="A854" s="1">
        <v>30802</v>
      </c>
      <c r="B854">
        <v>0.1051</v>
      </c>
      <c r="C854">
        <v>0.1095</v>
      </c>
      <c r="D854">
        <v>0.1042</v>
      </c>
      <c r="E854">
        <v>0.1095</v>
      </c>
      <c r="F854">
        <v>293148800</v>
      </c>
      <c r="G854">
        <v>0</v>
      </c>
      <c r="H854">
        <f>applerevenue[[#This Row],[high]]-applerevenue[[#This Row],[low]]</f>
        <v>5.2999999999999992E-3</v>
      </c>
    </row>
    <row r="855" spans="1:8" x14ac:dyDescent="0.25">
      <c r="A855" s="1">
        <v>30803</v>
      </c>
      <c r="B855">
        <v>0.1108</v>
      </c>
      <c r="C855">
        <v>0.11600000000000001</v>
      </c>
      <c r="D855">
        <v>0.1108</v>
      </c>
      <c r="E855">
        <v>0.11600000000000001</v>
      </c>
      <c r="F855">
        <v>406515200</v>
      </c>
      <c r="G855">
        <v>0</v>
      </c>
      <c r="H855">
        <f>applerevenue[[#This Row],[high]]-applerevenue[[#This Row],[low]]</f>
        <v>5.2000000000000102E-3</v>
      </c>
    </row>
    <row r="856" spans="1:8" x14ac:dyDescent="0.25">
      <c r="A856" s="1">
        <v>30804</v>
      </c>
      <c r="B856">
        <v>0.11600000000000001</v>
      </c>
      <c r="C856">
        <v>0.1169</v>
      </c>
      <c r="D856">
        <v>0.1129</v>
      </c>
      <c r="E856">
        <v>0.11509999999999999</v>
      </c>
      <c r="F856">
        <v>317318400</v>
      </c>
      <c r="G856">
        <v>1</v>
      </c>
      <c r="H856">
        <f>applerevenue[[#This Row],[high]]-applerevenue[[#This Row],[low]]</f>
        <v>4.0000000000000036E-3</v>
      </c>
    </row>
    <row r="857" spans="1:8" x14ac:dyDescent="0.25">
      <c r="A857" s="1">
        <v>30805</v>
      </c>
      <c r="B857">
        <v>0.11509999999999999</v>
      </c>
      <c r="C857">
        <v>0.11509999999999999</v>
      </c>
      <c r="D857">
        <v>0.1081</v>
      </c>
      <c r="E857">
        <v>0.1103</v>
      </c>
      <c r="F857">
        <v>327420800</v>
      </c>
      <c r="G857">
        <v>1</v>
      </c>
      <c r="H857">
        <f>applerevenue[[#This Row],[high]]-applerevenue[[#This Row],[low]]</f>
        <v>6.9999999999999923E-3</v>
      </c>
    </row>
    <row r="858" spans="1:8" x14ac:dyDescent="0.25">
      <c r="A858" s="1">
        <v>30806</v>
      </c>
      <c r="B858">
        <v>0.1103</v>
      </c>
      <c r="C858">
        <v>0.1103</v>
      </c>
      <c r="D858">
        <v>0.1046</v>
      </c>
      <c r="E858">
        <v>0.1051</v>
      </c>
      <c r="F858">
        <v>260444800</v>
      </c>
      <c r="G858">
        <v>1</v>
      </c>
      <c r="H858">
        <f>applerevenue[[#This Row],[high]]-applerevenue[[#This Row],[low]]</f>
        <v>5.6999999999999967E-3</v>
      </c>
    </row>
    <row r="859" spans="1:8" x14ac:dyDescent="0.25">
      <c r="A859" s="1">
        <v>30809</v>
      </c>
      <c r="B859">
        <v>0.1051</v>
      </c>
      <c r="C859">
        <v>0.1095</v>
      </c>
      <c r="D859">
        <v>0.1042</v>
      </c>
      <c r="E859">
        <v>0.1086</v>
      </c>
      <c r="F859">
        <v>160070400</v>
      </c>
      <c r="G859">
        <v>0</v>
      </c>
      <c r="H859">
        <f>applerevenue[[#This Row],[high]]-applerevenue[[#This Row],[low]]</f>
        <v>5.2999999999999992E-3</v>
      </c>
    </row>
    <row r="860" spans="1:8" x14ac:dyDescent="0.25">
      <c r="A860" s="1">
        <v>30810</v>
      </c>
      <c r="B860">
        <v>0.109</v>
      </c>
      <c r="C860">
        <v>0.11559999999999999</v>
      </c>
      <c r="D860">
        <v>0.109</v>
      </c>
      <c r="E860">
        <v>0.1147</v>
      </c>
      <c r="F860">
        <v>255001600</v>
      </c>
      <c r="G860">
        <v>0</v>
      </c>
      <c r="H860">
        <f>applerevenue[[#This Row],[high]]-applerevenue[[#This Row],[low]]</f>
        <v>6.5999999999999948E-3</v>
      </c>
    </row>
    <row r="861" spans="1:8" x14ac:dyDescent="0.25">
      <c r="A861" s="1">
        <v>30811</v>
      </c>
      <c r="B861">
        <v>0.1147</v>
      </c>
      <c r="C861">
        <v>0.11990000000000001</v>
      </c>
      <c r="D861">
        <v>0.1134</v>
      </c>
      <c r="E861">
        <v>0.11559999999999999</v>
      </c>
      <c r="F861">
        <v>405014400</v>
      </c>
      <c r="G861">
        <v>0</v>
      </c>
      <c r="H861">
        <f>applerevenue[[#This Row],[high]]-applerevenue[[#This Row],[low]]</f>
        <v>6.5000000000000058E-3</v>
      </c>
    </row>
    <row r="862" spans="1:8" x14ac:dyDescent="0.25">
      <c r="A862" s="1">
        <v>30812</v>
      </c>
      <c r="B862">
        <v>0.11559999999999999</v>
      </c>
      <c r="C862">
        <v>0.1173</v>
      </c>
      <c r="D862">
        <v>0.1125</v>
      </c>
      <c r="E862">
        <v>0.11559999999999999</v>
      </c>
      <c r="F862">
        <v>238627200</v>
      </c>
      <c r="G862">
        <v>0</v>
      </c>
      <c r="H862">
        <f>applerevenue[[#This Row],[high]]-applerevenue[[#This Row],[low]]</f>
        <v>4.7999999999999987E-3</v>
      </c>
    </row>
    <row r="863" spans="1:8" x14ac:dyDescent="0.25">
      <c r="A863" s="1">
        <v>30813</v>
      </c>
      <c r="B863">
        <v>0.11559999999999999</v>
      </c>
      <c r="C863">
        <v>0.11600000000000001</v>
      </c>
      <c r="D863">
        <v>0.1081</v>
      </c>
      <c r="E863">
        <v>0.1125</v>
      </c>
      <c r="F863">
        <v>197724800</v>
      </c>
      <c r="G863">
        <v>1</v>
      </c>
      <c r="H863">
        <f>applerevenue[[#This Row],[high]]-applerevenue[[#This Row],[low]]</f>
        <v>7.9000000000000042E-3</v>
      </c>
    </row>
    <row r="864" spans="1:8" x14ac:dyDescent="0.25">
      <c r="A864" s="1">
        <v>30816</v>
      </c>
      <c r="B864">
        <v>0.112</v>
      </c>
      <c r="C864">
        <v>0.112</v>
      </c>
      <c r="D864">
        <v>0.109</v>
      </c>
      <c r="E864">
        <v>0.1103</v>
      </c>
      <c r="F864">
        <v>89286400</v>
      </c>
      <c r="G864">
        <v>1</v>
      </c>
      <c r="H864">
        <f>applerevenue[[#This Row],[high]]-applerevenue[[#This Row],[low]]</f>
        <v>3.0000000000000027E-3</v>
      </c>
    </row>
    <row r="865" spans="1:8" x14ac:dyDescent="0.25">
      <c r="A865" s="1">
        <v>30817</v>
      </c>
      <c r="B865">
        <v>0.1103</v>
      </c>
      <c r="C865">
        <v>0.112</v>
      </c>
      <c r="D865">
        <v>0.1099</v>
      </c>
      <c r="E865">
        <v>0.11119999999999999</v>
      </c>
      <c r="F865">
        <v>102704000</v>
      </c>
      <c r="G865">
        <v>0</v>
      </c>
      <c r="H865">
        <f>applerevenue[[#This Row],[high]]-applerevenue[[#This Row],[low]]</f>
        <v>2.1000000000000046E-3</v>
      </c>
    </row>
    <row r="866" spans="1:8" x14ac:dyDescent="0.25">
      <c r="A866" s="1">
        <v>30818</v>
      </c>
      <c r="B866">
        <v>0.11119999999999999</v>
      </c>
      <c r="C866">
        <v>0.112</v>
      </c>
      <c r="D866">
        <v>0.10589999999999999</v>
      </c>
      <c r="E866">
        <v>0.10639999999999999</v>
      </c>
      <c r="F866">
        <v>219721600</v>
      </c>
      <c r="G866">
        <v>1</v>
      </c>
      <c r="H866">
        <f>applerevenue[[#This Row],[high]]-applerevenue[[#This Row],[low]]</f>
        <v>6.1000000000000082E-3</v>
      </c>
    </row>
    <row r="867" spans="1:8" x14ac:dyDescent="0.25">
      <c r="A867" s="1">
        <v>30819</v>
      </c>
      <c r="B867">
        <v>0.10639999999999999</v>
      </c>
      <c r="C867">
        <v>0.10639999999999999</v>
      </c>
      <c r="D867">
        <v>0.1003</v>
      </c>
      <c r="E867">
        <v>0.1016</v>
      </c>
      <c r="F867">
        <v>281948800</v>
      </c>
      <c r="G867">
        <v>1</v>
      </c>
      <c r="H867">
        <f>applerevenue[[#This Row],[high]]-applerevenue[[#This Row],[low]]</f>
        <v>6.0999999999999943E-3</v>
      </c>
    </row>
    <row r="868" spans="1:8" x14ac:dyDescent="0.25">
      <c r="A868" s="1">
        <v>30820</v>
      </c>
      <c r="B868">
        <v>0.1016</v>
      </c>
      <c r="C868">
        <v>0.1042</v>
      </c>
      <c r="D868">
        <v>0.1003</v>
      </c>
      <c r="E868">
        <v>0.1038</v>
      </c>
      <c r="F868">
        <v>193468800</v>
      </c>
      <c r="G868">
        <v>0</v>
      </c>
      <c r="H868">
        <f>applerevenue[[#This Row],[high]]-applerevenue[[#This Row],[low]]</f>
        <v>3.9000000000000007E-3</v>
      </c>
    </row>
    <row r="869" spans="1:8" x14ac:dyDescent="0.25">
      <c r="A869" s="1">
        <v>30823</v>
      </c>
      <c r="B869">
        <v>0.1038</v>
      </c>
      <c r="C869">
        <v>0.1125</v>
      </c>
      <c r="D869">
        <v>0.10340000000000001</v>
      </c>
      <c r="E869">
        <v>0.11119999999999999</v>
      </c>
      <c r="F869">
        <v>435052800</v>
      </c>
      <c r="G869">
        <v>0</v>
      </c>
      <c r="H869">
        <f>applerevenue[[#This Row],[high]]-applerevenue[[#This Row],[low]]</f>
        <v>9.099999999999997E-3</v>
      </c>
    </row>
    <row r="870" spans="1:8" x14ac:dyDescent="0.25">
      <c r="A870" s="1">
        <v>30824</v>
      </c>
      <c r="B870">
        <v>0.11119999999999999</v>
      </c>
      <c r="C870">
        <v>0.11119999999999999</v>
      </c>
      <c r="D870">
        <v>0.1046</v>
      </c>
      <c r="E870">
        <v>0.1077</v>
      </c>
      <c r="F870">
        <v>301257600</v>
      </c>
      <c r="G870">
        <v>1</v>
      </c>
      <c r="H870">
        <f>applerevenue[[#This Row],[high]]-applerevenue[[#This Row],[low]]</f>
        <v>6.5999999999999948E-3</v>
      </c>
    </row>
    <row r="871" spans="1:8" x14ac:dyDescent="0.25">
      <c r="A871" s="1">
        <v>30825</v>
      </c>
      <c r="B871">
        <v>0.1077</v>
      </c>
      <c r="C871">
        <v>0.1086</v>
      </c>
      <c r="D871">
        <v>0.1055</v>
      </c>
      <c r="E871">
        <v>0.1055</v>
      </c>
      <c r="F871">
        <v>168963200</v>
      </c>
      <c r="G871">
        <v>1</v>
      </c>
      <c r="H871">
        <f>applerevenue[[#This Row],[high]]-applerevenue[[#This Row],[low]]</f>
        <v>3.1000000000000055E-3</v>
      </c>
    </row>
    <row r="872" spans="1:8" x14ac:dyDescent="0.25">
      <c r="A872" s="1">
        <v>30826</v>
      </c>
      <c r="B872">
        <v>0.1055</v>
      </c>
      <c r="C872">
        <v>0.1055</v>
      </c>
      <c r="D872">
        <v>0.1007</v>
      </c>
      <c r="E872">
        <v>0.10249999999999999</v>
      </c>
      <c r="F872">
        <v>193312000</v>
      </c>
      <c r="G872">
        <v>1</v>
      </c>
      <c r="H872">
        <f>applerevenue[[#This Row],[high]]-applerevenue[[#This Row],[low]]</f>
        <v>4.7999999999999987E-3</v>
      </c>
    </row>
    <row r="873" spans="1:8" x14ac:dyDescent="0.25">
      <c r="A873" s="1">
        <v>30827</v>
      </c>
      <c r="B873">
        <v>0.10249999999999999</v>
      </c>
      <c r="C873">
        <v>0.1042</v>
      </c>
      <c r="D873">
        <v>0.1016</v>
      </c>
      <c r="E873">
        <v>0.10290000000000001</v>
      </c>
      <c r="F873">
        <v>120108800</v>
      </c>
      <c r="G873">
        <v>0</v>
      </c>
      <c r="H873">
        <f>applerevenue[[#This Row],[high]]-applerevenue[[#This Row],[low]]</f>
        <v>2.6000000000000051E-3</v>
      </c>
    </row>
    <row r="874" spans="1:8" x14ac:dyDescent="0.25">
      <c r="A874" s="1">
        <v>30831</v>
      </c>
      <c r="B874">
        <v>0.10290000000000001</v>
      </c>
      <c r="C874">
        <v>0.1038</v>
      </c>
      <c r="D874">
        <v>0.1007</v>
      </c>
      <c r="E874">
        <v>0.10249999999999999</v>
      </c>
      <c r="F874">
        <v>156262400</v>
      </c>
      <c r="G874">
        <v>1</v>
      </c>
      <c r="H874">
        <f>applerevenue[[#This Row],[high]]-applerevenue[[#This Row],[low]]</f>
        <v>3.1000000000000055E-3</v>
      </c>
    </row>
    <row r="875" spans="1:8" x14ac:dyDescent="0.25">
      <c r="A875" s="1">
        <v>30832</v>
      </c>
      <c r="B875">
        <v>0.10249999999999999</v>
      </c>
      <c r="C875">
        <v>0.10290000000000001</v>
      </c>
      <c r="D875">
        <v>9.7699999999999995E-2</v>
      </c>
      <c r="E875">
        <v>0.1012</v>
      </c>
      <c r="F875">
        <v>318438400</v>
      </c>
      <c r="G875">
        <v>1</v>
      </c>
      <c r="H875">
        <f>applerevenue[[#This Row],[high]]-applerevenue[[#This Row],[low]]</f>
        <v>5.2000000000000102E-3</v>
      </c>
    </row>
    <row r="876" spans="1:8" x14ac:dyDescent="0.25">
      <c r="A876" s="1">
        <v>30833</v>
      </c>
      <c r="B876">
        <v>0.1012</v>
      </c>
      <c r="C876">
        <v>0.1038</v>
      </c>
      <c r="D876">
        <v>0.1003</v>
      </c>
      <c r="E876">
        <v>0.10249999999999999</v>
      </c>
      <c r="F876">
        <v>167014400</v>
      </c>
      <c r="G876">
        <v>0</v>
      </c>
      <c r="H876">
        <f>applerevenue[[#This Row],[high]]-applerevenue[[#This Row],[low]]</f>
        <v>3.5000000000000031E-3</v>
      </c>
    </row>
    <row r="877" spans="1:8" x14ac:dyDescent="0.25">
      <c r="A877" s="1">
        <v>30834</v>
      </c>
      <c r="B877">
        <v>0.10249999999999999</v>
      </c>
      <c r="C877">
        <v>0.10589999999999999</v>
      </c>
      <c r="D877">
        <v>0.10199999999999999</v>
      </c>
      <c r="E877">
        <v>0.10589999999999999</v>
      </c>
      <c r="F877">
        <v>242300800</v>
      </c>
      <c r="G877">
        <v>0</v>
      </c>
      <c r="H877">
        <f>applerevenue[[#This Row],[high]]-applerevenue[[#This Row],[low]]</f>
        <v>3.9000000000000007E-3</v>
      </c>
    </row>
    <row r="878" spans="1:8" x14ac:dyDescent="0.25">
      <c r="A878" s="1">
        <v>30837</v>
      </c>
      <c r="B878">
        <v>0.10589999999999999</v>
      </c>
      <c r="C878">
        <v>0.10730000000000001</v>
      </c>
      <c r="D878">
        <v>0.10249999999999999</v>
      </c>
      <c r="E878">
        <v>0.10340000000000001</v>
      </c>
      <c r="F878">
        <v>148288000</v>
      </c>
      <c r="G878">
        <v>1</v>
      </c>
      <c r="H878">
        <f>applerevenue[[#This Row],[high]]-applerevenue[[#This Row],[low]]</f>
        <v>4.8000000000000126E-3</v>
      </c>
    </row>
    <row r="879" spans="1:8" x14ac:dyDescent="0.25">
      <c r="A879" s="1">
        <v>30838</v>
      </c>
      <c r="B879">
        <v>0.1016</v>
      </c>
      <c r="C879">
        <v>0.1016</v>
      </c>
      <c r="D879">
        <v>9.6799999999999997E-2</v>
      </c>
      <c r="E879">
        <v>9.7299999999999998E-2</v>
      </c>
      <c r="F879">
        <v>328428800</v>
      </c>
      <c r="G879">
        <v>1</v>
      </c>
      <c r="H879">
        <f>applerevenue[[#This Row],[high]]-applerevenue[[#This Row],[low]]</f>
        <v>4.7999999999999987E-3</v>
      </c>
    </row>
    <row r="880" spans="1:8" x14ac:dyDescent="0.25">
      <c r="A880" s="1">
        <v>30839</v>
      </c>
      <c r="B880">
        <v>9.7299999999999998E-2</v>
      </c>
      <c r="C880">
        <v>0.1016</v>
      </c>
      <c r="D880">
        <v>9.6799999999999997E-2</v>
      </c>
      <c r="E880">
        <v>0.1012</v>
      </c>
      <c r="F880">
        <v>161459200</v>
      </c>
      <c r="G880">
        <v>0</v>
      </c>
      <c r="H880">
        <f>applerevenue[[#This Row],[high]]-applerevenue[[#This Row],[low]]</f>
        <v>4.7999999999999987E-3</v>
      </c>
    </row>
    <row r="881" spans="1:8" x14ac:dyDescent="0.25">
      <c r="A881" s="1">
        <v>30840</v>
      </c>
      <c r="B881">
        <v>0.1012</v>
      </c>
      <c r="C881">
        <v>0.1016</v>
      </c>
      <c r="D881">
        <v>9.8100000000000007E-2</v>
      </c>
      <c r="E881">
        <v>0.1003</v>
      </c>
      <c r="F881">
        <v>102547200</v>
      </c>
      <c r="G881">
        <v>1</v>
      </c>
      <c r="H881">
        <f>applerevenue[[#This Row],[high]]-applerevenue[[#This Row],[low]]</f>
        <v>3.4999999999999892E-3</v>
      </c>
    </row>
    <row r="882" spans="1:8" x14ac:dyDescent="0.25">
      <c r="A882" s="1">
        <v>30841</v>
      </c>
      <c r="B882">
        <v>0.1003</v>
      </c>
      <c r="C882">
        <v>0.1007</v>
      </c>
      <c r="D882">
        <v>9.7699999999999995E-2</v>
      </c>
      <c r="E882">
        <v>9.98E-2</v>
      </c>
      <c r="F882">
        <v>108976000</v>
      </c>
      <c r="G882">
        <v>1</v>
      </c>
      <c r="H882">
        <f>applerevenue[[#This Row],[high]]-applerevenue[[#This Row],[low]]</f>
        <v>3.0000000000000027E-3</v>
      </c>
    </row>
    <row r="883" spans="1:8" x14ac:dyDescent="0.25">
      <c r="A883" s="1">
        <v>30844</v>
      </c>
      <c r="B883">
        <v>9.98E-2</v>
      </c>
      <c r="C883">
        <v>0.1007</v>
      </c>
      <c r="D883">
        <v>9.8500000000000004E-2</v>
      </c>
      <c r="E883">
        <v>9.98E-2</v>
      </c>
      <c r="F883">
        <v>84246400</v>
      </c>
      <c r="G883">
        <v>0</v>
      </c>
      <c r="H883">
        <f>applerevenue[[#This Row],[high]]-applerevenue[[#This Row],[low]]</f>
        <v>2.1999999999999936E-3</v>
      </c>
    </row>
    <row r="884" spans="1:8" x14ac:dyDescent="0.25">
      <c r="A884" s="1">
        <v>30845</v>
      </c>
      <c r="B884">
        <v>9.98E-2</v>
      </c>
      <c r="C884">
        <v>0.10290000000000001</v>
      </c>
      <c r="D884">
        <v>9.9400000000000002E-2</v>
      </c>
      <c r="E884">
        <v>0.1016</v>
      </c>
      <c r="F884">
        <v>117129600</v>
      </c>
      <c r="G884">
        <v>0</v>
      </c>
      <c r="H884">
        <f>applerevenue[[#This Row],[high]]-applerevenue[[#This Row],[low]]</f>
        <v>3.5000000000000031E-3</v>
      </c>
    </row>
    <row r="885" spans="1:8" x14ac:dyDescent="0.25">
      <c r="A885" s="1">
        <v>30846</v>
      </c>
      <c r="B885">
        <v>0.10199999999999999</v>
      </c>
      <c r="C885">
        <v>0.1042</v>
      </c>
      <c r="D885">
        <v>0.10199999999999999</v>
      </c>
      <c r="E885">
        <v>0.1038</v>
      </c>
      <c r="F885">
        <v>115718400</v>
      </c>
      <c r="G885">
        <v>0</v>
      </c>
      <c r="H885">
        <f>applerevenue[[#This Row],[high]]-applerevenue[[#This Row],[low]]</f>
        <v>2.2000000000000075E-3</v>
      </c>
    </row>
    <row r="886" spans="1:8" x14ac:dyDescent="0.25">
      <c r="A886" s="1">
        <v>30847</v>
      </c>
      <c r="B886">
        <v>0.1038</v>
      </c>
      <c r="C886">
        <v>0.1038</v>
      </c>
      <c r="D886">
        <v>0.1003</v>
      </c>
      <c r="E886">
        <v>0.1007</v>
      </c>
      <c r="F886">
        <v>100956800</v>
      </c>
      <c r="G886">
        <v>1</v>
      </c>
      <c r="H886">
        <f>applerevenue[[#This Row],[high]]-applerevenue[[#This Row],[low]]</f>
        <v>3.5000000000000031E-3</v>
      </c>
    </row>
    <row r="887" spans="1:8" x14ac:dyDescent="0.25">
      <c r="A887" s="1">
        <v>30848</v>
      </c>
      <c r="B887">
        <v>0.1007</v>
      </c>
      <c r="C887">
        <v>0.10249999999999999</v>
      </c>
      <c r="D887">
        <v>0.1007</v>
      </c>
      <c r="E887">
        <v>0.1012</v>
      </c>
      <c r="F887">
        <v>89779200</v>
      </c>
      <c r="G887">
        <v>0</v>
      </c>
      <c r="H887">
        <f>applerevenue[[#This Row],[high]]-applerevenue[[#This Row],[low]]</f>
        <v>1.799999999999996E-3</v>
      </c>
    </row>
    <row r="888" spans="1:8" x14ac:dyDescent="0.25">
      <c r="A888" s="1">
        <v>30851</v>
      </c>
      <c r="B888">
        <v>0.1012</v>
      </c>
      <c r="C888">
        <v>0.1038</v>
      </c>
      <c r="D888">
        <v>9.9000000000000005E-2</v>
      </c>
      <c r="E888">
        <v>0.10340000000000001</v>
      </c>
      <c r="F888">
        <v>114598400</v>
      </c>
      <c r="G888">
        <v>0</v>
      </c>
      <c r="H888">
        <f>applerevenue[[#This Row],[high]]-applerevenue[[#This Row],[low]]</f>
        <v>4.7999999999999987E-3</v>
      </c>
    </row>
    <row r="889" spans="1:8" x14ac:dyDescent="0.25">
      <c r="A889" s="1">
        <v>30852</v>
      </c>
      <c r="B889">
        <v>0.10340000000000001</v>
      </c>
      <c r="C889">
        <v>0.10589999999999999</v>
      </c>
      <c r="D889">
        <v>0.10249999999999999</v>
      </c>
      <c r="E889">
        <v>0.10249999999999999</v>
      </c>
      <c r="F889">
        <v>160944000</v>
      </c>
      <c r="G889">
        <v>1</v>
      </c>
      <c r="H889">
        <f>applerevenue[[#This Row],[high]]-applerevenue[[#This Row],[low]]</f>
        <v>3.4000000000000002E-3</v>
      </c>
    </row>
    <row r="890" spans="1:8" x14ac:dyDescent="0.25">
      <c r="A890" s="1">
        <v>30853</v>
      </c>
      <c r="B890">
        <v>0.10249999999999999</v>
      </c>
      <c r="C890">
        <v>0.1055</v>
      </c>
      <c r="D890">
        <v>0.1003</v>
      </c>
      <c r="E890">
        <v>0.1055</v>
      </c>
      <c r="F890">
        <v>119526400</v>
      </c>
      <c r="G890">
        <v>0</v>
      </c>
      <c r="H890">
        <f>applerevenue[[#This Row],[high]]-applerevenue[[#This Row],[low]]</f>
        <v>5.1999999999999963E-3</v>
      </c>
    </row>
    <row r="891" spans="1:8" x14ac:dyDescent="0.25">
      <c r="A891" s="1">
        <v>30854</v>
      </c>
      <c r="B891">
        <v>0.1055</v>
      </c>
      <c r="C891">
        <v>0.10680000000000001</v>
      </c>
      <c r="D891">
        <v>0.1012</v>
      </c>
      <c r="E891">
        <v>0.1012</v>
      </c>
      <c r="F891">
        <v>141904000</v>
      </c>
      <c r="G891">
        <v>1</v>
      </c>
      <c r="H891">
        <f>applerevenue[[#This Row],[high]]-applerevenue[[#This Row],[low]]</f>
        <v>5.6000000000000077E-3</v>
      </c>
    </row>
    <row r="892" spans="1:8" x14ac:dyDescent="0.25">
      <c r="A892" s="1">
        <v>30855</v>
      </c>
      <c r="B892">
        <v>0.1012</v>
      </c>
      <c r="C892">
        <v>0.10290000000000001</v>
      </c>
      <c r="D892">
        <v>9.98E-2</v>
      </c>
      <c r="E892">
        <v>9.98E-2</v>
      </c>
      <c r="F892">
        <v>84604800</v>
      </c>
      <c r="G892">
        <v>1</v>
      </c>
      <c r="H892">
        <f>applerevenue[[#This Row],[high]]-applerevenue[[#This Row],[low]]</f>
        <v>3.1000000000000055E-3</v>
      </c>
    </row>
    <row r="893" spans="1:8" x14ac:dyDescent="0.25">
      <c r="A893" s="1">
        <v>30858</v>
      </c>
      <c r="B893">
        <v>9.98E-2</v>
      </c>
      <c r="C893">
        <v>0.1007</v>
      </c>
      <c r="D893">
        <v>9.4200000000000006E-2</v>
      </c>
      <c r="E893">
        <v>9.5100000000000004E-2</v>
      </c>
      <c r="F893">
        <v>167484800</v>
      </c>
      <c r="G893">
        <v>1</v>
      </c>
      <c r="H893">
        <f>applerevenue[[#This Row],[high]]-applerevenue[[#This Row],[low]]</f>
        <v>6.4999999999999919E-3</v>
      </c>
    </row>
    <row r="894" spans="1:8" x14ac:dyDescent="0.25">
      <c r="A894" s="1">
        <v>30859</v>
      </c>
      <c r="B894">
        <v>9.5100000000000004E-2</v>
      </c>
      <c r="C894">
        <v>9.5500000000000002E-2</v>
      </c>
      <c r="D894">
        <v>9.0700000000000003E-2</v>
      </c>
      <c r="E894">
        <v>9.0700000000000003E-2</v>
      </c>
      <c r="F894">
        <v>148646400</v>
      </c>
      <c r="G894">
        <v>1</v>
      </c>
      <c r="H894">
        <f>applerevenue[[#This Row],[high]]-applerevenue[[#This Row],[low]]</f>
        <v>4.7999999999999987E-3</v>
      </c>
    </row>
    <row r="895" spans="1:8" x14ac:dyDescent="0.25">
      <c r="A895" s="1">
        <v>30860</v>
      </c>
      <c r="B895">
        <v>9.0700000000000003E-2</v>
      </c>
      <c r="C895">
        <v>9.1600000000000001E-2</v>
      </c>
      <c r="D895">
        <v>8.4599999999999995E-2</v>
      </c>
      <c r="E895">
        <v>8.8099999999999998E-2</v>
      </c>
      <c r="F895">
        <v>377283200</v>
      </c>
      <c r="G895">
        <v>1</v>
      </c>
      <c r="H895">
        <f>applerevenue[[#This Row],[high]]-applerevenue[[#This Row],[low]]</f>
        <v>7.0000000000000062E-3</v>
      </c>
    </row>
    <row r="896" spans="1:8" x14ac:dyDescent="0.25">
      <c r="A896" s="1">
        <v>30861</v>
      </c>
      <c r="B896">
        <v>8.8099999999999998E-2</v>
      </c>
      <c r="C896">
        <v>9.3299999999999994E-2</v>
      </c>
      <c r="D896">
        <v>8.8099999999999998E-2</v>
      </c>
      <c r="E896">
        <v>9.1999999999999998E-2</v>
      </c>
      <c r="F896">
        <v>118316800</v>
      </c>
      <c r="G896">
        <v>0</v>
      </c>
      <c r="H896">
        <f>applerevenue[[#This Row],[high]]-applerevenue[[#This Row],[low]]</f>
        <v>5.1999999999999963E-3</v>
      </c>
    </row>
    <row r="897" spans="1:8" x14ac:dyDescent="0.25">
      <c r="A897" s="1">
        <v>30862</v>
      </c>
      <c r="B897">
        <v>9.1999999999999998E-2</v>
      </c>
      <c r="C897">
        <v>9.6799999999999997E-2</v>
      </c>
      <c r="D897">
        <v>9.1999999999999998E-2</v>
      </c>
      <c r="E897">
        <v>9.2399999999999996E-2</v>
      </c>
      <c r="F897">
        <v>141993600</v>
      </c>
      <c r="G897">
        <v>0</v>
      </c>
      <c r="H897">
        <f>applerevenue[[#This Row],[high]]-applerevenue[[#This Row],[low]]</f>
        <v>4.7999999999999987E-3</v>
      </c>
    </row>
    <row r="898" spans="1:8" x14ac:dyDescent="0.25">
      <c r="A898" s="1">
        <v>30865</v>
      </c>
      <c r="B898">
        <v>9.2399999999999996E-2</v>
      </c>
      <c r="C898">
        <v>9.2899999999999996E-2</v>
      </c>
      <c r="D898">
        <v>8.7599999999999997E-2</v>
      </c>
      <c r="E898">
        <v>8.9399999999999993E-2</v>
      </c>
      <c r="F898">
        <v>159667200</v>
      </c>
      <c r="G898">
        <v>1</v>
      </c>
      <c r="H898">
        <f>applerevenue[[#This Row],[high]]-applerevenue[[#This Row],[low]]</f>
        <v>5.2999999999999992E-3</v>
      </c>
    </row>
    <row r="899" spans="1:8" x14ac:dyDescent="0.25">
      <c r="A899" s="1">
        <v>30866</v>
      </c>
      <c r="B899">
        <v>8.9399999999999993E-2</v>
      </c>
      <c r="C899">
        <v>8.9800000000000005E-2</v>
      </c>
      <c r="D899">
        <v>8.6800000000000002E-2</v>
      </c>
      <c r="E899">
        <v>8.8099999999999998E-2</v>
      </c>
      <c r="F899">
        <v>179065600</v>
      </c>
      <c r="G899">
        <v>1</v>
      </c>
      <c r="H899">
        <f>applerevenue[[#This Row],[high]]-applerevenue[[#This Row],[low]]</f>
        <v>3.0000000000000027E-3</v>
      </c>
    </row>
    <row r="900" spans="1:8" x14ac:dyDescent="0.25">
      <c r="A900" s="1">
        <v>30868</v>
      </c>
      <c r="B900">
        <v>8.8099999999999998E-2</v>
      </c>
      <c r="C900">
        <v>8.8999999999999996E-2</v>
      </c>
      <c r="D900">
        <v>8.5000000000000006E-2</v>
      </c>
      <c r="E900">
        <v>8.6300000000000002E-2</v>
      </c>
      <c r="F900">
        <v>93184000</v>
      </c>
      <c r="G900">
        <v>1</v>
      </c>
      <c r="H900">
        <f>applerevenue[[#This Row],[high]]-applerevenue[[#This Row],[low]]</f>
        <v>3.9999999999999897E-3</v>
      </c>
    </row>
    <row r="901" spans="1:8" x14ac:dyDescent="0.25">
      <c r="A901" s="1">
        <v>30869</v>
      </c>
      <c r="B901">
        <v>8.6300000000000002E-2</v>
      </c>
      <c r="C901">
        <v>8.8999999999999996E-2</v>
      </c>
      <c r="D901">
        <v>8.4599999999999995E-2</v>
      </c>
      <c r="E901">
        <v>8.7599999999999997E-2</v>
      </c>
      <c r="F901">
        <v>95648000</v>
      </c>
      <c r="G901">
        <v>0</v>
      </c>
      <c r="H901">
        <f>applerevenue[[#This Row],[high]]-applerevenue[[#This Row],[low]]</f>
        <v>4.4000000000000011E-3</v>
      </c>
    </row>
    <row r="902" spans="1:8" x14ac:dyDescent="0.25">
      <c r="A902" s="1">
        <v>30872</v>
      </c>
      <c r="B902">
        <v>8.7599999999999997E-2</v>
      </c>
      <c r="C902">
        <v>9.1999999999999998E-2</v>
      </c>
      <c r="D902">
        <v>8.6300000000000002E-2</v>
      </c>
      <c r="E902">
        <v>9.1600000000000001E-2</v>
      </c>
      <c r="F902">
        <v>190668800</v>
      </c>
      <c r="G902">
        <v>0</v>
      </c>
      <c r="H902">
        <f>applerevenue[[#This Row],[high]]-applerevenue[[#This Row],[low]]</f>
        <v>5.6999999999999967E-3</v>
      </c>
    </row>
    <row r="903" spans="1:8" x14ac:dyDescent="0.25">
      <c r="A903" s="1">
        <v>30873</v>
      </c>
      <c r="B903">
        <v>9.1600000000000001E-2</v>
      </c>
      <c r="C903">
        <v>9.4600000000000004E-2</v>
      </c>
      <c r="D903">
        <v>9.11E-2</v>
      </c>
      <c r="E903">
        <v>9.3700000000000006E-2</v>
      </c>
      <c r="F903">
        <v>172300800</v>
      </c>
      <c r="G903">
        <v>0</v>
      </c>
      <c r="H903">
        <f>applerevenue[[#This Row],[high]]-applerevenue[[#This Row],[low]]</f>
        <v>3.5000000000000031E-3</v>
      </c>
    </row>
    <row r="904" spans="1:8" x14ac:dyDescent="0.25">
      <c r="A904" s="1">
        <v>30874</v>
      </c>
      <c r="B904">
        <v>9.3700000000000006E-2</v>
      </c>
      <c r="C904">
        <v>9.5100000000000004E-2</v>
      </c>
      <c r="D904">
        <v>9.11E-2</v>
      </c>
      <c r="E904">
        <v>9.2399999999999996E-2</v>
      </c>
      <c r="F904">
        <v>121094400</v>
      </c>
      <c r="G904">
        <v>1</v>
      </c>
      <c r="H904">
        <f>applerevenue[[#This Row],[high]]-applerevenue[[#This Row],[low]]</f>
        <v>4.0000000000000036E-3</v>
      </c>
    </row>
    <row r="905" spans="1:8" x14ac:dyDescent="0.25">
      <c r="A905" s="1">
        <v>30875</v>
      </c>
      <c r="B905">
        <v>9.2399999999999996E-2</v>
      </c>
      <c r="C905">
        <v>9.4600000000000004E-2</v>
      </c>
      <c r="D905">
        <v>9.1999999999999998E-2</v>
      </c>
      <c r="E905">
        <v>9.2899999999999996E-2</v>
      </c>
      <c r="F905">
        <v>168694400</v>
      </c>
      <c r="G905">
        <v>0</v>
      </c>
      <c r="H905">
        <f>applerevenue[[#This Row],[high]]-applerevenue[[#This Row],[low]]</f>
        <v>2.6000000000000051E-3</v>
      </c>
    </row>
    <row r="906" spans="1:8" x14ac:dyDescent="0.25">
      <c r="A906" s="1">
        <v>30876</v>
      </c>
      <c r="B906">
        <v>9.2899999999999996E-2</v>
      </c>
      <c r="C906">
        <v>9.4600000000000004E-2</v>
      </c>
      <c r="D906">
        <v>9.0700000000000003E-2</v>
      </c>
      <c r="E906">
        <v>9.1999999999999998E-2</v>
      </c>
      <c r="F906">
        <v>135945600</v>
      </c>
      <c r="G906">
        <v>1</v>
      </c>
      <c r="H906">
        <f>applerevenue[[#This Row],[high]]-applerevenue[[#This Row],[low]]</f>
        <v>3.9000000000000007E-3</v>
      </c>
    </row>
    <row r="907" spans="1:8" x14ac:dyDescent="0.25">
      <c r="A907" s="1">
        <v>30879</v>
      </c>
      <c r="B907">
        <v>9.1999999999999998E-2</v>
      </c>
      <c r="C907">
        <v>9.1999999999999998E-2</v>
      </c>
      <c r="D907">
        <v>8.72E-2</v>
      </c>
      <c r="E907">
        <v>8.9800000000000005E-2</v>
      </c>
      <c r="F907">
        <v>202988800</v>
      </c>
      <c r="G907">
        <v>1</v>
      </c>
      <c r="H907">
        <f>applerevenue[[#This Row],[high]]-applerevenue[[#This Row],[low]]</f>
        <v>4.7999999999999987E-3</v>
      </c>
    </row>
    <row r="908" spans="1:8" x14ac:dyDescent="0.25">
      <c r="A908" s="1">
        <v>30880</v>
      </c>
      <c r="B908">
        <v>8.9800000000000005E-2</v>
      </c>
      <c r="C908">
        <v>9.0700000000000003E-2</v>
      </c>
      <c r="D908">
        <v>8.8499999999999995E-2</v>
      </c>
      <c r="E908">
        <v>8.9800000000000005E-2</v>
      </c>
      <c r="F908">
        <v>84851200</v>
      </c>
      <c r="G908">
        <v>0</v>
      </c>
      <c r="H908">
        <f>applerevenue[[#This Row],[high]]-applerevenue[[#This Row],[low]]</f>
        <v>2.2000000000000075E-3</v>
      </c>
    </row>
    <row r="909" spans="1:8" x14ac:dyDescent="0.25">
      <c r="A909" s="1">
        <v>30881</v>
      </c>
      <c r="B909">
        <v>8.9800000000000005E-2</v>
      </c>
      <c r="C909">
        <v>9.0200000000000002E-2</v>
      </c>
      <c r="D909">
        <v>8.8099999999999998E-2</v>
      </c>
      <c r="E909">
        <v>8.8499999999999995E-2</v>
      </c>
      <c r="F909">
        <v>104025600</v>
      </c>
      <c r="G909">
        <v>1</v>
      </c>
      <c r="H909">
        <f>applerevenue[[#This Row],[high]]-applerevenue[[#This Row],[low]]</f>
        <v>2.1000000000000046E-3</v>
      </c>
    </row>
    <row r="910" spans="1:8" x14ac:dyDescent="0.25">
      <c r="A910" s="1">
        <v>30882</v>
      </c>
      <c r="B910">
        <v>8.8499999999999995E-2</v>
      </c>
      <c r="C910">
        <v>8.9800000000000005E-2</v>
      </c>
      <c r="D910">
        <v>8.7599999999999997E-2</v>
      </c>
      <c r="E910">
        <v>8.8499999999999995E-2</v>
      </c>
      <c r="F910">
        <v>77907200</v>
      </c>
      <c r="G910">
        <v>0</v>
      </c>
      <c r="H910">
        <f>applerevenue[[#This Row],[high]]-applerevenue[[#This Row],[low]]</f>
        <v>2.2000000000000075E-3</v>
      </c>
    </row>
    <row r="911" spans="1:8" x14ac:dyDescent="0.25">
      <c r="A911" s="1">
        <v>30883</v>
      </c>
      <c r="B911">
        <v>8.8499999999999995E-2</v>
      </c>
      <c r="C911">
        <v>8.9800000000000005E-2</v>
      </c>
      <c r="D911">
        <v>8.8099999999999998E-2</v>
      </c>
      <c r="E911">
        <v>8.8499999999999995E-2</v>
      </c>
      <c r="F911">
        <v>33174400</v>
      </c>
      <c r="G911">
        <v>0</v>
      </c>
      <c r="H911">
        <f>applerevenue[[#This Row],[high]]-applerevenue[[#This Row],[low]]</f>
        <v>1.7000000000000071E-3</v>
      </c>
    </row>
    <row r="912" spans="1:8" x14ac:dyDescent="0.25">
      <c r="A912" s="1">
        <v>30886</v>
      </c>
      <c r="B912">
        <v>8.8499999999999995E-2</v>
      </c>
      <c r="C912">
        <v>8.8499999999999995E-2</v>
      </c>
      <c r="D912">
        <v>8.5500000000000007E-2</v>
      </c>
      <c r="E912">
        <v>8.7599999999999997E-2</v>
      </c>
      <c r="F912">
        <v>94035200</v>
      </c>
      <c r="G912">
        <v>1</v>
      </c>
      <c r="H912">
        <f>applerevenue[[#This Row],[high]]-applerevenue[[#This Row],[low]]</f>
        <v>2.9999999999999888E-3</v>
      </c>
    </row>
    <row r="913" spans="1:8" x14ac:dyDescent="0.25">
      <c r="A913" s="1">
        <v>30887</v>
      </c>
      <c r="B913">
        <v>8.7599999999999997E-2</v>
      </c>
      <c r="C913">
        <v>9.4200000000000006E-2</v>
      </c>
      <c r="D913">
        <v>8.72E-2</v>
      </c>
      <c r="E913">
        <v>9.2899999999999996E-2</v>
      </c>
      <c r="F913">
        <v>179244800</v>
      </c>
      <c r="G913">
        <v>0</v>
      </c>
      <c r="H913">
        <f>applerevenue[[#This Row],[high]]-applerevenue[[#This Row],[low]]</f>
        <v>7.0000000000000062E-3</v>
      </c>
    </row>
    <row r="914" spans="1:8" x14ac:dyDescent="0.25">
      <c r="A914" s="1">
        <v>30888</v>
      </c>
      <c r="B914">
        <v>9.3299999999999994E-2</v>
      </c>
      <c r="C914">
        <v>9.5500000000000002E-2</v>
      </c>
      <c r="D914">
        <v>9.3299999999999994E-2</v>
      </c>
      <c r="E914">
        <v>9.3299999999999994E-2</v>
      </c>
      <c r="F914">
        <v>200457600</v>
      </c>
      <c r="G914">
        <v>0</v>
      </c>
      <c r="H914">
        <f>applerevenue[[#This Row],[high]]-applerevenue[[#This Row],[low]]</f>
        <v>2.2000000000000075E-3</v>
      </c>
    </row>
    <row r="915" spans="1:8" x14ac:dyDescent="0.25">
      <c r="A915" s="1">
        <v>30889</v>
      </c>
      <c r="B915">
        <v>9.3299999999999994E-2</v>
      </c>
      <c r="C915">
        <v>9.6299999999999997E-2</v>
      </c>
      <c r="D915">
        <v>9.2399999999999996E-2</v>
      </c>
      <c r="E915">
        <v>9.5100000000000004E-2</v>
      </c>
      <c r="F915">
        <v>143337600</v>
      </c>
      <c r="G915">
        <v>0</v>
      </c>
      <c r="H915">
        <f>applerevenue[[#This Row],[high]]-applerevenue[[#This Row],[low]]</f>
        <v>3.9000000000000007E-3</v>
      </c>
    </row>
    <row r="916" spans="1:8" x14ac:dyDescent="0.25">
      <c r="A916" s="1">
        <v>30890</v>
      </c>
      <c r="B916">
        <v>9.5100000000000004E-2</v>
      </c>
      <c r="C916">
        <v>9.5899999999999999E-2</v>
      </c>
      <c r="D916">
        <v>9.4200000000000006E-2</v>
      </c>
      <c r="E916">
        <v>9.4600000000000004E-2</v>
      </c>
      <c r="F916">
        <v>73942400</v>
      </c>
      <c r="G916">
        <v>1</v>
      </c>
      <c r="H916">
        <f>applerevenue[[#This Row],[high]]-applerevenue[[#This Row],[low]]</f>
        <v>1.6999999999999932E-3</v>
      </c>
    </row>
    <row r="917" spans="1:8" x14ac:dyDescent="0.25">
      <c r="A917" s="1">
        <v>30893</v>
      </c>
      <c r="B917">
        <v>9.4600000000000004E-2</v>
      </c>
      <c r="C917">
        <v>9.5100000000000004E-2</v>
      </c>
      <c r="D917">
        <v>8.8099999999999998E-2</v>
      </c>
      <c r="E917">
        <v>8.8999999999999996E-2</v>
      </c>
      <c r="F917">
        <v>125036800</v>
      </c>
      <c r="G917">
        <v>1</v>
      </c>
      <c r="H917">
        <f>applerevenue[[#This Row],[high]]-applerevenue[[#This Row],[low]]</f>
        <v>7.0000000000000062E-3</v>
      </c>
    </row>
    <row r="918" spans="1:8" x14ac:dyDescent="0.25">
      <c r="A918" s="1">
        <v>30894</v>
      </c>
      <c r="B918">
        <v>8.8999999999999996E-2</v>
      </c>
      <c r="C918">
        <v>9.0200000000000002E-2</v>
      </c>
      <c r="D918">
        <v>8.6800000000000002E-2</v>
      </c>
      <c r="E918">
        <v>8.8999999999999996E-2</v>
      </c>
      <c r="F918">
        <v>199628800</v>
      </c>
      <c r="G918">
        <v>0</v>
      </c>
      <c r="H918">
        <f>applerevenue[[#This Row],[high]]-applerevenue[[#This Row],[low]]</f>
        <v>3.4000000000000002E-3</v>
      </c>
    </row>
    <row r="919" spans="1:8" x14ac:dyDescent="0.25">
      <c r="A919" s="1">
        <v>30895</v>
      </c>
      <c r="B919">
        <v>8.8999999999999996E-2</v>
      </c>
      <c r="C919">
        <v>8.9800000000000005E-2</v>
      </c>
      <c r="D919">
        <v>8.4599999999999995E-2</v>
      </c>
      <c r="E919">
        <v>8.72E-2</v>
      </c>
      <c r="F919">
        <v>285734400</v>
      </c>
      <c r="G919">
        <v>1</v>
      </c>
      <c r="H919">
        <f>applerevenue[[#This Row],[high]]-applerevenue[[#This Row],[low]]</f>
        <v>5.2000000000000102E-3</v>
      </c>
    </row>
    <row r="920" spans="1:8" x14ac:dyDescent="0.25">
      <c r="A920" s="1">
        <v>30896</v>
      </c>
      <c r="B920">
        <v>8.72E-2</v>
      </c>
      <c r="C920">
        <v>8.8499999999999995E-2</v>
      </c>
      <c r="D920">
        <v>8.4099999999999994E-2</v>
      </c>
      <c r="E920">
        <v>8.4099999999999994E-2</v>
      </c>
      <c r="F920">
        <v>303676800</v>
      </c>
      <c r="G920">
        <v>1</v>
      </c>
      <c r="H920">
        <f>applerevenue[[#This Row],[high]]-applerevenue[[#This Row],[low]]</f>
        <v>4.4000000000000011E-3</v>
      </c>
    </row>
    <row r="921" spans="1:8" x14ac:dyDescent="0.25">
      <c r="A921" s="1">
        <v>30897</v>
      </c>
      <c r="B921">
        <v>8.4099999999999994E-2</v>
      </c>
      <c r="C921">
        <v>9.5899999999999999E-2</v>
      </c>
      <c r="D921">
        <v>8.3699999999999997E-2</v>
      </c>
      <c r="E921">
        <v>9.5500000000000002E-2</v>
      </c>
      <c r="F921">
        <v>618060800</v>
      </c>
      <c r="G921">
        <v>0</v>
      </c>
      <c r="H921">
        <f>applerevenue[[#This Row],[high]]-applerevenue[[#This Row],[low]]</f>
        <v>1.2200000000000003E-2</v>
      </c>
    </row>
    <row r="922" spans="1:8" x14ac:dyDescent="0.25">
      <c r="A922" s="1">
        <v>30900</v>
      </c>
      <c r="B922">
        <v>9.5500000000000002E-2</v>
      </c>
      <c r="C922">
        <v>0.10639999999999999</v>
      </c>
      <c r="D922">
        <v>9.5100000000000004E-2</v>
      </c>
      <c r="E922">
        <v>0.10199999999999999</v>
      </c>
      <c r="F922">
        <v>626796800</v>
      </c>
      <c r="G922">
        <v>0</v>
      </c>
      <c r="H922">
        <f>applerevenue[[#This Row],[high]]-applerevenue[[#This Row],[low]]</f>
        <v>1.1299999999999991E-2</v>
      </c>
    </row>
    <row r="923" spans="1:8" x14ac:dyDescent="0.25">
      <c r="A923" s="1">
        <v>30901</v>
      </c>
      <c r="B923">
        <v>0.10199999999999999</v>
      </c>
      <c r="C923">
        <v>0.1046</v>
      </c>
      <c r="D923">
        <v>9.7299999999999998E-2</v>
      </c>
      <c r="E923">
        <v>0.10340000000000001</v>
      </c>
      <c r="F923">
        <v>332483200</v>
      </c>
      <c r="G923">
        <v>0</v>
      </c>
      <c r="H923">
        <f>applerevenue[[#This Row],[high]]-applerevenue[[#This Row],[low]]</f>
        <v>7.3000000000000009E-3</v>
      </c>
    </row>
    <row r="924" spans="1:8" x14ac:dyDescent="0.25">
      <c r="A924" s="1">
        <v>30902</v>
      </c>
      <c r="B924">
        <v>0.10340000000000001</v>
      </c>
      <c r="C924">
        <v>0.1055</v>
      </c>
      <c r="D924">
        <v>9.8500000000000004E-2</v>
      </c>
      <c r="E924">
        <v>9.9400000000000002E-2</v>
      </c>
      <c r="F924">
        <v>294403200</v>
      </c>
      <c r="G924">
        <v>1</v>
      </c>
      <c r="H924">
        <f>applerevenue[[#This Row],[high]]-applerevenue[[#This Row],[low]]</f>
        <v>6.9999999999999923E-3</v>
      </c>
    </row>
    <row r="925" spans="1:8" x14ac:dyDescent="0.25">
      <c r="A925" s="1">
        <v>30903</v>
      </c>
      <c r="B925">
        <v>9.9400000000000002E-2</v>
      </c>
      <c r="C925">
        <v>0.1046</v>
      </c>
      <c r="D925">
        <v>9.7299999999999998E-2</v>
      </c>
      <c r="E925">
        <v>0.1038</v>
      </c>
      <c r="F925">
        <v>257622400</v>
      </c>
      <c r="G925">
        <v>0</v>
      </c>
      <c r="H925">
        <f>applerevenue[[#This Row],[high]]-applerevenue[[#This Row],[low]]</f>
        <v>7.3000000000000009E-3</v>
      </c>
    </row>
    <row r="926" spans="1:8" x14ac:dyDescent="0.25">
      <c r="A926" s="1">
        <v>30904</v>
      </c>
      <c r="B926">
        <v>0.1038</v>
      </c>
      <c r="C926">
        <v>0.1077</v>
      </c>
      <c r="D926">
        <v>9.9000000000000005E-2</v>
      </c>
      <c r="E926">
        <v>9.9400000000000002E-2</v>
      </c>
      <c r="F926">
        <v>397376000</v>
      </c>
      <c r="G926">
        <v>1</v>
      </c>
      <c r="H926">
        <f>applerevenue[[#This Row],[high]]-applerevenue[[#This Row],[low]]</f>
        <v>8.6999999999999994E-3</v>
      </c>
    </row>
    <row r="927" spans="1:8" x14ac:dyDescent="0.25">
      <c r="A927" s="1">
        <v>30907</v>
      </c>
      <c r="B927">
        <v>9.9400000000000002E-2</v>
      </c>
      <c r="C927">
        <v>0.1055</v>
      </c>
      <c r="D927">
        <v>9.8100000000000007E-2</v>
      </c>
      <c r="E927">
        <v>0.1046</v>
      </c>
      <c r="F927">
        <v>241449600</v>
      </c>
      <c r="G927">
        <v>0</v>
      </c>
      <c r="H927">
        <f>applerevenue[[#This Row],[high]]-applerevenue[[#This Row],[low]]</f>
        <v>7.3999999999999899E-3</v>
      </c>
    </row>
    <row r="928" spans="1:8" x14ac:dyDescent="0.25">
      <c r="A928" s="1">
        <v>30908</v>
      </c>
      <c r="B928">
        <v>0.1046</v>
      </c>
      <c r="C928">
        <v>0.1055</v>
      </c>
      <c r="D928">
        <v>9.9400000000000002E-2</v>
      </c>
      <c r="E928">
        <v>0.1007</v>
      </c>
      <c r="F928">
        <v>174070400</v>
      </c>
      <c r="G928">
        <v>1</v>
      </c>
      <c r="H928">
        <f>applerevenue[[#This Row],[high]]-applerevenue[[#This Row],[low]]</f>
        <v>6.0999999999999943E-3</v>
      </c>
    </row>
    <row r="929" spans="1:8" x14ac:dyDescent="0.25">
      <c r="A929" s="1">
        <v>30909</v>
      </c>
      <c r="B929">
        <v>0.1003</v>
      </c>
      <c r="C929">
        <v>0.1003</v>
      </c>
      <c r="D929">
        <v>9.6299999999999997E-2</v>
      </c>
      <c r="E929">
        <v>9.7299999999999998E-2</v>
      </c>
      <c r="F929">
        <v>178886400</v>
      </c>
      <c r="G929">
        <v>1</v>
      </c>
      <c r="H929">
        <f>applerevenue[[#This Row],[high]]-applerevenue[[#This Row],[low]]</f>
        <v>4.0000000000000036E-3</v>
      </c>
    </row>
    <row r="930" spans="1:8" x14ac:dyDescent="0.25">
      <c r="A930" s="1">
        <v>30910</v>
      </c>
      <c r="B930">
        <v>9.7299999999999998E-2</v>
      </c>
      <c r="C930">
        <v>9.9000000000000005E-2</v>
      </c>
      <c r="D930">
        <v>9.5899999999999999E-2</v>
      </c>
      <c r="E930">
        <v>9.8100000000000007E-2</v>
      </c>
      <c r="F930">
        <v>144816000</v>
      </c>
      <c r="G930">
        <v>0</v>
      </c>
      <c r="H930">
        <f>applerevenue[[#This Row],[high]]-applerevenue[[#This Row],[low]]</f>
        <v>3.1000000000000055E-3</v>
      </c>
    </row>
    <row r="931" spans="1:8" x14ac:dyDescent="0.25">
      <c r="A931" s="1">
        <v>30911</v>
      </c>
      <c r="B931">
        <v>9.8100000000000007E-2</v>
      </c>
      <c r="C931">
        <v>9.8500000000000004E-2</v>
      </c>
      <c r="D931">
        <v>9.4600000000000004E-2</v>
      </c>
      <c r="E931">
        <v>9.5899999999999999E-2</v>
      </c>
      <c r="F931">
        <v>153932800</v>
      </c>
      <c r="G931">
        <v>1</v>
      </c>
      <c r="H931">
        <f>applerevenue[[#This Row],[high]]-applerevenue[[#This Row],[low]]</f>
        <v>3.9000000000000007E-3</v>
      </c>
    </row>
    <row r="932" spans="1:8" x14ac:dyDescent="0.25">
      <c r="A932" s="1">
        <v>30914</v>
      </c>
      <c r="B932">
        <v>9.5899999999999999E-2</v>
      </c>
      <c r="C932">
        <v>9.6299999999999997E-2</v>
      </c>
      <c r="D932">
        <v>9.2899999999999996E-2</v>
      </c>
      <c r="E932">
        <v>9.5500000000000002E-2</v>
      </c>
      <c r="F932">
        <v>138454400</v>
      </c>
      <c r="G932">
        <v>1</v>
      </c>
      <c r="H932">
        <f>applerevenue[[#This Row],[high]]-applerevenue[[#This Row],[low]]</f>
        <v>3.4000000000000002E-3</v>
      </c>
    </row>
    <row r="933" spans="1:8" x14ac:dyDescent="0.25">
      <c r="A933" s="1">
        <v>30915</v>
      </c>
      <c r="B933">
        <v>9.5500000000000002E-2</v>
      </c>
      <c r="C933">
        <v>0.1003</v>
      </c>
      <c r="D933">
        <v>9.5500000000000002E-2</v>
      </c>
      <c r="E933">
        <v>9.9400000000000002E-2</v>
      </c>
      <c r="F933">
        <v>179536000</v>
      </c>
      <c r="G933">
        <v>0</v>
      </c>
      <c r="H933">
        <f>applerevenue[[#This Row],[high]]-applerevenue[[#This Row],[low]]</f>
        <v>4.7999999999999987E-3</v>
      </c>
    </row>
    <row r="934" spans="1:8" x14ac:dyDescent="0.25">
      <c r="A934" s="1">
        <v>30916</v>
      </c>
      <c r="B934">
        <v>9.9400000000000002E-2</v>
      </c>
      <c r="C934">
        <v>0.10199999999999999</v>
      </c>
      <c r="D934">
        <v>9.6799999999999997E-2</v>
      </c>
      <c r="E934">
        <v>9.7699999999999995E-2</v>
      </c>
      <c r="F934">
        <v>220416000</v>
      </c>
      <c r="G934">
        <v>1</v>
      </c>
      <c r="H934">
        <f>applerevenue[[#This Row],[high]]-applerevenue[[#This Row],[low]]</f>
        <v>5.1999999999999963E-3</v>
      </c>
    </row>
    <row r="935" spans="1:8" x14ac:dyDescent="0.25">
      <c r="A935" s="1">
        <v>30917</v>
      </c>
      <c r="B935">
        <v>9.7699999999999995E-2</v>
      </c>
      <c r="C935">
        <v>9.98E-2</v>
      </c>
      <c r="D935">
        <v>9.7699999999999995E-2</v>
      </c>
      <c r="E935">
        <v>9.8100000000000007E-2</v>
      </c>
      <c r="F935">
        <v>83417600</v>
      </c>
      <c r="G935">
        <v>0</v>
      </c>
      <c r="H935">
        <f>applerevenue[[#This Row],[high]]-applerevenue[[#This Row],[low]]</f>
        <v>2.1000000000000046E-3</v>
      </c>
    </row>
    <row r="936" spans="1:8" x14ac:dyDescent="0.25">
      <c r="A936" s="1">
        <v>30918</v>
      </c>
      <c r="B936">
        <v>9.8100000000000007E-2</v>
      </c>
      <c r="C936">
        <v>9.9400000000000002E-2</v>
      </c>
      <c r="D936">
        <v>9.7299999999999998E-2</v>
      </c>
      <c r="E936">
        <v>9.8100000000000007E-2</v>
      </c>
      <c r="F936">
        <v>70896000</v>
      </c>
      <c r="G936">
        <v>0</v>
      </c>
      <c r="H936">
        <f>applerevenue[[#This Row],[high]]-applerevenue[[#This Row],[low]]</f>
        <v>2.1000000000000046E-3</v>
      </c>
    </row>
    <row r="937" spans="1:8" x14ac:dyDescent="0.25">
      <c r="A937" s="1">
        <v>30921</v>
      </c>
      <c r="B937">
        <v>9.8100000000000007E-2</v>
      </c>
      <c r="C937">
        <v>9.8100000000000007E-2</v>
      </c>
      <c r="D937">
        <v>9.5500000000000002E-2</v>
      </c>
      <c r="E937">
        <v>9.7299999999999998E-2</v>
      </c>
      <c r="F937">
        <v>87673600</v>
      </c>
      <c r="G937">
        <v>1</v>
      </c>
      <c r="H937">
        <f>applerevenue[[#This Row],[high]]-applerevenue[[#This Row],[low]]</f>
        <v>2.6000000000000051E-3</v>
      </c>
    </row>
    <row r="938" spans="1:8" x14ac:dyDescent="0.25">
      <c r="A938" s="1">
        <v>30922</v>
      </c>
      <c r="B938">
        <v>9.7299999999999998E-2</v>
      </c>
      <c r="C938">
        <v>9.8500000000000004E-2</v>
      </c>
      <c r="D938">
        <v>9.6299999999999997E-2</v>
      </c>
      <c r="E938">
        <v>9.8500000000000004E-2</v>
      </c>
      <c r="F938">
        <v>59158400</v>
      </c>
      <c r="G938">
        <v>0</v>
      </c>
      <c r="H938">
        <f>applerevenue[[#This Row],[high]]-applerevenue[[#This Row],[low]]</f>
        <v>2.2000000000000075E-3</v>
      </c>
    </row>
    <row r="939" spans="1:8" x14ac:dyDescent="0.25">
      <c r="A939" s="1">
        <v>30923</v>
      </c>
      <c r="B939">
        <v>9.8500000000000004E-2</v>
      </c>
      <c r="C939">
        <v>9.9000000000000005E-2</v>
      </c>
      <c r="D939">
        <v>9.5100000000000004E-2</v>
      </c>
      <c r="E939">
        <v>9.5899999999999999E-2</v>
      </c>
      <c r="F939">
        <v>74121600</v>
      </c>
      <c r="G939">
        <v>1</v>
      </c>
      <c r="H939">
        <f>applerevenue[[#This Row],[high]]-applerevenue[[#This Row],[low]]</f>
        <v>3.9000000000000007E-3</v>
      </c>
    </row>
    <row r="940" spans="1:8" x14ac:dyDescent="0.25">
      <c r="A940" s="1">
        <v>30924</v>
      </c>
      <c r="B940">
        <v>9.5899999999999999E-2</v>
      </c>
      <c r="C940">
        <v>9.7299999999999998E-2</v>
      </c>
      <c r="D940">
        <v>9.4200000000000006E-2</v>
      </c>
      <c r="E940">
        <v>9.4200000000000006E-2</v>
      </c>
      <c r="F940">
        <v>50960000</v>
      </c>
      <c r="G940">
        <v>1</v>
      </c>
      <c r="H940">
        <f>applerevenue[[#This Row],[high]]-applerevenue[[#This Row],[low]]</f>
        <v>3.0999999999999917E-3</v>
      </c>
    </row>
    <row r="941" spans="1:8" x14ac:dyDescent="0.25">
      <c r="A941" s="1">
        <v>30925</v>
      </c>
      <c r="B941">
        <v>9.4200000000000006E-2</v>
      </c>
      <c r="C941">
        <v>9.4600000000000004E-2</v>
      </c>
      <c r="D941">
        <v>9.11E-2</v>
      </c>
      <c r="E941">
        <v>9.2399999999999996E-2</v>
      </c>
      <c r="F941">
        <v>137849600</v>
      </c>
      <c r="G941">
        <v>1</v>
      </c>
      <c r="H941">
        <f>applerevenue[[#This Row],[high]]-applerevenue[[#This Row],[low]]</f>
        <v>3.5000000000000031E-3</v>
      </c>
    </row>
    <row r="942" spans="1:8" x14ac:dyDescent="0.25">
      <c r="A942" s="1">
        <v>30929</v>
      </c>
      <c r="B942">
        <v>9.2399999999999996E-2</v>
      </c>
      <c r="C942">
        <v>9.3299999999999994E-2</v>
      </c>
      <c r="D942">
        <v>9.0700000000000003E-2</v>
      </c>
      <c r="E942">
        <v>9.1600000000000001E-2</v>
      </c>
      <c r="F942">
        <v>119840000</v>
      </c>
      <c r="G942">
        <v>1</v>
      </c>
      <c r="H942">
        <f>applerevenue[[#This Row],[high]]-applerevenue[[#This Row],[low]]</f>
        <v>2.5999999999999912E-3</v>
      </c>
    </row>
    <row r="943" spans="1:8" x14ac:dyDescent="0.25">
      <c r="A943" s="1">
        <v>30930</v>
      </c>
      <c r="B943">
        <v>9.1600000000000001E-2</v>
      </c>
      <c r="C943">
        <v>9.2899999999999996E-2</v>
      </c>
      <c r="D943">
        <v>9.0700000000000003E-2</v>
      </c>
      <c r="E943">
        <v>9.1600000000000001E-2</v>
      </c>
      <c r="F943">
        <v>103756800</v>
      </c>
      <c r="G943">
        <v>0</v>
      </c>
      <c r="H943">
        <f>applerevenue[[#This Row],[high]]-applerevenue[[#This Row],[low]]</f>
        <v>2.1999999999999936E-3</v>
      </c>
    </row>
    <row r="944" spans="1:8" x14ac:dyDescent="0.25">
      <c r="A944" s="1">
        <v>30931</v>
      </c>
      <c r="B944">
        <v>9.1600000000000001E-2</v>
      </c>
      <c r="C944">
        <v>9.3700000000000006E-2</v>
      </c>
      <c r="D944">
        <v>9.1600000000000001E-2</v>
      </c>
      <c r="E944">
        <v>9.2399999999999996E-2</v>
      </c>
      <c r="F944">
        <v>130972800</v>
      </c>
      <c r="G944">
        <v>0</v>
      </c>
      <c r="H944">
        <f>applerevenue[[#This Row],[high]]-applerevenue[[#This Row],[low]]</f>
        <v>2.1000000000000046E-3</v>
      </c>
    </row>
    <row r="945" spans="1:8" x14ac:dyDescent="0.25">
      <c r="A945" s="1">
        <v>30932</v>
      </c>
      <c r="B945">
        <v>9.2399999999999996E-2</v>
      </c>
      <c r="C945">
        <v>9.3700000000000006E-2</v>
      </c>
      <c r="D945">
        <v>9.1600000000000001E-2</v>
      </c>
      <c r="E945">
        <v>9.2399999999999996E-2</v>
      </c>
      <c r="F945">
        <v>83260800</v>
      </c>
      <c r="G945">
        <v>0</v>
      </c>
      <c r="H945">
        <f>applerevenue[[#This Row],[high]]-applerevenue[[#This Row],[low]]</f>
        <v>2.1000000000000046E-3</v>
      </c>
    </row>
    <row r="946" spans="1:8" x14ac:dyDescent="0.25">
      <c r="A946" s="1">
        <v>30935</v>
      </c>
      <c r="B946">
        <v>9.2399999999999996E-2</v>
      </c>
      <c r="C946">
        <v>9.2899999999999996E-2</v>
      </c>
      <c r="D946">
        <v>9.0200000000000002E-2</v>
      </c>
      <c r="E946">
        <v>9.1999999999999998E-2</v>
      </c>
      <c r="F946">
        <v>64624000</v>
      </c>
      <c r="G946">
        <v>1</v>
      </c>
      <c r="H946">
        <f>applerevenue[[#This Row],[high]]-applerevenue[[#This Row],[low]]</f>
        <v>2.6999999999999941E-3</v>
      </c>
    </row>
    <row r="947" spans="1:8" x14ac:dyDescent="0.25">
      <c r="A947" s="1">
        <v>30936</v>
      </c>
      <c r="B947">
        <v>9.2899999999999996E-2</v>
      </c>
      <c r="C947">
        <v>9.5500000000000002E-2</v>
      </c>
      <c r="D947">
        <v>9.2899999999999996E-2</v>
      </c>
      <c r="E947">
        <v>9.3700000000000006E-2</v>
      </c>
      <c r="F947">
        <v>152387200</v>
      </c>
      <c r="G947">
        <v>0</v>
      </c>
      <c r="H947">
        <f>applerevenue[[#This Row],[high]]-applerevenue[[#This Row],[low]]</f>
        <v>2.6000000000000051E-3</v>
      </c>
    </row>
    <row r="948" spans="1:8" x14ac:dyDescent="0.25">
      <c r="A948" s="1">
        <v>30937</v>
      </c>
      <c r="B948">
        <v>9.3700000000000006E-2</v>
      </c>
      <c r="C948">
        <v>9.4200000000000006E-2</v>
      </c>
      <c r="D948">
        <v>9.11E-2</v>
      </c>
      <c r="E948">
        <v>9.11E-2</v>
      </c>
      <c r="F948">
        <v>133123200</v>
      </c>
      <c r="G948">
        <v>1</v>
      </c>
      <c r="H948">
        <f>applerevenue[[#This Row],[high]]-applerevenue[[#This Row],[low]]</f>
        <v>3.1000000000000055E-3</v>
      </c>
    </row>
    <row r="949" spans="1:8" x14ac:dyDescent="0.25">
      <c r="A949" s="1">
        <v>30938</v>
      </c>
      <c r="B949">
        <v>9.5899999999999999E-2</v>
      </c>
      <c r="C949">
        <v>9.6299999999999997E-2</v>
      </c>
      <c r="D949">
        <v>9.5899999999999999E-2</v>
      </c>
      <c r="E949">
        <v>9.5899999999999999E-2</v>
      </c>
      <c r="F949">
        <v>207334400</v>
      </c>
      <c r="G949">
        <v>0</v>
      </c>
      <c r="H949">
        <f>applerevenue[[#This Row],[high]]-applerevenue[[#This Row],[low]]</f>
        <v>3.9999999999999758E-4</v>
      </c>
    </row>
    <row r="950" spans="1:8" x14ac:dyDescent="0.25">
      <c r="A950" s="1">
        <v>30939</v>
      </c>
      <c r="B950">
        <v>9.6299999999999997E-2</v>
      </c>
      <c r="C950">
        <v>9.9400000000000002E-2</v>
      </c>
      <c r="D950">
        <v>9.6299999999999997E-2</v>
      </c>
      <c r="E950">
        <v>9.7199999999999995E-2</v>
      </c>
      <c r="F950">
        <v>246870400</v>
      </c>
      <c r="G950">
        <v>0</v>
      </c>
      <c r="H950">
        <f>applerevenue[[#This Row],[high]]-applerevenue[[#This Row],[low]]</f>
        <v>3.1000000000000055E-3</v>
      </c>
    </row>
    <row r="951" spans="1:8" x14ac:dyDescent="0.25">
      <c r="A951" s="1">
        <v>30942</v>
      </c>
      <c r="B951">
        <v>9.98E-2</v>
      </c>
      <c r="C951">
        <v>0.1012</v>
      </c>
      <c r="D951">
        <v>9.98E-2</v>
      </c>
      <c r="E951">
        <v>9.98E-2</v>
      </c>
      <c r="F951">
        <v>192752000</v>
      </c>
      <c r="G951">
        <v>0</v>
      </c>
      <c r="H951">
        <f>applerevenue[[#This Row],[high]]-applerevenue[[#This Row],[low]]</f>
        <v>1.3999999999999985E-3</v>
      </c>
    </row>
    <row r="952" spans="1:8" x14ac:dyDescent="0.25">
      <c r="A952" s="1">
        <v>30943</v>
      </c>
      <c r="B952">
        <v>9.98E-2</v>
      </c>
      <c r="C952">
        <v>0.1007</v>
      </c>
      <c r="D952">
        <v>9.6299999999999997E-2</v>
      </c>
      <c r="E952">
        <v>9.6299999999999997E-2</v>
      </c>
      <c r="F952">
        <v>97305600</v>
      </c>
      <c r="G952">
        <v>1</v>
      </c>
      <c r="H952">
        <f>applerevenue[[#This Row],[high]]-applerevenue[[#This Row],[low]]</f>
        <v>4.4000000000000011E-3</v>
      </c>
    </row>
    <row r="953" spans="1:8" x14ac:dyDescent="0.25">
      <c r="A953" s="1">
        <v>30944</v>
      </c>
      <c r="B953">
        <v>9.6299999999999997E-2</v>
      </c>
      <c r="C953">
        <v>9.7199999999999995E-2</v>
      </c>
      <c r="D953">
        <v>9.4200000000000006E-2</v>
      </c>
      <c r="E953">
        <v>9.4200000000000006E-2</v>
      </c>
      <c r="F953">
        <v>106288000</v>
      </c>
      <c r="G953">
        <v>1</v>
      </c>
      <c r="H953">
        <f>applerevenue[[#This Row],[high]]-applerevenue[[#This Row],[low]]</f>
        <v>2.9999999999999888E-3</v>
      </c>
    </row>
    <row r="954" spans="1:8" x14ac:dyDescent="0.25">
      <c r="A954" s="1">
        <v>30945</v>
      </c>
      <c r="B954">
        <v>9.4600000000000004E-2</v>
      </c>
      <c r="C954">
        <v>9.5500000000000002E-2</v>
      </c>
      <c r="D954">
        <v>9.4600000000000004E-2</v>
      </c>
      <c r="E954">
        <v>9.4600000000000004E-2</v>
      </c>
      <c r="F954">
        <v>66169600</v>
      </c>
      <c r="G954">
        <v>0</v>
      </c>
      <c r="H954">
        <f>applerevenue[[#This Row],[high]]-applerevenue[[#This Row],[low]]</f>
        <v>8.9999999999999802E-4</v>
      </c>
    </row>
    <row r="955" spans="1:8" x14ac:dyDescent="0.25">
      <c r="A955" s="1">
        <v>30946</v>
      </c>
      <c r="B955">
        <v>9.4600000000000004E-2</v>
      </c>
      <c r="C955">
        <v>9.7199999999999995E-2</v>
      </c>
      <c r="D955">
        <v>9.2399999999999996E-2</v>
      </c>
      <c r="E955">
        <v>9.3700000000000006E-2</v>
      </c>
      <c r="F955">
        <v>99836800</v>
      </c>
      <c r="G955">
        <v>1</v>
      </c>
      <c r="H955">
        <f>applerevenue[[#This Row],[high]]-applerevenue[[#This Row],[low]]</f>
        <v>4.7999999999999987E-3</v>
      </c>
    </row>
    <row r="956" spans="1:8" x14ac:dyDescent="0.25">
      <c r="A956" s="1">
        <v>30949</v>
      </c>
      <c r="B956">
        <v>9.3700000000000006E-2</v>
      </c>
      <c r="C956">
        <v>9.4200000000000006E-2</v>
      </c>
      <c r="D956">
        <v>9.2899999999999996E-2</v>
      </c>
      <c r="E956">
        <v>9.2899999999999996E-2</v>
      </c>
      <c r="F956">
        <v>79004800</v>
      </c>
      <c r="G956">
        <v>1</v>
      </c>
      <c r="H956">
        <f>applerevenue[[#This Row],[high]]-applerevenue[[#This Row],[low]]</f>
        <v>1.3000000000000095E-3</v>
      </c>
    </row>
    <row r="957" spans="1:8" x14ac:dyDescent="0.25">
      <c r="A957" s="1">
        <v>30950</v>
      </c>
      <c r="B957">
        <v>9.2399999999999996E-2</v>
      </c>
      <c r="C957">
        <v>9.2399999999999996E-2</v>
      </c>
      <c r="D957">
        <v>9.11E-2</v>
      </c>
      <c r="E957">
        <v>9.11E-2</v>
      </c>
      <c r="F957">
        <v>166790400</v>
      </c>
      <c r="G957">
        <v>1</v>
      </c>
      <c r="H957">
        <f>applerevenue[[#This Row],[high]]-applerevenue[[#This Row],[low]]</f>
        <v>1.2999999999999956E-3</v>
      </c>
    </row>
    <row r="958" spans="1:8" x14ac:dyDescent="0.25">
      <c r="A958" s="1">
        <v>30951</v>
      </c>
      <c r="B958">
        <v>9.11E-2</v>
      </c>
      <c r="C958">
        <v>9.5100000000000004E-2</v>
      </c>
      <c r="D958">
        <v>8.9800000000000005E-2</v>
      </c>
      <c r="E958">
        <v>8.9800000000000005E-2</v>
      </c>
      <c r="F958">
        <v>110969600</v>
      </c>
      <c r="G958">
        <v>1</v>
      </c>
      <c r="H958">
        <f>applerevenue[[#This Row],[high]]-applerevenue[[#This Row],[low]]</f>
        <v>5.2999999999999992E-3</v>
      </c>
    </row>
    <row r="959" spans="1:8" x14ac:dyDescent="0.25">
      <c r="A959" s="1">
        <v>30952</v>
      </c>
      <c r="B959">
        <v>8.9800000000000005E-2</v>
      </c>
      <c r="C959">
        <v>9.0200000000000002E-2</v>
      </c>
      <c r="D959">
        <v>8.9800000000000005E-2</v>
      </c>
      <c r="E959">
        <v>8.9800000000000005E-2</v>
      </c>
      <c r="F959">
        <v>105929600</v>
      </c>
      <c r="G959">
        <v>0</v>
      </c>
      <c r="H959">
        <f>applerevenue[[#This Row],[high]]-applerevenue[[#This Row],[low]]</f>
        <v>3.9999999999999758E-4</v>
      </c>
    </row>
    <row r="960" spans="1:8" x14ac:dyDescent="0.25">
      <c r="A960" s="1">
        <v>30953</v>
      </c>
      <c r="B960">
        <v>8.9800000000000005E-2</v>
      </c>
      <c r="C960">
        <v>8.9800000000000005E-2</v>
      </c>
      <c r="D960">
        <v>8.5900000000000004E-2</v>
      </c>
      <c r="E960">
        <v>8.7599999999999997E-2</v>
      </c>
      <c r="F960">
        <v>233408000</v>
      </c>
      <c r="G960">
        <v>1</v>
      </c>
      <c r="H960">
        <f>applerevenue[[#This Row],[high]]-applerevenue[[#This Row],[low]]</f>
        <v>3.9000000000000007E-3</v>
      </c>
    </row>
    <row r="961" spans="1:8" x14ac:dyDescent="0.25">
      <c r="A961" s="1">
        <v>30956</v>
      </c>
      <c r="B961">
        <v>8.72E-2</v>
      </c>
      <c r="C961">
        <v>8.72E-2</v>
      </c>
      <c r="D961">
        <v>8.5500000000000007E-2</v>
      </c>
      <c r="E961">
        <v>8.5500000000000007E-2</v>
      </c>
      <c r="F961">
        <v>97776000</v>
      </c>
      <c r="G961">
        <v>1</v>
      </c>
      <c r="H961">
        <f>applerevenue[[#This Row],[high]]-applerevenue[[#This Row],[low]]</f>
        <v>1.6999999999999932E-3</v>
      </c>
    </row>
    <row r="962" spans="1:8" x14ac:dyDescent="0.25">
      <c r="A962" s="1">
        <v>30957</v>
      </c>
      <c r="B962">
        <v>8.6300000000000002E-2</v>
      </c>
      <c r="C962">
        <v>8.9399999999999993E-2</v>
      </c>
      <c r="D962">
        <v>8.6300000000000002E-2</v>
      </c>
      <c r="E962">
        <v>8.6300000000000002E-2</v>
      </c>
      <c r="F962">
        <v>118249600</v>
      </c>
      <c r="G962">
        <v>0</v>
      </c>
      <c r="H962">
        <f>applerevenue[[#This Row],[high]]-applerevenue[[#This Row],[low]]</f>
        <v>3.0999999999999917E-3</v>
      </c>
    </row>
    <row r="963" spans="1:8" x14ac:dyDescent="0.25">
      <c r="A963" s="1">
        <v>30958</v>
      </c>
      <c r="B963">
        <v>8.7599999999999997E-2</v>
      </c>
      <c r="C963">
        <v>8.8999999999999996E-2</v>
      </c>
      <c r="D963">
        <v>8.7599999999999997E-2</v>
      </c>
      <c r="E963">
        <v>8.7599999999999997E-2</v>
      </c>
      <c r="F963">
        <v>120422400</v>
      </c>
      <c r="G963">
        <v>0</v>
      </c>
      <c r="H963">
        <f>applerevenue[[#This Row],[high]]-applerevenue[[#This Row],[low]]</f>
        <v>1.3999999999999985E-3</v>
      </c>
    </row>
    <row r="964" spans="1:8" x14ac:dyDescent="0.25">
      <c r="A964" s="1">
        <v>30959</v>
      </c>
      <c r="B964">
        <v>8.8499999999999995E-2</v>
      </c>
      <c r="C964">
        <v>8.9399999999999993E-2</v>
      </c>
      <c r="D964">
        <v>8.8499999999999995E-2</v>
      </c>
      <c r="E964">
        <v>8.8499999999999995E-2</v>
      </c>
      <c r="F964">
        <v>125484800</v>
      </c>
      <c r="G964">
        <v>0</v>
      </c>
      <c r="H964">
        <f>applerevenue[[#This Row],[high]]-applerevenue[[#This Row],[low]]</f>
        <v>8.9999999999999802E-4</v>
      </c>
    </row>
    <row r="965" spans="1:8" x14ac:dyDescent="0.25">
      <c r="A965" s="1">
        <v>30960</v>
      </c>
      <c r="B965">
        <v>8.8499999999999995E-2</v>
      </c>
      <c r="C965">
        <v>8.8499999999999995E-2</v>
      </c>
      <c r="D965">
        <v>8.6300000000000002E-2</v>
      </c>
      <c r="E965">
        <v>8.6800000000000002E-2</v>
      </c>
      <c r="F965">
        <v>97574400</v>
      </c>
      <c r="G965">
        <v>1</v>
      </c>
      <c r="H965">
        <f>applerevenue[[#This Row],[high]]-applerevenue[[#This Row],[low]]</f>
        <v>2.1999999999999936E-3</v>
      </c>
    </row>
    <row r="966" spans="1:8" x14ac:dyDescent="0.25">
      <c r="A966" s="1">
        <v>30963</v>
      </c>
      <c r="B966">
        <v>8.6800000000000002E-2</v>
      </c>
      <c r="C966">
        <v>8.72E-2</v>
      </c>
      <c r="D966">
        <v>8.6800000000000002E-2</v>
      </c>
      <c r="E966">
        <v>8.6800000000000002E-2</v>
      </c>
      <c r="F966">
        <v>46972800</v>
      </c>
      <c r="G966">
        <v>0</v>
      </c>
      <c r="H966">
        <f>applerevenue[[#This Row],[high]]-applerevenue[[#This Row],[low]]</f>
        <v>3.9999999999999758E-4</v>
      </c>
    </row>
    <row r="967" spans="1:8" x14ac:dyDescent="0.25">
      <c r="A967" s="1">
        <v>30964</v>
      </c>
      <c r="B967">
        <v>8.6800000000000002E-2</v>
      </c>
      <c r="C967">
        <v>8.72E-2</v>
      </c>
      <c r="D967">
        <v>8.5900000000000004E-2</v>
      </c>
      <c r="E967">
        <v>8.5900000000000004E-2</v>
      </c>
      <c r="F967">
        <v>125260800</v>
      </c>
      <c r="G967">
        <v>1</v>
      </c>
      <c r="H967">
        <f>applerevenue[[#This Row],[high]]-applerevenue[[#This Row],[low]]</f>
        <v>1.2999999999999956E-3</v>
      </c>
    </row>
    <row r="968" spans="1:8" x14ac:dyDescent="0.25">
      <c r="A968" s="1">
        <v>30965</v>
      </c>
      <c r="B968">
        <v>8.5900000000000004E-2</v>
      </c>
      <c r="C968">
        <v>8.5900000000000004E-2</v>
      </c>
      <c r="D968">
        <v>8.3299999999999999E-2</v>
      </c>
      <c r="E968">
        <v>8.3299999999999999E-2</v>
      </c>
      <c r="F968">
        <v>364851200</v>
      </c>
      <c r="G968">
        <v>1</v>
      </c>
      <c r="H968">
        <f>applerevenue[[#This Row],[high]]-applerevenue[[#This Row],[low]]</f>
        <v>2.6000000000000051E-3</v>
      </c>
    </row>
    <row r="969" spans="1:8" x14ac:dyDescent="0.25">
      <c r="A969" s="1">
        <v>30966</v>
      </c>
      <c r="B969">
        <v>8.3299999999999999E-2</v>
      </c>
      <c r="C969">
        <v>8.5500000000000007E-2</v>
      </c>
      <c r="D969">
        <v>8.2799999999999999E-2</v>
      </c>
      <c r="E969">
        <v>8.2799999999999999E-2</v>
      </c>
      <c r="F969">
        <v>182761600</v>
      </c>
      <c r="G969">
        <v>1</v>
      </c>
      <c r="H969">
        <f>applerevenue[[#This Row],[high]]-applerevenue[[#This Row],[low]]</f>
        <v>2.7000000000000079E-3</v>
      </c>
    </row>
    <row r="970" spans="1:8" x14ac:dyDescent="0.25">
      <c r="A970" s="1">
        <v>30967</v>
      </c>
      <c r="B970">
        <v>8.2799999999999999E-2</v>
      </c>
      <c r="C970">
        <v>8.3299999999999999E-2</v>
      </c>
      <c r="D970">
        <v>7.85E-2</v>
      </c>
      <c r="E970">
        <v>7.9399999999999998E-2</v>
      </c>
      <c r="F970">
        <v>265798400</v>
      </c>
      <c r="G970">
        <v>1</v>
      </c>
      <c r="H970">
        <f>applerevenue[[#This Row],[high]]-applerevenue[[#This Row],[low]]</f>
        <v>4.7999999999999987E-3</v>
      </c>
    </row>
    <row r="971" spans="1:8" x14ac:dyDescent="0.25">
      <c r="A971" s="1">
        <v>30970</v>
      </c>
      <c r="B971">
        <v>8.3699999999999997E-2</v>
      </c>
      <c r="C971">
        <v>8.4599999999999995E-2</v>
      </c>
      <c r="D971">
        <v>8.3699999999999997E-2</v>
      </c>
      <c r="E971">
        <v>8.3699999999999997E-2</v>
      </c>
      <c r="F971">
        <v>243264000</v>
      </c>
      <c r="G971">
        <v>0</v>
      </c>
      <c r="H971">
        <f>applerevenue[[#This Row],[high]]-applerevenue[[#This Row],[low]]</f>
        <v>8.9999999999999802E-4</v>
      </c>
    </row>
    <row r="972" spans="1:8" x14ac:dyDescent="0.25">
      <c r="A972" s="1">
        <v>30971</v>
      </c>
      <c r="B972">
        <v>8.3699999999999997E-2</v>
      </c>
      <c r="C972">
        <v>8.4099999999999994E-2</v>
      </c>
      <c r="D972">
        <v>8.3299999999999999E-2</v>
      </c>
      <c r="E972">
        <v>8.3299999999999999E-2</v>
      </c>
      <c r="F972">
        <v>118025600</v>
      </c>
      <c r="G972">
        <v>1</v>
      </c>
      <c r="H972">
        <f>applerevenue[[#This Row],[high]]-applerevenue[[#This Row],[low]]</f>
        <v>7.9999999999999516E-4</v>
      </c>
    </row>
    <row r="973" spans="1:8" x14ac:dyDescent="0.25">
      <c r="A973" s="1">
        <v>30972</v>
      </c>
      <c r="B973">
        <v>8.6800000000000002E-2</v>
      </c>
      <c r="C973">
        <v>8.72E-2</v>
      </c>
      <c r="D973">
        <v>8.6800000000000002E-2</v>
      </c>
      <c r="E973">
        <v>8.6800000000000002E-2</v>
      </c>
      <c r="F973">
        <v>156643200</v>
      </c>
      <c r="G973">
        <v>0</v>
      </c>
      <c r="H973">
        <f>applerevenue[[#This Row],[high]]-applerevenue[[#This Row],[low]]</f>
        <v>3.9999999999999758E-4</v>
      </c>
    </row>
    <row r="974" spans="1:8" x14ac:dyDescent="0.25">
      <c r="A974" s="1">
        <v>30973</v>
      </c>
      <c r="B974">
        <v>8.9399999999999993E-2</v>
      </c>
      <c r="C974">
        <v>8.9800000000000005E-2</v>
      </c>
      <c r="D974">
        <v>8.9399999999999993E-2</v>
      </c>
      <c r="E974">
        <v>8.9399999999999993E-2</v>
      </c>
      <c r="F974">
        <v>247161600</v>
      </c>
      <c r="G974">
        <v>0</v>
      </c>
      <c r="H974">
        <f>applerevenue[[#This Row],[high]]-applerevenue[[#This Row],[low]]</f>
        <v>4.0000000000001146E-4</v>
      </c>
    </row>
    <row r="975" spans="1:8" x14ac:dyDescent="0.25">
      <c r="A975" s="1">
        <v>30974</v>
      </c>
      <c r="B975">
        <v>8.9399999999999993E-2</v>
      </c>
      <c r="C975">
        <v>9.5500000000000002E-2</v>
      </c>
      <c r="D975">
        <v>8.8999999999999996E-2</v>
      </c>
      <c r="E975">
        <v>8.9399999999999993E-2</v>
      </c>
      <c r="F975">
        <v>326121600</v>
      </c>
      <c r="G975">
        <v>0</v>
      </c>
      <c r="H975">
        <f>applerevenue[[#This Row],[high]]-applerevenue[[#This Row],[low]]</f>
        <v>6.5000000000000058E-3</v>
      </c>
    </row>
    <row r="976" spans="1:8" x14ac:dyDescent="0.25">
      <c r="A976" s="1">
        <v>30977</v>
      </c>
      <c r="B976">
        <v>8.9399999999999993E-2</v>
      </c>
      <c r="C976">
        <v>9.0700000000000003E-2</v>
      </c>
      <c r="D976">
        <v>8.8499999999999995E-2</v>
      </c>
      <c r="E976">
        <v>8.8499999999999995E-2</v>
      </c>
      <c r="F976">
        <v>114755200</v>
      </c>
      <c r="G976">
        <v>1</v>
      </c>
      <c r="H976">
        <f>applerevenue[[#This Row],[high]]-applerevenue[[#This Row],[low]]</f>
        <v>2.2000000000000075E-3</v>
      </c>
    </row>
    <row r="977" spans="1:8" x14ac:dyDescent="0.25">
      <c r="A977" s="1">
        <v>30978</v>
      </c>
      <c r="B977">
        <v>9.0700000000000003E-2</v>
      </c>
      <c r="C977">
        <v>9.1600000000000001E-2</v>
      </c>
      <c r="D977">
        <v>9.0700000000000003E-2</v>
      </c>
      <c r="E977">
        <v>9.0700000000000003E-2</v>
      </c>
      <c r="F977">
        <v>186435200</v>
      </c>
      <c r="G977">
        <v>0</v>
      </c>
      <c r="H977">
        <f>applerevenue[[#This Row],[high]]-applerevenue[[#This Row],[low]]</f>
        <v>8.9999999999999802E-4</v>
      </c>
    </row>
    <row r="978" spans="1:8" x14ac:dyDescent="0.25">
      <c r="A978" s="1">
        <v>30979</v>
      </c>
      <c r="B978">
        <v>9.1600000000000001E-2</v>
      </c>
      <c r="C978">
        <v>9.2399999999999996E-2</v>
      </c>
      <c r="D978">
        <v>9.1600000000000001E-2</v>
      </c>
      <c r="E978">
        <v>9.1600000000000001E-2</v>
      </c>
      <c r="F978">
        <v>167014400</v>
      </c>
      <c r="G978">
        <v>0</v>
      </c>
      <c r="H978">
        <f>applerevenue[[#This Row],[high]]-applerevenue[[#This Row],[low]]</f>
        <v>7.9999999999999516E-4</v>
      </c>
    </row>
    <row r="979" spans="1:8" x14ac:dyDescent="0.25">
      <c r="A979" s="1">
        <v>30980</v>
      </c>
      <c r="B979">
        <v>9.1600000000000001E-2</v>
      </c>
      <c r="C979">
        <v>9.1600000000000001E-2</v>
      </c>
      <c r="D979">
        <v>8.8099999999999998E-2</v>
      </c>
      <c r="E979">
        <v>8.8099999999999998E-2</v>
      </c>
      <c r="F979">
        <v>158166400</v>
      </c>
      <c r="G979">
        <v>1</v>
      </c>
      <c r="H979">
        <f>applerevenue[[#This Row],[high]]-applerevenue[[#This Row],[low]]</f>
        <v>3.5000000000000031E-3</v>
      </c>
    </row>
    <row r="980" spans="1:8" x14ac:dyDescent="0.25">
      <c r="A980" s="1">
        <v>30981</v>
      </c>
      <c r="B980">
        <v>8.8099999999999998E-2</v>
      </c>
      <c r="C980">
        <v>8.8099999999999998E-2</v>
      </c>
      <c r="D980">
        <v>8.5500000000000007E-2</v>
      </c>
      <c r="E980">
        <v>8.5900000000000004E-2</v>
      </c>
      <c r="F980">
        <v>114844800</v>
      </c>
      <c r="G980">
        <v>1</v>
      </c>
      <c r="H980">
        <f>applerevenue[[#This Row],[high]]-applerevenue[[#This Row],[low]]</f>
        <v>2.5999999999999912E-3</v>
      </c>
    </row>
    <row r="981" spans="1:8" x14ac:dyDescent="0.25">
      <c r="A981" s="1">
        <v>30984</v>
      </c>
      <c r="B981">
        <v>8.6300000000000002E-2</v>
      </c>
      <c r="C981">
        <v>8.6800000000000002E-2</v>
      </c>
      <c r="D981">
        <v>8.6300000000000002E-2</v>
      </c>
      <c r="E981">
        <v>8.6300000000000002E-2</v>
      </c>
      <c r="F981">
        <v>50646400</v>
      </c>
      <c r="G981">
        <v>0</v>
      </c>
      <c r="H981">
        <f>applerevenue[[#This Row],[high]]-applerevenue[[#This Row],[low]]</f>
        <v>5.0000000000000044E-4</v>
      </c>
    </row>
    <row r="982" spans="1:8" x14ac:dyDescent="0.25">
      <c r="A982" s="1">
        <v>30985</v>
      </c>
      <c r="B982">
        <v>8.72E-2</v>
      </c>
      <c r="C982">
        <v>8.8099999999999998E-2</v>
      </c>
      <c r="D982">
        <v>8.72E-2</v>
      </c>
      <c r="E982">
        <v>8.72E-2</v>
      </c>
      <c r="F982">
        <v>74592000</v>
      </c>
      <c r="G982">
        <v>0</v>
      </c>
      <c r="H982">
        <f>applerevenue[[#This Row],[high]]-applerevenue[[#This Row],[low]]</f>
        <v>8.9999999999999802E-4</v>
      </c>
    </row>
    <row r="983" spans="1:8" x14ac:dyDescent="0.25">
      <c r="A983" s="1">
        <v>30986</v>
      </c>
      <c r="B983">
        <v>8.72E-2</v>
      </c>
      <c r="C983">
        <v>8.8099999999999998E-2</v>
      </c>
      <c r="D983">
        <v>8.6800000000000002E-2</v>
      </c>
      <c r="E983">
        <v>8.6800000000000002E-2</v>
      </c>
      <c r="F983">
        <v>60233600</v>
      </c>
      <c r="G983">
        <v>1</v>
      </c>
      <c r="H983">
        <f>applerevenue[[#This Row],[high]]-applerevenue[[#This Row],[low]]</f>
        <v>1.2999999999999956E-3</v>
      </c>
    </row>
    <row r="984" spans="1:8" x14ac:dyDescent="0.25">
      <c r="A984" s="1">
        <v>30987</v>
      </c>
      <c r="B984">
        <v>8.72E-2</v>
      </c>
      <c r="C984">
        <v>8.8099999999999998E-2</v>
      </c>
      <c r="D984">
        <v>8.72E-2</v>
      </c>
      <c r="E984">
        <v>8.72E-2</v>
      </c>
      <c r="F984">
        <v>47040000</v>
      </c>
      <c r="G984">
        <v>0</v>
      </c>
      <c r="H984">
        <f>applerevenue[[#This Row],[high]]-applerevenue[[#This Row],[low]]</f>
        <v>8.9999999999999802E-4</v>
      </c>
    </row>
    <row r="985" spans="1:8" x14ac:dyDescent="0.25">
      <c r="A985" s="1">
        <v>30988</v>
      </c>
      <c r="B985">
        <v>8.72E-2</v>
      </c>
      <c r="C985">
        <v>8.7599999999999997E-2</v>
      </c>
      <c r="D985">
        <v>8.6300000000000002E-2</v>
      </c>
      <c r="E985">
        <v>8.6800000000000002E-2</v>
      </c>
      <c r="F985">
        <v>27686400</v>
      </c>
      <c r="G985">
        <v>1</v>
      </c>
      <c r="H985">
        <f>applerevenue[[#This Row],[high]]-applerevenue[[#This Row],[low]]</f>
        <v>1.2999999999999956E-3</v>
      </c>
    </row>
    <row r="986" spans="1:8" x14ac:dyDescent="0.25">
      <c r="A986" s="1">
        <v>30991</v>
      </c>
      <c r="B986">
        <v>8.6800000000000002E-2</v>
      </c>
      <c r="C986">
        <v>8.8499999999999995E-2</v>
      </c>
      <c r="D986">
        <v>8.6300000000000002E-2</v>
      </c>
      <c r="E986">
        <v>8.6300000000000002E-2</v>
      </c>
      <c r="F986">
        <v>105369600</v>
      </c>
      <c r="G986">
        <v>1</v>
      </c>
      <c r="H986">
        <f>applerevenue[[#This Row],[high]]-applerevenue[[#This Row],[low]]</f>
        <v>2.1999999999999936E-3</v>
      </c>
    </row>
    <row r="987" spans="1:8" x14ac:dyDescent="0.25">
      <c r="A987" s="1">
        <v>30992</v>
      </c>
      <c r="B987">
        <v>9.1600000000000001E-2</v>
      </c>
      <c r="C987">
        <v>9.1999999999999998E-2</v>
      </c>
      <c r="D987">
        <v>9.1600000000000001E-2</v>
      </c>
      <c r="E987">
        <v>9.1600000000000001E-2</v>
      </c>
      <c r="F987">
        <v>225321600</v>
      </c>
      <c r="G987">
        <v>0</v>
      </c>
      <c r="H987">
        <f>applerevenue[[#This Row],[high]]-applerevenue[[#This Row],[low]]</f>
        <v>3.9999999999999758E-4</v>
      </c>
    </row>
    <row r="988" spans="1:8" x14ac:dyDescent="0.25">
      <c r="A988" s="1">
        <v>30993</v>
      </c>
      <c r="B988">
        <v>9.1600000000000001E-2</v>
      </c>
      <c r="C988">
        <v>9.1999999999999998E-2</v>
      </c>
      <c r="D988">
        <v>8.9800000000000005E-2</v>
      </c>
      <c r="E988">
        <v>8.9800000000000005E-2</v>
      </c>
      <c r="F988">
        <v>231548800</v>
      </c>
      <c r="G988">
        <v>1</v>
      </c>
      <c r="H988">
        <f>applerevenue[[#This Row],[high]]-applerevenue[[#This Row],[low]]</f>
        <v>2.1999999999999936E-3</v>
      </c>
    </row>
    <row r="989" spans="1:8" x14ac:dyDescent="0.25">
      <c r="A989" s="1">
        <v>30994</v>
      </c>
      <c r="B989">
        <v>8.9800000000000005E-2</v>
      </c>
      <c r="C989">
        <v>8.9800000000000005E-2</v>
      </c>
      <c r="D989">
        <v>8.6300000000000002E-2</v>
      </c>
      <c r="E989">
        <v>8.6300000000000002E-2</v>
      </c>
      <c r="F989">
        <v>88121600</v>
      </c>
      <c r="G989">
        <v>1</v>
      </c>
      <c r="H989">
        <f>applerevenue[[#This Row],[high]]-applerevenue[[#This Row],[low]]</f>
        <v>3.5000000000000031E-3</v>
      </c>
    </row>
    <row r="990" spans="1:8" x14ac:dyDescent="0.25">
      <c r="A990" s="1">
        <v>30995</v>
      </c>
      <c r="B990">
        <v>8.6300000000000002E-2</v>
      </c>
      <c r="C990">
        <v>8.6800000000000002E-2</v>
      </c>
      <c r="D990">
        <v>8.0199999999999994E-2</v>
      </c>
      <c r="E990">
        <v>8.1100000000000005E-2</v>
      </c>
      <c r="F990">
        <v>294134400</v>
      </c>
      <c r="G990">
        <v>1</v>
      </c>
      <c r="H990">
        <f>applerevenue[[#This Row],[high]]-applerevenue[[#This Row],[low]]</f>
        <v>6.6000000000000086E-3</v>
      </c>
    </row>
    <row r="991" spans="1:8" x14ac:dyDescent="0.25">
      <c r="A991" s="1">
        <v>30998</v>
      </c>
      <c r="B991">
        <v>8.4099999999999994E-2</v>
      </c>
      <c r="C991">
        <v>8.4599999999999995E-2</v>
      </c>
      <c r="D991">
        <v>8.4099999999999994E-2</v>
      </c>
      <c r="E991">
        <v>8.4099999999999994E-2</v>
      </c>
      <c r="F991">
        <v>113254400</v>
      </c>
      <c r="G991">
        <v>0</v>
      </c>
      <c r="H991">
        <f>applerevenue[[#This Row],[high]]-applerevenue[[#This Row],[low]]</f>
        <v>5.0000000000000044E-4</v>
      </c>
    </row>
    <row r="992" spans="1:8" x14ac:dyDescent="0.25">
      <c r="A992" s="1">
        <v>30999</v>
      </c>
      <c r="B992">
        <v>8.4099999999999994E-2</v>
      </c>
      <c r="C992">
        <v>8.5900000000000004E-2</v>
      </c>
      <c r="D992">
        <v>8.2000000000000003E-2</v>
      </c>
      <c r="E992">
        <v>8.2000000000000003E-2</v>
      </c>
      <c r="F992">
        <v>126672000</v>
      </c>
      <c r="G992">
        <v>1</v>
      </c>
      <c r="H992">
        <f>applerevenue[[#This Row],[high]]-applerevenue[[#This Row],[low]]</f>
        <v>3.9000000000000007E-3</v>
      </c>
    </row>
    <row r="993" spans="1:8" x14ac:dyDescent="0.25">
      <c r="A993" s="1">
        <v>31000</v>
      </c>
      <c r="B993">
        <v>8.2799999999999999E-2</v>
      </c>
      <c r="C993">
        <v>8.3699999999999997E-2</v>
      </c>
      <c r="D993">
        <v>8.2799999999999999E-2</v>
      </c>
      <c r="E993">
        <v>8.2799999999999999E-2</v>
      </c>
      <c r="F993">
        <v>104339200</v>
      </c>
      <c r="G993">
        <v>0</v>
      </c>
      <c r="H993">
        <f>applerevenue[[#This Row],[high]]-applerevenue[[#This Row],[low]]</f>
        <v>8.9999999999999802E-4</v>
      </c>
    </row>
    <row r="994" spans="1:8" x14ac:dyDescent="0.25">
      <c r="A994" s="1">
        <v>31001</v>
      </c>
      <c r="B994">
        <v>8.2799999999999999E-2</v>
      </c>
      <c r="C994">
        <v>8.3699999999999997E-2</v>
      </c>
      <c r="D994">
        <v>8.2799999999999999E-2</v>
      </c>
      <c r="E994">
        <v>8.2799999999999999E-2</v>
      </c>
      <c r="F994">
        <v>106601600</v>
      </c>
      <c r="G994">
        <v>0</v>
      </c>
      <c r="H994">
        <f>applerevenue[[#This Row],[high]]-applerevenue[[#This Row],[low]]</f>
        <v>8.9999999999999802E-4</v>
      </c>
    </row>
    <row r="995" spans="1:8" x14ac:dyDescent="0.25">
      <c r="A995" s="1">
        <v>31002</v>
      </c>
      <c r="B995">
        <v>8.2799999999999999E-2</v>
      </c>
      <c r="C995">
        <v>8.4099999999999994E-2</v>
      </c>
      <c r="D995">
        <v>8.0600000000000005E-2</v>
      </c>
      <c r="E995">
        <v>8.1100000000000005E-2</v>
      </c>
      <c r="F995">
        <v>165760000</v>
      </c>
      <c r="G995">
        <v>1</v>
      </c>
      <c r="H995">
        <f>applerevenue[[#This Row],[high]]-applerevenue[[#This Row],[low]]</f>
        <v>3.4999999999999892E-3</v>
      </c>
    </row>
    <row r="996" spans="1:8" x14ac:dyDescent="0.25">
      <c r="A996" s="1">
        <v>31005</v>
      </c>
      <c r="B996">
        <v>8.1100000000000005E-2</v>
      </c>
      <c r="C996">
        <v>8.1500000000000003E-2</v>
      </c>
      <c r="D996">
        <v>7.6300000000000007E-2</v>
      </c>
      <c r="E996">
        <v>7.6300000000000007E-2</v>
      </c>
      <c r="F996">
        <v>232982400</v>
      </c>
      <c r="G996">
        <v>1</v>
      </c>
      <c r="H996">
        <f>applerevenue[[#This Row],[high]]-applerevenue[[#This Row],[low]]</f>
        <v>5.1999999999999963E-3</v>
      </c>
    </row>
    <row r="997" spans="1:8" x14ac:dyDescent="0.25">
      <c r="A997" s="1">
        <v>31006</v>
      </c>
      <c r="B997">
        <v>7.8899999999999998E-2</v>
      </c>
      <c r="C997">
        <v>7.9399999999999998E-2</v>
      </c>
      <c r="D997">
        <v>7.8899999999999998E-2</v>
      </c>
      <c r="E997">
        <v>7.8899999999999998E-2</v>
      </c>
      <c r="F997">
        <v>263244800</v>
      </c>
      <c r="G997">
        <v>0</v>
      </c>
      <c r="H997">
        <f>applerevenue[[#This Row],[high]]-applerevenue[[#This Row],[low]]</f>
        <v>5.0000000000000044E-4</v>
      </c>
    </row>
    <row r="998" spans="1:8" x14ac:dyDescent="0.25">
      <c r="A998" s="1">
        <v>31007</v>
      </c>
      <c r="B998">
        <v>8.0600000000000005E-2</v>
      </c>
      <c r="C998">
        <v>8.1100000000000005E-2</v>
      </c>
      <c r="D998">
        <v>8.0600000000000005E-2</v>
      </c>
      <c r="E998">
        <v>8.0600000000000005E-2</v>
      </c>
      <c r="F998">
        <v>178729600</v>
      </c>
      <c r="G998">
        <v>0</v>
      </c>
      <c r="H998">
        <f>applerevenue[[#This Row],[high]]-applerevenue[[#This Row],[low]]</f>
        <v>5.0000000000000044E-4</v>
      </c>
    </row>
    <row r="999" spans="1:8" x14ac:dyDescent="0.25">
      <c r="A999" s="1">
        <v>31009</v>
      </c>
      <c r="B999">
        <v>8.1500000000000003E-2</v>
      </c>
      <c r="C999">
        <v>8.4099999999999994E-2</v>
      </c>
      <c r="D999">
        <v>8.1500000000000003E-2</v>
      </c>
      <c r="E999">
        <v>8.2799999999999999E-2</v>
      </c>
      <c r="F999">
        <v>137088000</v>
      </c>
      <c r="G999">
        <v>0</v>
      </c>
      <c r="H999">
        <f>applerevenue[[#This Row],[high]]-applerevenue[[#This Row],[low]]</f>
        <v>2.5999999999999912E-3</v>
      </c>
    </row>
    <row r="1000" spans="1:8" x14ac:dyDescent="0.25">
      <c r="A1000" s="1">
        <v>31012</v>
      </c>
      <c r="B1000">
        <v>8.3699999999999997E-2</v>
      </c>
      <c r="C1000">
        <v>8.3699999999999997E-2</v>
      </c>
      <c r="D1000">
        <v>8.3699999999999997E-2</v>
      </c>
      <c r="E1000">
        <v>8.3699999999999997E-2</v>
      </c>
      <c r="F1000">
        <v>100643200</v>
      </c>
      <c r="G1000">
        <v>0</v>
      </c>
      <c r="H1000">
        <f>applerevenue[[#This Row],[high]]-applerevenue[[#This Row],[low]]</f>
        <v>0</v>
      </c>
    </row>
    <row r="1001" spans="1:8" x14ac:dyDescent="0.25">
      <c r="A1001" s="1">
        <v>31013</v>
      </c>
      <c r="B1001">
        <v>8.5900000000000004E-2</v>
      </c>
      <c r="C1001">
        <v>8.6800000000000002E-2</v>
      </c>
      <c r="D1001">
        <v>8.5900000000000004E-2</v>
      </c>
      <c r="E1001">
        <v>8.5900000000000004E-2</v>
      </c>
      <c r="F1001">
        <v>127411200</v>
      </c>
      <c r="G1001">
        <v>0</v>
      </c>
      <c r="H1001">
        <f>applerevenue[[#This Row],[high]]-applerevenue[[#This Row],[low]]</f>
        <v>8.9999999999999802E-4</v>
      </c>
    </row>
    <row r="1002" spans="1:8" x14ac:dyDescent="0.25">
      <c r="A1002" s="1">
        <v>31014</v>
      </c>
      <c r="B1002">
        <v>9.0200000000000002E-2</v>
      </c>
      <c r="C1002">
        <v>9.2399999999999996E-2</v>
      </c>
      <c r="D1002">
        <v>9.0200000000000002E-2</v>
      </c>
      <c r="E1002">
        <v>9.0200000000000002E-2</v>
      </c>
      <c r="F1002">
        <v>410524800</v>
      </c>
      <c r="G1002">
        <v>0</v>
      </c>
      <c r="H1002">
        <f>applerevenue[[#This Row],[high]]-applerevenue[[#This Row],[low]]</f>
        <v>2.1999999999999936E-3</v>
      </c>
    </row>
    <row r="1003" spans="1:8" x14ac:dyDescent="0.25">
      <c r="A1003" s="1">
        <v>31015</v>
      </c>
      <c r="B1003">
        <v>9.0200000000000002E-2</v>
      </c>
      <c r="C1003">
        <v>9.0200000000000002E-2</v>
      </c>
      <c r="D1003">
        <v>8.8499999999999995E-2</v>
      </c>
      <c r="E1003">
        <v>8.8499999999999995E-2</v>
      </c>
      <c r="F1003">
        <v>174876800</v>
      </c>
      <c r="G1003">
        <v>1</v>
      </c>
      <c r="H1003">
        <f>applerevenue[[#This Row],[high]]-applerevenue[[#This Row],[low]]</f>
        <v>1.7000000000000071E-3</v>
      </c>
    </row>
    <row r="1004" spans="1:8" x14ac:dyDescent="0.25">
      <c r="A1004" s="1">
        <v>31016</v>
      </c>
      <c r="B1004">
        <v>8.8499999999999995E-2</v>
      </c>
      <c r="C1004">
        <v>8.9399999999999993E-2</v>
      </c>
      <c r="D1004">
        <v>8.5900000000000004E-2</v>
      </c>
      <c r="E1004">
        <v>8.6300000000000002E-2</v>
      </c>
      <c r="F1004">
        <v>108707200</v>
      </c>
      <c r="G1004">
        <v>1</v>
      </c>
      <c r="H1004">
        <f>applerevenue[[#This Row],[high]]-applerevenue[[#This Row],[low]]</f>
        <v>3.4999999999999892E-3</v>
      </c>
    </row>
    <row r="1005" spans="1:8" x14ac:dyDescent="0.25">
      <c r="A1005" s="1">
        <v>31019</v>
      </c>
      <c r="B1005">
        <v>8.6300000000000002E-2</v>
      </c>
      <c r="C1005">
        <v>8.6800000000000002E-2</v>
      </c>
      <c r="D1005">
        <v>8.5000000000000006E-2</v>
      </c>
      <c r="E1005">
        <v>8.5000000000000006E-2</v>
      </c>
      <c r="F1005">
        <v>98000000</v>
      </c>
      <c r="G1005">
        <v>1</v>
      </c>
      <c r="H1005">
        <f>applerevenue[[#This Row],[high]]-applerevenue[[#This Row],[low]]</f>
        <v>1.799999999999996E-3</v>
      </c>
    </row>
    <row r="1006" spans="1:8" x14ac:dyDescent="0.25">
      <c r="A1006" s="1">
        <v>31020</v>
      </c>
      <c r="B1006">
        <v>8.6800000000000002E-2</v>
      </c>
      <c r="C1006">
        <v>8.8499999999999995E-2</v>
      </c>
      <c r="D1006">
        <v>8.6800000000000002E-2</v>
      </c>
      <c r="E1006">
        <v>8.6800000000000002E-2</v>
      </c>
      <c r="F1006">
        <v>120377600</v>
      </c>
      <c r="G1006">
        <v>0</v>
      </c>
      <c r="H1006">
        <f>applerevenue[[#This Row],[high]]-applerevenue[[#This Row],[low]]</f>
        <v>1.6999999999999932E-3</v>
      </c>
    </row>
    <row r="1007" spans="1:8" x14ac:dyDescent="0.25">
      <c r="A1007" s="1">
        <v>31021</v>
      </c>
      <c r="B1007">
        <v>9.11E-2</v>
      </c>
      <c r="C1007">
        <v>9.11E-2</v>
      </c>
      <c r="D1007">
        <v>9.11E-2</v>
      </c>
      <c r="E1007">
        <v>9.11E-2</v>
      </c>
      <c r="F1007">
        <v>262908800</v>
      </c>
      <c r="G1007">
        <v>0</v>
      </c>
      <c r="H1007">
        <f>applerevenue[[#This Row],[high]]-applerevenue[[#This Row],[low]]</f>
        <v>0</v>
      </c>
    </row>
    <row r="1008" spans="1:8" x14ac:dyDescent="0.25">
      <c r="A1008" s="1">
        <v>31022</v>
      </c>
      <c r="B1008">
        <v>9.5500000000000002E-2</v>
      </c>
      <c r="C1008">
        <v>9.5899999999999999E-2</v>
      </c>
      <c r="D1008">
        <v>9.5500000000000002E-2</v>
      </c>
      <c r="E1008">
        <v>9.5500000000000002E-2</v>
      </c>
      <c r="F1008">
        <v>317273600</v>
      </c>
      <c r="G1008">
        <v>0</v>
      </c>
      <c r="H1008">
        <f>applerevenue[[#This Row],[high]]-applerevenue[[#This Row],[low]]</f>
        <v>3.9999999999999758E-4</v>
      </c>
    </row>
    <row r="1009" spans="1:8" x14ac:dyDescent="0.25">
      <c r="A1009" s="1">
        <v>31023</v>
      </c>
      <c r="B1009">
        <v>9.5500000000000002E-2</v>
      </c>
      <c r="C1009">
        <v>9.9000000000000005E-2</v>
      </c>
      <c r="D1009">
        <v>9.4600000000000004E-2</v>
      </c>
      <c r="E1009">
        <v>9.5100000000000004E-2</v>
      </c>
      <c r="F1009">
        <v>494524800</v>
      </c>
      <c r="G1009">
        <v>1</v>
      </c>
      <c r="H1009">
        <f>applerevenue[[#This Row],[high]]-applerevenue[[#This Row],[low]]</f>
        <v>4.4000000000000011E-3</v>
      </c>
    </row>
    <row r="1010" spans="1:8" x14ac:dyDescent="0.25">
      <c r="A1010" s="1">
        <v>31026</v>
      </c>
      <c r="B1010">
        <v>9.5100000000000004E-2</v>
      </c>
      <c r="C1010">
        <v>9.5100000000000004E-2</v>
      </c>
      <c r="D1010">
        <v>9.3299999999999994E-2</v>
      </c>
      <c r="E1010">
        <v>9.3299999999999994E-2</v>
      </c>
      <c r="F1010">
        <v>111484800</v>
      </c>
      <c r="G1010">
        <v>1</v>
      </c>
      <c r="H1010">
        <f>applerevenue[[#This Row],[high]]-applerevenue[[#This Row],[low]]</f>
        <v>1.8000000000000099E-3</v>
      </c>
    </row>
    <row r="1011" spans="1:8" x14ac:dyDescent="0.25">
      <c r="A1011" s="1">
        <v>31027</v>
      </c>
      <c r="B1011">
        <v>9.3299999999999994E-2</v>
      </c>
      <c r="C1011">
        <v>9.4600000000000004E-2</v>
      </c>
      <c r="D1011">
        <v>9.1999999999999998E-2</v>
      </c>
      <c r="E1011">
        <v>9.1999999999999998E-2</v>
      </c>
      <c r="F1011">
        <v>123782400</v>
      </c>
      <c r="G1011">
        <v>1</v>
      </c>
      <c r="H1011">
        <f>applerevenue[[#This Row],[high]]-applerevenue[[#This Row],[low]]</f>
        <v>2.6000000000000051E-3</v>
      </c>
    </row>
    <row r="1012" spans="1:8" x14ac:dyDescent="0.25">
      <c r="A1012" s="1">
        <v>31028</v>
      </c>
      <c r="B1012">
        <v>9.1999999999999998E-2</v>
      </c>
      <c r="C1012">
        <v>9.1999999999999998E-2</v>
      </c>
      <c r="D1012">
        <v>8.8999999999999996E-2</v>
      </c>
      <c r="E1012">
        <v>8.8999999999999996E-2</v>
      </c>
      <c r="F1012">
        <v>110073600</v>
      </c>
      <c r="G1012">
        <v>1</v>
      </c>
      <c r="H1012">
        <f>applerevenue[[#This Row],[high]]-applerevenue[[#This Row],[low]]</f>
        <v>3.0000000000000027E-3</v>
      </c>
    </row>
    <row r="1013" spans="1:8" x14ac:dyDescent="0.25">
      <c r="A1013" s="1">
        <v>31029</v>
      </c>
      <c r="B1013">
        <v>8.9800000000000005E-2</v>
      </c>
      <c r="C1013">
        <v>9.1600000000000001E-2</v>
      </c>
      <c r="D1013">
        <v>8.9800000000000005E-2</v>
      </c>
      <c r="E1013">
        <v>8.9800000000000005E-2</v>
      </c>
      <c r="F1013">
        <v>66841600</v>
      </c>
      <c r="G1013">
        <v>0</v>
      </c>
      <c r="H1013">
        <f>applerevenue[[#This Row],[high]]-applerevenue[[#This Row],[low]]</f>
        <v>1.799999999999996E-3</v>
      </c>
    </row>
    <row r="1014" spans="1:8" x14ac:dyDescent="0.25">
      <c r="A1014" s="1">
        <v>31030</v>
      </c>
      <c r="B1014">
        <v>8.9800000000000005E-2</v>
      </c>
      <c r="C1014">
        <v>9.2899999999999996E-2</v>
      </c>
      <c r="D1014">
        <v>8.9800000000000005E-2</v>
      </c>
      <c r="E1014">
        <v>9.1999999999999998E-2</v>
      </c>
      <c r="F1014">
        <v>96140800</v>
      </c>
      <c r="G1014">
        <v>0</v>
      </c>
      <c r="H1014">
        <f>applerevenue[[#This Row],[high]]-applerevenue[[#This Row],[low]]</f>
        <v>3.0999999999999917E-3</v>
      </c>
    </row>
    <row r="1015" spans="1:8" x14ac:dyDescent="0.25">
      <c r="A1015" s="1">
        <v>31033</v>
      </c>
      <c r="B1015">
        <v>9.4200000000000006E-2</v>
      </c>
      <c r="C1015">
        <v>9.5100000000000004E-2</v>
      </c>
      <c r="D1015">
        <v>9.4200000000000006E-2</v>
      </c>
      <c r="E1015">
        <v>9.4200000000000006E-2</v>
      </c>
      <c r="F1015">
        <v>125238400</v>
      </c>
      <c r="G1015">
        <v>0</v>
      </c>
      <c r="H1015">
        <f>applerevenue[[#This Row],[high]]-applerevenue[[#This Row],[low]]</f>
        <v>8.9999999999999802E-4</v>
      </c>
    </row>
    <row r="1016" spans="1:8" x14ac:dyDescent="0.25">
      <c r="A1016" s="1">
        <v>31034</v>
      </c>
      <c r="B1016">
        <v>9.98E-2</v>
      </c>
      <c r="C1016">
        <v>0.1003</v>
      </c>
      <c r="D1016">
        <v>9.98E-2</v>
      </c>
      <c r="E1016">
        <v>9.98E-2</v>
      </c>
      <c r="F1016">
        <v>340569600</v>
      </c>
      <c r="G1016">
        <v>0</v>
      </c>
      <c r="H1016">
        <f>applerevenue[[#This Row],[high]]-applerevenue[[#This Row],[low]]</f>
        <v>5.0000000000000044E-4</v>
      </c>
    </row>
    <row r="1017" spans="1:8" x14ac:dyDescent="0.25">
      <c r="A1017" s="1">
        <v>31035</v>
      </c>
      <c r="B1017">
        <v>9.98E-2</v>
      </c>
      <c r="C1017">
        <v>0.1003</v>
      </c>
      <c r="D1017">
        <v>9.5899999999999999E-2</v>
      </c>
      <c r="E1017">
        <v>9.5899999999999999E-2</v>
      </c>
      <c r="F1017">
        <v>317497600</v>
      </c>
      <c r="G1017">
        <v>1</v>
      </c>
      <c r="H1017">
        <f>applerevenue[[#This Row],[high]]-applerevenue[[#This Row],[low]]</f>
        <v>4.4000000000000011E-3</v>
      </c>
    </row>
    <row r="1018" spans="1:8" x14ac:dyDescent="0.25">
      <c r="A1018" s="1">
        <v>31036</v>
      </c>
      <c r="B1018">
        <v>9.5899999999999999E-2</v>
      </c>
      <c r="C1018">
        <v>9.7699999999999995E-2</v>
      </c>
      <c r="D1018">
        <v>9.5500000000000002E-2</v>
      </c>
      <c r="E1018">
        <v>9.5500000000000002E-2</v>
      </c>
      <c r="F1018">
        <v>139843200</v>
      </c>
      <c r="G1018">
        <v>1</v>
      </c>
      <c r="H1018">
        <f>applerevenue[[#This Row],[high]]-applerevenue[[#This Row],[low]]</f>
        <v>2.1999999999999936E-3</v>
      </c>
    </row>
    <row r="1019" spans="1:8" x14ac:dyDescent="0.25">
      <c r="A1019" s="1">
        <v>31037</v>
      </c>
      <c r="B1019">
        <v>9.5500000000000002E-2</v>
      </c>
      <c r="C1019">
        <v>9.5899999999999999E-2</v>
      </c>
      <c r="D1019">
        <v>9.3299999999999994E-2</v>
      </c>
      <c r="E1019">
        <v>9.4200000000000006E-2</v>
      </c>
      <c r="F1019">
        <v>123894400</v>
      </c>
      <c r="G1019">
        <v>1</v>
      </c>
      <c r="H1019">
        <f>applerevenue[[#This Row],[high]]-applerevenue[[#This Row],[low]]</f>
        <v>2.6000000000000051E-3</v>
      </c>
    </row>
    <row r="1020" spans="1:8" x14ac:dyDescent="0.25">
      <c r="A1020" s="1">
        <v>31040</v>
      </c>
      <c r="B1020">
        <v>9.5899999999999999E-2</v>
      </c>
      <c r="C1020">
        <v>9.6299999999999997E-2</v>
      </c>
      <c r="D1020">
        <v>9.5899999999999999E-2</v>
      </c>
      <c r="E1020">
        <v>9.5899999999999999E-2</v>
      </c>
      <c r="F1020">
        <v>67536000</v>
      </c>
      <c r="G1020">
        <v>0</v>
      </c>
      <c r="H1020">
        <f>applerevenue[[#This Row],[high]]-applerevenue[[#This Row],[low]]</f>
        <v>3.9999999999999758E-4</v>
      </c>
    </row>
    <row r="1021" spans="1:8" x14ac:dyDescent="0.25">
      <c r="A1021" s="1">
        <v>31042</v>
      </c>
      <c r="B1021">
        <v>9.6299999999999997E-2</v>
      </c>
      <c r="C1021">
        <v>9.7199999999999995E-2</v>
      </c>
      <c r="D1021">
        <v>9.6299999999999997E-2</v>
      </c>
      <c r="E1021">
        <v>9.6299999999999997E-2</v>
      </c>
      <c r="F1021">
        <v>67177600</v>
      </c>
      <c r="G1021">
        <v>0</v>
      </c>
      <c r="H1021">
        <f>applerevenue[[#This Row],[high]]-applerevenue[[#This Row],[low]]</f>
        <v>8.9999999999999802E-4</v>
      </c>
    </row>
    <row r="1022" spans="1:8" x14ac:dyDescent="0.25">
      <c r="A1022" s="1">
        <v>31043</v>
      </c>
      <c r="B1022">
        <v>9.6799999999999997E-2</v>
      </c>
      <c r="C1022">
        <v>9.7199999999999995E-2</v>
      </c>
      <c r="D1022">
        <v>9.6799999999999997E-2</v>
      </c>
      <c r="E1022">
        <v>9.6799999999999997E-2</v>
      </c>
      <c r="F1022">
        <v>98761600</v>
      </c>
      <c r="G1022">
        <v>0</v>
      </c>
      <c r="H1022">
        <f>applerevenue[[#This Row],[high]]-applerevenue[[#This Row],[low]]</f>
        <v>3.9999999999999758E-4</v>
      </c>
    </row>
    <row r="1023" spans="1:8" x14ac:dyDescent="0.25">
      <c r="A1023" s="1">
        <v>31044</v>
      </c>
      <c r="B1023">
        <v>9.6799999999999997E-2</v>
      </c>
      <c r="C1023">
        <v>0.1007</v>
      </c>
      <c r="D1023">
        <v>9.6299999999999997E-2</v>
      </c>
      <c r="E1023">
        <v>0.1003</v>
      </c>
      <c r="F1023">
        <v>165334400</v>
      </c>
      <c r="G1023">
        <v>0</v>
      </c>
      <c r="H1023">
        <f>applerevenue[[#This Row],[high]]-applerevenue[[#This Row],[low]]</f>
        <v>4.4000000000000011E-3</v>
      </c>
    </row>
    <row r="1024" spans="1:8" x14ac:dyDescent="0.25">
      <c r="A1024" s="1">
        <v>31047</v>
      </c>
      <c r="B1024">
        <v>0.1016</v>
      </c>
      <c r="C1024">
        <v>0.10199999999999999</v>
      </c>
      <c r="D1024">
        <v>0.1016</v>
      </c>
      <c r="E1024">
        <v>0.1016</v>
      </c>
      <c r="F1024">
        <v>207760000</v>
      </c>
      <c r="G1024">
        <v>0</v>
      </c>
      <c r="H1024">
        <f>applerevenue[[#This Row],[high]]-applerevenue[[#This Row],[low]]</f>
        <v>3.9999999999999758E-4</v>
      </c>
    </row>
    <row r="1025" spans="1:8" x14ac:dyDescent="0.25">
      <c r="A1025" s="1">
        <v>31049</v>
      </c>
      <c r="B1025">
        <v>0.1016</v>
      </c>
      <c r="C1025">
        <v>0.1016</v>
      </c>
      <c r="D1025">
        <v>9.7199999999999995E-2</v>
      </c>
      <c r="E1025">
        <v>9.7199999999999995E-2</v>
      </c>
      <c r="F1025">
        <v>175302400</v>
      </c>
      <c r="G1025">
        <v>1</v>
      </c>
      <c r="H1025">
        <f>applerevenue[[#This Row],[high]]-applerevenue[[#This Row],[low]]</f>
        <v>4.4000000000000011E-3</v>
      </c>
    </row>
    <row r="1026" spans="1:8" x14ac:dyDescent="0.25">
      <c r="A1026" s="1">
        <v>31050</v>
      </c>
      <c r="B1026">
        <v>9.9000000000000005E-2</v>
      </c>
      <c r="C1026">
        <v>0.1016</v>
      </c>
      <c r="D1026">
        <v>9.9000000000000005E-2</v>
      </c>
      <c r="E1026">
        <v>9.9000000000000005E-2</v>
      </c>
      <c r="F1026">
        <v>166611200</v>
      </c>
      <c r="G1026">
        <v>0</v>
      </c>
      <c r="H1026">
        <f>applerevenue[[#This Row],[high]]-applerevenue[[#This Row],[low]]</f>
        <v>2.5999999999999912E-3</v>
      </c>
    </row>
    <row r="1027" spans="1:8" x14ac:dyDescent="0.25">
      <c r="A1027" s="1">
        <v>31051</v>
      </c>
      <c r="B1027">
        <v>9.9000000000000005E-2</v>
      </c>
      <c r="C1027">
        <v>9.9400000000000002E-2</v>
      </c>
      <c r="D1027">
        <v>9.7699999999999995E-2</v>
      </c>
      <c r="E1027">
        <v>9.9000000000000005E-2</v>
      </c>
      <c r="F1027">
        <v>137267200</v>
      </c>
      <c r="G1027">
        <v>0</v>
      </c>
      <c r="H1027">
        <f>applerevenue[[#This Row],[high]]-applerevenue[[#This Row],[low]]</f>
        <v>1.7000000000000071E-3</v>
      </c>
    </row>
    <row r="1028" spans="1:8" x14ac:dyDescent="0.25">
      <c r="A1028" s="1">
        <v>31054</v>
      </c>
      <c r="B1028">
        <v>9.9000000000000005E-2</v>
      </c>
      <c r="C1028">
        <v>9.9400000000000002E-2</v>
      </c>
      <c r="D1028">
        <v>9.8500000000000004E-2</v>
      </c>
      <c r="E1028">
        <v>9.8500000000000004E-2</v>
      </c>
      <c r="F1028">
        <v>170912000</v>
      </c>
      <c r="G1028">
        <v>1</v>
      </c>
      <c r="H1028">
        <f>applerevenue[[#This Row],[high]]-applerevenue[[#This Row],[low]]</f>
        <v>8.9999999999999802E-4</v>
      </c>
    </row>
    <row r="1029" spans="1:8" x14ac:dyDescent="0.25">
      <c r="A1029" s="1">
        <v>31055</v>
      </c>
      <c r="B1029">
        <v>9.8500000000000004E-2</v>
      </c>
      <c r="C1029">
        <v>9.9400000000000002E-2</v>
      </c>
      <c r="D1029">
        <v>9.7699999999999995E-2</v>
      </c>
      <c r="E1029">
        <v>9.7699999999999995E-2</v>
      </c>
      <c r="F1029">
        <v>141120000</v>
      </c>
      <c r="G1029">
        <v>1</v>
      </c>
      <c r="H1029">
        <f>applerevenue[[#This Row],[high]]-applerevenue[[#This Row],[low]]</f>
        <v>1.7000000000000071E-3</v>
      </c>
    </row>
    <row r="1030" spans="1:8" x14ac:dyDescent="0.25">
      <c r="A1030" s="1">
        <v>31056</v>
      </c>
      <c r="B1030">
        <v>0.1003</v>
      </c>
      <c r="C1030">
        <v>0.1016</v>
      </c>
      <c r="D1030">
        <v>0.1003</v>
      </c>
      <c r="E1030">
        <v>0.1003</v>
      </c>
      <c r="F1030">
        <v>166723200</v>
      </c>
      <c r="G1030">
        <v>0</v>
      </c>
      <c r="H1030">
        <f>applerevenue[[#This Row],[high]]-applerevenue[[#This Row],[low]]</f>
        <v>1.2999999999999956E-3</v>
      </c>
    </row>
    <row r="1031" spans="1:8" x14ac:dyDescent="0.25">
      <c r="A1031" s="1">
        <v>31057</v>
      </c>
      <c r="B1031">
        <v>0.1046</v>
      </c>
      <c r="C1031">
        <v>0.1051</v>
      </c>
      <c r="D1031">
        <v>0.1046</v>
      </c>
      <c r="E1031">
        <v>0.1046</v>
      </c>
      <c r="F1031">
        <v>277065600</v>
      </c>
      <c r="G1031">
        <v>0</v>
      </c>
      <c r="H1031">
        <f>applerevenue[[#This Row],[high]]-applerevenue[[#This Row],[low]]</f>
        <v>5.0000000000000044E-4</v>
      </c>
    </row>
    <row r="1032" spans="1:8" x14ac:dyDescent="0.25">
      <c r="A1032" s="1">
        <v>31058</v>
      </c>
      <c r="B1032">
        <v>0.1046</v>
      </c>
      <c r="C1032">
        <v>0.1055</v>
      </c>
      <c r="D1032">
        <v>0.10290000000000001</v>
      </c>
      <c r="E1032">
        <v>0.1038</v>
      </c>
      <c r="F1032">
        <v>205049600</v>
      </c>
      <c r="G1032">
        <v>1</v>
      </c>
      <c r="H1032">
        <f>applerevenue[[#This Row],[high]]-applerevenue[[#This Row],[low]]</f>
        <v>2.5999999999999912E-3</v>
      </c>
    </row>
    <row r="1033" spans="1:8" x14ac:dyDescent="0.25">
      <c r="A1033" s="1">
        <v>31061</v>
      </c>
      <c r="B1033">
        <v>0.10680000000000001</v>
      </c>
      <c r="C1033">
        <v>0.1077</v>
      </c>
      <c r="D1033">
        <v>0.10680000000000001</v>
      </c>
      <c r="E1033">
        <v>0.10680000000000001</v>
      </c>
      <c r="F1033">
        <v>270435200</v>
      </c>
      <c r="G1033">
        <v>0</v>
      </c>
      <c r="H1033">
        <f>applerevenue[[#This Row],[high]]-applerevenue[[#This Row],[low]]</f>
        <v>8.9999999999999802E-4</v>
      </c>
    </row>
    <row r="1034" spans="1:8" x14ac:dyDescent="0.25">
      <c r="A1034" s="1">
        <v>31062</v>
      </c>
      <c r="B1034">
        <v>0.10680000000000001</v>
      </c>
      <c r="C1034">
        <v>0.1086</v>
      </c>
      <c r="D1034">
        <v>0.1046</v>
      </c>
      <c r="E1034">
        <v>0.1046</v>
      </c>
      <c r="F1034">
        <v>264969600</v>
      </c>
      <c r="G1034">
        <v>1</v>
      </c>
      <c r="H1034">
        <f>applerevenue[[#This Row],[high]]-applerevenue[[#This Row],[low]]</f>
        <v>4.0000000000000036E-3</v>
      </c>
    </row>
    <row r="1035" spans="1:8" x14ac:dyDescent="0.25">
      <c r="A1035" s="1">
        <v>31063</v>
      </c>
      <c r="B1035">
        <v>0.1055</v>
      </c>
      <c r="C1035">
        <v>0.10730000000000001</v>
      </c>
      <c r="D1035">
        <v>0.1055</v>
      </c>
      <c r="E1035">
        <v>0.1055</v>
      </c>
      <c r="F1035">
        <v>189884800</v>
      </c>
      <c r="G1035">
        <v>0</v>
      </c>
      <c r="H1035">
        <f>applerevenue[[#This Row],[high]]-applerevenue[[#This Row],[low]]</f>
        <v>1.8000000000000099E-3</v>
      </c>
    </row>
    <row r="1036" spans="1:8" x14ac:dyDescent="0.25">
      <c r="A1036" s="1">
        <v>31064</v>
      </c>
      <c r="B1036">
        <v>0.1055</v>
      </c>
      <c r="C1036">
        <v>0.10730000000000001</v>
      </c>
      <c r="D1036">
        <v>9.8100000000000007E-2</v>
      </c>
      <c r="E1036">
        <v>9.8100000000000007E-2</v>
      </c>
      <c r="F1036">
        <v>547523200</v>
      </c>
      <c r="G1036">
        <v>1</v>
      </c>
      <c r="H1036">
        <f>applerevenue[[#This Row],[high]]-applerevenue[[#This Row],[low]]</f>
        <v>9.1999999999999998E-3</v>
      </c>
    </row>
    <row r="1037" spans="1:8" x14ac:dyDescent="0.25">
      <c r="A1037" s="1">
        <v>31065</v>
      </c>
      <c r="B1037">
        <v>9.8100000000000007E-2</v>
      </c>
      <c r="C1037">
        <v>0.10199999999999999</v>
      </c>
      <c r="D1037">
        <v>9.7699999999999995E-2</v>
      </c>
      <c r="E1037">
        <v>9.98E-2</v>
      </c>
      <c r="F1037">
        <v>352665600</v>
      </c>
      <c r="G1037">
        <v>0</v>
      </c>
      <c r="H1037">
        <f>applerevenue[[#This Row],[high]]-applerevenue[[#This Row],[low]]</f>
        <v>4.2999999999999983E-3</v>
      </c>
    </row>
    <row r="1038" spans="1:8" x14ac:dyDescent="0.25">
      <c r="A1038" s="1">
        <v>31068</v>
      </c>
      <c r="B1038">
        <v>0.10199999999999999</v>
      </c>
      <c r="C1038">
        <v>0.10290000000000001</v>
      </c>
      <c r="D1038">
        <v>0.10199999999999999</v>
      </c>
      <c r="E1038">
        <v>0.10199999999999999</v>
      </c>
      <c r="F1038">
        <v>325427200</v>
      </c>
      <c r="G1038">
        <v>0</v>
      </c>
      <c r="H1038">
        <f>applerevenue[[#This Row],[high]]-applerevenue[[#This Row],[low]]</f>
        <v>9.000000000000119E-4</v>
      </c>
    </row>
    <row r="1039" spans="1:8" x14ac:dyDescent="0.25">
      <c r="A1039" s="1">
        <v>31069</v>
      </c>
      <c r="B1039">
        <v>0.1051</v>
      </c>
      <c r="C1039">
        <v>0.1055</v>
      </c>
      <c r="D1039">
        <v>0.1051</v>
      </c>
      <c r="E1039">
        <v>0.1051</v>
      </c>
      <c r="F1039">
        <v>424838400</v>
      </c>
      <c r="G1039">
        <v>0</v>
      </c>
      <c r="H1039">
        <f>applerevenue[[#This Row],[high]]-applerevenue[[#This Row],[low]]</f>
        <v>3.9999999999999758E-4</v>
      </c>
    </row>
    <row r="1040" spans="1:8" x14ac:dyDescent="0.25">
      <c r="A1040" s="1">
        <v>31070</v>
      </c>
      <c r="B1040">
        <v>0.1051</v>
      </c>
      <c r="C1040">
        <v>0.1055</v>
      </c>
      <c r="D1040">
        <v>0.1033</v>
      </c>
      <c r="E1040">
        <v>0.1033</v>
      </c>
      <c r="F1040">
        <v>430505600</v>
      </c>
      <c r="G1040">
        <v>1</v>
      </c>
      <c r="H1040">
        <f>applerevenue[[#This Row],[high]]-applerevenue[[#This Row],[low]]</f>
        <v>2.1999999999999936E-3</v>
      </c>
    </row>
    <row r="1041" spans="1:8" x14ac:dyDescent="0.25">
      <c r="A1041" s="1">
        <v>31071</v>
      </c>
      <c r="B1041">
        <v>0.1033</v>
      </c>
      <c r="C1041">
        <v>0.1033</v>
      </c>
      <c r="D1041">
        <v>0.1012</v>
      </c>
      <c r="E1041">
        <v>0.1012</v>
      </c>
      <c r="F1041">
        <v>397062400</v>
      </c>
      <c r="G1041">
        <v>1</v>
      </c>
      <c r="H1041">
        <f>applerevenue[[#This Row],[high]]-applerevenue[[#This Row],[low]]</f>
        <v>2.1000000000000046E-3</v>
      </c>
    </row>
    <row r="1042" spans="1:8" x14ac:dyDescent="0.25">
      <c r="A1042" s="1">
        <v>31072</v>
      </c>
      <c r="B1042">
        <v>0.1012</v>
      </c>
      <c r="C1042">
        <v>0.1033</v>
      </c>
      <c r="D1042">
        <v>9.9000000000000005E-2</v>
      </c>
      <c r="E1042">
        <v>0.1033</v>
      </c>
      <c r="F1042">
        <v>318460800</v>
      </c>
      <c r="G1042">
        <v>0</v>
      </c>
      <c r="H1042">
        <f>applerevenue[[#This Row],[high]]-applerevenue[[#This Row],[low]]</f>
        <v>4.2999999999999983E-3</v>
      </c>
    </row>
    <row r="1043" spans="1:8" x14ac:dyDescent="0.25">
      <c r="A1043" s="1">
        <v>31075</v>
      </c>
      <c r="B1043">
        <v>0.1055</v>
      </c>
      <c r="C1043">
        <v>0.10680000000000001</v>
      </c>
      <c r="D1043">
        <v>0.1055</v>
      </c>
      <c r="E1043">
        <v>0.1055</v>
      </c>
      <c r="F1043">
        <v>412182400</v>
      </c>
      <c r="G1043">
        <v>0</v>
      </c>
      <c r="H1043">
        <f>applerevenue[[#This Row],[high]]-applerevenue[[#This Row],[low]]</f>
        <v>1.3000000000000095E-3</v>
      </c>
    </row>
    <row r="1044" spans="1:8" x14ac:dyDescent="0.25">
      <c r="A1044" s="1">
        <v>31076</v>
      </c>
      <c r="B1044">
        <v>0.1055</v>
      </c>
      <c r="C1044">
        <v>0.10639999999999999</v>
      </c>
      <c r="D1044">
        <v>0.1042</v>
      </c>
      <c r="E1044">
        <v>0.1042</v>
      </c>
      <c r="F1044">
        <v>223731200</v>
      </c>
      <c r="G1044">
        <v>1</v>
      </c>
      <c r="H1044">
        <f>applerevenue[[#This Row],[high]]-applerevenue[[#This Row],[low]]</f>
        <v>2.1999999999999936E-3</v>
      </c>
    </row>
    <row r="1045" spans="1:8" x14ac:dyDescent="0.25">
      <c r="A1045" s="1">
        <v>31077</v>
      </c>
      <c r="B1045">
        <v>0.1042</v>
      </c>
      <c r="C1045">
        <v>0.10639999999999999</v>
      </c>
      <c r="D1045">
        <v>0.1042</v>
      </c>
      <c r="E1045">
        <v>0.1042</v>
      </c>
      <c r="F1045">
        <v>492441600</v>
      </c>
      <c r="G1045">
        <v>0</v>
      </c>
      <c r="H1045">
        <f>applerevenue[[#This Row],[high]]-applerevenue[[#This Row],[low]]</f>
        <v>2.1999999999999936E-3</v>
      </c>
    </row>
    <row r="1046" spans="1:8" x14ac:dyDescent="0.25">
      <c r="A1046" s="1">
        <v>31078</v>
      </c>
      <c r="B1046">
        <v>0.1042</v>
      </c>
      <c r="C1046">
        <v>0.1046</v>
      </c>
      <c r="D1046">
        <v>0.1012</v>
      </c>
      <c r="E1046">
        <v>0.1012</v>
      </c>
      <c r="F1046">
        <v>276236800</v>
      </c>
      <c r="G1046">
        <v>1</v>
      </c>
      <c r="H1046">
        <f>applerevenue[[#This Row],[high]]-applerevenue[[#This Row],[low]]</f>
        <v>3.4000000000000002E-3</v>
      </c>
    </row>
    <row r="1047" spans="1:8" x14ac:dyDescent="0.25">
      <c r="A1047" s="1">
        <v>31079</v>
      </c>
      <c r="B1047">
        <v>0.1012</v>
      </c>
      <c r="C1047">
        <v>0.1016</v>
      </c>
      <c r="D1047">
        <v>9.9000000000000005E-2</v>
      </c>
      <c r="E1047">
        <v>9.98E-2</v>
      </c>
      <c r="F1047">
        <v>137737600</v>
      </c>
      <c r="G1047">
        <v>1</v>
      </c>
      <c r="H1047">
        <f>applerevenue[[#This Row],[high]]-applerevenue[[#This Row],[low]]</f>
        <v>2.5999999999999912E-3</v>
      </c>
    </row>
    <row r="1048" spans="1:8" x14ac:dyDescent="0.25">
      <c r="A1048" s="1">
        <v>31082</v>
      </c>
      <c r="B1048">
        <v>0.10199999999999999</v>
      </c>
      <c r="C1048">
        <v>0.10249999999999999</v>
      </c>
      <c r="D1048">
        <v>0.10199999999999999</v>
      </c>
      <c r="E1048">
        <v>0.10199999999999999</v>
      </c>
      <c r="F1048">
        <v>218019200</v>
      </c>
      <c r="G1048">
        <v>0</v>
      </c>
      <c r="H1048">
        <f>applerevenue[[#This Row],[high]]-applerevenue[[#This Row],[low]]</f>
        <v>5.0000000000000044E-4</v>
      </c>
    </row>
    <row r="1049" spans="1:8" x14ac:dyDescent="0.25">
      <c r="A1049" s="1">
        <v>31083</v>
      </c>
      <c r="B1049">
        <v>0.10290000000000001</v>
      </c>
      <c r="C1049">
        <v>0.1046</v>
      </c>
      <c r="D1049">
        <v>0.10290000000000001</v>
      </c>
      <c r="E1049">
        <v>0.10290000000000001</v>
      </c>
      <c r="F1049">
        <v>190041600</v>
      </c>
      <c r="G1049">
        <v>0</v>
      </c>
      <c r="H1049">
        <f>applerevenue[[#This Row],[high]]-applerevenue[[#This Row],[low]]</f>
        <v>1.6999999999999932E-3</v>
      </c>
    </row>
    <row r="1050" spans="1:8" x14ac:dyDescent="0.25">
      <c r="A1050" s="1">
        <v>31084</v>
      </c>
      <c r="B1050">
        <v>0.1046</v>
      </c>
      <c r="C1050">
        <v>0.1046</v>
      </c>
      <c r="D1050">
        <v>0.1046</v>
      </c>
      <c r="E1050">
        <v>0.1046</v>
      </c>
      <c r="F1050">
        <v>194432000</v>
      </c>
      <c r="G1050">
        <v>0</v>
      </c>
      <c r="H1050">
        <f>applerevenue[[#This Row],[high]]-applerevenue[[#This Row],[low]]</f>
        <v>0</v>
      </c>
    </row>
    <row r="1051" spans="1:8" x14ac:dyDescent="0.25">
      <c r="A1051" s="1">
        <v>31085</v>
      </c>
      <c r="B1051">
        <v>0.1046</v>
      </c>
      <c r="C1051">
        <v>0.10589999999999999</v>
      </c>
      <c r="D1051">
        <v>0.1042</v>
      </c>
      <c r="E1051">
        <v>0.1042</v>
      </c>
      <c r="F1051">
        <v>245481600</v>
      </c>
      <c r="G1051">
        <v>1</v>
      </c>
      <c r="H1051">
        <f>applerevenue[[#This Row],[high]]-applerevenue[[#This Row],[low]]</f>
        <v>1.6999999999999932E-3</v>
      </c>
    </row>
    <row r="1052" spans="1:8" x14ac:dyDescent="0.25">
      <c r="A1052" s="1">
        <v>31086</v>
      </c>
      <c r="B1052">
        <v>0.1042</v>
      </c>
      <c r="C1052">
        <v>0.1046</v>
      </c>
      <c r="D1052">
        <v>0.10290000000000001</v>
      </c>
      <c r="E1052">
        <v>0.1042</v>
      </c>
      <c r="F1052">
        <v>132025600</v>
      </c>
      <c r="G1052">
        <v>0</v>
      </c>
      <c r="H1052">
        <f>applerevenue[[#This Row],[high]]-applerevenue[[#This Row],[low]]</f>
        <v>1.6999999999999932E-3</v>
      </c>
    </row>
    <row r="1053" spans="1:8" x14ac:dyDescent="0.25">
      <c r="A1053" s="1">
        <v>31089</v>
      </c>
      <c r="B1053">
        <v>0.10639999999999999</v>
      </c>
      <c r="C1053">
        <v>0.10730000000000001</v>
      </c>
      <c r="D1053">
        <v>0.10639999999999999</v>
      </c>
      <c r="E1053">
        <v>0.10639999999999999</v>
      </c>
      <c r="F1053">
        <v>346953600</v>
      </c>
      <c r="G1053">
        <v>0</v>
      </c>
      <c r="H1053">
        <f>applerevenue[[#This Row],[high]]-applerevenue[[#This Row],[low]]</f>
        <v>9.000000000000119E-4</v>
      </c>
    </row>
    <row r="1054" spans="1:8" x14ac:dyDescent="0.25">
      <c r="A1054" s="1">
        <v>31090</v>
      </c>
      <c r="B1054">
        <v>0.10639999999999999</v>
      </c>
      <c r="C1054">
        <v>0.10680000000000001</v>
      </c>
      <c r="D1054">
        <v>0.1038</v>
      </c>
      <c r="E1054">
        <v>0.1038</v>
      </c>
      <c r="F1054">
        <v>226508800</v>
      </c>
      <c r="G1054">
        <v>1</v>
      </c>
      <c r="H1054">
        <f>applerevenue[[#This Row],[high]]-applerevenue[[#This Row],[low]]</f>
        <v>3.0000000000000027E-3</v>
      </c>
    </row>
    <row r="1055" spans="1:8" x14ac:dyDescent="0.25">
      <c r="A1055" s="1">
        <v>31091</v>
      </c>
      <c r="B1055">
        <v>0.1038</v>
      </c>
      <c r="C1055">
        <v>0.1038</v>
      </c>
      <c r="D1055">
        <v>9.9000000000000005E-2</v>
      </c>
      <c r="E1055">
        <v>9.9000000000000005E-2</v>
      </c>
      <c r="F1055">
        <v>527027200</v>
      </c>
      <c r="G1055">
        <v>1</v>
      </c>
      <c r="H1055">
        <f>applerevenue[[#This Row],[high]]-applerevenue[[#This Row],[low]]</f>
        <v>4.7999999999999987E-3</v>
      </c>
    </row>
    <row r="1056" spans="1:8" x14ac:dyDescent="0.25">
      <c r="A1056" s="1">
        <v>31092</v>
      </c>
      <c r="B1056">
        <v>9.9000000000000005E-2</v>
      </c>
      <c r="C1056">
        <v>9.98E-2</v>
      </c>
      <c r="D1056">
        <v>9.6299999999999997E-2</v>
      </c>
      <c r="E1056">
        <v>9.6299999999999997E-2</v>
      </c>
      <c r="F1056">
        <v>426832000</v>
      </c>
      <c r="G1056">
        <v>1</v>
      </c>
      <c r="H1056">
        <f>applerevenue[[#This Row],[high]]-applerevenue[[#This Row],[low]]</f>
        <v>3.5000000000000031E-3</v>
      </c>
    </row>
    <row r="1057" spans="1:8" x14ac:dyDescent="0.25">
      <c r="A1057" s="1">
        <v>31093</v>
      </c>
      <c r="B1057">
        <v>9.6299999999999997E-2</v>
      </c>
      <c r="C1057">
        <v>9.8100000000000007E-2</v>
      </c>
      <c r="D1057">
        <v>9.5500000000000002E-2</v>
      </c>
      <c r="E1057">
        <v>9.7699999999999995E-2</v>
      </c>
      <c r="F1057">
        <v>173622400</v>
      </c>
      <c r="G1057">
        <v>0</v>
      </c>
      <c r="H1057">
        <f>applerevenue[[#This Row],[high]]-applerevenue[[#This Row],[low]]</f>
        <v>2.6000000000000051E-3</v>
      </c>
    </row>
    <row r="1058" spans="1:8" x14ac:dyDescent="0.25">
      <c r="A1058" s="1">
        <v>31097</v>
      </c>
      <c r="B1058">
        <v>9.7199999999999995E-2</v>
      </c>
      <c r="C1058">
        <v>9.7199999999999995E-2</v>
      </c>
      <c r="D1058">
        <v>9.6299999999999997E-2</v>
      </c>
      <c r="E1058">
        <v>9.6299999999999997E-2</v>
      </c>
      <c r="F1058">
        <v>149833600</v>
      </c>
      <c r="G1058">
        <v>1</v>
      </c>
      <c r="H1058">
        <f>applerevenue[[#This Row],[high]]-applerevenue[[#This Row],[low]]</f>
        <v>8.9999999999999802E-4</v>
      </c>
    </row>
    <row r="1059" spans="1:8" x14ac:dyDescent="0.25">
      <c r="A1059" s="1">
        <v>31098</v>
      </c>
      <c r="B1059">
        <v>9.6299999999999997E-2</v>
      </c>
      <c r="C1059">
        <v>9.6799999999999997E-2</v>
      </c>
      <c r="D1059">
        <v>9.1999999999999998E-2</v>
      </c>
      <c r="E1059">
        <v>9.1999999999999998E-2</v>
      </c>
      <c r="F1059">
        <v>219968000</v>
      </c>
      <c r="G1059">
        <v>1</v>
      </c>
      <c r="H1059">
        <f>applerevenue[[#This Row],[high]]-applerevenue[[#This Row],[low]]</f>
        <v>4.7999999999999987E-3</v>
      </c>
    </row>
    <row r="1060" spans="1:8" x14ac:dyDescent="0.25">
      <c r="A1060" s="1">
        <v>31099</v>
      </c>
      <c r="B1060">
        <v>9.3700000000000006E-2</v>
      </c>
      <c r="C1060">
        <v>9.4200000000000006E-2</v>
      </c>
      <c r="D1060">
        <v>9.3700000000000006E-2</v>
      </c>
      <c r="E1060">
        <v>9.3700000000000006E-2</v>
      </c>
      <c r="F1060">
        <v>308224000</v>
      </c>
      <c r="G1060">
        <v>0</v>
      </c>
      <c r="H1060">
        <f>applerevenue[[#This Row],[high]]-applerevenue[[#This Row],[low]]</f>
        <v>5.0000000000000044E-4</v>
      </c>
    </row>
    <row r="1061" spans="1:8" x14ac:dyDescent="0.25">
      <c r="A1061" s="1">
        <v>31100</v>
      </c>
      <c r="B1061">
        <v>9.3700000000000006E-2</v>
      </c>
      <c r="C1061">
        <v>9.7199999999999995E-2</v>
      </c>
      <c r="D1061">
        <v>9.3700000000000006E-2</v>
      </c>
      <c r="E1061">
        <v>9.6299999999999997E-2</v>
      </c>
      <c r="F1061">
        <v>226531200</v>
      </c>
      <c r="G1061">
        <v>0</v>
      </c>
      <c r="H1061">
        <f>applerevenue[[#This Row],[high]]-applerevenue[[#This Row],[low]]</f>
        <v>3.4999999999999892E-3</v>
      </c>
    </row>
    <row r="1062" spans="1:8" x14ac:dyDescent="0.25">
      <c r="A1062" s="1">
        <v>31103</v>
      </c>
      <c r="B1062">
        <v>9.6299999999999997E-2</v>
      </c>
      <c r="C1062">
        <v>9.6799999999999997E-2</v>
      </c>
      <c r="D1062">
        <v>9.5100000000000004E-2</v>
      </c>
      <c r="E1062">
        <v>9.5100000000000004E-2</v>
      </c>
      <c r="F1062">
        <v>98537600</v>
      </c>
      <c r="G1062">
        <v>1</v>
      </c>
      <c r="H1062">
        <f>applerevenue[[#This Row],[high]]-applerevenue[[#This Row],[low]]</f>
        <v>1.6999999999999932E-3</v>
      </c>
    </row>
    <row r="1063" spans="1:8" x14ac:dyDescent="0.25">
      <c r="A1063" s="1">
        <v>31104</v>
      </c>
      <c r="B1063">
        <v>9.5100000000000004E-2</v>
      </c>
      <c r="C1063">
        <v>9.5500000000000002E-2</v>
      </c>
      <c r="D1063">
        <v>9.3299999999999994E-2</v>
      </c>
      <c r="E1063">
        <v>9.3299999999999994E-2</v>
      </c>
      <c r="F1063">
        <v>188966400</v>
      </c>
      <c r="G1063">
        <v>1</v>
      </c>
      <c r="H1063">
        <f>applerevenue[[#This Row],[high]]-applerevenue[[#This Row],[low]]</f>
        <v>2.2000000000000075E-3</v>
      </c>
    </row>
    <row r="1064" spans="1:8" x14ac:dyDescent="0.25">
      <c r="A1064" s="1">
        <v>31105</v>
      </c>
      <c r="B1064">
        <v>9.3299999999999994E-2</v>
      </c>
      <c r="C1064">
        <v>9.3299999999999994E-2</v>
      </c>
      <c r="D1064">
        <v>8.7599999999999997E-2</v>
      </c>
      <c r="E1064">
        <v>8.7599999999999997E-2</v>
      </c>
      <c r="F1064">
        <v>403580800</v>
      </c>
      <c r="G1064">
        <v>1</v>
      </c>
      <c r="H1064">
        <f>applerevenue[[#This Row],[high]]-applerevenue[[#This Row],[low]]</f>
        <v>5.6999999999999967E-3</v>
      </c>
    </row>
    <row r="1065" spans="1:8" x14ac:dyDescent="0.25">
      <c r="A1065" s="1">
        <v>31106</v>
      </c>
      <c r="B1065">
        <v>8.7599999999999997E-2</v>
      </c>
      <c r="C1065">
        <v>8.7599999999999997E-2</v>
      </c>
      <c r="D1065">
        <v>8.6300000000000002E-2</v>
      </c>
      <c r="E1065">
        <v>8.6300000000000002E-2</v>
      </c>
      <c r="F1065">
        <v>319065600</v>
      </c>
      <c r="G1065">
        <v>1</v>
      </c>
      <c r="H1065">
        <f>applerevenue[[#This Row],[high]]-applerevenue[[#This Row],[low]]</f>
        <v>1.2999999999999956E-3</v>
      </c>
    </row>
    <row r="1066" spans="1:8" x14ac:dyDescent="0.25">
      <c r="A1066" s="1">
        <v>31107</v>
      </c>
      <c r="B1066">
        <v>8.6300000000000002E-2</v>
      </c>
      <c r="C1066">
        <v>8.6800000000000002E-2</v>
      </c>
      <c r="D1066">
        <v>8.3699999999999997E-2</v>
      </c>
      <c r="E1066">
        <v>8.6800000000000002E-2</v>
      </c>
      <c r="F1066">
        <v>247430400</v>
      </c>
      <c r="G1066">
        <v>0</v>
      </c>
      <c r="H1066">
        <f>applerevenue[[#This Row],[high]]-applerevenue[[#This Row],[low]]</f>
        <v>3.1000000000000055E-3</v>
      </c>
    </row>
    <row r="1067" spans="1:8" x14ac:dyDescent="0.25">
      <c r="A1067" s="1">
        <v>31110</v>
      </c>
      <c r="B1067">
        <v>8.8099999999999998E-2</v>
      </c>
      <c r="C1067">
        <v>9.0700000000000003E-2</v>
      </c>
      <c r="D1067">
        <v>8.8099999999999998E-2</v>
      </c>
      <c r="E1067">
        <v>8.8099999999999998E-2</v>
      </c>
      <c r="F1067">
        <v>153104000</v>
      </c>
      <c r="G1067">
        <v>0</v>
      </c>
      <c r="H1067">
        <f>applerevenue[[#This Row],[high]]-applerevenue[[#This Row],[low]]</f>
        <v>2.6000000000000051E-3</v>
      </c>
    </row>
    <row r="1068" spans="1:8" x14ac:dyDescent="0.25">
      <c r="A1068" s="1">
        <v>31111</v>
      </c>
      <c r="B1068">
        <v>9.0200000000000002E-2</v>
      </c>
      <c r="C1068">
        <v>9.0200000000000002E-2</v>
      </c>
      <c r="D1068">
        <v>9.0200000000000002E-2</v>
      </c>
      <c r="E1068">
        <v>9.0200000000000002E-2</v>
      </c>
      <c r="F1068">
        <v>130771200</v>
      </c>
      <c r="G1068">
        <v>0</v>
      </c>
      <c r="H1068">
        <f>applerevenue[[#This Row],[high]]-applerevenue[[#This Row],[low]]</f>
        <v>0</v>
      </c>
    </row>
    <row r="1069" spans="1:8" x14ac:dyDescent="0.25">
      <c r="A1069" s="1">
        <v>31112</v>
      </c>
      <c r="B1069">
        <v>9.0200000000000002E-2</v>
      </c>
      <c r="C1069">
        <v>9.0200000000000002E-2</v>
      </c>
      <c r="D1069">
        <v>8.5900000000000004E-2</v>
      </c>
      <c r="E1069">
        <v>8.5900000000000004E-2</v>
      </c>
      <c r="F1069">
        <v>193603200</v>
      </c>
      <c r="G1069">
        <v>1</v>
      </c>
      <c r="H1069">
        <f>applerevenue[[#This Row],[high]]-applerevenue[[#This Row],[low]]</f>
        <v>4.2999999999999983E-3</v>
      </c>
    </row>
    <row r="1070" spans="1:8" x14ac:dyDescent="0.25">
      <c r="A1070" s="1">
        <v>31113</v>
      </c>
      <c r="B1070">
        <v>8.5900000000000004E-2</v>
      </c>
      <c r="C1070">
        <v>8.6300000000000002E-2</v>
      </c>
      <c r="D1070">
        <v>7.7200000000000005E-2</v>
      </c>
      <c r="E1070">
        <v>7.7200000000000005E-2</v>
      </c>
      <c r="F1070">
        <v>733980800</v>
      </c>
      <c r="G1070">
        <v>1</v>
      </c>
      <c r="H1070">
        <f>applerevenue[[#This Row],[high]]-applerevenue[[#This Row],[low]]</f>
        <v>9.099999999999997E-3</v>
      </c>
    </row>
    <row r="1071" spans="1:8" x14ac:dyDescent="0.25">
      <c r="A1071" s="1">
        <v>31114</v>
      </c>
      <c r="B1071">
        <v>7.7200000000000005E-2</v>
      </c>
      <c r="C1071">
        <v>7.7200000000000005E-2</v>
      </c>
      <c r="D1071">
        <v>7.2400000000000006E-2</v>
      </c>
      <c r="E1071">
        <v>7.4999999999999997E-2</v>
      </c>
      <c r="F1071">
        <v>473558400</v>
      </c>
      <c r="G1071">
        <v>1</v>
      </c>
      <c r="H1071">
        <f>applerevenue[[#This Row],[high]]-applerevenue[[#This Row],[low]]</f>
        <v>4.7999999999999987E-3</v>
      </c>
    </row>
    <row r="1072" spans="1:8" x14ac:dyDescent="0.25">
      <c r="A1072" s="1">
        <v>31117</v>
      </c>
      <c r="B1072">
        <v>7.7600000000000002E-2</v>
      </c>
      <c r="C1072">
        <v>7.8E-2</v>
      </c>
      <c r="D1072">
        <v>7.7600000000000002E-2</v>
      </c>
      <c r="E1072">
        <v>7.7600000000000002E-2</v>
      </c>
      <c r="F1072">
        <v>286003200</v>
      </c>
      <c r="G1072">
        <v>0</v>
      </c>
      <c r="H1072">
        <f>applerevenue[[#This Row],[high]]-applerevenue[[#This Row],[low]]</f>
        <v>3.9999999999999758E-4</v>
      </c>
    </row>
    <row r="1073" spans="1:8" x14ac:dyDescent="0.25">
      <c r="A1073" s="1">
        <v>31118</v>
      </c>
      <c r="B1073">
        <v>8.0199999999999994E-2</v>
      </c>
      <c r="C1073">
        <v>8.1100000000000005E-2</v>
      </c>
      <c r="D1073">
        <v>8.0199999999999994E-2</v>
      </c>
      <c r="E1073">
        <v>8.0199999999999994E-2</v>
      </c>
      <c r="F1073">
        <v>219430400</v>
      </c>
      <c r="G1073">
        <v>0</v>
      </c>
      <c r="H1073">
        <f>applerevenue[[#This Row],[high]]-applerevenue[[#This Row],[low]]</f>
        <v>9.000000000000119E-4</v>
      </c>
    </row>
    <row r="1074" spans="1:8" x14ac:dyDescent="0.25">
      <c r="A1074" s="1">
        <v>31119</v>
      </c>
      <c r="B1074">
        <v>8.0199999999999994E-2</v>
      </c>
      <c r="C1074">
        <v>8.0199999999999994E-2</v>
      </c>
      <c r="D1074">
        <v>7.5899999999999995E-2</v>
      </c>
      <c r="E1074">
        <v>7.5899999999999995E-2</v>
      </c>
      <c r="F1074">
        <v>251126400</v>
      </c>
      <c r="G1074">
        <v>1</v>
      </c>
      <c r="H1074">
        <f>applerevenue[[#This Row],[high]]-applerevenue[[#This Row],[low]]</f>
        <v>4.2999999999999983E-3</v>
      </c>
    </row>
    <row r="1075" spans="1:8" x14ac:dyDescent="0.25">
      <c r="A1075" s="1">
        <v>31120</v>
      </c>
      <c r="B1075">
        <v>7.5899999999999995E-2</v>
      </c>
      <c r="C1075">
        <v>7.6300000000000007E-2</v>
      </c>
      <c r="D1075">
        <v>7.5899999999999995E-2</v>
      </c>
      <c r="E1075">
        <v>7.5899999999999995E-2</v>
      </c>
      <c r="F1075">
        <v>241606400</v>
      </c>
      <c r="G1075">
        <v>0</v>
      </c>
      <c r="H1075">
        <f>applerevenue[[#This Row],[high]]-applerevenue[[#This Row],[low]]</f>
        <v>4.0000000000001146E-4</v>
      </c>
    </row>
    <row r="1076" spans="1:8" x14ac:dyDescent="0.25">
      <c r="A1076" s="1">
        <v>31121</v>
      </c>
      <c r="B1076">
        <v>7.5899999999999995E-2</v>
      </c>
      <c r="C1076">
        <v>8.0600000000000005E-2</v>
      </c>
      <c r="D1076">
        <v>7.5399999999999995E-2</v>
      </c>
      <c r="E1076">
        <v>7.8899999999999998E-2</v>
      </c>
      <c r="F1076">
        <v>181417600</v>
      </c>
      <c r="G1076">
        <v>0</v>
      </c>
      <c r="H1076">
        <f>applerevenue[[#This Row],[high]]-applerevenue[[#This Row],[low]]</f>
        <v>5.2000000000000102E-3</v>
      </c>
    </row>
    <row r="1077" spans="1:8" x14ac:dyDescent="0.25">
      <c r="A1077" s="1">
        <v>31124</v>
      </c>
      <c r="B1077">
        <v>7.9799999999999996E-2</v>
      </c>
      <c r="C1077">
        <v>8.0600000000000005E-2</v>
      </c>
      <c r="D1077">
        <v>7.9799999999999996E-2</v>
      </c>
      <c r="E1077">
        <v>7.9799999999999996E-2</v>
      </c>
      <c r="F1077">
        <v>124768000</v>
      </c>
      <c r="G1077">
        <v>0</v>
      </c>
      <c r="H1077">
        <f>applerevenue[[#This Row],[high]]-applerevenue[[#This Row],[low]]</f>
        <v>8.0000000000000904E-4</v>
      </c>
    </row>
    <row r="1078" spans="1:8" x14ac:dyDescent="0.25">
      <c r="A1078" s="1">
        <v>31125</v>
      </c>
      <c r="B1078">
        <v>7.9799999999999996E-2</v>
      </c>
      <c r="C1078">
        <v>8.0600000000000005E-2</v>
      </c>
      <c r="D1078">
        <v>7.6700000000000004E-2</v>
      </c>
      <c r="E1078">
        <v>7.6700000000000004E-2</v>
      </c>
      <c r="F1078">
        <v>171449600</v>
      </c>
      <c r="G1078">
        <v>1</v>
      </c>
      <c r="H1078">
        <f>applerevenue[[#This Row],[high]]-applerevenue[[#This Row],[low]]</f>
        <v>3.9000000000000007E-3</v>
      </c>
    </row>
    <row r="1079" spans="1:8" x14ac:dyDescent="0.25">
      <c r="A1079" s="1">
        <v>31126</v>
      </c>
      <c r="B1079">
        <v>7.7600000000000002E-2</v>
      </c>
      <c r="C1079">
        <v>7.8899999999999998E-2</v>
      </c>
      <c r="D1079">
        <v>7.7600000000000002E-2</v>
      </c>
      <c r="E1079">
        <v>7.7600000000000002E-2</v>
      </c>
      <c r="F1079">
        <v>404969600</v>
      </c>
      <c r="G1079">
        <v>0</v>
      </c>
      <c r="H1079">
        <f>applerevenue[[#This Row],[high]]-applerevenue[[#This Row],[low]]</f>
        <v>1.2999999999999956E-3</v>
      </c>
    </row>
    <row r="1080" spans="1:8" x14ac:dyDescent="0.25">
      <c r="A1080" s="1">
        <v>31127</v>
      </c>
      <c r="B1080">
        <v>7.8899999999999998E-2</v>
      </c>
      <c r="C1080">
        <v>8.0199999999999994E-2</v>
      </c>
      <c r="D1080">
        <v>7.8899999999999998E-2</v>
      </c>
      <c r="E1080">
        <v>7.8899999999999998E-2</v>
      </c>
      <c r="F1080">
        <v>162467200</v>
      </c>
      <c r="G1080">
        <v>0</v>
      </c>
      <c r="H1080">
        <f>applerevenue[[#This Row],[high]]-applerevenue[[#This Row],[low]]</f>
        <v>1.2999999999999956E-3</v>
      </c>
    </row>
    <row r="1081" spans="1:8" x14ac:dyDescent="0.25">
      <c r="A1081" s="1">
        <v>31128</v>
      </c>
      <c r="B1081">
        <v>7.8899999999999998E-2</v>
      </c>
      <c r="C1081">
        <v>8.0199999999999994E-2</v>
      </c>
      <c r="D1081">
        <v>7.7600000000000002E-2</v>
      </c>
      <c r="E1081">
        <v>7.7600000000000002E-2</v>
      </c>
      <c r="F1081">
        <v>80371200</v>
      </c>
      <c r="G1081">
        <v>1</v>
      </c>
      <c r="H1081">
        <f>applerevenue[[#This Row],[high]]-applerevenue[[#This Row],[low]]</f>
        <v>2.5999999999999912E-3</v>
      </c>
    </row>
    <row r="1082" spans="1:8" x14ac:dyDescent="0.25">
      <c r="A1082" s="1">
        <v>31131</v>
      </c>
      <c r="B1082">
        <v>7.7600000000000002E-2</v>
      </c>
      <c r="C1082">
        <v>7.7600000000000002E-2</v>
      </c>
      <c r="D1082">
        <v>7.5399999999999995E-2</v>
      </c>
      <c r="E1082">
        <v>7.5399999999999995E-2</v>
      </c>
      <c r="F1082">
        <v>109961600</v>
      </c>
      <c r="G1082">
        <v>1</v>
      </c>
      <c r="H1082">
        <f>applerevenue[[#This Row],[high]]-applerevenue[[#This Row],[low]]</f>
        <v>2.2000000000000075E-3</v>
      </c>
    </row>
    <row r="1083" spans="1:8" x14ac:dyDescent="0.25">
      <c r="A1083" s="1">
        <v>31132</v>
      </c>
      <c r="B1083">
        <v>7.85E-2</v>
      </c>
      <c r="C1083">
        <v>7.85E-2</v>
      </c>
      <c r="D1083">
        <v>7.85E-2</v>
      </c>
      <c r="E1083">
        <v>7.85E-2</v>
      </c>
      <c r="F1083">
        <v>121430400</v>
      </c>
      <c r="G1083">
        <v>0</v>
      </c>
      <c r="H1083">
        <f>applerevenue[[#This Row],[high]]-applerevenue[[#This Row],[low]]</f>
        <v>0</v>
      </c>
    </row>
    <row r="1084" spans="1:8" x14ac:dyDescent="0.25">
      <c r="A1084" s="1">
        <v>31133</v>
      </c>
      <c r="B1084">
        <v>7.85E-2</v>
      </c>
      <c r="C1084">
        <v>7.9399999999999998E-2</v>
      </c>
      <c r="D1084">
        <v>7.6300000000000007E-2</v>
      </c>
      <c r="E1084">
        <v>7.6300000000000007E-2</v>
      </c>
      <c r="F1084">
        <v>111350400</v>
      </c>
      <c r="G1084">
        <v>1</v>
      </c>
      <c r="H1084">
        <f>applerevenue[[#This Row],[high]]-applerevenue[[#This Row],[low]]</f>
        <v>3.0999999999999917E-3</v>
      </c>
    </row>
    <row r="1085" spans="1:8" x14ac:dyDescent="0.25">
      <c r="A1085" s="1">
        <v>31134</v>
      </c>
      <c r="B1085">
        <v>7.6300000000000007E-2</v>
      </c>
      <c r="C1085">
        <v>7.7600000000000002E-2</v>
      </c>
      <c r="D1085">
        <v>7.6300000000000007E-2</v>
      </c>
      <c r="E1085">
        <v>7.6300000000000007E-2</v>
      </c>
      <c r="F1085">
        <v>129606400</v>
      </c>
      <c r="G1085">
        <v>0</v>
      </c>
      <c r="H1085">
        <f>applerevenue[[#This Row],[high]]-applerevenue[[#This Row],[low]]</f>
        <v>1.2999999999999956E-3</v>
      </c>
    </row>
    <row r="1086" spans="1:8" x14ac:dyDescent="0.25">
      <c r="A1086" s="1">
        <v>31135</v>
      </c>
      <c r="B1086">
        <v>7.6300000000000007E-2</v>
      </c>
      <c r="C1086">
        <v>7.7600000000000002E-2</v>
      </c>
      <c r="D1086">
        <v>7.6300000000000007E-2</v>
      </c>
      <c r="E1086">
        <v>7.7200000000000005E-2</v>
      </c>
      <c r="F1086">
        <v>87180800</v>
      </c>
      <c r="G1086">
        <v>0</v>
      </c>
      <c r="H1086">
        <f>applerevenue[[#This Row],[high]]-applerevenue[[#This Row],[low]]</f>
        <v>1.2999999999999956E-3</v>
      </c>
    </row>
    <row r="1087" spans="1:8" x14ac:dyDescent="0.25">
      <c r="A1087" s="1">
        <v>31138</v>
      </c>
      <c r="B1087">
        <v>7.7200000000000005E-2</v>
      </c>
      <c r="C1087">
        <v>7.8899999999999998E-2</v>
      </c>
      <c r="D1087">
        <v>7.5399999999999995E-2</v>
      </c>
      <c r="E1087">
        <v>7.5399999999999995E-2</v>
      </c>
      <c r="F1087">
        <v>114060800</v>
      </c>
      <c r="G1087">
        <v>1</v>
      </c>
      <c r="H1087">
        <f>applerevenue[[#This Row],[high]]-applerevenue[[#This Row],[low]]</f>
        <v>3.5000000000000031E-3</v>
      </c>
    </row>
    <row r="1088" spans="1:8" x14ac:dyDescent="0.25">
      <c r="A1088" s="1">
        <v>31139</v>
      </c>
      <c r="B1088">
        <v>7.5399999999999995E-2</v>
      </c>
      <c r="C1088">
        <v>7.5899999999999995E-2</v>
      </c>
      <c r="D1088">
        <v>7.3300000000000004E-2</v>
      </c>
      <c r="E1088">
        <v>7.3300000000000004E-2</v>
      </c>
      <c r="F1088">
        <v>227427200</v>
      </c>
      <c r="G1088">
        <v>1</v>
      </c>
      <c r="H1088">
        <f>applerevenue[[#This Row],[high]]-applerevenue[[#This Row],[low]]</f>
        <v>2.5999999999999912E-3</v>
      </c>
    </row>
    <row r="1089" spans="1:8" x14ac:dyDescent="0.25">
      <c r="A1089" s="1">
        <v>31140</v>
      </c>
      <c r="B1089">
        <v>7.3300000000000004E-2</v>
      </c>
      <c r="C1089">
        <v>7.3700000000000002E-2</v>
      </c>
      <c r="D1089">
        <v>7.3300000000000004E-2</v>
      </c>
      <c r="E1089">
        <v>7.3300000000000004E-2</v>
      </c>
      <c r="F1089">
        <v>242659200</v>
      </c>
      <c r="G1089">
        <v>0</v>
      </c>
      <c r="H1089">
        <f>applerevenue[[#This Row],[high]]-applerevenue[[#This Row],[low]]</f>
        <v>3.9999999999999758E-4</v>
      </c>
    </row>
    <row r="1090" spans="1:8" x14ac:dyDescent="0.25">
      <c r="A1090" s="1">
        <v>31141</v>
      </c>
      <c r="B1090">
        <v>7.3300000000000004E-2</v>
      </c>
      <c r="C1090">
        <v>7.3700000000000002E-2</v>
      </c>
      <c r="D1090">
        <v>7.1900000000000006E-2</v>
      </c>
      <c r="E1090">
        <v>7.2800000000000004E-2</v>
      </c>
      <c r="F1090">
        <v>161862400</v>
      </c>
      <c r="G1090">
        <v>1</v>
      </c>
      <c r="H1090">
        <f>applerevenue[[#This Row],[high]]-applerevenue[[#This Row],[low]]</f>
        <v>1.799999999999996E-3</v>
      </c>
    </row>
    <row r="1091" spans="1:8" x14ac:dyDescent="0.25">
      <c r="A1091" s="1">
        <v>31145</v>
      </c>
      <c r="B1091">
        <v>7.2800000000000004E-2</v>
      </c>
      <c r="C1091">
        <v>7.3300000000000004E-2</v>
      </c>
      <c r="D1091">
        <v>6.8400000000000002E-2</v>
      </c>
      <c r="E1091">
        <v>6.8400000000000002E-2</v>
      </c>
      <c r="F1091">
        <v>198732800</v>
      </c>
      <c r="G1091">
        <v>1</v>
      </c>
      <c r="H1091">
        <f>applerevenue[[#This Row],[high]]-applerevenue[[#This Row],[low]]</f>
        <v>4.9000000000000016E-3</v>
      </c>
    </row>
    <row r="1092" spans="1:8" x14ac:dyDescent="0.25">
      <c r="A1092" s="1">
        <v>31146</v>
      </c>
      <c r="B1092">
        <v>6.8400000000000002E-2</v>
      </c>
      <c r="C1092">
        <v>6.8900000000000003E-2</v>
      </c>
      <c r="D1092">
        <v>6.8400000000000002E-2</v>
      </c>
      <c r="E1092">
        <v>6.8400000000000002E-2</v>
      </c>
      <c r="F1092">
        <v>263894400</v>
      </c>
      <c r="G1092">
        <v>0</v>
      </c>
      <c r="H1092">
        <f>applerevenue[[#This Row],[high]]-applerevenue[[#This Row],[low]]</f>
        <v>5.0000000000000044E-4</v>
      </c>
    </row>
    <row r="1093" spans="1:8" x14ac:dyDescent="0.25">
      <c r="A1093" s="1">
        <v>31147</v>
      </c>
      <c r="B1093">
        <v>7.3300000000000004E-2</v>
      </c>
      <c r="C1093">
        <v>7.4099999999999999E-2</v>
      </c>
      <c r="D1093">
        <v>7.3300000000000004E-2</v>
      </c>
      <c r="E1093">
        <v>7.3300000000000004E-2</v>
      </c>
      <c r="F1093">
        <v>226912000</v>
      </c>
      <c r="G1093">
        <v>0</v>
      </c>
      <c r="H1093">
        <f>applerevenue[[#This Row],[high]]-applerevenue[[#This Row],[low]]</f>
        <v>7.9999999999999516E-4</v>
      </c>
    </row>
    <row r="1094" spans="1:8" x14ac:dyDescent="0.25">
      <c r="A1094" s="1">
        <v>31148</v>
      </c>
      <c r="B1094">
        <v>7.4499999999999997E-2</v>
      </c>
      <c r="C1094">
        <v>7.6700000000000004E-2</v>
      </c>
      <c r="D1094">
        <v>7.4499999999999997E-2</v>
      </c>
      <c r="E1094">
        <v>7.4499999999999997E-2</v>
      </c>
      <c r="F1094">
        <v>146675200</v>
      </c>
      <c r="G1094">
        <v>0</v>
      </c>
      <c r="H1094">
        <f>applerevenue[[#This Row],[high]]-applerevenue[[#This Row],[low]]</f>
        <v>2.2000000000000075E-3</v>
      </c>
    </row>
    <row r="1095" spans="1:8" x14ac:dyDescent="0.25">
      <c r="A1095" s="1">
        <v>31149</v>
      </c>
      <c r="B1095">
        <v>7.4499999999999997E-2</v>
      </c>
      <c r="C1095">
        <v>7.4499999999999997E-2</v>
      </c>
      <c r="D1095">
        <v>7.2400000000000006E-2</v>
      </c>
      <c r="E1095">
        <v>7.2800000000000004E-2</v>
      </c>
      <c r="F1095">
        <v>72531200</v>
      </c>
      <c r="G1095">
        <v>1</v>
      </c>
      <c r="H1095">
        <f>applerevenue[[#This Row],[high]]-applerevenue[[#This Row],[low]]</f>
        <v>2.0999999999999908E-3</v>
      </c>
    </row>
    <row r="1096" spans="1:8" x14ac:dyDescent="0.25">
      <c r="A1096" s="1">
        <v>31152</v>
      </c>
      <c r="B1096">
        <v>7.4499999999999997E-2</v>
      </c>
      <c r="C1096">
        <v>7.5399999999999995E-2</v>
      </c>
      <c r="D1096">
        <v>7.4499999999999997E-2</v>
      </c>
      <c r="E1096">
        <v>7.4499999999999997E-2</v>
      </c>
      <c r="F1096">
        <v>59830400</v>
      </c>
      <c r="G1096">
        <v>0</v>
      </c>
      <c r="H1096">
        <f>applerevenue[[#This Row],[high]]-applerevenue[[#This Row],[low]]</f>
        <v>8.9999999999999802E-4</v>
      </c>
    </row>
    <row r="1097" spans="1:8" x14ac:dyDescent="0.25">
      <c r="A1097" s="1">
        <v>31153</v>
      </c>
      <c r="B1097">
        <v>7.5399999999999995E-2</v>
      </c>
      <c r="C1097">
        <v>7.5899999999999995E-2</v>
      </c>
      <c r="D1097">
        <v>7.5399999999999995E-2</v>
      </c>
      <c r="E1097">
        <v>7.5399999999999995E-2</v>
      </c>
      <c r="F1097">
        <v>67648000</v>
      </c>
      <c r="G1097">
        <v>0</v>
      </c>
      <c r="H1097">
        <f>applerevenue[[#This Row],[high]]-applerevenue[[#This Row],[low]]</f>
        <v>5.0000000000000044E-4</v>
      </c>
    </row>
    <row r="1098" spans="1:8" x14ac:dyDescent="0.25">
      <c r="A1098" s="1">
        <v>31154</v>
      </c>
      <c r="B1098">
        <v>7.8899999999999998E-2</v>
      </c>
      <c r="C1098">
        <v>7.9799999999999996E-2</v>
      </c>
      <c r="D1098">
        <v>7.8899999999999998E-2</v>
      </c>
      <c r="E1098">
        <v>7.8899999999999998E-2</v>
      </c>
      <c r="F1098">
        <v>123244800</v>
      </c>
      <c r="G1098">
        <v>0</v>
      </c>
      <c r="H1098">
        <f>applerevenue[[#This Row],[high]]-applerevenue[[#This Row],[low]]</f>
        <v>8.9999999999999802E-4</v>
      </c>
    </row>
    <row r="1099" spans="1:8" x14ac:dyDescent="0.25">
      <c r="A1099" s="1">
        <v>31155</v>
      </c>
      <c r="B1099">
        <v>7.9799999999999996E-2</v>
      </c>
      <c r="C1099">
        <v>8.0199999999999994E-2</v>
      </c>
      <c r="D1099">
        <v>7.9799999999999996E-2</v>
      </c>
      <c r="E1099">
        <v>7.9799999999999996E-2</v>
      </c>
      <c r="F1099">
        <v>202428800</v>
      </c>
      <c r="G1099">
        <v>0</v>
      </c>
      <c r="H1099">
        <f>applerevenue[[#This Row],[high]]-applerevenue[[#This Row],[low]]</f>
        <v>3.9999999999999758E-4</v>
      </c>
    </row>
    <row r="1100" spans="1:8" x14ac:dyDescent="0.25">
      <c r="A1100" s="1">
        <v>31156</v>
      </c>
      <c r="B1100">
        <v>7.9799999999999996E-2</v>
      </c>
      <c r="C1100">
        <v>7.9799999999999996E-2</v>
      </c>
      <c r="D1100">
        <v>7.8E-2</v>
      </c>
      <c r="E1100">
        <v>7.85E-2</v>
      </c>
      <c r="F1100">
        <v>96028800</v>
      </c>
      <c r="G1100">
        <v>1</v>
      </c>
      <c r="H1100">
        <f>applerevenue[[#This Row],[high]]-applerevenue[[#This Row],[low]]</f>
        <v>1.799999999999996E-3</v>
      </c>
    </row>
    <row r="1101" spans="1:8" x14ac:dyDescent="0.25">
      <c r="A1101" s="1">
        <v>31159</v>
      </c>
      <c r="B1101">
        <v>7.85E-2</v>
      </c>
      <c r="C1101">
        <v>7.85E-2</v>
      </c>
      <c r="D1101">
        <v>7.5399999999999995E-2</v>
      </c>
      <c r="E1101">
        <v>7.5399999999999995E-2</v>
      </c>
      <c r="F1101">
        <v>102592000</v>
      </c>
      <c r="G1101">
        <v>1</v>
      </c>
      <c r="H1101">
        <f>applerevenue[[#This Row],[high]]-applerevenue[[#This Row],[low]]</f>
        <v>3.1000000000000055E-3</v>
      </c>
    </row>
    <row r="1102" spans="1:8" x14ac:dyDescent="0.25">
      <c r="A1102" s="1">
        <v>31160</v>
      </c>
      <c r="B1102">
        <v>7.7200000000000005E-2</v>
      </c>
      <c r="C1102">
        <v>7.7600000000000002E-2</v>
      </c>
      <c r="D1102">
        <v>7.7200000000000005E-2</v>
      </c>
      <c r="E1102">
        <v>7.7200000000000005E-2</v>
      </c>
      <c r="F1102">
        <v>118294400</v>
      </c>
      <c r="G1102">
        <v>0</v>
      </c>
      <c r="H1102">
        <f>applerevenue[[#This Row],[high]]-applerevenue[[#This Row],[low]]</f>
        <v>3.9999999999999758E-4</v>
      </c>
    </row>
    <row r="1103" spans="1:8" x14ac:dyDescent="0.25">
      <c r="A1103" s="1">
        <v>31161</v>
      </c>
      <c r="B1103">
        <v>7.7200000000000005E-2</v>
      </c>
      <c r="C1103">
        <v>7.85E-2</v>
      </c>
      <c r="D1103">
        <v>7.6700000000000004E-2</v>
      </c>
      <c r="E1103">
        <v>7.6700000000000004E-2</v>
      </c>
      <c r="F1103">
        <v>78937600</v>
      </c>
      <c r="G1103">
        <v>1</v>
      </c>
      <c r="H1103">
        <f>applerevenue[[#This Row],[high]]-applerevenue[[#This Row],[low]]</f>
        <v>1.799999999999996E-3</v>
      </c>
    </row>
    <row r="1104" spans="1:8" x14ac:dyDescent="0.25">
      <c r="A1104" s="1">
        <v>31162</v>
      </c>
      <c r="B1104">
        <v>7.6700000000000004E-2</v>
      </c>
      <c r="C1104">
        <v>7.7200000000000005E-2</v>
      </c>
      <c r="D1104">
        <v>7.6700000000000004E-2</v>
      </c>
      <c r="E1104">
        <v>7.6700000000000004E-2</v>
      </c>
      <c r="F1104">
        <v>87628800</v>
      </c>
      <c r="G1104">
        <v>0</v>
      </c>
      <c r="H1104">
        <f>applerevenue[[#This Row],[high]]-applerevenue[[#This Row],[low]]</f>
        <v>5.0000000000000044E-4</v>
      </c>
    </row>
    <row r="1105" spans="1:8" x14ac:dyDescent="0.25">
      <c r="A1105" s="1">
        <v>31163</v>
      </c>
      <c r="B1105">
        <v>7.6700000000000004E-2</v>
      </c>
      <c r="C1105">
        <v>7.8899999999999998E-2</v>
      </c>
      <c r="D1105">
        <v>7.6300000000000007E-2</v>
      </c>
      <c r="E1105">
        <v>7.6300000000000007E-2</v>
      </c>
      <c r="F1105">
        <v>119705600</v>
      </c>
      <c r="G1105">
        <v>1</v>
      </c>
      <c r="H1105">
        <f>applerevenue[[#This Row],[high]]-applerevenue[[#This Row],[low]]</f>
        <v>2.5999999999999912E-3</v>
      </c>
    </row>
    <row r="1106" spans="1:8" x14ac:dyDescent="0.25">
      <c r="A1106" s="1">
        <v>31166</v>
      </c>
      <c r="B1106">
        <v>7.6300000000000007E-2</v>
      </c>
      <c r="C1106">
        <v>7.6700000000000004E-2</v>
      </c>
      <c r="D1106">
        <v>7.3700000000000002E-2</v>
      </c>
      <c r="E1106">
        <v>7.3700000000000002E-2</v>
      </c>
      <c r="F1106">
        <v>62204800</v>
      </c>
      <c r="G1106">
        <v>1</v>
      </c>
      <c r="H1106">
        <f>applerevenue[[#This Row],[high]]-applerevenue[[#This Row],[low]]</f>
        <v>3.0000000000000027E-3</v>
      </c>
    </row>
    <row r="1107" spans="1:8" x14ac:dyDescent="0.25">
      <c r="A1107" s="1">
        <v>31167</v>
      </c>
      <c r="B1107">
        <v>7.4099999999999999E-2</v>
      </c>
      <c r="C1107">
        <v>7.4499999999999997E-2</v>
      </c>
      <c r="D1107">
        <v>7.4099999999999999E-2</v>
      </c>
      <c r="E1107">
        <v>7.4099999999999999E-2</v>
      </c>
      <c r="F1107">
        <v>94729600</v>
      </c>
      <c r="G1107">
        <v>0</v>
      </c>
      <c r="H1107">
        <f>applerevenue[[#This Row],[high]]-applerevenue[[#This Row],[low]]</f>
        <v>3.9999999999999758E-4</v>
      </c>
    </row>
    <row r="1108" spans="1:8" x14ac:dyDescent="0.25">
      <c r="A1108" s="1">
        <v>31168</v>
      </c>
      <c r="B1108">
        <v>7.4099999999999999E-2</v>
      </c>
      <c r="C1108">
        <v>7.4499999999999997E-2</v>
      </c>
      <c r="D1108">
        <v>7.2800000000000004E-2</v>
      </c>
      <c r="E1108">
        <v>7.2800000000000004E-2</v>
      </c>
      <c r="F1108">
        <v>57344000</v>
      </c>
      <c r="G1108">
        <v>1</v>
      </c>
      <c r="H1108">
        <f>applerevenue[[#This Row],[high]]-applerevenue[[#This Row],[low]]</f>
        <v>1.6999999999999932E-3</v>
      </c>
    </row>
    <row r="1109" spans="1:8" x14ac:dyDescent="0.25">
      <c r="A1109" s="1">
        <v>31169</v>
      </c>
      <c r="B1109">
        <v>7.1900000000000006E-2</v>
      </c>
      <c r="C1109">
        <v>7.1900000000000006E-2</v>
      </c>
      <c r="D1109">
        <v>6.7100000000000007E-2</v>
      </c>
      <c r="E1109">
        <v>6.7100000000000007E-2</v>
      </c>
      <c r="F1109">
        <v>329772800</v>
      </c>
      <c r="G1109">
        <v>1</v>
      </c>
      <c r="H1109">
        <f>applerevenue[[#This Row],[high]]-applerevenue[[#This Row],[low]]</f>
        <v>4.7999999999999987E-3</v>
      </c>
    </row>
    <row r="1110" spans="1:8" x14ac:dyDescent="0.25">
      <c r="A1110" s="1">
        <v>31170</v>
      </c>
      <c r="B1110">
        <v>6.7100000000000007E-2</v>
      </c>
      <c r="C1110">
        <v>7.0199999999999999E-2</v>
      </c>
      <c r="D1110">
        <v>6.7100000000000007E-2</v>
      </c>
      <c r="E1110">
        <v>6.9800000000000001E-2</v>
      </c>
      <c r="F1110">
        <v>158121600</v>
      </c>
      <c r="G1110">
        <v>0</v>
      </c>
      <c r="H1110">
        <f>applerevenue[[#This Row],[high]]-applerevenue[[#This Row],[low]]</f>
        <v>3.0999999999999917E-3</v>
      </c>
    </row>
    <row r="1111" spans="1:8" x14ac:dyDescent="0.25">
      <c r="A1111" s="1">
        <v>31173</v>
      </c>
      <c r="B1111">
        <v>6.9800000000000001E-2</v>
      </c>
      <c r="C1111">
        <v>7.0599999999999996E-2</v>
      </c>
      <c r="D1111">
        <v>6.8900000000000003E-2</v>
      </c>
      <c r="E1111">
        <v>6.8900000000000003E-2</v>
      </c>
      <c r="F1111">
        <v>56134400</v>
      </c>
      <c r="G1111">
        <v>1</v>
      </c>
      <c r="H1111">
        <f>applerevenue[[#This Row],[high]]-applerevenue[[#This Row],[low]]</f>
        <v>1.6999999999999932E-3</v>
      </c>
    </row>
    <row r="1112" spans="1:8" x14ac:dyDescent="0.25">
      <c r="A1112" s="1">
        <v>31174</v>
      </c>
      <c r="B1112">
        <v>6.9800000000000001E-2</v>
      </c>
      <c r="C1112">
        <v>6.9800000000000001E-2</v>
      </c>
      <c r="D1112">
        <v>6.9800000000000001E-2</v>
      </c>
      <c r="E1112">
        <v>6.9800000000000001E-2</v>
      </c>
      <c r="F1112">
        <v>107609600</v>
      </c>
      <c r="G1112">
        <v>0</v>
      </c>
      <c r="H1112">
        <f>applerevenue[[#This Row],[high]]-applerevenue[[#This Row],[low]]</f>
        <v>0</v>
      </c>
    </row>
    <row r="1113" spans="1:8" x14ac:dyDescent="0.25">
      <c r="A1113" s="1">
        <v>31175</v>
      </c>
      <c r="B1113">
        <v>6.93E-2</v>
      </c>
      <c r="C1113">
        <v>6.93E-2</v>
      </c>
      <c r="D1113">
        <v>6.93E-2</v>
      </c>
      <c r="E1113">
        <v>6.93E-2</v>
      </c>
      <c r="F1113">
        <v>144390400</v>
      </c>
      <c r="G1113">
        <v>0</v>
      </c>
      <c r="H1113">
        <f>applerevenue[[#This Row],[high]]-applerevenue[[#This Row],[low]]</f>
        <v>0</v>
      </c>
    </row>
    <row r="1114" spans="1:8" x14ac:dyDescent="0.25">
      <c r="A1114" s="1">
        <v>31176</v>
      </c>
      <c r="B1114">
        <v>6.9800000000000001E-2</v>
      </c>
      <c r="C1114">
        <v>7.0199999999999999E-2</v>
      </c>
      <c r="D1114">
        <v>6.9800000000000001E-2</v>
      </c>
      <c r="E1114">
        <v>6.9800000000000001E-2</v>
      </c>
      <c r="F1114">
        <v>127075200</v>
      </c>
      <c r="G1114">
        <v>0</v>
      </c>
      <c r="H1114">
        <f>applerevenue[[#This Row],[high]]-applerevenue[[#This Row],[low]]</f>
        <v>3.9999999999999758E-4</v>
      </c>
    </row>
    <row r="1115" spans="1:8" x14ac:dyDescent="0.25">
      <c r="A1115" s="1">
        <v>31177</v>
      </c>
      <c r="B1115">
        <v>6.9800000000000001E-2</v>
      </c>
      <c r="C1115">
        <v>7.1499999999999994E-2</v>
      </c>
      <c r="D1115">
        <v>6.9800000000000001E-2</v>
      </c>
      <c r="E1115">
        <v>7.0599999999999996E-2</v>
      </c>
      <c r="F1115">
        <v>136080000</v>
      </c>
      <c r="G1115">
        <v>0</v>
      </c>
      <c r="H1115">
        <f>applerevenue[[#This Row],[high]]-applerevenue[[#This Row],[low]]</f>
        <v>1.6999999999999932E-3</v>
      </c>
    </row>
    <row r="1116" spans="1:8" x14ac:dyDescent="0.25">
      <c r="A1116" s="1">
        <v>31180</v>
      </c>
      <c r="B1116">
        <v>7.0599999999999996E-2</v>
      </c>
      <c r="C1116">
        <v>7.1099999999999997E-2</v>
      </c>
      <c r="D1116">
        <v>6.9800000000000001E-2</v>
      </c>
      <c r="E1116">
        <v>6.9800000000000001E-2</v>
      </c>
      <c r="F1116">
        <v>87225600</v>
      </c>
      <c r="G1116">
        <v>1</v>
      </c>
      <c r="H1116">
        <f>applerevenue[[#This Row],[high]]-applerevenue[[#This Row],[low]]</f>
        <v>1.2999999999999956E-3</v>
      </c>
    </row>
    <row r="1117" spans="1:8" x14ac:dyDescent="0.25">
      <c r="A1117" s="1">
        <v>31181</v>
      </c>
      <c r="B1117">
        <v>6.9800000000000001E-2</v>
      </c>
      <c r="C1117">
        <v>7.0199999999999999E-2</v>
      </c>
      <c r="D1117">
        <v>6.8900000000000003E-2</v>
      </c>
      <c r="E1117">
        <v>6.8900000000000003E-2</v>
      </c>
      <c r="F1117">
        <v>121744000</v>
      </c>
      <c r="G1117">
        <v>1</v>
      </c>
      <c r="H1117">
        <f>applerevenue[[#This Row],[high]]-applerevenue[[#This Row],[low]]</f>
        <v>1.2999999999999956E-3</v>
      </c>
    </row>
    <row r="1118" spans="1:8" x14ac:dyDescent="0.25">
      <c r="A1118" s="1">
        <v>31182</v>
      </c>
      <c r="B1118">
        <v>6.9800000000000001E-2</v>
      </c>
      <c r="C1118">
        <v>7.1099999999999997E-2</v>
      </c>
      <c r="D1118">
        <v>6.9800000000000001E-2</v>
      </c>
      <c r="E1118">
        <v>6.9800000000000001E-2</v>
      </c>
      <c r="F1118">
        <v>130435200</v>
      </c>
      <c r="G1118">
        <v>0</v>
      </c>
      <c r="H1118">
        <f>applerevenue[[#This Row],[high]]-applerevenue[[#This Row],[low]]</f>
        <v>1.2999999999999956E-3</v>
      </c>
    </row>
    <row r="1119" spans="1:8" x14ac:dyDescent="0.25">
      <c r="A1119" s="1">
        <v>31183</v>
      </c>
      <c r="B1119">
        <v>7.4499999999999997E-2</v>
      </c>
      <c r="C1119">
        <v>7.6700000000000004E-2</v>
      </c>
      <c r="D1119">
        <v>7.4499999999999997E-2</v>
      </c>
      <c r="E1119">
        <v>7.4499999999999997E-2</v>
      </c>
      <c r="F1119">
        <v>230540800</v>
      </c>
      <c r="G1119">
        <v>0</v>
      </c>
      <c r="H1119">
        <f>applerevenue[[#This Row],[high]]-applerevenue[[#This Row],[low]]</f>
        <v>2.2000000000000075E-3</v>
      </c>
    </row>
    <row r="1120" spans="1:8" x14ac:dyDescent="0.25">
      <c r="A1120" s="1">
        <v>31184</v>
      </c>
      <c r="B1120">
        <v>7.4499999999999997E-2</v>
      </c>
      <c r="C1120">
        <v>7.7200000000000005E-2</v>
      </c>
      <c r="D1120">
        <v>7.4099999999999999E-2</v>
      </c>
      <c r="E1120">
        <v>7.5899999999999995E-2</v>
      </c>
      <c r="F1120">
        <v>211859200</v>
      </c>
      <c r="G1120">
        <v>0</v>
      </c>
      <c r="H1120">
        <f>applerevenue[[#This Row],[high]]-applerevenue[[#This Row],[low]]</f>
        <v>3.1000000000000055E-3</v>
      </c>
    </row>
    <row r="1121" spans="1:8" x14ac:dyDescent="0.25">
      <c r="A1121" s="1">
        <v>31187</v>
      </c>
      <c r="B1121">
        <v>7.5899999999999995E-2</v>
      </c>
      <c r="C1121">
        <v>7.7600000000000002E-2</v>
      </c>
      <c r="D1121">
        <v>7.4499999999999997E-2</v>
      </c>
      <c r="E1121">
        <v>7.4499999999999997E-2</v>
      </c>
      <c r="F1121">
        <v>197187200</v>
      </c>
      <c r="G1121">
        <v>1</v>
      </c>
      <c r="H1121">
        <f>applerevenue[[#This Row],[high]]-applerevenue[[#This Row],[low]]</f>
        <v>3.1000000000000055E-3</v>
      </c>
    </row>
    <row r="1122" spans="1:8" x14ac:dyDescent="0.25">
      <c r="A1122" s="1">
        <v>31188</v>
      </c>
      <c r="B1122">
        <v>7.4099999999999999E-2</v>
      </c>
      <c r="C1122">
        <v>7.4099999999999999E-2</v>
      </c>
      <c r="D1122">
        <v>7.2400000000000006E-2</v>
      </c>
      <c r="E1122">
        <v>7.2400000000000006E-2</v>
      </c>
      <c r="F1122">
        <v>152544000</v>
      </c>
      <c r="G1122">
        <v>1</v>
      </c>
      <c r="H1122">
        <f>applerevenue[[#This Row],[high]]-applerevenue[[#This Row],[low]]</f>
        <v>1.6999999999999932E-3</v>
      </c>
    </row>
    <row r="1123" spans="1:8" x14ac:dyDescent="0.25">
      <c r="A1123" s="1">
        <v>31189</v>
      </c>
      <c r="B1123">
        <v>7.2400000000000006E-2</v>
      </c>
      <c r="C1123">
        <v>7.2800000000000004E-2</v>
      </c>
      <c r="D1123">
        <v>7.1900000000000006E-2</v>
      </c>
      <c r="E1123">
        <v>7.1900000000000006E-2</v>
      </c>
      <c r="F1123">
        <v>120556800</v>
      </c>
      <c r="G1123">
        <v>1</v>
      </c>
      <c r="H1123">
        <f>applerevenue[[#This Row],[high]]-applerevenue[[#This Row],[low]]</f>
        <v>8.9999999999999802E-4</v>
      </c>
    </row>
    <row r="1124" spans="1:8" x14ac:dyDescent="0.25">
      <c r="A1124" s="1">
        <v>31190</v>
      </c>
      <c r="B1124">
        <v>7.1499999999999994E-2</v>
      </c>
      <c r="C1124">
        <v>7.1499999999999994E-2</v>
      </c>
      <c r="D1124">
        <v>6.8900000000000003E-2</v>
      </c>
      <c r="E1124">
        <v>6.8900000000000003E-2</v>
      </c>
      <c r="F1124">
        <v>239164800</v>
      </c>
      <c r="G1124">
        <v>1</v>
      </c>
      <c r="H1124">
        <f>applerevenue[[#This Row],[high]]-applerevenue[[#This Row],[low]]</f>
        <v>2.5999999999999912E-3</v>
      </c>
    </row>
    <row r="1125" spans="1:8" x14ac:dyDescent="0.25">
      <c r="A1125" s="1">
        <v>31191</v>
      </c>
      <c r="B1125">
        <v>6.8900000000000003E-2</v>
      </c>
      <c r="C1125">
        <v>6.8900000000000003E-2</v>
      </c>
      <c r="D1125">
        <v>6.3200000000000006E-2</v>
      </c>
      <c r="E1125">
        <v>6.3200000000000006E-2</v>
      </c>
      <c r="F1125">
        <v>589478400</v>
      </c>
      <c r="G1125">
        <v>1</v>
      </c>
      <c r="H1125">
        <f>applerevenue[[#This Row],[high]]-applerevenue[[#This Row],[low]]</f>
        <v>5.6999999999999967E-3</v>
      </c>
    </row>
    <row r="1126" spans="1:8" x14ac:dyDescent="0.25">
      <c r="A1126" s="1">
        <v>31195</v>
      </c>
      <c r="B1126">
        <v>6.2300000000000001E-2</v>
      </c>
      <c r="C1126">
        <v>6.2300000000000001E-2</v>
      </c>
      <c r="D1126">
        <v>5.8799999999999998E-2</v>
      </c>
      <c r="E1126">
        <v>5.8799999999999998E-2</v>
      </c>
      <c r="F1126">
        <v>510966400</v>
      </c>
      <c r="G1126">
        <v>1</v>
      </c>
      <c r="H1126">
        <f>applerevenue[[#This Row],[high]]-applerevenue[[#This Row],[low]]</f>
        <v>3.5000000000000031E-3</v>
      </c>
    </row>
    <row r="1127" spans="1:8" x14ac:dyDescent="0.25">
      <c r="A1127" s="1">
        <v>31196</v>
      </c>
      <c r="B1127">
        <v>5.9700000000000003E-2</v>
      </c>
      <c r="C1127">
        <v>6.0199999999999997E-2</v>
      </c>
      <c r="D1127">
        <v>5.9700000000000003E-2</v>
      </c>
      <c r="E1127">
        <v>5.9700000000000003E-2</v>
      </c>
      <c r="F1127">
        <v>246556800</v>
      </c>
      <c r="G1127">
        <v>0</v>
      </c>
      <c r="H1127">
        <f>applerevenue[[#This Row],[high]]-applerevenue[[#This Row],[low]]</f>
        <v>4.9999999999999351E-4</v>
      </c>
    </row>
    <row r="1128" spans="1:8" x14ac:dyDescent="0.25">
      <c r="A1128" s="1">
        <v>31197</v>
      </c>
      <c r="B1128">
        <v>6.1499999999999999E-2</v>
      </c>
      <c r="C1128">
        <v>6.2300000000000001E-2</v>
      </c>
      <c r="D1128">
        <v>6.1499999999999999E-2</v>
      </c>
      <c r="E1128">
        <v>6.1499999999999999E-2</v>
      </c>
      <c r="F1128">
        <v>314921600</v>
      </c>
      <c r="G1128">
        <v>0</v>
      </c>
      <c r="H1128">
        <f>applerevenue[[#This Row],[high]]-applerevenue[[#This Row],[low]]</f>
        <v>8.000000000000021E-4</v>
      </c>
    </row>
    <row r="1129" spans="1:8" x14ac:dyDescent="0.25">
      <c r="A1129" s="1">
        <v>31198</v>
      </c>
      <c r="B1129">
        <v>6.1499999999999999E-2</v>
      </c>
      <c r="C1129">
        <v>6.2799999999999995E-2</v>
      </c>
      <c r="D1129">
        <v>6.0600000000000001E-2</v>
      </c>
      <c r="E1129">
        <v>6.0600000000000001E-2</v>
      </c>
      <c r="F1129">
        <v>369420800</v>
      </c>
      <c r="G1129">
        <v>1</v>
      </c>
      <c r="H1129">
        <f>applerevenue[[#This Row],[high]]-applerevenue[[#This Row],[low]]</f>
        <v>2.1999999999999936E-3</v>
      </c>
    </row>
    <row r="1130" spans="1:8" x14ac:dyDescent="0.25">
      <c r="A1130" s="1">
        <v>31201</v>
      </c>
      <c r="B1130">
        <v>5.9299999999999999E-2</v>
      </c>
      <c r="C1130">
        <v>5.9299999999999999E-2</v>
      </c>
      <c r="D1130">
        <v>5.5800000000000002E-2</v>
      </c>
      <c r="E1130">
        <v>5.5800000000000002E-2</v>
      </c>
      <c r="F1130">
        <v>576016000</v>
      </c>
      <c r="G1130">
        <v>1</v>
      </c>
      <c r="H1130">
        <f>applerevenue[[#This Row],[high]]-applerevenue[[#This Row],[low]]</f>
        <v>3.4999999999999962E-3</v>
      </c>
    </row>
    <row r="1131" spans="1:8" x14ac:dyDescent="0.25">
      <c r="A1131" s="1">
        <v>31202</v>
      </c>
      <c r="B1131">
        <v>6.0199999999999997E-2</v>
      </c>
      <c r="C1131">
        <v>6.0600000000000001E-2</v>
      </c>
      <c r="D1131">
        <v>6.0199999999999997E-2</v>
      </c>
      <c r="E1131">
        <v>6.0199999999999997E-2</v>
      </c>
      <c r="F1131">
        <v>401923200</v>
      </c>
      <c r="G1131">
        <v>0</v>
      </c>
      <c r="H1131">
        <f>applerevenue[[#This Row],[high]]-applerevenue[[#This Row],[low]]</f>
        <v>4.0000000000000452E-4</v>
      </c>
    </row>
    <row r="1132" spans="1:8" x14ac:dyDescent="0.25">
      <c r="A1132" s="1">
        <v>31203</v>
      </c>
      <c r="B1132">
        <v>6.0199999999999997E-2</v>
      </c>
      <c r="C1132">
        <v>6.1899999999999997E-2</v>
      </c>
      <c r="D1132">
        <v>5.8799999999999998E-2</v>
      </c>
      <c r="E1132">
        <v>5.8799999999999998E-2</v>
      </c>
      <c r="F1132">
        <v>286406400</v>
      </c>
      <c r="G1132">
        <v>1</v>
      </c>
      <c r="H1132">
        <f>applerevenue[[#This Row],[high]]-applerevenue[[#This Row],[low]]</f>
        <v>3.0999999999999986E-3</v>
      </c>
    </row>
    <row r="1133" spans="1:8" x14ac:dyDescent="0.25">
      <c r="A1133" s="1">
        <v>31204</v>
      </c>
      <c r="B1133">
        <v>5.9299999999999999E-2</v>
      </c>
      <c r="C1133">
        <v>5.9299999999999999E-2</v>
      </c>
      <c r="D1133">
        <v>5.9299999999999999E-2</v>
      </c>
      <c r="E1133">
        <v>5.9299999999999999E-2</v>
      </c>
      <c r="F1133">
        <v>271196800</v>
      </c>
      <c r="G1133">
        <v>0</v>
      </c>
      <c r="H1133">
        <f>applerevenue[[#This Row],[high]]-applerevenue[[#This Row],[low]]</f>
        <v>0</v>
      </c>
    </row>
    <row r="1134" spans="1:8" x14ac:dyDescent="0.25">
      <c r="A1134" s="1">
        <v>31205</v>
      </c>
      <c r="B1134">
        <v>5.9299999999999999E-2</v>
      </c>
      <c r="C1134">
        <v>5.9299999999999999E-2</v>
      </c>
      <c r="D1134">
        <v>5.7099999999999998E-2</v>
      </c>
      <c r="E1134">
        <v>5.7099999999999998E-2</v>
      </c>
      <c r="F1134">
        <v>475238400</v>
      </c>
      <c r="G1134">
        <v>1</v>
      </c>
      <c r="H1134">
        <f>applerevenue[[#This Row],[high]]-applerevenue[[#This Row],[low]]</f>
        <v>2.2000000000000006E-3</v>
      </c>
    </row>
    <row r="1135" spans="1:8" x14ac:dyDescent="0.25">
      <c r="A1135" s="1">
        <v>31208</v>
      </c>
      <c r="B1135">
        <v>5.7099999999999998E-2</v>
      </c>
      <c r="C1135">
        <v>5.7599999999999998E-2</v>
      </c>
      <c r="D1135">
        <v>5.62E-2</v>
      </c>
      <c r="E1135">
        <v>5.62E-2</v>
      </c>
      <c r="F1135">
        <v>316131200</v>
      </c>
      <c r="G1135">
        <v>1</v>
      </c>
      <c r="H1135">
        <f>applerevenue[[#This Row],[high]]-applerevenue[[#This Row],[low]]</f>
        <v>1.3999999999999985E-3</v>
      </c>
    </row>
    <row r="1136" spans="1:8" x14ac:dyDescent="0.25">
      <c r="A1136" s="1">
        <v>31209</v>
      </c>
      <c r="B1136">
        <v>5.62E-2</v>
      </c>
      <c r="C1136">
        <v>5.7599999999999998E-2</v>
      </c>
      <c r="D1136">
        <v>5.62E-2</v>
      </c>
      <c r="E1136">
        <v>5.62E-2</v>
      </c>
      <c r="F1136">
        <v>300720000</v>
      </c>
      <c r="G1136">
        <v>0</v>
      </c>
      <c r="H1136">
        <f>applerevenue[[#This Row],[high]]-applerevenue[[#This Row],[low]]</f>
        <v>1.3999999999999985E-3</v>
      </c>
    </row>
    <row r="1137" spans="1:8" x14ac:dyDescent="0.25">
      <c r="A1137" s="1">
        <v>31210</v>
      </c>
      <c r="B1137">
        <v>5.62E-2</v>
      </c>
      <c r="C1137">
        <v>5.67E-2</v>
      </c>
      <c r="D1137">
        <v>5.4899999999999997E-2</v>
      </c>
      <c r="E1137">
        <v>5.4899999999999997E-2</v>
      </c>
      <c r="F1137">
        <v>247990400</v>
      </c>
      <c r="G1137">
        <v>1</v>
      </c>
      <c r="H1137">
        <f>applerevenue[[#This Row],[high]]-applerevenue[[#This Row],[low]]</f>
        <v>1.800000000000003E-3</v>
      </c>
    </row>
    <row r="1138" spans="1:8" x14ac:dyDescent="0.25">
      <c r="A1138" s="1">
        <v>31211</v>
      </c>
      <c r="B1138">
        <v>5.4899999999999997E-2</v>
      </c>
      <c r="C1138">
        <v>5.5399999999999998E-2</v>
      </c>
      <c r="D1138">
        <v>5.1900000000000002E-2</v>
      </c>
      <c r="E1138">
        <v>5.1900000000000002E-2</v>
      </c>
      <c r="F1138">
        <v>379523200</v>
      </c>
      <c r="G1138">
        <v>1</v>
      </c>
      <c r="H1138">
        <f>applerevenue[[#This Row],[high]]-applerevenue[[#This Row],[low]]</f>
        <v>3.4999999999999962E-3</v>
      </c>
    </row>
    <row r="1139" spans="1:8" x14ac:dyDescent="0.25">
      <c r="A1139" s="1">
        <v>31212</v>
      </c>
      <c r="B1139">
        <v>5.1900000000000002E-2</v>
      </c>
      <c r="C1139">
        <v>5.4899999999999997E-2</v>
      </c>
      <c r="D1139">
        <v>5.1499999999999997E-2</v>
      </c>
      <c r="E1139">
        <v>5.1499999999999997E-2</v>
      </c>
      <c r="F1139">
        <v>565667200</v>
      </c>
      <c r="G1139">
        <v>1</v>
      </c>
      <c r="H1139">
        <f>applerevenue[[#This Row],[high]]-applerevenue[[#This Row],[low]]</f>
        <v>3.4000000000000002E-3</v>
      </c>
    </row>
    <row r="1140" spans="1:8" x14ac:dyDescent="0.25">
      <c r="A1140" s="1">
        <v>31215</v>
      </c>
      <c r="B1140">
        <v>5.1900000000000002E-2</v>
      </c>
      <c r="C1140">
        <v>5.2299999999999999E-2</v>
      </c>
      <c r="D1140">
        <v>5.1900000000000002E-2</v>
      </c>
      <c r="E1140">
        <v>5.1900000000000002E-2</v>
      </c>
      <c r="F1140">
        <v>236342400</v>
      </c>
      <c r="G1140">
        <v>0</v>
      </c>
      <c r="H1140">
        <f>applerevenue[[#This Row],[high]]-applerevenue[[#This Row],[low]]</f>
        <v>3.9999999999999758E-4</v>
      </c>
    </row>
    <row r="1141" spans="1:8" x14ac:dyDescent="0.25">
      <c r="A1141" s="1">
        <v>31216</v>
      </c>
      <c r="B1141">
        <v>5.3199999999999997E-2</v>
      </c>
      <c r="C1141">
        <v>5.4100000000000002E-2</v>
      </c>
      <c r="D1141">
        <v>5.3199999999999997E-2</v>
      </c>
      <c r="E1141">
        <v>5.3199999999999997E-2</v>
      </c>
      <c r="F1141">
        <v>265216000</v>
      </c>
      <c r="G1141">
        <v>0</v>
      </c>
      <c r="H1141">
        <f>applerevenue[[#This Row],[high]]-applerevenue[[#This Row],[low]]</f>
        <v>9.0000000000000496E-4</v>
      </c>
    </row>
    <row r="1142" spans="1:8" x14ac:dyDescent="0.25">
      <c r="A1142" s="1">
        <v>31217</v>
      </c>
      <c r="B1142">
        <v>5.45E-2</v>
      </c>
      <c r="C1142">
        <v>5.5399999999999998E-2</v>
      </c>
      <c r="D1142">
        <v>5.45E-2</v>
      </c>
      <c r="E1142">
        <v>5.45E-2</v>
      </c>
      <c r="F1142">
        <v>171987200</v>
      </c>
      <c r="G1142">
        <v>0</v>
      </c>
      <c r="H1142">
        <f>applerevenue[[#This Row],[high]]-applerevenue[[#This Row],[low]]</f>
        <v>8.9999999999999802E-4</v>
      </c>
    </row>
    <row r="1143" spans="1:8" x14ac:dyDescent="0.25">
      <c r="A1143" s="1">
        <v>31218</v>
      </c>
      <c r="B1143">
        <v>5.4899999999999997E-2</v>
      </c>
      <c r="C1143">
        <v>5.4899999999999997E-2</v>
      </c>
      <c r="D1143">
        <v>5.4899999999999997E-2</v>
      </c>
      <c r="E1143">
        <v>5.4899999999999997E-2</v>
      </c>
      <c r="F1143">
        <v>190803200</v>
      </c>
      <c r="G1143">
        <v>0</v>
      </c>
      <c r="H1143">
        <f>applerevenue[[#This Row],[high]]-applerevenue[[#This Row],[low]]</f>
        <v>0</v>
      </c>
    </row>
    <row r="1144" spans="1:8" x14ac:dyDescent="0.25">
      <c r="A1144" s="1">
        <v>31219</v>
      </c>
      <c r="B1144">
        <v>5.62E-2</v>
      </c>
      <c r="C1144">
        <v>5.7599999999999998E-2</v>
      </c>
      <c r="D1144">
        <v>5.62E-2</v>
      </c>
      <c r="E1144">
        <v>5.62E-2</v>
      </c>
      <c r="F1144">
        <v>166140800</v>
      </c>
      <c r="G1144">
        <v>0</v>
      </c>
      <c r="H1144">
        <f>applerevenue[[#This Row],[high]]-applerevenue[[#This Row],[low]]</f>
        <v>1.3999999999999985E-3</v>
      </c>
    </row>
    <row r="1145" spans="1:8" x14ac:dyDescent="0.25">
      <c r="A1145" s="1">
        <v>31222</v>
      </c>
      <c r="B1145">
        <v>6.0199999999999997E-2</v>
      </c>
      <c r="C1145">
        <v>6.0999999999999999E-2</v>
      </c>
      <c r="D1145">
        <v>6.0199999999999997E-2</v>
      </c>
      <c r="E1145">
        <v>6.0199999999999997E-2</v>
      </c>
      <c r="F1145">
        <v>205766400</v>
      </c>
      <c r="G1145">
        <v>0</v>
      </c>
      <c r="H1145">
        <f>applerevenue[[#This Row],[high]]-applerevenue[[#This Row],[low]]</f>
        <v>8.000000000000021E-4</v>
      </c>
    </row>
    <row r="1146" spans="1:8" x14ac:dyDescent="0.25">
      <c r="A1146" s="1">
        <v>31223</v>
      </c>
      <c r="B1146">
        <v>6.0999999999999999E-2</v>
      </c>
      <c r="C1146">
        <v>6.2300000000000001E-2</v>
      </c>
      <c r="D1146">
        <v>6.0999999999999999E-2</v>
      </c>
      <c r="E1146">
        <v>6.0999999999999999E-2</v>
      </c>
      <c r="F1146">
        <v>293910400</v>
      </c>
      <c r="G1146">
        <v>0</v>
      </c>
      <c r="H1146">
        <f>applerevenue[[#This Row],[high]]-applerevenue[[#This Row],[low]]</f>
        <v>1.3000000000000025E-3</v>
      </c>
    </row>
    <row r="1147" spans="1:8" x14ac:dyDescent="0.25">
      <c r="A1147" s="1">
        <v>31224</v>
      </c>
      <c r="B1147">
        <v>6.3200000000000006E-2</v>
      </c>
      <c r="C1147">
        <v>6.3200000000000006E-2</v>
      </c>
      <c r="D1147">
        <v>6.3200000000000006E-2</v>
      </c>
      <c r="E1147">
        <v>6.3200000000000006E-2</v>
      </c>
      <c r="F1147">
        <v>132204800</v>
      </c>
      <c r="G1147">
        <v>0</v>
      </c>
      <c r="H1147">
        <f>applerevenue[[#This Row],[high]]-applerevenue[[#This Row],[low]]</f>
        <v>0</v>
      </c>
    </row>
    <row r="1148" spans="1:8" x14ac:dyDescent="0.25">
      <c r="A1148" s="1">
        <v>31225</v>
      </c>
      <c r="B1148">
        <v>6.4100000000000004E-2</v>
      </c>
      <c r="C1148">
        <v>6.4500000000000002E-2</v>
      </c>
      <c r="D1148">
        <v>6.4100000000000004E-2</v>
      </c>
      <c r="E1148">
        <v>6.4100000000000004E-2</v>
      </c>
      <c r="F1148">
        <v>192460800</v>
      </c>
      <c r="G1148">
        <v>0</v>
      </c>
      <c r="H1148">
        <f>applerevenue[[#This Row],[high]]-applerevenue[[#This Row],[low]]</f>
        <v>3.9999999999999758E-4</v>
      </c>
    </row>
    <row r="1149" spans="1:8" x14ac:dyDescent="0.25">
      <c r="A1149" s="1">
        <v>31226</v>
      </c>
      <c r="B1149">
        <v>6.4100000000000004E-2</v>
      </c>
      <c r="C1149">
        <v>6.4500000000000002E-2</v>
      </c>
      <c r="D1149">
        <v>6.2799999999999995E-2</v>
      </c>
      <c r="E1149">
        <v>6.2799999999999995E-2</v>
      </c>
      <c r="F1149">
        <v>135744000</v>
      </c>
      <c r="G1149">
        <v>1</v>
      </c>
      <c r="H1149">
        <f>applerevenue[[#This Row],[high]]-applerevenue[[#This Row],[low]]</f>
        <v>1.7000000000000071E-3</v>
      </c>
    </row>
    <row r="1150" spans="1:8" x14ac:dyDescent="0.25">
      <c r="A1150" s="1">
        <v>31229</v>
      </c>
      <c r="B1150">
        <v>6.3200000000000006E-2</v>
      </c>
      <c r="C1150">
        <v>6.3700000000000007E-2</v>
      </c>
      <c r="D1150">
        <v>6.3200000000000006E-2</v>
      </c>
      <c r="E1150">
        <v>6.3200000000000006E-2</v>
      </c>
      <c r="F1150">
        <v>103443200</v>
      </c>
      <c r="G1150">
        <v>0</v>
      </c>
      <c r="H1150">
        <f>applerevenue[[#This Row],[high]]-applerevenue[[#This Row],[low]]</f>
        <v>5.0000000000000044E-4</v>
      </c>
    </row>
    <row r="1151" spans="1:8" x14ac:dyDescent="0.25">
      <c r="A1151" s="1">
        <v>31230</v>
      </c>
      <c r="B1151">
        <v>6.3200000000000006E-2</v>
      </c>
      <c r="C1151">
        <v>6.3700000000000007E-2</v>
      </c>
      <c r="D1151">
        <v>6.0199999999999997E-2</v>
      </c>
      <c r="E1151">
        <v>6.0199999999999997E-2</v>
      </c>
      <c r="F1151">
        <v>77728000</v>
      </c>
      <c r="G1151">
        <v>1</v>
      </c>
      <c r="H1151">
        <f>applerevenue[[#This Row],[high]]-applerevenue[[#This Row],[low]]</f>
        <v>3.50000000000001E-3</v>
      </c>
    </row>
    <row r="1152" spans="1:8" x14ac:dyDescent="0.25">
      <c r="A1152" s="1">
        <v>31231</v>
      </c>
      <c r="B1152">
        <v>6.0999999999999999E-2</v>
      </c>
      <c r="C1152">
        <v>6.0999999999999999E-2</v>
      </c>
      <c r="D1152">
        <v>6.0999999999999999E-2</v>
      </c>
      <c r="E1152">
        <v>6.0999999999999999E-2</v>
      </c>
      <c r="F1152">
        <v>68499200</v>
      </c>
      <c r="G1152">
        <v>0</v>
      </c>
      <c r="H1152">
        <f>applerevenue[[#This Row],[high]]-applerevenue[[#This Row],[low]]</f>
        <v>0</v>
      </c>
    </row>
    <row r="1153" spans="1:8" x14ac:dyDescent="0.25">
      <c r="A1153" s="1">
        <v>31233</v>
      </c>
      <c r="B1153">
        <v>6.1499999999999999E-2</v>
      </c>
      <c r="C1153">
        <v>6.1899999999999997E-2</v>
      </c>
      <c r="D1153">
        <v>6.1499999999999999E-2</v>
      </c>
      <c r="E1153">
        <v>6.1499999999999999E-2</v>
      </c>
      <c r="F1153">
        <v>36579200</v>
      </c>
      <c r="G1153">
        <v>0</v>
      </c>
      <c r="H1153">
        <f>applerevenue[[#This Row],[high]]-applerevenue[[#This Row],[low]]</f>
        <v>3.9999999999999758E-4</v>
      </c>
    </row>
    <row r="1154" spans="1:8" x14ac:dyDescent="0.25">
      <c r="A1154" s="1">
        <v>31236</v>
      </c>
      <c r="B1154">
        <v>6.1499999999999999E-2</v>
      </c>
      <c r="C1154">
        <v>6.1899999999999997E-2</v>
      </c>
      <c r="D1154">
        <v>6.1499999999999999E-2</v>
      </c>
      <c r="E1154">
        <v>6.1499999999999999E-2</v>
      </c>
      <c r="F1154">
        <v>92220800</v>
      </c>
      <c r="G1154">
        <v>0</v>
      </c>
      <c r="H1154">
        <f>applerevenue[[#This Row],[high]]-applerevenue[[#This Row],[low]]</f>
        <v>3.9999999999999758E-4</v>
      </c>
    </row>
    <row r="1155" spans="1:8" x14ac:dyDescent="0.25">
      <c r="A1155" s="1">
        <v>31237</v>
      </c>
      <c r="B1155">
        <v>6.1499999999999999E-2</v>
      </c>
      <c r="C1155">
        <v>6.1899999999999997E-2</v>
      </c>
      <c r="D1155">
        <v>6.1499999999999999E-2</v>
      </c>
      <c r="E1155">
        <v>6.1499999999999999E-2</v>
      </c>
      <c r="F1155">
        <v>147907200</v>
      </c>
      <c r="G1155">
        <v>0</v>
      </c>
      <c r="H1155">
        <f>applerevenue[[#This Row],[high]]-applerevenue[[#This Row],[low]]</f>
        <v>3.9999999999999758E-4</v>
      </c>
    </row>
    <row r="1156" spans="1:8" x14ac:dyDescent="0.25">
      <c r="A1156" s="1">
        <v>31238</v>
      </c>
      <c r="B1156">
        <v>6.2799999999999995E-2</v>
      </c>
      <c r="C1156">
        <v>6.2799999999999995E-2</v>
      </c>
      <c r="D1156">
        <v>6.2799999999999995E-2</v>
      </c>
      <c r="E1156">
        <v>6.2799999999999995E-2</v>
      </c>
      <c r="F1156">
        <v>106041600</v>
      </c>
      <c r="G1156">
        <v>0</v>
      </c>
      <c r="H1156">
        <f>applerevenue[[#This Row],[high]]-applerevenue[[#This Row],[low]]</f>
        <v>0</v>
      </c>
    </row>
    <row r="1157" spans="1:8" x14ac:dyDescent="0.25">
      <c r="A1157" s="1">
        <v>31239</v>
      </c>
      <c r="B1157">
        <v>6.2799999999999995E-2</v>
      </c>
      <c r="C1157">
        <v>6.3200000000000006E-2</v>
      </c>
      <c r="D1157">
        <v>6.2799999999999995E-2</v>
      </c>
      <c r="E1157">
        <v>6.2799999999999995E-2</v>
      </c>
      <c r="F1157">
        <v>64892800</v>
      </c>
      <c r="G1157">
        <v>0</v>
      </c>
      <c r="H1157">
        <f>applerevenue[[#This Row],[high]]-applerevenue[[#This Row],[low]]</f>
        <v>4.0000000000001146E-4</v>
      </c>
    </row>
    <row r="1158" spans="1:8" x14ac:dyDescent="0.25">
      <c r="A1158" s="1">
        <v>31240</v>
      </c>
      <c r="B1158">
        <v>6.2799999999999995E-2</v>
      </c>
      <c r="C1158">
        <v>6.2799999999999995E-2</v>
      </c>
      <c r="D1158">
        <v>6.2300000000000001E-2</v>
      </c>
      <c r="E1158">
        <v>6.2300000000000001E-2</v>
      </c>
      <c r="F1158">
        <v>47040000</v>
      </c>
      <c r="G1158">
        <v>1</v>
      </c>
      <c r="H1158">
        <f>applerevenue[[#This Row],[high]]-applerevenue[[#This Row],[low]]</f>
        <v>4.9999999999999351E-4</v>
      </c>
    </row>
    <row r="1159" spans="1:8" x14ac:dyDescent="0.25">
      <c r="A1159" s="1">
        <v>31243</v>
      </c>
      <c r="B1159">
        <v>6.2300000000000001E-2</v>
      </c>
      <c r="C1159">
        <v>6.3700000000000007E-2</v>
      </c>
      <c r="D1159">
        <v>6.1899999999999997E-2</v>
      </c>
      <c r="E1159">
        <v>6.1899999999999997E-2</v>
      </c>
      <c r="F1159">
        <v>77683200</v>
      </c>
      <c r="G1159">
        <v>1</v>
      </c>
      <c r="H1159">
        <f>applerevenue[[#This Row],[high]]-applerevenue[[#This Row],[low]]</f>
        <v>1.8000000000000099E-3</v>
      </c>
    </row>
    <row r="1160" spans="1:8" x14ac:dyDescent="0.25">
      <c r="A1160" s="1">
        <v>31244</v>
      </c>
      <c r="B1160">
        <v>6.1899999999999997E-2</v>
      </c>
      <c r="C1160">
        <v>6.2300000000000001E-2</v>
      </c>
      <c r="D1160">
        <v>6.0999999999999999E-2</v>
      </c>
      <c r="E1160">
        <v>6.0999999999999999E-2</v>
      </c>
      <c r="F1160">
        <v>143360000</v>
      </c>
      <c r="G1160">
        <v>1</v>
      </c>
      <c r="H1160">
        <f>applerevenue[[#This Row],[high]]-applerevenue[[#This Row],[low]]</f>
        <v>1.3000000000000025E-3</v>
      </c>
    </row>
    <row r="1161" spans="1:8" x14ac:dyDescent="0.25">
      <c r="A1161" s="1">
        <v>31245</v>
      </c>
      <c r="B1161">
        <v>6.1499999999999999E-2</v>
      </c>
      <c r="C1161">
        <v>6.2300000000000001E-2</v>
      </c>
      <c r="D1161">
        <v>6.1499999999999999E-2</v>
      </c>
      <c r="E1161">
        <v>6.1499999999999999E-2</v>
      </c>
      <c r="F1161">
        <v>118182400</v>
      </c>
      <c r="G1161">
        <v>0</v>
      </c>
      <c r="H1161">
        <f>applerevenue[[#This Row],[high]]-applerevenue[[#This Row],[low]]</f>
        <v>8.000000000000021E-4</v>
      </c>
    </row>
    <row r="1162" spans="1:8" x14ac:dyDescent="0.25">
      <c r="A1162" s="1">
        <v>31246</v>
      </c>
      <c r="B1162">
        <v>6.1499999999999999E-2</v>
      </c>
      <c r="C1162">
        <v>6.1499999999999999E-2</v>
      </c>
      <c r="D1162">
        <v>6.0199999999999997E-2</v>
      </c>
      <c r="E1162">
        <v>6.0199999999999997E-2</v>
      </c>
      <c r="F1162">
        <v>179065600</v>
      </c>
      <c r="G1162">
        <v>1</v>
      </c>
      <c r="H1162">
        <f>applerevenue[[#This Row],[high]]-applerevenue[[#This Row],[low]]</f>
        <v>1.3000000000000025E-3</v>
      </c>
    </row>
    <row r="1163" spans="1:8" x14ac:dyDescent="0.25">
      <c r="A1163" s="1">
        <v>31247</v>
      </c>
      <c r="B1163">
        <v>6.0600000000000001E-2</v>
      </c>
      <c r="C1163">
        <v>6.0600000000000001E-2</v>
      </c>
      <c r="D1163">
        <v>6.0600000000000001E-2</v>
      </c>
      <c r="E1163">
        <v>6.0600000000000001E-2</v>
      </c>
      <c r="F1163">
        <v>114912000</v>
      </c>
      <c r="G1163">
        <v>0</v>
      </c>
      <c r="H1163">
        <f>applerevenue[[#This Row],[high]]-applerevenue[[#This Row],[low]]</f>
        <v>0</v>
      </c>
    </row>
    <row r="1164" spans="1:8" x14ac:dyDescent="0.25">
      <c r="A1164" s="1">
        <v>31250</v>
      </c>
      <c r="B1164">
        <v>6.0600000000000001E-2</v>
      </c>
      <c r="C1164">
        <v>6.0600000000000001E-2</v>
      </c>
      <c r="D1164">
        <v>5.8799999999999998E-2</v>
      </c>
      <c r="E1164">
        <v>5.8799999999999998E-2</v>
      </c>
      <c r="F1164">
        <v>192304000</v>
      </c>
      <c r="G1164">
        <v>1</v>
      </c>
      <c r="H1164">
        <f>applerevenue[[#This Row],[high]]-applerevenue[[#This Row],[low]]</f>
        <v>1.800000000000003E-3</v>
      </c>
    </row>
    <row r="1165" spans="1:8" x14ac:dyDescent="0.25">
      <c r="A1165" s="1">
        <v>31251</v>
      </c>
      <c r="B1165">
        <v>5.8799999999999998E-2</v>
      </c>
      <c r="C1165">
        <v>5.9700000000000003E-2</v>
      </c>
      <c r="D1165">
        <v>5.7599999999999998E-2</v>
      </c>
      <c r="E1165">
        <v>5.7599999999999998E-2</v>
      </c>
      <c r="F1165">
        <v>168694400</v>
      </c>
      <c r="G1165">
        <v>1</v>
      </c>
      <c r="H1165">
        <f>applerevenue[[#This Row],[high]]-applerevenue[[#This Row],[low]]</f>
        <v>2.1000000000000046E-3</v>
      </c>
    </row>
    <row r="1166" spans="1:8" x14ac:dyDescent="0.25">
      <c r="A1166" s="1">
        <v>31252</v>
      </c>
      <c r="B1166">
        <v>5.7599999999999998E-2</v>
      </c>
      <c r="C1166">
        <v>5.8400000000000001E-2</v>
      </c>
      <c r="D1166">
        <v>5.67E-2</v>
      </c>
      <c r="E1166">
        <v>5.67E-2</v>
      </c>
      <c r="F1166">
        <v>168716800</v>
      </c>
      <c r="G1166">
        <v>1</v>
      </c>
      <c r="H1166">
        <f>applerevenue[[#This Row],[high]]-applerevenue[[#This Row],[low]]</f>
        <v>1.7000000000000001E-3</v>
      </c>
    </row>
    <row r="1167" spans="1:8" x14ac:dyDescent="0.25">
      <c r="A1167" s="1">
        <v>31253</v>
      </c>
      <c r="B1167">
        <v>5.8000000000000003E-2</v>
      </c>
      <c r="C1167">
        <v>5.8400000000000001E-2</v>
      </c>
      <c r="D1167">
        <v>5.8000000000000003E-2</v>
      </c>
      <c r="E1167">
        <v>5.8000000000000003E-2</v>
      </c>
      <c r="F1167">
        <v>315078400</v>
      </c>
      <c r="G1167">
        <v>0</v>
      </c>
      <c r="H1167">
        <f>applerevenue[[#This Row],[high]]-applerevenue[[#This Row],[low]]</f>
        <v>3.9999999999999758E-4</v>
      </c>
    </row>
    <row r="1168" spans="1:8" x14ac:dyDescent="0.25">
      <c r="A1168" s="1">
        <v>31254</v>
      </c>
      <c r="B1168">
        <v>5.8000000000000003E-2</v>
      </c>
      <c r="C1168">
        <v>5.8400000000000001E-2</v>
      </c>
      <c r="D1168">
        <v>5.8000000000000003E-2</v>
      </c>
      <c r="E1168">
        <v>5.8000000000000003E-2</v>
      </c>
      <c r="F1168">
        <v>130524800</v>
      </c>
      <c r="G1168">
        <v>0</v>
      </c>
      <c r="H1168">
        <f>applerevenue[[#This Row],[high]]-applerevenue[[#This Row],[low]]</f>
        <v>3.9999999999999758E-4</v>
      </c>
    </row>
    <row r="1169" spans="1:8" x14ac:dyDescent="0.25">
      <c r="A1169" s="1">
        <v>31257</v>
      </c>
      <c r="B1169">
        <v>5.8000000000000003E-2</v>
      </c>
      <c r="C1169">
        <v>5.8000000000000003E-2</v>
      </c>
      <c r="D1169">
        <v>5.5800000000000002E-2</v>
      </c>
      <c r="E1169">
        <v>5.5800000000000002E-2</v>
      </c>
      <c r="F1169">
        <v>77750400</v>
      </c>
      <c r="G1169">
        <v>1</v>
      </c>
      <c r="H1169">
        <f>applerevenue[[#This Row],[high]]-applerevenue[[#This Row],[low]]</f>
        <v>2.2000000000000006E-3</v>
      </c>
    </row>
    <row r="1170" spans="1:8" x14ac:dyDescent="0.25">
      <c r="A1170" s="1">
        <v>31258</v>
      </c>
      <c r="B1170">
        <v>5.67E-2</v>
      </c>
      <c r="C1170">
        <v>5.7099999999999998E-2</v>
      </c>
      <c r="D1170">
        <v>5.67E-2</v>
      </c>
      <c r="E1170">
        <v>5.67E-2</v>
      </c>
      <c r="F1170">
        <v>89465600</v>
      </c>
      <c r="G1170">
        <v>0</v>
      </c>
      <c r="H1170">
        <f>applerevenue[[#This Row],[high]]-applerevenue[[#This Row],[low]]</f>
        <v>3.9999999999999758E-4</v>
      </c>
    </row>
    <row r="1171" spans="1:8" x14ac:dyDescent="0.25">
      <c r="A1171" s="1">
        <v>31259</v>
      </c>
      <c r="B1171">
        <v>5.67E-2</v>
      </c>
      <c r="C1171">
        <v>5.7099999999999998E-2</v>
      </c>
      <c r="D1171">
        <v>5.5399999999999998E-2</v>
      </c>
      <c r="E1171">
        <v>5.5399999999999998E-2</v>
      </c>
      <c r="F1171">
        <v>80505600</v>
      </c>
      <c r="G1171">
        <v>1</v>
      </c>
      <c r="H1171">
        <f>applerevenue[[#This Row],[high]]-applerevenue[[#This Row],[low]]</f>
        <v>1.7000000000000001E-3</v>
      </c>
    </row>
    <row r="1172" spans="1:8" x14ac:dyDescent="0.25">
      <c r="A1172" s="1">
        <v>31260</v>
      </c>
      <c r="B1172">
        <v>5.5399999999999998E-2</v>
      </c>
      <c r="C1172">
        <v>5.62E-2</v>
      </c>
      <c r="D1172">
        <v>5.5399999999999998E-2</v>
      </c>
      <c r="E1172">
        <v>5.5399999999999998E-2</v>
      </c>
      <c r="F1172">
        <v>51564800</v>
      </c>
      <c r="G1172">
        <v>0</v>
      </c>
      <c r="H1172">
        <f>applerevenue[[#This Row],[high]]-applerevenue[[#This Row],[low]]</f>
        <v>8.000000000000021E-4</v>
      </c>
    </row>
    <row r="1173" spans="1:8" x14ac:dyDescent="0.25">
      <c r="A1173" s="1">
        <v>31261</v>
      </c>
      <c r="B1173">
        <v>5.5399999999999998E-2</v>
      </c>
      <c r="C1173">
        <v>5.5399999999999998E-2</v>
      </c>
      <c r="D1173">
        <v>5.4899999999999997E-2</v>
      </c>
      <c r="E1173">
        <v>5.4899999999999997E-2</v>
      </c>
      <c r="F1173">
        <v>97417600</v>
      </c>
      <c r="G1173">
        <v>1</v>
      </c>
      <c r="H1173">
        <f>applerevenue[[#This Row],[high]]-applerevenue[[#This Row],[low]]</f>
        <v>5.0000000000000044E-4</v>
      </c>
    </row>
    <row r="1174" spans="1:8" x14ac:dyDescent="0.25">
      <c r="A1174" s="1">
        <v>31264</v>
      </c>
      <c r="B1174">
        <v>5.4899999999999997E-2</v>
      </c>
      <c r="C1174">
        <v>5.5399999999999998E-2</v>
      </c>
      <c r="D1174">
        <v>5.3600000000000002E-2</v>
      </c>
      <c r="E1174">
        <v>5.3600000000000002E-2</v>
      </c>
      <c r="F1174">
        <v>92332800</v>
      </c>
      <c r="G1174">
        <v>1</v>
      </c>
      <c r="H1174">
        <f>applerevenue[[#This Row],[high]]-applerevenue[[#This Row],[low]]</f>
        <v>1.799999999999996E-3</v>
      </c>
    </row>
    <row r="1175" spans="1:8" x14ac:dyDescent="0.25">
      <c r="A1175" s="1">
        <v>31265</v>
      </c>
      <c r="B1175">
        <v>5.3600000000000002E-2</v>
      </c>
      <c r="C1175">
        <v>5.4899999999999997E-2</v>
      </c>
      <c r="D1175">
        <v>5.3199999999999997E-2</v>
      </c>
      <c r="E1175">
        <v>5.3199999999999997E-2</v>
      </c>
      <c r="F1175">
        <v>63078400</v>
      </c>
      <c r="G1175">
        <v>1</v>
      </c>
      <c r="H1175">
        <f>applerevenue[[#This Row],[high]]-applerevenue[[#This Row],[low]]</f>
        <v>1.7000000000000001E-3</v>
      </c>
    </row>
    <row r="1176" spans="1:8" x14ac:dyDescent="0.25">
      <c r="A1176" s="1">
        <v>31266</v>
      </c>
      <c r="B1176">
        <v>5.3199999999999997E-2</v>
      </c>
      <c r="C1176">
        <v>5.5800000000000002E-2</v>
      </c>
      <c r="D1176">
        <v>5.1900000000000002E-2</v>
      </c>
      <c r="E1176">
        <v>5.1900000000000002E-2</v>
      </c>
      <c r="F1176">
        <v>151737600</v>
      </c>
      <c r="G1176">
        <v>1</v>
      </c>
      <c r="H1176">
        <f>applerevenue[[#This Row],[high]]-applerevenue[[#This Row],[low]]</f>
        <v>3.9000000000000007E-3</v>
      </c>
    </row>
    <row r="1177" spans="1:8" x14ac:dyDescent="0.25">
      <c r="A1177" s="1">
        <v>31267</v>
      </c>
      <c r="B1177">
        <v>5.28E-2</v>
      </c>
      <c r="C1177">
        <v>5.3199999999999997E-2</v>
      </c>
      <c r="D1177">
        <v>5.28E-2</v>
      </c>
      <c r="E1177">
        <v>5.28E-2</v>
      </c>
      <c r="F1177">
        <v>147772800</v>
      </c>
      <c r="G1177">
        <v>0</v>
      </c>
      <c r="H1177">
        <f>applerevenue[[#This Row],[high]]-applerevenue[[#This Row],[low]]</f>
        <v>3.9999999999999758E-4</v>
      </c>
    </row>
    <row r="1178" spans="1:8" x14ac:dyDescent="0.25">
      <c r="A1178" s="1">
        <v>31268</v>
      </c>
      <c r="B1178">
        <v>5.3199999999999997E-2</v>
      </c>
      <c r="C1178">
        <v>5.3199999999999997E-2</v>
      </c>
      <c r="D1178">
        <v>5.3199999999999997E-2</v>
      </c>
      <c r="E1178">
        <v>5.3199999999999997E-2</v>
      </c>
      <c r="F1178">
        <v>60950400</v>
      </c>
      <c r="G1178">
        <v>0</v>
      </c>
      <c r="H1178">
        <f>applerevenue[[#This Row],[high]]-applerevenue[[#This Row],[low]]</f>
        <v>0</v>
      </c>
    </row>
    <row r="1179" spans="1:8" x14ac:dyDescent="0.25">
      <c r="A1179" s="1">
        <v>31271</v>
      </c>
      <c r="B1179">
        <v>5.3199999999999997E-2</v>
      </c>
      <c r="C1179">
        <v>5.3199999999999997E-2</v>
      </c>
      <c r="D1179">
        <v>5.2299999999999999E-2</v>
      </c>
      <c r="E1179">
        <v>5.2299999999999999E-2</v>
      </c>
      <c r="F1179">
        <v>54992000</v>
      </c>
      <c r="G1179">
        <v>1</v>
      </c>
      <c r="H1179">
        <f>applerevenue[[#This Row],[high]]-applerevenue[[#This Row],[low]]</f>
        <v>8.9999999999999802E-4</v>
      </c>
    </row>
    <row r="1180" spans="1:8" x14ac:dyDescent="0.25">
      <c r="A1180" s="1">
        <v>31272</v>
      </c>
      <c r="B1180">
        <v>5.3199999999999997E-2</v>
      </c>
      <c r="C1180">
        <v>5.4100000000000002E-2</v>
      </c>
      <c r="D1180">
        <v>5.3199999999999997E-2</v>
      </c>
      <c r="E1180">
        <v>5.3199999999999997E-2</v>
      </c>
      <c r="F1180">
        <v>42380800</v>
      </c>
      <c r="G1180">
        <v>0</v>
      </c>
      <c r="H1180">
        <f>applerevenue[[#This Row],[high]]-applerevenue[[#This Row],[low]]</f>
        <v>9.0000000000000496E-4</v>
      </c>
    </row>
    <row r="1181" spans="1:8" x14ac:dyDescent="0.25">
      <c r="A1181" s="1">
        <v>31273</v>
      </c>
      <c r="B1181">
        <v>5.3199999999999997E-2</v>
      </c>
      <c r="C1181">
        <v>5.3199999999999997E-2</v>
      </c>
      <c r="D1181">
        <v>5.0999999999999997E-2</v>
      </c>
      <c r="E1181">
        <v>5.0999999999999997E-2</v>
      </c>
      <c r="F1181">
        <v>289900800</v>
      </c>
      <c r="G1181">
        <v>1</v>
      </c>
      <c r="H1181">
        <f>applerevenue[[#This Row],[high]]-applerevenue[[#This Row],[low]]</f>
        <v>2.2000000000000006E-3</v>
      </c>
    </row>
    <row r="1182" spans="1:8" x14ac:dyDescent="0.25">
      <c r="A1182" s="1">
        <v>31274</v>
      </c>
      <c r="B1182">
        <v>5.0999999999999997E-2</v>
      </c>
      <c r="C1182">
        <v>5.1499999999999997E-2</v>
      </c>
      <c r="D1182">
        <v>5.0599999999999999E-2</v>
      </c>
      <c r="E1182">
        <v>5.0599999999999999E-2</v>
      </c>
      <c r="F1182">
        <v>105190400</v>
      </c>
      <c r="G1182">
        <v>1</v>
      </c>
      <c r="H1182">
        <f>applerevenue[[#This Row],[high]]-applerevenue[[#This Row],[low]]</f>
        <v>8.9999999999999802E-4</v>
      </c>
    </row>
    <row r="1183" spans="1:8" x14ac:dyDescent="0.25">
      <c r="A1183" s="1">
        <v>31275</v>
      </c>
      <c r="B1183">
        <v>5.0999999999999997E-2</v>
      </c>
      <c r="C1183">
        <v>5.1900000000000002E-2</v>
      </c>
      <c r="D1183">
        <v>5.0999999999999997E-2</v>
      </c>
      <c r="E1183">
        <v>5.0999999999999997E-2</v>
      </c>
      <c r="F1183">
        <v>83753600</v>
      </c>
      <c r="G1183">
        <v>0</v>
      </c>
      <c r="H1183">
        <f>applerevenue[[#This Row],[high]]-applerevenue[[#This Row],[low]]</f>
        <v>9.0000000000000496E-4</v>
      </c>
    </row>
    <row r="1184" spans="1:8" x14ac:dyDescent="0.25">
      <c r="A1184" s="1">
        <v>31278</v>
      </c>
      <c r="B1184">
        <v>5.2299999999999999E-2</v>
      </c>
      <c r="C1184">
        <v>5.3199999999999997E-2</v>
      </c>
      <c r="D1184">
        <v>5.2299999999999999E-2</v>
      </c>
      <c r="E1184">
        <v>5.2299999999999999E-2</v>
      </c>
      <c r="F1184">
        <v>47868800</v>
      </c>
      <c r="G1184">
        <v>0</v>
      </c>
      <c r="H1184">
        <f>applerevenue[[#This Row],[high]]-applerevenue[[#This Row],[low]]</f>
        <v>8.9999999999999802E-4</v>
      </c>
    </row>
    <row r="1185" spans="1:8" x14ac:dyDescent="0.25">
      <c r="A1185" s="1">
        <v>31279</v>
      </c>
      <c r="B1185">
        <v>5.3199999999999997E-2</v>
      </c>
      <c r="C1185">
        <v>5.3199999999999997E-2</v>
      </c>
      <c r="D1185">
        <v>5.3199999999999997E-2</v>
      </c>
      <c r="E1185">
        <v>5.3199999999999997E-2</v>
      </c>
      <c r="F1185">
        <v>66953600</v>
      </c>
      <c r="G1185">
        <v>0</v>
      </c>
      <c r="H1185">
        <f>applerevenue[[#This Row],[high]]-applerevenue[[#This Row],[low]]</f>
        <v>0</v>
      </c>
    </row>
    <row r="1186" spans="1:8" x14ac:dyDescent="0.25">
      <c r="A1186" s="1">
        <v>31280</v>
      </c>
      <c r="B1186">
        <v>5.3199999999999997E-2</v>
      </c>
      <c r="C1186">
        <v>5.3199999999999997E-2</v>
      </c>
      <c r="D1186">
        <v>5.3199999999999997E-2</v>
      </c>
      <c r="E1186">
        <v>5.3199999999999997E-2</v>
      </c>
      <c r="F1186">
        <v>77011200</v>
      </c>
      <c r="G1186">
        <v>0</v>
      </c>
      <c r="H1186">
        <f>applerevenue[[#This Row],[high]]-applerevenue[[#This Row],[low]]</f>
        <v>0</v>
      </c>
    </row>
    <row r="1187" spans="1:8" x14ac:dyDescent="0.25">
      <c r="A1187" s="1">
        <v>31281</v>
      </c>
      <c r="B1187">
        <v>5.3199999999999997E-2</v>
      </c>
      <c r="C1187">
        <v>5.3199999999999997E-2</v>
      </c>
      <c r="D1187">
        <v>5.1900000000000002E-2</v>
      </c>
      <c r="E1187">
        <v>5.1900000000000002E-2</v>
      </c>
      <c r="F1187">
        <v>123312000</v>
      </c>
      <c r="G1187">
        <v>1</v>
      </c>
      <c r="H1187">
        <f>applerevenue[[#This Row],[high]]-applerevenue[[#This Row],[low]]</f>
        <v>1.2999999999999956E-3</v>
      </c>
    </row>
    <row r="1188" spans="1:8" x14ac:dyDescent="0.25">
      <c r="A1188" s="1">
        <v>31282</v>
      </c>
      <c r="B1188">
        <v>5.1900000000000002E-2</v>
      </c>
      <c r="C1188">
        <v>5.2299999999999999E-2</v>
      </c>
      <c r="D1188">
        <v>5.1499999999999997E-2</v>
      </c>
      <c r="E1188">
        <v>5.1499999999999997E-2</v>
      </c>
      <c r="F1188">
        <v>44016000</v>
      </c>
      <c r="G1188">
        <v>1</v>
      </c>
      <c r="H1188">
        <f>applerevenue[[#This Row],[high]]-applerevenue[[#This Row],[low]]</f>
        <v>8.000000000000021E-4</v>
      </c>
    </row>
    <row r="1189" spans="1:8" x14ac:dyDescent="0.25">
      <c r="A1189" s="1">
        <v>31285</v>
      </c>
      <c r="B1189">
        <v>5.28E-2</v>
      </c>
      <c r="C1189">
        <v>5.28E-2</v>
      </c>
      <c r="D1189">
        <v>5.28E-2</v>
      </c>
      <c r="E1189">
        <v>5.28E-2</v>
      </c>
      <c r="F1189">
        <v>35660800</v>
      </c>
      <c r="G1189">
        <v>0</v>
      </c>
      <c r="H1189">
        <f>applerevenue[[#This Row],[high]]-applerevenue[[#This Row],[low]]</f>
        <v>0</v>
      </c>
    </row>
    <row r="1190" spans="1:8" x14ac:dyDescent="0.25">
      <c r="A1190" s="1">
        <v>31286</v>
      </c>
      <c r="B1190">
        <v>5.3199999999999997E-2</v>
      </c>
      <c r="C1190">
        <v>5.3199999999999997E-2</v>
      </c>
      <c r="D1190">
        <v>5.3199999999999997E-2</v>
      </c>
      <c r="E1190">
        <v>5.3199999999999997E-2</v>
      </c>
      <c r="F1190">
        <v>42918400</v>
      </c>
      <c r="G1190">
        <v>0</v>
      </c>
      <c r="H1190">
        <f>applerevenue[[#This Row],[high]]-applerevenue[[#This Row],[low]]</f>
        <v>0</v>
      </c>
    </row>
    <row r="1191" spans="1:8" x14ac:dyDescent="0.25">
      <c r="A1191" s="1">
        <v>31287</v>
      </c>
      <c r="B1191">
        <v>5.3199999999999997E-2</v>
      </c>
      <c r="C1191">
        <v>5.3600000000000002E-2</v>
      </c>
      <c r="D1191">
        <v>5.3199999999999997E-2</v>
      </c>
      <c r="E1191">
        <v>5.3199999999999997E-2</v>
      </c>
      <c r="F1191">
        <v>40947200</v>
      </c>
      <c r="G1191">
        <v>0</v>
      </c>
      <c r="H1191">
        <f>applerevenue[[#This Row],[high]]-applerevenue[[#This Row],[low]]</f>
        <v>4.0000000000000452E-4</v>
      </c>
    </row>
    <row r="1192" spans="1:8" x14ac:dyDescent="0.25">
      <c r="A1192" s="1">
        <v>31288</v>
      </c>
      <c r="B1192">
        <v>5.3199999999999997E-2</v>
      </c>
      <c r="C1192">
        <v>5.3199999999999997E-2</v>
      </c>
      <c r="D1192">
        <v>5.1900000000000002E-2</v>
      </c>
      <c r="E1192">
        <v>5.1900000000000002E-2</v>
      </c>
      <c r="F1192">
        <v>56112000</v>
      </c>
      <c r="G1192">
        <v>1</v>
      </c>
      <c r="H1192">
        <f>applerevenue[[#This Row],[high]]-applerevenue[[#This Row],[low]]</f>
        <v>1.2999999999999956E-3</v>
      </c>
    </row>
    <row r="1193" spans="1:8" x14ac:dyDescent="0.25">
      <c r="A1193" s="1">
        <v>31289</v>
      </c>
      <c r="B1193">
        <v>5.2299999999999999E-2</v>
      </c>
      <c r="C1193">
        <v>5.2299999999999999E-2</v>
      </c>
      <c r="D1193">
        <v>5.2299999999999999E-2</v>
      </c>
      <c r="E1193">
        <v>5.2299999999999999E-2</v>
      </c>
      <c r="F1193">
        <v>42873600</v>
      </c>
      <c r="G1193">
        <v>0</v>
      </c>
      <c r="H1193">
        <f>applerevenue[[#This Row],[high]]-applerevenue[[#This Row],[low]]</f>
        <v>0</v>
      </c>
    </row>
    <row r="1194" spans="1:8" x14ac:dyDescent="0.25">
      <c r="A1194" s="1">
        <v>31293</v>
      </c>
      <c r="B1194">
        <v>5.2299999999999999E-2</v>
      </c>
      <c r="C1194">
        <v>5.2299999999999999E-2</v>
      </c>
      <c r="D1194">
        <v>5.1499999999999997E-2</v>
      </c>
      <c r="E1194">
        <v>5.1499999999999997E-2</v>
      </c>
      <c r="F1194">
        <v>37452800</v>
      </c>
      <c r="G1194">
        <v>1</v>
      </c>
      <c r="H1194">
        <f>applerevenue[[#This Row],[high]]-applerevenue[[#This Row],[low]]</f>
        <v>8.000000000000021E-4</v>
      </c>
    </row>
    <row r="1195" spans="1:8" x14ac:dyDescent="0.25">
      <c r="A1195" s="1">
        <v>31294</v>
      </c>
      <c r="B1195">
        <v>5.1900000000000002E-2</v>
      </c>
      <c r="C1195">
        <v>5.28E-2</v>
      </c>
      <c r="D1195">
        <v>5.1900000000000002E-2</v>
      </c>
      <c r="E1195">
        <v>5.1900000000000002E-2</v>
      </c>
      <c r="F1195">
        <v>47555200</v>
      </c>
      <c r="G1195">
        <v>0</v>
      </c>
      <c r="H1195">
        <f>applerevenue[[#This Row],[high]]-applerevenue[[#This Row],[low]]</f>
        <v>8.9999999999999802E-4</v>
      </c>
    </row>
    <row r="1196" spans="1:8" x14ac:dyDescent="0.25">
      <c r="A1196" s="1">
        <v>31295</v>
      </c>
      <c r="B1196">
        <v>5.1900000000000002E-2</v>
      </c>
      <c r="C1196">
        <v>5.2299999999999999E-2</v>
      </c>
      <c r="D1196">
        <v>5.1900000000000002E-2</v>
      </c>
      <c r="E1196">
        <v>5.1900000000000002E-2</v>
      </c>
      <c r="F1196">
        <v>32816000</v>
      </c>
      <c r="G1196">
        <v>0</v>
      </c>
      <c r="H1196">
        <f>applerevenue[[#This Row],[high]]-applerevenue[[#This Row],[low]]</f>
        <v>3.9999999999999758E-4</v>
      </c>
    </row>
    <row r="1197" spans="1:8" x14ac:dyDescent="0.25">
      <c r="A1197" s="1">
        <v>31296</v>
      </c>
      <c r="B1197">
        <v>5.2299999999999999E-2</v>
      </c>
      <c r="C1197">
        <v>5.2299999999999999E-2</v>
      </c>
      <c r="D1197">
        <v>5.2299999999999999E-2</v>
      </c>
      <c r="E1197">
        <v>5.2299999999999999E-2</v>
      </c>
      <c r="F1197">
        <v>92803200</v>
      </c>
      <c r="G1197">
        <v>0</v>
      </c>
      <c r="H1197">
        <f>applerevenue[[#This Row],[high]]-applerevenue[[#This Row],[low]]</f>
        <v>0</v>
      </c>
    </row>
    <row r="1198" spans="1:8" x14ac:dyDescent="0.25">
      <c r="A1198" s="1">
        <v>31299</v>
      </c>
      <c r="B1198">
        <v>5.3199999999999997E-2</v>
      </c>
      <c r="C1198">
        <v>5.3600000000000002E-2</v>
      </c>
      <c r="D1198">
        <v>5.3199999999999997E-2</v>
      </c>
      <c r="E1198">
        <v>5.3199999999999997E-2</v>
      </c>
      <c r="F1198">
        <v>132316800</v>
      </c>
      <c r="G1198">
        <v>0</v>
      </c>
      <c r="H1198">
        <f>applerevenue[[#This Row],[high]]-applerevenue[[#This Row],[low]]</f>
        <v>4.0000000000000452E-4</v>
      </c>
    </row>
    <row r="1199" spans="1:8" x14ac:dyDescent="0.25">
      <c r="A1199" s="1">
        <v>31300</v>
      </c>
      <c r="B1199">
        <v>5.3600000000000002E-2</v>
      </c>
      <c r="C1199">
        <v>5.45E-2</v>
      </c>
      <c r="D1199">
        <v>5.3600000000000002E-2</v>
      </c>
      <c r="E1199">
        <v>5.3600000000000002E-2</v>
      </c>
      <c r="F1199">
        <v>121766400</v>
      </c>
      <c r="G1199">
        <v>0</v>
      </c>
      <c r="H1199">
        <f>applerevenue[[#This Row],[high]]-applerevenue[[#This Row],[low]]</f>
        <v>8.9999999999999802E-4</v>
      </c>
    </row>
    <row r="1200" spans="1:8" x14ac:dyDescent="0.25">
      <c r="A1200" s="1">
        <v>31301</v>
      </c>
      <c r="B1200">
        <v>5.4100000000000002E-2</v>
      </c>
      <c r="C1200">
        <v>5.45E-2</v>
      </c>
      <c r="D1200">
        <v>5.4100000000000002E-2</v>
      </c>
      <c r="E1200">
        <v>5.4100000000000002E-2</v>
      </c>
      <c r="F1200">
        <v>87091200</v>
      </c>
      <c r="G1200">
        <v>0</v>
      </c>
      <c r="H1200">
        <f>applerevenue[[#This Row],[high]]-applerevenue[[#This Row],[low]]</f>
        <v>3.9999999999999758E-4</v>
      </c>
    </row>
    <row r="1201" spans="1:8" x14ac:dyDescent="0.25">
      <c r="A1201" s="1">
        <v>31302</v>
      </c>
      <c r="B1201">
        <v>5.62E-2</v>
      </c>
      <c r="C1201">
        <v>5.62E-2</v>
      </c>
      <c r="D1201">
        <v>5.62E-2</v>
      </c>
      <c r="E1201">
        <v>5.62E-2</v>
      </c>
      <c r="F1201">
        <v>111171200</v>
      </c>
      <c r="G1201">
        <v>0</v>
      </c>
      <c r="H1201">
        <f>applerevenue[[#This Row],[high]]-applerevenue[[#This Row],[low]]</f>
        <v>0</v>
      </c>
    </row>
    <row r="1202" spans="1:8" x14ac:dyDescent="0.25">
      <c r="A1202" s="1">
        <v>31303</v>
      </c>
      <c r="B1202">
        <v>5.62E-2</v>
      </c>
      <c r="C1202">
        <v>5.62E-2</v>
      </c>
      <c r="D1202">
        <v>5.4899999999999997E-2</v>
      </c>
      <c r="E1202">
        <v>5.4899999999999997E-2</v>
      </c>
      <c r="F1202">
        <v>70537600</v>
      </c>
      <c r="G1202">
        <v>1</v>
      </c>
      <c r="H1202">
        <f>applerevenue[[#This Row],[high]]-applerevenue[[#This Row],[low]]</f>
        <v>1.3000000000000025E-3</v>
      </c>
    </row>
    <row r="1203" spans="1:8" x14ac:dyDescent="0.25">
      <c r="A1203" s="1">
        <v>31306</v>
      </c>
      <c r="B1203">
        <v>5.4899999999999997E-2</v>
      </c>
      <c r="C1203">
        <v>5.4899999999999997E-2</v>
      </c>
      <c r="D1203">
        <v>5.3199999999999997E-2</v>
      </c>
      <c r="E1203">
        <v>5.3199999999999997E-2</v>
      </c>
      <c r="F1203">
        <v>36982400</v>
      </c>
      <c r="G1203">
        <v>1</v>
      </c>
      <c r="H1203">
        <f>applerevenue[[#This Row],[high]]-applerevenue[[#This Row],[low]]</f>
        <v>1.7000000000000001E-3</v>
      </c>
    </row>
    <row r="1204" spans="1:8" x14ac:dyDescent="0.25">
      <c r="A1204" s="1">
        <v>31307</v>
      </c>
      <c r="B1204">
        <v>5.3199999999999997E-2</v>
      </c>
      <c r="C1204">
        <v>5.3199999999999997E-2</v>
      </c>
      <c r="D1204">
        <v>5.3199999999999997E-2</v>
      </c>
      <c r="E1204">
        <v>5.3199999999999997E-2</v>
      </c>
      <c r="F1204">
        <v>183747200</v>
      </c>
      <c r="G1204">
        <v>0</v>
      </c>
      <c r="H1204">
        <f>applerevenue[[#This Row],[high]]-applerevenue[[#This Row],[low]]</f>
        <v>0</v>
      </c>
    </row>
    <row r="1205" spans="1:8" x14ac:dyDescent="0.25">
      <c r="A1205" s="1">
        <v>31308</v>
      </c>
      <c r="B1205">
        <v>5.67E-2</v>
      </c>
      <c r="C1205">
        <v>5.67E-2</v>
      </c>
      <c r="D1205">
        <v>5.67E-2</v>
      </c>
      <c r="E1205">
        <v>5.67E-2</v>
      </c>
      <c r="F1205">
        <v>120086400</v>
      </c>
      <c r="G1205">
        <v>0</v>
      </c>
      <c r="H1205">
        <f>applerevenue[[#This Row],[high]]-applerevenue[[#This Row],[low]]</f>
        <v>0</v>
      </c>
    </row>
    <row r="1206" spans="1:8" x14ac:dyDescent="0.25">
      <c r="A1206" s="1">
        <v>31309</v>
      </c>
      <c r="B1206">
        <v>5.9299999999999999E-2</v>
      </c>
      <c r="C1206">
        <v>5.9299999999999999E-2</v>
      </c>
      <c r="D1206">
        <v>5.9299999999999999E-2</v>
      </c>
      <c r="E1206">
        <v>5.9299999999999999E-2</v>
      </c>
      <c r="F1206">
        <v>186323200</v>
      </c>
      <c r="G1206">
        <v>0</v>
      </c>
      <c r="H1206">
        <f>applerevenue[[#This Row],[high]]-applerevenue[[#This Row],[low]]</f>
        <v>0</v>
      </c>
    </row>
    <row r="1207" spans="1:8" x14ac:dyDescent="0.25">
      <c r="A1207" s="1">
        <v>31310</v>
      </c>
      <c r="B1207">
        <v>5.9299999999999999E-2</v>
      </c>
      <c r="C1207">
        <v>5.9700000000000003E-2</v>
      </c>
      <c r="D1207">
        <v>5.8400000000000001E-2</v>
      </c>
      <c r="E1207">
        <v>5.8400000000000001E-2</v>
      </c>
      <c r="F1207">
        <v>135228800</v>
      </c>
      <c r="G1207">
        <v>1</v>
      </c>
      <c r="H1207">
        <f>applerevenue[[#This Row],[high]]-applerevenue[[#This Row],[low]]</f>
        <v>1.3000000000000025E-3</v>
      </c>
    </row>
    <row r="1208" spans="1:8" x14ac:dyDescent="0.25">
      <c r="A1208" s="1">
        <v>31313</v>
      </c>
      <c r="B1208">
        <v>5.8799999999999998E-2</v>
      </c>
      <c r="C1208">
        <v>5.9700000000000003E-2</v>
      </c>
      <c r="D1208">
        <v>5.8799999999999998E-2</v>
      </c>
      <c r="E1208">
        <v>5.8799999999999998E-2</v>
      </c>
      <c r="F1208">
        <v>118585600</v>
      </c>
      <c r="G1208">
        <v>0</v>
      </c>
      <c r="H1208">
        <f>applerevenue[[#This Row],[high]]-applerevenue[[#This Row],[low]]</f>
        <v>9.0000000000000496E-4</v>
      </c>
    </row>
    <row r="1209" spans="1:8" x14ac:dyDescent="0.25">
      <c r="A1209" s="1">
        <v>31314</v>
      </c>
      <c r="B1209">
        <v>5.8799999999999998E-2</v>
      </c>
      <c r="C1209">
        <v>6.0199999999999997E-2</v>
      </c>
      <c r="D1209">
        <v>5.7599999999999998E-2</v>
      </c>
      <c r="E1209">
        <v>5.7599999999999998E-2</v>
      </c>
      <c r="F1209">
        <v>88099200</v>
      </c>
      <c r="G1209">
        <v>1</v>
      </c>
      <c r="H1209">
        <f>applerevenue[[#This Row],[high]]-applerevenue[[#This Row],[low]]</f>
        <v>2.5999999999999981E-3</v>
      </c>
    </row>
    <row r="1210" spans="1:8" x14ac:dyDescent="0.25">
      <c r="A1210" s="1">
        <v>31315</v>
      </c>
      <c r="B1210">
        <v>5.7599999999999998E-2</v>
      </c>
      <c r="C1210">
        <v>5.7599999999999998E-2</v>
      </c>
      <c r="D1210">
        <v>5.5399999999999998E-2</v>
      </c>
      <c r="E1210">
        <v>5.5399999999999998E-2</v>
      </c>
      <c r="F1210">
        <v>104496000</v>
      </c>
      <c r="G1210">
        <v>1</v>
      </c>
      <c r="H1210">
        <f>applerevenue[[#This Row],[high]]-applerevenue[[#This Row],[low]]</f>
        <v>2.2000000000000006E-3</v>
      </c>
    </row>
    <row r="1211" spans="1:8" x14ac:dyDescent="0.25">
      <c r="A1211" s="1">
        <v>31316</v>
      </c>
      <c r="B1211">
        <v>5.5399999999999998E-2</v>
      </c>
      <c r="C1211">
        <v>5.5800000000000002E-2</v>
      </c>
      <c r="D1211">
        <v>5.5399999999999998E-2</v>
      </c>
      <c r="E1211">
        <v>5.5399999999999998E-2</v>
      </c>
      <c r="F1211">
        <v>53491200</v>
      </c>
      <c r="G1211">
        <v>0</v>
      </c>
      <c r="H1211">
        <f>applerevenue[[#This Row],[high]]-applerevenue[[#This Row],[low]]</f>
        <v>4.0000000000000452E-4</v>
      </c>
    </row>
    <row r="1212" spans="1:8" x14ac:dyDescent="0.25">
      <c r="A1212" s="1">
        <v>31317</v>
      </c>
      <c r="B1212">
        <v>5.5399999999999998E-2</v>
      </c>
      <c r="C1212">
        <v>5.5800000000000002E-2</v>
      </c>
      <c r="D1212">
        <v>5.5399999999999998E-2</v>
      </c>
      <c r="E1212">
        <v>5.5399999999999998E-2</v>
      </c>
      <c r="F1212">
        <v>1001504</v>
      </c>
      <c r="G1212">
        <v>0</v>
      </c>
      <c r="H1212">
        <f>applerevenue[[#This Row],[high]]-applerevenue[[#This Row],[low]]</f>
        <v>4.0000000000000452E-4</v>
      </c>
    </row>
    <row r="1213" spans="1:8" x14ac:dyDescent="0.25">
      <c r="A1213" s="1">
        <v>31320</v>
      </c>
      <c r="B1213">
        <v>5.5399999999999998E-2</v>
      </c>
      <c r="C1213">
        <v>5.5800000000000002E-2</v>
      </c>
      <c r="D1213">
        <v>5.4899999999999997E-2</v>
      </c>
      <c r="E1213">
        <v>5.4899999999999997E-2</v>
      </c>
      <c r="F1213">
        <v>36646400</v>
      </c>
      <c r="G1213">
        <v>1</v>
      </c>
      <c r="H1213">
        <f>applerevenue[[#This Row],[high]]-applerevenue[[#This Row],[low]]</f>
        <v>9.0000000000000496E-4</v>
      </c>
    </row>
    <row r="1214" spans="1:8" x14ac:dyDescent="0.25">
      <c r="A1214" s="1">
        <v>31321</v>
      </c>
      <c r="B1214">
        <v>5.4899999999999997E-2</v>
      </c>
      <c r="C1214">
        <v>5.5399999999999998E-2</v>
      </c>
      <c r="D1214">
        <v>5.4899999999999997E-2</v>
      </c>
      <c r="E1214">
        <v>5.4899999999999997E-2</v>
      </c>
      <c r="F1214">
        <v>88345600</v>
      </c>
      <c r="G1214">
        <v>0</v>
      </c>
      <c r="H1214">
        <f>applerevenue[[#This Row],[high]]-applerevenue[[#This Row],[low]]</f>
        <v>5.0000000000000044E-4</v>
      </c>
    </row>
    <row r="1215" spans="1:8" x14ac:dyDescent="0.25">
      <c r="A1215" s="1">
        <v>31322</v>
      </c>
      <c r="B1215">
        <v>5.4899999999999997E-2</v>
      </c>
      <c r="C1215">
        <v>5.5399999999999998E-2</v>
      </c>
      <c r="D1215">
        <v>5.45E-2</v>
      </c>
      <c r="E1215">
        <v>5.45E-2</v>
      </c>
      <c r="F1215">
        <v>21504000</v>
      </c>
      <c r="G1215">
        <v>1</v>
      </c>
      <c r="H1215">
        <f>applerevenue[[#This Row],[high]]-applerevenue[[#This Row],[low]]</f>
        <v>8.9999999999999802E-4</v>
      </c>
    </row>
    <row r="1216" spans="1:8" x14ac:dyDescent="0.25">
      <c r="A1216" s="1">
        <v>31323</v>
      </c>
      <c r="B1216">
        <v>5.45E-2</v>
      </c>
      <c r="C1216">
        <v>5.45E-2</v>
      </c>
      <c r="D1216">
        <v>5.4100000000000002E-2</v>
      </c>
      <c r="E1216">
        <v>5.4100000000000002E-2</v>
      </c>
      <c r="F1216">
        <v>48921600</v>
      </c>
      <c r="G1216">
        <v>1</v>
      </c>
      <c r="H1216">
        <f>applerevenue[[#This Row],[high]]-applerevenue[[#This Row],[low]]</f>
        <v>3.9999999999999758E-4</v>
      </c>
    </row>
    <row r="1217" spans="1:8" x14ac:dyDescent="0.25">
      <c r="A1217" s="1">
        <v>31324</v>
      </c>
      <c r="B1217">
        <v>5.4100000000000002E-2</v>
      </c>
      <c r="C1217">
        <v>5.4100000000000002E-2</v>
      </c>
      <c r="D1217">
        <v>5.2299999999999999E-2</v>
      </c>
      <c r="E1217">
        <v>5.2299999999999999E-2</v>
      </c>
      <c r="F1217">
        <v>69529600</v>
      </c>
      <c r="G1217">
        <v>1</v>
      </c>
      <c r="H1217">
        <f>applerevenue[[#This Row],[high]]-applerevenue[[#This Row],[low]]</f>
        <v>1.800000000000003E-3</v>
      </c>
    </row>
    <row r="1218" spans="1:8" x14ac:dyDescent="0.25">
      <c r="A1218" s="1">
        <v>31327</v>
      </c>
      <c r="B1218">
        <v>5.2299999999999999E-2</v>
      </c>
      <c r="C1218">
        <v>5.3199999999999997E-2</v>
      </c>
      <c r="D1218">
        <v>5.2299999999999999E-2</v>
      </c>
      <c r="E1218">
        <v>5.2299999999999999E-2</v>
      </c>
      <c r="F1218">
        <v>91929600</v>
      </c>
      <c r="G1218">
        <v>0</v>
      </c>
      <c r="H1218">
        <f>applerevenue[[#This Row],[high]]-applerevenue[[#This Row],[low]]</f>
        <v>8.9999999999999802E-4</v>
      </c>
    </row>
    <row r="1219" spans="1:8" x14ac:dyDescent="0.25">
      <c r="A1219" s="1">
        <v>31328</v>
      </c>
      <c r="B1219">
        <v>5.28E-2</v>
      </c>
      <c r="C1219">
        <v>5.28E-2</v>
      </c>
      <c r="D1219">
        <v>5.28E-2</v>
      </c>
      <c r="E1219">
        <v>5.28E-2</v>
      </c>
      <c r="F1219">
        <v>86979200</v>
      </c>
      <c r="G1219">
        <v>0</v>
      </c>
      <c r="H1219">
        <f>applerevenue[[#This Row],[high]]-applerevenue[[#This Row],[low]]</f>
        <v>0</v>
      </c>
    </row>
    <row r="1220" spans="1:8" x14ac:dyDescent="0.25">
      <c r="A1220" s="1">
        <v>31329</v>
      </c>
      <c r="B1220">
        <v>5.28E-2</v>
      </c>
      <c r="C1220">
        <v>5.3199999999999997E-2</v>
      </c>
      <c r="D1220">
        <v>5.2299999999999999E-2</v>
      </c>
      <c r="E1220">
        <v>5.2299999999999999E-2</v>
      </c>
      <c r="F1220">
        <v>82812800</v>
      </c>
      <c r="G1220">
        <v>1</v>
      </c>
      <c r="H1220">
        <f>applerevenue[[#This Row],[high]]-applerevenue[[#This Row],[low]]</f>
        <v>8.9999999999999802E-4</v>
      </c>
    </row>
    <row r="1221" spans="1:8" x14ac:dyDescent="0.25">
      <c r="A1221" s="1">
        <v>31330</v>
      </c>
      <c r="B1221">
        <v>5.5399999999999998E-2</v>
      </c>
      <c r="C1221">
        <v>5.5800000000000002E-2</v>
      </c>
      <c r="D1221">
        <v>5.5399999999999998E-2</v>
      </c>
      <c r="E1221">
        <v>5.5399999999999998E-2</v>
      </c>
      <c r="F1221">
        <v>261744000</v>
      </c>
      <c r="G1221">
        <v>0</v>
      </c>
      <c r="H1221">
        <f>applerevenue[[#This Row],[high]]-applerevenue[[#This Row],[low]]</f>
        <v>4.0000000000000452E-4</v>
      </c>
    </row>
    <row r="1222" spans="1:8" x14ac:dyDescent="0.25">
      <c r="A1222" s="1">
        <v>31331</v>
      </c>
      <c r="B1222">
        <v>5.5800000000000002E-2</v>
      </c>
      <c r="C1222">
        <v>5.67E-2</v>
      </c>
      <c r="D1222">
        <v>5.5800000000000002E-2</v>
      </c>
      <c r="E1222">
        <v>5.5800000000000002E-2</v>
      </c>
      <c r="F1222">
        <v>118294400</v>
      </c>
      <c r="G1222">
        <v>0</v>
      </c>
      <c r="H1222">
        <f>applerevenue[[#This Row],[high]]-applerevenue[[#This Row],[low]]</f>
        <v>8.9999999999999802E-4</v>
      </c>
    </row>
    <row r="1223" spans="1:8" x14ac:dyDescent="0.25">
      <c r="A1223" s="1">
        <v>31334</v>
      </c>
      <c r="B1223">
        <v>5.8000000000000003E-2</v>
      </c>
      <c r="C1223">
        <v>5.8000000000000003E-2</v>
      </c>
      <c r="D1223">
        <v>5.8000000000000003E-2</v>
      </c>
      <c r="E1223">
        <v>5.8000000000000003E-2</v>
      </c>
      <c r="F1223">
        <v>155187200</v>
      </c>
      <c r="G1223">
        <v>0</v>
      </c>
      <c r="H1223">
        <f>applerevenue[[#This Row],[high]]-applerevenue[[#This Row],[low]]</f>
        <v>0</v>
      </c>
    </row>
    <row r="1224" spans="1:8" x14ac:dyDescent="0.25">
      <c r="A1224" s="1">
        <v>31335</v>
      </c>
      <c r="B1224">
        <v>5.9299999999999999E-2</v>
      </c>
      <c r="C1224">
        <v>5.9700000000000003E-2</v>
      </c>
      <c r="D1224">
        <v>5.9299999999999999E-2</v>
      </c>
      <c r="E1224">
        <v>5.9299999999999999E-2</v>
      </c>
      <c r="F1224">
        <v>293888000</v>
      </c>
      <c r="G1224">
        <v>0</v>
      </c>
      <c r="H1224">
        <f>applerevenue[[#This Row],[high]]-applerevenue[[#This Row],[low]]</f>
        <v>4.0000000000000452E-4</v>
      </c>
    </row>
    <row r="1225" spans="1:8" x14ac:dyDescent="0.25">
      <c r="A1225" s="1">
        <v>31336</v>
      </c>
      <c r="B1225">
        <v>6.2799999999999995E-2</v>
      </c>
      <c r="C1225">
        <v>6.3200000000000006E-2</v>
      </c>
      <c r="D1225">
        <v>6.2799999999999995E-2</v>
      </c>
      <c r="E1225">
        <v>6.2799999999999995E-2</v>
      </c>
      <c r="F1225">
        <v>288444800</v>
      </c>
      <c r="G1225">
        <v>0</v>
      </c>
      <c r="H1225">
        <f>applerevenue[[#This Row],[high]]-applerevenue[[#This Row],[low]]</f>
        <v>4.0000000000001146E-4</v>
      </c>
    </row>
    <row r="1226" spans="1:8" x14ac:dyDescent="0.25">
      <c r="A1226" s="1">
        <v>31337</v>
      </c>
      <c r="B1226">
        <v>6.3700000000000007E-2</v>
      </c>
      <c r="C1226">
        <v>6.6699999999999995E-2</v>
      </c>
      <c r="D1226">
        <v>6.3700000000000007E-2</v>
      </c>
      <c r="E1226">
        <v>6.3700000000000007E-2</v>
      </c>
      <c r="F1226">
        <v>348185600</v>
      </c>
      <c r="G1226">
        <v>0</v>
      </c>
      <c r="H1226">
        <f>applerevenue[[#This Row],[high]]-applerevenue[[#This Row],[low]]</f>
        <v>2.9999999999999888E-3</v>
      </c>
    </row>
    <row r="1227" spans="1:8" x14ac:dyDescent="0.25">
      <c r="A1227" s="1">
        <v>31338</v>
      </c>
      <c r="B1227">
        <v>6.3700000000000007E-2</v>
      </c>
      <c r="C1227">
        <v>6.4100000000000004E-2</v>
      </c>
      <c r="D1227">
        <v>6.1899999999999997E-2</v>
      </c>
      <c r="E1227">
        <v>6.1899999999999997E-2</v>
      </c>
      <c r="F1227">
        <v>230428800</v>
      </c>
      <c r="G1227">
        <v>1</v>
      </c>
      <c r="H1227">
        <f>applerevenue[[#This Row],[high]]-applerevenue[[#This Row],[low]]</f>
        <v>2.2000000000000075E-3</v>
      </c>
    </row>
    <row r="1228" spans="1:8" x14ac:dyDescent="0.25">
      <c r="A1228" s="1">
        <v>31341</v>
      </c>
      <c r="B1228">
        <v>6.1899999999999997E-2</v>
      </c>
      <c r="C1228">
        <v>6.1899999999999997E-2</v>
      </c>
      <c r="D1228">
        <v>6.0199999999999997E-2</v>
      </c>
      <c r="E1228">
        <v>6.0199999999999997E-2</v>
      </c>
      <c r="F1228">
        <v>118876800</v>
      </c>
      <c r="G1228">
        <v>1</v>
      </c>
      <c r="H1228">
        <f>applerevenue[[#This Row],[high]]-applerevenue[[#This Row],[low]]</f>
        <v>1.7000000000000001E-3</v>
      </c>
    </row>
    <row r="1229" spans="1:8" x14ac:dyDescent="0.25">
      <c r="A1229" s="1">
        <v>31342</v>
      </c>
      <c r="B1229">
        <v>6.2799999999999995E-2</v>
      </c>
      <c r="C1229">
        <v>6.3700000000000007E-2</v>
      </c>
      <c r="D1229">
        <v>6.2799999999999995E-2</v>
      </c>
      <c r="E1229">
        <v>6.2799999999999995E-2</v>
      </c>
      <c r="F1229">
        <v>424547200</v>
      </c>
      <c r="G1229">
        <v>0</v>
      </c>
      <c r="H1229">
        <f>applerevenue[[#This Row],[high]]-applerevenue[[#This Row],[low]]</f>
        <v>9.000000000000119E-4</v>
      </c>
    </row>
    <row r="1230" spans="1:8" x14ac:dyDescent="0.25">
      <c r="A1230" s="1">
        <v>31343</v>
      </c>
      <c r="B1230">
        <v>6.2799999999999995E-2</v>
      </c>
      <c r="C1230">
        <v>6.4500000000000002E-2</v>
      </c>
      <c r="D1230">
        <v>6.2799999999999995E-2</v>
      </c>
      <c r="E1230">
        <v>6.2799999999999995E-2</v>
      </c>
      <c r="F1230">
        <v>148377600</v>
      </c>
      <c r="G1230">
        <v>0</v>
      </c>
      <c r="H1230">
        <f>applerevenue[[#This Row],[high]]-applerevenue[[#This Row],[low]]</f>
        <v>1.7000000000000071E-3</v>
      </c>
    </row>
    <row r="1231" spans="1:8" x14ac:dyDescent="0.25">
      <c r="A1231" s="1">
        <v>31344</v>
      </c>
      <c r="B1231">
        <v>6.4100000000000004E-2</v>
      </c>
      <c r="C1231">
        <v>6.5799999999999997E-2</v>
      </c>
      <c r="D1231">
        <v>6.4100000000000004E-2</v>
      </c>
      <c r="E1231">
        <v>6.4100000000000004E-2</v>
      </c>
      <c r="F1231">
        <v>272630400</v>
      </c>
      <c r="G1231">
        <v>0</v>
      </c>
      <c r="H1231">
        <f>applerevenue[[#This Row],[high]]-applerevenue[[#This Row],[low]]</f>
        <v>1.6999999999999932E-3</v>
      </c>
    </row>
    <row r="1232" spans="1:8" x14ac:dyDescent="0.25">
      <c r="A1232" s="1">
        <v>31345</v>
      </c>
      <c r="B1232">
        <v>6.4100000000000004E-2</v>
      </c>
      <c r="C1232">
        <v>6.4100000000000004E-2</v>
      </c>
      <c r="D1232">
        <v>6.2799999999999995E-2</v>
      </c>
      <c r="E1232">
        <v>6.2799999999999995E-2</v>
      </c>
      <c r="F1232">
        <v>63280000</v>
      </c>
      <c r="G1232">
        <v>1</v>
      </c>
      <c r="H1232">
        <f>applerevenue[[#This Row],[high]]-applerevenue[[#This Row],[low]]</f>
        <v>1.3000000000000095E-3</v>
      </c>
    </row>
    <row r="1233" spans="1:8" x14ac:dyDescent="0.25">
      <c r="A1233" s="1">
        <v>31348</v>
      </c>
      <c r="B1233">
        <v>6.2799999999999995E-2</v>
      </c>
      <c r="C1233">
        <v>6.3200000000000006E-2</v>
      </c>
      <c r="D1233">
        <v>6.2799999999999995E-2</v>
      </c>
      <c r="E1233">
        <v>6.2799999999999995E-2</v>
      </c>
      <c r="F1233">
        <v>59472000</v>
      </c>
      <c r="G1233">
        <v>0</v>
      </c>
      <c r="H1233">
        <f>applerevenue[[#This Row],[high]]-applerevenue[[#This Row],[low]]</f>
        <v>4.0000000000001146E-4</v>
      </c>
    </row>
    <row r="1234" spans="1:8" x14ac:dyDescent="0.25">
      <c r="A1234" s="1">
        <v>31349</v>
      </c>
      <c r="B1234">
        <v>6.2799999999999995E-2</v>
      </c>
      <c r="C1234">
        <v>6.2799999999999995E-2</v>
      </c>
      <c r="D1234">
        <v>6.2300000000000001E-2</v>
      </c>
      <c r="E1234">
        <v>6.2300000000000001E-2</v>
      </c>
      <c r="F1234">
        <v>130883200</v>
      </c>
      <c r="G1234">
        <v>1</v>
      </c>
      <c r="H1234">
        <f>applerevenue[[#This Row],[high]]-applerevenue[[#This Row],[low]]</f>
        <v>4.9999999999999351E-4</v>
      </c>
    </row>
    <row r="1235" spans="1:8" x14ac:dyDescent="0.25">
      <c r="A1235" s="1">
        <v>31350</v>
      </c>
      <c r="B1235">
        <v>6.6299999999999998E-2</v>
      </c>
      <c r="C1235">
        <v>6.6299999999999998E-2</v>
      </c>
      <c r="D1235">
        <v>6.6299999999999998E-2</v>
      </c>
      <c r="E1235">
        <v>6.6299999999999998E-2</v>
      </c>
      <c r="F1235">
        <v>226576000</v>
      </c>
      <c r="G1235">
        <v>0</v>
      </c>
      <c r="H1235">
        <f>applerevenue[[#This Row],[high]]-applerevenue[[#This Row],[low]]</f>
        <v>0</v>
      </c>
    </row>
    <row r="1236" spans="1:8" x14ac:dyDescent="0.25">
      <c r="A1236" s="1">
        <v>31351</v>
      </c>
      <c r="B1236">
        <v>6.6299999999999998E-2</v>
      </c>
      <c r="C1236">
        <v>6.7100000000000007E-2</v>
      </c>
      <c r="D1236">
        <v>6.5000000000000002E-2</v>
      </c>
      <c r="E1236">
        <v>6.5000000000000002E-2</v>
      </c>
      <c r="F1236">
        <v>155075200</v>
      </c>
      <c r="G1236">
        <v>1</v>
      </c>
      <c r="H1236">
        <f>applerevenue[[#This Row],[high]]-applerevenue[[#This Row],[low]]</f>
        <v>2.1000000000000046E-3</v>
      </c>
    </row>
    <row r="1237" spans="1:8" x14ac:dyDescent="0.25">
      <c r="A1237" s="1">
        <v>31352</v>
      </c>
      <c r="B1237">
        <v>6.5000000000000002E-2</v>
      </c>
      <c r="C1237">
        <v>6.6299999999999998E-2</v>
      </c>
      <c r="D1237">
        <v>6.5000000000000002E-2</v>
      </c>
      <c r="E1237">
        <v>6.5000000000000002E-2</v>
      </c>
      <c r="F1237">
        <v>92556800</v>
      </c>
      <c r="G1237">
        <v>0</v>
      </c>
      <c r="H1237">
        <f>applerevenue[[#This Row],[high]]-applerevenue[[#This Row],[low]]</f>
        <v>1.2999999999999956E-3</v>
      </c>
    </row>
    <row r="1238" spans="1:8" x14ac:dyDescent="0.25">
      <c r="A1238" s="1">
        <v>31355</v>
      </c>
      <c r="B1238">
        <v>6.54E-2</v>
      </c>
      <c r="C1238">
        <v>6.6699999999999995E-2</v>
      </c>
      <c r="D1238">
        <v>6.54E-2</v>
      </c>
      <c r="E1238">
        <v>6.54E-2</v>
      </c>
      <c r="F1238">
        <v>155724800</v>
      </c>
      <c r="G1238">
        <v>0</v>
      </c>
      <c r="H1238">
        <f>applerevenue[[#This Row],[high]]-applerevenue[[#This Row],[low]]</f>
        <v>1.2999999999999956E-3</v>
      </c>
    </row>
    <row r="1239" spans="1:8" x14ac:dyDescent="0.25">
      <c r="A1239" s="1">
        <v>31356</v>
      </c>
      <c r="B1239">
        <v>6.54E-2</v>
      </c>
      <c r="C1239">
        <v>6.6699999999999995E-2</v>
      </c>
      <c r="D1239">
        <v>6.5000000000000002E-2</v>
      </c>
      <c r="E1239">
        <v>6.5000000000000002E-2</v>
      </c>
      <c r="F1239">
        <v>107542400</v>
      </c>
      <c r="G1239">
        <v>1</v>
      </c>
      <c r="H1239">
        <f>applerevenue[[#This Row],[high]]-applerevenue[[#This Row],[low]]</f>
        <v>1.6999999999999932E-3</v>
      </c>
    </row>
    <row r="1240" spans="1:8" x14ac:dyDescent="0.25">
      <c r="A1240" s="1">
        <v>31357</v>
      </c>
      <c r="B1240">
        <v>6.7100000000000007E-2</v>
      </c>
      <c r="C1240">
        <v>6.7599999999999993E-2</v>
      </c>
      <c r="D1240">
        <v>6.7100000000000007E-2</v>
      </c>
      <c r="E1240">
        <v>6.7100000000000007E-2</v>
      </c>
      <c r="F1240">
        <v>200457600</v>
      </c>
      <c r="G1240">
        <v>0</v>
      </c>
      <c r="H1240">
        <f>applerevenue[[#This Row],[high]]-applerevenue[[#This Row],[low]]</f>
        <v>4.9999999999998657E-4</v>
      </c>
    </row>
    <row r="1241" spans="1:8" x14ac:dyDescent="0.25">
      <c r="A1241" s="1">
        <v>31358</v>
      </c>
      <c r="B1241">
        <v>6.8400000000000002E-2</v>
      </c>
      <c r="C1241">
        <v>6.93E-2</v>
      </c>
      <c r="D1241">
        <v>6.8400000000000002E-2</v>
      </c>
      <c r="E1241">
        <v>6.8400000000000002E-2</v>
      </c>
      <c r="F1241">
        <v>317139200</v>
      </c>
      <c r="G1241">
        <v>0</v>
      </c>
      <c r="H1241">
        <f>applerevenue[[#This Row],[high]]-applerevenue[[#This Row],[low]]</f>
        <v>8.9999999999999802E-4</v>
      </c>
    </row>
    <row r="1242" spans="1:8" x14ac:dyDescent="0.25">
      <c r="A1242" s="1">
        <v>31359</v>
      </c>
      <c r="B1242">
        <v>7.1499999999999994E-2</v>
      </c>
      <c r="C1242">
        <v>7.2400000000000006E-2</v>
      </c>
      <c r="D1242">
        <v>7.1499999999999994E-2</v>
      </c>
      <c r="E1242">
        <v>7.1499999999999994E-2</v>
      </c>
      <c r="F1242">
        <v>294112000</v>
      </c>
      <c r="G1242">
        <v>0</v>
      </c>
      <c r="H1242">
        <f>applerevenue[[#This Row],[high]]-applerevenue[[#This Row],[low]]</f>
        <v>9.000000000000119E-4</v>
      </c>
    </row>
    <row r="1243" spans="1:8" x14ac:dyDescent="0.25">
      <c r="A1243" s="1">
        <v>31362</v>
      </c>
      <c r="B1243">
        <v>7.1499999999999994E-2</v>
      </c>
      <c r="C1243">
        <v>7.2400000000000006E-2</v>
      </c>
      <c r="D1243">
        <v>6.9800000000000001E-2</v>
      </c>
      <c r="E1243">
        <v>6.9800000000000001E-2</v>
      </c>
      <c r="F1243">
        <v>178774400</v>
      </c>
      <c r="G1243">
        <v>1</v>
      </c>
      <c r="H1243">
        <f>applerevenue[[#This Row],[high]]-applerevenue[[#This Row],[low]]</f>
        <v>2.6000000000000051E-3</v>
      </c>
    </row>
    <row r="1244" spans="1:8" x14ac:dyDescent="0.25">
      <c r="A1244" s="1">
        <v>31363</v>
      </c>
      <c r="B1244">
        <v>6.9800000000000001E-2</v>
      </c>
      <c r="C1244">
        <v>7.0599999999999996E-2</v>
      </c>
      <c r="D1244">
        <v>6.93E-2</v>
      </c>
      <c r="E1244">
        <v>6.93E-2</v>
      </c>
      <c r="F1244">
        <v>173644800</v>
      </c>
      <c r="G1244">
        <v>1</v>
      </c>
      <c r="H1244">
        <f>applerevenue[[#This Row],[high]]-applerevenue[[#This Row],[low]]</f>
        <v>1.2999999999999956E-3</v>
      </c>
    </row>
    <row r="1245" spans="1:8" x14ac:dyDescent="0.25">
      <c r="A1245" s="1">
        <v>31364</v>
      </c>
      <c r="B1245">
        <v>6.93E-2</v>
      </c>
      <c r="C1245">
        <v>6.93E-2</v>
      </c>
      <c r="D1245">
        <v>6.7599999999999993E-2</v>
      </c>
      <c r="E1245">
        <v>6.7599999999999993E-2</v>
      </c>
      <c r="F1245">
        <v>101561600</v>
      </c>
      <c r="G1245">
        <v>1</v>
      </c>
      <c r="H1245">
        <f>applerevenue[[#This Row],[high]]-applerevenue[[#This Row],[low]]</f>
        <v>1.7000000000000071E-3</v>
      </c>
    </row>
    <row r="1246" spans="1:8" x14ac:dyDescent="0.25">
      <c r="A1246" s="1">
        <v>31365</v>
      </c>
      <c r="B1246">
        <v>6.9800000000000001E-2</v>
      </c>
      <c r="C1246">
        <v>7.0199999999999999E-2</v>
      </c>
      <c r="D1246">
        <v>6.9800000000000001E-2</v>
      </c>
      <c r="E1246">
        <v>6.9800000000000001E-2</v>
      </c>
      <c r="F1246">
        <v>139507200</v>
      </c>
      <c r="G1246">
        <v>0</v>
      </c>
      <c r="H1246">
        <f>applerevenue[[#This Row],[high]]-applerevenue[[#This Row],[low]]</f>
        <v>3.9999999999999758E-4</v>
      </c>
    </row>
    <row r="1247" spans="1:8" x14ac:dyDescent="0.25">
      <c r="A1247" s="1">
        <v>31366</v>
      </c>
      <c r="B1247">
        <v>6.9800000000000001E-2</v>
      </c>
      <c r="C1247">
        <v>7.0599999999999996E-2</v>
      </c>
      <c r="D1247">
        <v>6.93E-2</v>
      </c>
      <c r="E1247">
        <v>6.93E-2</v>
      </c>
      <c r="F1247">
        <v>81580800</v>
      </c>
      <c r="G1247">
        <v>1</v>
      </c>
      <c r="H1247">
        <f>applerevenue[[#This Row],[high]]-applerevenue[[#This Row],[low]]</f>
        <v>1.2999999999999956E-3</v>
      </c>
    </row>
    <row r="1248" spans="1:8" x14ac:dyDescent="0.25">
      <c r="A1248" s="1">
        <v>31369</v>
      </c>
      <c r="B1248">
        <v>6.93E-2</v>
      </c>
      <c r="C1248">
        <v>6.9800000000000001E-2</v>
      </c>
      <c r="D1248">
        <v>6.93E-2</v>
      </c>
      <c r="E1248">
        <v>6.93E-2</v>
      </c>
      <c r="F1248">
        <v>64556800</v>
      </c>
      <c r="G1248">
        <v>0</v>
      </c>
      <c r="H1248">
        <f>applerevenue[[#This Row],[high]]-applerevenue[[#This Row],[low]]</f>
        <v>5.0000000000000044E-4</v>
      </c>
    </row>
    <row r="1249" spans="1:8" x14ac:dyDescent="0.25">
      <c r="A1249" s="1">
        <v>31370</v>
      </c>
      <c r="B1249">
        <v>6.93E-2</v>
      </c>
      <c r="C1249">
        <v>6.9800000000000001E-2</v>
      </c>
      <c r="D1249">
        <v>6.7100000000000007E-2</v>
      </c>
      <c r="E1249">
        <v>6.7100000000000007E-2</v>
      </c>
      <c r="F1249">
        <v>94326400</v>
      </c>
      <c r="G1249">
        <v>1</v>
      </c>
      <c r="H1249">
        <f>applerevenue[[#This Row],[high]]-applerevenue[[#This Row],[low]]</f>
        <v>2.6999999999999941E-3</v>
      </c>
    </row>
    <row r="1250" spans="1:8" x14ac:dyDescent="0.25">
      <c r="A1250" s="1">
        <v>31371</v>
      </c>
      <c r="B1250">
        <v>6.7100000000000007E-2</v>
      </c>
      <c r="C1250">
        <v>6.7599999999999993E-2</v>
      </c>
      <c r="D1250">
        <v>6.6299999999999998E-2</v>
      </c>
      <c r="E1250">
        <v>6.6299999999999998E-2</v>
      </c>
      <c r="F1250">
        <v>99075200</v>
      </c>
      <c r="G1250">
        <v>1</v>
      </c>
      <c r="H1250">
        <f>applerevenue[[#This Row],[high]]-applerevenue[[#This Row],[low]]</f>
        <v>1.2999999999999956E-3</v>
      </c>
    </row>
    <row r="1251" spans="1:8" x14ac:dyDescent="0.25">
      <c r="A1251" s="1">
        <v>31372</v>
      </c>
      <c r="B1251">
        <v>6.6299999999999998E-2</v>
      </c>
      <c r="C1251">
        <v>6.7100000000000007E-2</v>
      </c>
      <c r="D1251">
        <v>6.6299999999999998E-2</v>
      </c>
      <c r="E1251">
        <v>6.6299999999999998E-2</v>
      </c>
      <c r="F1251">
        <v>102950400</v>
      </c>
      <c r="G1251">
        <v>0</v>
      </c>
      <c r="H1251">
        <f>applerevenue[[#This Row],[high]]-applerevenue[[#This Row],[low]]</f>
        <v>8.0000000000000904E-4</v>
      </c>
    </row>
    <row r="1252" spans="1:8" x14ac:dyDescent="0.25">
      <c r="A1252" s="1">
        <v>31373</v>
      </c>
      <c r="B1252">
        <v>6.6299999999999998E-2</v>
      </c>
      <c r="C1252">
        <v>6.7100000000000007E-2</v>
      </c>
      <c r="D1252">
        <v>6.5799999999999997E-2</v>
      </c>
      <c r="E1252">
        <v>6.6299999999999998E-2</v>
      </c>
      <c r="F1252">
        <v>128755200</v>
      </c>
      <c r="G1252">
        <v>0</v>
      </c>
      <c r="H1252">
        <f>applerevenue[[#This Row],[high]]-applerevenue[[#This Row],[low]]</f>
        <v>1.3000000000000095E-3</v>
      </c>
    </row>
    <row r="1253" spans="1:8" x14ac:dyDescent="0.25">
      <c r="A1253" s="1">
        <v>31376</v>
      </c>
      <c r="B1253">
        <v>6.6299999999999998E-2</v>
      </c>
      <c r="C1253">
        <v>6.7100000000000007E-2</v>
      </c>
      <c r="D1253">
        <v>6.6299999999999998E-2</v>
      </c>
      <c r="E1253">
        <v>6.6699999999999995E-2</v>
      </c>
      <c r="F1253">
        <v>97193600</v>
      </c>
      <c r="G1253">
        <v>0</v>
      </c>
      <c r="H1253">
        <f>applerevenue[[#This Row],[high]]-applerevenue[[#This Row],[low]]</f>
        <v>8.0000000000000904E-4</v>
      </c>
    </row>
    <row r="1254" spans="1:8" x14ac:dyDescent="0.25">
      <c r="A1254" s="1">
        <v>31377</v>
      </c>
      <c r="B1254">
        <v>6.6699999999999995E-2</v>
      </c>
      <c r="C1254">
        <v>6.8000000000000005E-2</v>
      </c>
      <c r="D1254">
        <v>6.6299999999999998E-2</v>
      </c>
      <c r="E1254">
        <v>6.7599999999999993E-2</v>
      </c>
      <c r="F1254">
        <v>164460800</v>
      </c>
      <c r="G1254">
        <v>0</v>
      </c>
      <c r="H1254">
        <f>applerevenue[[#This Row],[high]]-applerevenue[[#This Row],[low]]</f>
        <v>1.7000000000000071E-3</v>
      </c>
    </row>
    <row r="1255" spans="1:8" x14ac:dyDescent="0.25">
      <c r="A1255" s="1">
        <v>31378</v>
      </c>
      <c r="B1255">
        <v>6.7599999999999993E-2</v>
      </c>
      <c r="C1255">
        <v>7.0199999999999999E-2</v>
      </c>
      <c r="D1255">
        <v>6.7100000000000007E-2</v>
      </c>
      <c r="E1255">
        <v>6.9800000000000001E-2</v>
      </c>
      <c r="F1255">
        <v>191721600</v>
      </c>
      <c r="G1255">
        <v>0</v>
      </c>
      <c r="H1255">
        <f>applerevenue[[#This Row],[high]]-applerevenue[[#This Row],[low]]</f>
        <v>3.0999999999999917E-3</v>
      </c>
    </row>
    <row r="1256" spans="1:8" x14ac:dyDescent="0.25">
      <c r="A1256" s="1">
        <v>31380</v>
      </c>
      <c r="B1256">
        <v>6.9800000000000001E-2</v>
      </c>
      <c r="C1256">
        <v>7.0199999999999999E-2</v>
      </c>
      <c r="D1256">
        <v>6.93E-2</v>
      </c>
      <c r="E1256">
        <v>7.0199999999999999E-2</v>
      </c>
      <c r="F1256">
        <v>99030400</v>
      </c>
      <c r="G1256">
        <v>0</v>
      </c>
      <c r="H1256">
        <f>applerevenue[[#This Row],[high]]-applerevenue[[#This Row],[low]]</f>
        <v>8.9999999999999802E-4</v>
      </c>
    </row>
    <row r="1257" spans="1:8" x14ac:dyDescent="0.25">
      <c r="A1257" s="1">
        <v>31383</v>
      </c>
      <c r="B1257">
        <v>7.0199999999999999E-2</v>
      </c>
      <c r="C1257">
        <v>7.0599999999999996E-2</v>
      </c>
      <c r="D1257">
        <v>6.9800000000000001E-2</v>
      </c>
      <c r="E1257">
        <v>7.0599999999999996E-2</v>
      </c>
      <c r="F1257">
        <v>100195200</v>
      </c>
      <c r="G1257">
        <v>0</v>
      </c>
      <c r="H1257">
        <f>applerevenue[[#This Row],[high]]-applerevenue[[#This Row],[low]]</f>
        <v>7.9999999999999516E-4</v>
      </c>
    </row>
    <row r="1258" spans="1:8" x14ac:dyDescent="0.25">
      <c r="A1258" s="1">
        <v>31384</v>
      </c>
      <c r="B1258">
        <v>7.0599999999999996E-2</v>
      </c>
      <c r="C1258">
        <v>7.1099999999999997E-2</v>
      </c>
      <c r="D1258">
        <v>6.9800000000000001E-2</v>
      </c>
      <c r="E1258">
        <v>7.0199999999999999E-2</v>
      </c>
      <c r="F1258">
        <v>155075200</v>
      </c>
      <c r="G1258">
        <v>1</v>
      </c>
      <c r="H1258">
        <f>applerevenue[[#This Row],[high]]-applerevenue[[#This Row],[low]]</f>
        <v>1.2999999999999956E-3</v>
      </c>
    </row>
    <row r="1259" spans="1:8" x14ac:dyDescent="0.25">
      <c r="A1259" s="1">
        <v>31385</v>
      </c>
      <c r="B1259">
        <v>7.0199999999999999E-2</v>
      </c>
      <c r="C1259">
        <v>7.1900000000000006E-2</v>
      </c>
      <c r="D1259">
        <v>7.0199999999999999E-2</v>
      </c>
      <c r="E1259">
        <v>7.1499999999999994E-2</v>
      </c>
      <c r="F1259">
        <v>165110400</v>
      </c>
      <c r="G1259">
        <v>0</v>
      </c>
      <c r="H1259">
        <f>applerevenue[[#This Row],[high]]-applerevenue[[#This Row],[low]]</f>
        <v>1.7000000000000071E-3</v>
      </c>
    </row>
    <row r="1260" spans="1:8" x14ac:dyDescent="0.25">
      <c r="A1260" s="1">
        <v>31386</v>
      </c>
      <c r="B1260">
        <v>7.1499999999999994E-2</v>
      </c>
      <c r="C1260">
        <v>7.2400000000000006E-2</v>
      </c>
      <c r="D1260">
        <v>6.9800000000000001E-2</v>
      </c>
      <c r="E1260">
        <v>7.0199999999999999E-2</v>
      </c>
      <c r="F1260">
        <v>125148800</v>
      </c>
      <c r="G1260">
        <v>1</v>
      </c>
      <c r="H1260">
        <f>applerevenue[[#This Row],[high]]-applerevenue[[#This Row],[low]]</f>
        <v>2.6000000000000051E-3</v>
      </c>
    </row>
    <row r="1261" spans="1:8" x14ac:dyDescent="0.25">
      <c r="A1261" s="1">
        <v>31387</v>
      </c>
      <c r="B1261">
        <v>7.0199999999999999E-2</v>
      </c>
      <c r="C1261">
        <v>7.0199999999999999E-2</v>
      </c>
      <c r="D1261">
        <v>6.8400000000000002E-2</v>
      </c>
      <c r="E1261">
        <v>6.8900000000000003E-2</v>
      </c>
      <c r="F1261">
        <v>65452800</v>
      </c>
      <c r="G1261">
        <v>1</v>
      </c>
      <c r="H1261">
        <f>applerevenue[[#This Row],[high]]-applerevenue[[#This Row],[low]]</f>
        <v>1.799999999999996E-3</v>
      </c>
    </row>
    <row r="1262" spans="1:8" x14ac:dyDescent="0.25">
      <c r="A1262" s="1">
        <v>31390</v>
      </c>
      <c r="B1262">
        <v>6.8900000000000003E-2</v>
      </c>
      <c r="C1262">
        <v>6.9800000000000001E-2</v>
      </c>
      <c r="D1262">
        <v>6.7100000000000007E-2</v>
      </c>
      <c r="E1262">
        <v>6.7599999999999993E-2</v>
      </c>
      <c r="F1262">
        <v>139865600</v>
      </c>
      <c r="G1262">
        <v>1</v>
      </c>
      <c r="H1262">
        <f>applerevenue[[#This Row],[high]]-applerevenue[[#This Row],[low]]</f>
        <v>2.6999999999999941E-3</v>
      </c>
    </row>
    <row r="1263" spans="1:8" x14ac:dyDescent="0.25">
      <c r="A1263" s="1">
        <v>31391</v>
      </c>
      <c r="B1263">
        <v>6.7599999999999993E-2</v>
      </c>
      <c r="C1263">
        <v>6.8400000000000002E-2</v>
      </c>
      <c r="D1263">
        <v>6.7100000000000007E-2</v>
      </c>
      <c r="E1263">
        <v>6.8000000000000005E-2</v>
      </c>
      <c r="F1263">
        <v>200905600</v>
      </c>
      <c r="G1263">
        <v>0</v>
      </c>
      <c r="H1263">
        <f>applerevenue[[#This Row],[high]]-applerevenue[[#This Row],[low]]</f>
        <v>1.2999999999999956E-3</v>
      </c>
    </row>
    <row r="1264" spans="1:8" x14ac:dyDescent="0.25">
      <c r="A1264" s="1">
        <v>31392</v>
      </c>
      <c r="B1264">
        <v>6.8000000000000005E-2</v>
      </c>
      <c r="C1264">
        <v>7.0199999999999999E-2</v>
      </c>
      <c r="D1264">
        <v>6.8000000000000005E-2</v>
      </c>
      <c r="E1264">
        <v>6.8900000000000003E-2</v>
      </c>
      <c r="F1264">
        <v>237619200</v>
      </c>
      <c r="G1264">
        <v>0</v>
      </c>
      <c r="H1264">
        <f>applerevenue[[#This Row],[high]]-applerevenue[[#This Row],[low]]</f>
        <v>2.1999999999999936E-3</v>
      </c>
    </row>
    <row r="1265" spans="1:8" x14ac:dyDescent="0.25">
      <c r="A1265" s="1">
        <v>31393</v>
      </c>
      <c r="B1265">
        <v>6.93E-2</v>
      </c>
      <c r="C1265">
        <v>7.0599999999999996E-2</v>
      </c>
      <c r="D1265">
        <v>6.93E-2</v>
      </c>
      <c r="E1265">
        <v>6.9800000000000001E-2</v>
      </c>
      <c r="F1265">
        <v>125260800</v>
      </c>
      <c r="G1265">
        <v>0</v>
      </c>
      <c r="H1265">
        <f>applerevenue[[#This Row],[high]]-applerevenue[[#This Row],[low]]</f>
        <v>1.2999999999999956E-3</v>
      </c>
    </row>
    <row r="1266" spans="1:8" x14ac:dyDescent="0.25">
      <c r="A1266" s="1">
        <v>31394</v>
      </c>
      <c r="B1266">
        <v>6.9800000000000001E-2</v>
      </c>
      <c r="C1266">
        <v>7.0599999999999996E-2</v>
      </c>
      <c r="D1266">
        <v>6.8900000000000003E-2</v>
      </c>
      <c r="E1266">
        <v>6.9800000000000001E-2</v>
      </c>
      <c r="F1266">
        <v>251148800</v>
      </c>
      <c r="G1266">
        <v>0</v>
      </c>
      <c r="H1266">
        <f>applerevenue[[#This Row],[high]]-applerevenue[[#This Row],[low]]</f>
        <v>1.6999999999999932E-3</v>
      </c>
    </row>
    <row r="1267" spans="1:8" x14ac:dyDescent="0.25">
      <c r="A1267" s="1">
        <v>31397</v>
      </c>
      <c r="B1267">
        <v>6.9800000000000001E-2</v>
      </c>
      <c r="C1267">
        <v>7.4099999999999999E-2</v>
      </c>
      <c r="D1267">
        <v>6.9800000000000001E-2</v>
      </c>
      <c r="E1267">
        <v>7.2800000000000004E-2</v>
      </c>
      <c r="F1267">
        <v>288915200</v>
      </c>
      <c r="G1267">
        <v>0</v>
      </c>
      <c r="H1267">
        <f>applerevenue[[#This Row],[high]]-applerevenue[[#This Row],[low]]</f>
        <v>4.2999999999999983E-3</v>
      </c>
    </row>
    <row r="1268" spans="1:8" x14ac:dyDescent="0.25">
      <c r="A1268" s="1">
        <v>31398</v>
      </c>
      <c r="B1268">
        <v>7.2800000000000004E-2</v>
      </c>
      <c r="C1268">
        <v>7.3300000000000004E-2</v>
      </c>
      <c r="D1268">
        <v>7.1099999999999997E-2</v>
      </c>
      <c r="E1268">
        <v>7.1900000000000006E-2</v>
      </c>
      <c r="F1268">
        <v>109065600</v>
      </c>
      <c r="G1268">
        <v>1</v>
      </c>
      <c r="H1268">
        <f>applerevenue[[#This Row],[high]]-applerevenue[[#This Row],[low]]</f>
        <v>2.2000000000000075E-3</v>
      </c>
    </row>
    <row r="1269" spans="1:8" x14ac:dyDescent="0.25">
      <c r="A1269" s="1">
        <v>31399</v>
      </c>
      <c r="B1269">
        <v>7.4499999999999997E-2</v>
      </c>
      <c r="C1269">
        <v>7.9799999999999996E-2</v>
      </c>
      <c r="D1269">
        <v>7.4499999999999997E-2</v>
      </c>
      <c r="E1269">
        <v>7.7600000000000002E-2</v>
      </c>
      <c r="F1269">
        <v>559798400</v>
      </c>
      <c r="G1269">
        <v>0</v>
      </c>
      <c r="H1269">
        <f>applerevenue[[#This Row],[high]]-applerevenue[[#This Row],[low]]</f>
        <v>5.2999999999999992E-3</v>
      </c>
    </row>
    <row r="1270" spans="1:8" x14ac:dyDescent="0.25">
      <c r="A1270" s="1">
        <v>31400</v>
      </c>
      <c r="B1270">
        <v>7.7600000000000002E-2</v>
      </c>
      <c r="C1270">
        <v>7.9399999999999998E-2</v>
      </c>
      <c r="D1270">
        <v>7.7200000000000005E-2</v>
      </c>
      <c r="E1270">
        <v>7.85E-2</v>
      </c>
      <c r="F1270">
        <v>270121600</v>
      </c>
      <c r="G1270">
        <v>0</v>
      </c>
      <c r="H1270">
        <f>applerevenue[[#This Row],[high]]-applerevenue[[#This Row],[low]]</f>
        <v>2.1999999999999936E-3</v>
      </c>
    </row>
    <row r="1271" spans="1:8" x14ac:dyDescent="0.25">
      <c r="A1271" s="1">
        <v>31401</v>
      </c>
      <c r="B1271">
        <v>7.85E-2</v>
      </c>
      <c r="C1271">
        <v>7.9399999999999998E-2</v>
      </c>
      <c r="D1271">
        <v>7.7600000000000002E-2</v>
      </c>
      <c r="E1271">
        <v>7.8E-2</v>
      </c>
      <c r="F1271">
        <v>206035200</v>
      </c>
      <c r="G1271">
        <v>1</v>
      </c>
      <c r="H1271">
        <f>applerevenue[[#This Row],[high]]-applerevenue[[#This Row],[low]]</f>
        <v>1.799999999999996E-3</v>
      </c>
    </row>
    <row r="1272" spans="1:8" x14ac:dyDescent="0.25">
      <c r="A1272" s="1">
        <v>31404</v>
      </c>
      <c r="B1272">
        <v>7.8E-2</v>
      </c>
      <c r="C1272">
        <v>7.85E-2</v>
      </c>
      <c r="D1272">
        <v>7.5399999999999995E-2</v>
      </c>
      <c r="E1272">
        <v>7.6300000000000007E-2</v>
      </c>
      <c r="F1272">
        <v>143225600</v>
      </c>
      <c r="G1272">
        <v>1</v>
      </c>
      <c r="H1272">
        <f>applerevenue[[#This Row],[high]]-applerevenue[[#This Row],[low]]</f>
        <v>3.1000000000000055E-3</v>
      </c>
    </row>
    <row r="1273" spans="1:8" x14ac:dyDescent="0.25">
      <c r="A1273" s="1">
        <v>31405</v>
      </c>
      <c r="B1273">
        <v>7.6300000000000007E-2</v>
      </c>
      <c r="C1273">
        <v>7.6700000000000004E-2</v>
      </c>
      <c r="D1273">
        <v>7.5399999999999995E-2</v>
      </c>
      <c r="E1273">
        <v>7.5899999999999995E-2</v>
      </c>
      <c r="F1273">
        <v>64601600</v>
      </c>
      <c r="G1273">
        <v>1</v>
      </c>
      <c r="H1273">
        <f>applerevenue[[#This Row],[high]]-applerevenue[[#This Row],[low]]</f>
        <v>1.3000000000000095E-3</v>
      </c>
    </row>
    <row r="1274" spans="1:8" x14ac:dyDescent="0.25">
      <c r="A1274" s="1">
        <v>31407</v>
      </c>
      <c r="B1274">
        <v>7.5899999999999995E-2</v>
      </c>
      <c r="C1274">
        <v>7.6700000000000004E-2</v>
      </c>
      <c r="D1274">
        <v>7.5399999999999995E-2</v>
      </c>
      <c r="E1274">
        <v>7.5899999999999995E-2</v>
      </c>
      <c r="F1274">
        <v>45852800</v>
      </c>
      <c r="G1274">
        <v>0</v>
      </c>
      <c r="H1274">
        <f>applerevenue[[#This Row],[high]]-applerevenue[[#This Row],[low]]</f>
        <v>1.3000000000000095E-3</v>
      </c>
    </row>
    <row r="1275" spans="1:8" x14ac:dyDescent="0.25">
      <c r="A1275" s="1">
        <v>31408</v>
      </c>
      <c r="B1275">
        <v>7.5899999999999995E-2</v>
      </c>
      <c r="C1275">
        <v>7.8899999999999998E-2</v>
      </c>
      <c r="D1275">
        <v>7.5899999999999995E-2</v>
      </c>
      <c r="E1275">
        <v>7.8E-2</v>
      </c>
      <c r="F1275">
        <v>122886400</v>
      </c>
      <c r="G1275">
        <v>0</v>
      </c>
      <c r="H1275">
        <f>applerevenue[[#This Row],[high]]-applerevenue[[#This Row],[low]]</f>
        <v>3.0000000000000027E-3</v>
      </c>
    </row>
    <row r="1276" spans="1:8" x14ac:dyDescent="0.25">
      <c r="A1276" s="1">
        <v>31411</v>
      </c>
      <c r="B1276">
        <v>7.8E-2</v>
      </c>
      <c r="C1276">
        <v>7.8899999999999998E-2</v>
      </c>
      <c r="D1276">
        <v>7.7200000000000005E-2</v>
      </c>
      <c r="E1276">
        <v>7.7600000000000002E-2</v>
      </c>
      <c r="F1276">
        <v>107676800</v>
      </c>
      <c r="G1276">
        <v>1</v>
      </c>
      <c r="H1276">
        <f>applerevenue[[#This Row],[high]]-applerevenue[[#This Row],[low]]</f>
        <v>1.6999999999999932E-3</v>
      </c>
    </row>
    <row r="1277" spans="1:8" x14ac:dyDescent="0.25">
      <c r="A1277" s="1">
        <v>31412</v>
      </c>
      <c r="B1277">
        <v>7.7600000000000002E-2</v>
      </c>
      <c r="C1277">
        <v>7.8E-2</v>
      </c>
      <c r="D1277">
        <v>7.6700000000000004E-2</v>
      </c>
      <c r="E1277">
        <v>7.6700000000000004E-2</v>
      </c>
      <c r="F1277">
        <v>87248000</v>
      </c>
      <c r="G1277">
        <v>1</v>
      </c>
      <c r="H1277">
        <f>applerevenue[[#This Row],[high]]-applerevenue[[#This Row],[low]]</f>
        <v>1.2999999999999956E-3</v>
      </c>
    </row>
    <row r="1278" spans="1:8" x14ac:dyDescent="0.25">
      <c r="A1278" s="1">
        <v>31414</v>
      </c>
      <c r="B1278">
        <v>7.6700000000000004E-2</v>
      </c>
      <c r="C1278">
        <v>7.7600000000000002E-2</v>
      </c>
      <c r="D1278">
        <v>7.5899999999999995E-2</v>
      </c>
      <c r="E1278">
        <v>7.7600000000000002E-2</v>
      </c>
      <c r="F1278">
        <v>117420800</v>
      </c>
      <c r="G1278">
        <v>0</v>
      </c>
      <c r="H1278">
        <f>applerevenue[[#This Row],[high]]-applerevenue[[#This Row],[low]]</f>
        <v>1.7000000000000071E-3</v>
      </c>
    </row>
    <row r="1279" spans="1:8" x14ac:dyDescent="0.25">
      <c r="A1279" s="1">
        <v>31415</v>
      </c>
      <c r="B1279">
        <v>7.7600000000000002E-2</v>
      </c>
      <c r="C1279">
        <v>7.8E-2</v>
      </c>
      <c r="D1279">
        <v>7.7200000000000005E-2</v>
      </c>
      <c r="E1279">
        <v>7.8E-2</v>
      </c>
      <c r="F1279">
        <v>242166400</v>
      </c>
      <c r="G1279">
        <v>0</v>
      </c>
      <c r="H1279">
        <f>applerevenue[[#This Row],[high]]-applerevenue[[#This Row],[low]]</f>
        <v>7.9999999999999516E-4</v>
      </c>
    </row>
    <row r="1280" spans="1:8" x14ac:dyDescent="0.25">
      <c r="A1280" s="1">
        <v>31418</v>
      </c>
      <c r="B1280">
        <v>7.8E-2</v>
      </c>
      <c r="C1280">
        <v>7.8E-2</v>
      </c>
      <c r="D1280">
        <v>7.6300000000000007E-2</v>
      </c>
      <c r="E1280">
        <v>7.7600000000000002E-2</v>
      </c>
      <c r="F1280">
        <v>185046400</v>
      </c>
      <c r="G1280">
        <v>1</v>
      </c>
      <c r="H1280">
        <f>applerevenue[[#This Row],[high]]-applerevenue[[#This Row],[low]]</f>
        <v>1.6999999999999932E-3</v>
      </c>
    </row>
    <row r="1281" spans="1:8" x14ac:dyDescent="0.25">
      <c r="A1281" s="1">
        <v>31419</v>
      </c>
      <c r="B1281">
        <v>7.7600000000000002E-2</v>
      </c>
      <c r="C1281">
        <v>8.0199999999999994E-2</v>
      </c>
      <c r="D1281">
        <v>7.7200000000000005E-2</v>
      </c>
      <c r="E1281">
        <v>8.0199999999999994E-2</v>
      </c>
      <c r="F1281">
        <v>470534400</v>
      </c>
      <c r="G1281">
        <v>0</v>
      </c>
      <c r="H1281">
        <f>applerevenue[[#This Row],[high]]-applerevenue[[#This Row],[low]]</f>
        <v>2.9999999999999888E-3</v>
      </c>
    </row>
    <row r="1282" spans="1:8" x14ac:dyDescent="0.25">
      <c r="A1282" s="1">
        <v>31420</v>
      </c>
      <c r="B1282">
        <v>8.0199999999999994E-2</v>
      </c>
      <c r="C1282">
        <v>8.2000000000000003E-2</v>
      </c>
      <c r="D1282">
        <v>7.9399999999999998E-2</v>
      </c>
      <c r="E1282">
        <v>7.9799999999999996E-2</v>
      </c>
      <c r="F1282">
        <v>607600000</v>
      </c>
      <c r="G1282">
        <v>1</v>
      </c>
      <c r="H1282">
        <f>applerevenue[[#This Row],[high]]-applerevenue[[#This Row],[low]]</f>
        <v>2.6000000000000051E-3</v>
      </c>
    </row>
    <row r="1283" spans="1:8" x14ac:dyDescent="0.25">
      <c r="A1283" s="1">
        <v>31421</v>
      </c>
      <c r="B1283">
        <v>7.9799999999999996E-2</v>
      </c>
      <c r="C1283">
        <v>8.0199999999999994E-2</v>
      </c>
      <c r="D1283">
        <v>7.6300000000000007E-2</v>
      </c>
      <c r="E1283">
        <v>7.8899999999999998E-2</v>
      </c>
      <c r="F1283">
        <v>447238400</v>
      </c>
      <c r="G1283">
        <v>1</v>
      </c>
      <c r="H1283">
        <f>applerevenue[[#This Row],[high]]-applerevenue[[#This Row],[low]]</f>
        <v>3.8999999999999868E-3</v>
      </c>
    </row>
    <row r="1284" spans="1:8" x14ac:dyDescent="0.25">
      <c r="A1284" s="1">
        <v>31422</v>
      </c>
      <c r="B1284">
        <v>7.8899999999999998E-2</v>
      </c>
      <c r="C1284">
        <v>8.0600000000000005E-2</v>
      </c>
      <c r="D1284">
        <v>7.8899999999999998E-2</v>
      </c>
      <c r="E1284">
        <v>7.9399999999999998E-2</v>
      </c>
      <c r="F1284">
        <v>153238400</v>
      </c>
      <c r="G1284">
        <v>0</v>
      </c>
      <c r="H1284">
        <f>applerevenue[[#This Row],[high]]-applerevenue[[#This Row],[low]]</f>
        <v>1.7000000000000071E-3</v>
      </c>
    </row>
    <row r="1285" spans="1:8" x14ac:dyDescent="0.25">
      <c r="A1285" s="1">
        <v>31425</v>
      </c>
      <c r="B1285">
        <v>7.9399999999999998E-2</v>
      </c>
      <c r="C1285">
        <v>8.0600000000000005E-2</v>
      </c>
      <c r="D1285">
        <v>7.85E-2</v>
      </c>
      <c r="E1285">
        <v>8.0199999999999994E-2</v>
      </c>
      <c r="F1285">
        <v>215420800</v>
      </c>
      <c r="G1285">
        <v>0</v>
      </c>
      <c r="H1285">
        <f>applerevenue[[#This Row],[high]]-applerevenue[[#This Row],[low]]</f>
        <v>2.1000000000000046E-3</v>
      </c>
    </row>
    <row r="1286" spans="1:8" x14ac:dyDescent="0.25">
      <c r="A1286" s="1">
        <v>31426</v>
      </c>
      <c r="B1286">
        <v>8.0199999999999994E-2</v>
      </c>
      <c r="C1286">
        <v>8.2799999999999999E-2</v>
      </c>
      <c r="D1286">
        <v>7.85E-2</v>
      </c>
      <c r="E1286">
        <v>8.1100000000000005E-2</v>
      </c>
      <c r="F1286">
        <v>272697600</v>
      </c>
      <c r="G1286">
        <v>0</v>
      </c>
      <c r="H1286">
        <f>applerevenue[[#This Row],[high]]-applerevenue[[#This Row],[low]]</f>
        <v>4.2999999999999983E-3</v>
      </c>
    </row>
    <row r="1287" spans="1:8" x14ac:dyDescent="0.25">
      <c r="A1287" s="1">
        <v>31427</v>
      </c>
      <c r="B1287">
        <v>8.1100000000000005E-2</v>
      </c>
      <c r="C1287">
        <v>8.3699999999999997E-2</v>
      </c>
      <c r="D1287">
        <v>8.0600000000000005E-2</v>
      </c>
      <c r="E1287">
        <v>8.3299999999999999E-2</v>
      </c>
      <c r="F1287">
        <v>423472000</v>
      </c>
      <c r="G1287">
        <v>0</v>
      </c>
      <c r="H1287">
        <f>applerevenue[[#This Row],[high]]-applerevenue[[#This Row],[low]]</f>
        <v>3.0999999999999917E-3</v>
      </c>
    </row>
    <row r="1288" spans="1:8" x14ac:dyDescent="0.25">
      <c r="A1288" s="1">
        <v>31428</v>
      </c>
      <c r="B1288">
        <v>8.3299999999999999E-2</v>
      </c>
      <c r="C1288">
        <v>8.6300000000000002E-2</v>
      </c>
      <c r="D1288">
        <v>8.3299999999999999E-2</v>
      </c>
      <c r="E1288">
        <v>8.5500000000000007E-2</v>
      </c>
      <c r="F1288">
        <v>534777600</v>
      </c>
      <c r="G1288">
        <v>0</v>
      </c>
      <c r="H1288">
        <f>applerevenue[[#This Row],[high]]-applerevenue[[#This Row],[low]]</f>
        <v>3.0000000000000027E-3</v>
      </c>
    </row>
    <row r="1289" spans="1:8" x14ac:dyDescent="0.25">
      <c r="A1289" s="1">
        <v>31429</v>
      </c>
      <c r="B1289">
        <v>8.5500000000000007E-2</v>
      </c>
      <c r="C1289">
        <v>8.6300000000000002E-2</v>
      </c>
      <c r="D1289">
        <v>8.3299999999999999E-2</v>
      </c>
      <c r="E1289">
        <v>8.3699999999999997E-2</v>
      </c>
      <c r="F1289">
        <v>345385600</v>
      </c>
      <c r="G1289">
        <v>1</v>
      </c>
      <c r="H1289">
        <f>applerevenue[[#This Row],[high]]-applerevenue[[#This Row],[low]]</f>
        <v>3.0000000000000027E-3</v>
      </c>
    </row>
    <row r="1290" spans="1:8" x14ac:dyDescent="0.25">
      <c r="A1290" s="1">
        <v>31432</v>
      </c>
      <c r="B1290">
        <v>8.3699999999999997E-2</v>
      </c>
      <c r="C1290">
        <v>8.3699999999999997E-2</v>
      </c>
      <c r="D1290">
        <v>8.1500000000000003E-2</v>
      </c>
      <c r="E1290">
        <v>8.3299999999999999E-2</v>
      </c>
      <c r="F1290">
        <v>127411200</v>
      </c>
      <c r="G1290">
        <v>1</v>
      </c>
      <c r="H1290">
        <f>applerevenue[[#This Row],[high]]-applerevenue[[#This Row],[low]]</f>
        <v>2.1999999999999936E-3</v>
      </c>
    </row>
    <row r="1291" spans="1:8" x14ac:dyDescent="0.25">
      <c r="A1291" s="1">
        <v>31433</v>
      </c>
      <c r="B1291">
        <v>8.3299999999999999E-2</v>
      </c>
      <c r="C1291">
        <v>8.4099999999999994E-2</v>
      </c>
      <c r="D1291">
        <v>8.2799999999999999E-2</v>
      </c>
      <c r="E1291">
        <v>8.3699999999999997E-2</v>
      </c>
      <c r="F1291">
        <v>151961600</v>
      </c>
      <c r="G1291">
        <v>0</v>
      </c>
      <c r="H1291">
        <f>applerevenue[[#This Row],[high]]-applerevenue[[#This Row],[low]]</f>
        <v>1.2999999999999956E-3</v>
      </c>
    </row>
    <row r="1292" spans="1:8" x14ac:dyDescent="0.25">
      <c r="A1292" s="1">
        <v>31434</v>
      </c>
      <c r="B1292">
        <v>8.3699999999999997E-2</v>
      </c>
      <c r="C1292">
        <v>8.4099999999999994E-2</v>
      </c>
      <c r="D1292">
        <v>7.8E-2</v>
      </c>
      <c r="E1292">
        <v>8.1500000000000003E-2</v>
      </c>
      <c r="F1292">
        <v>143001600</v>
      </c>
      <c r="G1292">
        <v>1</v>
      </c>
      <c r="H1292">
        <f>applerevenue[[#This Row],[high]]-applerevenue[[#This Row],[low]]</f>
        <v>6.0999999999999943E-3</v>
      </c>
    </row>
    <row r="1293" spans="1:8" x14ac:dyDescent="0.25">
      <c r="A1293" s="1">
        <v>31435</v>
      </c>
      <c r="B1293">
        <v>8.1500000000000003E-2</v>
      </c>
      <c r="C1293">
        <v>8.2000000000000003E-2</v>
      </c>
      <c r="D1293">
        <v>7.9399999999999998E-2</v>
      </c>
      <c r="E1293">
        <v>8.0199999999999994E-2</v>
      </c>
      <c r="F1293">
        <v>156419200</v>
      </c>
      <c r="G1293">
        <v>1</v>
      </c>
      <c r="H1293">
        <f>applerevenue[[#This Row],[high]]-applerevenue[[#This Row],[low]]</f>
        <v>2.6000000000000051E-3</v>
      </c>
    </row>
    <row r="1294" spans="1:8" x14ac:dyDescent="0.25">
      <c r="A1294" s="1">
        <v>31436</v>
      </c>
      <c r="B1294">
        <v>8.0199999999999994E-2</v>
      </c>
      <c r="C1294">
        <v>8.1500000000000003E-2</v>
      </c>
      <c r="D1294">
        <v>7.8899999999999998E-2</v>
      </c>
      <c r="E1294">
        <v>7.8899999999999998E-2</v>
      </c>
      <c r="F1294">
        <v>111977600</v>
      </c>
      <c r="G1294">
        <v>1</v>
      </c>
      <c r="H1294">
        <f>applerevenue[[#This Row],[high]]-applerevenue[[#This Row],[low]]</f>
        <v>2.6000000000000051E-3</v>
      </c>
    </row>
    <row r="1295" spans="1:8" x14ac:dyDescent="0.25">
      <c r="A1295" s="1">
        <v>31439</v>
      </c>
      <c r="B1295">
        <v>7.8899999999999998E-2</v>
      </c>
      <c r="C1295">
        <v>7.9399999999999998E-2</v>
      </c>
      <c r="D1295">
        <v>7.6700000000000004E-2</v>
      </c>
      <c r="E1295">
        <v>7.7200000000000005E-2</v>
      </c>
      <c r="F1295">
        <v>389580800</v>
      </c>
      <c r="G1295">
        <v>1</v>
      </c>
      <c r="H1295">
        <f>applerevenue[[#This Row],[high]]-applerevenue[[#This Row],[low]]</f>
        <v>2.6999999999999941E-3</v>
      </c>
    </row>
    <row r="1296" spans="1:8" x14ac:dyDescent="0.25">
      <c r="A1296" s="1">
        <v>31440</v>
      </c>
      <c r="B1296">
        <v>7.7200000000000005E-2</v>
      </c>
      <c r="C1296">
        <v>7.8E-2</v>
      </c>
      <c r="D1296">
        <v>7.6700000000000004E-2</v>
      </c>
      <c r="E1296">
        <v>7.7600000000000002E-2</v>
      </c>
      <c r="F1296">
        <v>222297600</v>
      </c>
      <c r="G1296">
        <v>0</v>
      </c>
      <c r="H1296">
        <f>applerevenue[[#This Row],[high]]-applerevenue[[#This Row],[low]]</f>
        <v>1.2999999999999956E-3</v>
      </c>
    </row>
    <row r="1297" spans="1:8" x14ac:dyDescent="0.25">
      <c r="A1297" s="1">
        <v>31441</v>
      </c>
      <c r="B1297">
        <v>7.7600000000000002E-2</v>
      </c>
      <c r="C1297">
        <v>8.5000000000000006E-2</v>
      </c>
      <c r="D1297">
        <v>7.6700000000000004E-2</v>
      </c>
      <c r="E1297">
        <v>8.2400000000000001E-2</v>
      </c>
      <c r="F1297">
        <v>589568000</v>
      </c>
      <c r="G1297">
        <v>0</v>
      </c>
      <c r="H1297">
        <f>applerevenue[[#This Row],[high]]-applerevenue[[#This Row],[low]]</f>
        <v>8.3000000000000018E-3</v>
      </c>
    </row>
    <row r="1298" spans="1:8" x14ac:dyDescent="0.25">
      <c r="A1298" s="1">
        <v>31442</v>
      </c>
      <c r="B1298">
        <v>8.2000000000000003E-2</v>
      </c>
      <c r="C1298">
        <v>8.2000000000000003E-2</v>
      </c>
      <c r="D1298">
        <v>7.9799999999999996E-2</v>
      </c>
      <c r="E1298">
        <v>8.0199999999999994E-2</v>
      </c>
      <c r="F1298">
        <v>236880000</v>
      </c>
      <c r="G1298">
        <v>1</v>
      </c>
      <c r="H1298">
        <f>applerevenue[[#This Row],[high]]-applerevenue[[#This Row],[low]]</f>
        <v>2.2000000000000075E-3</v>
      </c>
    </row>
    <row r="1299" spans="1:8" x14ac:dyDescent="0.25">
      <c r="A1299" s="1">
        <v>31443</v>
      </c>
      <c r="B1299">
        <v>8.0199999999999994E-2</v>
      </c>
      <c r="C1299">
        <v>8.1100000000000005E-2</v>
      </c>
      <c r="D1299">
        <v>7.9799999999999996E-2</v>
      </c>
      <c r="E1299">
        <v>8.0600000000000005E-2</v>
      </c>
      <c r="F1299">
        <v>147705600</v>
      </c>
      <c r="G1299">
        <v>0</v>
      </c>
      <c r="H1299">
        <f>applerevenue[[#This Row],[high]]-applerevenue[[#This Row],[low]]</f>
        <v>1.3000000000000095E-3</v>
      </c>
    </row>
    <row r="1300" spans="1:8" x14ac:dyDescent="0.25">
      <c r="A1300" s="1">
        <v>31446</v>
      </c>
      <c r="B1300">
        <v>8.0600000000000005E-2</v>
      </c>
      <c r="C1300">
        <v>8.3699999999999997E-2</v>
      </c>
      <c r="D1300">
        <v>7.9799999999999996E-2</v>
      </c>
      <c r="E1300">
        <v>8.3299999999999999E-2</v>
      </c>
      <c r="F1300">
        <v>350022400</v>
      </c>
      <c r="G1300">
        <v>0</v>
      </c>
      <c r="H1300">
        <f>applerevenue[[#This Row],[high]]-applerevenue[[#This Row],[low]]</f>
        <v>3.9000000000000007E-3</v>
      </c>
    </row>
    <row r="1301" spans="1:8" x14ac:dyDescent="0.25">
      <c r="A1301" s="1">
        <v>31447</v>
      </c>
      <c r="B1301">
        <v>8.3299999999999999E-2</v>
      </c>
      <c r="C1301">
        <v>8.5000000000000006E-2</v>
      </c>
      <c r="D1301">
        <v>8.2799999999999999E-2</v>
      </c>
      <c r="E1301">
        <v>8.2799999999999999E-2</v>
      </c>
      <c r="F1301">
        <v>260176000</v>
      </c>
      <c r="G1301">
        <v>1</v>
      </c>
      <c r="H1301">
        <f>applerevenue[[#This Row],[high]]-applerevenue[[#This Row],[low]]</f>
        <v>2.2000000000000075E-3</v>
      </c>
    </row>
    <row r="1302" spans="1:8" x14ac:dyDescent="0.25">
      <c r="A1302" s="1">
        <v>31448</v>
      </c>
      <c r="B1302">
        <v>8.2799999999999999E-2</v>
      </c>
      <c r="C1302">
        <v>8.3299999999999999E-2</v>
      </c>
      <c r="D1302">
        <v>8.2000000000000003E-2</v>
      </c>
      <c r="E1302">
        <v>8.2799999999999999E-2</v>
      </c>
      <c r="F1302">
        <v>197164800</v>
      </c>
      <c r="G1302">
        <v>0</v>
      </c>
      <c r="H1302">
        <f>applerevenue[[#This Row],[high]]-applerevenue[[#This Row],[low]]</f>
        <v>1.2999999999999956E-3</v>
      </c>
    </row>
    <row r="1303" spans="1:8" x14ac:dyDescent="0.25">
      <c r="A1303" s="1">
        <v>31449</v>
      </c>
      <c r="B1303">
        <v>8.2799999999999999E-2</v>
      </c>
      <c r="C1303">
        <v>8.4599999999999995E-2</v>
      </c>
      <c r="D1303">
        <v>8.2400000000000001E-2</v>
      </c>
      <c r="E1303">
        <v>8.4099999999999994E-2</v>
      </c>
      <c r="F1303">
        <v>134220800</v>
      </c>
      <c r="G1303">
        <v>0</v>
      </c>
      <c r="H1303">
        <f>applerevenue[[#This Row],[high]]-applerevenue[[#This Row],[low]]</f>
        <v>2.1999999999999936E-3</v>
      </c>
    </row>
    <row r="1304" spans="1:8" x14ac:dyDescent="0.25">
      <c r="A1304" s="1">
        <v>31450</v>
      </c>
      <c r="B1304">
        <v>8.4099999999999994E-2</v>
      </c>
      <c r="C1304">
        <v>8.4099999999999994E-2</v>
      </c>
      <c r="D1304">
        <v>8.2000000000000003E-2</v>
      </c>
      <c r="E1304">
        <v>8.3699999999999997E-2</v>
      </c>
      <c r="F1304">
        <v>129404800</v>
      </c>
      <c r="G1304">
        <v>1</v>
      </c>
      <c r="H1304">
        <f>applerevenue[[#This Row],[high]]-applerevenue[[#This Row],[low]]</f>
        <v>2.0999999999999908E-3</v>
      </c>
    </row>
    <row r="1305" spans="1:8" x14ac:dyDescent="0.25">
      <c r="A1305" s="1">
        <v>31453</v>
      </c>
      <c r="B1305">
        <v>8.3699999999999997E-2</v>
      </c>
      <c r="C1305">
        <v>8.5500000000000007E-2</v>
      </c>
      <c r="D1305">
        <v>8.2799999999999999E-2</v>
      </c>
      <c r="E1305">
        <v>8.3299999999999999E-2</v>
      </c>
      <c r="F1305">
        <v>111843200</v>
      </c>
      <c r="G1305">
        <v>1</v>
      </c>
      <c r="H1305">
        <f>applerevenue[[#This Row],[high]]-applerevenue[[#This Row],[low]]</f>
        <v>2.7000000000000079E-3</v>
      </c>
    </row>
    <row r="1306" spans="1:8" x14ac:dyDescent="0.25">
      <c r="A1306" s="1">
        <v>31454</v>
      </c>
      <c r="B1306">
        <v>8.3299999999999999E-2</v>
      </c>
      <c r="C1306">
        <v>8.3699999999999997E-2</v>
      </c>
      <c r="D1306">
        <v>8.2000000000000003E-2</v>
      </c>
      <c r="E1306">
        <v>8.3299999999999999E-2</v>
      </c>
      <c r="F1306">
        <v>153462400</v>
      </c>
      <c r="G1306">
        <v>0</v>
      </c>
      <c r="H1306">
        <f>applerevenue[[#This Row],[high]]-applerevenue[[#This Row],[low]]</f>
        <v>1.6999999999999932E-3</v>
      </c>
    </row>
    <row r="1307" spans="1:8" x14ac:dyDescent="0.25">
      <c r="A1307" s="1">
        <v>31455</v>
      </c>
      <c r="B1307">
        <v>8.3299999999999999E-2</v>
      </c>
      <c r="C1307">
        <v>8.3699999999999997E-2</v>
      </c>
      <c r="D1307">
        <v>8.2799999999999999E-2</v>
      </c>
      <c r="E1307">
        <v>8.3699999999999997E-2</v>
      </c>
      <c r="F1307">
        <v>133056000</v>
      </c>
      <c r="G1307">
        <v>0</v>
      </c>
      <c r="H1307">
        <f>applerevenue[[#This Row],[high]]-applerevenue[[#This Row],[low]]</f>
        <v>8.9999999999999802E-4</v>
      </c>
    </row>
    <row r="1308" spans="1:8" x14ac:dyDescent="0.25">
      <c r="A1308" s="1">
        <v>31456</v>
      </c>
      <c r="B1308">
        <v>8.3699999999999997E-2</v>
      </c>
      <c r="C1308">
        <v>8.3699999999999997E-2</v>
      </c>
      <c r="D1308">
        <v>8.2799999999999999E-2</v>
      </c>
      <c r="E1308">
        <v>8.3299999999999999E-2</v>
      </c>
      <c r="F1308">
        <v>109379200</v>
      </c>
      <c r="G1308">
        <v>1</v>
      </c>
      <c r="H1308">
        <f>applerevenue[[#This Row],[high]]-applerevenue[[#This Row],[low]]</f>
        <v>8.9999999999999802E-4</v>
      </c>
    </row>
    <row r="1309" spans="1:8" x14ac:dyDescent="0.25">
      <c r="A1309" s="1">
        <v>31457</v>
      </c>
      <c r="B1309">
        <v>8.3299999999999999E-2</v>
      </c>
      <c r="C1309">
        <v>8.4099999999999994E-2</v>
      </c>
      <c r="D1309">
        <v>8.2799999999999999E-2</v>
      </c>
      <c r="E1309">
        <v>8.2799999999999999E-2</v>
      </c>
      <c r="F1309">
        <v>137513600</v>
      </c>
      <c r="G1309">
        <v>1</v>
      </c>
      <c r="H1309">
        <f>applerevenue[[#This Row],[high]]-applerevenue[[#This Row],[low]]</f>
        <v>1.2999999999999956E-3</v>
      </c>
    </row>
    <row r="1310" spans="1:8" x14ac:dyDescent="0.25">
      <c r="A1310" s="1">
        <v>31461</v>
      </c>
      <c r="B1310">
        <v>8.2799999999999999E-2</v>
      </c>
      <c r="C1310">
        <v>8.3699999999999997E-2</v>
      </c>
      <c r="D1310">
        <v>8.1100000000000005E-2</v>
      </c>
      <c r="E1310">
        <v>8.3299999999999999E-2</v>
      </c>
      <c r="F1310">
        <v>148108800</v>
      </c>
      <c r="G1310">
        <v>0</v>
      </c>
      <c r="H1310">
        <f>applerevenue[[#This Row],[high]]-applerevenue[[#This Row],[low]]</f>
        <v>2.5999999999999912E-3</v>
      </c>
    </row>
    <row r="1311" spans="1:8" x14ac:dyDescent="0.25">
      <c r="A1311" s="1">
        <v>31462</v>
      </c>
      <c r="B1311">
        <v>8.3299999999999999E-2</v>
      </c>
      <c r="C1311">
        <v>8.8999999999999996E-2</v>
      </c>
      <c r="D1311">
        <v>8.3299999999999999E-2</v>
      </c>
      <c r="E1311">
        <v>8.72E-2</v>
      </c>
      <c r="F1311">
        <v>359676800</v>
      </c>
      <c r="G1311">
        <v>0</v>
      </c>
      <c r="H1311">
        <f>applerevenue[[#This Row],[high]]-applerevenue[[#This Row],[low]]</f>
        <v>5.6999999999999967E-3</v>
      </c>
    </row>
    <row r="1312" spans="1:8" x14ac:dyDescent="0.25">
      <c r="A1312" s="1">
        <v>31463</v>
      </c>
      <c r="B1312">
        <v>8.72E-2</v>
      </c>
      <c r="C1312">
        <v>8.8499999999999995E-2</v>
      </c>
      <c r="D1312">
        <v>8.6800000000000002E-2</v>
      </c>
      <c r="E1312">
        <v>8.7599999999999997E-2</v>
      </c>
      <c r="F1312">
        <v>137916800</v>
      </c>
      <c r="G1312">
        <v>0</v>
      </c>
      <c r="H1312">
        <f>applerevenue[[#This Row],[high]]-applerevenue[[#This Row],[low]]</f>
        <v>1.6999999999999932E-3</v>
      </c>
    </row>
    <row r="1313" spans="1:8" x14ac:dyDescent="0.25">
      <c r="A1313" s="1">
        <v>31464</v>
      </c>
      <c r="B1313">
        <v>8.7599999999999997E-2</v>
      </c>
      <c r="C1313">
        <v>8.9800000000000005E-2</v>
      </c>
      <c r="D1313">
        <v>8.7599999999999997E-2</v>
      </c>
      <c r="E1313">
        <v>8.8099999999999998E-2</v>
      </c>
      <c r="F1313">
        <v>189078400</v>
      </c>
      <c r="G1313">
        <v>0</v>
      </c>
      <c r="H1313">
        <f>applerevenue[[#This Row],[high]]-applerevenue[[#This Row],[low]]</f>
        <v>2.2000000000000075E-3</v>
      </c>
    </row>
    <row r="1314" spans="1:8" x14ac:dyDescent="0.25">
      <c r="A1314" s="1">
        <v>31467</v>
      </c>
      <c r="B1314">
        <v>8.8099999999999998E-2</v>
      </c>
      <c r="C1314">
        <v>8.9800000000000005E-2</v>
      </c>
      <c r="D1314">
        <v>8.72E-2</v>
      </c>
      <c r="E1314">
        <v>8.9800000000000005E-2</v>
      </c>
      <c r="F1314">
        <v>247116800</v>
      </c>
      <c r="G1314">
        <v>0</v>
      </c>
      <c r="H1314">
        <f>applerevenue[[#This Row],[high]]-applerevenue[[#This Row],[low]]</f>
        <v>2.6000000000000051E-3</v>
      </c>
    </row>
    <row r="1315" spans="1:8" x14ac:dyDescent="0.25">
      <c r="A1315" s="1">
        <v>31468</v>
      </c>
      <c r="B1315">
        <v>8.9800000000000005E-2</v>
      </c>
      <c r="C1315">
        <v>9.1999999999999998E-2</v>
      </c>
      <c r="D1315">
        <v>8.7599999999999997E-2</v>
      </c>
      <c r="E1315">
        <v>9.1999999999999998E-2</v>
      </c>
      <c r="F1315">
        <v>224739200</v>
      </c>
      <c r="G1315">
        <v>0</v>
      </c>
      <c r="H1315">
        <f>applerevenue[[#This Row],[high]]-applerevenue[[#This Row],[low]]</f>
        <v>4.4000000000000011E-3</v>
      </c>
    </row>
    <row r="1316" spans="1:8" x14ac:dyDescent="0.25">
      <c r="A1316" s="1">
        <v>31469</v>
      </c>
      <c r="B1316">
        <v>9.1999999999999998E-2</v>
      </c>
      <c r="C1316">
        <v>9.3299999999999994E-2</v>
      </c>
      <c r="D1316">
        <v>9.0700000000000003E-2</v>
      </c>
      <c r="E1316">
        <v>9.0700000000000003E-2</v>
      </c>
      <c r="F1316">
        <v>164729600</v>
      </c>
      <c r="G1316">
        <v>1</v>
      </c>
      <c r="H1316">
        <f>applerevenue[[#This Row],[high]]-applerevenue[[#This Row],[low]]</f>
        <v>2.5999999999999912E-3</v>
      </c>
    </row>
    <row r="1317" spans="1:8" x14ac:dyDescent="0.25">
      <c r="A1317" s="1">
        <v>31470</v>
      </c>
      <c r="B1317">
        <v>9.0700000000000003E-2</v>
      </c>
      <c r="C1317">
        <v>9.11E-2</v>
      </c>
      <c r="D1317">
        <v>8.8999999999999996E-2</v>
      </c>
      <c r="E1317">
        <v>8.9399999999999993E-2</v>
      </c>
      <c r="F1317">
        <v>108124800</v>
      </c>
      <c r="G1317">
        <v>1</v>
      </c>
      <c r="H1317">
        <f>applerevenue[[#This Row],[high]]-applerevenue[[#This Row],[low]]</f>
        <v>2.1000000000000046E-3</v>
      </c>
    </row>
    <row r="1318" spans="1:8" x14ac:dyDescent="0.25">
      <c r="A1318" s="1">
        <v>31471</v>
      </c>
      <c r="B1318">
        <v>8.9399999999999993E-2</v>
      </c>
      <c r="C1318">
        <v>9.0200000000000002E-2</v>
      </c>
      <c r="D1318">
        <v>8.6800000000000002E-2</v>
      </c>
      <c r="E1318">
        <v>8.72E-2</v>
      </c>
      <c r="F1318">
        <v>125126400</v>
      </c>
      <c r="G1318">
        <v>1</v>
      </c>
      <c r="H1318">
        <f>applerevenue[[#This Row],[high]]-applerevenue[[#This Row],[low]]</f>
        <v>3.4000000000000002E-3</v>
      </c>
    </row>
    <row r="1319" spans="1:8" x14ac:dyDescent="0.25">
      <c r="A1319" s="1">
        <v>31474</v>
      </c>
      <c r="B1319">
        <v>8.72E-2</v>
      </c>
      <c r="C1319">
        <v>8.7599999999999997E-2</v>
      </c>
      <c r="D1319">
        <v>8.5500000000000007E-2</v>
      </c>
      <c r="E1319">
        <v>8.5900000000000004E-2</v>
      </c>
      <c r="F1319">
        <v>108819200</v>
      </c>
      <c r="G1319">
        <v>1</v>
      </c>
      <c r="H1319">
        <f>applerevenue[[#This Row],[high]]-applerevenue[[#This Row],[low]]</f>
        <v>2.0999999999999908E-3</v>
      </c>
    </row>
    <row r="1320" spans="1:8" x14ac:dyDescent="0.25">
      <c r="A1320" s="1">
        <v>31475</v>
      </c>
      <c r="B1320">
        <v>8.5900000000000004E-2</v>
      </c>
      <c r="C1320">
        <v>8.72E-2</v>
      </c>
      <c r="D1320">
        <v>8.5500000000000007E-2</v>
      </c>
      <c r="E1320">
        <v>8.5900000000000004E-2</v>
      </c>
      <c r="F1320">
        <v>89107200</v>
      </c>
      <c r="G1320">
        <v>0</v>
      </c>
      <c r="H1320">
        <f>applerevenue[[#This Row],[high]]-applerevenue[[#This Row],[low]]</f>
        <v>1.6999999999999932E-3</v>
      </c>
    </row>
    <row r="1321" spans="1:8" x14ac:dyDescent="0.25">
      <c r="A1321" s="1">
        <v>31476</v>
      </c>
      <c r="B1321">
        <v>8.5900000000000004E-2</v>
      </c>
      <c r="C1321">
        <v>8.8999999999999996E-2</v>
      </c>
      <c r="D1321">
        <v>8.4599999999999995E-2</v>
      </c>
      <c r="E1321">
        <v>8.8099999999999998E-2</v>
      </c>
      <c r="F1321">
        <v>177027200</v>
      </c>
      <c r="G1321">
        <v>0</v>
      </c>
      <c r="H1321">
        <f>applerevenue[[#This Row],[high]]-applerevenue[[#This Row],[low]]</f>
        <v>4.4000000000000011E-3</v>
      </c>
    </row>
    <row r="1322" spans="1:8" x14ac:dyDescent="0.25">
      <c r="A1322" s="1">
        <v>31477</v>
      </c>
      <c r="B1322">
        <v>8.8099999999999998E-2</v>
      </c>
      <c r="C1322">
        <v>8.9800000000000005E-2</v>
      </c>
      <c r="D1322">
        <v>8.7599999999999997E-2</v>
      </c>
      <c r="E1322">
        <v>8.8499999999999995E-2</v>
      </c>
      <c r="F1322">
        <v>101337600</v>
      </c>
      <c r="G1322">
        <v>0</v>
      </c>
      <c r="H1322">
        <f>applerevenue[[#This Row],[high]]-applerevenue[[#This Row],[low]]</f>
        <v>2.2000000000000075E-3</v>
      </c>
    </row>
    <row r="1323" spans="1:8" x14ac:dyDescent="0.25">
      <c r="A1323" s="1">
        <v>31478</v>
      </c>
      <c r="B1323">
        <v>8.8499999999999995E-2</v>
      </c>
      <c r="C1323">
        <v>8.8499999999999995E-2</v>
      </c>
      <c r="D1323">
        <v>8.6300000000000002E-2</v>
      </c>
      <c r="E1323">
        <v>8.6300000000000002E-2</v>
      </c>
      <c r="F1323">
        <v>96185600</v>
      </c>
      <c r="G1323">
        <v>1</v>
      </c>
      <c r="H1323">
        <f>applerevenue[[#This Row],[high]]-applerevenue[[#This Row],[low]]</f>
        <v>2.1999999999999936E-3</v>
      </c>
    </row>
    <row r="1324" spans="1:8" x14ac:dyDescent="0.25">
      <c r="A1324" s="1">
        <v>31481</v>
      </c>
      <c r="B1324">
        <v>8.6300000000000002E-2</v>
      </c>
      <c r="C1324">
        <v>8.6800000000000002E-2</v>
      </c>
      <c r="D1324">
        <v>8.5900000000000004E-2</v>
      </c>
      <c r="E1324">
        <v>8.5900000000000004E-2</v>
      </c>
      <c r="F1324">
        <v>75488000</v>
      </c>
      <c r="G1324">
        <v>1</v>
      </c>
      <c r="H1324">
        <f>applerevenue[[#This Row],[high]]-applerevenue[[#This Row],[low]]</f>
        <v>8.9999999999999802E-4</v>
      </c>
    </row>
    <row r="1325" spans="1:8" x14ac:dyDescent="0.25">
      <c r="A1325" s="1">
        <v>31482</v>
      </c>
      <c r="B1325">
        <v>8.5900000000000004E-2</v>
      </c>
      <c r="C1325">
        <v>8.6800000000000002E-2</v>
      </c>
      <c r="D1325">
        <v>8.5500000000000007E-2</v>
      </c>
      <c r="E1325">
        <v>8.6800000000000002E-2</v>
      </c>
      <c r="F1325">
        <v>103062400</v>
      </c>
      <c r="G1325">
        <v>0</v>
      </c>
      <c r="H1325">
        <f>applerevenue[[#This Row],[high]]-applerevenue[[#This Row],[low]]</f>
        <v>1.2999999999999956E-3</v>
      </c>
    </row>
    <row r="1326" spans="1:8" x14ac:dyDescent="0.25">
      <c r="A1326" s="1">
        <v>31483</v>
      </c>
      <c r="B1326">
        <v>8.6800000000000002E-2</v>
      </c>
      <c r="C1326">
        <v>8.7599999999999997E-2</v>
      </c>
      <c r="D1326">
        <v>8.6300000000000002E-2</v>
      </c>
      <c r="E1326">
        <v>8.6300000000000002E-2</v>
      </c>
      <c r="F1326">
        <v>85680000</v>
      </c>
      <c r="G1326">
        <v>1</v>
      </c>
      <c r="H1326">
        <f>applerevenue[[#This Row],[high]]-applerevenue[[#This Row],[low]]</f>
        <v>1.2999999999999956E-3</v>
      </c>
    </row>
    <row r="1327" spans="1:8" x14ac:dyDescent="0.25">
      <c r="A1327" s="1">
        <v>31484</v>
      </c>
      <c r="B1327">
        <v>8.6300000000000002E-2</v>
      </c>
      <c r="C1327">
        <v>8.72E-2</v>
      </c>
      <c r="D1327">
        <v>8.5000000000000006E-2</v>
      </c>
      <c r="E1327">
        <v>8.6300000000000002E-2</v>
      </c>
      <c r="F1327">
        <v>115964800</v>
      </c>
      <c r="G1327">
        <v>0</v>
      </c>
      <c r="H1327">
        <f>applerevenue[[#This Row],[high]]-applerevenue[[#This Row],[low]]</f>
        <v>2.1999999999999936E-3</v>
      </c>
    </row>
    <row r="1328" spans="1:8" x14ac:dyDescent="0.25">
      <c r="A1328" s="1">
        <v>31485</v>
      </c>
      <c r="B1328">
        <v>8.6300000000000002E-2</v>
      </c>
      <c r="C1328">
        <v>9.1600000000000001E-2</v>
      </c>
      <c r="D1328">
        <v>8.6300000000000002E-2</v>
      </c>
      <c r="E1328">
        <v>9.11E-2</v>
      </c>
      <c r="F1328">
        <v>384854400</v>
      </c>
      <c r="G1328">
        <v>0</v>
      </c>
      <c r="H1328">
        <f>applerevenue[[#This Row],[high]]-applerevenue[[#This Row],[low]]</f>
        <v>5.2999999999999992E-3</v>
      </c>
    </row>
    <row r="1329" spans="1:8" x14ac:dyDescent="0.25">
      <c r="A1329" s="1">
        <v>31488</v>
      </c>
      <c r="B1329">
        <v>9.0700000000000003E-2</v>
      </c>
      <c r="C1329">
        <v>9.0700000000000003E-2</v>
      </c>
      <c r="D1329">
        <v>8.8499999999999995E-2</v>
      </c>
      <c r="E1329">
        <v>9.0700000000000003E-2</v>
      </c>
      <c r="F1329">
        <v>118720000</v>
      </c>
      <c r="G1329">
        <v>0</v>
      </c>
      <c r="H1329">
        <f>applerevenue[[#This Row],[high]]-applerevenue[[#This Row],[low]]</f>
        <v>2.2000000000000075E-3</v>
      </c>
    </row>
    <row r="1330" spans="1:8" x14ac:dyDescent="0.25">
      <c r="A1330" s="1">
        <v>31489</v>
      </c>
      <c r="B1330">
        <v>9.0700000000000003E-2</v>
      </c>
      <c r="C1330">
        <v>9.5100000000000004E-2</v>
      </c>
      <c r="D1330">
        <v>9.0200000000000002E-2</v>
      </c>
      <c r="E1330">
        <v>9.3700000000000006E-2</v>
      </c>
      <c r="F1330">
        <v>249356800</v>
      </c>
      <c r="G1330">
        <v>0</v>
      </c>
      <c r="H1330">
        <f>applerevenue[[#This Row],[high]]-applerevenue[[#This Row],[low]]</f>
        <v>4.9000000000000016E-3</v>
      </c>
    </row>
    <row r="1331" spans="1:8" x14ac:dyDescent="0.25">
      <c r="A1331" s="1">
        <v>31490</v>
      </c>
      <c r="B1331">
        <v>9.3700000000000006E-2</v>
      </c>
      <c r="C1331">
        <v>9.5100000000000004E-2</v>
      </c>
      <c r="D1331">
        <v>9.1999999999999998E-2</v>
      </c>
      <c r="E1331">
        <v>9.2399999999999996E-2</v>
      </c>
      <c r="F1331">
        <v>189884800</v>
      </c>
      <c r="G1331">
        <v>1</v>
      </c>
      <c r="H1331">
        <f>applerevenue[[#This Row],[high]]-applerevenue[[#This Row],[low]]</f>
        <v>3.1000000000000055E-3</v>
      </c>
    </row>
    <row r="1332" spans="1:8" x14ac:dyDescent="0.25">
      <c r="A1332" s="1">
        <v>31491</v>
      </c>
      <c r="B1332">
        <v>9.7699999999999995E-2</v>
      </c>
      <c r="C1332">
        <v>0.1033</v>
      </c>
      <c r="D1332">
        <v>9.7699999999999995E-2</v>
      </c>
      <c r="E1332">
        <v>9.8500000000000004E-2</v>
      </c>
      <c r="F1332">
        <v>904131200</v>
      </c>
      <c r="G1332">
        <v>0</v>
      </c>
      <c r="H1332">
        <f>applerevenue[[#This Row],[high]]-applerevenue[[#This Row],[low]]</f>
        <v>5.6000000000000077E-3</v>
      </c>
    </row>
    <row r="1333" spans="1:8" x14ac:dyDescent="0.25">
      <c r="A1333" s="1">
        <v>31492</v>
      </c>
      <c r="B1333">
        <v>9.8500000000000004E-2</v>
      </c>
      <c r="C1333">
        <v>0.1003</v>
      </c>
      <c r="D1333">
        <v>9.5899999999999999E-2</v>
      </c>
      <c r="E1333">
        <v>9.6299999999999997E-2</v>
      </c>
      <c r="F1333">
        <v>260377600</v>
      </c>
      <c r="G1333">
        <v>1</v>
      </c>
      <c r="H1333">
        <f>applerevenue[[#This Row],[high]]-applerevenue[[#This Row],[low]]</f>
        <v>4.4000000000000011E-3</v>
      </c>
    </row>
    <row r="1334" spans="1:8" x14ac:dyDescent="0.25">
      <c r="A1334" s="1">
        <v>31495</v>
      </c>
      <c r="B1334">
        <v>9.6299999999999997E-2</v>
      </c>
      <c r="C1334">
        <v>9.6299999999999997E-2</v>
      </c>
      <c r="D1334">
        <v>9.1999999999999998E-2</v>
      </c>
      <c r="E1334">
        <v>9.3299999999999994E-2</v>
      </c>
      <c r="F1334">
        <v>294313600</v>
      </c>
      <c r="G1334">
        <v>1</v>
      </c>
      <c r="H1334">
        <f>applerevenue[[#This Row],[high]]-applerevenue[[#This Row],[low]]</f>
        <v>4.2999999999999983E-3</v>
      </c>
    </row>
    <row r="1335" spans="1:8" x14ac:dyDescent="0.25">
      <c r="A1335" s="1">
        <v>31496</v>
      </c>
      <c r="B1335">
        <v>9.3299999999999994E-2</v>
      </c>
      <c r="C1335">
        <v>9.7199999999999995E-2</v>
      </c>
      <c r="D1335">
        <v>9.3299999999999994E-2</v>
      </c>
      <c r="E1335">
        <v>9.7199999999999995E-2</v>
      </c>
      <c r="F1335">
        <v>281075200</v>
      </c>
      <c r="G1335">
        <v>0</v>
      </c>
      <c r="H1335">
        <f>applerevenue[[#This Row],[high]]-applerevenue[[#This Row],[low]]</f>
        <v>3.9000000000000007E-3</v>
      </c>
    </row>
    <row r="1336" spans="1:8" x14ac:dyDescent="0.25">
      <c r="A1336" s="1">
        <v>31497</v>
      </c>
      <c r="B1336">
        <v>9.7199999999999995E-2</v>
      </c>
      <c r="C1336">
        <v>0.1003</v>
      </c>
      <c r="D1336">
        <v>9.7199999999999995E-2</v>
      </c>
      <c r="E1336">
        <v>9.8500000000000004E-2</v>
      </c>
      <c r="F1336">
        <v>222140800</v>
      </c>
      <c r="G1336">
        <v>0</v>
      </c>
      <c r="H1336">
        <f>applerevenue[[#This Row],[high]]-applerevenue[[#This Row],[low]]</f>
        <v>3.1000000000000055E-3</v>
      </c>
    </row>
    <row r="1337" spans="1:8" x14ac:dyDescent="0.25">
      <c r="A1337" s="1">
        <v>31498</v>
      </c>
      <c r="B1337">
        <v>9.8500000000000004E-2</v>
      </c>
      <c r="C1337">
        <v>0.1012</v>
      </c>
      <c r="D1337">
        <v>9.8500000000000004E-2</v>
      </c>
      <c r="E1337">
        <v>9.8500000000000004E-2</v>
      </c>
      <c r="F1337">
        <v>219004800</v>
      </c>
      <c r="G1337">
        <v>0</v>
      </c>
      <c r="H1337">
        <f>applerevenue[[#This Row],[high]]-applerevenue[[#This Row],[low]]</f>
        <v>2.6999999999999941E-3</v>
      </c>
    </row>
    <row r="1338" spans="1:8" x14ac:dyDescent="0.25">
      <c r="A1338" s="1">
        <v>31502</v>
      </c>
      <c r="B1338">
        <v>9.8500000000000004E-2</v>
      </c>
      <c r="C1338">
        <v>9.9400000000000002E-2</v>
      </c>
      <c r="D1338">
        <v>9.7699999999999995E-2</v>
      </c>
      <c r="E1338">
        <v>9.8500000000000004E-2</v>
      </c>
      <c r="F1338">
        <v>187801600</v>
      </c>
      <c r="G1338">
        <v>0</v>
      </c>
      <c r="H1338">
        <f>applerevenue[[#This Row],[high]]-applerevenue[[#This Row],[low]]</f>
        <v>1.7000000000000071E-3</v>
      </c>
    </row>
    <row r="1339" spans="1:8" x14ac:dyDescent="0.25">
      <c r="A1339" s="1">
        <v>31503</v>
      </c>
      <c r="B1339">
        <v>9.8500000000000004E-2</v>
      </c>
      <c r="C1339">
        <v>9.8500000000000004E-2</v>
      </c>
      <c r="D1339">
        <v>9.4200000000000006E-2</v>
      </c>
      <c r="E1339">
        <v>9.5100000000000004E-2</v>
      </c>
      <c r="F1339">
        <v>222723200</v>
      </c>
      <c r="G1339">
        <v>1</v>
      </c>
      <c r="H1339">
        <f>applerevenue[[#This Row],[high]]-applerevenue[[#This Row],[low]]</f>
        <v>4.2999999999999983E-3</v>
      </c>
    </row>
    <row r="1340" spans="1:8" x14ac:dyDescent="0.25">
      <c r="A1340" s="1">
        <v>31504</v>
      </c>
      <c r="B1340">
        <v>9.5100000000000004E-2</v>
      </c>
      <c r="C1340">
        <v>9.5500000000000002E-2</v>
      </c>
      <c r="D1340">
        <v>9.1600000000000001E-2</v>
      </c>
      <c r="E1340">
        <v>9.5100000000000004E-2</v>
      </c>
      <c r="F1340">
        <v>325292800</v>
      </c>
      <c r="G1340">
        <v>0</v>
      </c>
      <c r="H1340">
        <f>applerevenue[[#This Row],[high]]-applerevenue[[#This Row],[low]]</f>
        <v>3.9000000000000007E-3</v>
      </c>
    </row>
    <row r="1341" spans="1:8" x14ac:dyDescent="0.25">
      <c r="A1341" s="1">
        <v>31505</v>
      </c>
      <c r="B1341">
        <v>9.5100000000000004E-2</v>
      </c>
      <c r="C1341">
        <v>9.6299999999999997E-2</v>
      </c>
      <c r="D1341">
        <v>9.3700000000000006E-2</v>
      </c>
      <c r="E1341">
        <v>9.4200000000000006E-2</v>
      </c>
      <c r="F1341">
        <v>211075200</v>
      </c>
      <c r="G1341">
        <v>1</v>
      </c>
      <c r="H1341">
        <f>applerevenue[[#This Row],[high]]-applerevenue[[#This Row],[low]]</f>
        <v>2.5999999999999912E-3</v>
      </c>
    </row>
    <row r="1342" spans="1:8" x14ac:dyDescent="0.25">
      <c r="A1342" s="1">
        <v>31506</v>
      </c>
      <c r="B1342">
        <v>9.4200000000000006E-2</v>
      </c>
      <c r="C1342">
        <v>9.4200000000000006E-2</v>
      </c>
      <c r="D1342">
        <v>9.2899999999999996E-2</v>
      </c>
      <c r="E1342">
        <v>9.3299999999999994E-2</v>
      </c>
      <c r="F1342">
        <v>125955200</v>
      </c>
      <c r="G1342">
        <v>1</v>
      </c>
      <c r="H1342">
        <f>applerevenue[[#This Row],[high]]-applerevenue[[#This Row],[low]]</f>
        <v>1.3000000000000095E-3</v>
      </c>
    </row>
    <row r="1343" spans="1:8" x14ac:dyDescent="0.25">
      <c r="A1343" s="1">
        <v>31509</v>
      </c>
      <c r="B1343">
        <v>9.3299999999999994E-2</v>
      </c>
      <c r="C1343">
        <v>9.5899999999999999E-2</v>
      </c>
      <c r="D1343">
        <v>9.1600000000000001E-2</v>
      </c>
      <c r="E1343">
        <v>9.5100000000000004E-2</v>
      </c>
      <c r="F1343">
        <v>120131200</v>
      </c>
      <c r="G1343">
        <v>0</v>
      </c>
      <c r="H1343">
        <f>applerevenue[[#This Row],[high]]-applerevenue[[#This Row],[low]]</f>
        <v>4.2999999999999983E-3</v>
      </c>
    </row>
    <row r="1344" spans="1:8" x14ac:dyDescent="0.25">
      <c r="A1344" s="1">
        <v>31510</v>
      </c>
      <c r="B1344">
        <v>9.5100000000000004E-2</v>
      </c>
      <c r="C1344">
        <v>9.6799999999999997E-2</v>
      </c>
      <c r="D1344">
        <v>9.5100000000000004E-2</v>
      </c>
      <c r="E1344">
        <v>9.6299999999999997E-2</v>
      </c>
      <c r="F1344">
        <v>193222400</v>
      </c>
      <c r="G1344">
        <v>0</v>
      </c>
      <c r="H1344">
        <f>applerevenue[[#This Row],[high]]-applerevenue[[#This Row],[low]]</f>
        <v>1.6999999999999932E-3</v>
      </c>
    </row>
    <row r="1345" spans="1:8" x14ac:dyDescent="0.25">
      <c r="A1345" s="1">
        <v>31511</v>
      </c>
      <c r="B1345">
        <v>9.6299999999999997E-2</v>
      </c>
      <c r="C1345">
        <v>9.6799999999999997E-2</v>
      </c>
      <c r="D1345">
        <v>9.3700000000000006E-2</v>
      </c>
      <c r="E1345">
        <v>9.4600000000000004E-2</v>
      </c>
      <c r="F1345">
        <v>135318400</v>
      </c>
      <c r="G1345">
        <v>1</v>
      </c>
      <c r="H1345">
        <f>applerevenue[[#This Row],[high]]-applerevenue[[#This Row],[low]]</f>
        <v>3.0999999999999917E-3</v>
      </c>
    </row>
    <row r="1346" spans="1:8" x14ac:dyDescent="0.25">
      <c r="A1346" s="1">
        <v>31512</v>
      </c>
      <c r="B1346">
        <v>9.4600000000000004E-2</v>
      </c>
      <c r="C1346">
        <v>9.5500000000000002E-2</v>
      </c>
      <c r="D1346">
        <v>9.3700000000000006E-2</v>
      </c>
      <c r="E1346">
        <v>9.5100000000000004E-2</v>
      </c>
      <c r="F1346">
        <v>109984000</v>
      </c>
      <c r="G1346">
        <v>0</v>
      </c>
      <c r="H1346">
        <f>applerevenue[[#This Row],[high]]-applerevenue[[#This Row],[low]]</f>
        <v>1.799999999999996E-3</v>
      </c>
    </row>
    <row r="1347" spans="1:8" x14ac:dyDescent="0.25">
      <c r="A1347" s="1">
        <v>31513</v>
      </c>
      <c r="B1347">
        <v>9.5100000000000004E-2</v>
      </c>
      <c r="C1347">
        <v>9.5899999999999999E-2</v>
      </c>
      <c r="D1347">
        <v>9.4200000000000006E-2</v>
      </c>
      <c r="E1347">
        <v>9.4200000000000006E-2</v>
      </c>
      <c r="F1347">
        <v>75667200</v>
      </c>
      <c r="G1347">
        <v>1</v>
      </c>
      <c r="H1347">
        <f>applerevenue[[#This Row],[high]]-applerevenue[[#This Row],[low]]</f>
        <v>1.6999999999999932E-3</v>
      </c>
    </row>
    <row r="1348" spans="1:8" x14ac:dyDescent="0.25">
      <c r="A1348" s="1">
        <v>31516</v>
      </c>
      <c r="B1348">
        <v>9.4200000000000006E-2</v>
      </c>
      <c r="C1348">
        <v>9.5100000000000004E-2</v>
      </c>
      <c r="D1348">
        <v>9.3299999999999994E-2</v>
      </c>
      <c r="E1348">
        <v>9.3700000000000006E-2</v>
      </c>
      <c r="F1348">
        <v>84963200</v>
      </c>
      <c r="G1348">
        <v>1</v>
      </c>
      <c r="H1348">
        <f>applerevenue[[#This Row],[high]]-applerevenue[[#This Row],[low]]</f>
        <v>1.8000000000000099E-3</v>
      </c>
    </row>
    <row r="1349" spans="1:8" x14ac:dyDescent="0.25">
      <c r="A1349" s="1">
        <v>31517</v>
      </c>
      <c r="B1349">
        <v>9.3700000000000006E-2</v>
      </c>
      <c r="C1349">
        <v>9.5899999999999999E-2</v>
      </c>
      <c r="D1349">
        <v>9.3700000000000006E-2</v>
      </c>
      <c r="E1349">
        <v>9.5500000000000002E-2</v>
      </c>
      <c r="F1349">
        <v>131398400</v>
      </c>
      <c r="G1349">
        <v>0</v>
      </c>
      <c r="H1349">
        <f>applerevenue[[#This Row],[high]]-applerevenue[[#This Row],[low]]</f>
        <v>2.1999999999999936E-3</v>
      </c>
    </row>
    <row r="1350" spans="1:8" x14ac:dyDescent="0.25">
      <c r="A1350" s="1">
        <v>31518</v>
      </c>
      <c r="B1350">
        <v>9.5500000000000002E-2</v>
      </c>
      <c r="C1350">
        <v>9.9400000000000002E-2</v>
      </c>
      <c r="D1350">
        <v>9.5500000000000002E-2</v>
      </c>
      <c r="E1350">
        <v>9.8500000000000004E-2</v>
      </c>
      <c r="F1350">
        <v>210828800</v>
      </c>
      <c r="G1350">
        <v>0</v>
      </c>
      <c r="H1350">
        <f>applerevenue[[#This Row],[high]]-applerevenue[[#This Row],[low]]</f>
        <v>3.9000000000000007E-3</v>
      </c>
    </row>
    <row r="1351" spans="1:8" x14ac:dyDescent="0.25">
      <c r="A1351" s="1">
        <v>31519</v>
      </c>
      <c r="B1351">
        <v>9.8500000000000004E-2</v>
      </c>
      <c r="C1351">
        <v>0.1016</v>
      </c>
      <c r="D1351">
        <v>9.7699999999999995E-2</v>
      </c>
      <c r="E1351">
        <v>0.1012</v>
      </c>
      <c r="F1351">
        <v>270099200</v>
      </c>
      <c r="G1351">
        <v>0</v>
      </c>
      <c r="H1351">
        <f>applerevenue[[#This Row],[high]]-applerevenue[[#This Row],[low]]</f>
        <v>3.9000000000000007E-3</v>
      </c>
    </row>
    <row r="1352" spans="1:8" x14ac:dyDescent="0.25">
      <c r="A1352" s="1">
        <v>31520</v>
      </c>
      <c r="B1352">
        <v>0.1012</v>
      </c>
      <c r="C1352">
        <v>0.1042</v>
      </c>
      <c r="D1352">
        <v>0.1003</v>
      </c>
      <c r="E1352">
        <v>0.1038</v>
      </c>
      <c r="F1352">
        <v>247676800</v>
      </c>
      <c r="G1352">
        <v>0</v>
      </c>
      <c r="H1352">
        <f>applerevenue[[#This Row],[high]]-applerevenue[[#This Row],[low]]</f>
        <v>3.9000000000000007E-3</v>
      </c>
    </row>
    <row r="1353" spans="1:8" x14ac:dyDescent="0.25">
      <c r="A1353" s="1">
        <v>31523</v>
      </c>
      <c r="B1353">
        <v>0.1042</v>
      </c>
      <c r="C1353">
        <v>0.10730000000000001</v>
      </c>
      <c r="D1353">
        <v>0.1042</v>
      </c>
      <c r="E1353">
        <v>0.10589999999999999</v>
      </c>
      <c r="F1353">
        <v>273548800</v>
      </c>
      <c r="G1353">
        <v>0</v>
      </c>
      <c r="H1353">
        <f>applerevenue[[#This Row],[high]]-applerevenue[[#This Row],[low]]</f>
        <v>3.1000000000000055E-3</v>
      </c>
    </row>
    <row r="1354" spans="1:8" x14ac:dyDescent="0.25">
      <c r="A1354" s="1">
        <v>31524</v>
      </c>
      <c r="B1354">
        <v>0.10589999999999999</v>
      </c>
      <c r="C1354">
        <v>0.109</v>
      </c>
      <c r="D1354">
        <v>0.1033</v>
      </c>
      <c r="E1354">
        <v>0.1042</v>
      </c>
      <c r="F1354">
        <v>327868800</v>
      </c>
      <c r="G1354">
        <v>1</v>
      </c>
      <c r="H1354">
        <f>applerevenue[[#This Row],[high]]-applerevenue[[#This Row],[low]]</f>
        <v>5.6999999999999967E-3</v>
      </c>
    </row>
    <row r="1355" spans="1:8" x14ac:dyDescent="0.25">
      <c r="A1355" s="1">
        <v>31525</v>
      </c>
      <c r="B1355">
        <v>0.1042</v>
      </c>
      <c r="C1355">
        <v>0.10589999999999999</v>
      </c>
      <c r="D1355">
        <v>0.10249999999999999</v>
      </c>
      <c r="E1355">
        <v>0.1033</v>
      </c>
      <c r="F1355">
        <v>261475200</v>
      </c>
      <c r="G1355">
        <v>1</v>
      </c>
      <c r="H1355">
        <f>applerevenue[[#This Row],[high]]-applerevenue[[#This Row],[low]]</f>
        <v>3.4000000000000002E-3</v>
      </c>
    </row>
    <row r="1356" spans="1:8" x14ac:dyDescent="0.25">
      <c r="A1356" s="1">
        <v>31526</v>
      </c>
      <c r="B1356">
        <v>0.1033</v>
      </c>
      <c r="C1356">
        <v>0.1099</v>
      </c>
      <c r="D1356">
        <v>0.10290000000000001</v>
      </c>
      <c r="E1356">
        <v>0.1094</v>
      </c>
      <c r="F1356">
        <v>458371200</v>
      </c>
      <c r="G1356">
        <v>0</v>
      </c>
      <c r="H1356">
        <f>applerevenue[[#This Row],[high]]-applerevenue[[#This Row],[low]]</f>
        <v>6.9999999999999923E-3</v>
      </c>
    </row>
    <row r="1357" spans="1:8" x14ac:dyDescent="0.25">
      <c r="A1357" s="1">
        <v>31527</v>
      </c>
      <c r="B1357">
        <v>0.1094</v>
      </c>
      <c r="C1357">
        <v>0.1138</v>
      </c>
      <c r="D1357">
        <v>0.1094</v>
      </c>
      <c r="E1357">
        <v>0.1125</v>
      </c>
      <c r="F1357">
        <v>261072000</v>
      </c>
      <c r="G1357">
        <v>0</v>
      </c>
      <c r="H1357">
        <f>applerevenue[[#This Row],[high]]-applerevenue[[#This Row],[low]]</f>
        <v>4.4000000000000011E-3</v>
      </c>
    </row>
    <row r="1358" spans="1:8" x14ac:dyDescent="0.25">
      <c r="A1358" s="1">
        <v>31530</v>
      </c>
      <c r="B1358">
        <v>0.1125</v>
      </c>
      <c r="C1358">
        <v>0.1142</v>
      </c>
      <c r="D1358">
        <v>0.1108</v>
      </c>
      <c r="E1358">
        <v>0.1116</v>
      </c>
      <c r="F1358">
        <v>145532800</v>
      </c>
      <c r="G1358">
        <v>1</v>
      </c>
      <c r="H1358">
        <f>applerevenue[[#This Row],[high]]-applerevenue[[#This Row],[low]]</f>
        <v>3.4000000000000002E-3</v>
      </c>
    </row>
    <row r="1359" spans="1:8" x14ac:dyDescent="0.25">
      <c r="A1359" s="1">
        <v>31531</v>
      </c>
      <c r="B1359">
        <v>0.1116</v>
      </c>
      <c r="C1359">
        <v>0.1125</v>
      </c>
      <c r="D1359">
        <v>9.3700000000000006E-2</v>
      </c>
      <c r="E1359">
        <v>0.109</v>
      </c>
      <c r="F1359">
        <v>132697600</v>
      </c>
      <c r="G1359">
        <v>1</v>
      </c>
      <c r="H1359">
        <f>applerevenue[[#This Row],[high]]-applerevenue[[#This Row],[low]]</f>
        <v>1.8799999999999997E-2</v>
      </c>
    </row>
    <row r="1360" spans="1:8" x14ac:dyDescent="0.25">
      <c r="A1360" s="1">
        <v>31532</v>
      </c>
      <c r="B1360">
        <v>0.109</v>
      </c>
      <c r="C1360">
        <v>0.1103</v>
      </c>
      <c r="D1360">
        <v>0.1055</v>
      </c>
      <c r="E1360">
        <v>0.1055</v>
      </c>
      <c r="F1360">
        <v>137782400</v>
      </c>
      <c r="G1360">
        <v>1</v>
      </c>
      <c r="H1360">
        <f>applerevenue[[#This Row],[high]]-applerevenue[[#This Row],[low]]</f>
        <v>4.7999999999999987E-3</v>
      </c>
    </row>
    <row r="1361" spans="1:8" x14ac:dyDescent="0.25">
      <c r="A1361" s="1">
        <v>31533</v>
      </c>
      <c r="B1361">
        <v>0.1055</v>
      </c>
      <c r="C1361">
        <v>0.1055</v>
      </c>
      <c r="D1361">
        <v>0.1038</v>
      </c>
      <c r="E1361">
        <v>0.1055</v>
      </c>
      <c r="F1361">
        <v>257936000</v>
      </c>
      <c r="G1361">
        <v>0</v>
      </c>
      <c r="H1361">
        <f>applerevenue[[#This Row],[high]]-applerevenue[[#This Row],[low]]</f>
        <v>1.6999999999999932E-3</v>
      </c>
    </row>
    <row r="1362" spans="1:8" x14ac:dyDescent="0.25">
      <c r="A1362" s="1">
        <v>31534</v>
      </c>
      <c r="B1362">
        <v>0.1055</v>
      </c>
      <c r="C1362">
        <v>0.1081</v>
      </c>
      <c r="D1362">
        <v>0.1051</v>
      </c>
      <c r="E1362">
        <v>0.10639999999999999</v>
      </c>
      <c r="F1362">
        <v>93587200</v>
      </c>
      <c r="G1362">
        <v>0</v>
      </c>
      <c r="H1362">
        <f>applerevenue[[#This Row],[high]]-applerevenue[[#This Row],[low]]</f>
        <v>3.0000000000000027E-3</v>
      </c>
    </row>
    <row r="1363" spans="1:8" x14ac:dyDescent="0.25">
      <c r="A1363" s="1">
        <v>31537</v>
      </c>
      <c r="B1363">
        <v>0.10639999999999999</v>
      </c>
      <c r="C1363">
        <v>0.1134</v>
      </c>
      <c r="D1363">
        <v>0.10639999999999999</v>
      </c>
      <c r="E1363">
        <v>0.11210000000000001</v>
      </c>
      <c r="F1363">
        <v>149340800</v>
      </c>
      <c r="G1363">
        <v>0</v>
      </c>
      <c r="H1363">
        <f>applerevenue[[#This Row],[high]]-applerevenue[[#This Row],[low]]</f>
        <v>7.0000000000000062E-3</v>
      </c>
    </row>
    <row r="1364" spans="1:8" x14ac:dyDescent="0.25">
      <c r="A1364" s="1">
        <v>31538</v>
      </c>
      <c r="B1364">
        <v>0.1125</v>
      </c>
      <c r="C1364">
        <v>0.11600000000000001</v>
      </c>
      <c r="D1364">
        <v>0.1125</v>
      </c>
      <c r="E1364">
        <v>0.1138</v>
      </c>
      <c r="F1364">
        <v>218534400</v>
      </c>
      <c r="G1364">
        <v>0</v>
      </c>
      <c r="H1364">
        <f>applerevenue[[#This Row],[high]]-applerevenue[[#This Row],[low]]</f>
        <v>3.5000000000000031E-3</v>
      </c>
    </row>
    <row r="1365" spans="1:8" x14ac:dyDescent="0.25">
      <c r="A1365" s="1">
        <v>31539</v>
      </c>
      <c r="B1365">
        <v>0.1138</v>
      </c>
      <c r="C1365">
        <v>0.1147</v>
      </c>
      <c r="D1365">
        <v>0.109</v>
      </c>
      <c r="E1365">
        <v>0.1099</v>
      </c>
      <c r="F1365">
        <v>198800000</v>
      </c>
      <c r="G1365">
        <v>1</v>
      </c>
      <c r="H1365">
        <f>applerevenue[[#This Row],[high]]-applerevenue[[#This Row],[low]]</f>
        <v>5.6999999999999967E-3</v>
      </c>
    </row>
    <row r="1366" spans="1:8" x14ac:dyDescent="0.25">
      <c r="A1366" s="1">
        <v>31540</v>
      </c>
      <c r="B1366">
        <v>0.1099</v>
      </c>
      <c r="C1366">
        <v>0.11559999999999999</v>
      </c>
      <c r="D1366">
        <v>0.1099</v>
      </c>
      <c r="E1366">
        <v>0.11509999999999999</v>
      </c>
      <c r="F1366">
        <v>233363200</v>
      </c>
      <c r="G1366">
        <v>0</v>
      </c>
      <c r="H1366">
        <f>applerevenue[[#This Row],[high]]-applerevenue[[#This Row],[low]]</f>
        <v>5.6999999999999967E-3</v>
      </c>
    </row>
    <row r="1367" spans="1:8" x14ac:dyDescent="0.25">
      <c r="A1367" s="1">
        <v>31541</v>
      </c>
      <c r="B1367">
        <v>0.11509999999999999</v>
      </c>
      <c r="C1367">
        <v>0.1173</v>
      </c>
      <c r="D1367">
        <v>0.1142</v>
      </c>
      <c r="E1367">
        <v>0.1164</v>
      </c>
      <c r="F1367">
        <v>222499200</v>
      </c>
      <c r="G1367">
        <v>0</v>
      </c>
      <c r="H1367">
        <f>applerevenue[[#This Row],[high]]-applerevenue[[#This Row],[low]]</f>
        <v>3.1000000000000055E-3</v>
      </c>
    </row>
    <row r="1368" spans="1:8" x14ac:dyDescent="0.25">
      <c r="A1368" s="1">
        <v>31544</v>
      </c>
      <c r="B1368">
        <v>0.1164</v>
      </c>
      <c r="C1368">
        <v>0.1278</v>
      </c>
      <c r="D1368">
        <v>0.11600000000000001</v>
      </c>
      <c r="E1368">
        <v>0.12690000000000001</v>
      </c>
      <c r="F1368">
        <v>400422400</v>
      </c>
      <c r="G1368">
        <v>0</v>
      </c>
      <c r="H1368">
        <f>applerevenue[[#This Row],[high]]-applerevenue[[#This Row],[low]]</f>
        <v>1.1799999999999991E-2</v>
      </c>
    </row>
    <row r="1369" spans="1:8" x14ac:dyDescent="0.25">
      <c r="A1369" s="1">
        <v>31545</v>
      </c>
      <c r="B1369">
        <v>0.12690000000000001</v>
      </c>
      <c r="C1369">
        <v>0.1273</v>
      </c>
      <c r="D1369">
        <v>0.123</v>
      </c>
      <c r="E1369">
        <v>0.12559999999999999</v>
      </c>
      <c r="F1369">
        <v>471766400</v>
      </c>
      <c r="G1369">
        <v>1</v>
      </c>
      <c r="H1369">
        <f>applerevenue[[#This Row],[high]]-applerevenue[[#This Row],[low]]</f>
        <v>4.2999999999999983E-3</v>
      </c>
    </row>
    <row r="1370" spans="1:8" x14ac:dyDescent="0.25">
      <c r="A1370" s="1">
        <v>31546</v>
      </c>
      <c r="B1370">
        <v>0.12559999999999999</v>
      </c>
      <c r="C1370">
        <v>0.13039999999999999</v>
      </c>
      <c r="D1370">
        <v>0.12559999999999999</v>
      </c>
      <c r="E1370">
        <v>0.12859999999999999</v>
      </c>
      <c r="F1370">
        <v>482988800</v>
      </c>
      <c r="G1370">
        <v>0</v>
      </c>
      <c r="H1370">
        <f>applerevenue[[#This Row],[high]]-applerevenue[[#This Row],[low]]</f>
        <v>4.7999999999999987E-3</v>
      </c>
    </row>
    <row r="1371" spans="1:8" x14ac:dyDescent="0.25">
      <c r="A1371" s="1">
        <v>31547</v>
      </c>
      <c r="B1371">
        <v>0.12859999999999999</v>
      </c>
      <c r="C1371">
        <v>0.12909999999999999</v>
      </c>
      <c r="D1371">
        <v>0.12429999999999999</v>
      </c>
      <c r="E1371">
        <v>0.12559999999999999</v>
      </c>
      <c r="F1371">
        <v>222544000</v>
      </c>
      <c r="G1371">
        <v>1</v>
      </c>
      <c r="H1371">
        <f>applerevenue[[#This Row],[high]]-applerevenue[[#This Row],[low]]</f>
        <v>4.7999999999999987E-3</v>
      </c>
    </row>
    <row r="1372" spans="1:8" x14ac:dyDescent="0.25">
      <c r="A1372" s="1">
        <v>31548</v>
      </c>
      <c r="B1372">
        <v>0.12559999999999999</v>
      </c>
      <c r="C1372">
        <v>0.1265</v>
      </c>
      <c r="D1372">
        <v>0.1225</v>
      </c>
      <c r="E1372">
        <v>0.12559999999999999</v>
      </c>
      <c r="F1372">
        <v>319244800</v>
      </c>
      <c r="G1372">
        <v>0</v>
      </c>
      <c r="H1372">
        <f>applerevenue[[#This Row],[high]]-applerevenue[[#This Row],[low]]</f>
        <v>4.0000000000000036E-3</v>
      </c>
    </row>
    <row r="1373" spans="1:8" x14ac:dyDescent="0.25">
      <c r="A1373" s="1">
        <v>31551</v>
      </c>
      <c r="B1373">
        <v>0.12559999999999999</v>
      </c>
      <c r="C1373">
        <v>0.1273</v>
      </c>
      <c r="D1373">
        <v>0.12379999999999999</v>
      </c>
      <c r="E1373">
        <v>0.12429999999999999</v>
      </c>
      <c r="F1373">
        <v>209507200</v>
      </c>
      <c r="G1373">
        <v>1</v>
      </c>
      <c r="H1373">
        <f>applerevenue[[#This Row],[high]]-applerevenue[[#This Row],[low]]</f>
        <v>3.5000000000000031E-3</v>
      </c>
    </row>
    <row r="1374" spans="1:8" x14ac:dyDescent="0.25">
      <c r="A1374" s="1">
        <v>31552</v>
      </c>
      <c r="B1374">
        <v>0.12429999999999999</v>
      </c>
      <c r="C1374">
        <v>0.12429999999999999</v>
      </c>
      <c r="D1374">
        <v>0.1195</v>
      </c>
      <c r="E1374">
        <v>0.1234</v>
      </c>
      <c r="F1374">
        <v>245795200</v>
      </c>
      <c r="G1374">
        <v>1</v>
      </c>
      <c r="H1374">
        <f>applerevenue[[#This Row],[high]]-applerevenue[[#This Row],[low]]</f>
        <v>4.7999999999999987E-3</v>
      </c>
    </row>
    <row r="1375" spans="1:8" x14ac:dyDescent="0.25">
      <c r="A1375" s="1">
        <v>31553</v>
      </c>
      <c r="B1375">
        <v>0.1234</v>
      </c>
      <c r="C1375">
        <v>0.12989999999999999</v>
      </c>
      <c r="D1375">
        <v>0.1221</v>
      </c>
      <c r="E1375">
        <v>0.12909999999999999</v>
      </c>
      <c r="F1375">
        <v>346729600</v>
      </c>
      <c r="G1375">
        <v>0</v>
      </c>
      <c r="H1375">
        <f>applerevenue[[#This Row],[high]]-applerevenue[[#This Row],[low]]</f>
        <v>7.7999999999999875E-3</v>
      </c>
    </row>
    <row r="1376" spans="1:8" x14ac:dyDescent="0.25">
      <c r="A1376" s="1">
        <v>31554</v>
      </c>
      <c r="B1376">
        <v>0.12909999999999999</v>
      </c>
      <c r="C1376">
        <v>0.1308</v>
      </c>
      <c r="D1376">
        <v>0.12470000000000001</v>
      </c>
      <c r="E1376">
        <v>0.12820000000000001</v>
      </c>
      <c r="F1376">
        <v>220505600</v>
      </c>
      <c r="G1376">
        <v>1</v>
      </c>
      <c r="H1376">
        <f>applerevenue[[#This Row],[high]]-applerevenue[[#This Row],[low]]</f>
        <v>6.0999999999999943E-3</v>
      </c>
    </row>
    <row r="1377" spans="1:8" x14ac:dyDescent="0.25">
      <c r="A1377" s="1">
        <v>31555</v>
      </c>
      <c r="B1377">
        <v>0.12820000000000001</v>
      </c>
      <c r="C1377">
        <v>0.1295</v>
      </c>
      <c r="D1377">
        <v>0.12690000000000001</v>
      </c>
      <c r="E1377">
        <v>0.12909999999999999</v>
      </c>
      <c r="F1377">
        <v>139843200</v>
      </c>
      <c r="G1377">
        <v>0</v>
      </c>
      <c r="H1377">
        <f>applerevenue[[#This Row],[high]]-applerevenue[[#This Row],[low]]</f>
        <v>2.5999999999999912E-3</v>
      </c>
    </row>
    <row r="1378" spans="1:8" x14ac:dyDescent="0.25">
      <c r="A1378" s="1">
        <v>31559</v>
      </c>
      <c r="B1378">
        <v>0.12909999999999999</v>
      </c>
      <c r="C1378">
        <v>0.12909999999999999</v>
      </c>
      <c r="D1378">
        <v>0.12690000000000001</v>
      </c>
      <c r="E1378">
        <v>0.12859999999999999</v>
      </c>
      <c r="F1378">
        <v>84649600</v>
      </c>
      <c r="G1378">
        <v>1</v>
      </c>
      <c r="H1378">
        <f>applerevenue[[#This Row],[high]]-applerevenue[[#This Row],[low]]</f>
        <v>2.1999999999999797E-3</v>
      </c>
    </row>
    <row r="1379" spans="1:8" x14ac:dyDescent="0.25">
      <c r="A1379" s="1">
        <v>31560</v>
      </c>
      <c r="B1379">
        <v>0.12859999999999999</v>
      </c>
      <c r="C1379">
        <v>0.1308</v>
      </c>
      <c r="D1379">
        <v>0.12820000000000001</v>
      </c>
      <c r="E1379">
        <v>0.12989999999999999</v>
      </c>
      <c r="F1379">
        <v>207132800</v>
      </c>
      <c r="G1379">
        <v>0</v>
      </c>
      <c r="H1379">
        <f>applerevenue[[#This Row],[high]]-applerevenue[[#This Row],[low]]</f>
        <v>2.5999999999999912E-3</v>
      </c>
    </row>
    <row r="1380" spans="1:8" x14ac:dyDescent="0.25">
      <c r="A1380" s="1">
        <v>31561</v>
      </c>
      <c r="B1380">
        <v>0.12989999999999999</v>
      </c>
      <c r="C1380">
        <v>0.12989999999999999</v>
      </c>
      <c r="D1380">
        <v>0.1273</v>
      </c>
      <c r="E1380">
        <v>0.12909999999999999</v>
      </c>
      <c r="F1380">
        <v>101427200</v>
      </c>
      <c r="G1380">
        <v>1</v>
      </c>
      <c r="H1380">
        <f>applerevenue[[#This Row],[high]]-applerevenue[[#This Row],[low]]</f>
        <v>2.5999999999999912E-3</v>
      </c>
    </row>
    <row r="1381" spans="1:8" x14ac:dyDescent="0.25">
      <c r="A1381" s="1">
        <v>31562</v>
      </c>
      <c r="B1381">
        <v>0.12909999999999999</v>
      </c>
      <c r="C1381">
        <v>0.12989999999999999</v>
      </c>
      <c r="D1381">
        <v>0.1273</v>
      </c>
      <c r="E1381">
        <v>0.12909999999999999</v>
      </c>
      <c r="F1381">
        <v>127433600</v>
      </c>
      <c r="G1381">
        <v>0</v>
      </c>
      <c r="H1381">
        <f>applerevenue[[#This Row],[high]]-applerevenue[[#This Row],[low]]</f>
        <v>2.5999999999999912E-3</v>
      </c>
    </row>
    <row r="1382" spans="1:8" x14ac:dyDescent="0.25">
      <c r="A1382" s="1">
        <v>31565</v>
      </c>
      <c r="B1382">
        <v>0.12909999999999999</v>
      </c>
      <c r="C1382">
        <v>0.13039999999999999</v>
      </c>
      <c r="D1382">
        <v>0.12820000000000001</v>
      </c>
      <c r="E1382">
        <v>0.1295</v>
      </c>
      <c r="F1382">
        <v>199248000</v>
      </c>
      <c r="G1382">
        <v>0</v>
      </c>
      <c r="H1382">
        <f>applerevenue[[#This Row],[high]]-applerevenue[[#This Row],[low]]</f>
        <v>2.1999999999999797E-3</v>
      </c>
    </row>
    <row r="1383" spans="1:8" x14ac:dyDescent="0.25">
      <c r="A1383" s="1">
        <v>31566</v>
      </c>
      <c r="B1383">
        <v>0.1295</v>
      </c>
      <c r="C1383">
        <v>0.13300000000000001</v>
      </c>
      <c r="D1383">
        <v>0.1295</v>
      </c>
      <c r="E1383">
        <v>0.1321</v>
      </c>
      <c r="F1383">
        <v>325897600</v>
      </c>
      <c r="G1383">
        <v>0</v>
      </c>
      <c r="H1383">
        <f>applerevenue[[#This Row],[high]]-applerevenue[[#This Row],[low]]</f>
        <v>3.5000000000000031E-3</v>
      </c>
    </row>
    <row r="1384" spans="1:8" x14ac:dyDescent="0.25">
      <c r="A1384" s="1">
        <v>31567</v>
      </c>
      <c r="B1384">
        <v>0.1321</v>
      </c>
      <c r="C1384">
        <v>0.1356</v>
      </c>
      <c r="D1384">
        <v>0.13170000000000001</v>
      </c>
      <c r="E1384">
        <v>0.13519999999999999</v>
      </c>
      <c r="F1384">
        <v>300652800</v>
      </c>
      <c r="G1384">
        <v>0</v>
      </c>
      <c r="H1384">
        <f>applerevenue[[#This Row],[high]]-applerevenue[[#This Row],[low]]</f>
        <v>3.8999999999999868E-3</v>
      </c>
    </row>
    <row r="1385" spans="1:8" x14ac:dyDescent="0.25">
      <c r="A1385" s="1">
        <v>31568</v>
      </c>
      <c r="B1385">
        <v>0.13519999999999999</v>
      </c>
      <c r="C1385">
        <v>0.13650000000000001</v>
      </c>
      <c r="D1385">
        <v>0.1343</v>
      </c>
      <c r="E1385">
        <v>0.1356</v>
      </c>
      <c r="F1385">
        <v>147884800</v>
      </c>
      <c r="G1385">
        <v>0</v>
      </c>
      <c r="H1385">
        <f>applerevenue[[#This Row],[high]]-applerevenue[[#This Row],[low]]</f>
        <v>2.2000000000000075E-3</v>
      </c>
    </row>
    <row r="1386" spans="1:8" x14ac:dyDescent="0.25">
      <c r="A1386" s="1">
        <v>31569</v>
      </c>
      <c r="B1386">
        <v>0.1356</v>
      </c>
      <c r="C1386">
        <v>0.1356</v>
      </c>
      <c r="D1386">
        <v>0.1308</v>
      </c>
      <c r="E1386">
        <v>0.13170000000000001</v>
      </c>
      <c r="F1386">
        <v>177363200</v>
      </c>
      <c r="G1386">
        <v>1</v>
      </c>
      <c r="H1386">
        <f>applerevenue[[#This Row],[high]]-applerevenue[[#This Row],[low]]</f>
        <v>4.7999999999999987E-3</v>
      </c>
    </row>
    <row r="1387" spans="1:8" x14ac:dyDescent="0.25">
      <c r="A1387" s="1">
        <v>31572</v>
      </c>
      <c r="B1387">
        <v>0.13170000000000001</v>
      </c>
      <c r="C1387">
        <v>0.1321</v>
      </c>
      <c r="D1387">
        <v>0.12520000000000001</v>
      </c>
      <c r="E1387">
        <v>0.12559999999999999</v>
      </c>
      <c r="F1387">
        <v>247027200</v>
      </c>
      <c r="G1387">
        <v>1</v>
      </c>
      <c r="H1387">
        <f>applerevenue[[#This Row],[high]]-applerevenue[[#This Row],[low]]</f>
        <v>6.8999999999999895E-3</v>
      </c>
    </row>
    <row r="1388" spans="1:8" x14ac:dyDescent="0.25">
      <c r="A1388" s="1">
        <v>31573</v>
      </c>
      <c r="B1388">
        <v>0.12559999999999999</v>
      </c>
      <c r="C1388">
        <v>0.12559999999999999</v>
      </c>
      <c r="D1388">
        <v>0.1225</v>
      </c>
      <c r="E1388">
        <v>0.12559999999999999</v>
      </c>
      <c r="F1388">
        <v>246892800</v>
      </c>
      <c r="G1388">
        <v>0</v>
      </c>
      <c r="H1388">
        <f>applerevenue[[#This Row],[high]]-applerevenue[[#This Row],[low]]</f>
        <v>3.0999999999999917E-3</v>
      </c>
    </row>
    <row r="1389" spans="1:8" x14ac:dyDescent="0.25">
      <c r="A1389" s="1">
        <v>31574</v>
      </c>
      <c r="B1389">
        <v>0.12559999999999999</v>
      </c>
      <c r="C1389">
        <v>0.1265</v>
      </c>
      <c r="D1389">
        <v>0.12379999999999999</v>
      </c>
      <c r="E1389">
        <v>0.126</v>
      </c>
      <c r="F1389">
        <v>186860800</v>
      </c>
      <c r="G1389">
        <v>0</v>
      </c>
      <c r="H1389">
        <f>applerevenue[[#This Row],[high]]-applerevenue[[#This Row],[low]]</f>
        <v>2.7000000000000079E-3</v>
      </c>
    </row>
    <row r="1390" spans="1:8" x14ac:dyDescent="0.25">
      <c r="A1390" s="1">
        <v>31575</v>
      </c>
      <c r="B1390">
        <v>0.126</v>
      </c>
      <c r="C1390">
        <v>0.12690000000000001</v>
      </c>
      <c r="D1390">
        <v>0.12559999999999999</v>
      </c>
      <c r="E1390">
        <v>0.12559999999999999</v>
      </c>
      <c r="F1390">
        <v>129091200</v>
      </c>
      <c r="G1390">
        <v>1</v>
      </c>
      <c r="H1390">
        <f>applerevenue[[#This Row],[high]]-applerevenue[[#This Row],[low]]</f>
        <v>1.3000000000000234E-3</v>
      </c>
    </row>
    <row r="1391" spans="1:8" x14ac:dyDescent="0.25">
      <c r="A1391" s="1">
        <v>31576</v>
      </c>
      <c r="B1391">
        <v>0.12559999999999999</v>
      </c>
      <c r="C1391">
        <v>0.12690000000000001</v>
      </c>
      <c r="D1391">
        <v>0.123</v>
      </c>
      <c r="E1391">
        <v>0.12690000000000001</v>
      </c>
      <c r="F1391">
        <v>143001600</v>
      </c>
      <c r="G1391">
        <v>0</v>
      </c>
      <c r="H1391">
        <f>applerevenue[[#This Row],[high]]-applerevenue[[#This Row],[low]]</f>
        <v>3.9000000000000146E-3</v>
      </c>
    </row>
    <row r="1392" spans="1:8" x14ac:dyDescent="0.25">
      <c r="A1392" s="1">
        <v>31579</v>
      </c>
      <c r="B1392">
        <v>0.12690000000000001</v>
      </c>
      <c r="C1392">
        <v>0.12859999999999999</v>
      </c>
      <c r="D1392">
        <v>0.12429999999999999</v>
      </c>
      <c r="E1392">
        <v>0.12520000000000001</v>
      </c>
      <c r="F1392">
        <v>173600000</v>
      </c>
      <c r="G1392">
        <v>1</v>
      </c>
      <c r="H1392">
        <f>applerevenue[[#This Row],[high]]-applerevenue[[#This Row],[low]]</f>
        <v>4.2999999999999983E-3</v>
      </c>
    </row>
    <row r="1393" spans="1:8" x14ac:dyDescent="0.25">
      <c r="A1393" s="1">
        <v>31580</v>
      </c>
      <c r="B1393">
        <v>0.12520000000000001</v>
      </c>
      <c r="C1393">
        <v>0.12559999999999999</v>
      </c>
      <c r="D1393">
        <v>0.1186</v>
      </c>
      <c r="E1393">
        <v>0.1195</v>
      </c>
      <c r="F1393">
        <v>222051200</v>
      </c>
      <c r="G1393">
        <v>1</v>
      </c>
      <c r="H1393">
        <f>applerevenue[[#This Row],[high]]-applerevenue[[#This Row],[low]]</f>
        <v>6.9999999999999923E-3</v>
      </c>
    </row>
    <row r="1394" spans="1:8" x14ac:dyDescent="0.25">
      <c r="A1394" s="1">
        <v>31581</v>
      </c>
      <c r="B1394">
        <v>0.1195</v>
      </c>
      <c r="C1394">
        <v>0.1212</v>
      </c>
      <c r="D1394">
        <v>0.1134</v>
      </c>
      <c r="E1394">
        <v>0.1195</v>
      </c>
      <c r="F1394">
        <v>429654400</v>
      </c>
      <c r="G1394">
        <v>0</v>
      </c>
      <c r="H1394">
        <f>applerevenue[[#This Row],[high]]-applerevenue[[#This Row],[low]]</f>
        <v>7.8000000000000014E-3</v>
      </c>
    </row>
    <row r="1395" spans="1:8" x14ac:dyDescent="0.25">
      <c r="A1395" s="1">
        <v>31582</v>
      </c>
      <c r="B1395">
        <v>0.1195</v>
      </c>
      <c r="C1395">
        <v>0.12470000000000001</v>
      </c>
      <c r="D1395">
        <v>0.1182</v>
      </c>
      <c r="E1395">
        <v>0.1221</v>
      </c>
      <c r="F1395">
        <v>344646400</v>
      </c>
      <c r="G1395">
        <v>0</v>
      </c>
      <c r="H1395">
        <f>applerevenue[[#This Row],[high]]-applerevenue[[#This Row],[low]]</f>
        <v>6.5000000000000058E-3</v>
      </c>
    </row>
    <row r="1396" spans="1:8" x14ac:dyDescent="0.25">
      <c r="A1396" s="1">
        <v>31583</v>
      </c>
      <c r="B1396">
        <v>0.1221</v>
      </c>
      <c r="C1396">
        <v>0.126</v>
      </c>
      <c r="D1396">
        <v>0.1221</v>
      </c>
      <c r="E1396">
        <v>0.12559999999999999</v>
      </c>
      <c r="F1396">
        <v>161302400</v>
      </c>
      <c r="G1396">
        <v>0</v>
      </c>
      <c r="H1396">
        <f>applerevenue[[#This Row],[high]]-applerevenue[[#This Row],[low]]</f>
        <v>3.9000000000000007E-3</v>
      </c>
    </row>
    <row r="1397" spans="1:8" x14ac:dyDescent="0.25">
      <c r="A1397" s="1">
        <v>31586</v>
      </c>
      <c r="B1397">
        <v>0.12559999999999999</v>
      </c>
      <c r="C1397">
        <v>0.1265</v>
      </c>
      <c r="D1397">
        <v>0.1208</v>
      </c>
      <c r="E1397">
        <v>0.1212</v>
      </c>
      <c r="F1397">
        <v>116323200</v>
      </c>
      <c r="G1397">
        <v>1</v>
      </c>
      <c r="H1397">
        <f>applerevenue[[#This Row],[high]]-applerevenue[[#This Row],[low]]</f>
        <v>5.6999999999999967E-3</v>
      </c>
    </row>
    <row r="1398" spans="1:8" x14ac:dyDescent="0.25">
      <c r="A1398" s="1">
        <v>31587</v>
      </c>
      <c r="B1398">
        <v>0.1212</v>
      </c>
      <c r="C1398">
        <v>0.1225</v>
      </c>
      <c r="D1398">
        <v>0.11990000000000001</v>
      </c>
      <c r="E1398">
        <v>0.1217</v>
      </c>
      <c r="F1398">
        <v>141993600</v>
      </c>
      <c r="G1398">
        <v>0</v>
      </c>
      <c r="H1398">
        <f>applerevenue[[#This Row],[high]]-applerevenue[[#This Row],[low]]</f>
        <v>2.5999999999999912E-3</v>
      </c>
    </row>
    <row r="1399" spans="1:8" x14ac:dyDescent="0.25">
      <c r="A1399" s="1">
        <v>31588</v>
      </c>
      <c r="B1399">
        <v>0.1221</v>
      </c>
      <c r="C1399">
        <v>0.12559999999999999</v>
      </c>
      <c r="D1399">
        <v>0.1221</v>
      </c>
      <c r="E1399">
        <v>0.12520000000000001</v>
      </c>
      <c r="F1399">
        <v>131980800</v>
      </c>
      <c r="G1399">
        <v>0</v>
      </c>
      <c r="H1399">
        <f>applerevenue[[#This Row],[high]]-applerevenue[[#This Row],[low]]</f>
        <v>3.4999999999999892E-3</v>
      </c>
    </row>
    <row r="1400" spans="1:8" x14ac:dyDescent="0.25">
      <c r="A1400" s="1">
        <v>31589</v>
      </c>
      <c r="B1400">
        <v>0.12520000000000001</v>
      </c>
      <c r="C1400">
        <v>0.12690000000000001</v>
      </c>
      <c r="D1400">
        <v>0.12379999999999999</v>
      </c>
      <c r="E1400">
        <v>0.1265</v>
      </c>
      <c r="F1400">
        <v>116928000</v>
      </c>
      <c r="G1400">
        <v>0</v>
      </c>
      <c r="H1400">
        <f>applerevenue[[#This Row],[high]]-applerevenue[[#This Row],[low]]</f>
        <v>3.1000000000000194E-3</v>
      </c>
    </row>
    <row r="1401" spans="1:8" x14ac:dyDescent="0.25">
      <c r="A1401" s="1">
        <v>31590</v>
      </c>
      <c r="B1401">
        <v>0.1265</v>
      </c>
      <c r="C1401">
        <v>0.12820000000000001</v>
      </c>
      <c r="D1401">
        <v>0.12379999999999999</v>
      </c>
      <c r="E1401">
        <v>0.12520000000000001</v>
      </c>
      <c r="F1401">
        <v>50198400</v>
      </c>
      <c r="G1401">
        <v>1</v>
      </c>
      <c r="H1401">
        <f>applerevenue[[#This Row],[high]]-applerevenue[[#This Row],[low]]</f>
        <v>4.400000000000015E-3</v>
      </c>
    </row>
    <row r="1402" spans="1:8" x14ac:dyDescent="0.25">
      <c r="A1402" s="1">
        <v>31593</v>
      </c>
      <c r="B1402">
        <v>0.12520000000000001</v>
      </c>
      <c r="C1402">
        <v>0.1265</v>
      </c>
      <c r="D1402">
        <v>0.12470000000000001</v>
      </c>
      <c r="E1402">
        <v>0.12520000000000001</v>
      </c>
      <c r="F1402">
        <v>70761600</v>
      </c>
      <c r="G1402">
        <v>0</v>
      </c>
      <c r="H1402">
        <f>applerevenue[[#This Row],[high]]-applerevenue[[#This Row],[low]]</f>
        <v>1.799999999999996E-3</v>
      </c>
    </row>
    <row r="1403" spans="1:8" x14ac:dyDescent="0.25">
      <c r="A1403" s="1">
        <v>31594</v>
      </c>
      <c r="B1403">
        <v>0.12520000000000001</v>
      </c>
      <c r="C1403">
        <v>0.126</v>
      </c>
      <c r="D1403">
        <v>0.1212</v>
      </c>
      <c r="E1403">
        <v>0.1234</v>
      </c>
      <c r="F1403">
        <v>87718400</v>
      </c>
      <c r="G1403">
        <v>1</v>
      </c>
      <c r="H1403">
        <f>applerevenue[[#This Row],[high]]-applerevenue[[#This Row],[low]]</f>
        <v>4.7999999999999987E-3</v>
      </c>
    </row>
    <row r="1404" spans="1:8" x14ac:dyDescent="0.25">
      <c r="A1404" s="1">
        <v>31595</v>
      </c>
      <c r="B1404">
        <v>0.1234</v>
      </c>
      <c r="C1404">
        <v>0.1265</v>
      </c>
      <c r="D1404">
        <v>0.1234</v>
      </c>
      <c r="E1404">
        <v>0.126</v>
      </c>
      <c r="F1404">
        <v>144838400</v>
      </c>
      <c r="G1404">
        <v>0</v>
      </c>
      <c r="H1404">
        <f>applerevenue[[#This Row],[high]]-applerevenue[[#This Row],[low]]</f>
        <v>3.1000000000000055E-3</v>
      </c>
    </row>
    <row r="1405" spans="1:8" x14ac:dyDescent="0.25">
      <c r="A1405" s="1">
        <v>31596</v>
      </c>
      <c r="B1405">
        <v>0.126</v>
      </c>
      <c r="C1405">
        <v>0.13170000000000001</v>
      </c>
      <c r="D1405">
        <v>0.12429999999999999</v>
      </c>
      <c r="E1405">
        <v>0.1313</v>
      </c>
      <c r="F1405">
        <v>181171200</v>
      </c>
      <c r="G1405">
        <v>0</v>
      </c>
      <c r="H1405">
        <f>applerevenue[[#This Row],[high]]-applerevenue[[#This Row],[low]]</f>
        <v>7.4000000000000177E-3</v>
      </c>
    </row>
    <row r="1406" spans="1:8" x14ac:dyDescent="0.25">
      <c r="A1406" s="1">
        <v>31600</v>
      </c>
      <c r="B1406">
        <v>0.1313</v>
      </c>
      <c r="C1406">
        <v>0.13170000000000001</v>
      </c>
      <c r="D1406">
        <v>0.1234</v>
      </c>
      <c r="E1406">
        <v>0.12429999999999999</v>
      </c>
      <c r="F1406">
        <v>181820800</v>
      </c>
      <c r="G1406">
        <v>1</v>
      </c>
      <c r="H1406">
        <f>applerevenue[[#This Row],[high]]-applerevenue[[#This Row],[low]]</f>
        <v>8.3000000000000157E-3</v>
      </c>
    </row>
    <row r="1407" spans="1:8" x14ac:dyDescent="0.25">
      <c r="A1407" s="1">
        <v>31601</v>
      </c>
      <c r="B1407">
        <v>0.123</v>
      </c>
      <c r="C1407">
        <v>0.123</v>
      </c>
      <c r="D1407">
        <v>0.1191</v>
      </c>
      <c r="E1407">
        <v>0.1195</v>
      </c>
      <c r="F1407">
        <v>273683200</v>
      </c>
      <c r="G1407">
        <v>1</v>
      </c>
      <c r="H1407">
        <f>applerevenue[[#This Row],[high]]-applerevenue[[#This Row],[low]]</f>
        <v>3.9000000000000007E-3</v>
      </c>
    </row>
    <row r="1408" spans="1:8" x14ac:dyDescent="0.25">
      <c r="A1408" s="1">
        <v>31602</v>
      </c>
      <c r="B1408">
        <v>0.1195</v>
      </c>
      <c r="C1408">
        <v>0.1212</v>
      </c>
      <c r="D1408">
        <v>0.1186</v>
      </c>
      <c r="E1408">
        <v>0.1208</v>
      </c>
      <c r="F1408">
        <v>365120000</v>
      </c>
      <c r="G1408">
        <v>0</v>
      </c>
      <c r="H1408">
        <f>applerevenue[[#This Row],[high]]-applerevenue[[#This Row],[low]]</f>
        <v>2.6000000000000051E-3</v>
      </c>
    </row>
    <row r="1409" spans="1:8" x14ac:dyDescent="0.25">
      <c r="A1409" s="1">
        <v>31603</v>
      </c>
      <c r="B1409">
        <v>0.1212</v>
      </c>
      <c r="C1409">
        <v>0.1234</v>
      </c>
      <c r="D1409">
        <v>0.1208</v>
      </c>
      <c r="E1409">
        <v>0.1234</v>
      </c>
      <c r="F1409">
        <v>208566400</v>
      </c>
      <c r="G1409">
        <v>0</v>
      </c>
      <c r="H1409">
        <f>applerevenue[[#This Row],[high]]-applerevenue[[#This Row],[low]]</f>
        <v>2.5999999999999912E-3</v>
      </c>
    </row>
    <row r="1410" spans="1:8" x14ac:dyDescent="0.25">
      <c r="A1410" s="1">
        <v>31604</v>
      </c>
      <c r="B1410">
        <v>0.1234</v>
      </c>
      <c r="C1410">
        <v>0.13170000000000001</v>
      </c>
      <c r="D1410">
        <v>0.123</v>
      </c>
      <c r="E1410">
        <v>0.1295</v>
      </c>
      <c r="F1410">
        <v>224000000</v>
      </c>
      <c r="G1410">
        <v>0</v>
      </c>
      <c r="H1410">
        <f>applerevenue[[#This Row],[high]]-applerevenue[[#This Row],[low]]</f>
        <v>8.7000000000000133E-3</v>
      </c>
    </row>
    <row r="1411" spans="1:8" x14ac:dyDescent="0.25">
      <c r="A1411" s="1">
        <v>31607</v>
      </c>
      <c r="B1411">
        <v>0.1295</v>
      </c>
      <c r="C1411">
        <v>0.13039999999999999</v>
      </c>
      <c r="D1411">
        <v>0.1265</v>
      </c>
      <c r="E1411">
        <v>0.1265</v>
      </c>
      <c r="F1411">
        <v>237440000</v>
      </c>
      <c r="G1411">
        <v>1</v>
      </c>
      <c r="H1411">
        <f>applerevenue[[#This Row],[high]]-applerevenue[[#This Row],[low]]</f>
        <v>3.8999999999999868E-3</v>
      </c>
    </row>
    <row r="1412" spans="1:8" x14ac:dyDescent="0.25">
      <c r="A1412" s="1">
        <v>31608</v>
      </c>
      <c r="B1412">
        <v>0.1221</v>
      </c>
      <c r="C1412">
        <v>0.1221</v>
      </c>
      <c r="D1412">
        <v>0.1195</v>
      </c>
      <c r="E1412">
        <v>0.1217</v>
      </c>
      <c r="F1412">
        <v>297920000</v>
      </c>
      <c r="G1412">
        <v>1</v>
      </c>
      <c r="H1412">
        <f>applerevenue[[#This Row],[high]]-applerevenue[[#This Row],[low]]</f>
        <v>2.6000000000000051E-3</v>
      </c>
    </row>
    <row r="1413" spans="1:8" x14ac:dyDescent="0.25">
      <c r="A1413" s="1">
        <v>31609</v>
      </c>
      <c r="B1413">
        <v>0.12379999999999999</v>
      </c>
      <c r="C1413">
        <v>0.12429999999999999</v>
      </c>
      <c r="D1413">
        <v>0.1142</v>
      </c>
      <c r="E1413">
        <v>0.1169</v>
      </c>
      <c r="F1413">
        <v>539840000</v>
      </c>
      <c r="G1413">
        <v>1</v>
      </c>
      <c r="H1413">
        <f>applerevenue[[#This Row],[high]]-applerevenue[[#This Row],[low]]</f>
        <v>1.0099999999999998E-2</v>
      </c>
    </row>
    <row r="1414" spans="1:8" x14ac:dyDescent="0.25">
      <c r="A1414" s="1">
        <v>31610</v>
      </c>
      <c r="B1414">
        <v>0.1169</v>
      </c>
      <c r="C1414">
        <v>0.1177</v>
      </c>
      <c r="D1414">
        <v>0.11210000000000001</v>
      </c>
      <c r="E1414">
        <v>0.1125</v>
      </c>
      <c r="F1414">
        <v>250880000</v>
      </c>
      <c r="G1414">
        <v>1</v>
      </c>
      <c r="H1414">
        <f>applerevenue[[#This Row],[high]]-applerevenue[[#This Row],[low]]</f>
        <v>5.5999999999999939E-3</v>
      </c>
    </row>
    <row r="1415" spans="1:8" x14ac:dyDescent="0.25">
      <c r="A1415" s="1">
        <v>31611</v>
      </c>
      <c r="B1415">
        <v>0.1125</v>
      </c>
      <c r="C1415">
        <v>0.1134</v>
      </c>
      <c r="D1415">
        <v>0.109</v>
      </c>
      <c r="E1415">
        <v>0.1108</v>
      </c>
      <c r="F1415">
        <v>309120000</v>
      </c>
      <c r="G1415">
        <v>1</v>
      </c>
      <c r="H1415">
        <f>applerevenue[[#This Row],[high]]-applerevenue[[#This Row],[low]]</f>
        <v>4.4000000000000011E-3</v>
      </c>
    </row>
    <row r="1416" spans="1:8" x14ac:dyDescent="0.25">
      <c r="A1416" s="1">
        <v>31614</v>
      </c>
      <c r="B1416">
        <v>0.11509999999999999</v>
      </c>
      <c r="C1416">
        <v>0.1177</v>
      </c>
      <c r="D1416">
        <v>0.1142</v>
      </c>
      <c r="E1416">
        <v>0.1169</v>
      </c>
      <c r="F1416">
        <v>228480000</v>
      </c>
      <c r="G1416">
        <v>0</v>
      </c>
      <c r="H1416">
        <f>applerevenue[[#This Row],[high]]-applerevenue[[#This Row],[low]]</f>
        <v>3.5000000000000031E-3</v>
      </c>
    </row>
    <row r="1417" spans="1:8" x14ac:dyDescent="0.25">
      <c r="A1417" s="1">
        <v>31615</v>
      </c>
      <c r="B1417">
        <v>0.1169</v>
      </c>
      <c r="C1417">
        <v>0.1208</v>
      </c>
      <c r="D1417">
        <v>0.11600000000000001</v>
      </c>
      <c r="E1417">
        <v>0.1208</v>
      </c>
      <c r="F1417">
        <v>239680000</v>
      </c>
      <c r="G1417">
        <v>0</v>
      </c>
      <c r="H1417">
        <f>applerevenue[[#This Row],[high]]-applerevenue[[#This Row],[low]]</f>
        <v>4.7999999999999987E-3</v>
      </c>
    </row>
    <row r="1418" spans="1:8" x14ac:dyDescent="0.25">
      <c r="A1418" s="1">
        <v>31616</v>
      </c>
      <c r="B1418">
        <v>0.1208</v>
      </c>
      <c r="C1418">
        <v>0.1208</v>
      </c>
      <c r="D1418">
        <v>0.1191</v>
      </c>
      <c r="E1418">
        <v>0.1191</v>
      </c>
      <c r="F1418">
        <v>179491200</v>
      </c>
      <c r="G1418">
        <v>1</v>
      </c>
      <c r="H1418">
        <f>applerevenue[[#This Row],[high]]-applerevenue[[#This Row],[low]]</f>
        <v>1.7000000000000071E-3</v>
      </c>
    </row>
    <row r="1419" spans="1:8" x14ac:dyDescent="0.25">
      <c r="A1419" s="1">
        <v>31617</v>
      </c>
      <c r="B1419">
        <v>0.1195</v>
      </c>
      <c r="C1419">
        <v>0.11990000000000001</v>
      </c>
      <c r="D1419">
        <v>0.11509999999999999</v>
      </c>
      <c r="E1419">
        <v>0.11559999999999999</v>
      </c>
      <c r="F1419">
        <v>144569600</v>
      </c>
      <c r="G1419">
        <v>1</v>
      </c>
      <c r="H1419">
        <f>applerevenue[[#This Row],[high]]-applerevenue[[#This Row],[low]]</f>
        <v>4.8000000000000126E-3</v>
      </c>
    </row>
    <row r="1420" spans="1:8" x14ac:dyDescent="0.25">
      <c r="A1420" s="1">
        <v>31618</v>
      </c>
      <c r="B1420">
        <v>0.11559999999999999</v>
      </c>
      <c r="C1420">
        <v>0.1186</v>
      </c>
      <c r="D1420">
        <v>0.11509999999999999</v>
      </c>
      <c r="E1420">
        <v>0.1186</v>
      </c>
      <c r="F1420">
        <v>217459200</v>
      </c>
      <c r="G1420">
        <v>0</v>
      </c>
      <c r="H1420">
        <f>applerevenue[[#This Row],[high]]-applerevenue[[#This Row],[low]]</f>
        <v>3.5000000000000031E-3</v>
      </c>
    </row>
    <row r="1421" spans="1:8" x14ac:dyDescent="0.25">
      <c r="A1421" s="1">
        <v>31621</v>
      </c>
      <c r="B1421">
        <v>0.1182</v>
      </c>
      <c r="C1421">
        <v>0.1186</v>
      </c>
      <c r="D1421">
        <v>0.1125</v>
      </c>
      <c r="E1421">
        <v>0.113</v>
      </c>
      <c r="F1421">
        <v>246400000</v>
      </c>
      <c r="G1421">
        <v>1</v>
      </c>
      <c r="H1421">
        <f>applerevenue[[#This Row],[high]]-applerevenue[[#This Row],[low]]</f>
        <v>6.0999999999999943E-3</v>
      </c>
    </row>
    <row r="1422" spans="1:8" x14ac:dyDescent="0.25">
      <c r="A1422" s="1">
        <v>31622</v>
      </c>
      <c r="B1422">
        <v>0.1125</v>
      </c>
      <c r="C1422">
        <v>0.1125</v>
      </c>
      <c r="D1422">
        <v>0.10730000000000001</v>
      </c>
      <c r="E1422">
        <v>0.109</v>
      </c>
      <c r="F1422">
        <v>595840000</v>
      </c>
      <c r="G1422">
        <v>1</v>
      </c>
      <c r="H1422">
        <f>applerevenue[[#This Row],[high]]-applerevenue[[#This Row],[low]]</f>
        <v>5.1999999999999963E-3</v>
      </c>
    </row>
    <row r="1423" spans="1:8" x14ac:dyDescent="0.25">
      <c r="A1423" s="1">
        <v>31623</v>
      </c>
      <c r="B1423">
        <v>0.109</v>
      </c>
      <c r="C1423">
        <v>0.1099</v>
      </c>
      <c r="D1423">
        <v>0.1046</v>
      </c>
      <c r="E1423">
        <v>0.10639999999999999</v>
      </c>
      <c r="F1423">
        <v>255360000</v>
      </c>
      <c r="G1423">
        <v>1</v>
      </c>
      <c r="H1423">
        <f>applerevenue[[#This Row],[high]]-applerevenue[[#This Row],[low]]</f>
        <v>5.2999999999999992E-3</v>
      </c>
    </row>
    <row r="1424" spans="1:8" x14ac:dyDescent="0.25">
      <c r="A1424" s="1">
        <v>31624</v>
      </c>
      <c r="B1424">
        <v>0.10639999999999999</v>
      </c>
      <c r="C1424">
        <v>0.1099</v>
      </c>
      <c r="D1424">
        <v>0.10639999999999999</v>
      </c>
      <c r="E1424">
        <v>0.109</v>
      </c>
      <c r="F1424">
        <v>282240000</v>
      </c>
      <c r="G1424">
        <v>0</v>
      </c>
      <c r="H1424">
        <f>applerevenue[[#This Row],[high]]-applerevenue[[#This Row],[low]]</f>
        <v>3.5000000000000031E-3</v>
      </c>
    </row>
    <row r="1425" spans="1:8" x14ac:dyDescent="0.25">
      <c r="A1425" s="1">
        <v>31625</v>
      </c>
      <c r="B1425">
        <v>0.1086</v>
      </c>
      <c r="C1425">
        <v>0.1108</v>
      </c>
      <c r="D1425">
        <v>0.1086</v>
      </c>
      <c r="E1425">
        <v>0.1094</v>
      </c>
      <c r="F1425">
        <v>150080000</v>
      </c>
      <c r="G1425">
        <v>0</v>
      </c>
      <c r="H1425">
        <f>applerevenue[[#This Row],[high]]-applerevenue[[#This Row],[low]]</f>
        <v>2.1999999999999936E-3</v>
      </c>
    </row>
    <row r="1426" spans="1:8" x14ac:dyDescent="0.25">
      <c r="A1426" s="1">
        <v>31628</v>
      </c>
      <c r="B1426">
        <v>0.1094</v>
      </c>
      <c r="C1426">
        <v>0.1099</v>
      </c>
      <c r="D1426">
        <v>0.10680000000000001</v>
      </c>
      <c r="E1426">
        <v>0.1099</v>
      </c>
      <c r="F1426">
        <v>130166400</v>
      </c>
      <c r="G1426">
        <v>0</v>
      </c>
      <c r="H1426">
        <f>applerevenue[[#This Row],[high]]-applerevenue[[#This Row],[low]]</f>
        <v>3.0999999999999917E-3</v>
      </c>
    </row>
    <row r="1427" spans="1:8" x14ac:dyDescent="0.25">
      <c r="A1427" s="1">
        <v>31629</v>
      </c>
      <c r="B1427">
        <v>0.1103</v>
      </c>
      <c r="C1427">
        <v>0.113</v>
      </c>
      <c r="D1427">
        <v>0.1099</v>
      </c>
      <c r="E1427">
        <v>0.11210000000000001</v>
      </c>
      <c r="F1427">
        <v>117891200</v>
      </c>
      <c r="G1427">
        <v>0</v>
      </c>
      <c r="H1427">
        <f>applerevenue[[#This Row],[high]]-applerevenue[[#This Row],[low]]</f>
        <v>3.1000000000000055E-3</v>
      </c>
    </row>
    <row r="1428" spans="1:8" x14ac:dyDescent="0.25">
      <c r="A1428" s="1">
        <v>31630</v>
      </c>
      <c r="B1428">
        <v>0.11210000000000001</v>
      </c>
      <c r="C1428">
        <v>0.11210000000000001</v>
      </c>
      <c r="D1428">
        <v>0.1081</v>
      </c>
      <c r="E1428">
        <v>0.1086</v>
      </c>
      <c r="F1428">
        <v>185203200</v>
      </c>
      <c r="G1428">
        <v>1</v>
      </c>
      <c r="H1428">
        <f>applerevenue[[#This Row],[high]]-applerevenue[[#This Row],[low]]</f>
        <v>4.0000000000000036E-3</v>
      </c>
    </row>
    <row r="1429" spans="1:8" x14ac:dyDescent="0.25">
      <c r="A1429" s="1">
        <v>31631</v>
      </c>
      <c r="B1429">
        <v>0.1086</v>
      </c>
      <c r="C1429">
        <v>0.1138</v>
      </c>
      <c r="D1429">
        <v>0.1086</v>
      </c>
      <c r="E1429">
        <v>0.1108</v>
      </c>
      <c r="F1429">
        <v>173398400</v>
      </c>
      <c r="G1429">
        <v>0</v>
      </c>
      <c r="H1429">
        <f>applerevenue[[#This Row],[high]]-applerevenue[[#This Row],[low]]</f>
        <v>5.1999999999999963E-3</v>
      </c>
    </row>
    <row r="1430" spans="1:8" x14ac:dyDescent="0.25">
      <c r="A1430" s="1">
        <v>31632</v>
      </c>
      <c r="B1430">
        <v>0.11119999999999999</v>
      </c>
      <c r="C1430">
        <v>0.113</v>
      </c>
      <c r="D1430">
        <v>0.1103</v>
      </c>
      <c r="E1430">
        <v>0.1103</v>
      </c>
      <c r="F1430">
        <v>110140800</v>
      </c>
      <c r="G1430">
        <v>1</v>
      </c>
      <c r="H1430">
        <f>applerevenue[[#This Row],[high]]-applerevenue[[#This Row],[low]]</f>
        <v>2.7000000000000079E-3</v>
      </c>
    </row>
    <row r="1431" spans="1:8" x14ac:dyDescent="0.25">
      <c r="A1431" s="1">
        <v>31635</v>
      </c>
      <c r="B1431">
        <v>0.11119999999999999</v>
      </c>
      <c r="C1431">
        <v>0.1169</v>
      </c>
      <c r="D1431">
        <v>0.1108</v>
      </c>
      <c r="E1431">
        <v>0.1169</v>
      </c>
      <c r="F1431">
        <v>183433600</v>
      </c>
      <c r="G1431">
        <v>0</v>
      </c>
      <c r="H1431">
        <f>applerevenue[[#This Row],[high]]-applerevenue[[#This Row],[low]]</f>
        <v>6.1000000000000082E-3</v>
      </c>
    </row>
    <row r="1432" spans="1:8" x14ac:dyDescent="0.25">
      <c r="A1432" s="1">
        <v>31636</v>
      </c>
      <c r="B1432">
        <v>0.1164</v>
      </c>
      <c r="C1432">
        <v>0.11990000000000001</v>
      </c>
      <c r="D1432">
        <v>0.1164</v>
      </c>
      <c r="E1432">
        <v>0.1195</v>
      </c>
      <c r="F1432">
        <v>244160000</v>
      </c>
      <c r="G1432">
        <v>0</v>
      </c>
      <c r="H1432">
        <f>applerevenue[[#This Row],[high]]-applerevenue[[#This Row],[low]]</f>
        <v>3.5000000000000031E-3</v>
      </c>
    </row>
    <row r="1433" spans="1:8" x14ac:dyDescent="0.25">
      <c r="A1433" s="1">
        <v>31637</v>
      </c>
      <c r="B1433">
        <v>0.1195</v>
      </c>
      <c r="C1433">
        <v>0.1265</v>
      </c>
      <c r="D1433">
        <v>0.1195</v>
      </c>
      <c r="E1433">
        <v>0.12559999999999999</v>
      </c>
      <c r="F1433">
        <v>454720000</v>
      </c>
      <c r="G1433">
        <v>0</v>
      </c>
      <c r="H1433">
        <f>applerevenue[[#This Row],[high]]-applerevenue[[#This Row],[low]]</f>
        <v>7.0000000000000062E-3</v>
      </c>
    </row>
    <row r="1434" spans="1:8" x14ac:dyDescent="0.25">
      <c r="A1434" s="1">
        <v>31638</v>
      </c>
      <c r="B1434">
        <v>0.12559999999999999</v>
      </c>
      <c r="C1434">
        <v>0.12909999999999999</v>
      </c>
      <c r="D1434">
        <v>0.12559999999999999</v>
      </c>
      <c r="E1434">
        <v>0.12559999999999999</v>
      </c>
      <c r="F1434">
        <v>230720000</v>
      </c>
      <c r="G1434">
        <v>0</v>
      </c>
      <c r="H1434">
        <f>applerevenue[[#This Row],[high]]-applerevenue[[#This Row],[low]]</f>
        <v>3.5000000000000031E-3</v>
      </c>
    </row>
    <row r="1435" spans="1:8" x14ac:dyDescent="0.25">
      <c r="A1435" s="1">
        <v>31639</v>
      </c>
      <c r="B1435">
        <v>0.126</v>
      </c>
      <c r="C1435">
        <v>0.1273</v>
      </c>
      <c r="D1435">
        <v>0.12429999999999999</v>
      </c>
      <c r="E1435">
        <v>0.12470000000000001</v>
      </c>
      <c r="F1435">
        <v>137177600</v>
      </c>
      <c r="G1435">
        <v>1</v>
      </c>
      <c r="H1435">
        <f>applerevenue[[#This Row],[high]]-applerevenue[[#This Row],[low]]</f>
        <v>3.0000000000000027E-3</v>
      </c>
    </row>
    <row r="1436" spans="1:8" x14ac:dyDescent="0.25">
      <c r="A1436" s="1">
        <v>31642</v>
      </c>
      <c r="B1436">
        <v>0.12470000000000001</v>
      </c>
      <c r="C1436">
        <v>0.12520000000000001</v>
      </c>
      <c r="D1436">
        <v>0.1221</v>
      </c>
      <c r="E1436">
        <v>0.1234</v>
      </c>
      <c r="F1436">
        <v>147347200</v>
      </c>
      <c r="G1436">
        <v>1</v>
      </c>
      <c r="H1436">
        <f>applerevenue[[#This Row],[high]]-applerevenue[[#This Row],[low]]</f>
        <v>3.1000000000000055E-3</v>
      </c>
    </row>
    <row r="1437" spans="1:8" x14ac:dyDescent="0.25">
      <c r="A1437" s="1">
        <v>31643</v>
      </c>
      <c r="B1437">
        <v>0.1225</v>
      </c>
      <c r="C1437">
        <v>0.12379999999999999</v>
      </c>
      <c r="D1437">
        <v>0.1208</v>
      </c>
      <c r="E1437">
        <v>0.1234</v>
      </c>
      <c r="F1437">
        <v>137782400</v>
      </c>
      <c r="G1437">
        <v>0</v>
      </c>
      <c r="H1437">
        <f>applerevenue[[#This Row],[high]]-applerevenue[[#This Row],[low]]</f>
        <v>2.9999999999999888E-3</v>
      </c>
    </row>
    <row r="1438" spans="1:8" x14ac:dyDescent="0.25">
      <c r="A1438" s="1">
        <v>31644</v>
      </c>
      <c r="B1438">
        <v>0.123</v>
      </c>
      <c r="C1438">
        <v>0.1273</v>
      </c>
      <c r="D1438">
        <v>0.123</v>
      </c>
      <c r="E1438">
        <v>0.1265</v>
      </c>
      <c r="F1438">
        <v>171315200</v>
      </c>
      <c r="G1438">
        <v>0</v>
      </c>
      <c r="H1438">
        <f>applerevenue[[#This Row],[high]]-applerevenue[[#This Row],[low]]</f>
        <v>4.2999999999999983E-3</v>
      </c>
    </row>
    <row r="1439" spans="1:8" x14ac:dyDescent="0.25">
      <c r="A1439" s="1">
        <v>31645</v>
      </c>
      <c r="B1439">
        <v>0.126</v>
      </c>
      <c r="C1439">
        <v>0.12690000000000001</v>
      </c>
      <c r="D1439">
        <v>0.12470000000000001</v>
      </c>
      <c r="E1439">
        <v>0.12470000000000001</v>
      </c>
      <c r="F1439">
        <v>194656000</v>
      </c>
      <c r="G1439">
        <v>1</v>
      </c>
      <c r="H1439">
        <f>applerevenue[[#This Row],[high]]-applerevenue[[#This Row],[low]]</f>
        <v>2.2000000000000075E-3</v>
      </c>
    </row>
    <row r="1440" spans="1:8" x14ac:dyDescent="0.25">
      <c r="A1440" s="1">
        <v>31646</v>
      </c>
      <c r="B1440">
        <v>0.12520000000000001</v>
      </c>
      <c r="C1440">
        <v>0.1278</v>
      </c>
      <c r="D1440">
        <v>0.12520000000000001</v>
      </c>
      <c r="E1440">
        <v>0.1265</v>
      </c>
      <c r="F1440">
        <v>115718400</v>
      </c>
      <c r="G1440">
        <v>0</v>
      </c>
      <c r="H1440">
        <f>applerevenue[[#This Row],[high]]-applerevenue[[#This Row],[low]]</f>
        <v>2.5999999999999912E-3</v>
      </c>
    </row>
    <row r="1441" spans="1:8" x14ac:dyDescent="0.25">
      <c r="A1441" s="1">
        <v>31649</v>
      </c>
      <c r="B1441">
        <v>0.1273</v>
      </c>
      <c r="C1441">
        <v>0.12859999999999999</v>
      </c>
      <c r="D1441">
        <v>0.12690000000000001</v>
      </c>
      <c r="E1441">
        <v>0.12690000000000001</v>
      </c>
      <c r="F1441">
        <v>126403200</v>
      </c>
      <c r="G1441">
        <v>1</v>
      </c>
      <c r="H1441">
        <f>applerevenue[[#This Row],[high]]-applerevenue[[#This Row],[low]]</f>
        <v>1.6999999999999793E-3</v>
      </c>
    </row>
    <row r="1442" spans="1:8" x14ac:dyDescent="0.25">
      <c r="A1442" s="1">
        <v>31650</v>
      </c>
      <c r="B1442">
        <v>0.12690000000000001</v>
      </c>
      <c r="C1442">
        <v>0.12859999999999999</v>
      </c>
      <c r="D1442">
        <v>0.12690000000000001</v>
      </c>
      <c r="E1442">
        <v>0.1278</v>
      </c>
      <c r="F1442">
        <v>131241600</v>
      </c>
      <c r="G1442">
        <v>0</v>
      </c>
      <c r="H1442">
        <f>applerevenue[[#This Row],[high]]-applerevenue[[#This Row],[low]]</f>
        <v>1.6999999999999793E-3</v>
      </c>
    </row>
    <row r="1443" spans="1:8" x14ac:dyDescent="0.25">
      <c r="A1443" s="1">
        <v>31651</v>
      </c>
      <c r="B1443">
        <v>0.1278</v>
      </c>
      <c r="C1443">
        <v>0.12909999999999999</v>
      </c>
      <c r="D1443">
        <v>0.1265</v>
      </c>
      <c r="E1443">
        <v>0.12909999999999999</v>
      </c>
      <c r="F1443">
        <v>147033600</v>
      </c>
      <c r="G1443">
        <v>0</v>
      </c>
      <c r="H1443">
        <f>applerevenue[[#This Row],[high]]-applerevenue[[#This Row],[low]]</f>
        <v>2.5999999999999912E-3</v>
      </c>
    </row>
    <row r="1444" spans="1:8" x14ac:dyDescent="0.25">
      <c r="A1444" s="1">
        <v>31652</v>
      </c>
      <c r="B1444">
        <v>0.12909999999999999</v>
      </c>
      <c r="C1444">
        <v>0.1326</v>
      </c>
      <c r="D1444">
        <v>0.12859999999999999</v>
      </c>
      <c r="E1444">
        <v>0.13170000000000001</v>
      </c>
      <c r="F1444">
        <v>219699200</v>
      </c>
      <c r="G1444">
        <v>0</v>
      </c>
      <c r="H1444">
        <f>applerevenue[[#This Row],[high]]-applerevenue[[#This Row],[low]]</f>
        <v>4.0000000000000036E-3</v>
      </c>
    </row>
    <row r="1445" spans="1:8" x14ac:dyDescent="0.25">
      <c r="A1445" s="1">
        <v>31653</v>
      </c>
      <c r="B1445">
        <v>0.1313</v>
      </c>
      <c r="C1445">
        <v>0.1326</v>
      </c>
      <c r="D1445">
        <v>0.12859999999999999</v>
      </c>
      <c r="E1445">
        <v>0.12909999999999999</v>
      </c>
      <c r="F1445">
        <v>135228800</v>
      </c>
      <c r="G1445">
        <v>1</v>
      </c>
      <c r="H1445">
        <f>applerevenue[[#This Row],[high]]-applerevenue[[#This Row],[low]]</f>
        <v>4.0000000000000036E-3</v>
      </c>
    </row>
    <row r="1446" spans="1:8" x14ac:dyDescent="0.25">
      <c r="A1446" s="1">
        <v>31657</v>
      </c>
      <c r="B1446">
        <v>0.1295</v>
      </c>
      <c r="C1446">
        <v>0.1295</v>
      </c>
      <c r="D1446">
        <v>0.1212</v>
      </c>
      <c r="E1446">
        <v>0.1212</v>
      </c>
      <c r="F1446">
        <v>232960000</v>
      </c>
      <c r="G1446">
        <v>1</v>
      </c>
      <c r="H1446">
        <f>applerevenue[[#This Row],[high]]-applerevenue[[#This Row],[low]]</f>
        <v>8.3000000000000018E-3</v>
      </c>
    </row>
    <row r="1447" spans="1:8" x14ac:dyDescent="0.25">
      <c r="A1447" s="1">
        <v>31658</v>
      </c>
      <c r="B1447">
        <v>0.1212</v>
      </c>
      <c r="C1447">
        <v>0.1217</v>
      </c>
      <c r="D1447">
        <v>0.1191</v>
      </c>
      <c r="E1447">
        <v>0.1212</v>
      </c>
      <c r="F1447">
        <v>117488000</v>
      </c>
      <c r="G1447">
        <v>0</v>
      </c>
      <c r="H1447">
        <f>applerevenue[[#This Row],[high]]-applerevenue[[#This Row],[low]]</f>
        <v>2.6000000000000051E-3</v>
      </c>
    </row>
    <row r="1448" spans="1:8" x14ac:dyDescent="0.25">
      <c r="A1448" s="1">
        <v>31659</v>
      </c>
      <c r="B1448">
        <v>0.1221</v>
      </c>
      <c r="C1448">
        <v>0.12379999999999999</v>
      </c>
      <c r="D1448">
        <v>0.1212</v>
      </c>
      <c r="E1448">
        <v>0.12379999999999999</v>
      </c>
      <c r="F1448">
        <v>198800000</v>
      </c>
      <c r="G1448">
        <v>0</v>
      </c>
      <c r="H1448">
        <f>applerevenue[[#This Row],[high]]-applerevenue[[#This Row],[low]]</f>
        <v>2.5999999999999912E-3</v>
      </c>
    </row>
    <row r="1449" spans="1:8" x14ac:dyDescent="0.25">
      <c r="A1449" s="1">
        <v>31660</v>
      </c>
      <c r="B1449">
        <v>0.12429999999999999</v>
      </c>
      <c r="C1449">
        <v>0.12520000000000001</v>
      </c>
      <c r="D1449">
        <v>0.1221</v>
      </c>
      <c r="E1449">
        <v>0.1225</v>
      </c>
      <c r="F1449">
        <v>98492800</v>
      </c>
      <c r="G1449">
        <v>1</v>
      </c>
      <c r="H1449">
        <f>applerevenue[[#This Row],[high]]-applerevenue[[#This Row],[low]]</f>
        <v>3.1000000000000055E-3</v>
      </c>
    </row>
    <row r="1450" spans="1:8" x14ac:dyDescent="0.25">
      <c r="A1450" s="1">
        <v>31663</v>
      </c>
      <c r="B1450">
        <v>0.1221</v>
      </c>
      <c r="C1450">
        <v>0.1221</v>
      </c>
      <c r="D1450">
        <v>0.1173</v>
      </c>
      <c r="E1450">
        <v>0.1212</v>
      </c>
      <c r="F1450">
        <v>126201600</v>
      </c>
      <c r="G1450">
        <v>1</v>
      </c>
      <c r="H1450">
        <f>applerevenue[[#This Row],[high]]-applerevenue[[#This Row],[low]]</f>
        <v>4.7999999999999987E-3</v>
      </c>
    </row>
    <row r="1451" spans="1:8" x14ac:dyDescent="0.25">
      <c r="A1451" s="1">
        <v>31664</v>
      </c>
      <c r="B1451">
        <v>0.1208</v>
      </c>
      <c r="C1451">
        <v>0.12559999999999999</v>
      </c>
      <c r="D1451">
        <v>0.1208</v>
      </c>
      <c r="E1451">
        <v>0.12470000000000001</v>
      </c>
      <c r="F1451">
        <v>150774400</v>
      </c>
      <c r="G1451">
        <v>0</v>
      </c>
      <c r="H1451">
        <f>applerevenue[[#This Row],[high]]-applerevenue[[#This Row],[low]]</f>
        <v>4.7999999999999848E-3</v>
      </c>
    </row>
    <row r="1452" spans="1:8" x14ac:dyDescent="0.25">
      <c r="A1452" s="1">
        <v>31665</v>
      </c>
      <c r="B1452">
        <v>0.12429999999999999</v>
      </c>
      <c r="C1452">
        <v>0.12520000000000001</v>
      </c>
      <c r="D1452">
        <v>0.1212</v>
      </c>
      <c r="E1452">
        <v>0.1221</v>
      </c>
      <c r="F1452">
        <v>75667200</v>
      </c>
      <c r="G1452">
        <v>1</v>
      </c>
      <c r="H1452">
        <f>applerevenue[[#This Row],[high]]-applerevenue[[#This Row],[low]]</f>
        <v>4.0000000000000036E-3</v>
      </c>
    </row>
    <row r="1453" spans="1:8" x14ac:dyDescent="0.25">
      <c r="A1453" s="1">
        <v>31666</v>
      </c>
      <c r="B1453">
        <v>0.1208</v>
      </c>
      <c r="C1453">
        <v>0.1212</v>
      </c>
      <c r="D1453">
        <v>0.1134</v>
      </c>
      <c r="E1453">
        <v>0.1138</v>
      </c>
      <c r="F1453">
        <v>134355200</v>
      </c>
      <c r="G1453">
        <v>1</v>
      </c>
      <c r="H1453">
        <f>applerevenue[[#This Row],[high]]-applerevenue[[#This Row],[low]]</f>
        <v>7.8000000000000014E-3</v>
      </c>
    </row>
    <row r="1454" spans="1:8" x14ac:dyDescent="0.25">
      <c r="A1454" s="1">
        <v>31667</v>
      </c>
      <c r="B1454">
        <v>0.1134</v>
      </c>
      <c r="C1454">
        <v>0.1142</v>
      </c>
      <c r="D1454">
        <v>0.1108</v>
      </c>
      <c r="E1454">
        <v>0.1108</v>
      </c>
      <c r="F1454">
        <v>228480000</v>
      </c>
      <c r="G1454">
        <v>1</v>
      </c>
      <c r="H1454">
        <f>applerevenue[[#This Row],[high]]-applerevenue[[#This Row],[low]]</f>
        <v>3.4000000000000002E-3</v>
      </c>
    </row>
    <row r="1455" spans="1:8" x14ac:dyDescent="0.25">
      <c r="A1455" s="1">
        <v>31670</v>
      </c>
      <c r="B1455">
        <v>0.1125</v>
      </c>
      <c r="C1455">
        <v>0.11559999999999999</v>
      </c>
      <c r="D1455">
        <v>0.1116</v>
      </c>
      <c r="E1455">
        <v>0.11559999999999999</v>
      </c>
      <c r="F1455">
        <v>222723200</v>
      </c>
      <c r="G1455">
        <v>0</v>
      </c>
      <c r="H1455">
        <f>applerevenue[[#This Row],[high]]-applerevenue[[#This Row],[low]]</f>
        <v>3.9999999999999897E-3</v>
      </c>
    </row>
    <row r="1456" spans="1:8" x14ac:dyDescent="0.25">
      <c r="A1456" s="1">
        <v>31671</v>
      </c>
      <c r="B1456">
        <v>0.11559999999999999</v>
      </c>
      <c r="C1456">
        <v>0.1225</v>
      </c>
      <c r="D1456">
        <v>0.1134</v>
      </c>
      <c r="E1456">
        <v>0.1217</v>
      </c>
      <c r="F1456">
        <v>246400000</v>
      </c>
      <c r="G1456">
        <v>0</v>
      </c>
      <c r="H1456">
        <f>applerevenue[[#This Row],[high]]-applerevenue[[#This Row],[low]]</f>
        <v>9.099999999999997E-3</v>
      </c>
    </row>
    <row r="1457" spans="1:8" x14ac:dyDescent="0.25">
      <c r="A1457" s="1">
        <v>31672</v>
      </c>
      <c r="B1457">
        <v>0.1217</v>
      </c>
      <c r="C1457">
        <v>0.1221</v>
      </c>
      <c r="D1457">
        <v>0.1195</v>
      </c>
      <c r="E1457">
        <v>0.1195</v>
      </c>
      <c r="F1457">
        <v>116860800</v>
      </c>
      <c r="G1457">
        <v>1</v>
      </c>
      <c r="H1457">
        <f>applerevenue[[#This Row],[high]]-applerevenue[[#This Row],[low]]</f>
        <v>2.6000000000000051E-3</v>
      </c>
    </row>
    <row r="1458" spans="1:8" x14ac:dyDescent="0.25">
      <c r="A1458" s="1">
        <v>31673</v>
      </c>
      <c r="B1458">
        <v>0.1195</v>
      </c>
      <c r="C1458">
        <v>0.1203</v>
      </c>
      <c r="D1458">
        <v>0.1177</v>
      </c>
      <c r="E1458">
        <v>0.1186</v>
      </c>
      <c r="F1458">
        <v>99030400</v>
      </c>
      <c r="G1458">
        <v>1</v>
      </c>
      <c r="H1458">
        <f>applerevenue[[#This Row],[high]]-applerevenue[[#This Row],[low]]</f>
        <v>2.6000000000000051E-3</v>
      </c>
    </row>
    <row r="1459" spans="1:8" x14ac:dyDescent="0.25">
      <c r="A1459" s="1">
        <v>31674</v>
      </c>
      <c r="B1459">
        <v>0.1177</v>
      </c>
      <c r="C1459">
        <v>0.1182</v>
      </c>
      <c r="D1459">
        <v>0.11600000000000001</v>
      </c>
      <c r="E1459">
        <v>0.1173</v>
      </c>
      <c r="F1459">
        <v>127612800</v>
      </c>
      <c r="G1459">
        <v>1</v>
      </c>
      <c r="H1459">
        <f>applerevenue[[#This Row],[high]]-applerevenue[[#This Row],[low]]</f>
        <v>2.1999999999999936E-3</v>
      </c>
    </row>
    <row r="1460" spans="1:8" x14ac:dyDescent="0.25">
      <c r="A1460" s="1">
        <v>31677</v>
      </c>
      <c r="B1460">
        <v>0.1169</v>
      </c>
      <c r="C1460">
        <v>0.1234</v>
      </c>
      <c r="D1460">
        <v>0.1169</v>
      </c>
      <c r="E1460">
        <v>0.123</v>
      </c>
      <c r="F1460">
        <v>239680000</v>
      </c>
      <c r="G1460">
        <v>0</v>
      </c>
      <c r="H1460">
        <f>applerevenue[[#This Row],[high]]-applerevenue[[#This Row],[low]]</f>
        <v>6.4999999999999919E-3</v>
      </c>
    </row>
    <row r="1461" spans="1:8" x14ac:dyDescent="0.25">
      <c r="A1461" s="1">
        <v>31678</v>
      </c>
      <c r="B1461">
        <v>0.123</v>
      </c>
      <c r="C1461">
        <v>0.1265</v>
      </c>
      <c r="D1461">
        <v>0.1225</v>
      </c>
      <c r="E1461">
        <v>0.126</v>
      </c>
      <c r="F1461">
        <v>338240000</v>
      </c>
      <c r="G1461">
        <v>0</v>
      </c>
      <c r="H1461">
        <f>applerevenue[[#This Row],[high]]-applerevenue[[#This Row],[low]]</f>
        <v>4.0000000000000036E-3</v>
      </c>
    </row>
    <row r="1462" spans="1:8" x14ac:dyDescent="0.25">
      <c r="A1462" s="1">
        <v>31679</v>
      </c>
      <c r="B1462">
        <v>0.126</v>
      </c>
      <c r="C1462">
        <v>0.12690000000000001</v>
      </c>
      <c r="D1462">
        <v>0.1186</v>
      </c>
      <c r="E1462">
        <v>0.1225</v>
      </c>
      <c r="F1462">
        <v>176870400</v>
      </c>
      <c r="G1462">
        <v>1</v>
      </c>
      <c r="H1462">
        <f>applerevenue[[#This Row],[high]]-applerevenue[[#This Row],[low]]</f>
        <v>8.3000000000000157E-3</v>
      </c>
    </row>
    <row r="1463" spans="1:8" x14ac:dyDescent="0.25">
      <c r="A1463" s="1">
        <v>31680</v>
      </c>
      <c r="B1463">
        <v>0.1225</v>
      </c>
      <c r="C1463">
        <v>0.123</v>
      </c>
      <c r="D1463">
        <v>0.1173</v>
      </c>
      <c r="E1463">
        <v>0.1203</v>
      </c>
      <c r="F1463">
        <v>187801600</v>
      </c>
      <c r="G1463">
        <v>1</v>
      </c>
      <c r="H1463">
        <f>applerevenue[[#This Row],[high]]-applerevenue[[#This Row],[low]]</f>
        <v>5.6999999999999967E-3</v>
      </c>
    </row>
    <row r="1464" spans="1:8" x14ac:dyDescent="0.25">
      <c r="A1464" s="1">
        <v>31681</v>
      </c>
      <c r="B1464">
        <v>0.1191</v>
      </c>
      <c r="C1464">
        <v>0.11990000000000001</v>
      </c>
      <c r="D1464">
        <v>0.1182</v>
      </c>
      <c r="E1464">
        <v>0.1195</v>
      </c>
      <c r="F1464">
        <v>70022400</v>
      </c>
      <c r="G1464">
        <v>0</v>
      </c>
      <c r="H1464">
        <f>applerevenue[[#This Row],[high]]-applerevenue[[#This Row],[low]]</f>
        <v>1.7000000000000071E-3</v>
      </c>
    </row>
    <row r="1465" spans="1:8" x14ac:dyDescent="0.25">
      <c r="A1465" s="1">
        <v>31684</v>
      </c>
      <c r="B1465">
        <v>0.1173</v>
      </c>
      <c r="C1465">
        <v>0.1182</v>
      </c>
      <c r="D1465">
        <v>0.1103</v>
      </c>
      <c r="E1465">
        <v>0.1134</v>
      </c>
      <c r="F1465">
        <v>208947200</v>
      </c>
      <c r="G1465">
        <v>1</v>
      </c>
      <c r="H1465">
        <f>applerevenue[[#This Row],[high]]-applerevenue[[#This Row],[low]]</f>
        <v>7.9000000000000042E-3</v>
      </c>
    </row>
    <row r="1466" spans="1:8" x14ac:dyDescent="0.25">
      <c r="A1466" s="1">
        <v>31685</v>
      </c>
      <c r="B1466">
        <v>0.1147</v>
      </c>
      <c r="C1466">
        <v>0.1182</v>
      </c>
      <c r="D1466">
        <v>0.1138</v>
      </c>
      <c r="E1466">
        <v>0.1169</v>
      </c>
      <c r="F1466">
        <v>180790400</v>
      </c>
      <c r="G1466">
        <v>0</v>
      </c>
      <c r="H1466">
        <f>applerevenue[[#This Row],[high]]-applerevenue[[#This Row],[low]]</f>
        <v>4.4000000000000011E-3</v>
      </c>
    </row>
    <row r="1467" spans="1:8" x14ac:dyDescent="0.25">
      <c r="A1467" s="1">
        <v>31686</v>
      </c>
      <c r="B1467">
        <v>0.1164</v>
      </c>
      <c r="C1467">
        <v>0.1203</v>
      </c>
      <c r="D1467">
        <v>0.1164</v>
      </c>
      <c r="E1467">
        <v>0.1191</v>
      </c>
      <c r="F1467">
        <v>138588800</v>
      </c>
      <c r="G1467">
        <v>0</v>
      </c>
      <c r="H1467">
        <f>applerevenue[[#This Row],[high]]-applerevenue[[#This Row],[low]]</f>
        <v>3.9000000000000007E-3</v>
      </c>
    </row>
    <row r="1468" spans="1:8" x14ac:dyDescent="0.25">
      <c r="A1468" s="1">
        <v>31687</v>
      </c>
      <c r="B1468">
        <v>0.1177</v>
      </c>
      <c r="C1468">
        <v>0.11990000000000001</v>
      </c>
      <c r="D1468">
        <v>0.1169</v>
      </c>
      <c r="E1468">
        <v>0.1191</v>
      </c>
      <c r="F1468">
        <v>94819200</v>
      </c>
      <c r="G1468">
        <v>0</v>
      </c>
      <c r="H1468">
        <f>applerevenue[[#This Row],[high]]-applerevenue[[#This Row],[low]]</f>
        <v>3.0000000000000027E-3</v>
      </c>
    </row>
    <row r="1469" spans="1:8" x14ac:dyDescent="0.25">
      <c r="A1469" s="1">
        <v>31688</v>
      </c>
      <c r="B1469">
        <v>0.11990000000000001</v>
      </c>
      <c r="C1469">
        <v>0.1212</v>
      </c>
      <c r="D1469">
        <v>0.1164</v>
      </c>
      <c r="E1469">
        <v>0.1177</v>
      </c>
      <c r="F1469">
        <v>138745600</v>
      </c>
      <c r="G1469">
        <v>1</v>
      </c>
      <c r="H1469">
        <f>applerevenue[[#This Row],[high]]-applerevenue[[#This Row],[low]]</f>
        <v>4.7999999999999987E-3</v>
      </c>
    </row>
    <row r="1470" spans="1:8" x14ac:dyDescent="0.25">
      <c r="A1470" s="1">
        <v>31691</v>
      </c>
      <c r="B1470">
        <v>0.1177</v>
      </c>
      <c r="C1470">
        <v>0.1195</v>
      </c>
      <c r="D1470">
        <v>0.1173</v>
      </c>
      <c r="E1470">
        <v>0.1191</v>
      </c>
      <c r="F1470">
        <v>94505600</v>
      </c>
      <c r="G1470">
        <v>0</v>
      </c>
      <c r="H1470">
        <f>applerevenue[[#This Row],[high]]-applerevenue[[#This Row],[low]]</f>
        <v>2.1999999999999936E-3</v>
      </c>
    </row>
    <row r="1471" spans="1:8" x14ac:dyDescent="0.25">
      <c r="A1471" s="1">
        <v>31692</v>
      </c>
      <c r="B1471">
        <v>0.1186</v>
      </c>
      <c r="C1471">
        <v>0.1191</v>
      </c>
      <c r="D1471">
        <v>0.1147</v>
      </c>
      <c r="E1471">
        <v>0.11509999999999999</v>
      </c>
      <c r="F1471">
        <v>127993600</v>
      </c>
      <c r="G1471">
        <v>1</v>
      </c>
      <c r="H1471">
        <f>applerevenue[[#This Row],[high]]-applerevenue[[#This Row],[low]]</f>
        <v>4.4000000000000011E-3</v>
      </c>
    </row>
    <row r="1472" spans="1:8" x14ac:dyDescent="0.25">
      <c r="A1472" s="1">
        <v>31693</v>
      </c>
      <c r="B1472">
        <v>0.1147</v>
      </c>
      <c r="C1472">
        <v>0.11509999999999999</v>
      </c>
      <c r="D1472">
        <v>0.1125</v>
      </c>
      <c r="E1472">
        <v>0.1142</v>
      </c>
      <c r="F1472">
        <v>111574400</v>
      </c>
      <c r="G1472">
        <v>1</v>
      </c>
      <c r="H1472">
        <f>applerevenue[[#This Row],[high]]-applerevenue[[#This Row],[low]]</f>
        <v>2.5999999999999912E-3</v>
      </c>
    </row>
    <row r="1473" spans="1:8" x14ac:dyDescent="0.25">
      <c r="A1473" s="1">
        <v>31694</v>
      </c>
      <c r="B1473">
        <v>0.1142</v>
      </c>
      <c r="C1473">
        <v>0.11600000000000001</v>
      </c>
      <c r="D1473">
        <v>0.1138</v>
      </c>
      <c r="E1473">
        <v>0.11509999999999999</v>
      </c>
      <c r="F1473">
        <v>77952000</v>
      </c>
      <c r="G1473">
        <v>0</v>
      </c>
      <c r="H1473">
        <f>applerevenue[[#This Row],[high]]-applerevenue[[#This Row],[low]]</f>
        <v>2.2000000000000075E-3</v>
      </c>
    </row>
    <row r="1474" spans="1:8" x14ac:dyDescent="0.25">
      <c r="A1474" s="1">
        <v>31695</v>
      </c>
      <c r="B1474">
        <v>0.1147</v>
      </c>
      <c r="C1474">
        <v>0.1164</v>
      </c>
      <c r="D1474">
        <v>0.113</v>
      </c>
      <c r="E1474">
        <v>0.11600000000000001</v>
      </c>
      <c r="F1474">
        <v>58531200</v>
      </c>
      <c r="G1474">
        <v>0</v>
      </c>
      <c r="H1474">
        <f>applerevenue[[#This Row],[high]]-applerevenue[[#This Row],[low]]</f>
        <v>3.4000000000000002E-3</v>
      </c>
    </row>
    <row r="1475" spans="1:8" x14ac:dyDescent="0.25">
      <c r="A1475" s="1">
        <v>31698</v>
      </c>
      <c r="B1475">
        <v>0.11559999999999999</v>
      </c>
      <c r="C1475">
        <v>0.1208</v>
      </c>
      <c r="D1475">
        <v>0.11509999999999999</v>
      </c>
      <c r="E1475">
        <v>0.1208</v>
      </c>
      <c r="F1475">
        <v>99680000</v>
      </c>
      <c r="G1475">
        <v>0</v>
      </c>
      <c r="H1475">
        <f>applerevenue[[#This Row],[high]]-applerevenue[[#This Row],[low]]</f>
        <v>5.7000000000000106E-3</v>
      </c>
    </row>
    <row r="1476" spans="1:8" x14ac:dyDescent="0.25">
      <c r="A1476" s="1">
        <v>31699</v>
      </c>
      <c r="B1476">
        <v>0.1208</v>
      </c>
      <c r="C1476">
        <v>0.123</v>
      </c>
      <c r="D1476">
        <v>0.1177</v>
      </c>
      <c r="E1476">
        <v>0.1186</v>
      </c>
      <c r="F1476">
        <v>199337600</v>
      </c>
      <c r="G1476">
        <v>1</v>
      </c>
      <c r="H1476">
        <f>applerevenue[[#This Row],[high]]-applerevenue[[#This Row],[low]]</f>
        <v>5.2999999999999992E-3</v>
      </c>
    </row>
    <row r="1477" spans="1:8" x14ac:dyDescent="0.25">
      <c r="A1477" s="1">
        <v>31700</v>
      </c>
      <c r="B1477">
        <v>0.1169</v>
      </c>
      <c r="C1477">
        <v>0.1169</v>
      </c>
      <c r="D1477">
        <v>0.1142</v>
      </c>
      <c r="E1477">
        <v>0.1164</v>
      </c>
      <c r="F1477">
        <v>205408000</v>
      </c>
      <c r="G1477">
        <v>1</v>
      </c>
      <c r="H1477">
        <f>applerevenue[[#This Row],[high]]-applerevenue[[#This Row],[low]]</f>
        <v>2.7000000000000079E-3</v>
      </c>
    </row>
    <row r="1478" spans="1:8" x14ac:dyDescent="0.25">
      <c r="A1478" s="1">
        <v>31701</v>
      </c>
      <c r="B1478">
        <v>0.1164</v>
      </c>
      <c r="C1478">
        <v>0.1182</v>
      </c>
      <c r="D1478">
        <v>0.11600000000000001</v>
      </c>
      <c r="E1478">
        <v>0.1173</v>
      </c>
      <c r="F1478">
        <v>135766400</v>
      </c>
      <c r="G1478">
        <v>0</v>
      </c>
      <c r="H1478">
        <f>applerevenue[[#This Row],[high]]-applerevenue[[#This Row],[low]]</f>
        <v>2.1999999999999936E-3</v>
      </c>
    </row>
    <row r="1479" spans="1:8" x14ac:dyDescent="0.25">
      <c r="A1479" s="1">
        <v>31702</v>
      </c>
      <c r="B1479">
        <v>0.1177</v>
      </c>
      <c r="C1479">
        <v>0.1186</v>
      </c>
      <c r="D1479">
        <v>0.1164</v>
      </c>
      <c r="E1479">
        <v>0.1173</v>
      </c>
      <c r="F1479">
        <v>151872000</v>
      </c>
      <c r="G1479">
        <v>1</v>
      </c>
      <c r="H1479">
        <f>applerevenue[[#This Row],[high]]-applerevenue[[#This Row],[low]]</f>
        <v>2.1999999999999936E-3</v>
      </c>
    </row>
    <row r="1480" spans="1:8" x14ac:dyDescent="0.25">
      <c r="A1480" s="1">
        <v>31705</v>
      </c>
      <c r="B1480">
        <v>0.1169</v>
      </c>
      <c r="C1480">
        <v>0.1173</v>
      </c>
      <c r="D1480">
        <v>0.1147</v>
      </c>
      <c r="E1480">
        <v>0.1147</v>
      </c>
      <c r="F1480">
        <v>148982400</v>
      </c>
      <c r="G1480">
        <v>1</v>
      </c>
      <c r="H1480">
        <f>applerevenue[[#This Row],[high]]-applerevenue[[#This Row],[low]]</f>
        <v>2.6000000000000051E-3</v>
      </c>
    </row>
    <row r="1481" spans="1:8" x14ac:dyDescent="0.25">
      <c r="A1481" s="1">
        <v>31706</v>
      </c>
      <c r="B1481">
        <v>0.11509999999999999</v>
      </c>
      <c r="C1481">
        <v>0.11509999999999999</v>
      </c>
      <c r="D1481">
        <v>0.1138</v>
      </c>
      <c r="E1481">
        <v>0.1142</v>
      </c>
      <c r="F1481">
        <v>113724800</v>
      </c>
      <c r="G1481">
        <v>1</v>
      </c>
      <c r="H1481">
        <f>applerevenue[[#This Row],[high]]-applerevenue[[#This Row],[low]]</f>
        <v>1.2999999999999956E-3</v>
      </c>
    </row>
    <row r="1482" spans="1:8" x14ac:dyDescent="0.25">
      <c r="A1482" s="1">
        <v>31707</v>
      </c>
      <c r="B1482">
        <v>0.1142</v>
      </c>
      <c r="C1482">
        <v>0.1147</v>
      </c>
      <c r="D1482">
        <v>0.1125</v>
      </c>
      <c r="E1482">
        <v>0.1134</v>
      </c>
      <c r="F1482">
        <v>94483200</v>
      </c>
      <c r="G1482">
        <v>1</v>
      </c>
      <c r="H1482">
        <f>applerevenue[[#This Row],[high]]-applerevenue[[#This Row],[low]]</f>
        <v>2.1999999999999936E-3</v>
      </c>
    </row>
    <row r="1483" spans="1:8" x14ac:dyDescent="0.25">
      <c r="A1483" s="1">
        <v>31708</v>
      </c>
      <c r="B1483">
        <v>0.1134</v>
      </c>
      <c r="C1483">
        <v>0.11559999999999999</v>
      </c>
      <c r="D1483">
        <v>0.1134</v>
      </c>
      <c r="E1483">
        <v>0.11559999999999999</v>
      </c>
      <c r="F1483">
        <v>123132800</v>
      </c>
      <c r="G1483">
        <v>0</v>
      </c>
      <c r="H1483">
        <f>applerevenue[[#This Row],[high]]-applerevenue[[#This Row],[low]]</f>
        <v>2.1999999999999936E-3</v>
      </c>
    </row>
    <row r="1484" spans="1:8" x14ac:dyDescent="0.25">
      <c r="A1484" s="1">
        <v>31709</v>
      </c>
      <c r="B1484">
        <v>0.11559999999999999</v>
      </c>
      <c r="C1484">
        <v>0.11600000000000001</v>
      </c>
      <c r="D1484">
        <v>0.1142</v>
      </c>
      <c r="E1484">
        <v>0.11509999999999999</v>
      </c>
      <c r="F1484">
        <v>75331200</v>
      </c>
      <c r="G1484">
        <v>1</v>
      </c>
      <c r="H1484">
        <f>applerevenue[[#This Row],[high]]-applerevenue[[#This Row],[low]]</f>
        <v>1.8000000000000099E-3</v>
      </c>
    </row>
    <row r="1485" spans="1:8" x14ac:dyDescent="0.25">
      <c r="A1485" s="1">
        <v>31712</v>
      </c>
      <c r="B1485">
        <v>0.1169</v>
      </c>
      <c r="C1485">
        <v>0.1186</v>
      </c>
      <c r="D1485">
        <v>0.11600000000000001</v>
      </c>
      <c r="E1485">
        <v>0.1186</v>
      </c>
      <c r="F1485">
        <v>151200000</v>
      </c>
      <c r="G1485">
        <v>0</v>
      </c>
      <c r="H1485">
        <f>applerevenue[[#This Row],[high]]-applerevenue[[#This Row],[low]]</f>
        <v>2.5999999999999912E-3</v>
      </c>
    </row>
    <row r="1486" spans="1:8" x14ac:dyDescent="0.25">
      <c r="A1486" s="1">
        <v>31713</v>
      </c>
      <c r="B1486">
        <v>0.1186</v>
      </c>
      <c r="C1486">
        <v>0.1191</v>
      </c>
      <c r="D1486">
        <v>0.11509999999999999</v>
      </c>
      <c r="E1486">
        <v>0.1164</v>
      </c>
      <c r="F1486">
        <v>142240000</v>
      </c>
      <c r="G1486">
        <v>1</v>
      </c>
      <c r="H1486">
        <f>applerevenue[[#This Row],[high]]-applerevenue[[#This Row],[low]]</f>
        <v>4.0000000000000036E-3</v>
      </c>
    </row>
    <row r="1487" spans="1:8" x14ac:dyDescent="0.25">
      <c r="A1487" s="1">
        <v>31714</v>
      </c>
      <c r="B1487">
        <v>0.1169</v>
      </c>
      <c r="C1487">
        <v>0.1169</v>
      </c>
      <c r="D1487">
        <v>0.11559999999999999</v>
      </c>
      <c r="E1487">
        <v>0.1164</v>
      </c>
      <c r="F1487">
        <v>85433600</v>
      </c>
      <c r="G1487">
        <v>1</v>
      </c>
      <c r="H1487">
        <f>applerevenue[[#This Row],[high]]-applerevenue[[#This Row],[low]]</f>
        <v>1.3000000000000095E-3</v>
      </c>
    </row>
    <row r="1488" spans="1:8" x14ac:dyDescent="0.25">
      <c r="A1488" s="1">
        <v>31715</v>
      </c>
      <c r="B1488">
        <v>0.1169</v>
      </c>
      <c r="C1488">
        <v>0.1212</v>
      </c>
      <c r="D1488">
        <v>0.1164</v>
      </c>
      <c r="E1488">
        <v>0.1195</v>
      </c>
      <c r="F1488">
        <v>293440000</v>
      </c>
      <c r="G1488">
        <v>0</v>
      </c>
      <c r="H1488">
        <f>applerevenue[[#This Row],[high]]-applerevenue[[#This Row],[low]]</f>
        <v>4.7999999999999987E-3</v>
      </c>
    </row>
    <row r="1489" spans="1:8" x14ac:dyDescent="0.25">
      <c r="A1489" s="1">
        <v>31716</v>
      </c>
      <c r="B1489">
        <v>0.1195</v>
      </c>
      <c r="C1489">
        <v>0.1217</v>
      </c>
      <c r="D1489">
        <v>0.1195</v>
      </c>
      <c r="E1489">
        <v>0.1208</v>
      </c>
      <c r="F1489">
        <v>121296000</v>
      </c>
      <c r="G1489">
        <v>0</v>
      </c>
      <c r="H1489">
        <f>applerevenue[[#This Row],[high]]-applerevenue[[#This Row],[low]]</f>
        <v>2.2000000000000075E-3</v>
      </c>
    </row>
    <row r="1490" spans="1:8" x14ac:dyDescent="0.25">
      <c r="A1490" s="1">
        <v>31719</v>
      </c>
      <c r="B1490">
        <v>0.1212</v>
      </c>
      <c r="C1490">
        <v>0.1225</v>
      </c>
      <c r="D1490">
        <v>0.1208</v>
      </c>
      <c r="E1490">
        <v>0.1221</v>
      </c>
      <c r="F1490">
        <v>151827200</v>
      </c>
      <c r="G1490">
        <v>0</v>
      </c>
      <c r="H1490">
        <f>applerevenue[[#This Row],[high]]-applerevenue[[#This Row],[low]]</f>
        <v>1.6999999999999932E-3</v>
      </c>
    </row>
    <row r="1491" spans="1:8" x14ac:dyDescent="0.25">
      <c r="A1491" s="1">
        <v>31720</v>
      </c>
      <c r="B1491">
        <v>0.1217</v>
      </c>
      <c r="C1491">
        <v>0.12520000000000001</v>
      </c>
      <c r="D1491">
        <v>0.1182</v>
      </c>
      <c r="E1491">
        <v>0.12470000000000001</v>
      </c>
      <c r="F1491">
        <v>246400000</v>
      </c>
      <c r="G1491">
        <v>0</v>
      </c>
      <c r="H1491">
        <f>applerevenue[[#This Row],[high]]-applerevenue[[#This Row],[low]]</f>
        <v>7.0000000000000062E-3</v>
      </c>
    </row>
    <row r="1492" spans="1:8" x14ac:dyDescent="0.25">
      <c r="A1492" s="1">
        <v>31721</v>
      </c>
      <c r="B1492">
        <v>0.12470000000000001</v>
      </c>
      <c r="C1492">
        <v>0.1295</v>
      </c>
      <c r="D1492">
        <v>0.12379999999999999</v>
      </c>
      <c r="E1492">
        <v>0.12909999999999999</v>
      </c>
      <c r="F1492">
        <v>624960000</v>
      </c>
      <c r="G1492">
        <v>0</v>
      </c>
      <c r="H1492">
        <f>applerevenue[[#This Row],[high]]-applerevenue[[#This Row],[low]]</f>
        <v>5.7000000000000106E-3</v>
      </c>
    </row>
    <row r="1493" spans="1:8" x14ac:dyDescent="0.25">
      <c r="A1493" s="1">
        <v>31722</v>
      </c>
      <c r="B1493">
        <v>0.1278</v>
      </c>
      <c r="C1493">
        <v>0.12859999999999999</v>
      </c>
      <c r="D1493">
        <v>0.12470000000000001</v>
      </c>
      <c r="E1493">
        <v>0.126</v>
      </c>
      <c r="F1493">
        <v>331520000</v>
      </c>
      <c r="G1493">
        <v>1</v>
      </c>
      <c r="H1493">
        <f>applerevenue[[#This Row],[high]]-applerevenue[[#This Row],[low]]</f>
        <v>3.8999999999999868E-3</v>
      </c>
    </row>
    <row r="1494" spans="1:8" x14ac:dyDescent="0.25">
      <c r="A1494" s="1">
        <v>31723</v>
      </c>
      <c r="B1494">
        <v>0.12559999999999999</v>
      </c>
      <c r="C1494">
        <v>0.126</v>
      </c>
      <c r="D1494">
        <v>0.1217</v>
      </c>
      <c r="E1494">
        <v>0.12470000000000001</v>
      </c>
      <c r="F1494">
        <v>143158400</v>
      </c>
      <c r="G1494">
        <v>1</v>
      </c>
      <c r="H1494">
        <f>applerevenue[[#This Row],[high]]-applerevenue[[#This Row],[low]]</f>
        <v>4.2999999999999983E-3</v>
      </c>
    </row>
    <row r="1495" spans="1:8" x14ac:dyDescent="0.25">
      <c r="A1495" s="1">
        <v>31726</v>
      </c>
      <c r="B1495">
        <v>0.12520000000000001</v>
      </c>
      <c r="C1495">
        <v>0.12520000000000001</v>
      </c>
      <c r="D1495">
        <v>0.1225</v>
      </c>
      <c r="E1495">
        <v>0.1234</v>
      </c>
      <c r="F1495">
        <v>105884800</v>
      </c>
      <c r="G1495">
        <v>1</v>
      </c>
      <c r="H1495">
        <f>applerevenue[[#This Row],[high]]-applerevenue[[#This Row],[low]]</f>
        <v>2.7000000000000079E-3</v>
      </c>
    </row>
    <row r="1496" spans="1:8" x14ac:dyDescent="0.25">
      <c r="A1496" s="1">
        <v>31727</v>
      </c>
      <c r="B1496">
        <v>0.12379999999999999</v>
      </c>
      <c r="C1496">
        <v>0.12470000000000001</v>
      </c>
      <c r="D1496">
        <v>0.123</v>
      </c>
      <c r="E1496">
        <v>0.12379999999999999</v>
      </c>
      <c r="F1496">
        <v>50176000</v>
      </c>
      <c r="G1496">
        <v>0</v>
      </c>
      <c r="H1496">
        <f>applerevenue[[#This Row],[high]]-applerevenue[[#This Row],[low]]</f>
        <v>1.7000000000000071E-3</v>
      </c>
    </row>
    <row r="1497" spans="1:8" x14ac:dyDescent="0.25">
      <c r="A1497" s="1">
        <v>31728</v>
      </c>
      <c r="B1497">
        <v>0.12470000000000001</v>
      </c>
      <c r="C1497">
        <v>0.1278</v>
      </c>
      <c r="D1497">
        <v>0.12429999999999999</v>
      </c>
      <c r="E1497">
        <v>0.1278</v>
      </c>
      <c r="F1497">
        <v>130995200</v>
      </c>
      <c r="G1497">
        <v>0</v>
      </c>
      <c r="H1497">
        <f>applerevenue[[#This Row],[high]]-applerevenue[[#This Row],[low]]</f>
        <v>3.5000000000000031E-3</v>
      </c>
    </row>
    <row r="1498" spans="1:8" x14ac:dyDescent="0.25">
      <c r="A1498" s="1">
        <v>31729</v>
      </c>
      <c r="B1498">
        <v>0.1273</v>
      </c>
      <c r="C1498">
        <v>0.1273</v>
      </c>
      <c r="D1498">
        <v>0.12379999999999999</v>
      </c>
      <c r="E1498">
        <v>0.12379999999999999</v>
      </c>
      <c r="F1498">
        <v>137513600</v>
      </c>
      <c r="G1498">
        <v>1</v>
      </c>
      <c r="H1498">
        <f>applerevenue[[#This Row],[high]]-applerevenue[[#This Row],[low]]</f>
        <v>3.5000000000000031E-3</v>
      </c>
    </row>
    <row r="1499" spans="1:8" x14ac:dyDescent="0.25">
      <c r="A1499" s="1">
        <v>31730</v>
      </c>
      <c r="B1499">
        <v>0.12379999999999999</v>
      </c>
      <c r="C1499">
        <v>0.12379999999999999</v>
      </c>
      <c r="D1499">
        <v>0.1217</v>
      </c>
      <c r="E1499">
        <v>0.123</v>
      </c>
      <c r="F1499">
        <v>135116800</v>
      </c>
      <c r="G1499">
        <v>1</v>
      </c>
      <c r="H1499">
        <f>applerevenue[[#This Row],[high]]-applerevenue[[#This Row],[low]]</f>
        <v>2.0999999999999908E-3</v>
      </c>
    </row>
    <row r="1500" spans="1:8" x14ac:dyDescent="0.25">
      <c r="A1500" s="1">
        <v>31733</v>
      </c>
      <c r="B1500">
        <v>0.123</v>
      </c>
      <c r="C1500">
        <v>0.12909999999999999</v>
      </c>
      <c r="D1500">
        <v>0.1221</v>
      </c>
      <c r="E1500">
        <v>0.12690000000000001</v>
      </c>
      <c r="F1500">
        <v>141680000</v>
      </c>
      <c r="G1500">
        <v>0</v>
      </c>
      <c r="H1500">
        <f>applerevenue[[#This Row],[high]]-applerevenue[[#This Row],[low]]</f>
        <v>6.9999999999999923E-3</v>
      </c>
    </row>
    <row r="1501" spans="1:8" x14ac:dyDescent="0.25">
      <c r="A1501" s="1">
        <v>31734</v>
      </c>
      <c r="B1501">
        <v>0.12690000000000001</v>
      </c>
      <c r="C1501">
        <v>0.12820000000000001</v>
      </c>
      <c r="D1501">
        <v>0.1225</v>
      </c>
      <c r="E1501">
        <v>0.1234</v>
      </c>
      <c r="F1501">
        <v>170060800</v>
      </c>
      <c r="G1501">
        <v>1</v>
      </c>
      <c r="H1501">
        <f>applerevenue[[#This Row],[high]]-applerevenue[[#This Row],[low]]</f>
        <v>5.7000000000000106E-3</v>
      </c>
    </row>
    <row r="1502" spans="1:8" x14ac:dyDescent="0.25">
      <c r="A1502" s="1">
        <v>31735</v>
      </c>
      <c r="B1502">
        <v>0.1225</v>
      </c>
      <c r="C1502">
        <v>0.123</v>
      </c>
      <c r="D1502">
        <v>0.1203</v>
      </c>
      <c r="E1502">
        <v>0.1221</v>
      </c>
      <c r="F1502">
        <v>302400000</v>
      </c>
      <c r="G1502">
        <v>1</v>
      </c>
      <c r="H1502">
        <f>applerevenue[[#This Row],[high]]-applerevenue[[#This Row],[low]]</f>
        <v>2.6999999999999941E-3</v>
      </c>
    </row>
    <row r="1503" spans="1:8" x14ac:dyDescent="0.25">
      <c r="A1503" s="1">
        <v>31736</v>
      </c>
      <c r="B1503">
        <v>0.1217</v>
      </c>
      <c r="C1503">
        <v>0.1234</v>
      </c>
      <c r="D1503">
        <v>0.1217</v>
      </c>
      <c r="E1503">
        <v>0.123</v>
      </c>
      <c r="F1503">
        <v>295680000</v>
      </c>
      <c r="G1503">
        <v>0</v>
      </c>
      <c r="H1503">
        <f>applerevenue[[#This Row],[high]]-applerevenue[[#This Row],[low]]</f>
        <v>1.6999999999999932E-3</v>
      </c>
    </row>
    <row r="1504" spans="1:8" x14ac:dyDescent="0.25">
      <c r="A1504" s="1">
        <v>31737</v>
      </c>
      <c r="B1504">
        <v>0.123</v>
      </c>
      <c r="C1504">
        <v>0.1265</v>
      </c>
      <c r="D1504">
        <v>0.1225</v>
      </c>
      <c r="E1504">
        <v>0.12559999999999999</v>
      </c>
      <c r="F1504">
        <v>286720000</v>
      </c>
      <c r="G1504">
        <v>0</v>
      </c>
      <c r="H1504">
        <f>applerevenue[[#This Row],[high]]-applerevenue[[#This Row],[low]]</f>
        <v>4.0000000000000036E-3</v>
      </c>
    </row>
    <row r="1505" spans="1:8" x14ac:dyDescent="0.25">
      <c r="A1505" s="1">
        <v>31740</v>
      </c>
      <c r="B1505">
        <v>0.1265</v>
      </c>
      <c r="C1505">
        <v>0.13300000000000001</v>
      </c>
      <c r="D1505">
        <v>0.12559999999999999</v>
      </c>
      <c r="E1505">
        <v>0.1326</v>
      </c>
      <c r="F1505">
        <v>376320000</v>
      </c>
      <c r="G1505">
        <v>0</v>
      </c>
      <c r="H1505">
        <f>applerevenue[[#This Row],[high]]-applerevenue[[#This Row],[low]]</f>
        <v>7.4000000000000177E-3</v>
      </c>
    </row>
    <row r="1506" spans="1:8" x14ac:dyDescent="0.25">
      <c r="A1506" s="1">
        <v>31741</v>
      </c>
      <c r="B1506">
        <v>0.1326</v>
      </c>
      <c r="C1506">
        <v>0.1409</v>
      </c>
      <c r="D1506">
        <v>0.1326</v>
      </c>
      <c r="E1506">
        <v>0.1404</v>
      </c>
      <c r="F1506">
        <v>848960000</v>
      </c>
      <c r="G1506">
        <v>0</v>
      </c>
      <c r="H1506">
        <f>applerevenue[[#This Row],[high]]-applerevenue[[#This Row],[low]]</f>
        <v>8.3000000000000018E-3</v>
      </c>
    </row>
    <row r="1507" spans="1:8" x14ac:dyDescent="0.25">
      <c r="A1507" s="1">
        <v>31742</v>
      </c>
      <c r="B1507">
        <v>0.14000000000000001</v>
      </c>
      <c r="C1507">
        <v>0.1439</v>
      </c>
      <c r="D1507">
        <v>0.13950000000000001</v>
      </c>
      <c r="E1507">
        <v>0.14130000000000001</v>
      </c>
      <c r="F1507">
        <v>506240000</v>
      </c>
      <c r="G1507">
        <v>0</v>
      </c>
      <c r="H1507">
        <f>applerevenue[[#This Row],[high]]-applerevenue[[#This Row],[low]]</f>
        <v>4.3999999999999873E-3</v>
      </c>
    </row>
    <row r="1508" spans="1:8" x14ac:dyDescent="0.25">
      <c r="A1508" s="1">
        <v>31744</v>
      </c>
      <c r="B1508">
        <v>0.14130000000000001</v>
      </c>
      <c r="C1508">
        <v>0.14169999999999999</v>
      </c>
      <c r="D1508">
        <v>0.13819999999999999</v>
      </c>
      <c r="E1508">
        <v>0.13950000000000001</v>
      </c>
      <c r="F1508">
        <v>220550400</v>
      </c>
      <c r="G1508">
        <v>1</v>
      </c>
      <c r="H1508">
        <f>applerevenue[[#This Row],[high]]-applerevenue[[#This Row],[low]]</f>
        <v>3.5000000000000031E-3</v>
      </c>
    </row>
    <row r="1509" spans="1:8" x14ac:dyDescent="0.25">
      <c r="A1509" s="1">
        <v>31747</v>
      </c>
      <c r="B1509">
        <v>0.13950000000000001</v>
      </c>
      <c r="C1509">
        <v>0.14000000000000001</v>
      </c>
      <c r="D1509">
        <v>0.13650000000000001</v>
      </c>
      <c r="E1509">
        <v>0.14000000000000001</v>
      </c>
      <c r="F1509">
        <v>347200000</v>
      </c>
      <c r="G1509">
        <v>0</v>
      </c>
      <c r="H1509">
        <f>applerevenue[[#This Row],[high]]-applerevenue[[#This Row],[low]]</f>
        <v>3.5000000000000031E-3</v>
      </c>
    </row>
    <row r="1510" spans="1:8" x14ac:dyDescent="0.25">
      <c r="A1510" s="1">
        <v>31748</v>
      </c>
      <c r="B1510">
        <v>0.14130000000000001</v>
      </c>
      <c r="C1510">
        <v>0.14560000000000001</v>
      </c>
      <c r="D1510">
        <v>0.13950000000000001</v>
      </c>
      <c r="E1510">
        <v>0.14480000000000001</v>
      </c>
      <c r="F1510">
        <v>369600000</v>
      </c>
      <c r="G1510">
        <v>0</v>
      </c>
      <c r="H1510">
        <f>applerevenue[[#This Row],[high]]-applerevenue[[#This Row],[low]]</f>
        <v>6.0999999999999943E-3</v>
      </c>
    </row>
    <row r="1511" spans="1:8" x14ac:dyDescent="0.25">
      <c r="A1511" s="1">
        <v>31749</v>
      </c>
      <c r="B1511">
        <v>0.1452</v>
      </c>
      <c r="C1511">
        <v>0.15</v>
      </c>
      <c r="D1511">
        <v>0.14480000000000001</v>
      </c>
      <c r="E1511">
        <v>0.14910000000000001</v>
      </c>
      <c r="F1511">
        <v>336000000</v>
      </c>
      <c r="G1511">
        <v>0</v>
      </c>
      <c r="H1511">
        <f>applerevenue[[#This Row],[high]]-applerevenue[[#This Row],[low]]</f>
        <v>5.1999999999999824E-3</v>
      </c>
    </row>
    <row r="1512" spans="1:8" x14ac:dyDescent="0.25">
      <c r="A1512" s="1">
        <v>31750</v>
      </c>
      <c r="B1512">
        <v>0.1487</v>
      </c>
      <c r="C1512">
        <v>0.14910000000000001</v>
      </c>
      <c r="D1512">
        <v>0.14649999999999999</v>
      </c>
      <c r="E1512">
        <v>0.14829999999999999</v>
      </c>
      <c r="F1512">
        <v>268800000</v>
      </c>
      <c r="G1512">
        <v>1</v>
      </c>
      <c r="H1512">
        <f>applerevenue[[#This Row],[high]]-applerevenue[[#This Row],[low]]</f>
        <v>2.600000000000019E-3</v>
      </c>
    </row>
    <row r="1513" spans="1:8" x14ac:dyDescent="0.25">
      <c r="A1513" s="1">
        <v>31751</v>
      </c>
      <c r="B1513">
        <v>0.1487</v>
      </c>
      <c r="C1513">
        <v>0.15260000000000001</v>
      </c>
      <c r="D1513">
        <v>0.14829999999999999</v>
      </c>
      <c r="E1513">
        <v>0.15260000000000001</v>
      </c>
      <c r="F1513">
        <v>262080000</v>
      </c>
      <c r="G1513">
        <v>0</v>
      </c>
      <c r="H1513">
        <f>applerevenue[[#This Row],[high]]-applerevenue[[#This Row],[low]]</f>
        <v>4.300000000000026E-3</v>
      </c>
    </row>
    <row r="1514" spans="1:8" x14ac:dyDescent="0.25">
      <c r="A1514" s="1">
        <v>31754</v>
      </c>
      <c r="B1514">
        <v>0.1522</v>
      </c>
      <c r="C1514">
        <v>0.15310000000000001</v>
      </c>
      <c r="D1514">
        <v>0.14779999999999999</v>
      </c>
      <c r="E1514">
        <v>0.14829999999999999</v>
      </c>
      <c r="F1514">
        <v>347200000</v>
      </c>
      <c r="G1514">
        <v>1</v>
      </c>
      <c r="H1514">
        <f>applerevenue[[#This Row],[high]]-applerevenue[[#This Row],[low]]</f>
        <v>5.3000000000000269E-3</v>
      </c>
    </row>
    <row r="1515" spans="1:8" x14ac:dyDescent="0.25">
      <c r="A1515" s="1">
        <v>31755</v>
      </c>
      <c r="B1515">
        <v>0.14779999999999999</v>
      </c>
      <c r="C1515">
        <v>0.1487</v>
      </c>
      <c r="D1515">
        <v>0.14349999999999999</v>
      </c>
      <c r="E1515">
        <v>0.14779999999999999</v>
      </c>
      <c r="F1515">
        <v>302400000</v>
      </c>
      <c r="G1515">
        <v>0</v>
      </c>
      <c r="H1515">
        <f>applerevenue[[#This Row],[high]]-applerevenue[[#This Row],[low]]</f>
        <v>5.2000000000000102E-3</v>
      </c>
    </row>
    <row r="1516" spans="1:8" x14ac:dyDescent="0.25">
      <c r="A1516" s="1">
        <v>31756</v>
      </c>
      <c r="B1516">
        <v>0.14779999999999999</v>
      </c>
      <c r="C1516">
        <v>0.15260000000000001</v>
      </c>
      <c r="D1516">
        <v>0.14649999999999999</v>
      </c>
      <c r="E1516">
        <v>0.1517</v>
      </c>
      <c r="F1516">
        <v>244160000</v>
      </c>
      <c r="G1516">
        <v>0</v>
      </c>
      <c r="H1516">
        <f>applerevenue[[#This Row],[high]]-applerevenue[[#This Row],[low]]</f>
        <v>6.1000000000000221E-3</v>
      </c>
    </row>
    <row r="1517" spans="1:8" x14ac:dyDescent="0.25">
      <c r="A1517" s="1">
        <v>31757</v>
      </c>
      <c r="B1517">
        <v>0.1522</v>
      </c>
      <c r="C1517">
        <v>0.15310000000000001</v>
      </c>
      <c r="D1517">
        <v>0.1487</v>
      </c>
      <c r="E1517">
        <v>0.14960000000000001</v>
      </c>
      <c r="F1517">
        <v>226240000</v>
      </c>
      <c r="G1517">
        <v>1</v>
      </c>
      <c r="H1517">
        <f>applerevenue[[#This Row],[high]]-applerevenue[[#This Row],[low]]</f>
        <v>4.400000000000015E-3</v>
      </c>
    </row>
    <row r="1518" spans="1:8" x14ac:dyDescent="0.25">
      <c r="A1518" s="1">
        <v>31758</v>
      </c>
      <c r="B1518">
        <v>0.14960000000000001</v>
      </c>
      <c r="C1518">
        <v>0.15</v>
      </c>
      <c r="D1518">
        <v>0.1439</v>
      </c>
      <c r="E1518">
        <v>0.1439</v>
      </c>
      <c r="F1518">
        <v>180118400</v>
      </c>
      <c r="G1518">
        <v>1</v>
      </c>
      <c r="H1518">
        <f>applerevenue[[#This Row],[high]]-applerevenue[[#This Row],[low]]</f>
        <v>6.0999999999999943E-3</v>
      </c>
    </row>
    <row r="1519" spans="1:8" x14ac:dyDescent="0.25">
      <c r="A1519" s="1">
        <v>31761</v>
      </c>
      <c r="B1519">
        <v>0.14299999999999999</v>
      </c>
      <c r="C1519">
        <v>0.14560000000000001</v>
      </c>
      <c r="D1519">
        <v>0.1409</v>
      </c>
      <c r="E1519">
        <v>0.14560000000000001</v>
      </c>
      <c r="F1519">
        <v>209059200</v>
      </c>
      <c r="G1519">
        <v>0</v>
      </c>
      <c r="H1519">
        <f>applerevenue[[#This Row],[high]]-applerevenue[[#This Row],[low]]</f>
        <v>4.7000000000000097E-3</v>
      </c>
    </row>
    <row r="1520" spans="1:8" x14ac:dyDescent="0.25">
      <c r="A1520" s="1">
        <v>31762</v>
      </c>
      <c r="B1520">
        <v>0.1452</v>
      </c>
      <c r="C1520">
        <v>0.14829999999999999</v>
      </c>
      <c r="D1520">
        <v>0.1452</v>
      </c>
      <c r="E1520">
        <v>0.14829999999999999</v>
      </c>
      <c r="F1520">
        <v>151939200</v>
      </c>
      <c r="G1520">
        <v>0</v>
      </c>
      <c r="H1520">
        <f>applerevenue[[#This Row],[high]]-applerevenue[[#This Row],[low]]</f>
        <v>3.0999999999999917E-3</v>
      </c>
    </row>
    <row r="1521" spans="1:8" x14ac:dyDescent="0.25">
      <c r="A1521" s="1">
        <v>31763</v>
      </c>
      <c r="B1521">
        <v>0.14779999999999999</v>
      </c>
      <c r="C1521">
        <v>0.14829999999999999</v>
      </c>
      <c r="D1521">
        <v>0.1426</v>
      </c>
      <c r="E1521">
        <v>0.1439</v>
      </c>
      <c r="F1521">
        <v>151110400</v>
      </c>
      <c r="G1521">
        <v>1</v>
      </c>
      <c r="H1521">
        <f>applerevenue[[#This Row],[high]]-applerevenue[[#This Row],[low]]</f>
        <v>5.6999999999999829E-3</v>
      </c>
    </row>
    <row r="1522" spans="1:8" x14ac:dyDescent="0.25">
      <c r="A1522" s="1">
        <v>31764</v>
      </c>
      <c r="B1522">
        <v>0.14349999999999999</v>
      </c>
      <c r="C1522">
        <v>0.14610000000000001</v>
      </c>
      <c r="D1522">
        <v>0.1421</v>
      </c>
      <c r="E1522">
        <v>0.14430000000000001</v>
      </c>
      <c r="F1522">
        <v>175056000</v>
      </c>
      <c r="G1522">
        <v>0</v>
      </c>
      <c r="H1522">
        <f>applerevenue[[#This Row],[high]]-applerevenue[[#This Row],[low]]</f>
        <v>4.0000000000000036E-3</v>
      </c>
    </row>
    <row r="1523" spans="1:8" x14ac:dyDescent="0.25">
      <c r="A1523" s="1">
        <v>31765</v>
      </c>
      <c r="B1523">
        <v>0.14430000000000001</v>
      </c>
      <c r="C1523">
        <v>0.14829999999999999</v>
      </c>
      <c r="D1523">
        <v>0.14430000000000001</v>
      </c>
      <c r="E1523">
        <v>0.14699999999999999</v>
      </c>
      <c r="F1523">
        <v>199091200</v>
      </c>
      <c r="G1523">
        <v>0</v>
      </c>
      <c r="H1523">
        <f>applerevenue[[#This Row],[high]]-applerevenue[[#This Row],[low]]</f>
        <v>3.9999999999999758E-3</v>
      </c>
    </row>
    <row r="1524" spans="1:8" x14ac:dyDescent="0.25">
      <c r="A1524" s="1">
        <v>31768</v>
      </c>
      <c r="B1524">
        <v>0.14649999999999999</v>
      </c>
      <c r="C1524">
        <v>0.14829999999999999</v>
      </c>
      <c r="D1524">
        <v>0.14560000000000001</v>
      </c>
      <c r="E1524">
        <v>0.14699999999999999</v>
      </c>
      <c r="F1524">
        <v>164371200</v>
      </c>
      <c r="G1524">
        <v>0</v>
      </c>
      <c r="H1524">
        <f>applerevenue[[#This Row],[high]]-applerevenue[[#This Row],[low]]</f>
        <v>2.6999999999999802E-3</v>
      </c>
    </row>
    <row r="1525" spans="1:8" x14ac:dyDescent="0.25">
      <c r="A1525" s="1">
        <v>31769</v>
      </c>
      <c r="B1525">
        <v>0.1474</v>
      </c>
      <c r="C1525">
        <v>0.14779999999999999</v>
      </c>
      <c r="D1525">
        <v>0.14610000000000001</v>
      </c>
      <c r="E1525">
        <v>0.14699999999999999</v>
      </c>
      <c r="F1525">
        <v>244160000</v>
      </c>
      <c r="G1525">
        <v>1</v>
      </c>
      <c r="H1525">
        <f>applerevenue[[#This Row],[high]]-applerevenue[[#This Row],[low]]</f>
        <v>1.6999999999999793E-3</v>
      </c>
    </row>
    <row r="1526" spans="1:8" x14ac:dyDescent="0.25">
      <c r="A1526" s="1">
        <v>31770</v>
      </c>
      <c r="B1526">
        <v>0.14649999999999999</v>
      </c>
      <c r="C1526">
        <v>0.14699999999999999</v>
      </c>
      <c r="D1526">
        <v>0.1452</v>
      </c>
      <c r="E1526">
        <v>0.14610000000000001</v>
      </c>
      <c r="F1526">
        <v>95760000</v>
      </c>
      <c r="G1526">
        <v>1</v>
      </c>
      <c r="H1526">
        <f>applerevenue[[#This Row],[high]]-applerevenue[[#This Row],[low]]</f>
        <v>1.799999999999996E-3</v>
      </c>
    </row>
    <row r="1527" spans="1:8" x14ac:dyDescent="0.25">
      <c r="A1527" s="1">
        <v>31772</v>
      </c>
      <c r="B1527">
        <v>0.14610000000000001</v>
      </c>
      <c r="C1527">
        <v>0.14610000000000001</v>
      </c>
      <c r="D1527">
        <v>0.14299999999999999</v>
      </c>
      <c r="E1527">
        <v>0.14299999999999999</v>
      </c>
      <c r="F1527">
        <v>89868800</v>
      </c>
      <c r="G1527">
        <v>1</v>
      </c>
      <c r="H1527">
        <f>applerevenue[[#This Row],[high]]-applerevenue[[#This Row],[low]]</f>
        <v>3.1000000000000194E-3</v>
      </c>
    </row>
    <row r="1528" spans="1:8" x14ac:dyDescent="0.25">
      <c r="A1528" s="1">
        <v>31775</v>
      </c>
      <c r="B1528">
        <v>0.14299999999999999</v>
      </c>
      <c r="C1528">
        <v>0.14349999999999999</v>
      </c>
      <c r="D1528">
        <v>0.1404</v>
      </c>
      <c r="E1528">
        <v>0.14130000000000001</v>
      </c>
      <c r="F1528">
        <v>117644800</v>
      </c>
      <c r="G1528">
        <v>1</v>
      </c>
      <c r="H1528">
        <f>applerevenue[[#This Row],[high]]-applerevenue[[#This Row],[low]]</f>
        <v>3.0999999999999917E-3</v>
      </c>
    </row>
    <row r="1529" spans="1:8" x14ac:dyDescent="0.25">
      <c r="A1529" s="1">
        <v>31776</v>
      </c>
      <c r="B1529">
        <v>0.14130000000000001</v>
      </c>
      <c r="C1529">
        <v>0.14480000000000001</v>
      </c>
      <c r="D1529">
        <v>0.1409</v>
      </c>
      <c r="E1529">
        <v>0.14299999999999999</v>
      </c>
      <c r="F1529">
        <v>148153600</v>
      </c>
      <c r="G1529">
        <v>0</v>
      </c>
      <c r="H1529">
        <f>applerevenue[[#This Row],[high]]-applerevenue[[#This Row],[low]]</f>
        <v>3.9000000000000146E-3</v>
      </c>
    </row>
    <row r="1530" spans="1:8" x14ac:dyDescent="0.25">
      <c r="A1530" s="1">
        <v>31777</v>
      </c>
      <c r="B1530">
        <v>0.14299999999999999</v>
      </c>
      <c r="C1530">
        <v>0.14430000000000001</v>
      </c>
      <c r="D1530">
        <v>0.1409</v>
      </c>
      <c r="E1530">
        <v>0.14130000000000001</v>
      </c>
      <c r="F1530">
        <v>132563200</v>
      </c>
      <c r="G1530">
        <v>1</v>
      </c>
      <c r="H1530">
        <f>applerevenue[[#This Row],[high]]-applerevenue[[#This Row],[low]]</f>
        <v>3.4000000000000141E-3</v>
      </c>
    </row>
    <row r="1531" spans="1:8" x14ac:dyDescent="0.25">
      <c r="A1531" s="1">
        <v>31779</v>
      </c>
      <c r="B1531">
        <v>0.1409</v>
      </c>
      <c r="C1531">
        <v>0.14349999999999999</v>
      </c>
      <c r="D1531">
        <v>0.14000000000000001</v>
      </c>
      <c r="E1531">
        <v>0.1426</v>
      </c>
      <c r="F1531">
        <v>120870400</v>
      </c>
      <c r="G1531">
        <v>0</v>
      </c>
      <c r="H1531">
        <f>applerevenue[[#This Row],[high]]-applerevenue[[#This Row],[low]]</f>
        <v>3.4999999999999754E-3</v>
      </c>
    </row>
    <row r="1532" spans="1:8" x14ac:dyDescent="0.25">
      <c r="A1532" s="1">
        <v>31782</v>
      </c>
      <c r="B1532">
        <v>0.1439</v>
      </c>
      <c r="C1532">
        <v>0.15090000000000001</v>
      </c>
      <c r="D1532">
        <v>0.14299999999999999</v>
      </c>
      <c r="E1532">
        <v>0.15</v>
      </c>
      <c r="F1532">
        <v>239680000</v>
      </c>
      <c r="G1532">
        <v>0</v>
      </c>
      <c r="H1532">
        <f>applerevenue[[#This Row],[high]]-applerevenue[[#This Row],[low]]</f>
        <v>7.9000000000000181E-3</v>
      </c>
    </row>
    <row r="1533" spans="1:8" x14ac:dyDescent="0.25">
      <c r="A1533" s="1">
        <v>31783</v>
      </c>
      <c r="B1533">
        <v>0.15049999999999999</v>
      </c>
      <c r="C1533">
        <v>0.1535</v>
      </c>
      <c r="D1533">
        <v>0.1487</v>
      </c>
      <c r="E1533">
        <v>0.15260000000000001</v>
      </c>
      <c r="F1533">
        <v>324800000</v>
      </c>
      <c r="G1533">
        <v>0</v>
      </c>
      <c r="H1533">
        <f>applerevenue[[#This Row],[high]]-applerevenue[[#This Row],[low]]</f>
        <v>4.7999999999999987E-3</v>
      </c>
    </row>
    <row r="1534" spans="1:8" x14ac:dyDescent="0.25">
      <c r="A1534" s="1">
        <v>31784</v>
      </c>
      <c r="B1534">
        <v>0.15310000000000001</v>
      </c>
      <c r="C1534">
        <v>0.15659999999999999</v>
      </c>
      <c r="D1534">
        <v>0.1522</v>
      </c>
      <c r="E1534">
        <v>0.15609999999999999</v>
      </c>
      <c r="F1534">
        <v>434560000</v>
      </c>
      <c r="G1534">
        <v>0</v>
      </c>
      <c r="H1534">
        <f>applerevenue[[#This Row],[high]]-applerevenue[[#This Row],[low]]</f>
        <v>4.3999999999999873E-3</v>
      </c>
    </row>
    <row r="1535" spans="1:8" x14ac:dyDescent="0.25">
      <c r="A1535" s="1">
        <v>31785</v>
      </c>
      <c r="B1535">
        <v>0.15609999999999999</v>
      </c>
      <c r="C1535">
        <v>0.15740000000000001</v>
      </c>
      <c r="D1535">
        <v>0.1552</v>
      </c>
      <c r="E1535">
        <v>0.15609999999999999</v>
      </c>
      <c r="F1535">
        <v>291200000</v>
      </c>
      <c r="G1535">
        <v>0</v>
      </c>
      <c r="H1535">
        <f>applerevenue[[#This Row],[high]]-applerevenue[[#This Row],[low]]</f>
        <v>2.2000000000000075E-3</v>
      </c>
    </row>
    <row r="1536" spans="1:8" x14ac:dyDescent="0.25">
      <c r="A1536" s="1">
        <v>31786</v>
      </c>
      <c r="B1536">
        <v>0.15609999999999999</v>
      </c>
      <c r="C1536">
        <v>0.15959999999999999</v>
      </c>
      <c r="D1536">
        <v>0.15479999999999999</v>
      </c>
      <c r="E1536">
        <v>0.1583</v>
      </c>
      <c r="F1536">
        <v>239680000</v>
      </c>
      <c r="G1536">
        <v>0</v>
      </c>
      <c r="H1536">
        <f>applerevenue[[#This Row],[high]]-applerevenue[[#This Row],[low]]</f>
        <v>4.7999999999999987E-3</v>
      </c>
    </row>
    <row r="1537" spans="1:8" x14ac:dyDescent="0.25">
      <c r="A1537" s="1">
        <v>31789</v>
      </c>
      <c r="B1537">
        <v>0.15870000000000001</v>
      </c>
      <c r="C1537">
        <v>0.15959999999999999</v>
      </c>
      <c r="D1537">
        <v>0.15609999999999999</v>
      </c>
      <c r="E1537">
        <v>0.15870000000000001</v>
      </c>
      <c r="F1537">
        <v>232960000</v>
      </c>
      <c r="G1537">
        <v>0</v>
      </c>
      <c r="H1537">
        <f>applerevenue[[#This Row],[high]]-applerevenue[[#This Row],[low]]</f>
        <v>3.5000000000000031E-3</v>
      </c>
    </row>
    <row r="1538" spans="1:8" x14ac:dyDescent="0.25">
      <c r="A1538" s="1">
        <v>31790</v>
      </c>
      <c r="B1538">
        <v>0.15740000000000001</v>
      </c>
      <c r="C1538">
        <v>0.1583</v>
      </c>
      <c r="D1538">
        <v>0.15570000000000001</v>
      </c>
      <c r="E1538">
        <v>0.15570000000000001</v>
      </c>
      <c r="F1538">
        <v>211724800</v>
      </c>
      <c r="G1538">
        <v>1</v>
      </c>
      <c r="H1538">
        <f>applerevenue[[#This Row],[high]]-applerevenue[[#This Row],[low]]</f>
        <v>2.5999999999999912E-3</v>
      </c>
    </row>
    <row r="1539" spans="1:8" x14ac:dyDescent="0.25">
      <c r="A1539" s="1">
        <v>31791</v>
      </c>
      <c r="B1539">
        <v>0.15570000000000001</v>
      </c>
      <c r="C1539">
        <v>0.16830000000000001</v>
      </c>
      <c r="D1539">
        <v>0.1552</v>
      </c>
      <c r="E1539">
        <v>0.16789999999999999</v>
      </c>
      <c r="F1539">
        <v>504000000</v>
      </c>
      <c r="G1539">
        <v>0</v>
      </c>
      <c r="H1539">
        <f>applerevenue[[#This Row],[high]]-applerevenue[[#This Row],[low]]</f>
        <v>1.3100000000000001E-2</v>
      </c>
    </row>
    <row r="1540" spans="1:8" x14ac:dyDescent="0.25">
      <c r="A1540" s="1">
        <v>31792</v>
      </c>
      <c r="B1540">
        <v>0.16830000000000001</v>
      </c>
      <c r="C1540">
        <v>0.1792</v>
      </c>
      <c r="D1540">
        <v>0.16739999999999999</v>
      </c>
      <c r="E1540">
        <v>0.17399999999999999</v>
      </c>
      <c r="F1540">
        <v>546560000</v>
      </c>
      <c r="G1540">
        <v>0</v>
      </c>
      <c r="H1540">
        <f>applerevenue[[#This Row],[high]]-applerevenue[[#This Row],[low]]</f>
        <v>1.1800000000000005E-2</v>
      </c>
    </row>
    <row r="1541" spans="1:8" x14ac:dyDescent="0.25">
      <c r="A1541" s="1">
        <v>31793</v>
      </c>
      <c r="B1541">
        <v>0.1744</v>
      </c>
      <c r="C1541">
        <v>0.1744</v>
      </c>
      <c r="D1541">
        <v>0.1666</v>
      </c>
      <c r="E1541">
        <v>0.1701</v>
      </c>
      <c r="F1541">
        <v>407680000</v>
      </c>
      <c r="G1541">
        <v>1</v>
      </c>
      <c r="H1541">
        <f>applerevenue[[#This Row],[high]]-applerevenue[[#This Row],[low]]</f>
        <v>7.8000000000000014E-3</v>
      </c>
    </row>
    <row r="1542" spans="1:8" x14ac:dyDescent="0.25">
      <c r="A1542" s="1">
        <v>31796</v>
      </c>
      <c r="B1542">
        <v>0.1701</v>
      </c>
      <c r="C1542">
        <v>0.18529999999999999</v>
      </c>
      <c r="D1542">
        <v>0.16700000000000001</v>
      </c>
      <c r="E1542">
        <v>0.18529999999999999</v>
      </c>
      <c r="F1542">
        <v>362880000</v>
      </c>
      <c r="G1542">
        <v>0</v>
      </c>
      <c r="H1542">
        <f>applerevenue[[#This Row],[high]]-applerevenue[[#This Row],[low]]</f>
        <v>1.8299999999999983E-2</v>
      </c>
    </row>
    <row r="1543" spans="1:8" x14ac:dyDescent="0.25">
      <c r="A1543" s="1">
        <v>31797</v>
      </c>
      <c r="B1543">
        <v>0.19189999999999999</v>
      </c>
      <c r="C1543">
        <v>0.19450000000000001</v>
      </c>
      <c r="D1543">
        <v>0.17960000000000001</v>
      </c>
      <c r="E1543">
        <v>0.18010000000000001</v>
      </c>
      <c r="F1543">
        <v>775040000</v>
      </c>
      <c r="G1543">
        <v>1</v>
      </c>
      <c r="H1543">
        <f>applerevenue[[#This Row],[high]]-applerevenue[[#This Row],[low]]</f>
        <v>1.4899999999999997E-2</v>
      </c>
    </row>
    <row r="1544" spans="1:8" x14ac:dyDescent="0.25">
      <c r="A1544" s="1">
        <v>31798</v>
      </c>
      <c r="B1544">
        <v>0.17749999999999999</v>
      </c>
      <c r="C1544">
        <v>0.1784</v>
      </c>
      <c r="D1544">
        <v>0.1709</v>
      </c>
      <c r="E1544">
        <v>0.1709</v>
      </c>
      <c r="F1544">
        <v>533120000</v>
      </c>
      <c r="G1544">
        <v>1</v>
      </c>
      <c r="H1544">
        <f>applerevenue[[#This Row],[high]]-applerevenue[[#This Row],[low]]</f>
        <v>7.5000000000000067E-3</v>
      </c>
    </row>
    <row r="1545" spans="1:8" x14ac:dyDescent="0.25">
      <c r="A1545" s="1">
        <v>31799</v>
      </c>
      <c r="B1545">
        <v>0.17050000000000001</v>
      </c>
      <c r="C1545">
        <v>0.18360000000000001</v>
      </c>
      <c r="D1545">
        <v>0.16919999999999999</v>
      </c>
      <c r="E1545">
        <v>0.18310000000000001</v>
      </c>
      <c r="F1545">
        <v>472640000</v>
      </c>
      <c r="G1545">
        <v>0</v>
      </c>
      <c r="H1545">
        <f>applerevenue[[#This Row],[high]]-applerevenue[[#This Row],[low]]</f>
        <v>1.4400000000000024E-2</v>
      </c>
    </row>
    <row r="1546" spans="1:8" x14ac:dyDescent="0.25">
      <c r="A1546" s="1">
        <v>31800</v>
      </c>
      <c r="B1546">
        <v>0.18310000000000001</v>
      </c>
      <c r="C1546">
        <v>0.18490000000000001</v>
      </c>
      <c r="D1546">
        <v>0.17530000000000001</v>
      </c>
      <c r="E1546">
        <v>0.17530000000000001</v>
      </c>
      <c r="F1546">
        <v>459200000</v>
      </c>
      <c r="G1546">
        <v>1</v>
      </c>
      <c r="H1546">
        <f>applerevenue[[#This Row],[high]]-applerevenue[[#This Row],[low]]</f>
        <v>9.5999999999999974E-3</v>
      </c>
    </row>
    <row r="1547" spans="1:8" x14ac:dyDescent="0.25">
      <c r="A1547" s="1">
        <v>31803</v>
      </c>
      <c r="B1547">
        <v>0.1744</v>
      </c>
      <c r="C1547">
        <v>0.1762</v>
      </c>
      <c r="D1547">
        <v>0.17269999999999999</v>
      </c>
      <c r="E1547">
        <v>0.17349999999999999</v>
      </c>
      <c r="F1547">
        <v>351680000</v>
      </c>
      <c r="G1547">
        <v>1</v>
      </c>
      <c r="H1547">
        <f>applerevenue[[#This Row],[high]]-applerevenue[[#This Row],[low]]</f>
        <v>3.5000000000000031E-3</v>
      </c>
    </row>
    <row r="1548" spans="1:8" x14ac:dyDescent="0.25">
      <c r="A1548" s="1">
        <v>31804</v>
      </c>
      <c r="B1548">
        <v>0.1744</v>
      </c>
      <c r="C1548">
        <v>0.18529999999999999</v>
      </c>
      <c r="D1548">
        <v>0.17399999999999999</v>
      </c>
      <c r="E1548">
        <v>0.184</v>
      </c>
      <c r="F1548">
        <v>378560000</v>
      </c>
      <c r="G1548">
        <v>0</v>
      </c>
      <c r="H1548">
        <f>applerevenue[[#This Row],[high]]-applerevenue[[#This Row],[low]]</f>
        <v>1.1300000000000004E-2</v>
      </c>
    </row>
    <row r="1549" spans="1:8" x14ac:dyDescent="0.25">
      <c r="A1549" s="1">
        <v>31805</v>
      </c>
      <c r="B1549">
        <v>0.18490000000000001</v>
      </c>
      <c r="C1549">
        <v>0.19450000000000001</v>
      </c>
      <c r="D1549">
        <v>0.18179999999999999</v>
      </c>
      <c r="E1549">
        <v>0.19320000000000001</v>
      </c>
      <c r="F1549">
        <v>414400000</v>
      </c>
      <c r="G1549">
        <v>0</v>
      </c>
      <c r="H1549">
        <f>applerevenue[[#This Row],[high]]-applerevenue[[#This Row],[low]]</f>
        <v>1.2700000000000017E-2</v>
      </c>
    </row>
    <row r="1550" spans="1:8" x14ac:dyDescent="0.25">
      <c r="A1550" s="1">
        <v>31806</v>
      </c>
      <c r="B1550">
        <v>0.19489999999999999</v>
      </c>
      <c r="C1550">
        <v>0.19969999999999999</v>
      </c>
      <c r="D1550">
        <v>0.1862</v>
      </c>
      <c r="E1550">
        <v>0.1888</v>
      </c>
      <c r="F1550">
        <v>557760000</v>
      </c>
      <c r="G1550">
        <v>1</v>
      </c>
      <c r="H1550">
        <f>applerevenue[[#This Row],[high]]-applerevenue[[#This Row],[low]]</f>
        <v>1.3499999999999984E-2</v>
      </c>
    </row>
    <row r="1551" spans="1:8" x14ac:dyDescent="0.25">
      <c r="A1551" s="1">
        <v>31807</v>
      </c>
      <c r="B1551">
        <v>0.18840000000000001</v>
      </c>
      <c r="C1551">
        <v>0.19489999999999999</v>
      </c>
      <c r="D1551">
        <v>0.18360000000000001</v>
      </c>
      <c r="E1551">
        <v>0.19359999999999999</v>
      </c>
      <c r="F1551">
        <v>409920000</v>
      </c>
      <c r="G1551">
        <v>0</v>
      </c>
      <c r="H1551">
        <f>applerevenue[[#This Row],[high]]-applerevenue[[#This Row],[low]]</f>
        <v>1.1299999999999977E-2</v>
      </c>
    </row>
    <row r="1552" spans="1:8" x14ac:dyDescent="0.25">
      <c r="A1552" s="1">
        <v>31810</v>
      </c>
      <c r="B1552">
        <v>0.19359999999999999</v>
      </c>
      <c r="C1552">
        <v>0.1953</v>
      </c>
      <c r="D1552">
        <v>0.18920000000000001</v>
      </c>
      <c r="E1552">
        <v>0.19489999999999999</v>
      </c>
      <c r="F1552">
        <v>246400000</v>
      </c>
      <c r="G1552">
        <v>0</v>
      </c>
      <c r="H1552">
        <f>applerevenue[[#This Row],[high]]-applerevenue[[#This Row],[low]]</f>
        <v>6.0999999999999943E-3</v>
      </c>
    </row>
    <row r="1553" spans="1:8" x14ac:dyDescent="0.25">
      <c r="A1553" s="1">
        <v>31811</v>
      </c>
      <c r="B1553">
        <v>0.1953</v>
      </c>
      <c r="C1553">
        <v>0.1958</v>
      </c>
      <c r="D1553">
        <v>0.191</v>
      </c>
      <c r="E1553">
        <v>0.19359999999999999</v>
      </c>
      <c r="F1553">
        <v>178617600</v>
      </c>
      <c r="G1553">
        <v>1</v>
      </c>
      <c r="H1553">
        <f>applerevenue[[#This Row],[high]]-applerevenue[[#This Row],[low]]</f>
        <v>4.7999999999999987E-3</v>
      </c>
    </row>
    <row r="1554" spans="1:8" x14ac:dyDescent="0.25">
      <c r="A1554" s="1">
        <v>31812</v>
      </c>
      <c r="B1554">
        <v>0.19359999999999999</v>
      </c>
      <c r="C1554">
        <v>0.19359999999999999</v>
      </c>
      <c r="D1554">
        <v>0.18970000000000001</v>
      </c>
      <c r="E1554">
        <v>0.19189999999999999</v>
      </c>
      <c r="F1554">
        <v>217840000</v>
      </c>
      <c r="G1554">
        <v>1</v>
      </c>
      <c r="H1554">
        <f>applerevenue[[#This Row],[high]]-applerevenue[[#This Row],[low]]</f>
        <v>3.8999999999999868E-3</v>
      </c>
    </row>
    <row r="1555" spans="1:8" x14ac:dyDescent="0.25">
      <c r="A1555" s="1">
        <v>31813</v>
      </c>
      <c r="B1555">
        <v>0.19189999999999999</v>
      </c>
      <c r="C1555">
        <v>0.1923</v>
      </c>
      <c r="D1555">
        <v>0.18529999999999999</v>
      </c>
      <c r="E1555">
        <v>0.18790000000000001</v>
      </c>
      <c r="F1555">
        <v>340480000</v>
      </c>
      <c r="G1555">
        <v>1</v>
      </c>
      <c r="H1555">
        <f>applerevenue[[#This Row],[high]]-applerevenue[[#This Row],[low]]</f>
        <v>7.0000000000000062E-3</v>
      </c>
    </row>
    <row r="1556" spans="1:8" x14ac:dyDescent="0.25">
      <c r="A1556" s="1">
        <v>31814</v>
      </c>
      <c r="B1556">
        <v>0.18840000000000001</v>
      </c>
      <c r="C1556">
        <v>0.18840000000000001</v>
      </c>
      <c r="D1556">
        <v>0.1845</v>
      </c>
      <c r="E1556">
        <v>0.18840000000000001</v>
      </c>
      <c r="F1556">
        <v>293440000</v>
      </c>
      <c r="G1556">
        <v>0</v>
      </c>
      <c r="H1556">
        <f>applerevenue[[#This Row],[high]]-applerevenue[[#This Row],[low]]</f>
        <v>3.9000000000000146E-3</v>
      </c>
    </row>
    <row r="1557" spans="1:8" x14ac:dyDescent="0.25">
      <c r="A1557" s="1">
        <v>31817</v>
      </c>
      <c r="B1557">
        <v>0.1845</v>
      </c>
      <c r="C1557">
        <v>0.1862</v>
      </c>
      <c r="D1557">
        <v>0.18229999999999999</v>
      </c>
      <c r="E1557">
        <v>0.18360000000000001</v>
      </c>
      <c r="F1557">
        <v>157001600</v>
      </c>
      <c r="G1557">
        <v>1</v>
      </c>
      <c r="H1557">
        <f>applerevenue[[#This Row],[high]]-applerevenue[[#This Row],[low]]</f>
        <v>3.9000000000000146E-3</v>
      </c>
    </row>
    <row r="1558" spans="1:8" x14ac:dyDescent="0.25">
      <c r="A1558" s="1">
        <v>31818</v>
      </c>
      <c r="B1558">
        <v>0.18310000000000001</v>
      </c>
      <c r="C1558">
        <v>0.184</v>
      </c>
      <c r="D1558">
        <v>0.18010000000000001</v>
      </c>
      <c r="E1558">
        <v>0.184</v>
      </c>
      <c r="F1558">
        <v>166790400</v>
      </c>
      <c r="G1558">
        <v>0</v>
      </c>
      <c r="H1558">
        <f>applerevenue[[#This Row],[high]]-applerevenue[[#This Row],[low]]</f>
        <v>3.8999999999999868E-3</v>
      </c>
    </row>
    <row r="1559" spans="1:8" x14ac:dyDescent="0.25">
      <c r="A1559" s="1">
        <v>31819</v>
      </c>
      <c r="B1559">
        <v>0.18490000000000001</v>
      </c>
      <c r="C1559">
        <v>0.19800000000000001</v>
      </c>
      <c r="D1559">
        <v>0.184</v>
      </c>
      <c r="E1559">
        <v>0.1971</v>
      </c>
      <c r="F1559">
        <v>342720000</v>
      </c>
      <c r="G1559">
        <v>0</v>
      </c>
      <c r="H1559">
        <f>applerevenue[[#This Row],[high]]-applerevenue[[#This Row],[low]]</f>
        <v>1.4000000000000012E-2</v>
      </c>
    </row>
    <row r="1560" spans="1:8" x14ac:dyDescent="0.25">
      <c r="A1560" s="1">
        <v>31820</v>
      </c>
      <c r="B1560">
        <v>0.1988</v>
      </c>
      <c r="C1560">
        <v>0.2089</v>
      </c>
      <c r="D1560">
        <v>0.1988</v>
      </c>
      <c r="E1560">
        <v>0.20449999999999999</v>
      </c>
      <c r="F1560">
        <v>710080000</v>
      </c>
      <c r="G1560">
        <v>0</v>
      </c>
      <c r="H1560">
        <f>applerevenue[[#This Row],[high]]-applerevenue[[#This Row],[low]]</f>
        <v>1.0099999999999998E-2</v>
      </c>
    </row>
    <row r="1561" spans="1:8" x14ac:dyDescent="0.25">
      <c r="A1561" s="1">
        <v>31821</v>
      </c>
      <c r="B1561">
        <v>0.20449999999999999</v>
      </c>
      <c r="C1561">
        <v>0.218</v>
      </c>
      <c r="D1561">
        <v>0.20230000000000001</v>
      </c>
      <c r="E1561">
        <v>0.2167</v>
      </c>
      <c r="F1561">
        <v>510720000</v>
      </c>
      <c r="G1561">
        <v>0</v>
      </c>
      <c r="H1561">
        <f>applerevenue[[#This Row],[high]]-applerevenue[[#This Row],[low]]</f>
        <v>1.5699999999999992E-2</v>
      </c>
    </row>
    <row r="1562" spans="1:8" x14ac:dyDescent="0.25">
      <c r="A1562" s="1">
        <v>31825</v>
      </c>
      <c r="B1562">
        <v>0.2167</v>
      </c>
      <c r="C1562">
        <v>0.23200000000000001</v>
      </c>
      <c r="D1562">
        <v>0.21590000000000001</v>
      </c>
      <c r="E1562">
        <v>0.23150000000000001</v>
      </c>
      <c r="F1562">
        <v>409920000</v>
      </c>
      <c r="G1562">
        <v>0</v>
      </c>
      <c r="H1562">
        <f>applerevenue[[#This Row],[high]]-applerevenue[[#This Row],[low]]</f>
        <v>1.6100000000000003E-2</v>
      </c>
    </row>
    <row r="1563" spans="1:8" x14ac:dyDescent="0.25">
      <c r="A1563" s="1">
        <v>31826</v>
      </c>
      <c r="B1563">
        <v>0.2324</v>
      </c>
      <c r="C1563">
        <v>0.23499999999999999</v>
      </c>
      <c r="D1563">
        <v>0.22109999999999999</v>
      </c>
      <c r="E1563">
        <v>0.2215</v>
      </c>
      <c r="F1563">
        <v>470400000</v>
      </c>
      <c r="G1563">
        <v>1</v>
      </c>
      <c r="H1563">
        <f>applerevenue[[#This Row],[high]]-applerevenue[[#This Row],[low]]</f>
        <v>1.3899999999999996E-2</v>
      </c>
    </row>
    <row r="1564" spans="1:8" x14ac:dyDescent="0.25">
      <c r="A1564" s="1">
        <v>31827</v>
      </c>
      <c r="B1564">
        <v>0.2215</v>
      </c>
      <c r="C1564">
        <v>0.2215</v>
      </c>
      <c r="D1564">
        <v>0.21540000000000001</v>
      </c>
      <c r="E1564">
        <v>0.21759999999999999</v>
      </c>
      <c r="F1564">
        <v>313600000</v>
      </c>
      <c r="G1564">
        <v>1</v>
      </c>
      <c r="H1564">
        <f>applerevenue[[#This Row],[high]]-applerevenue[[#This Row],[low]]</f>
        <v>6.0999999999999943E-3</v>
      </c>
    </row>
    <row r="1565" spans="1:8" x14ac:dyDescent="0.25">
      <c r="A1565" s="1">
        <v>31828</v>
      </c>
      <c r="B1565">
        <v>0.21759999999999999</v>
      </c>
      <c r="C1565">
        <v>0.218</v>
      </c>
      <c r="D1565">
        <v>0.21149999999999999</v>
      </c>
      <c r="E1565">
        <v>0.2137</v>
      </c>
      <c r="F1565">
        <v>190646400</v>
      </c>
      <c r="G1565">
        <v>1</v>
      </c>
      <c r="H1565">
        <f>applerevenue[[#This Row],[high]]-applerevenue[[#This Row],[low]]</f>
        <v>6.5000000000000058E-3</v>
      </c>
    </row>
    <row r="1566" spans="1:8" x14ac:dyDescent="0.25">
      <c r="A1566" s="1">
        <v>31831</v>
      </c>
      <c r="B1566">
        <v>0.21240000000000001</v>
      </c>
      <c r="C1566">
        <v>0.22409999999999999</v>
      </c>
      <c r="D1566">
        <v>0.20799999999999999</v>
      </c>
      <c r="E1566">
        <v>0.22020000000000001</v>
      </c>
      <c r="F1566">
        <v>351680000</v>
      </c>
      <c r="G1566">
        <v>0</v>
      </c>
      <c r="H1566">
        <f>applerevenue[[#This Row],[high]]-applerevenue[[#This Row],[low]]</f>
        <v>1.6100000000000003E-2</v>
      </c>
    </row>
    <row r="1567" spans="1:8" x14ac:dyDescent="0.25">
      <c r="A1567" s="1">
        <v>31832</v>
      </c>
      <c r="B1567">
        <v>0.22059999999999999</v>
      </c>
      <c r="C1567">
        <v>0.23019999999999999</v>
      </c>
      <c r="D1567">
        <v>0.22020000000000001</v>
      </c>
      <c r="E1567">
        <v>0.22850000000000001</v>
      </c>
      <c r="F1567">
        <v>356160000</v>
      </c>
      <c r="G1567">
        <v>0</v>
      </c>
      <c r="H1567">
        <f>applerevenue[[#This Row],[high]]-applerevenue[[#This Row],[low]]</f>
        <v>9.9999999999999811E-3</v>
      </c>
    </row>
    <row r="1568" spans="1:8" x14ac:dyDescent="0.25">
      <c r="A1568" s="1">
        <v>31833</v>
      </c>
      <c r="B1568">
        <v>0.22850000000000001</v>
      </c>
      <c r="C1568">
        <v>0.2424</v>
      </c>
      <c r="D1568">
        <v>0.22539999999999999</v>
      </c>
      <c r="E1568">
        <v>0.24110000000000001</v>
      </c>
      <c r="F1568">
        <v>454720000</v>
      </c>
      <c r="G1568">
        <v>0</v>
      </c>
      <c r="H1568">
        <f>applerevenue[[#This Row],[high]]-applerevenue[[#This Row],[low]]</f>
        <v>1.7000000000000015E-2</v>
      </c>
    </row>
    <row r="1569" spans="1:8" x14ac:dyDescent="0.25">
      <c r="A1569" s="1">
        <v>31834</v>
      </c>
      <c r="B1569">
        <v>0.2424</v>
      </c>
      <c r="C1569">
        <v>0.249</v>
      </c>
      <c r="D1569">
        <v>0.23719999999999999</v>
      </c>
      <c r="E1569">
        <v>0.24110000000000001</v>
      </c>
      <c r="F1569">
        <v>499520000</v>
      </c>
      <c r="G1569">
        <v>1</v>
      </c>
      <c r="H1569">
        <f>applerevenue[[#This Row],[high]]-applerevenue[[#This Row],[low]]</f>
        <v>1.1800000000000005E-2</v>
      </c>
    </row>
    <row r="1570" spans="1:8" x14ac:dyDescent="0.25">
      <c r="A1570" s="1">
        <v>31835</v>
      </c>
      <c r="B1570">
        <v>0.24110000000000001</v>
      </c>
      <c r="C1570">
        <v>0.2477</v>
      </c>
      <c r="D1570">
        <v>0.23630000000000001</v>
      </c>
      <c r="E1570">
        <v>0.2442</v>
      </c>
      <c r="F1570">
        <v>405440000</v>
      </c>
      <c r="G1570">
        <v>0</v>
      </c>
      <c r="H1570">
        <f>applerevenue[[#This Row],[high]]-applerevenue[[#This Row],[low]]</f>
        <v>1.1399999999999993E-2</v>
      </c>
    </row>
    <row r="1571" spans="1:8" x14ac:dyDescent="0.25">
      <c r="A1571" s="1">
        <v>31838</v>
      </c>
      <c r="B1571">
        <v>0.24510000000000001</v>
      </c>
      <c r="C1571">
        <v>0.24590000000000001</v>
      </c>
      <c r="D1571">
        <v>0.23369999999999999</v>
      </c>
      <c r="E1571">
        <v>0.23549999999999999</v>
      </c>
      <c r="F1571">
        <v>396480000</v>
      </c>
      <c r="G1571">
        <v>1</v>
      </c>
      <c r="H1571">
        <f>applerevenue[[#This Row],[high]]-applerevenue[[#This Row],[low]]</f>
        <v>1.2200000000000016E-2</v>
      </c>
    </row>
    <row r="1572" spans="1:8" x14ac:dyDescent="0.25">
      <c r="A1572" s="1">
        <v>31839</v>
      </c>
      <c r="B1572">
        <v>0.23549999999999999</v>
      </c>
      <c r="C1572">
        <v>0.23760000000000001</v>
      </c>
      <c r="D1572">
        <v>0.22589999999999999</v>
      </c>
      <c r="E1572">
        <v>0.22670000000000001</v>
      </c>
      <c r="F1572">
        <v>436800000</v>
      </c>
      <c r="G1572">
        <v>1</v>
      </c>
      <c r="H1572">
        <f>applerevenue[[#This Row],[high]]-applerevenue[[#This Row],[low]]</f>
        <v>1.1700000000000016E-2</v>
      </c>
    </row>
    <row r="1573" spans="1:8" x14ac:dyDescent="0.25">
      <c r="A1573" s="1">
        <v>31840</v>
      </c>
      <c r="B1573">
        <v>0.22939999999999999</v>
      </c>
      <c r="C1573">
        <v>0.23810000000000001</v>
      </c>
      <c r="D1573">
        <v>0.22800000000000001</v>
      </c>
      <c r="E1573">
        <v>0.2359</v>
      </c>
      <c r="F1573">
        <v>448000000</v>
      </c>
      <c r="G1573">
        <v>0</v>
      </c>
      <c r="H1573">
        <f>applerevenue[[#This Row],[high]]-applerevenue[[#This Row],[low]]</f>
        <v>1.0099999999999998E-2</v>
      </c>
    </row>
    <row r="1574" spans="1:8" x14ac:dyDescent="0.25">
      <c r="A1574" s="1">
        <v>31841</v>
      </c>
      <c r="B1574">
        <v>0.23549999999999999</v>
      </c>
      <c r="C1574">
        <v>0.2407</v>
      </c>
      <c r="D1574">
        <v>0.2346</v>
      </c>
      <c r="E1574">
        <v>0.2389</v>
      </c>
      <c r="F1574">
        <v>338240000</v>
      </c>
      <c r="G1574">
        <v>0</v>
      </c>
      <c r="H1574">
        <f>applerevenue[[#This Row],[high]]-applerevenue[[#This Row],[low]]</f>
        <v>6.0999999999999943E-3</v>
      </c>
    </row>
    <row r="1575" spans="1:8" x14ac:dyDescent="0.25">
      <c r="A1575" s="1">
        <v>31842</v>
      </c>
      <c r="B1575">
        <v>0.2346</v>
      </c>
      <c r="C1575">
        <v>0.23849999999999999</v>
      </c>
      <c r="D1575">
        <v>0.23280000000000001</v>
      </c>
      <c r="E1575">
        <v>0.2346</v>
      </c>
      <c r="F1575">
        <v>176377600</v>
      </c>
      <c r="G1575">
        <v>0</v>
      </c>
      <c r="H1575">
        <f>applerevenue[[#This Row],[high]]-applerevenue[[#This Row],[low]]</f>
        <v>5.6999999999999829E-3</v>
      </c>
    </row>
    <row r="1576" spans="1:8" x14ac:dyDescent="0.25">
      <c r="A1576" s="1">
        <v>31845</v>
      </c>
      <c r="B1576">
        <v>0.23200000000000001</v>
      </c>
      <c r="C1576">
        <v>0.23280000000000001</v>
      </c>
      <c r="D1576">
        <v>0.22500000000000001</v>
      </c>
      <c r="E1576">
        <v>0.22539999999999999</v>
      </c>
      <c r="F1576">
        <v>255360000</v>
      </c>
      <c r="G1576">
        <v>1</v>
      </c>
      <c r="H1576">
        <f>applerevenue[[#This Row],[high]]-applerevenue[[#This Row],[low]]</f>
        <v>7.8000000000000014E-3</v>
      </c>
    </row>
    <row r="1577" spans="1:8" x14ac:dyDescent="0.25">
      <c r="A1577" s="1">
        <v>31846</v>
      </c>
      <c r="B1577">
        <v>0.22500000000000001</v>
      </c>
      <c r="C1577">
        <v>0.23330000000000001</v>
      </c>
      <c r="D1577">
        <v>0.22500000000000001</v>
      </c>
      <c r="E1577">
        <v>0.23280000000000001</v>
      </c>
      <c r="F1577">
        <v>244160000</v>
      </c>
      <c r="G1577">
        <v>0</v>
      </c>
      <c r="H1577">
        <f>applerevenue[[#This Row],[high]]-applerevenue[[#This Row],[low]]</f>
        <v>8.3000000000000018E-3</v>
      </c>
    </row>
    <row r="1578" spans="1:8" x14ac:dyDescent="0.25">
      <c r="A1578" s="1">
        <v>31847</v>
      </c>
      <c r="B1578">
        <v>0.2346</v>
      </c>
      <c r="C1578">
        <v>0.23719999999999999</v>
      </c>
      <c r="D1578">
        <v>0.2311</v>
      </c>
      <c r="E1578">
        <v>0.2311</v>
      </c>
      <c r="F1578">
        <v>218467200</v>
      </c>
      <c r="G1578">
        <v>1</v>
      </c>
      <c r="H1578">
        <f>applerevenue[[#This Row],[high]]-applerevenue[[#This Row],[low]]</f>
        <v>6.0999999999999943E-3</v>
      </c>
    </row>
    <row r="1579" spans="1:8" x14ac:dyDescent="0.25">
      <c r="A1579" s="1">
        <v>31848</v>
      </c>
      <c r="B1579">
        <v>0.23019999999999999</v>
      </c>
      <c r="C1579">
        <v>0.2311</v>
      </c>
      <c r="D1579">
        <v>0.222</v>
      </c>
      <c r="E1579">
        <v>0.2276</v>
      </c>
      <c r="F1579">
        <v>302400000</v>
      </c>
      <c r="G1579">
        <v>1</v>
      </c>
      <c r="H1579">
        <f>applerevenue[[#This Row],[high]]-applerevenue[[#This Row],[low]]</f>
        <v>9.099999999999997E-3</v>
      </c>
    </row>
    <row r="1580" spans="1:8" x14ac:dyDescent="0.25">
      <c r="A1580" s="1">
        <v>31849</v>
      </c>
      <c r="B1580">
        <v>0.2276</v>
      </c>
      <c r="C1580">
        <v>0.23019999999999999</v>
      </c>
      <c r="D1580">
        <v>0.2215</v>
      </c>
      <c r="E1580">
        <v>0.2215</v>
      </c>
      <c r="F1580">
        <v>197612800</v>
      </c>
      <c r="G1580">
        <v>1</v>
      </c>
      <c r="H1580">
        <f>applerevenue[[#This Row],[high]]-applerevenue[[#This Row],[low]]</f>
        <v>8.6999999999999855E-3</v>
      </c>
    </row>
    <row r="1581" spans="1:8" x14ac:dyDescent="0.25">
      <c r="A1581" s="1">
        <v>31852</v>
      </c>
      <c r="B1581">
        <v>0.2215</v>
      </c>
      <c r="C1581">
        <v>0.2276</v>
      </c>
      <c r="D1581">
        <v>0.218</v>
      </c>
      <c r="E1581">
        <v>0.2276</v>
      </c>
      <c r="F1581">
        <v>246400000</v>
      </c>
      <c r="G1581">
        <v>0</v>
      </c>
      <c r="H1581">
        <f>applerevenue[[#This Row],[high]]-applerevenue[[#This Row],[low]]</f>
        <v>9.5999999999999974E-3</v>
      </c>
    </row>
    <row r="1582" spans="1:8" x14ac:dyDescent="0.25">
      <c r="A1582" s="1">
        <v>31853</v>
      </c>
      <c r="B1582">
        <v>0.22850000000000001</v>
      </c>
      <c r="C1582">
        <v>0.23719999999999999</v>
      </c>
      <c r="D1582">
        <v>0.22670000000000001</v>
      </c>
      <c r="E1582">
        <v>0.23369999999999999</v>
      </c>
      <c r="F1582">
        <v>244160000</v>
      </c>
      <c r="G1582">
        <v>0</v>
      </c>
      <c r="H1582">
        <f>applerevenue[[#This Row],[high]]-applerevenue[[#This Row],[low]]</f>
        <v>1.0499999999999982E-2</v>
      </c>
    </row>
    <row r="1583" spans="1:8" x14ac:dyDescent="0.25">
      <c r="A1583" s="1">
        <v>31854</v>
      </c>
      <c r="B1583">
        <v>0.2346</v>
      </c>
      <c r="C1583">
        <v>0.23549999999999999</v>
      </c>
      <c r="D1583">
        <v>0.22589999999999999</v>
      </c>
      <c r="E1583">
        <v>0.23019999999999999</v>
      </c>
      <c r="F1583">
        <v>302400000</v>
      </c>
      <c r="G1583">
        <v>1</v>
      </c>
      <c r="H1583">
        <f>applerevenue[[#This Row],[high]]-applerevenue[[#This Row],[low]]</f>
        <v>9.5999999999999974E-3</v>
      </c>
    </row>
    <row r="1584" spans="1:8" x14ac:dyDescent="0.25">
      <c r="A1584" s="1">
        <v>31855</v>
      </c>
      <c r="B1584">
        <v>0.22939999999999999</v>
      </c>
      <c r="C1584">
        <v>0.2389</v>
      </c>
      <c r="D1584">
        <v>0.22850000000000001</v>
      </c>
      <c r="E1584">
        <v>0.23849999999999999</v>
      </c>
      <c r="F1584">
        <v>206729600</v>
      </c>
      <c r="G1584">
        <v>0</v>
      </c>
      <c r="H1584">
        <f>applerevenue[[#This Row],[high]]-applerevenue[[#This Row],[low]]</f>
        <v>1.0399999999999993E-2</v>
      </c>
    </row>
    <row r="1585" spans="1:8" x14ac:dyDescent="0.25">
      <c r="A1585" s="1">
        <v>31856</v>
      </c>
      <c r="B1585">
        <v>0.23810000000000001</v>
      </c>
      <c r="C1585">
        <v>0.24329999999999999</v>
      </c>
      <c r="D1585">
        <v>0.23810000000000001</v>
      </c>
      <c r="E1585">
        <v>0.23810000000000001</v>
      </c>
      <c r="F1585">
        <v>347200000</v>
      </c>
      <c r="G1585">
        <v>0</v>
      </c>
      <c r="H1585">
        <f>applerevenue[[#This Row],[high]]-applerevenue[[#This Row],[low]]</f>
        <v>5.1999999999999824E-3</v>
      </c>
    </row>
    <row r="1586" spans="1:8" x14ac:dyDescent="0.25">
      <c r="A1586" s="1">
        <v>31859</v>
      </c>
      <c r="B1586">
        <v>0.23719999999999999</v>
      </c>
      <c r="C1586">
        <v>0.23810000000000001</v>
      </c>
      <c r="D1586">
        <v>0.2311</v>
      </c>
      <c r="E1586">
        <v>0.23549999999999999</v>
      </c>
      <c r="F1586">
        <v>246400000</v>
      </c>
      <c r="G1586">
        <v>1</v>
      </c>
      <c r="H1586">
        <f>applerevenue[[#This Row],[high]]-applerevenue[[#This Row],[low]]</f>
        <v>7.0000000000000062E-3</v>
      </c>
    </row>
    <row r="1587" spans="1:8" x14ac:dyDescent="0.25">
      <c r="A1587" s="1">
        <v>31860</v>
      </c>
      <c r="B1587">
        <v>0.23630000000000001</v>
      </c>
      <c r="C1587">
        <v>0.2389</v>
      </c>
      <c r="D1587">
        <v>0.2311</v>
      </c>
      <c r="E1587">
        <v>0.2311</v>
      </c>
      <c r="F1587">
        <v>268800000</v>
      </c>
      <c r="G1587">
        <v>1</v>
      </c>
      <c r="H1587">
        <f>applerevenue[[#This Row],[high]]-applerevenue[[#This Row],[low]]</f>
        <v>7.8000000000000014E-3</v>
      </c>
    </row>
    <row r="1588" spans="1:8" x14ac:dyDescent="0.25">
      <c r="A1588" s="1">
        <v>31861</v>
      </c>
      <c r="B1588">
        <v>0.23200000000000001</v>
      </c>
      <c r="C1588">
        <v>0.23369999999999999</v>
      </c>
      <c r="D1588">
        <v>0.2276</v>
      </c>
      <c r="E1588">
        <v>0.23280000000000001</v>
      </c>
      <c r="F1588">
        <v>273280000</v>
      </c>
      <c r="G1588">
        <v>0</v>
      </c>
      <c r="H1588">
        <f>applerevenue[[#This Row],[high]]-applerevenue[[#This Row],[low]]</f>
        <v>6.0999999999999943E-3</v>
      </c>
    </row>
    <row r="1589" spans="1:8" x14ac:dyDescent="0.25">
      <c r="A1589" s="1">
        <v>31862</v>
      </c>
      <c r="B1589">
        <v>0.23280000000000001</v>
      </c>
      <c r="C1589">
        <v>0.23630000000000001</v>
      </c>
      <c r="D1589">
        <v>0.23200000000000001</v>
      </c>
      <c r="E1589">
        <v>0.2346</v>
      </c>
      <c r="F1589">
        <v>143024000</v>
      </c>
      <c r="G1589">
        <v>0</v>
      </c>
      <c r="H1589">
        <f>applerevenue[[#This Row],[high]]-applerevenue[[#This Row],[low]]</f>
        <v>4.2999999999999983E-3</v>
      </c>
    </row>
    <row r="1590" spans="1:8" x14ac:dyDescent="0.25">
      <c r="A1590" s="1">
        <v>31863</v>
      </c>
      <c r="B1590">
        <v>0.2346</v>
      </c>
      <c r="C1590">
        <v>0.23549999999999999</v>
      </c>
      <c r="D1590">
        <v>0.22589999999999999</v>
      </c>
      <c r="E1590">
        <v>0.22670000000000001</v>
      </c>
      <c r="F1590">
        <v>133907200</v>
      </c>
      <c r="G1590">
        <v>1</v>
      </c>
      <c r="H1590">
        <f>applerevenue[[#This Row],[high]]-applerevenue[[#This Row],[low]]</f>
        <v>9.5999999999999974E-3</v>
      </c>
    </row>
    <row r="1591" spans="1:8" x14ac:dyDescent="0.25">
      <c r="A1591" s="1">
        <v>31866</v>
      </c>
      <c r="B1591">
        <v>0.2215</v>
      </c>
      <c r="C1591">
        <v>0.22409999999999999</v>
      </c>
      <c r="D1591">
        <v>0.21709999999999999</v>
      </c>
      <c r="E1591">
        <v>0.218</v>
      </c>
      <c r="F1591">
        <v>259840000</v>
      </c>
      <c r="G1591">
        <v>1</v>
      </c>
      <c r="H1591">
        <f>applerevenue[[#This Row],[high]]-applerevenue[[#This Row],[low]]</f>
        <v>7.0000000000000062E-3</v>
      </c>
    </row>
    <row r="1592" spans="1:8" x14ac:dyDescent="0.25">
      <c r="A1592" s="1">
        <v>31867</v>
      </c>
      <c r="B1592">
        <v>0.21709999999999999</v>
      </c>
      <c r="C1592">
        <v>0.22589999999999999</v>
      </c>
      <c r="D1592">
        <v>0.21709999999999999</v>
      </c>
      <c r="E1592">
        <v>0.22500000000000001</v>
      </c>
      <c r="F1592">
        <v>273280000</v>
      </c>
      <c r="G1592">
        <v>0</v>
      </c>
      <c r="H1592">
        <f>applerevenue[[#This Row],[high]]-applerevenue[[#This Row],[low]]</f>
        <v>8.8000000000000023E-3</v>
      </c>
    </row>
    <row r="1593" spans="1:8" x14ac:dyDescent="0.25">
      <c r="A1593" s="1">
        <v>31868</v>
      </c>
      <c r="B1593">
        <v>0.2198</v>
      </c>
      <c r="C1593">
        <v>0.23369999999999999</v>
      </c>
      <c r="D1593">
        <v>0.21759999999999999</v>
      </c>
      <c r="E1593">
        <v>0.23280000000000001</v>
      </c>
      <c r="F1593">
        <v>217862400</v>
      </c>
      <c r="G1593">
        <v>0</v>
      </c>
      <c r="H1593">
        <f>applerevenue[[#This Row],[high]]-applerevenue[[#This Row],[low]]</f>
        <v>1.6100000000000003E-2</v>
      </c>
    </row>
    <row r="1594" spans="1:8" x14ac:dyDescent="0.25">
      <c r="A1594" s="1">
        <v>31869</v>
      </c>
      <c r="B1594">
        <v>0.23810000000000001</v>
      </c>
      <c r="C1594">
        <v>0.25030000000000002</v>
      </c>
      <c r="D1594">
        <v>0.23369999999999999</v>
      </c>
      <c r="E1594">
        <v>0.25030000000000002</v>
      </c>
      <c r="F1594">
        <v>777280000</v>
      </c>
      <c r="G1594">
        <v>0</v>
      </c>
      <c r="H1594">
        <f>applerevenue[[#This Row],[high]]-applerevenue[[#This Row],[low]]</f>
        <v>1.6600000000000031E-2</v>
      </c>
    </row>
    <row r="1595" spans="1:8" x14ac:dyDescent="0.25">
      <c r="A1595" s="1">
        <v>31870</v>
      </c>
      <c r="B1595">
        <v>0.24940000000000001</v>
      </c>
      <c r="C1595">
        <v>0.25069999999999998</v>
      </c>
      <c r="D1595">
        <v>0.24510000000000001</v>
      </c>
      <c r="E1595">
        <v>0.25030000000000002</v>
      </c>
      <c r="F1595">
        <v>539840000</v>
      </c>
      <c r="G1595">
        <v>0</v>
      </c>
      <c r="H1595">
        <f>applerevenue[[#This Row],[high]]-applerevenue[[#This Row],[low]]</f>
        <v>5.5999999999999661E-3</v>
      </c>
    </row>
    <row r="1596" spans="1:8" x14ac:dyDescent="0.25">
      <c r="A1596" s="1">
        <v>31873</v>
      </c>
      <c r="B1596">
        <v>0.24940000000000001</v>
      </c>
      <c r="C1596">
        <v>0.25380000000000003</v>
      </c>
      <c r="D1596">
        <v>0.24160000000000001</v>
      </c>
      <c r="E1596">
        <v>0.2442</v>
      </c>
      <c r="F1596">
        <v>288960000</v>
      </c>
      <c r="G1596">
        <v>1</v>
      </c>
      <c r="H1596">
        <f>applerevenue[[#This Row],[high]]-applerevenue[[#This Row],[low]]</f>
        <v>1.2200000000000016E-2</v>
      </c>
    </row>
    <row r="1597" spans="1:8" x14ac:dyDescent="0.25">
      <c r="A1597" s="1">
        <v>31874</v>
      </c>
      <c r="B1597">
        <v>0.24329999999999999</v>
      </c>
      <c r="C1597">
        <v>0.24510000000000001</v>
      </c>
      <c r="D1597">
        <v>0.23630000000000001</v>
      </c>
      <c r="E1597">
        <v>0.23630000000000001</v>
      </c>
      <c r="F1597">
        <v>259840000</v>
      </c>
      <c r="G1597">
        <v>1</v>
      </c>
      <c r="H1597">
        <f>applerevenue[[#This Row],[high]]-applerevenue[[#This Row],[low]]</f>
        <v>8.8000000000000023E-3</v>
      </c>
    </row>
    <row r="1598" spans="1:8" x14ac:dyDescent="0.25">
      <c r="A1598" s="1">
        <v>31875</v>
      </c>
      <c r="B1598">
        <v>0.23630000000000001</v>
      </c>
      <c r="C1598">
        <v>0.24510000000000001</v>
      </c>
      <c r="D1598">
        <v>0.23549999999999999</v>
      </c>
      <c r="E1598">
        <v>0.2407</v>
      </c>
      <c r="F1598">
        <v>230720000</v>
      </c>
      <c r="G1598">
        <v>0</v>
      </c>
      <c r="H1598">
        <f>applerevenue[[#This Row],[high]]-applerevenue[[#This Row],[low]]</f>
        <v>9.6000000000000252E-3</v>
      </c>
    </row>
    <row r="1599" spans="1:8" x14ac:dyDescent="0.25">
      <c r="A1599" s="1">
        <v>31876</v>
      </c>
      <c r="B1599">
        <v>0.23980000000000001</v>
      </c>
      <c r="C1599">
        <v>0.24940000000000001</v>
      </c>
      <c r="D1599">
        <v>0.23630000000000001</v>
      </c>
      <c r="E1599">
        <v>0.2477</v>
      </c>
      <c r="F1599">
        <v>237440000</v>
      </c>
      <c r="G1599">
        <v>0</v>
      </c>
      <c r="H1599">
        <f>applerevenue[[#This Row],[high]]-applerevenue[[#This Row],[low]]</f>
        <v>1.3100000000000001E-2</v>
      </c>
    </row>
    <row r="1600" spans="1:8" x14ac:dyDescent="0.25">
      <c r="A1600" s="1">
        <v>31877</v>
      </c>
      <c r="B1600">
        <v>0.2485</v>
      </c>
      <c r="C1600">
        <v>0.24940000000000001</v>
      </c>
      <c r="D1600">
        <v>0.24329999999999999</v>
      </c>
      <c r="E1600">
        <v>0.24510000000000001</v>
      </c>
      <c r="F1600">
        <v>217840000</v>
      </c>
      <c r="G1600">
        <v>1</v>
      </c>
      <c r="H1600">
        <f>applerevenue[[#This Row],[high]]-applerevenue[[#This Row],[low]]</f>
        <v>6.1000000000000221E-3</v>
      </c>
    </row>
    <row r="1601" spans="1:8" x14ac:dyDescent="0.25">
      <c r="A1601" s="1">
        <v>31880</v>
      </c>
      <c r="B1601">
        <v>0.2442</v>
      </c>
      <c r="C1601">
        <v>0.24510000000000001</v>
      </c>
      <c r="D1601">
        <v>0.23549999999999999</v>
      </c>
      <c r="E1601">
        <v>0.23549999999999999</v>
      </c>
      <c r="F1601">
        <v>142217600</v>
      </c>
      <c r="G1601">
        <v>1</v>
      </c>
      <c r="H1601">
        <f>applerevenue[[#This Row],[high]]-applerevenue[[#This Row],[low]]</f>
        <v>9.6000000000000252E-3</v>
      </c>
    </row>
    <row r="1602" spans="1:8" x14ac:dyDescent="0.25">
      <c r="A1602" s="1">
        <v>31881</v>
      </c>
      <c r="B1602">
        <v>0.23280000000000001</v>
      </c>
      <c r="C1602">
        <v>0.24329999999999999</v>
      </c>
      <c r="D1602">
        <v>0.23200000000000001</v>
      </c>
      <c r="E1602">
        <v>0.23719999999999999</v>
      </c>
      <c r="F1602">
        <v>407680000</v>
      </c>
      <c r="G1602">
        <v>0</v>
      </c>
      <c r="H1602">
        <f>applerevenue[[#This Row],[high]]-applerevenue[[#This Row],[low]]</f>
        <v>1.1299999999999977E-2</v>
      </c>
    </row>
    <row r="1603" spans="1:8" x14ac:dyDescent="0.25">
      <c r="A1603" s="1">
        <v>31882</v>
      </c>
      <c r="B1603">
        <v>0.2424</v>
      </c>
      <c r="C1603">
        <v>0.2477</v>
      </c>
      <c r="D1603">
        <v>0.23980000000000001</v>
      </c>
      <c r="E1603">
        <v>0.2477</v>
      </c>
      <c r="F1603">
        <v>349440000</v>
      </c>
      <c r="G1603">
        <v>0</v>
      </c>
      <c r="H1603">
        <f>applerevenue[[#This Row],[high]]-applerevenue[[#This Row],[low]]</f>
        <v>7.8999999999999904E-3</v>
      </c>
    </row>
    <row r="1604" spans="1:8" x14ac:dyDescent="0.25">
      <c r="A1604" s="1">
        <v>31883</v>
      </c>
      <c r="B1604">
        <v>0.2485</v>
      </c>
      <c r="C1604">
        <v>0.2555</v>
      </c>
      <c r="D1604">
        <v>0.2477</v>
      </c>
      <c r="E1604">
        <v>0.24940000000000001</v>
      </c>
      <c r="F1604">
        <v>347200000</v>
      </c>
      <c r="G1604">
        <v>0</v>
      </c>
      <c r="H1604">
        <f>applerevenue[[#This Row],[high]]-applerevenue[[#This Row],[low]]</f>
        <v>7.8000000000000014E-3</v>
      </c>
    </row>
    <row r="1605" spans="1:8" x14ac:dyDescent="0.25">
      <c r="A1605" s="1">
        <v>31887</v>
      </c>
      <c r="B1605">
        <v>0.24940000000000001</v>
      </c>
      <c r="C1605">
        <v>0.25380000000000003</v>
      </c>
      <c r="D1605">
        <v>0.24679999999999999</v>
      </c>
      <c r="E1605">
        <v>0.24809999999999999</v>
      </c>
      <c r="F1605">
        <v>149161600</v>
      </c>
      <c r="G1605">
        <v>1</v>
      </c>
      <c r="H1605">
        <f>applerevenue[[#This Row],[high]]-applerevenue[[#This Row],[low]]</f>
        <v>7.000000000000034E-3</v>
      </c>
    </row>
    <row r="1606" spans="1:8" x14ac:dyDescent="0.25">
      <c r="A1606" s="1">
        <v>31888</v>
      </c>
      <c r="B1606">
        <v>0.24510000000000001</v>
      </c>
      <c r="C1606">
        <v>0.2616</v>
      </c>
      <c r="D1606">
        <v>0.2424</v>
      </c>
      <c r="E1606">
        <v>0.26079999999999998</v>
      </c>
      <c r="F1606">
        <v>432320000</v>
      </c>
      <c r="G1606">
        <v>0</v>
      </c>
      <c r="H1606">
        <f>applerevenue[[#This Row],[high]]-applerevenue[[#This Row],[low]]</f>
        <v>1.9199999999999995E-2</v>
      </c>
    </row>
    <row r="1607" spans="1:8" x14ac:dyDescent="0.25">
      <c r="A1607" s="1">
        <v>31889</v>
      </c>
      <c r="B1607">
        <v>0.26729999999999998</v>
      </c>
      <c r="C1607">
        <v>0.26860000000000001</v>
      </c>
      <c r="D1607">
        <v>0.2581</v>
      </c>
      <c r="E1607">
        <v>0.25900000000000001</v>
      </c>
      <c r="F1607">
        <v>403200000</v>
      </c>
      <c r="G1607">
        <v>1</v>
      </c>
      <c r="H1607">
        <f>applerevenue[[#This Row],[high]]-applerevenue[[#This Row],[low]]</f>
        <v>1.0500000000000009E-2</v>
      </c>
    </row>
    <row r="1608" spans="1:8" x14ac:dyDescent="0.25">
      <c r="A1608" s="1">
        <v>31890</v>
      </c>
      <c r="B1608">
        <v>0.25900000000000001</v>
      </c>
      <c r="C1608">
        <v>0.26950000000000002</v>
      </c>
      <c r="D1608">
        <v>0.25900000000000001</v>
      </c>
      <c r="E1608">
        <v>0.2651</v>
      </c>
      <c r="F1608">
        <v>304640000</v>
      </c>
      <c r="G1608">
        <v>0</v>
      </c>
      <c r="H1608">
        <f>applerevenue[[#This Row],[high]]-applerevenue[[#This Row],[low]]</f>
        <v>1.0500000000000009E-2</v>
      </c>
    </row>
    <row r="1609" spans="1:8" x14ac:dyDescent="0.25">
      <c r="A1609" s="1">
        <v>31891</v>
      </c>
      <c r="B1609">
        <v>0.26419999999999999</v>
      </c>
      <c r="C1609">
        <v>0.26690000000000003</v>
      </c>
      <c r="D1609">
        <v>0.25990000000000002</v>
      </c>
      <c r="E1609">
        <v>0.26079999999999998</v>
      </c>
      <c r="F1609">
        <v>255360000</v>
      </c>
      <c r="G1609">
        <v>1</v>
      </c>
      <c r="H1609">
        <f>applerevenue[[#This Row],[high]]-applerevenue[[#This Row],[low]]</f>
        <v>7.0000000000000062E-3</v>
      </c>
    </row>
    <row r="1610" spans="1:8" x14ac:dyDescent="0.25">
      <c r="A1610" s="1">
        <v>31894</v>
      </c>
      <c r="B1610">
        <v>0.25900000000000001</v>
      </c>
      <c r="C1610">
        <v>0.26250000000000001</v>
      </c>
      <c r="D1610">
        <v>0.2555</v>
      </c>
      <c r="E1610">
        <v>0.2616</v>
      </c>
      <c r="F1610">
        <v>383040000</v>
      </c>
      <c r="G1610">
        <v>0</v>
      </c>
      <c r="H1610">
        <f>applerevenue[[#This Row],[high]]-applerevenue[[#This Row],[low]]</f>
        <v>7.0000000000000062E-3</v>
      </c>
    </row>
    <row r="1611" spans="1:8" x14ac:dyDescent="0.25">
      <c r="A1611" s="1">
        <v>31895</v>
      </c>
      <c r="B1611">
        <v>0.26419999999999999</v>
      </c>
      <c r="C1611">
        <v>0.27160000000000001</v>
      </c>
      <c r="D1611">
        <v>0.26340000000000002</v>
      </c>
      <c r="E1611">
        <v>0.26860000000000001</v>
      </c>
      <c r="F1611">
        <v>324800000</v>
      </c>
      <c r="G1611">
        <v>0</v>
      </c>
      <c r="H1611">
        <f>applerevenue[[#This Row],[high]]-applerevenue[[#This Row],[low]]</f>
        <v>8.1999999999999851E-3</v>
      </c>
    </row>
    <row r="1612" spans="1:8" x14ac:dyDescent="0.25">
      <c r="A1612" s="1">
        <v>31896</v>
      </c>
      <c r="B1612">
        <v>0.26950000000000002</v>
      </c>
      <c r="C1612">
        <v>0.2782</v>
      </c>
      <c r="D1612">
        <v>0.26860000000000001</v>
      </c>
      <c r="E1612">
        <v>0.2712</v>
      </c>
      <c r="F1612">
        <v>291200000</v>
      </c>
      <c r="G1612">
        <v>0</v>
      </c>
      <c r="H1612">
        <f>applerevenue[[#This Row],[high]]-applerevenue[[#This Row],[low]]</f>
        <v>9.5999999999999974E-3</v>
      </c>
    </row>
    <row r="1613" spans="1:8" x14ac:dyDescent="0.25">
      <c r="A1613" s="1">
        <v>31897</v>
      </c>
      <c r="B1613">
        <v>0.27210000000000001</v>
      </c>
      <c r="C1613">
        <v>0.27910000000000001</v>
      </c>
      <c r="D1613">
        <v>0.2712</v>
      </c>
      <c r="E1613">
        <v>0.27639999999999998</v>
      </c>
      <c r="F1613">
        <v>253120000</v>
      </c>
      <c r="G1613">
        <v>0</v>
      </c>
      <c r="H1613">
        <f>applerevenue[[#This Row],[high]]-applerevenue[[#This Row],[low]]</f>
        <v>7.9000000000000181E-3</v>
      </c>
    </row>
    <row r="1614" spans="1:8" x14ac:dyDescent="0.25">
      <c r="A1614" s="1">
        <v>31898</v>
      </c>
      <c r="B1614">
        <v>0.27729999999999999</v>
      </c>
      <c r="C1614">
        <v>0.27910000000000001</v>
      </c>
      <c r="D1614">
        <v>0.2747</v>
      </c>
      <c r="E1614">
        <v>0.27910000000000001</v>
      </c>
      <c r="F1614">
        <v>132720000</v>
      </c>
      <c r="G1614">
        <v>0</v>
      </c>
      <c r="H1614">
        <f>applerevenue[[#This Row],[high]]-applerevenue[[#This Row],[low]]</f>
        <v>4.400000000000015E-3</v>
      </c>
    </row>
    <row r="1615" spans="1:8" x14ac:dyDescent="0.25">
      <c r="A1615" s="1">
        <v>31901</v>
      </c>
      <c r="B1615">
        <v>0.27729999999999999</v>
      </c>
      <c r="C1615">
        <v>0.27989999999999998</v>
      </c>
      <c r="D1615">
        <v>0.27560000000000001</v>
      </c>
      <c r="E1615">
        <v>0.2782</v>
      </c>
      <c r="F1615">
        <v>142105600</v>
      </c>
      <c r="G1615">
        <v>0</v>
      </c>
      <c r="H1615">
        <f>applerevenue[[#This Row],[high]]-applerevenue[[#This Row],[low]]</f>
        <v>4.2999999999999705E-3</v>
      </c>
    </row>
    <row r="1616" spans="1:8" x14ac:dyDescent="0.25">
      <c r="A1616" s="1">
        <v>31902</v>
      </c>
      <c r="B1616">
        <v>0.27910000000000001</v>
      </c>
      <c r="C1616">
        <v>0.28170000000000001</v>
      </c>
      <c r="D1616">
        <v>0.27210000000000001</v>
      </c>
      <c r="E1616">
        <v>0.27989999999999998</v>
      </c>
      <c r="F1616">
        <v>230720000</v>
      </c>
      <c r="G1616">
        <v>0</v>
      </c>
      <c r="H1616">
        <f>applerevenue[[#This Row],[high]]-applerevenue[[#This Row],[low]]</f>
        <v>9.5999999999999974E-3</v>
      </c>
    </row>
    <row r="1617" spans="1:8" x14ac:dyDescent="0.25">
      <c r="A1617" s="1">
        <v>31903</v>
      </c>
      <c r="B1617">
        <v>0.28079999999999999</v>
      </c>
      <c r="C1617">
        <v>0.28689999999999999</v>
      </c>
      <c r="D1617">
        <v>0.27639999999999998</v>
      </c>
      <c r="E1617">
        <v>0.27910000000000001</v>
      </c>
      <c r="F1617">
        <v>286720000</v>
      </c>
      <c r="G1617">
        <v>1</v>
      </c>
      <c r="H1617">
        <f>applerevenue[[#This Row],[high]]-applerevenue[[#This Row],[low]]</f>
        <v>1.0500000000000009E-2</v>
      </c>
    </row>
    <row r="1618" spans="1:8" x14ac:dyDescent="0.25">
      <c r="A1618" s="1">
        <v>31904</v>
      </c>
      <c r="B1618">
        <v>0.2782</v>
      </c>
      <c r="C1618">
        <v>0.28260000000000002</v>
      </c>
      <c r="D1618">
        <v>0.2782</v>
      </c>
      <c r="E1618">
        <v>0.27989999999999998</v>
      </c>
      <c r="F1618">
        <v>180790400</v>
      </c>
      <c r="G1618">
        <v>0</v>
      </c>
      <c r="H1618">
        <f>applerevenue[[#This Row],[high]]-applerevenue[[#This Row],[low]]</f>
        <v>4.400000000000015E-3</v>
      </c>
    </row>
    <row r="1619" spans="1:8" x14ac:dyDescent="0.25">
      <c r="A1619" s="1">
        <v>31905</v>
      </c>
      <c r="B1619">
        <v>0.28079999999999999</v>
      </c>
      <c r="C1619">
        <v>0.28260000000000002</v>
      </c>
      <c r="D1619">
        <v>0.27560000000000001</v>
      </c>
      <c r="E1619">
        <v>0.27560000000000001</v>
      </c>
      <c r="F1619">
        <v>184732800</v>
      </c>
      <c r="G1619">
        <v>1</v>
      </c>
      <c r="H1619">
        <f>applerevenue[[#This Row],[high]]-applerevenue[[#This Row],[low]]</f>
        <v>7.0000000000000062E-3</v>
      </c>
    </row>
    <row r="1620" spans="1:8" x14ac:dyDescent="0.25">
      <c r="A1620" s="1">
        <v>31908</v>
      </c>
      <c r="B1620">
        <v>0.26860000000000001</v>
      </c>
      <c r="C1620">
        <v>0.27729999999999999</v>
      </c>
      <c r="D1620">
        <v>0.26769999999999999</v>
      </c>
      <c r="E1620">
        <v>0.26860000000000001</v>
      </c>
      <c r="F1620">
        <v>197276800</v>
      </c>
      <c r="G1620">
        <v>0</v>
      </c>
      <c r="H1620">
        <f>applerevenue[[#This Row],[high]]-applerevenue[[#This Row],[low]]</f>
        <v>9.5999999999999974E-3</v>
      </c>
    </row>
    <row r="1621" spans="1:8" x14ac:dyDescent="0.25">
      <c r="A1621" s="1">
        <v>31909</v>
      </c>
      <c r="B1621">
        <v>0.2651</v>
      </c>
      <c r="C1621">
        <v>0.26690000000000003</v>
      </c>
      <c r="D1621">
        <v>0.2616</v>
      </c>
      <c r="E1621">
        <v>0.26340000000000002</v>
      </c>
      <c r="F1621">
        <v>259840000</v>
      </c>
      <c r="G1621">
        <v>1</v>
      </c>
      <c r="H1621">
        <f>applerevenue[[#This Row],[high]]-applerevenue[[#This Row],[low]]</f>
        <v>5.3000000000000269E-3</v>
      </c>
    </row>
    <row r="1622" spans="1:8" x14ac:dyDescent="0.25">
      <c r="A1622" s="1">
        <v>31910</v>
      </c>
      <c r="B1622">
        <v>0.26419999999999999</v>
      </c>
      <c r="C1622">
        <v>0.2742</v>
      </c>
      <c r="D1622">
        <v>0.26340000000000002</v>
      </c>
      <c r="E1622">
        <v>0.27379999999999999</v>
      </c>
      <c r="F1622">
        <v>311360000</v>
      </c>
      <c r="G1622">
        <v>0</v>
      </c>
      <c r="H1622">
        <f>applerevenue[[#This Row],[high]]-applerevenue[[#This Row],[low]]</f>
        <v>1.0799999999999976E-2</v>
      </c>
    </row>
    <row r="1623" spans="1:8" x14ac:dyDescent="0.25">
      <c r="A1623" s="1">
        <v>31911</v>
      </c>
      <c r="B1623">
        <v>0.27300000000000002</v>
      </c>
      <c r="C1623">
        <v>0.27729999999999999</v>
      </c>
      <c r="D1623">
        <v>0.27300000000000002</v>
      </c>
      <c r="E1623">
        <v>0.27639999999999998</v>
      </c>
      <c r="F1623">
        <v>148489600</v>
      </c>
      <c r="G1623">
        <v>0</v>
      </c>
      <c r="H1623">
        <f>applerevenue[[#This Row],[high]]-applerevenue[[#This Row],[low]]</f>
        <v>4.2999999999999705E-3</v>
      </c>
    </row>
    <row r="1624" spans="1:8" x14ac:dyDescent="0.25">
      <c r="A1624" s="1">
        <v>31912</v>
      </c>
      <c r="B1624">
        <v>0.27639999999999998</v>
      </c>
      <c r="C1624">
        <v>0.27639999999999998</v>
      </c>
      <c r="D1624">
        <v>0.27210000000000001</v>
      </c>
      <c r="E1624">
        <v>0.27300000000000002</v>
      </c>
      <c r="F1624">
        <v>145958400</v>
      </c>
      <c r="G1624">
        <v>1</v>
      </c>
      <c r="H1624">
        <f>applerevenue[[#This Row],[high]]-applerevenue[[#This Row],[low]]</f>
        <v>4.2999999999999705E-3</v>
      </c>
    </row>
    <row r="1625" spans="1:8" x14ac:dyDescent="0.25">
      <c r="A1625" s="1">
        <v>31915</v>
      </c>
      <c r="B1625">
        <v>0.27300000000000002</v>
      </c>
      <c r="C1625">
        <v>0.27379999999999999</v>
      </c>
      <c r="D1625">
        <v>0.26340000000000002</v>
      </c>
      <c r="E1625">
        <v>0.26419999999999999</v>
      </c>
      <c r="F1625">
        <v>241920000</v>
      </c>
      <c r="G1625">
        <v>1</v>
      </c>
      <c r="H1625">
        <f>applerevenue[[#This Row],[high]]-applerevenue[[#This Row],[low]]</f>
        <v>1.0399999999999965E-2</v>
      </c>
    </row>
    <row r="1626" spans="1:8" x14ac:dyDescent="0.25">
      <c r="A1626" s="1">
        <v>31916</v>
      </c>
      <c r="B1626">
        <v>0.26419999999999999</v>
      </c>
      <c r="C1626">
        <v>0.26419999999999999</v>
      </c>
      <c r="D1626">
        <v>0.25330000000000003</v>
      </c>
      <c r="E1626">
        <v>0.2555</v>
      </c>
      <c r="F1626">
        <v>239680000</v>
      </c>
      <c r="G1626">
        <v>1</v>
      </c>
      <c r="H1626">
        <f>applerevenue[[#This Row],[high]]-applerevenue[[#This Row],[low]]</f>
        <v>1.0899999999999965E-2</v>
      </c>
    </row>
    <row r="1627" spans="1:8" x14ac:dyDescent="0.25">
      <c r="A1627" s="1">
        <v>31917</v>
      </c>
      <c r="B1627">
        <v>0.25459999999999999</v>
      </c>
      <c r="C1627">
        <v>0.2616</v>
      </c>
      <c r="D1627">
        <v>0.25290000000000001</v>
      </c>
      <c r="E1627">
        <v>0.25990000000000002</v>
      </c>
      <c r="F1627">
        <v>288960000</v>
      </c>
      <c r="G1627">
        <v>0</v>
      </c>
      <c r="H1627">
        <f>applerevenue[[#This Row],[high]]-applerevenue[[#This Row],[low]]</f>
        <v>8.6999999999999855E-3</v>
      </c>
    </row>
    <row r="1628" spans="1:8" x14ac:dyDescent="0.25">
      <c r="A1628" s="1">
        <v>31918</v>
      </c>
      <c r="B1628">
        <v>0.26079999999999998</v>
      </c>
      <c r="C1628">
        <v>0.26419999999999999</v>
      </c>
      <c r="D1628">
        <v>0.25990000000000002</v>
      </c>
      <c r="E1628">
        <v>0.25990000000000002</v>
      </c>
      <c r="F1628">
        <v>173801600</v>
      </c>
      <c r="G1628">
        <v>1</v>
      </c>
      <c r="H1628">
        <f>applerevenue[[#This Row],[high]]-applerevenue[[#This Row],[low]]</f>
        <v>4.2999999999999705E-3</v>
      </c>
    </row>
    <row r="1629" spans="1:8" x14ac:dyDescent="0.25">
      <c r="A1629" s="1">
        <v>31919</v>
      </c>
      <c r="B1629">
        <v>0.2616</v>
      </c>
      <c r="C1629">
        <v>0.26340000000000002</v>
      </c>
      <c r="D1629">
        <v>0.25729999999999997</v>
      </c>
      <c r="E1629">
        <v>0.2586</v>
      </c>
      <c r="F1629">
        <v>97104000</v>
      </c>
      <c r="G1629">
        <v>1</v>
      </c>
      <c r="H1629">
        <f>applerevenue[[#This Row],[high]]-applerevenue[[#This Row],[low]]</f>
        <v>6.1000000000000498E-3</v>
      </c>
    </row>
    <row r="1630" spans="1:8" x14ac:dyDescent="0.25">
      <c r="A1630" s="1">
        <v>31923</v>
      </c>
      <c r="B1630">
        <v>0.25990000000000002</v>
      </c>
      <c r="C1630">
        <v>0.27210000000000001</v>
      </c>
      <c r="D1630">
        <v>0.2581</v>
      </c>
      <c r="E1630">
        <v>0.27210000000000001</v>
      </c>
      <c r="F1630">
        <v>152252800</v>
      </c>
      <c r="G1630">
        <v>0</v>
      </c>
      <c r="H1630">
        <f>applerevenue[[#This Row],[high]]-applerevenue[[#This Row],[low]]</f>
        <v>1.4000000000000012E-2</v>
      </c>
    </row>
    <row r="1631" spans="1:8" x14ac:dyDescent="0.25">
      <c r="A1631" s="1">
        <v>31924</v>
      </c>
      <c r="B1631">
        <v>0.27210000000000001</v>
      </c>
      <c r="C1631">
        <v>0.27989999999999998</v>
      </c>
      <c r="D1631">
        <v>0.27029999999999998</v>
      </c>
      <c r="E1631">
        <v>0.27729999999999999</v>
      </c>
      <c r="F1631">
        <v>180700800</v>
      </c>
      <c r="G1631">
        <v>0</v>
      </c>
      <c r="H1631">
        <f>applerevenue[[#This Row],[high]]-applerevenue[[#This Row],[low]]</f>
        <v>9.5999999999999974E-3</v>
      </c>
    </row>
    <row r="1632" spans="1:8" x14ac:dyDescent="0.25">
      <c r="A1632" s="1">
        <v>31925</v>
      </c>
      <c r="B1632">
        <v>0.27729999999999999</v>
      </c>
      <c r="C1632">
        <v>0.27989999999999998</v>
      </c>
      <c r="D1632">
        <v>0.27379999999999999</v>
      </c>
      <c r="E1632">
        <v>0.27910000000000001</v>
      </c>
      <c r="F1632">
        <v>151222400</v>
      </c>
      <c r="G1632">
        <v>0</v>
      </c>
      <c r="H1632">
        <f>applerevenue[[#This Row],[high]]-applerevenue[[#This Row],[low]]</f>
        <v>6.0999999999999943E-3</v>
      </c>
    </row>
    <row r="1633" spans="1:8" x14ac:dyDescent="0.25">
      <c r="A1633" s="1">
        <v>31926</v>
      </c>
      <c r="B1633">
        <v>0.27989999999999998</v>
      </c>
      <c r="C1633">
        <v>0.28079999999999999</v>
      </c>
      <c r="D1633">
        <v>0.27560000000000001</v>
      </c>
      <c r="E1633">
        <v>0.27560000000000001</v>
      </c>
      <c r="F1633">
        <v>92601600</v>
      </c>
      <c r="G1633">
        <v>1</v>
      </c>
      <c r="H1633">
        <f>applerevenue[[#This Row],[high]]-applerevenue[[#This Row],[low]]</f>
        <v>5.1999999999999824E-3</v>
      </c>
    </row>
    <row r="1634" spans="1:8" x14ac:dyDescent="0.25">
      <c r="A1634" s="1">
        <v>31929</v>
      </c>
      <c r="B1634">
        <v>0.27729999999999999</v>
      </c>
      <c r="C1634">
        <v>0.27729999999999999</v>
      </c>
      <c r="D1634">
        <v>0.27029999999999998</v>
      </c>
      <c r="E1634">
        <v>0.2712</v>
      </c>
      <c r="F1634">
        <v>83305600</v>
      </c>
      <c r="G1634">
        <v>1</v>
      </c>
      <c r="H1634">
        <f>applerevenue[[#This Row],[high]]-applerevenue[[#This Row],[low]]</f>
        <v>7.0000000000000062E-3</v>
      </c>
    </row>
    <row r="1635" spans="1:8" x14ac:dyDescent="0.25">
      <c r="A1635" s="1">
        <v>31930</v>
      </c>
      <c r="B1635">
        <v>0.27029999999999998</v>
      </c>
      <c r="C1635">
        <v>0.27210000000000001</v>
      </c>
      <c r="D1635">
        <v>0.26860000000000001</v>
      </c>
      <c r="E1635">
        <v>0.26950000000000002</v>
      </c>
      <c r="F1635">
        <v>137491200</v>
      </c>
      <c r="G1635">
        <v>1</v>
      </c>
      <c r="H1635">
        <f>applerevenue[[#This Row],[high]]-applerevenue[[#This Row],[low]]</f>
        <v>3.5000000000000031E-3</v>
      </c>
    </row>
    <row r="1636" spans="1:8" x14ac:dyDescent="0.25">
      <c r="A1636" s="1">
        <v>31931</v>
      </c>
      <c r="B1636">
        <v>0.26950000000000002</v>
      </c>
      <c r="C1636">
        <v>0.27729999999999999</v>
      </c>
      <c r="D1636">
        <v>0.26950000000000002</v>
      </c>
      <c r="E1636">
        <v>0.2712</v>
      </c>
      <c r="F1636">
        <v>171315200</v>
      </c>
      <c r="G1636">
        <v>0</v>
      </c>
      <c r="H1636">
        <f>applerevenue[[#This Row],[high]]-applerevenue[[#This Row],[low]]</f>
        <v>7.7999999999999736E-3</v>
      </c>
    </row>
    <row r="1637" spans="1:8" x14ac:dyDescent="0.25">
      <c r="A1637" s="1">
        <v>31932</v>
      </c>
      <c r="B1637">
        <v>0.27210000000000001</v>
      </c>
      <c r="C1637">
        <v>0.2747</v>
      </c>
      <c r="D1637">
        <v>0.26860000000000001</v>
      </c>
      <c r="E1637">
        <v>0.27379999999999999</v>
      </c>
      <c r="F1637">
        <v>153596800</v>
      </c>
      <c r="G1637">
        <v>0</v>
      </c>
      <c r="H1637">
        <f>applerevenue[[#This Row],[high]]-applerevenue[[#This Row],[low]]</f>
        <v>6.0999999999999943E-3</v>
      </c>
    </row>
    <row r="1638" spans="1:8" x14ac:dyDescent="0.25">
      <c r="A1638" s="1">
        <v>31933</v>
      </c>
      <c r="B1638">
        <v>0.2747</v>
      </c>
      <c r="C1638">
        <v>0.2747</v>
      </c>
      <c r="D1638">
        <v>0.2712</v>
      </c>
      <c r="E1638">
        <v>0.2712</v>
      </c>
      <c r="F1638">
        <v>130928000</v>
      </c>
      <c r="G1638">
        <v>1</v>
      </c>
      <c r="H1638">
        <f>applerevenue[[#This Row],[high]]-applerevenue[[#This Row],[low]]</f>
        <v>3.5000000000000031E-3</v>
      </c>
    </row>
    <row r="1639" spans="1:8" x14ac:dyDescent="0.25">
      <c r="A1639" s="1">
        <v>31936</v>
      </c>
      <c r="B1639">
        <v>0.2712</v>
      </c>
      <c r="C1639">
        <v>0.27210000000000001</v>
      </c>
      <c r="D1639">
        <v>0.26769999999999999</v>
      </c>
      <c r="E1639">
        <v>0.2712</v>
      </c>
      <c r="F1639">
        <v>201846400</v>
      </c>
      <c r="G1639">
        <v>0</v>
      </c>
      <c r="H1639">
        <f>applerevenue[[#This Row],[high]]-applerevenue[[#This Row],[low]]</f>
        <v>4.400000000000015E-3</v>
      </c>
    </row>
    <row r="1640" spans="1:8" x14ac:dyDescent="0.25">
      <c r="A1640" s="1">
        <v>31937</v>
      </c>
      <c r="B1640">
        <v>0.27029999999999998</v>
      </c>
      <c r="C1640">
        <v>0.27729999999999999</v>
      </c>
      <c r="D1640">
        <v>0.27029999999999998</v>
      </c>
      <c r="E1640">
        <v>0.27379999999999999</v>
      </c>
      <c r="F1640">
        <v>127052800</v>
      </c>
      <c r="G1640">
        <v>0</v>
      </c>
      <c r="H1640">
        <f>applerevenue[[#This Row],[high]]-applerevenue[[#This Row],[low]]</f>
        <v>7.0000000000000062E-3</v>
      </c>
    </row>
    <row r="1641" spans="1:8" x14ac:dyDescent="0.25">
      <c r="A1641" s="1">
        <v>31938</v>
      </c>
      <c r="B1641">
        <v>0.2747</v>
      </c>
      <c r="C1641">
        <v>0.27989999999999998</v>
      </c>
      <c r="D1641">
        <v>0.27210000000000001</v>
      </c>
      <c r="E1641">
        <v>0.27379999999999999</v>
      </c>
      <c r="F1641">
        <v>146227200</v>
      </c>
      <c r="G1641">
        <v>1</v>
      </c>
      <c r="H1641">
        <f>applerevenue[[#This Row],[high]]-applerevenue[[#This Row],[low]]</f>
        <v>7.7999999999999736E-3</v>
      </c>
    </row>
    <row r="1642" spans="1:8" x14ac:dyDescent="0.25">
      <c r="A1642" s="1">
        <v>31939</v>
      </c>
      <c r="B1642">
        <v>0.27379999999999999</v>
      </c>
      <c r="C1642">
        <v>0.27910000000000001</v>
      </c>
      <c r="D1642">
        <v>0.27210000000000001</v>
      </c>
      <c r="E1642">
        <v>0.27560000000000001</v>
      </c>
      <c r="F1642">
        <v>125372800</v>
      </c>
      <c r="G1642">
        <v>0</v>
      </c>
      <c r="H1642">
        <f>applerevenue[[#This Row],[high]]-applerevenue[[#This Row],[low]]</f>
        <v>7.0000000000000062E-3</v>
      </c>
    </row>
    <row r="1643" spans="1:8" x14ac:dyDescent="0.25">
      <c r="A1643" s="1">
        <v>31940</v>
      </c>
      <c r="B1643">
        <v>0.27560000000000001</v>
      </c>
      <c r="C1643">
        <v>0.2782</v>
      </c>
      <c r="D1643">
        <v>0.2747</v>
      </c>
      <c r="E1643">
        <v>0.27560000000000001</v>
      </c>
      <c r="F1643">
        <v>101763200</v>
      </c>
      <c r="G1643">
        <v>0</v>
      </c>
      <c r="H1643">
        <f>applerevenue[[#This Row],[high]]-applerevenue[[#This Row],[low]]</f>
        <v>3.5000000000000031E-3</v>
      </c>
    </row>
    <row r="1644" spans="1:8" x14ac:dyDescent="0.25">
      <c r="A1644" s="1">
        <v>31943</v>
      </c>
      <c r="B1644">
        <v>0.27560000000000001</v>
      </c>
      <c r="C1644">
        <v>0.27729999999999999</v>
      </c>
      <c r="D1644">
        <v>0.27029999999999998</v>
      </c>
      <c r="E1644">
        <v>0.27379999999999999</v>
      </c>
      <c r="F1644">
        <v>259840000</v>
      </c>
      <c r="G1644">
        <v>1</v>
      </c>
      <c r="H1644">
        <f>applerevenue[[#This Row],[high]]-applerevenue[[#This Row],[low]]</f>
        <v>7.0000000000000062E-3</v>
      </c>
    </row>
    <row r="1645" spans="1:8" x14ac:dyDescent="0.25">
      <c r="A1645" s="1">
        <v>31944</v>
      </c>
      <c r="B1645">
        <v>0.28949999999999998</v>
      </c>
      <c r="C1645">
        <v>0.2913</v>
      </c>
      <c r="D1645">
        <v>0.2651</v>
      </c>
      <c r="E1645">
        <v>0.28949999999999998</v>
      </c>
      <c r="F1645">
        <v>171360000</v>
      </c>
      <c r="G1645">
        <v>0</v>
      </c>
      <c r="H1645">
        <f>applerevenue[[#This Row],[high]]-applerevenue[[#This Row],[low]]</f>
        <v>2.6200000000000001E-2</v>
      </c>
    </row>
    <row r="1646" spans="1:8" x14ac:dyDescent="0.25">
      <c r="A1646" s="1">
        <v>31945</v>
      </c>
      <c r="B1646">
        <v>0.28949999999999998</v>
      </c>
      <c r="C1646">
        <v>0.29649999999999999</v>
      </c>
      <c r="D1646">
        <v>0.27910000000000001</v>
      </c>
      <c r="E1646">
        <v>0.28260000000000002</v>
      </c>
      <c r="F1646">
        <v>297920000</v>
      </c>
      <c r="G1646">
        <v>1</v>
      </c>
      <c r="H1646">
        <f>applerevenue[[#This Row],[high]]-applerevenue[[#This Row],[low]]</f>
        <v>1.7399999999999971E-2</v>
      </c>
    </row>
    <row r="1647" spans="1:8" x14ac:dyDescent="0.25">
      <c r="A1647" s="1">
        <v>31946</v>
      </c>
      <c r="B1647">
        <v>0.28079999999999999</v>
      </c>
      <c r="C1647">
        <v>0.2913</v>
      </c>
      <c r="D1647">
        <v>0.27560000000000001</v>
      </c>
      <c r="E1647">
        <v>0.28949999999999998</v>
      </c>
      <c r="F1647">
        <v>229600000</v>
      </c>
      <c r="G1647">
        <v>0</v>
      </c>
      <c r="H1647">
        <f>applerevenue[[#This Row],[high]]-applerevenue[[#This Row],[low]]</f>
        <v>1.5699999999999992E-2</v>
      </c>
    </row>
    <row r="1648" spans="1:8" x14ac:dyDescent="0.25">
      <c r="A1648" s="1">
        <v>31947</v>
      </c>
      <c r="B1648">
        <v>0.28949999999999998</v>
      </c>
      <c r="C1648">
        <v>0.2913</v>
      </c>
      <c r="D1648">
        <v>0.28170000000000001</v>
      </c>
      <c r="E1648">
        <v>0.28599999999999998</v>
      </c>
      <c r="F1648">
        <v>125440000</v>
      </c>
      <c r="G1648">
        <v>1</v>
      </c>
      <c r="H1648">
        <f>applerevenue[[#This Row],[high]]-applerevenue[[#This Row],[low]]</f>
        <v>9.5999999999999974E-3</v>
      </c>
    </row>
    <row r="1649" spans="1:8" x14ac:dyDescent="0.25">
      <c r="A1649" s="1">
        <v>31950</v>
      </c>
      <c r="B1649">
        <v>0.2878</v>
      </c>
      <c r="C1649">
        <v>0.29480000000000001</v>
      </c>
      <c r="D1649">
        <v>0.28520000000000001</v>
      </c>
      <c r="E1649">
        <v>0.29299999999999998</v>
      </c>
      <c r="F1649">
        <v>169120000</v>
      </c>
      <c r="G1649">
        <v>0</v>
      </c>
      <c r="H1649">
        <f>applerevenue[[#This Row],[high]]-applerevenue[[#This Row],[low]]</f>
        <v>9.5999999999999974E-3</v>
      </c>
    </row>
    <row r="1650" spans="1:8" x14ac:dyDescent="0.25">
      <c r="A1650" s="1">
        <v>31951</v>
      </c>
      <c r="B1650">
        <v>0.29299999999999998</v>
      </c>
      <c r="C1650">
        <v>0.29389999999999999</v>
      </c>
      <c r="D1650">
        <v>0.2843</v>
      </c>
      <c r="E1650">
        <v>0.2878</v>
      </c>
      <c r="F1650">
        <v>80852800</v>
      </c>
      <c r="G1650">
        <v>1</v>
      </c>
      <c r="H1650">
        <f>applerevenue[[#This Row],[high]]-applerevenue[[#This Row],[low]]</f>
        <v>9.5999999999999974E-3</v>
      </c>
    </row>
    <row r="1651" spans="1:8" x14ac:dyDescent="0.25">
      <c r="A1651" s="1">
        <v>31952</v>
      </c>
      <c r="B1651">
        <v>0.28949999999999998</v>
      </c>
      <c r="C1651">
        <v>0.30170000000000002</v>
      </c>
      <c r="D1651">
        <v>0.28260000000000002</v>
      </c>
      <c r="E1651">
        <v>0.29299999999999998</v>
      </c>
      <c r="F1651">
        <v>118720000</v>
      </c>
      <c r="G1651">
        <v>0</v>
      </c>
      <c r="H1651">
        <f>applerevenue[[#This Row],[high]]-applerevenue[[#This Row],[low]]</f>
        <v>1.9100000000000006E-2</v>
      </c>
    </row>
    <row r="1652" spans="1:8" x14ac:dyDescent="0.25">
      <c r="A1652" s="1">
        <v>31953</v>
      </c>
      <c r="B1652">
        <v>0.29299999999999998</v>
      </c>
      <c r="C1652">
        <v>0.29649999999999999</v>
      </c>
      <c r="D1652">
        <v>0.28260000000000002</v>
      </c>
      <c r="E1652">
        <v>0.28260000000000002</v>
      </c>
      <c r="F1652">
        <v>120960000</v>
      </c>
      <c r="G1652">
        <v>1</v>
      </c>
      <c r="H1652">
        <f>applerevenue[[#This Row],[high]]-applerevenue[[#This Row],[low]]</f>
        <v>1.3899999999999968E-2</v>
      </c>
    </row>
    <row r="1653" spans="1:8" x14ac:dyDescent="0.25">
      <c r="A1653" s="1">
        <v>31954</v>
      </c>
      <c r="B1653">
        <v>0.2843</v>
      </c>
      <c r="C1653">
        <v>0.28949999999999998</v>
      </c>
      <c r="D1653">
        <v>0.27910000000000001</v>
      </c>
      <c r="E1653">
        <v>0.28260000000000002</v>
      </c>
      <c r="F1653">
        <v>127680000</v>
      </c>
      <c r="G1653">
        <v>1</v>
      </c>
      <c r="H1653">
        <f>applerevenue[[#This Row],[high]]-applerevenue[[#This Row],[low]]</f>
        <v>1.0399999999999965E-2</v>
      </c>
    </row>
    <row r="1654" spans="1:8" x14ac:dyDescent="0.25">
      <c r="A1654" s="1">
        <v>31957</v>
      </c>
      <c r="B1654">
        <v>0.28260000000000002</v>
      </c>
      <c r="C1654">
        <v>0.2843</v>
      </c>
      <c r="D1654">
        <v>0.27910000000000001</v>
      </c>
      <c r="E1654">
        <v>0.2843</v>
      </c>
      <c r="F1654">
        <v>101304000</v>
      </c>
      <c r="G1654">
        <v>0</v>
      </c>
      <c r="H1654">
        <f>applerevenue[[#This Row],[high]]-applerevenue[[#This Row],[low]]</f>
        <v>5.1999999999999824E-3</v>
      </c>
    </row>
    <row r="1655" spans="1:8" x14ac:dyDescent="0.25">
      <c r="A1655" s="1">
        <v>31958</v>
      </c>
      <c r="B1655">
        <v>0.28260000000000002</v>
      </c>
      <c r="C1655">
        <v>0.28599999999999998</v>
      </c>
      <c r="D1655">
        <v>0.27729999999999999</v>
      </c>
      <c r="E1655">
        <v>0.28260000000000002</v>
      </c>
      <c r="F1655">
        <v>144480000</v>
      </c>
      <c r="G1655">
        <v>0</v>
      </c>
      <c r="H1655">
        <f>applerevenue[[#This Row],[high]]-applerevenue[[#This Row],[low]]</f>
        <v>8.6999999999999855E-3</v>
      </c>
    </row>
    <row r="1656" spans="1:8" x14ac:dyDescent="0.25">
      <c r="A1656" s="1">
        <v>31959</v>
      </c>
      <c r="B1656">
        <v>0.2843</v>
      </c>
      <c r="C1656">
        <v>0.2843</v>
      </c>
      <c r="D1656">
        <v>0.27729999999999999</v>
      </c>
      <c r="E1656">
        <v>0.27910000000000001</v>
      </c>
      <c r="F1656">
        <v>94830400</v>
      </c>
      <c r="G1656">
        <v>1</v>
      </c>
      <c r="H1656">
        <f>applerevenue[[#This Row],[high]]-applerevenue[[#This Row],[low]]</f>
        <v>7.0000000000000062E-3</v>
      </c>
    </row>
    <row r="1657" spans="1:8" x14ac:dyDescent="0.25">
      <c r="A1657" s="1">
        <v>31960</v>
      </c>
      <c r="B1657">
        <v>0.27910000000000001</v>
      </c>
      <c r="C1657">
        <v>0.28599999999999998</v>
      </c>
      <c r="D1657">
        <v>0.27729999999999999</v>
      </c>
      <c r="E1657">
        <v>0.28349999999999997</v>
      </c>
      <c r="F1657">
        <v>81558400</v>
      </c>
      <c r="G1657">
        <v>0</v>
      </c>
      <c r="H1657">
        <f>applerevenue[[#This Row],[high]]-applerevenue[[#This Row],[low]]</f>
        <v>8.6999999999999855E-3</v>
      </c>
    </row>
    <row r="1658" spans="1:8" x14ac:dyDescent="0.25">
      <c r="A1658" s="1">
        <v>31964</v>
      </c>
      <c r="B1658">
        <v>0.2843</v>
      </c>
      <c r="C1658">
        <v>0.2913</v>
      </c>
      <c r="D1658">
        <v>0.28260000000000002</v>
      </c>
      <c r="E1658">
        <v>0.2843</v>
      </c>
      <c r="F1658">
        <v>85489600</v>
      </c>
      <c r="G1658">
        <v>0</v>
      </c>
      <c r="H1658">
        <f>applerevenue[[#This Row],[high]]-applerevenue[[#This Row],[low]]</f>
        <v>8.6999999999999855E-3</v>
      </c>
    </row>
    <row r="1659" spans="1:8" x14ac:dyDescent="0.25">
      <c r="A1659" s="1">
        <v>31965</v>
      </c>
      <c r="B1659">
        <v>0.28260000000000002</v>
      </c>
      <c r="C1659">
        <v>0.28599999999999998</v>
      </c>
      <c r="D1659">
        <v>0.27029999999999998</v>
      </c>
      <c r="E1659">
        <v>0.27379999999999999</v>
      </c>
      <c r="F1659">
        <v>203840000</v>
      </c>
      <c r="G1659">
        <v>1</v>
      </c>
      <c r="H1659">
        <f>applerevenue[[#This Row],[high]]-applerevenue[[#This Row],[low]]</f>
        <v>1.5699999999999992E-2</v>
      </c>
    </row>
    <row r="1660" spans="1:8" x14ac:dyDescent="0.25">
      <c r="A1660" s="1">
        <v>31966</v>
      </c>
      <c r="B1660">
        <v>0.27379999999999999</v>
      </c>
      <c r="C1660">
        <v>0.27379999999999999</v>
      </c>
      <c r="D1660">
        <v>0.25459999999999999</v>
      </c>
      <c r="E1660">
        <v>0.25990000000000002</v>
      </c>
      <c r="F1660">
        <v>341600000</v>
      </c>
      <c r="G1660">
        <v>1</v>
      </c>
      <c r="H1660">
        <f>applerevenue[[#This Row],[high]]-applerevenue[[#This Row],[low]]</f>
        <v>1.9199999999999995E-2</v>
      </c>
    </row>
    <row r="1661" spans="1:8" x14ac:dyDescent="0.25">
      <c r="A1661" s="1">
        <v>31967</v>
      </c>
      <c r="B1661">
        <v>0.25990000000000002</v>
      </c>
      <c r="C1661">
        <v>0.27029999999999998</v>
      </c>
      <c r="D1661">
        <v>0.25990000000000002</v>
      </c>
      <c r="E1661">
        <v>0.26340000000000002</v>
      </c>
      <c r="F1661">
        <v>239680000</v>
      </c>
      <c r="G1661">
        <v>0</v>
      </c>
      <c r="H1661">
        <f>applerevenue[[#This Row],[high]]-applerevenue[[#This Row],[low]]</f>
        <v>1.0399999999999965E-2</v>
      </c>
    </row>
    <row r="1662" spans="1:8" x14ac:dyDescent="0.25">
      <c r="A1662" s="1">
        <v>31968</v>
      </c>
      <c r="B1662">
        <v>0.2651</v>
      </c>
      <c r="C1662">
        <v>0.27379999999999999</v>
      </c>
      <c r="D1662">
        <v>0.26340000000000002</v>
      </c>
      <c r="E1662">
        <v>0.2651</v>
      </c>
      <c r="F1662">
        <v>156800000</v>
      </c>
      <c r="G1662">
        <v>0</v>
      </c>
      <c r="H1662">
        <f>applerevenue[[#This Row],[high]]-applerevenue[[#This Row],[low]]</f>
        <v>1.0399999999999965E-2</v>
      </c>
    </row>
    <row r="1663" spans="1:8" x14ac:dyDescent="0.25">
      <c r="A1663" s="1">
        <v>31971</v>
      </c>
      <c r="B1663">
        <v>0.27210000000000001</v>
      </c>
      <c r="C1663">
        <v>0.2843</v>
      </c>
      <c r="D1663">
        <v>0.27029999999999998</v>
      </c>
      <c r="E1663">
        <v>0.28260000000000002</v>
      </c>
      <c r="F1663">
        <v>255360000</v>
      </c>
      <c r="G1663">
        <v>0</v>
      </c>
      <c r="H1663">
        <f>applerevenue[[#This Row],[high]]-applerevenue[[#This Row],[low]]</f>
        <v>1.4000000000000012E-2</v>
      </c>
    </row>
    <row r="1664" spans="1:8" x14ac:dyDescent="0.25">
      <c r="A1664" s="1">
        <v>31972</v>
      </c>
      <c r="B1664">
        <v>0.28599999999999998</v>
      </c>
      <c r="C1664">
        <v>0.3</v>
      </c>
      <c r="D1664">
        <v>0.28599999999999998</v>
      </c>
      <c r="E1664">
        <v>0.3</v>
      </c>
      <c r="F1664">
        <v>257600000</v>
      </c>
      <c r="G1664">
        <v>0</v>
      </c>
      <c r="H1664">
        <f>applerevenue[[#This Row],[high]]-applerevenue[[#This Row],[low]]</f>
        <v>1.4000000000000012E-2</v>
      </c>
    </row>
    <row r="1665" spans="1:8" x14ac:dyDescent="0.25">
      <c r="A1665" s="1">
        <v>31973</v>
      </c>
      <c r="B1665">
        <v>0.3</v>
      </c>
      <c r="C1665">
        <v>0.31219999999999998</v>
      </c>
      <c r="D1665">
        <v>0.29480000000000001</v>
      </c>
      <c r="E1665">
        <v>0.307</v>
      </c>
      <c r="F1665">
        <v>271040000</v>
      </c>
      <c r="G1665">
        <v>0</v>
      </c>
      <c r="H1665">
        <f>applerevenue[[#This Row],[high]]-applerevenue[[#This Row],[low]]</f>
        <v>1.7399999999999971E-2</v>
      </c>
    </row>
    <row r="1666" spans="1:8" x14ac:dyDescent="0.25">
      <c r="A1666" s="1">
        <v>31974</v>
      </c>
      <c r="B1666">
        <v>0.307</v>
      </c>
      <c r="C1666">
        <v>0.307</v>
      </c>
      <c r="D1666">
        <v>0.30170000000000002</v>
      </c>
      <c r="E1666">
        <v>0.307</v>
      </c>
      <c r="F1666">
        <v>94584000</v>
      </c>
      <c r="G1666">
        <v>0</v>
      </c>
      <c r="H1666">
        <f>applerevenue[[#This Row],[high]]-applerevenue[[#This Row],[low]]</f>
        <v>5.2999999999999714E-3</v>
      </c>
    </row>
    <row r="1667" spans="1:8" x14ac:dyDescent="0.25">
      <c r="A1667" s="1">
        <v>31975</v>
      </c>
      <c r="B1667">
        <v>0.30869999999999997</v>
      </c>
      <c r="C1667">
        <v>0.31219999999999998</v>
      </c>
      <c r="D1667">
        <v>0.29820000000000002</v>
      </c>
      <c r="E1667">
        <v>0.30170000000000002</v>
      </c>
      <c r="F1667">
        <v>92198400</v>
      </c>
      <c r="G1667">
        <v>1</v>
      </c>
      <c r="H1667">
        <f>applerevenue[[#This Row],[high]]-applerevenue[[#This Row],[low]]</f>
        <v>1.3999999999999957E-2</v>
      </c>
    </row>
    <row r="1668" spans="1:8" x14ac:dyDescent="0.25">
      <c r="A1668" s="1">
        <v>31978</v>
      </c>
      <c r="B1668">
        <v>0.3</v>
      </c>
      <c r="C1668">
        <v>0.30170000000000002</v>
      </c>
      <c r="D1668">
        <v>0.28949999999999998</v>
      </c>
      <c r="E1668">
        <v>0.2913</v>
      </c>
      <c r="F1668">
        <v>124320000</v>
      </c>
      <c r="G1668">
        <v>1</v>
      </c>
      <c r="H1668">
        <f>applerevenue[[#This Row],[high]]-applerevenue[[#This Row],[low]]</f>
        <v>1.2200000000000044E-2</v>
      </c>
    </row>
    <row r="1669" spans="1:8" x14ac:dyDescent="0.25">
      <c r="A1669" s="1">
        <v>31979</v>
      </c>
      <c r="B1669">
        <v>0.29299999999999998</v>
      </c>
      <c r="C1669">
        <v>0.29649999999999999</v>
      </c>
      <c r="D1669">
        <v>0.2878</v>
      </c>
      <c r="E1669">
        <v>0.28870000000000001</v>
      </c>
      <c r="F1669">
        <v>110992000</v>
      </c>
      <c r="G1669">
        <v>1</v>
      </c>
      <c r="H1669">
        <f>applerevenue[[#This Row],[high]]-applerevenue[[#This Row],[low]]</f>
        <v>8.6999999999999855E-3</v>
      </c>
    </row>
    <row r="1670" spans="1:8" x14ac:dyDescent="0.25">
      <c r="A1670" s="1">
        <v>31980</v>
      </c>
      <c r="B1670">
        <v>0.28949999999999998</v>
      </c>
      <c r="C1670">
        <v>0.29820000000000002</v>
      </c>
      <c r="D1670">
        <v>0.2878</v>
      </c>
      <c r="E1670">
        <v>0.29649999999999999</v>
      </c>
      <c r="F1670">
        <v>60928000</v>
      </c>
      <c r="G1670">
        <v>0</v>
      </c>
      <c r="H1670">
        <f>applerevenue[[#This Row],[high]]-applerevenue[[#This Row],[low]]</f>
        <v>1.040000000000002E-2</v>
      </c>
    </row>
    <row r="1671" spans="1:8" x14ac:dyDescent="0.25">
      <c r="A1671" s="1">
        <v>31981</v>
      </c>
      <c r="B1671">
        <v>0.3</v>
      </c>
      <c r="C1671">
        <v>0.30349999999999999</v>
      </c>
      <c r="D1671">
        <v>0.28260000000000002</v>
      </c>
      <c r="E1671">
        <v>0.2913</v>
      </c>
      <c r="F1671">
        <v>74737600</v>
      </c>
      <c r="G1671">
        <v>1</v>
      </c>
      <c r="H1671">
        <f>applerevenue[[#This Row],[high]]-applerevenue[[#This Row],[low]]</f>
        <v>2.0899999999999974E-2</v>
      </c>
    </row>
    <row r="1672" spans="1:8" x14ac:dyDescent="0.25">
      <c r="A1672" s="1">
        <v>31982</v>
      </c>
      <c r="B1672">
        <v>0.28949999999999998</v>
      </c>
      <c r="C1672">
        <v>0.29820000000000002</v>
      </c>
      <c r="D1672">
        <v>0.28949999999999998</v>
      </c>
      <c r="E1672">
        <v>0.29649999999999999</v>
      </c>
      <c r="F1672">
        <v>117600000</v>
      </c>
      <c r="G1672">
        <v>0</v>
      </c>
      <c r="H1672">
        <f>applerevenue[[#This Row],[high]]-applerevenue[[#This Row],[low]]</f>
        <v>8.700000000000041E-3</v>
      </c>
    </row>
    <row r="1673" spans="1:8" x14ac:dyDescent="0.25">
      <c r="A1673" s="1">
        <v>31985</v>
      </c>
      <c r="B1673">
        <v>0.29649999999999999</v>
      </c>
      <c r="C1673">
        <v>0.3</v>
      </c>
      <c r="D1673">
        <v>0.29299999999999998</v>
      </c>
      <c r="E1673">
        <v>0.29480000000000001</v>
      </c>
      <c r="F1673">
        <v>56638400</v>
      </c>
      <c r="G1673">
        <v>1</v>
      </c>
      <c r="H1673">
        <f>applerevenue[[#This Row],[high]]-applerevenue[[#This Row],[low]]</f>
        <v>7.0000000000000062E-3</v>
      </c>
    </row>
    <row r="1674" spans="1:8" x14ac:dyDescent="0.25">
      <c r="A1674" s="1">
        <v>31986</v>
      </c>
      <c r="B1674">
        <v>0.29649999999999999</v>
      </c>
      <c r="C1674">
        <v>0.29820000000000002</v>
      </c>
      <c r="D1674">
        <v>0.2913</v>
      </c>
      <c r="E1674">
        <v>0.29220000000000002</v>
      </c>
      <c r="F1674">
        <v>74289600</v>
      </c>
      <c r="G1674">
        <v>1</v>
      </c>
      <c r="H1674">
        <f>applerevenue[[#This Row],[high]]-applerevenue[[#This Row],[low]]</f>
        <v>6.9000000000000172E-3</v>
      </c>
    </row>
    <row r="1675" spans="1:8" x14ac:dyDescent="0.25">
      <c r="A1675" s="1">
        <v>31987</v>
      </c>
      <c r="B1675">
        <v>0.29299999999999998</v>
      </c>
      <c r="C1675">
        <v>0.29299999999999998</v>
      </c>
      <c r="D1675">
        <v>0.28260000000000002</v>
      </c>
      <c r="E1675">
        <v>0.28599999999999998</v>
      </c>
      <c r="F1675">
        <v>98828800</v>
      </c>
      <c r="G1675">
        <v>1</v>
      </c>
      <c r="H1675">
        <f>applerevenue[[#This Row],[high]]-applerevenue[[#This Row],[low]]</f>
        <v>1.0399999999999965E-2</v>
      </c>
    </row>
    <row r="1676" spans="1:8" x14ac:dyDescent="0.25">
      <c r="A1676" s="1">
        <v>31988</v>
      </c>
      <c r="B1676">
        <v>0.28599999999999998</v>
      </c>
      <c r="C1676">
        <v>0.28949999999999998</v>
      </c>
      <c r="D1676">
        <v>0.2843</v>
      </c>
      <c r="E1676">
        <v>0.28949999999999998</v>
      </c>
      <c r="F1676">
        <v>104294400</v>
      </c>
      <c r="G1676">
        <v>0</v>
      </c>
      <c r="H1676">
        <f>applerevenue[[#This Row],[high]]-applerevenue[[#This Row],[low]]</f>
        <v>5.1999999999999824E-3</v>
      </c>
    </row>
    <row r="1677" spans="1:8" x14ac:dyDescent="0.25">
      <c r="A1677" s="1">
        <v>31989</v>
      </c>
      <c r="B1677">
        <v>0.2878</v>
      </c>
      <c r="C1677">
        <v>0.29299999999999998</v>
      </c>
      <c r="D1677">
        <v>0.2878</v>
      </c>
      <c r="E1677">
        <v>0.2878</v>
      </c>
      <c r="F1677">
        <v>73046400</v>
      </c>
      <c r="G1677">
        <v>0</v>
      </c>
      <c r="H1677">
        <f>applerevenue[[#This Row],[high]]-applerevenue[[#This Row],[low]]</f>
        <v>5.1999999999999824E-3</v>
      </c>
    </row>
    <row r="1678" spans="1:8" x14ac:dyDescent="0.25">
      <c r="A1678" s="1">
        <v>31992</v>
      </c>
      <c r="B1678">
        <v>0.28599999999999998</v>
      </c>
      <c r="C1678">
        <v>0.28949999999999998</v>
      </c>
      <c r="D1678">
        <v>0.28079999999999999</v>
      </c>
      <c r="E1678">
        <v>0.28079999999999999</v>
      </c>
      <c r="F1678">
        <v>63358400</v>
      </c>
      <c r="G1678">
        <v>1</v>
      </c>
      <c r="H1678">
        <f>applerevenue[[#This Row],[high]]-applerevenue[[#This Row],[low]]</f>
        <v>8.6999999999999855E-3</v>
      </c>
    </row>
    <row r="1679" spans="1:8" x14ac:dyDescent="0.25">
      <c r="A1679" s="1">
        <v>31993</v>
      </c>
      <c r="B1679">
        <v>0.28260000000000002</v>
      </c>
      <c r="C1679">
        <v>0.29480000000000001</v>
      </c>
      <c r="D1679">
        <v>0.27910000000000001</v>
      </c>
      <c r="E1679">
        <v>0.29480000000000001</v>
      </c>
      <c r="F1679">
        <v>120960000</v>
      </c>
      <c r="G1679">
        <v>0</v>
      </c>
      <c r="H1679">
        <f>applerevenue[[#This Row],[high]]-applerevenue[[#This Row],[low]]</f>
        <v>1.5699999999999992E-2</v>
      </c>
    </row>
    <row r="1680" spans="1:8" x14ac:dyDescent="0.25">
      <c r="A1680" s="1">
        <v>31994</v>
      </c>
      <c r="B1680">
        <v>0.29480000000000001</v>
      </c>
      <c r="C1680">
        <v>0.30349999999999999</v>
      </c>
      <c r="D1680">
        <v>0.29299999999999998</v>
      </c>
      <c r="E1680">
        <v>0.30170000000000002</v>
      </c>
      <c r="F1680">
        <v>129920000</v>
      </c>
      <c r="G1680">
        <v>0</v>
      </c>
      <c r="H1680">
        <f>applerevenue[[#This Row],[high]]-applerevenue[[#This Row],[low]]</f>
        <v>1.0500000000000009E-2</v>
      </c>
    </row>
    <row r="1681" spans="1:8" x14ac:dyDescent="0.25">
      <c r="A1681" s="1">
        <v>31995</v>
      </c>
      <c r="B1681">
        <v>0.30170000000000002</v>
      </c>
      <c r="C1681">
        <v>0.32619999999999999</v>
      </c>
      <c r="D1681">
        <v>0.29820000000000002</v>
      </c>
      <c r="E1681">
        <v>0.32269999999999999</v>
      </c>
      <c r="F1681">
        <v>252000000</v>
      </c>
      <c r="G1681">
        <v>0</v>
      </c>
      <c r="H1681">
        <f>applerevenue[[#This Row],[high]]-applerevenue[[#This Row],[low]]</f>
        <v>2.7999999999999969E-2</v>
      </c>
    </row>
    <row r="1682" spans="1:8" x14ac:dyDescent="0.25">
      <c r="A1682" s="1">
        <v>31996</v>
      </c>
      <c r="B1682">
        <v>0.32269999999999999</v>
      </c>
      <c r="C1682">
        <v>0.3296</v>
      </c>
      <c r="D1682">
        <v>0.32090000000000002</v>
      </c>
      <c r="E1682">
        <v>0.32440000000000002</v>
      </c>
      <c r="F1682">
        <v>152320000</v>
      </c>
      <c r="G1682">
        <v>0</v>
      </c>
      <c r="H1682">
        <f>applerevenue[[#This Row],[high]]-applerevenue[[#This Row],[low]]</f>
        <v>8.6999999999999855E-3</v>
      </c>
    </row>
    <row r="1683" spans="1:8" x14ac:dyDescent="0.25">
      <c r="A1683" s="1">
        <v>31999</v>
      </c>
      <c r="B1683">
        <v>0.33660000000000001</v>
      </c>
      <c r="C1683">
        <v>0.33660000000000001</v>
      </c>
      <c r="D1683">
        <v>0.31919999999999998</v>
      </c>
      <c r="E1683">
        <v>0.33660000000000001</v>
      </c>
      <c r="F1683">
        <v>77996800</v>
      </c>
      <c r="G1683">
        <v>0</v>
      </c>
      <c r="H1683">
        <f>applerevenue[[#This Row],[high]]-applerevenue[[#This Row],[low]]</f>
        <v>1.7400000000000027E-2</v>
      </c>
    </row>
    <row r="1684" spans="1:8" x14ac:dyDescent="0.25">
      <c r="A1684" s="1">
        <v>32000</v>
      </c>
      <c r="B1684">
        <v>0.3453</v>
      </c>
      <c r="C1684">
        <v>0.35060000000000002</v>
      </c>
      <c r="D1684">
        <v>0.34010000000000001</v>
      </c>
      <c r="E1684">
        <v>0.3453</v>
      </c>
      <c r="F1684">
        <v>271040000</v>
      </c>
      <c r="G1684">
        <v>0</v>
      </c>
      <c r="H1684">
        <f>applerevenue[[#This Row],[high]]-applerevenue[[#This Row],[low]]</f>
        <v>1.0500000000000009E-2</v>
      </c>
    </row>
    <row r="1685" spans="1:8" x14ac:dyDescent="0.25">
      <c r="A1685" s="1">
        <v>32001</v>
      </c>
      <c r="B1685">
        <v>0.3453</v>
      </c>
      <c r="C1685">
        <v>0.34710000000000002</v>
      </c>
      <c r="D1685">
        <v>0.33660000000000001</v>
      </c>
      <c r="E1685">
        <v>0.34010000000000001</v>
      </c>
      <c r="F1685">
        <v>161280000</v>
      </c>
      <c r="G1685">
        <v>1</v>
      </c>
      <c r="H1685">
        <f>applerevenue[[#This Row],[high]]-applerevenue[[#This Row],[low]]</f>
        <v>1.0500000000000009E-2</v>
      </c>
    </row>
    <row r="1686" spans="1:8" x14ac:dyDescent="0.25">
      <c r="A1686" s="1">
        <v>32002</v>
      </c>
      <c r="B1686">
        <v>0.34010000000000001</v>
      </c>
      <c r="C1686">
        <v>0.35060000000000002</v>
      </c>
      <c r="D1686">
        <v>0.33839999999999998</v>
      </c>
      <c r="E1686">
        <v>0.34189999999999998</v>
      </c>
      <c r="F1686">
        <v>196000000</v>
      </c>
      <c r="G1686">
        <v>0</v>
      </c>
      <c r="H1686">
        <f>applerevenue[[#This Row],[high]]-applerevenue[[#This Row],[low]]</f>
        <v>1.2200000000000044E-2</v>
      </c>
    </row>
    <row r="1687" spans="1:8" x14ac:dyDescent="0.25">
      <c r="A1687" s="1">
        <v>32003</v>
      </c>
      <c r="B1687">
        <v>0.33839999999999998</v>
      </c>
      <c r="C1687">
        <v>0.3488</v>
      </c>
      <c r="D1687">
        <v>0.33489999999999998</v>
      </c>
      <c r="E1687">
        <v>0.34189999999999998</v>
      </c>
      <c r="F1687">
        <v>104854400</v>
      </c>
      <c r="G1687">
        <v>0</v>
      </c>
      <c r="H1687">
        <f>applerevenue[[#This Row],[high]]-applerevenue[[#This Row],[low]]</f>
        <v>1.3900000000000023E-2</v>
      </c>
    </row>
    <row r="1688" spans="1:8" x14ac:dyDescent="0.25">
      <c r="A1688" s="1">
        <v>32006</v>
      </c>
      <c r="B1688">
        <v>0.3453</v>
      </c>
      <c r="C1688">
        <v>0.3488</v>
      </c>
      <c r="D1688">
        <v>0.34010000000000001</v>
      </c>
      <c r="E1688">
        <v>0.3453</v>
      </c>
      <c r="F1688">
        <v>145600000</v>
      </c>
      <c r="G1688">
        <v>0</v>
      </c>
      <c r="H1688">
        <f>applerevenue[[#This Row],[high]]-applerevenue[[#This Row],[low]]</f>
        <v>8.6999999999999855E-3</v>
      </c>
    </row>
    <row r="1689" spans="1:8" x14ac:dyDescent="0.25">
      <c r="A1689" s="1">
        <v>32007</v>
      </c>
      <c r="B1689">
        <v>0.34360000000000002</v>
      </c>
      <c r="C1689">
        <v>0.3453</v>
      </c>
      <c r="D1689">
        <v>0.33660000000000001</v>
      </c>
      <c r="E1689">
        <v>0.34010000000000001</v>
      </c>
      <c r="F1689">
        <v>237440000</v>
      </c>
      <c r="G1689">
        <v>1</v>
      </c>
      <c r="H1689">
        <f>applerevenue[[#This Row],[high]]-applerevenue[[#This Row],[low]]</f>
        <v>8.6999999999999855E-3</v>
      </c>
    </row>
    <row r="1690" spans="1:8" x14ac:dyDescent="0.25">
      <c r="A1690" s="1">
        <v>32008</v>
      </c>
      <c r="B1690">
        <v>0.3453</v>
      </c>
      <c r="C1690">
        <v>0.3488</v>
      </c>
      <c r="D1690">
        <v>0.34189999999999998</v>
      </c>
      <c r="E1690">
        <v>0.3488</v>
      </c>
      <c r="F1690">
        <v>66875200</v>
      </c>
      <c r="G1690">
        <v>0</v>
      </c>
      <c r="H1690">
        <f>applerevenue[[#This Row],[high]]-applerevenue[[#This Row],[low]]</f>
        <v>6.9000000000000172E-3</v>
      </c>
    </row>
    <row r="1691" spans="1:8" x14ac:dyDescent="0.25">
      <c r="A1691" s="1">
        <v>32009</v>
      </c>
      <c r="B1691">
        <v>0.35060000000000002</v>
      </c>
      <c r="C1691">
        <v>0.36630000000000001</v>
      </c>
      <c r="D1691">
        <v>0.34710000000000002</v>
      </c>
      <c r="E1691">
        <v>0.36099999999999999</v>
      </c>
      <c r="F1691">
        <v>175840000</v>
      </c>
      <c r="G1691">
        <v>0</v>
      </c>
      <c r="H1691">
        <f>applerevenue[[#This Row],[high]]-applerevenue[[#This Row],[low]]</f>
        <v>1.9199999999999995E-2</v>
      </c>
    </row>
    <row r="1692" spans="1:8" x14ac:dyDescent="0.25">
      <c r="A1692" s="1">
        <v>32010</v>
      </c>
      <c r="B1692">
        <v>0.36099999999999999</v>
      </c>
      <c r="C1692">
        <v>0.375</v>
      </c>
      <c r="D1692">
        <v>0.35930000000000001</v>
      </c>
      <c r="E1692">
        <v>0.36980000000000002</v>
      </c>
      <c r="F1692">
        <v>140000000</v>
      </c>
      <c r="G1692">
        <v>0</v>
      </c>
      <c r="H1692">
        <f>applerevenue[[#This Row],[high]]-applerevenue[[#This Row],[low]]</f>
        <v>1.5699999999999992E-2</v>
      </c>
    </row>
    <row r="1693" spans="1:8" x14ac:dyDescent="0.25">
      <c r="A1693" s="1">
        <v>32013</v>
      </c>
      <c r="B1693">
        <v>0.36980000000000002</v>
      </c>
      <c r="C1693">
        <v>0.37319999999999998</v>
      </c>
      <c r="D1693">
        <v>0.36449999999999999</v>
      </c>
      <c r="E1693">
        <v>0.36449999999999999</v>
      </c>
      <c r="F1693">
        <v>120960000</v>
      </c>
      <c r="G1693">
        <v>1</v>
      </c>
      <c r="H1693">
        <f>applerevenue[[#This Row],[high]]-applerevenue[[#This Row],[low]]</f>
        <v>8.6999999999999855E-3</v>
      </c>
    </row>
    <row r="1694" spans="1:8" x14ac:dyDescent="0.25">
      <c r="A1694" s="1">
        <v>32014</v>
      </c>
      <c r="B1694">
        <v>0.36799999999999999</v>
      </c>
      <c r="C1694">
        <v>0.3715</v>
      </c>
      <c r="D1694">
        <v>0.36280000000000001</v>
      </c>
      <c r="E1694">
        <v>0.36280000000000001</v>
      </c>
      <c r="F1694">
        <v>136640000</v>
      </c>
      <c r="G1694">
        <v>1</v>
      </c>
      <c r="H1694">
        <f>applerevenue[[#This Row],[high]]-applerevenue[[#This Row],[low]]</f>
        <v>8.6999999999999855E-3</v>
      </c>
    </row>
    <row r="1695" spans="1:8" x14ac:dyDescent="0.25">
      <c r="A1695" s="1">
        <v>32015</v>
      </c>
      <c r="B1695">
        <v>0.36980000000000002</v>
      </c>
      <c r="C1695">
        <v>0.37319999999999998</v>
      </c>
      <c r="D1695">
        <v>0.36280000000000001</v>
      </c>
      <c r="E1695">
        <v>0.36280000000000001</v>
      </c>
      <c r="F1695">
        <v>196000000</v>
      </c>
      <c r="G1695">
        <v>1</v>
      </c>
      <c r="H1695">
        <f>applerevenue[[#This Row],[high]]-applerevenue[[#This Row],[low]]</f>
        <v>1.0399999999999965E-2</v>
      </c>
    </row>
    <row r="1696" spans="1:8" x14ac:dyDescent="0.25">
      <c r="A1696" s="1">
        <v>32016</v>
      </c>
      <c r="B1696">
        <v>0.36449999999999999</v>
      </c>
      <c r="C1696">
        <v>0.36799999999999999</v>
      </c>
      <c r="D1696">
        <v>0.35930000000000001</v>
      </c>
      <c r="E1696">
        <v>0.36280000000000001</v>
      </c>
      <c r="F1696">
        <v>124320000</v>
      </c>
      <c r="G1696">
        <v>1</v>
      </c>
      <c r="H1696">
        <f>applerevenue[[#This Row],[high]]-applerevenue[[#This Row],[low]]</f>
        <v>8.6999999999999855E-3</v>
      </c>
    </row>
    <row r="1697" spans="1:8" x14ac:dyDescent="0.25">
      <c r="A1697" s="1">
        <v>32017</v>
      </c>
      <c r="B1697">
        <v>0.36280000000000001</v>
      </c>
      <c r="C1697">
        <v>0.36630000000000001</v>
      </c>
      <c r="D1697">
        <v>0.35930000000000001</v>
      </c>
      <c r="E1697">
        <v>0.36280000000000001</v>
      </c>
      <c r="F1697">
        <v>95816000</v>
      </c>
      <c r="G1697">
        <v>0</v>
      </c>
      <c r="H1697">
        <f>applerevenue[[#This Row],[high]]-applerevenue[[#This Row],[low]]</f>
        <v>7.0000000000000062E-3</v>
      </c>
    </row>
    <row r="1698" spans="1:8" x14ac:dyDescent="0.25">
      <c r="A1698" s="1">
        <v>32020</v>
      </c>
      <c r="B1698">
        <v>0.36449999999999999</v>
      </c>
      <c r="C1698">
        <v>0.3785</v>
      </c>
      <c r="D1698">
        <v>0.36099999999999999</v>
      </c>
      <c r="E1698">
        <v>0.37669999999999998</v>
      </c>
      <c r="F1698">
        <v>150080000</v>
      </c>
      <c r="G1698">
        <v>0</v>
      </c>
      <c r="H1698">
        <f>applerevenue[[#This Row],[high]]-applerevenue[[#This Row],[low]]</f>
        <v>1.7500000000000016E-2</v>
      </c>
    </row>
    <row r="1699" spans="1:8" x14ac:dyDescent="0.25">
      <c r="A1699" s="1">
        <v>32021</v>
      </c>
      <c r="B1699">
        <v>0.38200000000000001</v>
      </c>
      <c r="C1699">
        <v>0.38550000000000001</v>
      </c>
      <c r="D1699">
        <v>0.36630000000000001</v>
      </c>
      <c r="E1699">
        <v>0.36630000000000001</v>
      </c>
      <c r="F1699">
        <v>138880000</v>
      </c>
      <c r="G1699">
        <v>1</v>
      </c>
      <c r="H1699">
        <f>applerevenue[[#This Row],[high]]-applerevenue[[#This Row],[low]]</f>
        <v>1.9199999999999995E-2</v>
      </c>
    </row>
    <row r="1700" spans="1:8" x14ac:dyDescent="0.25">
      <c r="A1700" s="1">
        <v>32022</v>
      </c>
      <c r="B1700">
        <v>0.36280000000000001</v>
      </c>
      <c r="C1700">
        <v>0.3715</v>
      </c>
      <c r="D1700">
        <v>0.35410000000000003</v>
      </c>
      <c r="E1700">
        <v>0.36280000000000001</v>
      </c>
      <c r="F1700">
        <v>229600000</v>
      </c>
      <c r="G1700">
        <v>0</v>
      </c>
      <c r="H1700">
        <f>applerevenue[[#This Row],[high]]-applerevenue[[#This Row],[low]]</f>
        <v>1.7399999999999971E-2</v>
      </c>
    </row>
    <row r="1701" spans="1:8" x14ac:dyDescent="0.25">
      <c r="A1701" s="1">
        <v>32023</v>
      </c>
      <c r="B1701">
        <v>0.36630000000000001</v>
      </c>
      <c r="C1701">
        <v>0.36799999999999999</v>
      </c>
      <c r="D1701">
        <v>0.35060000000000002</v>
      </c>
      <c r="E1701">
        <v>0.35759999999999997</v>
      </c>
      <c r="F1701">
        <v>184800000</v>
      </c>
      <c r="G1701">
        <v>1</v>
      </c>
      <c r="H1701">
        <f>applerevenue[[#This Row],[high]]-applerevenue[[#This Row],[low]]</f>
        <v>1.7399999999999971E-2</v>
      </c>
    </row>
    <row r="1702" spans="1:8" x14ac:dyDescent="0.25">
      <c r="A1702" s="1">
        <v>32024</v>
      </c>
      <c r="B1702">
        <v>0.35759999999999997</v>
      </c>
      <c r="C1702">
        <v>0.36099999999999999</v>
      </c>
      <c r="D1702">
        <v>0.3488</v>
      </c>
      <c r="E1702">
        <v>0.3523</v>
      </c>
      <c r="F1702">
        <v>108438400</v>
      </c>
      <c r="G1702">
        <v>1</v>
      </c>
      <c r="H1702">
        <f>applerevenue[[#This Row],[high]]-applerevenue[[#This Row],[low]]</f>
        <v>1.2199999999999989E-2</v>
      </c>
    </row>
    <row r="1703" spans="1:8" x14ac:dyDescent="0.25">
      <c r="A1703" s="1">
        <v>32028</v>
      </c>
      <c r="B1703">
        <v>0.35060000000000002</v>
      </c>
      <c r="C1703">
        <v>0.3523</v>
      </c>
      <c r="D1703">
        <v>0.33839999999999998</v>
      </c>
      <c r="E1703">
        <v>0.34799999999999998</v>
      </c>
      <c r="F1703">
        <v>175840000</v>
      </c>
      <c r="G1703">
        <v>1</v>
      </c>
      <c r="H1703">
        <f>applerevenue[[#This Row],[high]]-applerevenue[[#This Row],[low]]</f>
        <v>1.3900000000000023E-2</v>
      </c>
    </row>
    <row r="1704" spans="1:8" x14ac:dyDescent="0.25">
      <c r="A1704" s="1">
        <v>32029</v>
      </c>
      <c r="B1704">
        <v>0.35060000000000002</v>
      </c>
      <c r="C1704">
        <v>0.36980000000000002</v>
      </c>
      <c r="D1704">
        <v>0.3453</v>
      </c>
      <c r="E1704">
        <v>0.36799999999999999</v>
      </c>
      <c r="F1704">
        <v>157920000</v>
      </c>
      <c r="G1704">
        <v>0</v>
      </c>
      <c r="H1704">
        <f>applerevenue[[#This Row],[high]]-applerevenue[[#This Row],[low]]</f>
        <v>2.4500000000000022E-2</v>
      </c>
    </row>
    <row r="1705" spans="1:8" x14ac:dyDescent="0.25">
      <c r="A1705" s="1">
        <v>32030</v>
      </c>
      <c r="B1705">
        <v>0.3715</v>
      </c>
      <c r="C1705">
        <v>0.38019999999999998</v>
      </c>
      <c r="D1705">
        <v>0.37069999999999997</v>
      </c>
      <c r="E1705">
        <v>0.375</v>
      </c>
      <c r="F1705">
        <v>140000000</v>
      </c>
      <c r="G1705">
        <v>0</v>
      </c>
      <c r="H1705">
        <f>applerevenue[[#This Row],[high]]-applerevenue[[#This Row],[low]]</f>
        <v>9.5000000000000084E-3</v>
      </c>
    </row>
    <row r="1706" spans="1:8" x14ac:dyDescent="0.25">
      <c r="A1706" s="1">
        <v>32031</v>
      </c>
      <c r="B1706">
        <v>0.37669999999999998</v>
      </c>
      <c r="C1706">
        <v>0.38719999999999999</v>
      </c>
      <c r="D1706">
        <v>0.36799999999999999</v>
      </c>
      <c r="E1706">
        <v>0.38019999999999998</v>
      </c>
      <c r="F1706">
        <v>124320000</v>
      </c>
      <c r="G1706">
        <v>0</v>
      </c>
      <c r="H1706">
        <f>applerevenue[[#This Row],[high]]-applerevenue[[#This Row],[low]]</f>
        <v>1.9199999999999995E-2</v>
      </c>
    </row>
    <row r="1707" spans="1:8" x14ac:dyDescent="0.25">
      <c r="A1707" s="1">
        <v>32034</v>
      </c>
      <c r="B1707">
        <v>0.38200000000000001</v>
      </c>
      <c r="C1707">
        <v>0.38550000000000001</v>
      </c>
      <c r="D1707">
        <v>0.36799999999999999</v>
      </c>
      <c r="E1707">
        <v>0.36980000000000002</v>
      </c>
      <c r="F1707">
        <v>81905600</v>
      </c>
      <c r="G1707">
        <v>1</v>
      </c>
      <c r="H1707">
        <f>applerevenue[[#This Row],[high]]-applerevenue[[#This Row],[low]]</f>
        <v>1.7500000000000016E-2</v>
      </c>
    </row>
    <row r="1708" spans="1:8" x14ac:dyDescent="0.25">
      <c r="A1708" s="1">
        <v>32035</v>
      </c>
      <c r="B1708">
        <v>0.36980000000000002</v>
      </c>
      <c r="C1708">
        <v>0.36980000000000002</v>
      </c>
      <c r="D1708">
        <v>0.35930000000000001</v>
      </c>
      <c r="E1708">
        <v>0.36099999999999999</v>
      </c>
      <c r="F1708">
        <v>104608000</v>
      </c>
      <c r="G1708">
        <v>1</v>
      </c>
      <c r="H1708">
        <f>applerevenue[[#This Row],[high]]-applerevenue[[#This Row],[low]]</f>
        <v>1.0500000000000009E-2</v>
      </c>
    </row>
    <row r="1709" spans="1:8" x14ac:dyDescent="0.25">
      <c r="A1709" s="1">
        <v>32036</v>
      </c>
      <c r="B1709">
        <v>0.36099999999999999</v>
      </c>
      <c r="C1709">
        <v>0.36720000000000003</v>
      </c>
      <c r="D1709">
        <v>0.35759999999999997</v>
      </c>
      <c r="E1709">
        <v>0.36099999999999999</v>
      </c>
      <c r="F1709">
        <v>168000000</v>
      </c>
      <c r="G1709">
        <v>0</v>
      </c>
      <c r="H1709">
        <f>applerevenue[[#This Row],[high]]-applerevenue[[#This Row],[low]]</f>
        <v>9.6000000000000529E-3</v>
      </c>
    </row>
    <row r="1710" spans="1:8" x14ac:dyDescent="0.25">
      <c r="A1710" s="1">
        <v>32037</v>
      </c>
      <c r="B1710">
        <v>0.36280000000000001</v>
      </c>
      <c r="C1710">
        <v>0.36449999999999999</v>
      </c>
      <c r="D1710">
        <v>0.35580000000000001</v>
      </c>
      <c r="E1710">
        <v>0.36280000000000001</v>
      </c>
      <c r="F1710">
        <v>66796800</v>
      </c>
      <c r="G1710">
        <v>0</v>
      </c>
      <c r="H1710">
        <f>applerevenue[[#This Row],[high]]-applerevenue[[#This Row],[low]]</f>
        <v>8.6999999999999855E-3</v>
      </c>
    </row>
    <row r="1711" spans="1:8" x14ac:dyDescent="0.25">
      <c r="A1711" s="1">
        <v>32038</v>
      </c>
      <c r="B1711">
        <v>0.36280000000000001</v>
      </c>
      <c r="C1711">
        <v>0.36449999999999999</v>
      </c>
      <c r="D1711">
        <v>0.35849999999999999</v>
      </c>
      <c r="E1711">
        <v>0.36099999999999999</v>
      </c>
      <c r="F1711">
        <v>71198400</v>
      </c>
      <c r="G1711">
        <v>1</v>
      </c>
      <c r="H1711">
        <f>applerevenue[[#This Row],[high]]-applerevenue[[#This Row],[low]]</f>
        <v>6.0000000000000053E-3</v>
      </c>
    </row>
    <row r="1712" spans="1:8" x14ac:dyDescent="0.25">
      <c r="A1712" s="1">
        <v>32041</v>
      </c>
      <c r="B1712">
        <v>0.36099999999999999</v>
      </c>
      <c r="C1712">
        <v>0.36799999999999999</v>
      </c>
      <c r="D1712">
        <v>0.35060000000000002</v>
      </c>
      <c r="E1712">
        <v>0.35060000000000002</v>
      </c>
      <c r="F1712">
        <v>128800000</v>
      </c>
      <c r="G1712">
        <v>1</v>
      </c>
      <c r="H1712">
        <f>applerevenue[[#This Row],[high]]-applerevenue[[#This Row],[low]]</f>
        <v>1.7399999999999971E-2</v>
      </c>
    </row>
    <row r="1713" spans="1:8" x14ac:dyDescent="0.25">
      <c r="A1713" s="1">
        <v>32042</v>
      </c>
      <c r="B1713">
        <v>0.3523</v>
      </c>
      <c r="C1713">
        <v>0.3785</v>
      </c>
      <c r="D1713">
        <v>0.35060000000000002</v>
      </c>
      <c r="E1713">
        <v>0.37759999999999999</v>
      </c>
      <c r="F1713">
        <v>153440000</v>
      </c>
      <c r="G1713">
        <v>0</v>
      </c>
      <c r="H1713">
        <f>applerevenue[[#This Row],[high]]-applerevenue[[#This Row],[low]]</f>
        <v>2.789999999999998E-2</v>
      </c>
    </row>
    <row r="1714" spans="1:8" x14ac:dyDescent="0.25">
      <c r="A1714" s="1">
        <v>32043</v>
      </c>
      <c r="B1714">
        <v>0.37759999999999999</v>
      </c>
      <c r="C1714">
        <v>0.39069999999999999</v>
      </c>
      <c r="D1714">
        <v>0.375</v>
      </c>
      <c r="E1714">
        <v>0.38550000000000001</v>
      </c>
      <c r="F1714">
        <v>254576000</v>
      </c>
      <c r="G1714">
        <v>0</v>
      </c>
      <c r="H1714">
        <f>applerevenue[[#This Row],[high]]-applerevenue[[#This Row],[low]]</f>
        <v>1.5699999999999992E-2</v>
      </c>
    </row>
    <row r="1715" spans="1:8" x14ac:dyDescent="0.25">
      <c r="A1715" s="1">
        <v>32044</v>
      </c>
      <c r="B1715">
        <v>0.38550000000000001</v>
      </c>
      <c r="C1715">
        <v>0.40379999999999999</v>
      </c>
      <c r="D1715">
        <v>0.38550000000000001</v>
      </c>
      <c r="E1715">
        <v>0.39419999999999999</v>
      </c>
      <c r="F1715">
        <v>182560000</v>
      </c>
      <c r="G1715">
        <v>0</v>
      </c>
      <c r="H1715">
        <f>applerevenue[[#This Row],[high]]-applerevenue[[#This Row],[low]]</f>
        <v>1.8299999999999983E-2</v>
      </c>
    </row>
    <row r="1716" spans="1:8" x14ac:dyDescent="0.25">
      <c r="A1716" s="1">
        <v>32045</v>
      </c>
      <c r="B1716">
        <v>0.39589999999999997</v>
      </c>
      <c r="C1716">
        <v>0.40460000000000002</v>
      </c>
      <c r="D1716">
        <v>0.39419999999999999</v>
      </c>
      <c r="E1716">
        <v>0.4012</v>
      </c>
      <c r="F1716">
        <v>106523200</v>
      </c>
      <c r="G1716">
        <v>0</v>
      </c>
      <c r="H1716">
        <f>applerevenue[[#This Row],[high]]-applerevenue[[#This Row],[low]]</f>
        <v>1.040000000000002E-2</v>
      </c>
    </row>
    <row r="1717" spans="1:8" x14ac:dyDescent="0.25">
      <c r="A1717" s="1">
        <v>32048</v>
      </c>
      <c r="B1717">
        <v>0.4012</v>
      </c>
      <c r="C1717">
        <v>0.40989999999999999</v>
      </c>
      <c r="D1717">
        <v>0.38719999999999999</v>
      </c>
      <c r="E1717">
        <v>0.38890000000000002</v>
      </c>
      <c r="F1717">
        <v>203840000</v>
      </c>
      <c r="G1717">
        <v>1</v>
      </c>
      <c r="H1717">
        <f>applerevenue[[#This Row],[high]]-applerevenue[[#This Row],[low]]</f>
        <v>2.2699999999999998E-2</v>
      </c>
    </row>
    <row r="1718" spans="1:8" x14ac:dyDescent="0.25">
      <c r="A1718" s="1">
        <v>32049</v>
      </c>
      <c r="B1718">
        <v>0.39069999999999999</v>
      </c>
      <c r="C1718">
        <v>0.39069999999999999</v>
      </c>
      <c r="D1718">
        <v>0.3785</v>
      </c>
      <c r="E1718">
        <v>0.38019999999999998</v>
      </c>
      <c r="F1718">
        <v>171360000</v>
      </c>
      <c r="G1718">
        <v>1</v>
      </c>
      <c r="H1718">
        <f>applerevenue[[#This Row],[high]]-applerevenue[[#This Row],[low]]</f>
        <v>1.2199999999999989E-2</v>
      </c>
    </row>
    <row r="1719" spans="1:8" x14ac:dyDescent="0.25">
      <c r="A1719" s="1">
        <v>32050</v>
      </c>
      <c r="B1719">
        <v>0.3785</v>
      </c>
      <c r="C1719">
        <v>0.3977</v>
      </c>
      <c r="D1719">
        <v>0.3785</v>
      </c>
      <c r="E1719">
        <v>0.39419999999999999</v>
      </c>
      <c r="F1719">
        <v>122080000</v>
      </c>
      <c r="G1719">
        <v>0</v>
      </c>
      <c r="H1719">
        <f>applerevenue[[#This Row],[high]]-applerevenue[[#This Row],[low]]</f>
        <v>1.9199999999999995E-2</v>
      </c>
    </row>
    <row r="1720" spans="1:8" x14ac:dyDescent="0.25">
      <c r="A1720" s="1">
        <v>32051</v>
      </c>
      <c r="B1720">
        <v>0.39589999999999997</v>
      </c>
      <c r="C1720">
        <v>0.40989999999999999</v>
      </c>
      <c r="D1720">
        <v>0.39419999999999999</v>
      </c>
      <c r="E1720">
        <v>0.40639999999999998</v>
      </c>
      <c r="F1720">
        <v>116480000</v>
      </c>
      <c r="G1720">
        <v>0</v>
      </c>
      <c r="H1720">
        <f>applerevenue[[#This Row],[high]]-applerevenue[[#This Row],[low]]</f>
        <v>1.5699999999999992E-2</v>
      </c>
    </row>
    <row r="1721" spans="1:8" x14ac:dyDescent="0.25">
      <c r="A1721" s="1">
        <v>32052</v>
      </c>
      <c r="B1721">
        <v>0.40639999999999998</v>
      </c>
      <c r="C1721">
        <v>0.40989999999999999</v>
      </c>
      <c r="D1721">
        <v>0.4012</v>
      </c>
      <c r="E1721">
        <v>0.40810000000000002</v>
      </c>
      <c r="F1721">
        <v>96499200</v>
      </c>
      <c r="G1721">
        <v>0</v>
      </c>
      <c r="H1721">
        <f>applerevenue[[#This Row],[high]]-applerevenue[[#This Row],[low]]</f>
        <v>8.6999999999999855E-3</v>
      </c>
    </row>
    <row r="1722" spans="1:8" x14ac:dyDescent="0.25">
      <c r="A1722" s="1">
        <v>32055</v>
      </c>
      <c r="B1722">
        <v>0.40810000000000002</v>
      </c>
      <c r="C1722">
        <v>0.41689999999999999</v>
      </c>
      <c r="D1722">
        <v>0.40289999999999998</v>
      </c>
      <c r="E1722">
        <v>0.41339999999999999</v>
      </c>
      <c r="F1722">
        <v>134400000</v>
      </c>
      <c r="G1722">
        <v>0</v>
      </c>
      <c r="H1722">
        <f>applerevenue[[#This Row],[high]]-applerevenue[[#This Row],[low]]</f>
        <v>1.4000000000000012E-2</v>
      </c>
    </row>
    <row r="1723" spans="1:8" x14ac:dyDescent="0.25">
      <c r="A1723" s="1">
        <v>32056</v>
      </c>
      <c r="B1723">
        <v>0.41510000000000002</v>
      </c>
      <c r="C1723">
        <v>0.41510000000000002</v>
      </c>
      <c r="D1723">
        <v>0.38719999999999999</v>
      </c>
      <c r="E1723">
        <v>0.38890000000000002</v>
      </c>
      <c r="F1723">
        <v>201600000</v>
      </c>
      <c r="G1723">
        <v>1</v>
      </c>
      <c r="H1723">
        <f>applerevenue[[#This Row],[high]]-applerevenue[[#This Row],[low]]</f>
        <v>2.7900000000000036E-2</v>
      </c>
    </row>
    <row r="1724" spans="1:8" x14ac:dyDescent="0.25">
      <c r="A1724" s="1">
        <v>32057</v>
      </c>
      <c r="B1724">
        <v>0.38719999999999999</v>
      </c>
      <c r="C1724">
        <v>0.38890000000000002</v>
      </c>
      <c r="D1724">
        <v>0.3785</v>
      </c>
      <c r="E1724">
        <v>0.38719999999999999</v>
      </c>
      <c r="F1724">
        <v>224000000</v>
      </c>
      <c r="G1724">
        <v>0</v>
      </c>
      <c r="H1724">
        <f>applerevenue[[#This Row],[high]]-applerevenue[[#This Row],[low]]</f>
        <v>1.040000000000002E-2</v>
      </c>
    </row>
    <row r="1725" spans="1:8" x14ac:dyDescent="0.25">
      <c r="A1725" s="1">
        <v>32058</v>
      </c>
      <c r="B1725">
        <v>0.38719999999999999</v>
      </c>
      <c r="C1725">
        <v>0.39069999999999999</v>
      </c>
      <c r="D1725">
        <v>0.3715</v>
      </c>
      <c r="E1725">
        <v>0.3785</v>
      </c>
      <c r="F1725">
        <v>164640000</v>
      </c>
      <c r="G1725">
        <v>1</v>
      </c>
      <c r="H1725">
        <f>applerevenue[[#This Row],[high]]-applerevenue[[#This Row],[low]]</f>
        <v>1.9199999999999995E-2</v>
      </c>
    </row>
    <row r="1726" spans="1:8" x14ac:dyDescent="0.25">
      <c r="A1726" s="1">
        <v>32059</v>
      </c>
      <c r="B1726">
        <v>0.3785</v>
      </c>
      <c r="C1726">
        <v>0.38719999999999999</v>
      </c>
      <c r="D1726">
        <v>0.37669999999999998</v>
      </c>
      <c r="E1726">
        <v>0.37759999999999999</v>
      </c>
      <c r="F1726">
        <v>145600000</v>
      </c>
      <c r="G1726">
        <v>1</v>
      </c>
      <c r="H1726">
        <f>applerevenue[[#This Row],[high]]-applerevenue[[#This Row],[low]]</f>
        <v>1.0500000000000009E-2</v>
      </c>
    </row>
    <row r="1727" spans="1:8" x14ac:dyDescent="0.25">
      <c r="A1727" s="1">
        <v>32062</v>
      </c>
      <c r="B1727">
        <v>0.3785</v>
      </c>
      <c r="C1727">
        <v>0.37940000000000002</v>
      </c>
      <c r="D1727">
        <v>0.36099999999999999</v>
      </c>
      <c r="E1727">
        <v>0.3715</v>
      </c>
      <c r="F1727">
        <v>199360000</v>
      </c>
      <c r="G1727">
        <v>1</v>
      </c>
      <c r="H1727">
        <f>applerevenue[[#This Row],[high]]-applerevenue[[#This Row],[low]]</f>
        <v>1.8400000000000027E-2</v>
      </c>
    </row>
    <row r="1728" spans="1:8" x14ac:dyDescent="0.25">
      <c r="A1728" s="1">
        <v>32063</v>
      </c>
      <c r="B1728">
        <v>0.38019999999999998</v>
      </c>
      <c r="C1728">
        <v>0.38200000000000001</v>
      </c>
      <c r="D1728">
        <v>0.3715</v>
      </c>
      <c r="E1728">
        <v>0.38019999999999998</v>
      </c>
      <c r="F1728">
        <v>162400000</v>
      </c>
      <c r="G1728">
        <v>0</v>
      </c>
      <c r="H1728">
        <f>applerevenue[[#This Row],[high]]-applerevenue[[#This Row],[low]]</f>
        <v>1.0500000000000009E-2</v>
      </c>
    </row>
    <row r="1729" spans="1:8" x14ac:dyDescent="0.25">
      <c r="A1729" s="1">
        <v>32064</v>
      </c>
      <c r="B1729">
        <v>0.375</v>
      </c>
      <c r="C1729">
        <v>0.37669999999999998</v>
      </c>
      <c r="D1729">
        <v>0.36280000000000001</v>
      </c>
      <c r="E1729">
        <v>0.3715</v>
      </c>
      <c r="F1729">
        <v>258720000</v>
      </c>
      <c r="G1729">
        <v>1</v>
      </c>
      <c r="H1729">
        <f>applerevenue[[#This Row],[high]]-applerevenue[[#This Row],[low]]</f>
        <v>1.3899999999999968E-2</v>
      </c>
    </row>
    <row r="1730" spans="1:8" x14ac:dyDescent="0.25">
      <c r="A1730" s="1">
        <v>32065</v>
      </c>
      <c r="B1730">
        <v>0.3715</v>
      </c>
      <c r="C1730">
        <v>0.38019999999999998</v>
      </c>
      <c r="D1730">
        <v>0.36099999999999999</v>
      </c>
      <c r="E1730">
        <v>0.36280000000000001</v>
      </c>
      <c r="F1730">
        <v>348320000</v>
      </c>
      <c r="G1730">
        <v>1</v>
      </c>
      <c r="H1730">
        <f>applerevenue[[#This Row],[high]]-applerevenue[[#This Row],[low]]</f>
        <v>1.9199999999999995E-2</v>
      </c>
    </row>
    <row r="1731" spans="1:8" x14ac:dyDescent="0.25">
      <c r="A1731" s="1">
        <v>32066</v>
      </c>
      <c r="B1731">
        <v>0.36449999999999999</v>
      </c>
      <c r="C1731">
        <v>0.36980000000000002</v>
      </c>
      <c r="D1731">
        <v>0.33139999999999997</v>
      </c>
      <c r="E1731">
        <v>0.33660000000000001</v>
      </c>
      <c r="F1731">
        <v>420000000</v>
      </c>
      <c r="G1731">
        <v>1</v>
      </c>
      <c r="H1731">
        <f>applerevenue[[#This Row],[high]]-applerevenue[[#This Row],[low]]</f>
        <v>3.8400000000000045E-2</v>
      </c>
    </row>
    <row r="1732" spans="1:8" x14ac:dyDescent="0.25">
      <c r="A1732" s="1">
        <v>32069</v>
      </c>
      <c r="B1732">
        <v>0.33660000000000001</v>
      </c>
      <c r="C1732">
        <v>0.33660000000000001</v>
      </c>
      <c r="D1732">
        <v>0.2477</v>
      </c>
      <c r="E1732">
        <v>0.25459999999999999</v>
      </c>
      <c r="F1732">
        <v>476000000</v>
      </c>
      <c r="G1732">
        <v>1</v>
      </c>
      <c r="H1732">
        <f>applerevenue[[#This Row],[high]]-applerevenue[[#This Row],[low]]</f>
        <v>8.8900000000000007E-2</v>
      </c>
    </row>
    <row r="1733" spans="1:8" x14ac:dyDescent="0.25">
      <c r="A1733" s="1">
        <v>32070</v>
      </c>
      <c r="B1733">
        <v>0.26860000000000001</v>
      </c>
      <c r="C1733">
        <v>0.29299999999999998</v>
      </c>
      <c r="D1733">
        <v>0.2276</v>
      </c>
      <c r="E1733">
        <v>0.2407</v>
      </c>
      <c r="F1733">
        <v>568960000</v>
      </c>
      <c r="G1733">
        <v>1</v>
      </c>
      <c r="H1733">
        <f>applerevenue[[#This Row],[high]]-applerevenue[[#This Row],[low]]</f>
        <v>6.5399999999999986E-2</v>
      </c>
    </row>
    <row r="1734" spans="1:8" x14ac:dyDescent="0.25">
      <c r="A1734" s="1">
        <v>32071</v>
      </c>
      <c r="B1734">
        <v>0.26860000000000001</v>
      </c>
      <c r="C1734">
        <v>0.29299999999999998</v>
      </c>
      <c r="D1734">
        <v>0.2651</v>
      </c>
      <c r="E1734">
        <v>0.28260000000000002</v>
      </c>
      <c r="F1734">
        <v>534240000</v>
      </c>
      <c r="G1734">
        <v>0</v>
      </c>
      <c r="H1734">
        <f>applerevenue[[#This Row],[high]]-applerevenue[[#This Row],[low]]</f>
        <v>2.789999999999998E-2</v>
      </c>
    </row>
    <row r="1735" spans="1:8" x14ac:dyDescent="0.25">
      <c r="A1735" s="1">
        <v>32072</v>
      </c>
      <c r="B1735">
        <v>0.27379999999999999</v>
      </c>
      <c r="C1735">
        <v>0.28260000000000002</v>
      </c>
      <c r="D1735">
        <v>0.25119999999999998</v>
      </c>
      <c r="E1735">
        <v>0.25640000000000002</v>
      </c>
      <c r="F1735">
        <v>385280000</v>
      </c>
      <c r="G1735">
        <v>1</v>
      </c>
      <c r="H1735">
        <f>applerevenue[[#This Row],[high]]-applerevenue[[#This Row],[low]]</f>
        <v>3.1400000000000039E-2</v>
      </c>
    </row>
    <row r="1736" spans="1:8" x14ac:dyDescent="0.25">
      <c r="A1736" s="1">
        <v>32073</v>
      </c>
      <c r="B1736">
        <v>0.24940000000000001</v>
      </c>
      <c r="C1736">
        <v>0.25459999999999999</v>
      </c>
      <c r="D1736">
        <v>0.2389</v>
      </c>
      <c r="E1736">
        <v>0.2477</v>
      </c>
      <c r="F1736">
        <v>198240000</v>
      </c>
      <c r="G1736">
        <v>1</v>
      </c>
      <c r="H1736">
        <f>applerevenue[[#This Row],[high]]-applerevenue[[#This Row],[low]]</f>
        <v>1.5699999999999992E-2</v>
      </c>
    </row>
    <row r="1737" spans="1:8" x14ac:dyDescent="0.25">
      <c r="A1737" s="1">
        <v>32076</v>
      </c>
      <c r="B1737">
        <v>0.2407</v>
      </c>
      <c r="C1737">
        <v>0.2442</v>
      </c>
      <c r="D1737">
        <v>0.19270000000000001</v>
      </c>
      <c r="E1737">
        <v>0.1953</v>
      </c>
      <c r="F1737">
        <v>313600000</v>
      </c>
      <c r="G1737">
        <v>1</v>
      </c>
      <c r="H1737">
        <f>applerevenue[[#This Row],[high]]-applerevenue[[#This Row],[low]]</f>
        <v>5.149999999999999E-2</v>
      </c>
    </row>
    <row r="1738" spans="1:8" x14ac:dyDescent="0.25">
      <c r="A1738" s="1">
        <v>32077</v>
      </c>
      <c r="B1738">
        <v>0.20580000000000001</v>
      </c>
      <c r="C1738">
        <v>0.22500000000000001</v>
      </c>
      <c r="D1738">
        <v>0.20230000000000001</v>
      </c>
      <c r="E1738">
        <v>0.21099999999999999</v>
      </c>
      <c r="F1738">
        <v>455840000</v>
      </c>
      <c r="G1738">
        <v>0</v>
      </c>
      <c r="H1738">
        <f>applerevenue[[#This Row],[high]]-applerevenue[[#This Row],[low]]</f>
        <v>2.2699999999999998E-2</v>
      </c>
    </row>
    <row r="1739" spans="1:8" x14ac:dyDescent="0.25">
      <c r="A1739" s="1">
        <v>32078</v>
      </c>
      <c r="B1739">
        <v>0.2145</v>
      </c>
      <c r="C1739">
        <v>0.23549999999999999</v>
      </c>
      <c r="D1739">
        <v>0.2041</v>
      </c>
      <c r="E1739">
        <v>0.23369999999999999</v>
      </c>
      <c r="F1739">
        <v>418880000</v>
      </c>
      <c r="G1739">
        <v>0</v>
      </c>
      <c r="H1739">
        <f>applerevenue[[#This Row],[high]]-applerevenue[[#This Row],[low]]</f>
        <v>3.1399999999999983E-2</v>
      </c>
    </row>
    <row r="1740" spans="1:8" x14ac:dyDescent="0.25">
      <c r="A1740" s="1">
        <v>32079</v>
      </c>
      <c r="B1740">
        <v>0.2389</v>
      </c>
      <c r="C1740">
        <v>0.27910000000000001</v>
      </c>
      <c r="D1740">
        <v>0.22500000000000001</v>
      </c>
      <c r="E1740">
        <v>0.27560000000000001</v>
      </c>
      <c r="F1740">
        <v>331520000</v>
      </c>
      <c r="G1740">
        <v>0</v>
      </c>
      <c r="H1740">
        <f>applerevenue[[#This Row],[high]]-applerevenue[[#This Row],[low]]</f>
        <v>5.4100000000000009E-2</v>
      </c>
    </row>
    <row r="1741" spans="1:8" x14ac:dyDescent="0.25">
      <c r="A1741" s="1">
        <v>32080</v>
      </c>
      <c r="B1741">
        <v>0.27910000000000001</v>
      </c>
      <c r="C1741">
        <v>0.3</v>
      </c>
      <c r="D1741">
        <v>0.26860000000000001</v>
      </c>
      <c r="E1741">
        <v>0.26950000000000002</v>
      </c>
      <c r="F1741">
        <v>421120000</v>
      </c>
      <c r="G1741">
        <v>1</v>
      </c>
      <c r="H1741">
        <f>applerevenue[[#This Row],[high]]-applerevenue[[#This Row],[low]]</f>
        <v>3.1399999999999983E-2</v>
      </c>
    </row>
    <row r="1742" spans="1:8" x14ac:dyDescent="0.25">
      <c r="A1742" s="1">
        <v>32083</v>
      </c>
      <c r="B1742">
        <v>0.27029999999999998</v>
      </c>
      <c r="C1742">
        <v>0.27560000000000001</v>
      </c>
      <c r="D1742">
        <v>0.2616</v>
      </c>
      <c r="E1742">
        <v>0.27029999999999998</v>
      </c>
      <c r="F1742">
        <v>188160000</v>
      </c>
      <c r="G1742">
        <v>0</v>
      </c>
      <c r="H1742">
        <f>applerevenue[[#This Row],[high]]-applerevenue[[#This Row],[low]]</f>
        <v>1.4000000000000012E-2</v>
      </c>
    </row>
    <row r="1743" spans="1:8" x14ac:dyDescent="0.25">
      <c r="A1743" s="1">
        <v>32084</v>
      </c>
      <c r="B1743">
        <v>0.2651</v>
      </c>
      <c r="C1743">
        <v>0.26860000000000001</v>
      </c>
      <c r="D1743">
        <v>0.2389</v>
      </c>
      <c r="E1743">
        <v>0.25290000000000001</v>
      </c>
      <c r="F1743">
        <v>313600000</v>
      </c>
      <c r="G1743">
        <v>1</v>
      </c>
      <c r="H1743">
        <f>applerevenue[[#This Row],[high]]-applerevenue[[#This Row],[low]]</f>
        <v>2.9700000000000004E-2</v>
      </c>
    </row>
    <row r="1744" spans="1:8" x14ac:dyDescent="0.25">
      <c r="A1744" s="1">
        <v>32085</v>
      </c>
      <c r="B1744">
        <v>0.2477</v>
      </c>
      <c r="C1744">
        <v>0.25990000000000002</v>
      </c>
      <c r="D1744">
        <v>0.2424</v>
      </c>
      <c r="E1744">
        <v>0.25119999999999998</v>
      </c>
      <c r="F1744">
        <v>234080000</v>
      </c>
      <c r="G1744">
        <v>0</v>
      </c>
      <c r="H1744">
        <f>applerevenue[[#This Row],[high]]-applerevenue[[#This Row],[low]]</f>
        <v>1.7500000000000016E-2</v>
      </c>
    </row>
    <row r="1745" spans="1:8" x14ac:dyDescent="0.25">
      <c r="A1745" s="1">
        <v>32086</v>
      </c>
      <c r="B1745">
        <v>0.25290000000000001</v>
      </c>
      <c r="C1745">
        <v>0.27029999999999998</v>
      </c>
      <c r="D1745">
        <v>0.25290000000000001</v>
      </c>
      <c r="E1745">
        <v>0.2651</v>
      </c>
      <c r="F1745">
        <v>255360000</v>
      </c>
      <c r="G1745">
        <v>0</v>
      </c>
      <c r="H1745">
        <f>applerevenue[[#This Row],[high]]-applerevenue[[#This Row],[low]]</f>
        <v>1.7399999999999971E-2</v>
      </c>
    </row>
    <row r="1746" spans="1:8" x14ac:dyDescent="0.25">
      <c r="A1746" s="1">
        <v>32087</v>
      </c>
      <c r="B1746">
        <v>0.26690000000000003</v>
      </c>
      <c r="C1746">
        <v>0.27560000000000001</v>
      </c>
      <c r="D1746">
        <v>0.2581</v>
      </c>
      <c r="E1746">
        <v>0.26340000000000002</v>
      </c>
      <c r="F1746">
        <v>187040000</v>
      </c>
      <c r="G1746">
        <v>1</v>
      </c>
      <c r="H1746">
        <f>applerevenue[[#This Row],[high]]-applerevenue[[#This Row],[low]]</f>
        <v>1.7500000000000016E-2</v>
      </c>
    </row>
    <row r="1747" spans="1:8" x14ac:dyDescent="0.25">
      <c r="A1747" s="1">
        <v>32090</v>
      </c>
      <c r="B1747">
        <v>0.2581</v>
      </c>
      <c r="C1747">
        <v>0.2616</v>
      </c>
      <c r="D1747">
        <v>0.25290000000000001</v>
      </c>
      <c r="E1747">
        <v>0.25990000000000002</v>
      </c>
      <c r="F1747">
        <v>210560000</v>
      </c>
      <c r="G1747">
        <v>0</v>
      </c>
      <c r="H1747">
        <f>applerevenue[[#This Row],[high]]-applerevenue[[#This Row],[low]]</f>
        <v>8.6999999999999855E-3</v>
      </c>
    </row>
    <row r="1748" spans="1:8" x14ac:dyDescent="0.25">
      <c r="A1748" s="1">
        <v>32091</v>
      </c>
      <c r="B1748">
        <v>0.25459999999999999</v>
      </c>
      <c r="C1748">
        <v>0.2616</v>
      </c>
      <c r="D1748">
        <v>0.25119999999999998</v>
      </c>
      <c r="E1748">
        <v>0.25290000000000001</v>
      </c>
      <c r="F1748">
        <v>231840000</v>
      </c>
      <c r="G1748">
        <v>1</v>
      </c>
      <c r="H1748">
        <f>applerevenue[[#This Row],[high]]-applerevenue[[#This Row],[low]]</f>
        <v>1.040000000000002E-2</v>
      </c>
    </row>
    <row r="1749" spans="1:8" x14ac:dyDescent="0.25">
      <c r="A1749" s="1">
        <v>32092</v>
      </c>
      <c r="B1749">
        <v>0.25990000000000002</v>
      </c>
      <c r="C1749">
        <v>0.26690000000000003</v>
      </c>
      <c r="D1749">
        <v>0.25640000000000002</v>
      </c>
      <c r="E1749">
        <v>0.25990000000000002</v>
      </c>
      <c r="F1749">
        <v>185920000</v>
      </c>
      <c r="G1749">
        <v>0</v>
      </c>
      <c r="H1749">
        <f>applerevenue[[#This Row],[high]]-applerevenue[[#This Row],[low]]</f>
        <v>1.0500000000000009E-2</v>
      </c>
    </row>
    <row r="1750" spans="1:8" x14ac:dyDescent="0.25">
      <c r="A1750" s="1">
        <v>32093</v>
      </c>
      <c r="B1750">
        <v>0.26860000000000001</v>
      </c>
      <c r="C1750">
        <v>0.27910000000000001</v>
      </c>
      <c r="D1750">
        <v>0.26779999999999998</v>
      </c>
      <c r="E1750">
        <v>0.27029999999999998</v>
      </c>
      <c r="F1750">
        <v>246400000</v>
      </c>
      <c r="G1750">
        <v>0</v>
      </c>
      <c r="H1750">
        <f>applerevenue[[#This Row],[high]]-applerevenue[[#This Row],[low]]</f>
        <v>1.1300000000000032E-2</v>
      </c>
    </row>
    <row r="1751" spans="1:8" x14ac:dyDescent="0.25">
      <c r="A1751" s="1">
        <v>32094</v>
      </c>
      <c r="B1751">
        <v>0.27379999999999999</v>
      </c>
      <c r="C1751">
        <v>0.27560000000000001</v>
      </c>
      <c r="D1751">
        <v>0.2581</v>
      </c>
      <c r="E1751">
        <v>0.25990000000000002</v>
      </c>
      <c r="F1751">
        <v>154560000</v>
      </c>
      <c r="G1751">
        <v>1</v>
      </c>
      <c r="H1751">
        <f>applerevenue[[#This Row],[high]]-applerevenue[[#This Row],[low]]</f>
        <v>1.7500000000000016E-2</v>
      </c>
    </row>
    <row r="1752" spans="1:8" x14ac:dyDescent="0.25">
      <c r="A1752" s="1">
        <v>32097</v>
      </c>
      <c r="B1752">
        <v>0.26340000000000002</v>
      </c>
      <c r="C1752">
        <v>0.26860000000000001</v>
      </c>
      <c r="D1752">
        <v>0.25459999999999999</v>
      </c>
      <c r="E1752">
        <v>0.25640000000000002</v>
      </c>
      <c r="F1752">
        <v>184800000</v>
      </c>
      <c r="G1752">
        <v>1</v>
      </c>
      <c r="H1752">
        <f>applerevenue[[#This Row],[high]]-applerevenue[[#This Row],[low]]</f>
        <v>1.4000000000000012E-2</v>
      </c>
    </row>
    <row r="1753" spans="1:8" x14ac:dyDescent="0.25">
      <c r="A1753" s="1">
        <v>32098</v>
      </c>
      <c r="B1753">
        <v>0.25700000000000001</v>
      </c>
      <c r="C1753">
        <v>0.25869999999999999</v>
      </c>
      <c r="D1753">
        <v>0.2447</v>
      </c>
      <c r="E1753">
        <v>0.2447</v>
      </c>
      <c r="F1753">
        <v>268800000</v>
      </c>
      <c r="G1753">
        <v>1</v>
      </c>
      <c r="H1753">
        <f>applerevenue[[#This Row],[high]]-applerevenue[[#This Row],[low]]</f>
        <v>1.3999999999999985E-2</v>
      </c>
    </row>
    <row r="1754" spans="1:8" x14ac:dyDescent="0.25">
      <c r="A1754" s="1">
        <v>32099</v>
      </c>
      <c r="B1754">
        <v>0.25</v>
      </c>
      <c r="C1754">
        <v>0.25519999999999998</v>
      </c>
      <c r="D1754">
        <v>0.2412</v>
      </c>
      <c r="E1754">
        <v>0.2535</v>
      </c>
      <c r="F1754">
        <v>265440000</v>
      </c>
      <c r="G1754">
        <v>0</v>
      </c>
      <c r="H1754">
        <f>applerevenue[[#This Row],[high]]-applerevenue[[#This Row],[low]]</f>
        <v>1.3999999999999985E-2</v>
      </c>
    </row>
    <row r="1755" spans="1:8" x14ac:dyDescent="0.25">
      <c r="A1755" s="1">
        <v>32100</v>
      </c>
      <c r="B1755">
        <v>0.25519999999999998</v>
      </c>
      <c r="C1755">
        <v>0.25519999999999998</v>
      </c>
      <c r="D1755">
        <v>0.23769999999999999</v>
      </c>
      <c r="E1755">
        <v>0.2412</v>
      </c>
      <c r="F1755">
        <v>182560000</v>
      </c>
      <c r="G1755">
        <v>1</v>
      </c>
      <c r="H1755">
        <f>applerevenue[[#This Row],[high]]-applerevenue[[#This Row],[low]]</f>
        <v>1.7499999999999988E-2</v>
      </c>
    </row>
    <row r="1756" spans="1:8" x14ac:dyDescent="0.25">
      <c r="A1756" s="1">
        <v>32101</v>
      </c>
      <c r="B1756">
        <v>0.23769999999999999</v>
      </c>
      <c r="C1756">
        <v>0.25169999999999998</v>
      </c>
      <c r="D1756">
        <v>0.23250000000000001</v>
      </c>
      <c r="E1756">
        <v>0.2482</v>
      </c>
      <c r="F1756">
        <v>250880000</v>
      </c>
      <c r="G1756">
        <v>0</v>
      </c>
      <c r="H1756">
        <f>applerevenue[[#This Row],[high]]-applerevenue[[#This Row],[low]]</f>
        <v>1.9199999999999967E-2</v>
      </c>
    </row>
    <row r="1757" spans="1:8" x14ac:dyDescent="0.25">
      <c r="A1757" s="1">
        <v>32104</v>
      </c>
      <c r="B1757">
        <v>0.2482</v>
      </c>
      <c r="C1757">
        <v>0.2535</v>
      </c>
      <c r="D1757">
        <v>0.24299999999999999</v>
      </c>
      <c r="E1757">
        <v>0.2535</v>
      </c>
      <c r="F1757">
        <v>97395200</v>
      </c>
      <c r="G1757">
        <v>0</v>
      </c>
      <c r="H1757">
        <f>applerevenue[[#This Row],[high]]-applerevenue[[#This Row],[low]]</f>
        <v>1.0500000000000009E-2</v>
      </c>
    </row>
    <row r="1758" spans="1:8" x14ac:dyDescent="0.25">
      <c r="A1758" s="1">
        <v>32105</v>
      </c>
      <c r="B1758">
        <v>0.25700000000000001</v>
      </c>
      <c r="C1758">
        <v>0.26400000000000001</v>
      </c>
      <c r="D1758">
        <v>0.25259999999999999</v>
      </c>
      <c r="E1758">
        <v>0.25869999999999999</v>
      </c>
      <c r="F1758">
        <v>197120000</v>
      </c>
      <c r="G1758">
        <v>0</v>
      </c>
      <c r="H1758">
        <f>applerevenue[[#This Row],[high]]-applerevenue[[#This Row],[low]]</f>
        <v>1.1400000000000021E-2</v>
      </c>
    </row>
    <row r="1759" spans="1:8" x14ac:dyDescent="0.25">
      <c r="A1759" s="1">
        <v>32106</v>
      </c>
      <c r="B1759">
        <v>0.25869999999999999</v>
      </c>
      <c r="C1759">
        <v>0.25869999999999999</v>
      </c>
      <c r="D1759">
        <v>0.25169999999999998</v>
      </c>
      <c r="E1759">
        <v>0.25519999999999998</v>
      </c>
      <c r="F1759">
        <v>92400000</v>
      </c>
      <c r="G1759">
        <v>1</v>
      </c>
      <c r="H1759">
        <f>applerevenue[[#This Row],[high]]-applerevenue[[#This Row],[low]]</f>
        <v>7.0000000000000062E-3</v>
      </c>
    </row>
    <row r="1760" spans="1:8" x14ac:dyDescent="0.25">
      <c r="A1760" s="1">
        <v>32108</v>
      </c>
      <c r="B1760">
        <v>0.2535</v>
      </c>
      <c r="C1760">
        <v>0.25519999999999998</v>
      </c>
      <c r="D1760">
        <v>0.24299999999999999</v>
      </c>
      <c r="E1760">
        <v>0.2447</v>
      </c>
      <c r="F1760">
        <v>70683200</v>
      </c>
      <c r="G1760">
        <v>1</v>
      </c>
      <c r="H1760">
        <f>applerevenue[[#This Row],[high]]-applerevenue[[#This Row],[low]]</f>
        <v>1.2199999999999989E-2</v>
      </c>
    </row>
    <row r="1761" spans="1:8" x14ac:dyDescent="0.25">
      <c r="A1761" s="1">
        <v>32111</v>
      </c>
      <c r="B1761">
        <v>0.23599999999999999</v>
      </c>
      <c r="C1761">
        <v>0.2412</v>
      </c>
      <c r="D1761">
        <v>0.21329999999999999</v>
      </c>
      <c r="E1761">
        <v>0.23080000000000001</v>
      </c>
      <c r="F1761">
        <v>416640000</v>
      </c>
      <c r="G1761">
        <v>1</v>
      </c>
      <c r="H1761">
        <f>applerevenue[[#This Row],[high]]-applerevenue[[#This Row],[low]]</f>
        <v>2.7900000000000008E-2</v>
      </c>
    </row>
    <row r="1762" spans="1:8" x14ac:dyDescent="0.25">
      <c r="A1762" s="1">
        <v>32112</v>
      </c>
      <c r="B1762">
        <v>0.23430000000000001</v>
      </c>
      <c r="C1762">
        <v>0.23769999999999999</v>
      </c>
      <c r="D1762">
        <v>0.22900000000000001</v>
      </c>
      <c r="E1762">
        <v>0.23250000000000001</v>
      </c>
      <c r="F1762">
        <v>181440000</v>
      </c>
      <c r="G1762">
        <v>1</v>
      </c>
      <c r="H1762">
        <f>applerevenue[[#This Row],[high]]-applerevenue[[#This Row],[low]]</f>
        <v>8.6999999999999855E-3</v>
      </c>
    </row>
    <row r="1763" spans="1:8" x14ac:dyDescent="0.25">
      <c r="A1763" s="1">
        <v>32113</v>
      </c>
      <c r="B1763">
        <v>0.23250000000000001</v>
      </c>
      <c r="C1763">
        <v>0.23430000000000001</v>
      </c>
      <c r="D1763">
        <v>0.2273</v>
      </c>
      <c r="E1763">
        <v>0.2273</v>
      </c>
      <c r="F1763">
        <v>142240000</v>
      </c>
      <c r="G1763">
        <v>1</v>
      </c>
      <c r="H1763">
        <f>applerevenue[[#This Row],[high]]-applerevenue[[#This Row],[low]]</f>
        <v>7.0000000000000062E-3</v>
      </c>
    </row>
    <row r="1764" spans="1:8" x14ac:dyDescent="0.25">
      <c r="A1764" s="1">
        <v>32114</v>
      </c>
      <c r="B1764">
        <v>0.23080000000000001</v>
      </c>
      <c r="C1764">
        <v>0.2334</v>
      </c>
      <c r="D1764">
        <v>0.20799999999999999</v>
      </c>
      <c r="E1764">
        <v>0.21329999999999999</v>
      </c>
      <c r="F1764">
        <v>319200000</v>
      </c>
      <c r="G1764">
        <v>1</v>
      </c>
      <c r="H1764">
        <f>applerevenue[[#This Row],[high]]-applerevenue[[#This Row],[low]]</f>
        <v>2.5400000000000006E-2</v>
      </c>
    </row>
    <row r="1765" spans="1:8" x14ac:dyDescent="0.25">
      <c r="A1765" s="1">
        <v>32115</v>
      </c>
      <c r="B1765">
        <v>0.21149999999999999</v>
      </c>
      <c r="C1765">
        <v>0.2185</v>
      </c>
      <c r="D1765">
        <v>0.20799999999999999</v>
      </c>
      <c r="E1765">
        <v>0.215</v>
      </c>
      <c r="F1765">
        <v>244160000</v>
      </c>
      <c r="G1765">
        <v>0</v>
      </c>
      <c r="H1765">
        <f>applerevenue[[#This Row],[high]]-applerevenue[[#This Row],[low]]</f>
        <v>1.0500000000000009E-2</v>
      </c>
    </row>
    <row r="1766" spans="1:8" x14ac:dyDescent="0.25">
      <c r="A1766" s="1">
        <v>32118</v>
      </c>
      <c r="B1766">
        <v>0.21679999999999999</v>
      </c>
      <c r="C1766">
        <v>0.23250000000000001</v>
      </c>
      <c r="D1766">
        <v>0.21679999999999999</v>
      </c>
      <c r="E1766">
        <v>0.23080000000000001</v>
      </c>
      <c r="F1766">
        <v>203840000</v>
      </c>
      <c r="G1766">
        <v>0</v>
      </c>
      <c r="H1766">
        <f>applerevenue[[#This Row],[high]]-applerevenue[[#This Row],[low]]</f>
        <v>1.5700000000000019E-2</v>
      </c>
    </row>
    <row r="1767" spans="1:8" x14ac:dyDescent="0.25">
      <c r="A1767" s="1">
        <v>32119</v>
      </c>
      <c r="B1767">
        <v>0.23430000000000001</v>
      </c>
      <c r="C1767">
        <v>0.24390000000000001</v>
      </c>
      <c r="D1767">
        <v>0.23250000000000001</v>
      </c>
      <c r="E1767">
        <v>0.2412</v>
      </c>
      <c r="F1767">
        <v>254240000</v>
      </c>
      <c r="G1767">
        <v>0</v>
      </c>
      <c r="H1767">
        <f>applerevenue[[#This Row],[high]]-applerevenue[[#This Row],[low]]</f>
        <v>1.1399999999999993E-2</v>
      </c>
    </row>
    <row r="1768" spans="1:8" x14ac:dyDescent="0.25">
      <c r="A1768" s="1">
        <v>32120</v>
      </c>
      <c r="B1768">
        <v>0.2412</v>
      </c>
      <c r="C1768">
        <v>0.2535</v>
      </c>
      <c r="D1768">
        <v>0.2369</v>
      </c>
      <c r="E1768">
        <v>0.2447</v>
      </c>
      <c r="F1768">
        <v>179200000</v>
      </c>
      <c r="G1768">
        <v>0</v>
      </c>
      <c r="H1768">
        <f>applerevenue[[#This Row],[high]]-applerevenue[[#This Row],[low]]</f>
        <v>1.6600000000000004E-2</v>
      </c>
    </row>
    <row r="1769" spans="1:8" x14ac:dyDescent="0.25">
      <c r="A1769" s="1">
        <v>32121</v>
      </c>
      <c r="B1769">
        <v>0.23599999999999999</v>
      </c>
      <c r="C1769">
        <v>0.25169999999999998</v>
      </c>
      <c r="D1769">
        <v>0.23250000000000001</v>
      </c>
      <c r="E1769">
        <v>0.24299999999999999</v>
      </c>
      <c r="F1769">
        <v>276640000</v>
      </c>
      <c r="G1769">
        <v>0</v>
      </c>
      <c r="H1769">
        <f>applerevenue[[#This Row],[high]]-applerevenue[[#This Row],[low]]</f>
        <v>1.9199999999999967E-2</v>
      </c>
    </row>
    <row r="1770" spans="1:8" x14ac:dyDescent="0.25">
      <c r="A1770" s="1">
        <v>32122</v>
      </c>
      <c r="B1770">
        <v>0.24299999999999999</v>
      </c>
      <c r="C1770">
        <v>0.24299999999999999</v>
      </c>
      <c r="D1770">
        <v>0.23430000000000001</v>
      </c>
      <c r="E1770">
        <v>0.23769999999999999</v>
      </c>
      <c r="F1770">
        <v>122080000</v>
      </c>
      <c r="G1770">
        <v>1</v>
      </c>
      <c r="H1770">
        <f>applerevenue[[#This Row],[high]]-applerevenue[[#This Row],[low]]</f>
        <v>8.6999999999999855E-3</v>
      </c>
    </row>
    <row r="1771" spans="1:8" x14ac:dyDescent="0.25">
      <c r="A1771" s="1">
        <v>32125</v>
      </c>
      <c r="B1771">
        <v>0.2412</v>
      </c>
      <c r="C1771">
        <v>0.26219999999999999</v>
      </c>
      <c r="D1771">
        <v>0.23949999999999999</v>
      </c>
      <c r="E1771">
        <v>0.26050000000000001</v>
      </c>
      <c r="F1771">
        <v>341600000</v>
      </c>
      <c r="G1771">
        <v>0</v>
      </c>
      <c r="H1771">
        <f>applerevenue[[#This Row],[high]]-applerevenue[[#This Row],[low]]</f>
        <v>2.2699999999999998E-2</v>
      </c>
    </row>
    <row r="1772" spans="1:8" x14ac:dyDescent="0.25">
      <c r="A1772" s="1">
        <v>32126</v>
      </c>
      <c r="B1772">
        <v>0.26400000000000001</v>
      </c>
      <c r="C1772">
        <v>0.26750000000000002</v>
      </c>
      <c r="D1772">
        <v>0.25869999999999999</v>
      </c>
      <c r="E1772">
        <v>0.26219999999999999</v>
      </c>
      <c r="F1772">
        <v>299040000</v>
      </c>
      <c r="G1772">
        <v>1</v>
      </c>
      <c r="H1772">
        <f>applerevenue[[#This Row],[high]]-applerevenue[[#This Row],[low]]</f>
        <v>8.80000000000003E-3</v>
      </c>
    </row>
    <row r="1773" spans="1:8" x14ac:dyDescent="0.25">
      <c r="A1773" s="1">
        <v>32127</v>
      </c>
      <c r="B1773">
        <v>0.26400000000000001</v>
      </c>
      <c r="C1773">
        <v>0.27800000000000002</v>
      </c>
      <c r="D1773">
        <v>0.26050000000000001</v>
      </c>
      <c r="E1773">
        <v>0.27450000000000002</v>
      </c>
      <c r="F1773">
        <v>330400000</v>
      </c>
      <c r="G1773">
        <v>0</v>
      </c>
      <c r="H1773">
        <f>applerevenue[[#This Row],[high]]-applerevenue[[#This Row],[low]]</f>
        <v>1.7500000000000016E-2</v>
      </c>
    </row>
    <row r="1774" spans="1:8" x14ac:dyDescent="0.25">
      <c r="A1774" s="1">
        <v>32128</v>
      </c>
      <c r="B1774">
        <v>0.28320000000000001</v>
      </c>
      <c r="C1774">
        <v>0.28489999999999999</v>
      </c>
      <c r="D1774">
        <v>0.27450000000000002</v>
      </c>
      <c r="E1774">
        <v>0.27450000000000002</v>
      </c>
      <c r="F1774">
        <v>325920000</v>
      </c>
      <c r="G1774">
        <v>1</v>
      </c>
      <c r="H1774">
        <f>applerevenue[[#This Row],[high]]-applerevenue[[#This Row],[low]]</f>
        <v>1.0399999999999965E-2</v>
      </c>
    </row>
    <row r="1775" spans="1:8" x14ac:dyDescent="0.25">
      <c r="A1775" s="1">
        <v>32129</v>
      </c>
      <c r="B1775">
        <v>0.2762</v>
      </c>
      <c r="C1775">
        <v>0.28839999999999999</v>
      </c>
      <c r="D1775">
        <v>0.27450000000000002</v>
      </c>
      <c r="E1775">
        <v>0.28320000000000001</v>
      </c>
      <c r="F1775">
        <v>302400000</v>
      </c>
      <c r="G1775">
        <v>0</v>
      </c>
      <c r="H1775">
        <f>applerevenue[[#This Row],[high]]-applerevenue[[#This Row],[low]]</f>
        <v>1.3899999999999968E-2</v>
      </c>
    </row>
    <row r="1776" spans="1:8" x14ac:dyDescent="0.25">
      <c r="A1776" s="1">
        <v>32132</v>
      </c>
      <c r="B1776">
        <v>0.28320000000000001</v>
      </c>
      <c r="C1776">
        <v>0.29189999999999999</v>
      </c>
      <c r="D1776">
        <v>0.28139999999999998</v>
      </c>
      <c r="E1776">
        <v>0.29189999999999999</v>
      </c>
      <c r="F1776">
        <v>188160000</v>
      </c>
      <c r="G1776">
        <v>0</v>
      </c>
      <c r="H1776">
        <f>applerevenue[[#This Row],[high]]-applerevenue[[#This Row],[low]]</f>
        <v>1.0500000000000009E-2</v>
      </c>
    </row>
    <row r="1777" spans="1:8" x14ac:dyDescent="0.25">
      <c r="A1777" s="1">
        <v>32133</v>
      </c>
      <c r="B1777">
        <v>0.29189999999999999</v>
      </c>
      <c r="C1777">
        <v>0.29189999999999999</v>
      </c>
      <c r="D1777">
        <v>0.28320000000000001</v>
      </c>
      <c r="E1777">
        <v>0.29020000000000001</v>
      </c>
      <c r="F1777">
        <v>128800000</v>
      </c>
      <c r="G1777">
        <v>1</v>
      </c>
      <c r="H1777">
        <f>applerevenue[[#This Row],[high]]-applerevenue[[#This Row],[low]]</f>
        <v>8.6999999999999855E-3</v>
      </c>
    </row>
    <row r="1778" spans="1:8" x14ac:dyDescent="0.25">
      <c r="A1778" s="1">
        <v>32134</v>
      </c>
      <c r="B1778">
        <v>0.29189999999999999</v>
      </c>
      <c r="C1778">
        <v>0.2989</v>
      </c>
      <c r="D1778">
        <v>0.28839999999999999</v>
      </c>
      <c r="E1778">
        <v>0.2954</v>
      </c>
      <c r="F1778">
        <v>171360000</v>
      </c>
      <c r="G1778">
        <v>0</v>
      </c>
      <c r="H1778">
        <f>applerevenue[[#This Row],[high]]-applerevenue[[#This Row],[low]]</f>
        <v>1.0500000000000009E-2</v>
      </c>
    </row>
    <row r="1779" spans="1:8" x14ac:dyDescent="0.25">
      <c r="A1779" s="1">
        <v>32135</v>
      </c>
      <c r="B1779">
        <v>0.29370000000000002</v>
      </c>
      <c r="C1779">
        <v>0.30070000000000002</v>
      </c>
      <c r="D1779">
        <v>0.29189999999999999</v>
      </c>
      <c r="E1779">
        <v>0.29809999999999998</v>
      </c>
      <c r="F1779">
        <v>69944000</v>
      </c>
      <c r="G1779">
        <v>0</v>
      </c>
      <c r="H1779">
        <f>applerevenue[[#This Row],[high]]-applerevenue[[#This Row],[low]]</f>
        <v>8.80000000000003E-3</v>
      </c>
    </row>
    <row r="1780" spans="1:8" x14ac:dyDescent="0.25">
      <c r="A1780" s="1">
        <v>32139</v>
      </c>
      <c r="B1780">
        <v>0.2954</v>
      </c>
      <c r="C1780">
        <v>0.29720000000000002</v>
      </c>
      <c r="D1780">
        <v>0.2762</v>
      </c>
      <c r="E1780">
        <v>0.28139999999999998</v>
      </c>
      <c r="F1780">
        <v>229600000</v>
      </c>
      <c r="G1780">
        <v>1</v>
      </c>
      <c r="H1780">
        <f>applerevenue[[#This Row],[high]]-applerevenue[[#This Row],[low]]</f>
        <v>2.1000000000000019E-2</v>
      </c>
    </row>
    <row r="1781" spans="1:8" x14ac:dyDescent="0.25">
      <c r="A1781" s="1">
        <v>32140</v>
      </c>
      <c r="B1781">
        <v>0.28320000000000001</v>
      </c>
      <c r="C1781">
        <v>0.2954</v>
      </c>
      <c r="D1781">
        <v>0.28139999999999998</v>
      </c>
      <c r="E1781">
        <v>0.29459999999999997</v>
      </c>
      <c r="F1781">
        <v>118720000</v>
      </c>
      <c r="G1781">
        <v>0</v>
      </c>
      <c r="H1781">
        <f>applerevenue[[#This Row],[high]]-applerevenue[[#This Row],[low]]</f>
        <v>1.4000000000000012E-2</v>
      </c>
    </row>
    <row r="1782" spans="1:8" x14ac:dyDescent="0.25">
      <c r="A1782" s="1">
        <v>32141</v>
      </c>
      <c r="B1782">
        <v>0.29720000000000002</v>
      </c>
      <c r="C1782">
        <v>0.30590000000000001</v>
      </c>
      <c r="D1782">
        <v>0.29720000000000002</v>
      </c>
      <c r="E1782">
        <v>0.30330000000000001</v>
      </c>
      <c r="F1782">
        <v>155680000</v>
      </c>
      <c r="G1782">
        <v>0</v>
      </c>
      <c r="H1782">
        <f>applerevenue[[#This Row],[high]]-applerevenue[[#This Row],[low]]</f>
        <v>8.6999999999999855E-3</v>
      </c>
    </row>
    <row r="1783" spans="1:8" x14ac:dyDescent="0.25">
      <c r="A1783" s="1">
        <v>32142</v>
      </c>
      <c r="B1783">
        <v>0.29720000000000002</v>
      </c>
      <c r="C1783">
        <v>0.30070000000000002</v>
      </c>
      <c r="D1783">
        <v>0.2928</v>
      </c>
      <c r="E1783">
        <v>0.29370000000000002</v>
      </c>
      <c r="F1783">
        <v>117600000</v>
      </c>
      <c r="G1783">
        <v>1</v>
      </c>
      <c r="H1783">
        <f>applerevenue[[#This Row],[high]]-applerevenue[[#This Row],[low]]</f>
        <v>7.9000000000000181E-3</v>
      </c>
    </row>
    <row r="1784" spans="1:8" x14ac:dyDescent="0.25">
      <c r="A1784" s="1">
        <v>32146</v>
      </c>
      <c r="B1784">
        <v>0.2989</v>
      </c>
      <c r="C1784">
        <v>0.31290000000000001</v>
      </c>
      <c r="D1784">
        <v>0.2954</v>
      </c>
      <c r="E1784">
        <v>0.31290000000000001</v>
      </c>
      <c r="F1784">
        <v>330400000</v>
      </c>
      <c r="G1784">
        <v>0</v>
      </c>
      <c r="H1784">
        <f>applerevenue[[#This Row],[high]]-applerevenue[[#This Row],[low]]</f>
        <v>1.7500000000000016E-2</v>
      </c>
    </row>
    <row r="1785" spans="1:8" x14ac:dyDescent="0.25">
      <c r="A1785" s="1">
        <v>32147</v>
      </c>
      <c r="B1785">
        <v>0.32169999999999999</v>
      </c>
      <c r="C1785">
        <v>0.32340000000000002</v>
      </c>
      <c r="D1785">
        <v>0.30940000000000001</v>
      </c>
      <c r="E1785">
        <v>0.31209999999999999</v>
      </c>
      <c r="F1785">
        <v>309120000</v>
      </c>
      <c r="G1785">
        <v>1</v>
      </c>
      <c r="H1785">
        <f>applerevenue[[#This Row],[high]]-applerevenue[[#This Row],[low]]</f>
        <v>1.4000000000000012E-2</v>
      </c>
    </row>
    <row r="1786" spans="1:8" x14ac:dyDescent="0.25">
      <c r="A1786" s="1">
        <v>32148</v>
      </c>
      <c r="B1786">
        <v>0.31469999999999998</v>
      </c>
      <c r="C1786">
        <v>0.31469999999999998</v>
      </c>
      <c r="D1786">
        <v>0.30590000000000001</v>
      </c>
      <c r="E1786">
        <v>0.30590000000000001</v>
      </c>
      <c r="F1786">
        <v>268800000</v>
      </c>
      <c r="G1786">
        <v>1</v>
      </c>
      <c r="H1786">
        <f>applerevenue[[#This Row],[high]]-applerevenue[[#This Row],[low]]</f>
        <v>8.7999999999999745E-3</v>
      </c>
    </row>
    <row r="1787" spans="1:8" x14ac:dyDescent="0.25">
      <c r="A1787" s="1">
        <v>32149</v>
      </c>
      <c r="B1787">
        <v>0.30420000000000003</v>
      </c>
      <c r="C1787">
        <v>0.31290000000000001</v>
      </c>
      <c r="D1787">
        <v>0.29720000000000002</v>
      </c>
      <c r="E1787">
        <v>0.31119999999999998</v>
      </c>
      <c r="F1787">
        <v>212800000</v>
      </c>
      <c r="G1787">
        <v>0</v>
      </c>
      <c r="H1787">
        <f>applerevenue[[#This Row],[high]]-applerevenue[[#This Row],[low]]</f>
        <v>1.5699999999999992E-2</v>
      </c>
    </row>
    <row r="1788" spans="1:8" x14ac:dyDescent="0.25">
      <c r="A1788" s="1">
        <v>32150</v>
      </c>
      <c r="B1788">
        <v>0.31119999999999998</v>
      </c>
      <c r="C1788">
        <v>0.31640000000000001</v>
      </c>
      <c r="D1788">
        <v>0.2762</v>
      </c>
      <c r="E1788">
        <v>0.2797</v>
      </c>
      <c r="F1788">
        <v>486080000</v>
      </c>
      <c r="G1788">
        <v>1</v>
      </c>
      <c r="H1788">
        <f>applerevenue[[#This Row],[high]]-applerevenue[[#This Row],[low]]</f>
        <v>4.0200000000000014E-2</v>
      </c>
    </row>
    <row r="1789" spans="1:8" x14ac:dyDescent="0.25">
      <c r="A1789" s="1">
        <v>32153</v>
      </c>
      <c r="B1789">
        <v>0.2797</v>
      </c>
      <c r="C1789">
        <v>0.2989</v>
      </c>
      <c r="D1789">
        <v>0.27800000000000002</v>
      </c>
      <c r="E1789">
        <v>0.29720000000000002</v>
      </c>
      <c r="F1789">
        <v>404320000</v>
      </c>
      <c r="G1789">
        <v>0</v>
      </c>
      <c r="H1789">
        <f>applerevenue[[#This Row],[high]]-applerevenue[[#This Row],[low]]</f>
        <v>2.0899999999999974E-2</v>
      </c>
    </row>
    <row r="1790" spans="1:8" x14ac:dyDescent="0.25">
      <c r="A1790" s="1">
        <v>32154</v>
      </c>
      <c r="B1790">
        <v>0.30070000000000002</v>
      </c>
      <c r="C1790">
        <v>0.30420000000000003</v>
      </c>
      <c r="D1790">
        <v>0.27800000000000002</v>
      </c>
      <c r="E1790">
        <v>0.29370000000000002</v>
      </c>
      <c r="F1790">
        <v>400960000</v>
      </c>
      <c r="G1790">
        <v>1</v>
      </c>
      <c r="H1790">
        <f>applerevenue[[#This Row],[high]]-applerevenue[[#This Row],[low]]</f>
        <v>2.6200000000000001E-2</v>
      </c>
    </row>
    <row r="1791" spans="1:8" x14ac:dyDescent="0.25">
      <c r="A1791" s="1">
        <v>32155</v>
      </c>
      <c r="B1791">
        <v>0.29370000000000002</v>
      </c>
      <c r="C1791">
        <v>0.3024</v>
      </c>
      <c r="D1791">
        <v>0.28760000000000002</v>
      </c>
      <c r="E1791">
        <v>0.2954</v>
      </c>
      <c r="F1791">
        <v>211680000</v>
      </c>
      <c r="G1791">
        <v>0</v>
      </c>
      <c r="H1791">
        <f>applerevenue[[#This Row],[high]]-applerevenue[[#This Row],[low]]</f>
        <v>1.479999999999998E-2</v>
      </c>
    </row>
    <row r="1792" spans="1:8" x14ac:dyDescent="0.25">
      <c r="A1792" s="1">
        <v>32156</v>
      </c>
      <c r="B1792">
        <v>0.2989</v>
      </c>
      <c r="C1792">
        <v>0.29980000000000001</v>
      </c>
      <c r="D1792">
        <v>0.29370000000000002</v>
      </c>
      <c r="E1792">
        <v>0.2954</v>
      </c>
      <c r="F1792">
        <v>132160000</v>
      </c>
      <c r="G1792">
        <v>1</v>
      </c>
      <c r="H1792">
        <f>applerevenue[[#This Row],[high]]-applerevenue[[#This Row],[low]]</f>
        <v>6.0999999999999943E-3</v>
      </c>
    </row>
    <row r="1793" spans="1:8" x14ac:dyDescent="0.25">
      <c r="A1793" s="1">
        <v>32157</v>
      </c>
      <c r="B1793">
        <v>0.30420000000000003</v>
      </c>
      <c r="C1793">
        <v>0.31469999999999998</v>
      </c>
      <c r="D1793">
        <v>0.29720000000000002</v>
      </c>
      <c r="E1793">
        <v>0.29980000000000001</v>
      </c>
      <c r="F1793">
        <v>343840000</v>
      </c>
      <c r="G1793">
        <v>1</v>
      </c>
      <c r="H1793">
        <f>applerevenue[[#This Row],[high]]-applerevenue[[#This Row],[low]]</f>
        <v>1.749999999999996E-2</v>
      </c>
    </row>
    <row r="1794" spans="1:8" x14ac:dyDescent="0.25">
      <c r="A1794" s="1">
        <v>32160</v>
      </c>
      <c r="B1794">
        <v>0.30070000000000002</v>
      </c>
      <c r="C1794">
        <v>0.30070000000000002</v>
      </c>
      <c r="D1794">
        <v>0.29370000000000002</v>
      </c>
      <c r="E1794">
        <v>0.2989</v>
      </c>
      <c r="F1794">
        <v>125440000</v>
      </c>
      <c r="G1794">
        <v>1</v>
      </c>
      <c r="H1794">
        <f>applerevenue[[#This Row],[high]]-applerevenue[[#This Row],[low]]</f>
        <v>7.0000000000000062E-3</v>
      </c>
    </row>
    <row r="1795" spans="1:8" x14ac:dyDescent="0.25">
      <c r="A1795" s="1">
        <v>32161</v>
      </c>
      <c r="B1795">
        <v>0.2954</v>
      </c>
      <c r="C1795">
        <v>0.3024</v>
      </c>
      <c r="D1795">
        <v>0.28939999999999999</v>
      </c>
      <c r="E1795">
        <v>0.2989</v>
      </c>
      <c r="F1795">
        <v>274400000</v>
      </c>
      <c r="G1795">
        <v>0</v>
      </c>
      <c r="H1795">
        <f>applerevenue[[#This Row],[high]]-applerevenue[[#This Row],[low]]</f>
        <v>1.3000000000000012E-2</v>
      </c>
    </row>
    <row r="1796" spans="1:8" x14ac:dyDescent="0.25">
      <c r="A1796" s="1">
        <v>32162</v>
      </c>
      <c r="B1796">
        <v>0.30070000000000002</v>
      </c>
      <c r="C1796">
        <v>0.30070000000000002</v>
      </c>
      <c r="D1796">
        <v>0.26750000000000002</v>
      </c>
      <c r="E1796">
        <v>0.27800000000000002</v>
      </c>
      <c r="F1796">
        <v>680960000</v>
      </c>
      <c r="G1796">
        <v>1</v>
      </c>
      <c r="H1796">
        <f>applerevenue[[#This Row],[high]]-applerevenue[[#This Row],[low]]</f>
        <v>3.3200000000000007E-2</v>
      </c>
    </row>
    <row r="1797" spans="1:8" x14ac:dyDescent="0.25">
      <c r="A1797" s="1">
        <v>32163</v>
      </c>
      <c r="B1797">
        <v>0.28320000000000001</v>
      </c>
      <c r="C1797">
        <v>0.28489999999999999</v>
      </c>
      <c r="D1797">
        <v>0.27539999999999998</v>
      </c>
      <c r="E1797">
        <v>0.28060000000000002</v>
      </c>
      <c r="F1797">
        <v>493920000</v>
      </c>
      <c r="G1797">
        <v>1</v>
      </c>
      <c r="H1797">
        <f>applerevenue[[#This Row],[high]]-applerevenue[[#This Row],[low]]</f>
        <v>9.5000000000000084E-3</v>
      </c>
    </row>
    <row r="1798" spans="1:8" x14ac:dyDescent="0.25">
      <c r="A1798" s="1">
        <v>32164</v>
      </c>
      <c r="B1798">
        <v>0.28320000000000001</v>
      </c>
      <c r="C1798">
        <v>0.28489999999999999</v>
      </c>
      <c r="D1798">
        <v>0.26750000000000002</v>
      </c>
      <c r="E1798">
        <v>0.27450000000000002</v>
      </c>
      <c r="F1798">
        <v>445760000</v>
      </c>
      <c r="G1798">
        <v>1</v>
      </c>
      <c r="H1798">
        <f>applerevenue[[#This Row],[high]]-applerevenue[[#This Row],[low]]</f>
        <v>1.7399999999999971E-2</v>
      </c>
    </row>
    <row r="1799" spans="1:8" x14ac:dyDescent="0.25">
      <c r="A1799" s="1">
        <v>32167</v>
      </c>
      <c r="B1799">
        <v>0.2762</v>
      </c>
      <c r="C1799">
        <v>0.29020000000000001</v>
      </c>
      <c r="D1799">
        <v>0.2762</v>
      </c>
      <c r="E1799">
        <v>0.28589999999999999</v>
      </c>
      <c r="F1799">
        <v>200480000</v>
      </c>
      <c r="G1799">
        <v>0</v>
      </c>
      <c r="H1799">
        <f>applerevenue[[#This Row],[high]]-applerevenue[[#This Row],[low]]</f>
        <v>1.4000000000000012E-2</v>
      </c>
    </row>
    <row r="1800" spans="1:8" x14ac:dyDescent="0.25">
      <c r="A1800" s="1">
        <v>32168</v>
      </c>
      <c r="B1800">
        <v>0.28489999999999999</v>
      </c>
      <c r="C1800">
        <v>0.28670000000000001</v>
      </c>
      <c r="D1800">
        <v>0.27450000000000002</v>
      </c>
      <c r="E1800">
        <v>0.27800000000000002</v>
      </c>
      <c r="F1800">
        <v>143360000</v>
      </c>
      <c r="G1800">
        <v>1</v>
      </c>
      <c r="H1800">
        <f>applerevenue[[#This Row],[high]]-applerevenue[[#This Row],[low]]</f>
        <v>1.2199999999999989E-2</v>
      </c>
    </row>
    <row r="1801" spans="1:8" x14ac:dyDescent="0.25">
      <c r="A1801" s="1">
        <v>32169</v>
      </c>
      <c r="B1801">
        <v>0.28139999999999998</v>
      </c>
      <c r="C1801">
        <v>0.28320000000000001</v>
      </c>
      <c r="D1801">
        <v>0.27100000000000002</v>
      </c>
      <c r="E1801">
        <v>0.27800000000000002</v>
      </c>
      <c r="F1801">
        <v>258720000</v>
      </c>
      <c r="G1801">
        <v>1</v>
      </c>
      <c r="H1801">
        <f>applerevenue[[#This Row],[high]]-applerevenue[[#This Row],[low]]</f>
        <v>1.2199999999999989E-2</v>
      </c>
    </row>
    <row r="1802" spans="1:8" x14ac:dyDescent="0.25">
      <c r="A1802" s="1">
        <v>32170</v>
      </c>
      <c r="B1802">
        <v>0.2797</v>
      </c>
      <c r="C1802">
        <v>0.29020000000000001</v>
      </c>
      <c r="D1802">
        <v>0.27800000000000002</v>
      </c>
      <c r="E1802">
        <v>0.28839999999999999</v>
      </c>
      <c r="F1802">
        <v>232960000</v>
      </c>
      <c r="G1802">
        <v>0</v>
      </c>
      <c r="H1802">
        <f>applerevenue[[#This Row],[high]]-applerevenue[[#This Row],[low]]</f>
        <v>1.2199999999999989E-2</v>
      </c>
    </row>
    <row r="1803" spans="1:8" x14ac:dyDescent="0.25">
      <c r="A1803" s="1">
        <v>32171</v>
      </c>
      <c r="B1803">
        <v>0.29020000000000001</v>
      </c>
      <c r="C1803">
        <v>0.29189999999999999</v>
      </c>
      <c r="D1803">
        <v>0.28139999999999998</v>
      </c>
      <c r="E1803">
        <v>0.29020000000000001</v>
      </c>
      <c r="F1803">
        <v>265440000</v>
      </c>
      <c r="G1803">
        <v>0</v>
      </c>
      <c r="H1803">
        <f>applerevenue[[#This Row],[high]]-applerevenue[[#This Row],[low]]</f>
        <v>1.0500000000000009E-2</v>
      </c>
    </row>
    <row r="1804" spans="1:8" x14ac:dyDescent="0.25">
      <c r="A1804" s="1">
        <v>32174</v>
      </c>
      <c r="B1804">
        <v>0.29189999999999999</v>
      </c>
      <c r="C1804">
        <v>0.29720000000000002</v>
      </c>
      <c r="D1804">
        <v>0.28939999999999999</v>
      </c>
      <c r="E1804">
        <v>0.29189999999999999</v>
      </c>
      <c r="F1804">
        <v>199360000</v>
      </c>
      <c r="G1804">
        <v>0</v>
      </c>
      <c r="H1804">
        <f>applerevenue[[#This Row],[high]]-applerevenue[[#This Row],[low]]</f>
        <v>7.8000000000000291E-3</v>
      </c>
    </row>
    <row r="1805" spans="1:8" x14ac:dyDescent="0.25">
      <c r="A1805" s="1">
        <v>32175</v>
      </c>
      <c r="B1805">
        <v>0.29020000000000001</v>
      </c>
      <c r="C1805">
        <v>0.2928</v>
      </c>
      <c r="D1805">
        <v>0.28320000000000001</v>
      </c>
      <c r="E1805">
        <v>0.28839999999999999</v>
      </c>
      <c r="F1805">
        <v>191520000</v>
      </c>
      <c r="G1805">
        <v>1</v>
      </c>
      <c r="H1805">
        <f>applerevenue[[#This Row],[high]]-applerevenue[[#This Row],[low]]</f>
        <v>9.5999999999999974E-3</v>
      </c>
    </row>
    <row r="1806" spans="1:8" x14ac:dyDescent="0.25">
      <c r="A1806" s="1">
        <v>32176</v>
      </c>
      <c r="B1806">
        <v>0.28670000000000001</v>
      </c>
      <c r="C1806">
        <v>0.28839999999999999</v>
      </c>
      <c r="D1806">
        <v>0.27450000000000002</v>
      </c>
      <c r="E1806">
        <v>0.2762</v>
      </c>
      <c r="F1806">
        <v>226240000</v>
      </c>
      <c r="G1806">
        <v>1</v>
      </c>
      <c r="H1806">
        <f>applerevenue[[#This Row],[high]]-applerevenue[[#This Row],[low]]</f>
        <v>1.3899999999999968E-2</v>
      </c>
    </row>
    <row r="1807" spans="1:8" x14ac:dyDescent="0.25">
      <c r="A1807" s="1">
        <v>32177</v>
      </c>
      <c r="B1807">
        <v>0.2762</v>
      </c>
      <c r="C1807">
        <v>0.28060000000000002</v>
      </c>
      <c r="D1807">
        <v>0.2727</v>
      </c>
      <c r="E1807">
        <v>0.27800000000000002</v>
      </c>
      <c r="F1807">
        <v>199360000</v>
      </c>
      <c r="G1807">
        <v>0</v>
      </c>
      <c r="H1807">
        <f>applerevenue[[#This Row],[high]]-applerevenue[[#This Row],[low]]</f>
        <v>7.9000000000000181E-3</v>
      </c>
    </row>
    <row r="1808" spans="1:8" x14ac:dyDescent="0.25">
      <c r="A1808" s="1">
        <v>32178</v>
      </c>
      <c r="B1808">
        <v>0.2797</v>
      </c>
      <c r="C1808">
        <v>0.28239999999999998</v>
      </c>
      <c r="D1808">
        <v>0.26919999999999999</v>
      </c>
      <c r="E1808">
        <v>0.27010000000000001</v>
      </c>
      <c r="F1808">
        <v>132160000</v>
      </c>
      <c r="G1808">
        <v>1</v>
      </c>
      <c r="H1808">
        <f>applerevenue[[#This Row],[high]]-applerevenue[[#This Row],[low]]</f>
        <v>1.319999999999999E-2</v>
      </c>
    </row>
    <row r="1809" spans="1:8" x14ac:dyDescent="0.25">
      <c r="A1809" s="1">
        <v>32181</v>
      </c>
      <c r="B1809">
        <v>0.26919999999999999</v>
      </c>
      <c r="C1809">
        <v>0.27450000000000002</v>
      </c>
      <c r="D1809">
        <v>0.26400000000000001</v>
      </c>
      <c r="E1809">
        <v>0.27100000000000002</v>
      </c>
      <c r="F1809">
        <v>203840000</v>
      </c>
      <c r="G1809">
        <v>0</v>
      </c>
      <c r="H1809">
        <f>applerevenue[[#This Row],[high]]-applerevenue[[#This Row],[low]]</f>
        <v>1.0500000000000009E-2</v>
      </c>
    </row>
    <row r="1810" spans="1:8" x14ac:dyDescent="0.25">
      <c r="A1810" s="1">
        <v>32182</v>
      </c>
      <c r="B1810">
        <v>0.2727</v>
      </c>
      <c r="C1810">
        <v>0.27889999999999998</v>
      </c>
      <c r="D1810">
        <v>0.27100000000000002</v>
      </c>
      <c r="E1810">
        <v>0.27800000000000002</v>
      </c>
      <c r="F1810">
        <v>116480000</v>
      </c>
      <c r="G1810">
        <v>0</v>
      </c>
      <c r="H1810">
        <f>applerevenue[[#This Row],[high]]-applerevenue[[#This Row],[low]]</f>
        <v>7.8999999999999626E-3</v>
      </c>
    </row>
    <row r="1811" spans="1:8" x14ac:dyDescent="0.25">
      <c r="A1811" s="1">
        <v>32183</v>
      </c>
      <c r="B1811">
        <v>0.27800000000000002</v>
      </c>
      <c r="C1811">
        <v>0.29020000000000001</v>
      </c>
      <c r="D1811">
        <v>0.27800000000000002</v>
      </c>
      <c r="E1811">
        <v>0.28670000000000001</v>
      </c>
      <c r="F1811">
        <v>228480000</v>
      </c>
      <c r="G1811">
        <v>0</v>
      </c>
      <c r="H1811">
        <f>applerevenue[[#This Row],[high]]-applerevenue[[#This Row],[low]]</f>
        <v>1.2199999999999989E-2</v>
      </c>
    </row>
    <row r="1812" spans="1:8" x14ac:dyDescent="0.25">
      <c r="A1812" s="1">
        <v>32184</v>
      </c>
      <c r="B1812">
        <v>0.28670000000000001</v>
      </c>
      <c r="C1812">
        <v>0.28839999999999999</v>
      </c>
      <c r="D1812">
        <v>0.28139999999999998</v>
      </c>
      <c r="E1812">
        <v>0.28410000000000002</v>
      </c>
      <c r="F1812">
        <v>147840000</v>
      </c>
      <c r="G1812">
        <v>1</v>
      </c>
      <c r="H1812">
        <f>applerevenue[[#This Row],[high]]-applerevenue[[#This Row],[low]]</f>
        <v>7.0000000000000062E-3</v>
      </c>
    </row>
    <row r="1813" spans="1:8" x14ac:dyDescent="0.25">
      <c r="A1813" s="1">
        <v>32185</v>
      </c>
      <c r="B1813">
        <v>0.28470000000000001</v>
      </c>
      <c r="C1813">
        <v>0.2908</v>
      </c>
      <c r="D1813">
        <v>0.2838</v>
      </c>
      <c r="E1813">
        <v>0.2873</v>
      </c>
      <c r="F1813">
        <v>137760000</v>
      </c>
      <c r="G1813">
        <v>0</v>
      </c>
      <c r="H1813">
        <f>applerevenue[[#This Row],[high]]-applerevenue[[#This Row],[low]]</f>
        <v>7.0000000000000062E-3</v>
      </c>
    </row>
    <row r="1814" spans="1:8" x14ac:dyDescent="0.25">
      <c r="A1814" s="1">
        <v>32189</v>
      </c>
      <c r="B1814">
        <v>0.2873</v>
      </c>
      <c r="C1814">
        <v>0.28899999999999998</v>
      </c>
      <c r="D1814">
        <v>0.2802</v>
      </c>
      <c r="E1814">
        <v>0.28899999999999998</v>
      </c>
      <c r="F1814">
        <v>154560000</v>
      </c>
      <c r="G1814">
        <v>0</v>
      </c>
      <c r="H1814">
        <f>applerevenue[[#This Row],[high]]-applerevenue[[#This Row],[low]]</f>
        <v>8.7999999999999745E-3</v>
      </c>
    </row>
    <row r="1815" spans="1:8" x14ac:dyDescent="0.25">
      <c r="A1815" s="1">
        <v>32190</v>
      </c>
      <c r="B1815">
        <v>0.28899999999999998</v>
      </c>
      <c r="C1815">
        <v>0.29780000000000001</v>
      </c>
      <c r="D1815">
        <v>0.28899999999999998</v>
      </c>
      <c r="E1815">
        <v>0.29339999999999999</v>
      </c>
      <c r="F1815">
        <v>256480000</v>
      </c>
      <c r="G1815">
        <v>0</v>
      </c>
      <c r="H1815">
        <f>applerevenue[[#This Row],[high]]-applerevenue[[#This Row],[low]]</f>
        <v>8.80000000000003E-3</v>
      </c>
    </row>
    <row r="1816" spans="1:8" x14ac:dyDescent="0.25">
      <c r="A1816" s="1">
        <v>32191</v>
      </c>
      <c r="B1816">
        <v>0.29170000000000001</v>
      </c>
      <c r="C1816">
        <v>0.29949999999999999</v>
      </c>
      <c r="D1816">
        <v>0.2908</v>
      </c>
      <c r="E1816">
        <v>0.29249999999999998</v>
      </c>
      <c r="F1816">
        <v>143360000</v>
      </c>
      <c r="G1816">
        <v>0</v>
      </c>
      <c r="H1816">
        <f>applerevenue[[#This Row],[high]]-applerevenue[[#This Row],[low]]</f>
        <v>8.6999999999999855E-3</v>
      </c>
    </row>
    <row r="1817" spans="1:8" x14ac:dyDescent="0.25">
      <c r="A1817" s="1">
        <v>32192</v>
      </c>
      <c r="B1817">
        <v>0.29249999999999998</v>
      </c>
      <c r="C1817">
        <v>0.29430000000000001</v>
      </c>
      <c r="D1817">
        <v>0.2908</v>
      </c>
      <c r="E1817">
        <v>0.29249999999999998</v>
      </c>
      <c r="F1817">
        <v>90764800</v>
      </c>
      <c r="G1817">
        <v>0</v>
      </c>
      <c r="H1817">
        <f>applerevenue[[#This Row],[high]]-applerevenue[[#This Row],[low]]</f>
        <v>3.5000000000000031E-3</v>
      </c>
    </row>
    <row r="1818" spans="1:8" x14ac:dyDescent="0.25">
      <c r="A1818" s="1">
        <v>32195</v>
      </c>
      <c r="B1818">
        <v>0.2908</v>
      </c>
      <c r="C1818">
        <v>0.30570000000000003</v>
      </c>
      <c r="D1818">
        <v>0.2908</v>
      </c>
      <c r="E1818">
        <v>0.30299999999999999</v>
      </c>
      <c r="F1818">
        <v>200480000</v>
      </c>
      <c r="G1818">
        <v>0</v>
      </c>
      <c r="H1818">
        <f>applerevenue[[#This Row],[high]]-applerevenue[[#This Row],[low]]</f>
        <v>1.4900000000000024E-2</v>
      </c>
    </row>
    <row r="1819" spans="1:8" x14ac:dyDescent="0.25">
      <c r="A1819" s="1">
        <v>32196</v>
      </c>
      <c r="B1819">
        <v>0.30299999999999999</v>
      </c>
      <c r="C1819">
        <v>0.30649999999999999</v>
      </c>
      <c r="D1819">
        <v>0.29599999999999999</v>
      </c>
      <c r="E1819">
        <v>0.29949999999999999</v>
      </c>
      <c r="F1819">
        <v>220640000</v>
      </c>
      <c r="G1819">
        <v>1</v>
      </c>
      <c r="H1819">
        <f>applerevenue[[#This Row],[high]]-applerevenue[[#This Row],[low]]</f>
        <v>1.0500000000000009E-2</v>
      </c>
    </row>
    <row r="1820" spans="1:8" x14ac:dyDescent="0.25">
      <c r="A1820" s="1">
        <v>32197</v>
      </c>
      <c r="B1820">
        <v>0.29949999999999999</v>
      </c>
      <c r="C1820">
        <v>0.30130000000000001</v>
      </c>
      <c r="D1820">
        <v>0.29430000000000001</v>
      </c>
      <c r="E1820">
        <v>0.29599999999999999</v>
      </c>
      <c r="F1820">
        <v>145600000</v>
      </c>
      <c r="G1820">
        <v>1</v>
      </c>
      <c r="H1820">
        <f>applerevenue[[#This Row],[high]]-applerevenue[[#This Row],[low]]</f>
        <v>7.0000000000000062E-3</v>
      </c>
    </row>
    <row r="1821" spans="1:8" x14ac:dyDescent="0.25">
      <c r="A1821" s="1">
        <v>32198</v>
      </c>
      <c r="B1821">
        <v>0.29430000000000001</v>
      </c>
      <c r="C1821">
        <v>0.30130000000000001</v>
      </c>
      <c r="D1821">
        <v>0.29249999999999998</v>
      </c>
      <c r="E1821">
        <v>0.29249999999999998</v>
      </c>
      <c r="F1821">
        <v>179200000</v>
      </c>
      <c r="G1821">
        <v>1</v>
      </c>
      <c r="H1821">
        <f>applerevenue[[#This Row],[high]]-applerevenue[[#This Row],[low]]</f>
        <v>8.80000000000003E-3</v>
      </c>
    </row>
    <row r="1822" spans="1:8" x14ac:dyDescent="0.25">
      <c r="A1822" s="1">
        <v>32199</v>
      </c>
      <c r="B1822">
        <v>0.29430000000000001</v>
      </c>
      <c r="C1822">
        <v>0.29599999999999999</v>
      </c>
      <c r="D1822">
        <v>0.28899999999999998</v>
      </c>
      <c r="E1822">
        <v>0.29249999999999998</v>
      </c>
      <c r="F1822">
        <v>82342400</v>
      </c>
      <c r="G1822">
        <v>1</v>
      </c>
      <c r="H1822">
        <f>applerevenue[[#This Row],[high]]-applerevenue[[#This Row],[low]]</f>
        <v>7.0000000000000062E-3</v>
      </c>
    </row>
    <row r="1823" spans="1:8" x14ac:dyDescent="0.25">
      <c r="A1823" s="1">
        <v>32202</v>
      </c>
      <c r="B1823">
        <v>0.29249999999999998</v>
      </c>
      <c r="C1823">
        <v>0.30299999999999999</v>
      </c>
      <c r="D1823">
        <v>0.2908</v>
      </c>
      <c r="E1823">
        <v>0.30130000000000001</v>
      </c>
      <c r="F1823">
        <v>112000000</v>
      </c>
      <c r="G1823">
        <v>0</v>
      </c>
      <c r="H1823">
        <f>applerevenue[[#This Row],[high]]-applerevenue[[#This Row],[low]]</f>
        <v>1.2199999999999989E-2</v>
      </c>
    </row>
    <row r="1824" spans="1:8" x14ac:dyDescent="0.25">
      <c r="A1824" s="1">
        <v>32203</v>
      </c>
      <c r="B1824">
        <v>0.30299999999999999</v>
      </c>
      <c r="C1824">
        <v>0.30480000000000002</v>
      </c>
      <c r="D1824">
        <v>0.29780000000000001</v>
      </c>
      <c r="E1824">
        <v>0.30299999999999999</v>
      </c>
      <c r="F1824">
        <v>171360000</v>
      </c>
      <c r="G1824">
        <v>0</v>
      </c>
      <c r="H1824">
        <f>applerevenue[[#This Row],[high]]-applerevenue[[#This Row],[low]]</f>
        <v>7.0000000000000062E-3</v>
      </c>
    </row>
    <row r="1825" spans="1:8" x14ac:dyDescent="0.25">
      <c r="A1825" s="1">
        <v>32204</v>
      </c>
      <c r="B1825">
        <v>0.30649999999999999</v>
      </c>
      <c r="C1825">
        <v>0.31530000000000002</v>
      </c>
      <c r="D1825">
        <v>0.30480000000000002</v>
      </c>
      <c r="E1825">
        <v>0.3135</v>
      </c>
      <c r="F1825">
        <v>292320000</v>
      </c>
      <c r="G1825">
        <v>0</v>
      </c>
      <c r="H1825">
        <f>applerevenue[[#This Row],[high]]-applerevenue[[#This Row],[low]]</f>
        <v>1.0500000000000009E-2</v>
      </c>
    </row>
    <row r="1826" spans="1:8" x14ac:dyDescent="0.25">
      <c r="A1826" s="1">
        <v>32205</v>
      </c>
      <c r="B1826">
        <v>0.31180000000000002</v>
      </c>
      <c r="C1826">
        <v>0.32929999999999998</v>
      </c>
      <c r="D1826">
        <v>0.31180000000000002</v>
      </c>
      <c r="E1826">
        <v>0.32579999999999998</v>
      </c>
      <c r="F1826">
        <v>473760000</v>
      </c>
      <c r="G1826">
        <v>0</v>
      </c>
      <c r="H1826">
        <f>applerevenue[[#This Row],[high]]-applerevenue[[#This Row],[low]]</f>
        <v>1.749999999999996E-2</v>
      </c>
    </row>
    <row r="1827" spans="1:8" x14ac:dyDescent="0.25">
      <c r="A1827" s="1">
        <v>32206</v>
      </c>
      <c r="B1827">
        <v>0.32229999999999998</v>
      </c>
      <c r="C1827">
        <v>0.32929999999999998</v>
      </c>
      <c r="D1827">
        <v>0.31879999999999997</v>
      </c>
      <c r="E1827">
        <v>0.32840000000000003</v>
      </c>
      <c r="F1827">
        <v>209440000</v>
      </c>
      <c r="G1827">
        <v>0</v>
      </c>
      <c r="H1827">
        <f>applerevenue[[#This Row],[high]]-applerevenue[[#This Row],[low]]</f>
        <v>1.0500000000000009E-2</v>
      </c>
    </row>
    <row r="1828" spans="1:8" x14ac:dyDescent="0.25">
      <c r="A1828" s="1">
        <v>32209</v>
      </c>
      <c r="B1828">
        <v>0.32750000000000001</v>
      </c>
      <c r="C1828">
        <v>0.33450000000000002</v>
      </c>
      <c r="D1828">
        <v>0.32579999999999998</v>
      </c>
      <c r="E1828">
        <v>0.32840000000000003</v>
      </c>
      <c r="F1828">
        <v>207200000</v>
      </c>
      <c r="G1828">
        <v>0</v>
      </c>
      <c r="H1828">
        <f>applerevenue[[#This Row],[high]]-applerevenue[[#This Row],[low]]</f>
        <v>8.700000000000041E-3</v>
      </c>
    </row>
    <row r="1829" spans="1:8" x14ac:dyDescent="0.25">
      <c r="A1829" s="1">
        <v>32210</v>
      </c>
      <c r="B1829">
        <v>0.32750000000000001</v>
      </c>
      <c r="C1829">
        <v>0.32929999999999998</v>
      </c>
      <c r="D1829">
        <v>0.32229999999999998</v>
      </c>
      <c r="E1829">
        <v>0.32400000000000001</v>
      </c>
      <c r="F1829">
        <v>144480000</v>
      </c>
      <c r="G1829">
        <v>1</v>
      </c>
      <c r="H1829">
        <f>applerevenue[[#This Row],[high]]-applerevenue[[#This Row],[low]]</f>
        <v>7.0000000000000062E-3</v>
      </c>
    </row>
    <row r="1830" spans="1:8" x14ac:dyDescent="0.25">
      <c r="A1830" s="1">
        <v>32211</v>
      </c>
      <c r="B1830">
        <v>0.32400000000000001</v>
      </c>
      <c r="C1830">
        <v>0.33100000000000002</v>
      </c>
      <c r="D1830">
        <v>0.32400000000000001</v>
      </c>
      <c r="E1830">
        <v>0.32750000000000001</v>
      </c>
      <c r="F1830">
        <v>134400000</v>
      </c>
      <c r="G1830">
        <v>0</v>
      </c>
      <c r="H1830">
        <f>applerevenue[[#This Row],[high]]-applerevenue[[#This Row],[low]]</f>
        <v>7.0000000000000062E-3</v>
      </c>
    </row>
    <row r="1831" spans="1:8" x14ac:dyDescent="0.25">
      <c r="A1831" s="1">
        <v>32212</v>
      </c>
      <c r="B1831">
        <v>0.32929999999999998</v>
      </c>
      <c r="C1831">
        <v>0.33100000000000002</v>
      </c>
      <c r="D1831">
        <v>0.317</v>
      </c>
      <c r="E1831">
        <v>0.317</v>
      </c>
      <c r="F1831">
        <v>176960000</v>
      </c>
      <c r="G1831">
        <v>1</v>
      </c>
      <c r="H1831">
        <f>applerevenue[[#This Row],[high]]-applerevenue[[#This Row],[low]]</f>
        <v>1.4000000000000012E-2</v>
      </c>
    </row>
    <row r="1832" spans="1:8" x14ac:dyDescent="0.25">
      <c r="A1832" s="1">
        <v>32213</v>
      </c>
      <c r="B1832">
        <v>0.31879999999999997</v>
      </c>
      <c r="C1832">
        <v>0.32050000000000001</v>
      </c>
      <c r="D1832">
        <v>0.31180000000000002</v>
      </c>
      <c r="E1832">
        <v>0.32050000000000001</v>
      </c>
      <c r="F1832">
        <v>157920000</v>
      </c>
      <c r="G1832">
        <v>0</v>
      </c>
      <c r="H1832">
        <f>applerevenue[[#This Row],[high]]-applerevenue[[#This Row],[low]]</f>
        <v>8.6999999999999855E-3</v>
      </c>
    </row>
    <row r="1833" spans="1:8" x14ac:dyDescent="0.25">
      <c r="A1833" s="1">
        <v>32216</v>
      </c>
      <c r="B1833">
        <v>0.32050000000000001</v>
      </c>
      <c r="C1833">
        <v>0.32579999999999998</v>
      </c>
      <c r="D1833">
        <v>0.31879999999999997</v>
      </c>
      <c r="E1833">
        <v>0.32400000000000001</v>
      </c>
      <c r="F1833">
        <v>98123200</v>
      </c>
      <c r="G1833">
        <v>0</v>
      </c>
      <c r="H1833">
        <f>applerevenue[[#This Row],[high]]-applerevenue[[#This Row],[low]]</f>
        <v>7.0000000000000062E-3</v>
      </c>
    </row>
    <row r="1834" spans="1:8" x14ac:dyDescent="0.25">
      <c r="A1834" s="1">
        <v>32217</v>
      </c>
      <c r="B1834">
        <v>0.32229999999999998</v>
      </c>
      <c r="C1834">
        <v>0.32400000000000001</v>
      </c>
      <c r="D1834">
        <v>0.3135</v>
      </c>
      <c r="E1834">
        <v>0.31530000000000002</v>
      </c>
      <c r="F1834">
        <v>181440000</v>
      </c>
      <c r="G1834">
        <v>1</v>
      </c>
      <c r="H1834">
        <f>applerevenue[[#This Row],[high]]-applerevenue[[#This Row],[low]]</f>
        <v>1.0500000000000009E-2</v>
      </c>
    </row>
    <row r="1835" spans="1:8" x14ac:dyDescent="0.25">
      <c r="A1835" s="1">
        <v>32218</v>
      </c>
      <c r="B1835">
        <v>0.31440000000000001</v>
      </c>
      <c r="C1835">
        <v>0.32490000000000002</v>
      </c>
      <c r="D1835">
        <v>0.31180000000000002</v>
      </c>
      <c r="E1835">
        <v>0.32319999999999999</v>
      </c>
      <c r="F1835">
        <v>118720000</v>
      </c>
      <c r="G1835">
        <v>0</v>
      </c>
      <c r="H1835">
        <f>applerevenue[[#This Row],[high]]-applerevenue[[#This Row],[low]]</f>
        <v>1.3100000000000001E-2</v>
      </c>
    </row>
    <row r="1836" spans="1:8" x14ac:dyDescent="0.25">
      <c r="A1836" s="1">
        <v>32219</v>
      </c>
      <c r="B1836">
        <v>0.32400000000000001</v>
      </c>
      <c r="C1836">
        <v>0.32579999999999998</v>
      </c>
      <c r="D1836">
        <v>0.3135</v>
      </c>
      <c r="E1836">
        <v>0.31530000000000002</v>
      </c>
      <c r="F1836">
        <v>260960000</v>
      </c>
      <c r="G1836">
        <v>1</v>
      </c>
      <c r="H1836">
        <f>applerevenue[[#This Row],[high]]-applerevenue[[#This Row],[low]]</f>
        <v>1.2299999999999978E-2</v>
      </c>
    </row>
    <row r="1837" spans="1:8" x14ac:dyDescent="0.25">
      <c r="A1837" s="1">
        <v>32220</v>
      </c>
      <c r="B1837">
        <v>0.31530000000000002</v>
      </c>
      <c r="C1837">
        <v>0.31879999999999997</v>
      </c>
      <c r="D1837">
        <v>0.31</v>
      </c>
      <c r="E1837">
        <v>0.3135</v>
      </c>
      <c r="F1837">
        <v>272160000</v>
      </c>
      <c r="G1837">
        <v>1</v>
      </c>
      <c r="H1837">
        <f>applerevenue[[#This Row],[high]]-applerevenue[[#This Row],[low]]</f>
        <v>8.7999999999999745E-3</v>
      </c>
    </row>
    <row r="1838" spans="1:8" x14ac:dyDescent="0.25">
      <c r="A1838" s="1">
        <v>32223</v>
      </c>
      <c r="B1838">
        <v>0.31090000000000001</v>
      </c>
      <c r="C1838">
        <v>0.31269999999999998</v>
      </c>
      <c r="D1838">
        <v>0.30130000000000001</v>
      </c>
      <c r="E1838">
        <v>0.30740000000000001</v>
      </c>
      <c r="F1838">
        <v>227360000</v>
      </c>
      <c r="G1838">
        <v>1</v>
      </c>
      <c r="H1838">
        <f>applerevenue[[#This Row],[high]]-applerevenue[[#This Row],[low]]</f>
        <v>1.1399999999999966E-2</v>
      </c>
    </row>
    <row r="1839" spans="1:8" x14ac:dyDescent="0.25">
      <c r="A1839" s="1">
        <v>32224</v>
      </c>
      <c r="B1839">
        <v>0.30830000000000002</v>
      </c>
      <c r="C1839">
        <v>0.31180000000000002</v>
      </c>
      <c r="D1839">
        <v>0.30299999999999999</v>
      </c>
      <c r="E1839">
        <v>0.30830000000000002</v>
      </c>
      <c r="F1839">
        <v>119179200</v>
      </c>
      <c r="G1839">
        <v>0</v>
      </c>
      <c r="H1839">
        <f>applerevenue[[#This Row],[high]]-applerevenue[[#This Row],[low]]</f>
        <v>8.80000000000003E-3</v>
      </c>
    </row>
    <row r="1840" spans="1:8" x14ac:dyDescent="0.25">
      <c r="A1840" s="1">
        <v>32225</v>
      </c>
      <c r="B1840">
        <v>0.30830000000000002</v>
      </c>
      <c r="C1840">
        <v>0.30830000000000002</v>
      </c>
      <c r="D1840">
        <v>0.29339999999999999</v>
      </c>
      <c r="E1840">
        <v>0.29780000000000001</v>
      </c>
      <c r="F1840">
        <v>209440000</v>
      </c>
      <c r="G1840">
        <v>1</v>
      </c>
      <c r="H1840">
        <f>applerevenue[[#This Row],[high]]-applerevenue[[#This Row],[low]]</f>
        <v>1.4900000000000024E-2</v>
      </c>
    </row>
    <row r="1841" spans="1:8" x14ac:dyDescent="0.25">
      <c r="A1841" s="1">
        <v>32226</v>
      </c>
      <c r="B1841">
        <v>0.29249999999999998</v>
      </c>
      <c r="C1841">
        <v>0.29780000000000001</v>
      </c>
      <c r="D1841">
        <v>0.2802</v>
      </c>
      <c r="E1841">
        <v>0.28639999999999999</v>
      </c>
      <c r="F1841">
        <v>320320000</v>
      </c>
      <c r="G1841">
        <v>1</v>
      </c>
      <c r="H1841">
        <f>applerevenue[[#This Row],[high]]-applerevenue[[#This Row],[low]]</f>
        <v>1.7600000000000005E-2</v>
      </c>
    </row>
    <row r="1842" spans="1:8" x14ac:dyDescent="0.25">
      <c r="A1842" s="1">
        <v>32227</v>
      </c>
      <c r="B1842">
        <v>0.28549999999999998</v>
      </c>
      <c r="C1842">
        <v>0.28899999999999998</v>
      </c>
      <c r="D1842">
        <v>0.2802</v>
      </c>
      <c r="E1842">
        <v>0.28120000000000001</v>
      </c>
      <c r="F1842">
        <v>131040000</v>
      </c>
      <c r="G1842">
        <v>1</v>
      </c>
      <c r="H1842">
        <f>applerevenue[[#This Row],[high]]-applerevenue[[#This Row],[low]]</f>
        <v>8.7999999999999745E-3</v>
      </c>
    </row>
    <row r="1843" spans="1:8" x14ac:dyDescent="0.25">
      <c r="A1843" s="1">
        <v>32230</v>
      </c>
      <c r="B1843">
        <v>0.2802</v>
      </c>
      <c r="C1843">
        <v>0.29249999999999998</v>
      </c>
      <c r="D1843">
        <v>0.2767</v>
      </c>
      <c r="E1843">
        <v>0.2908</v>
      </c>
      <c r="F1843">
        <v>172480000</v>
      </c>
      <c r="G1843">
        <v>0</v>
      </c>
      <c r="H1843">
        <f>applerevenue[[#This Row],[high]]-applerevenue[[#This Row],[low]]</f>
        <v>1.5799999999999981E-2</v>
      </c>
    </row>
    <row r="1844" spans="1:8" x14ac:dyDescent="0.25">
      <c r="A1844" s="1">
        <v>32231</v>
      </c>
      <c r="B1844">
        <v>0.2908</v>
      </c>
      <c r="C1844">
        <v>0.29430000000000001</v>
      </c>
      <c r="D1844">
        <v>0.28470000000000001</v>
      </c>
      <c r="E1844">
        <v>0.2873</v>
      </c>
      <c r="F1844">
        <v>213920000</v>
      </c>
      <c r="G1844">
        <v>1</v>
      </c>
      <c r="H1844">
        <f>applerevenue[[#This Row],[high]]-applerevenue[[#This Row],[low]]</f>
        <v>9.5999999999999974E-3</v>
      </c>
    </row>
    <row r="1845" spans="1:8" x14ac:dyDescent="0.25">
      <c r="A1845" s="1">
        <v>32232</v>
      </c>
      <c r="B1845">
        <v>0.28549999999999998</v>
      </c>
      <c r="C1845">
        <v>0.28899999999999998</v>
      </c>
      <c r="D1845">
        <v>0.27150000000000002</v>
      </c>
      <c r="E1845">
        <v>0.2767</v>
      </c>
      <c r="F1845">
        <v>371840000</v>
      </c>
      <c r="G1845">
        <v>1</v>
      </c>
      <c r="H1845">
        <f>applerevenue[[#This Row],[high]]-applerevenue[[#This Row],[low]]</f>
        <v>1.749999999999996E-2</v>
      </c>
    </row>
    <row r="1846" spans="1:8" x14ac:dyDescent="0.25">
      <c r="A1846" s="1">
        <v>32233</v>
      </c>
      <c r="B1846">
        <v>0.27850000000000003</v>
      </c>
      <c r="C1846">
        <v>0.2838</v>
      </c>
      <c r="D1846">
        <v>0.27500000000000002</v>
      </c>
      <c r="E1846">
        <v>0.2802</v>
      </c>
      <c r="F1846">
        <v>217280000</v>
      </c>
      <c r="G1846">
        <v>0</v>
      </c>
      <c r="H1846">
        <f>applerevenue[[#This Row],[high]]-applerevenue[[#This Row],[low]]</f>
        <v>8.7999999999999745E-3</v>
      </c>
    </row>
    <row r="1847" spans="1:8" x14ac:dyDescent="0.25">
      <c r="A1847" s="1">
        <v>32237</v>
      </c>
      <c r="B1847">
        <v>0.27850000000000003</v>
      </c>
      <c r="C1847">
        <v>0.2838</v>
      </c>
      <c r="D1847">
        <v>0.2697</v>
      </c>
      <c r="E1847">
        <v>0.27150000000000002</v>
      </c>
      <c r="F1847">
        <v>181440000</v>
      </c>
      <c r="G1847">
        <v>1</v>
      </c>
      <c r="H1847">
        <f>applerevenue[[#This Row],[high]]-applerevenue[[#This Row],[low]]</f>
        <v>1.4100000000000001E-2</v>
      </c>
    </row>
    <row r="1848" spans="1:8" x14ac:dyDescent="0.25">
      <c r="A1848" s="1">
        <v>32238</v>
      </c>
      <c r="B1848">
        <v>0.27500000000000002</v>
      </c>
      <c r="C1848">
        <v>0.2767</v>
      </c>
      <c r="D1848">
        <v>0.2697</v>
      </c>
      <c r="E1848">
        <v>0.27500000000000002</v>
      </c>
      <c r="F1848">
        <v>147840000</v>
      </c>
      <c r="G1848">
        <v>0</v>
      </c>
      <c r="H1848">
        <f>applerevenue[[#This Row],[high]]-applerevenue[[#This Row],[low]]</f>
        <v>7.0000000000000062E-3</v>
      </c>
    </row>
    <row r="1849" spans="1:8" x14ac:dyDescent="0.25">
      <c r="A1849" s="1">
        <v>32239</v>
      </c>
      <c r="B1849">
        <v>0.2767</v>
      </c>
      <c r="C1849">
        <v>0.29249999999999998</v>
      </c>
      <c r="D1849">
        <v>0.2732</v>
      </c>
      <c r="E1849">
        <v>0.29249999999999998</v>
      </c>
      <c r="F1849">
        <v>190400000</v>
      </c>
      <c r="G1849">
        <v>0</v>
      </c>
      <c r="H1849">
        <f>applerevenue[[#This Row],[high]]-applerevenue[[#This Row],[low]]</f>
        <v>1.9299999999999984E-2</v>
      </c>
    </row>
    <row r="1850" spans="1:8" x14ac:dyDescent="0.25">
      <c r="A1850" s="1">
        <v>32240</v>
      </c>
      <c r="B1850">
        <v>0.29249999999999998</v>
      </c>
      <c r="C1850">
        <v>0.2969</v>
      </c>
      <c r="D1850">
        <v>0.28549999999999998</v>
      </c>
      <c r="E1850">
        <v>0.28549999999999998</v>
      </c>
      <c r="F1850">
        <v>163520000</v>
      </c>
      <c r="G1850">
        <v>1</v>
      </c>
      <c r="H1850">
        <f>applerevenue[[#This Row],[high]]-applerevenue[[#This Row],[low]]</f>
        <v>1.1400000000000021E-2</v>
      </c>
    </row>
    <row r="1851" spans="1:8" x14ac:dyDescent="0.25">
      <c r="A1851" s="1">
        <v>32241</v>
      </c>
      <c r="B1851">
        <v>0.28549999999999998</v>
      </c>
      <c r="C1851">
        <v>0.29249999999999998</v>
      </c>
      <c r="D1851">
        <v>0.27850000000000003</v>
      </c>
      <c r="E1851">
        <v>0.2873</v>
      </c>
      <c r="F1851">
        <v>202720000</v>
      </c>
      <c r="G1851">
        <v>0</v>
      </c>
      <c r="H1851">
        <f>applerevenue[[#This Row],[high]]-applerevenue[[#This Row],[low]]</f>
        <v>1.3999999999999957E-2</v>
      </c>
    </row>
    <row r="1852" spans="1:8" x14ac:dyDescent="0.25">
      <c r="A1852" s="1">
        <v>32244</v>
      </c>
      <c r="B1852">
        <v>0.29249999999999998</v>
      </c>
      <c r="C1852">
        <v>0.29430000000000001</v>
      </c>
      <c r="D1852">
        <v>0.2873</v>
      </c>
      <c r="E1852">
        <v>0.2908</v>
      </c>
      <c r="F1852">
        <v>148960000</v>
      </c>
      <c r="G1852">
        <v>1</v>
      </c>
      <c r="H1852">
        <f>applerevenue[[#This Row],[high]]-applerevenue[[#This Row],[low]]</f>
        <v>7.0000000000000062E-3</v>
      </c>
    </row>
    <row r="1853" spans="1:8" x14ac:dyDescent="0.25">
      <c r="A1853" s="1">
        <v>32245</v>
      </c>
      <c r="B1853">
        <v>0.29249999999999998</v>
      </c>
      <c r="C1853">
        <v>0.29599999999999999</v>
      </c>
      <c r="D1853">
        <v>0.28899999999999998</v>
      </c>
      <c r="E1853">
        <v>0.29249999999999998</v>
      </c>
      <c r="F1853">
        <v>173600000</v>
      </c>
      <c r="G1853">
        <v>0</v>
      </c>
      <c r="H1853">
        <f>applerevenue[[#This Row],[high]]-applerevenue[[#This Row],[low]]</f>
        <v>7.0000000000000062E-3</v>
      </c>
    </row>
    <row r="1854" spans="1:8" x14ac:dyDescent="0.25">
      <c r="A1854" s="1">
        <v>32246</v>
      </c>
      <c r="B1854">
        <v>0.29249999999999998</v>
      </c>
      <c r="C1854">
        <v>0.29430000000000001</v>
      </c>
      <c r="D1854">
        <v>0.2873</v>
      </c>
      <c r="E1854">
        <v>0.28899999999999998</v>
      </c>
      <c r="F1854">
        <v>143360000</v>
      </c>
      <c r="G1854">
        <v>1</v>
      </c>
      <c r="H1854">
        <f>applerevenue[[#This Row],[high]]-applerevenue[[#This Row],[low]]</f>
        <v>7.0000000000000062E-3</v>
      </c>
    </row>
    <row r="1855" spans="1:8" x14ac:dyDescent="0.25">
      <c r="A1855" s="1">
        <v>32247</v>
      </c>
      <c r="B1855">
        <v>0.2838</v>
      </c>
      <c r="C1855">
        <v>0.2908</v>
      </c>
      <c r="D1855">
        <v>0.2732</v>
      </c>
      <c r="E1855">
        <v>0.2767</v>
      </c>
      <c r="F1855">
        <v>188160000</v>
      </c>
      <c r="G1855">
        <v>1</v>
      </c>
      <c r="H1855">
        <f>applerevenue[[#This Row],[high]]-applerevenue[[#This Row],[low]]</f>
        <v>1.7600000000000005E-2</v>
      </c>
    </row>
    <row r="1856" spans="1:8" x14ac:dyDescent="0.25">
      <c r="A1856" s="1">
        <v>32248</v>
      </c>
      <c r="B1856">
        <v>0.27850000000000003</v>
      </c>
      <c r="C1856">
        <v>0.2802</v>
      </c>
      <c r="D1856">
        <v>0.2697</v>
      </c>
      <c r="E1856">
        <v>0.2767</v>
      </c>
      <c r="F1856">
        <v>232960000</v>
      </c>
      <c r="G1856">
        <v>1</v>
      </c>
      <c r="H1856">
        <f>applerevenue[[#This Row],[high]]-applerevenue[[#This Row],[low]]</f>
        <v>1.0500000000000009E-2</v>
      </c>
    </row>
    <row r="1857" spans="1:8" x14ac:dyDescent="0.25">
      <c r="A1857" s="1">
        <v>32251</v>
      </c>
      <c r="B1857">
        <v>0.27850000000000003</v>
      </c>
      <c r="C1857">
        <v>0.28549999999999998</v>
      </c>
      <c r="D1857">
        <v>0.27500000000000002</v>
      </c>
      <c r="E1857">
        <v>0.2802</v>
      </c>
      <c r="F1857">
        <v>170240000</v>
      </c>
      <c r="G1857">
        <v>0</v>
      </c>
      <c r="H1857">
        <f>applerevenue[[#This Row],[high]]-applerevenue[[#This Row],[low]]</f>
        <v>1.0499999999999954E-2</v>
      </c>
    </row>
    <row r="1858" spans="1:8" x14ac:dyDescent="0.25">
      <c r="A1858" s="1">
        <v>32252</v>
      </c>
      <c r="B1858">
        <v>0.28120000000000001</v>
      </c>
      <c r="C1858">
        <v>0.2908</v>
      </c>
      <c r="D1858">
        <v>0.28120000000000001</v>
      </c>
      <c r="E1858">
        <v>0.28199999999999997</v>
      </c>
      <c r="F1858">
        <v>212329600</v>
      </c>
      <c r="G1858">
        <v>0</v>
      </c>
      <c r="H1858">
        <f>applerevenue[[#This Row],[high]]-applerevenue[[#This Row],[low]]</f>
        <v>9.5999999999999974E-3</v>
      </c>
    </row>
    <row r="1859" spans="1:8" x14ac:dyDescent="0.25">
      <c r="A1859" s="1">
        <v>32253</v>
      </c>
      <c r="B1859">
        <v>0.28199999999999997</v>
      </c>
      <c r="C1859">
        <v>0.2838</v>
      </c>
      <c r="D1859">
        <v>0.27500000000000002</v>
      </c>
      <c r="E1859">
        <v>0.27850000000000003</v>
      </c>
      <c r="F1859">
        <v>215040000</v>
      </c>
      <c r="G1859">
        <v>1</v>
      </c>
      <c r="H1859">
        <f>applerevenue[[#This Row],[high]]-applerevenue[[#This Row],[low]]</f>
        <v>8.7999999999999745E-3</v>
      </c>
    </row>
    <row r="1860" spans="1:8" x14ac:dyDescent="0.25">
      <c r="A1860" s="1">
        <v>32254</v>
      </c>
      <c r="B1860">
        <v>0.28289999999999998</v>
      </c>
      <c r="C1860">
        <v>0.2838</v>
      </c>
      <c r="D1860">
        <v>0.2732</v>
      </c>
      <c r="E1860">
        <v>0.2767</v>
      </c>
      <c r="F1860">
        <v>178080000</v>
      </c>
      <c r="G1860">
        <v>1</v>
      </c>
      <c r="H1860">
        <f>applerevenue[[#This Row],[high]]-applerevenue[[#This Row],[low]]</f>
        <v>1.0599999999999998E-2</v>
      </c>
    </row>
    <row r="1861" spans="1:8" x14ac:dyDescent="0.25">
      <c r="A1861" s="1">
        <v>32255</v>
      </c>
      <c r="B1861">
        <v>0.27850000000000003</v>
      </c>
      <c r="C1861">
        <v>0.28199999999999997</v>
      </c>
      <c r="D1861">
        <v>0.2767</v>
      </c>
      <c r="E1861">
        <v>0.28120000000000001</v>
      </c>
      <c r="F1861">
        <v>107643200</v>
      </c>
      <c r="G1861">
        <v>0</v>
      </c>
      <c r="H1861">
        <f>applerevenue[[#This Row],[high]]-applerevenue[[#This Row],[low]]</f>
        <v>5.2999999999999714E-3</v>
      </c>
    </row>
    <row r="1862" spans="1:8" x14ac:dyDescent="0.25">
      <c r="A1862" s="1">
        <v>32258</v>
      </c>
      <c r="B1862">
        <v>0.28199999999999997</v>
      </c>
      <c r="C1862">
        <v>0.2873</v>
      </c>
      <c r="D1862">
        <v>0.2802</v>
      </c>
      <c r="E1862">
        <v>0.28639999999999999</v>
      </c>
      <c r="F1862">
        <v>150080000</v>
      </c>
      <c r="G1862">
        <v>0</v>
      </c>
      <c r="H1862">
        <f>applerevenue[[#This Row],[high]]-applerevenue[[#This Row],[low]]</f>
        <v>7.0999999999999952E-3</v>
      </c>
    </row>
    <row r="1863" spans="1:8" x14ac:dyDescent="0.25">
      <c r="A1863" s="1">
        <v>32259</v>
      </c>
      <c r="B1863">
        <v>0.2873</v>
      </c>
      <c r="C1863">
        <v>0.29249999999999998</v>
      </c>
      <c r="D1863">
        <v>0.28549999999999998</v>
      </c>
      <c r="E1863">
        <v>0.2908</v>
      </c>
      <c r="F1863">
        <v>175840000</v>
      </c>
      <c r="G1863">
        <v>0</v>
      </c>
      <c r="H1863">
        <f>applerevenue[[#This Row],[high]]-applerevenue[[#This Row],[low]]</f>
        <v>7.0000000000000062E-3</v>
      </c>
    </row>
    <row r="1864" spans="1:8" x14ac:dyDescent="0.25">
      <c r="A1864" s="1">
        <v>32260</v>
      </c>
      <c r="B1864">
        <v>0.29249999999999998</v>
      </c>
      <c r="C1864">
        <v>0.29430000000000001</v>
      </c>
      <c r="D1864">
        <v>0.2908</v>
      </c>
      <c r="E1864">
        <v>0.29249999999999998</v>
      </c>
      <c r="F1864">
        <v>126560000</v>
      </c>
      <c r="G1864">
        <v>0</v>
      </c>
      <c r="H1864">
        <f>applerevenue[[#This Row],[high]]-applerevenue[[#This Row],[low]]</f>
        <v>3.5000000000000031E-3</v>
      </c>
    </row>
    <row r="1865" spans="1:8" x14ac:dyDescent="0.25">
      <c r="A1865" s="1">
        <v>32261</v>
      </c>
      <c r="B1865">
        <v>0.29249999999999998</v>
      </c>
      <c r="C1865">
        <v>0.29430000000000001</v>
      </c>
      <c r="D1865">
        <v>0.28899999999999998</v>
      </c>
      <c r="E1865">
        <v>0.28989999999999999</v>
      </c>
      <c r="F1865">
        <v>99164800</v>
      </c>
      <c r="G1865">
        <v>1</v>
      </c>
      <c r="H1865">
        <f>applerevenue[[#This Row],[high]]-applerevenue[[#This Row],[low]]</f>
        <v>5.3000000000000269E-3</v>
      </c>
    </row>
    <row r="1866" spans="1:8" x14ac:dyDescent="0.25">
      <c r="A1866" s="1">
        <v>32262</v>
      </c>
      <c r="B1866">
        <v>0.28899999999999998</v>
      </c>
      <c r="C1866">
        <v>0.2908</v>
      </c>
      <c r="D1866">
        <v>0.2838</v>
      </c>
      <c r="E1866">
        <v>0.2873</v>
      </c>
      <c r="F1866">
        <v>89992000</v>
      </c>
      <c r="G1866">
        <v>1</v>
      </c>
      <c r="H1866">
        <f>applerevenue[[#This Row],[high]]-applerevenue[[#This Row],[low]]</f>
        <v>7.0000000000000062E-3</v>
      </c>
    </row>
    <row r="1867" spans="1:8" x14ac:dyDescent="0.25">
      <c r="A1867" s="1">
        <v>32265</v>
      </c>
      <c r="B1867">
        <v>0.28549999999999998</v>
      </c>
      <c r="C1867">
        <v>0.28899999999999998</v>
      </c>
      <c r="D1867">
        <v>0.2838</v>
      </c>
      <c r="E1867">
        <v>0.2873</v>
      </c>
      <c r="F1867">
        <v>82196800</v>
      </c>
      <c r="G1867">
        <v>0</v>
      </c>
      <c r="H1867">
        <f>applerevenue[[#This Row],[high]]-applerevenue[[#This Row],[low]]</f>
        <v>5.1999999999999824E-3</v>
      </c>
    </row>
    <row r="1868" spans="1:8" x14ac:dyDescent="0.25">
      <c r="A1868" s="1">
        <v>32266</v>
      </c>
      <c r="B1868">
        <v>0.2873</v>
      </c>
      <c r="C1868">
        <v>0.29599999999999999</v>
      </c>
      <c r="D1868">
        <v>0.28549999999999998</v>
      </c>
      <c r="E1868">
        <v>0.29249999999999998</v>
      </c>
      <c r="F1868">
        <v>124320000</v>
      </c>
      <c r="G1868">
        <v>0</v>
      </c>
      <c r="H1868">
        <f>applerevenue[[#This Row],[high]]-applerevenue[[#This Row],[low]]</f>
        <v>1.0500000000000009E-2</v>
      </c>
    </row>
    <row r="1869" spans="1:8" x14ac:dyDescent="0.25">
      <c r="A1869" s="1">
        <v>32267</v>
      </c>
      <c r="B1869">
        <v>0.29339999999999999</v>
      </c>
      <c r="C1869">
        <v>0.30220000000000002</v>
      </c>
      <c r="D1869">
        <v>0.29249999999999998</v>
      </c>
      <c r="E1869">
        <v>0.29430000000000001</v>
      </c>
      <c r="F1869">
        <v>224000000</v>
      </c>
      <c r="G1869">
        <v>0</v>
      </c>
      <c r="H1869">
        <f>applerevenue[[#This Row],[high]]-applerevenue[[#This Row],[low]]</f>
        <v>9.7000000000000419E-3</v>
      </c>
    </row>
    <row r="1870" spans="1:8" x14ac:dyDescent="0.25">
      <c r="A1870" s="1">
        <v>32268</v>
      </c>
      <c r="B1870">
        <v>0.29430000000000001</v>
      </c>
      <c r="C1870">
        <v>0.29599999999999999</v>
      </c>
      <c r="D1870">
        <v>0.2908</v>
      </c>
      <c r="E1870">
        <v>0.29249999999999998</v>
      </c>
      <c r="F1870">
        <v>70459200</v>
      </c>
      <c r="G1870">
        <v>1</v>
      </c>
      <c r="H1870">
        <f>applerevenue[[#This Row],[high]]-applerevenue[[#This Row],[low]]</f>
        <v>5.1999999999999824E-3</v>
      </c>
    </row>
    <row r="1871" spans="1:8" x14ac:dyDescent="0.25">
      <c r="A1871" s="1">
        <v>32269</v>
      </c>
      <c r="B1871">
        <v>0.29170000000000001</v>
      </c>
      <c r="C1871">
        <v>0.29249999999999998</v>
      </c>
      <c r="D1871">
        <v>0.28899999999999998</v>
      </c>
      <c r="E1871">
        <v>0.28899999999999998</v>
      </c>
      <c r="F1871">
        <v>107038400</v>
      </c>
      <c r="G1871">
        <v>1</v>
      </c>
      <c r="H1871">
        <f>applerevenue[[#This Row],[high]]-applerevenue[[#This Row],[low]]</f>
        <v>3.5000000000000031E-3</v>
      </c>
    </row>
    <row r="1872" spans="1:8" x14ac:dyDescent="0.25">
      <c r="A1872" s="1">
        <v>32272</v>
      </c>
      <c r="B1872">
        <v>0.28899999999999998</v>
      </c>
      <c r="C1872">
        <v>0.28899999999999998</v>
      </c>
      <c r="D1872">
        <v>0.2838</v>
      </c>
      <c r="E1872">
        <v>0.28549999999999998</v>
      </c>
      <c r="F1872">
        <v>76372800</v>
      </c>
      <c r="G1872">
        <v>1</v>
      </c>
      <c r="H1872">
        <f>applerevenue[[#This Row],[high]]-applerevenue[[#This Row],[low]]</f>
        <v>5.1999999999999824E-3</v>
      </c>
    </row>
    <row r="1873" spans="1:8" x14ac:dyDescent="0.25">
      <c r="A1873" s="1">
        <v>32273</v>
      </c>
      <c r="B1873">
        <v>0.2838</v>
      </c>
      <c r="C1873">
        <v>0.2873</v>
      </c>
      <c r="D1873">
        <v>0.28199999999999997</v>
      </c>
      <c r="E1873">
        <v>0.28639999999999999</v>
      </c>
      <c r="F1873">
        <v>95905600</v>
      </c>
      <c r="G1873">
        <v>0</v>
      </c>
      <c r="H1873">
        <f>applerevenue[[#This Row],[high]]-applerevenue[[#This Row],[low]]</f>
        <v>5.3000000000000269E-3</v>
      </c>
    </row>
    <row r="1874" spans="1:8" x14ac:dyDescent="0.25">
      <c r="A1874" s="1">
        <v>32274</v>
      </c>
      <c r="B1874">
        <v>0.28199999999999997</v>
      </c>
      <c r="C1874">
        <v>0.28549999999999998</v>
      </c>
      <c r="D1874">
        <v>0.2767</v>
      </c>
      <c r="E1874">
        <v>0.2767</v>
      </c>
      <c r="F1874">
        <v>174720000</v>
      </c>
      <c r="G1874">
        <v>1</v>
      </c>
      <c r="H1874">
        <f>applerevenue[[#This Row],[high]]-applerevenue[[#This Row],[low]]</f>
        <v>8.7999999999999745E-3</v>
      </c>
    </row>
    <row r="1875" spans="1:8" x14ac:dyDescent="0.25">
      <c r="A1875" s="1">
        <v>32275</v>
      </c>
      <c r="B1875">
        <v>0.2767</v>
      </c>
      <c r="C1875">
        <v>0.28199999999999997</v>
      </c>
      <c r="D1875">
        <v>0.2767</v>
      </c>
      <c r="E1875">
        <v>0.27850000000000003</v>
      </c>
      <c r="F1875">
        <v>82980800</v>
      </c>
      <c r="G1875">
        <v>0</v>
      </c>
      <c r="H1875">
        <f>applerevenue[[#This Row],[high]]-applerevenue[[#This Row],[low]]</f>
        <v>5.2999999999999714E-3</v>
      </c>
    </row>
    <row r="1876" spans="1:8" x14ac:dyDescent="0.25">
      <c r="A1876" s="1">
        <v>32276</v>
      </c>
      <c r="B1876">
        <v>0.28199999999999997</v>
      </c>
      <c r="C1876">
        <v>0.2838</v>
      </c>
      <c r="D1876">
        <v>0.2802</v>
      </c>
      <c r="E1876">
        <v>0.2838</v>
      </c>
      <c r="F1876">
        <v>71400000</v>
      </c>
      <c r="G1876">
        <v>0</v>
      </c>
      <c r="H1876">
        <f>applerevenue[[#This Row],[high]]-applerevenue[[#This Row],[low]]</f>
        <v>3.5999999999999921E-3</v>
      </c>
    </row>
    <row r="1877" spans="1:8" x14ac:dyDescent="0.25">
      <c r="A1877" s="1">
        <v>32279</v>
      </c>
      <c r="B1877">
        <v>0.2843</v>
      </c>
      <c r="C1877">
        <v>0.29049999999999998</v>
      </c>
      <c r="D1877">
        <v>0.28079999999999999</v>
      </c>
      <c r="E1877">
        <v>0.28960000000000002</v>
      </c>
      <c r="F1877">
        <v>74760000</v>
      </c>
      <c r="G1877">
        <v>0</v>
      </c>
      <c r="H1877">
        <f>applerevenue[[#This Row],[high]]-applerevenue[[#This Row],[low]]</f>
        <v>9.6999999999999864E-3</v>
      </c>
    </row>
    <row r="1878" spans="1:8" x14ac:dyDescent="0.25">
      <c r="A1878" s="1">
        <v>32280</v>
      </c>
      <c r="B1878">
        <v>0.2913</v>
      </c>
      <c r="C1878">
        <v>0.29480000000000001</v>
      </c>
      <c r="D1878">
        <v>0.28249999999999997</v>
      </c>
      <c r="E1878">
        <v>0.2843</v>
      </c>
      <c r="F1878">
        <v>193760000</v>
      </c>
      <c r="G1878">
        <v>1</v>
      </c>
      <c r="H1878">
        <f>applerevenue[[#This Row],[high]]-applerevenue[[#This Row],[low]]</f>
        <v>1.2300000000000033E-2</v>
      </c>
    </row>
    <row r="1879" spans="1:8" x14ac:dyDescent="0.25">
      <c r="A1879" s="1">
        <v>32281</v>
      </c>
      <c r="B1879">
        <v>0.2843</v>
      </c>
      <c r="C1879">
        <v>0.28610000000000002</v>
      </c>
      <c r="D1879">
        <v>0.27729999999999999</v>
      </c>
      <c r="E1879">
        <v>0.27900000000000003</v>
      </c>
      <c r="F1879">
        <v>174720000</v>
      </c>
      <c r="G1879">
        <v>1</v>
      </c>
      <c r="H1879">
        <f>applerevenue[[#This Row],[high]]-applerevenue[[#This Row],[low]]</f>
        <v>8.80000000000003E-3</v>
      </c>
    </row>
    <row r="1880" spans="1:8" x14ac:dyDescent="0.25">
      <c r="A1880" s="1">
        <v>32282</v>
      </c>
      <c r="B1880">
        <v>0.27729999999999999</v>
      </c>
      <c r="C1880">
        <v>0.27900000000000003</v>
      </c>
      <c r="D1880">
        <v>0.27029999999999998</v>
      </c>
      <c r="E1880">
        <v>0.27379999999999999</v>
      </c>
      <c r="F1880">
        <v>249760000</v>
      </c>
      <c r="G1880">
        <v>1</v>
      </c>
      <c r="H1880">
        <f>applerevenue[[#This Row],[high]]-applerevenue[[#This Row],[low]]</f>
        <v>8.700000000000041E-3</v>
      </c>
    </row>
    <row r="1881" spans="1:8" x14ac:dyDescent="0.25">
      <c r="A1881" s="1">
        <v>32283</v>
      </c>
      <c r="B1881">
        <v>0.27550000000000002</v>
      </c>
      <c r="C1881">
        <v>0.27729999999999999</v>
      </c>
      <c r="D1881">
        <v>0.27200000000000002</v>
      </c>
      <c r="E1881">
        <v>0.27200000000000002</v>
      </c>
      <c r="F1881">
        <v>81737600</v>
      </c>
      <c r="G1881">
        <v>1</v>
      </c>
      <c r="H1881">
        <f>applerevenue[[#This Row],[high]]-applerevenue[[#This Row],[low]]</f>
        <v>5.2999999999999714E-3</v>
      </c>
    </row>
    <row r="1882" spans="1:8" x14ac:dyDescent="0.25">
      <c r="A1882" s="1">
        <v>32286</v>
      </c>
      <c r="B1882">
        <v>0.27029999999999998</v>
      </c>
      <c r="C1882">
        <v>0.27289999999999998</v>
      </c>
      <c r="D1882">
        <v>0.26240000000000002</v>
      </c>
      <c r="E1882">
        <v>0.26679999999999998</v>
      </c>
      <c r="F1882">
        <v>183680000</v>
      </c>
      <c r="G1882">
        <v>1</v>
      </c>
      <c r="H1882">
        <f>applerevenue[[#This Row],[high]]-applerevenue[[#This Row],[low]]</f>
        <v>1.0499999999999954E-2</v>
      </c>
    </row>
    <row r="1883" spans="1:8" x14ac:dyDescent="0.25">
      <c r="A1883" s="1">
        <v>32287</v>
      </c>
      <c r="B1883">
        <v>0.26679999999999998</v>
      </c>
      <c r="C1883">
        <v>0.27379999999999999</v>
      </c>
      <c r="D1883">
        <v>0.26500000000000001</v>
      </c>
      <c r="E1883">
        <v>0.27289999999999998</v>
      </c>
      <c r="F1883">
        <v>142240000</v>
      </c>
      <c r="G1883">
        <v>0</v>
      </c>
      <c r="H1883">
        <f>applerevenue[[#This Row],[high]]-applerevenue[[#This Row],[low]]</f>
        <v>8.7999999999999745E-3</v>
      </c>
    </row>
    <row r="1884" spans="1:8" x14ac:dyDescent="0.25">
      <c r="A1884" s="1">
        <v>32288</v>
      </c>
      <c r="B1884">
        <v>0.27379999999999999</v>
      </c>
      <c r="C1884">
        <v>0.27900000000000003</v>
      </c>
      <c r="D1884">
        <v>0.27029999999999998</v>
      </c>
      <c r="E1884">
        <v>0.27029999999999998</v>
      </c>
      <c r="F1884">
        <v>135520000</v>
      </c>
      <c r="G1884">
        <v>1</v>
      </c>
      <c r="H1884">
        <f>applerevenue[[#This Row],[high]]-applerevenue[[#This Row],[low]]</f>
        <v>8.700000000000041E-3</v>
      </c>
    </row>
    <row r="1885" spans="1:8" x14ac:dyDescent="0.25">
      <c r="A1885" s="1">
        <v>32289</v>
      </c>
      <c r="B1885">
        <v>0.27029999999999998</v>
      </c>
      <c r="C1885">
        <v>0.27729999999999999</v>
      </c>
      <c r="D1885">
        <v>0.27029999999999998</v>
      </c>
      <c r="E1885">
        <v>0.27639999999999998</v>
      </c>
      <c r="F1885">
        <v>85780800</v>
      </c>
      <c r="G1885">
        <v>0</v>
      </c>
      <c r="H1885">
        <f>applerevenue[[#This Row],[high]]-applerevenue[[#This Row],[low]]</f>
        <v>7.0000000000000062E-3</v>
      </c>
    </row>
    <row r="1886" spans="1:8" x14ac:dyDescent="0.25">
      <c r="A1886" s="1">
        <v>32290</v>
      </c>
      <c r="B1886">
        <v>0.27550000000000002</v>
      </c>
      <c r="C1886">
        <v>0.28079999999999999</v>
      </c>
      <c r="D1886">
        <v>0.27379999999999999</v>
      </c>
      <c r="E1886">
        <v>0.27900000000000003</v>
      </c>
      <c r="F1886">
        <v>83955200</v>
      </c>
      <c r="G1886">
        <v>0</v>
      </c>
      <c r="H1886">
        <f>applerevenue[[#This Row],[high]]-applerevenue[[#This Row],[low]]</f>
        <v>7.0000000000000062E-3</v>
      </c>
    </row>
    <row r="1887" spans="1:8" x14ac:dyDescent="0.25">
      <c r="A1887" s="1">
        <v>32294</v>
      </c>
      <c r="B1887">
        <v>0.28079999999999999</v>
      </c>
      <c r="C1887">
        <v>0.2913</v>
      </c>
      <c r="D1887">
        <v>0.27900000000000003</v>
      </c>
      <c r="E1887">
        <v>0.2913</v>
      </c>
      <c r="F1887">
        <v>123200000</v>
      </c>
      <c r="G1887">
        <v>0</v>
      </c>
      <c r="H1887">
        <f>applerevenue[[#This Row],[high]]-applerevenue[[#This Row],[low]]</f>
        <v>1.2299999999999978E-2</v>
      </c>
    </row>
    <row r="1888" spans="1:8" x14ac:dyDescent="0.25">
      <c r="A1888" s="1">
        <v>32295</v>
      </c>
      <c r="B1888">
        <v>0.2913</v>
      </c>
      <c r="C1888">
        <v>0.29830000000000001</v>
      </c>
      <c r="D1888">
        <v>0.28960000000000002</v>
      </c>
      <c r="E1888">
        <v>0.29830000000000001</v>
      </c>
      <c r="F1888">
        <v>229600000</v>
      </c>
      <c r="G1888">
        <v>0</v>
      </c>
      <c r="H1888">
        <f>applerevenue[[#This Row],[high]]-applerevenue[[#This Row],[low]]</f>
        <v>8.6999999999999855E-3</v>
      </c>
    </row>
    <row r="1889" spans="1:8" x14ac:dyDescent="0.25">
      <c r="A1889" s="1">
        <v>32296</v>
      </c>
      <c r="B1889">
        <v>0.29480000000000001</v>
      </c>
      <c r="C1889">
        <v>0.29830000000000001</v>
      </c>
      <c r="D1889">
        <v>0.2913</v>
      </c>
      <c r="E1889">
        <v>0.29310000000000003</v>
      </c>
      <c r="F1889">
        <v>133280000</v>
      </c>
      <c r="G1889">
        <v>1</v>
      </c>
      <c r="H1889">
        <f>applerevenue[[#This Row],[high]]-applerevenue[[#This Row],[low]]</f>
        <v>7.0000000000000062E-3</v>
      </c>
    </row>
    <row r="1890" spans="1:8" x14ac:dyDescent="0.25">
      <c r="A1890" s="1">
        <v>32297</v>
      </c>
      <c r="B1890">
        <v>0.29310000000000003</v>
      </c>
      <c r="C1890">
        <v>0.30359999999999998</v>
      </c>
      <c r="D1890">
        <v>0.29310000000000003</v>
      </c>
      <c r="E1890">
        <v>0.3019</v>
      </c>
      <c r="F1890">
        <v>175840000</v>
      </c>
      <c r="G1890">
        <v>0</v>
      </c>
      <c r="H1890">
        <f>applerevenue[[#This Row],[high]]-applerevenue[[#This Row],[low]]</f>
        <v>1.0499999999999954E-2</v>
      </c>
    </row>
    <row r="1891" spans="1:8" x14ac:dyDescent="0.25">
      <c r="A1891" s="1">
        <v>32300</v>
      </c>
      <c r="B1891">
        <v>0.30009999999999998</v>
      </c>
      <c r="C1891">
        <v>0.30890000000000001</v>
      </c>
      <c r="D1891">
        <v>0.30009999999999998</v>
      </c>
      <c r="E1891">
        <v>0.30890000000000001</v>
      </c>
      <c r="F1891">
        <v>164640000</v>
      </c>
      <c r="G1891">
        <v>0</v>
      </c>
      <c r="H1891">
        <f>applerevenue[[#This Row],[high]]-applerevenue[[#This Row],[low]]</f>
        <v>8.80000000000003E-3</v>
      </c>
    </row>
    <row r="1892" spans="1:8" x14ac:dyDescent="0.25">
      <c r="A1892" s="1">
        <v>32301</v>
      </c>
      <c r="B1892">
        <v>0.30709999999999998</v>
      </c>
      <c r="C1892">
        <v>0.31759999999999999</v>
      </c>
      <c r="D1892">
        <v>0.3054</v>
      </c>
      <c r="E1892">
        <v>0.30890000000000001</v>
      </c>
      <c r="F1892">
        <v>311360000</v>
      </c>
      <c r="G1892">
        <v>0</v>
      </c>
      <c r="H1892">
        <f>applerevenue[[#This Row],[high]]-applerevenue[[#This Row],[low]]</f>
        <v>1.2199999999999989E-2</v>
      </c>
    </row>
    <row r="1893" spans="1:8" x14ac:dyDescent="0.25">
      <c r="A1893" s="1">
        <v>32302</v>
      </c>
      <c r="B1893">
        <v>0.31059999999999999</v>
      </c>
      <c r="C1893">
        <v>0.31940000000000002</v>
      </c>
      <c r="D1893">
        <v>0.30890000000000001</v>
      </c>
      <c r="E1893">
        <v>0.31590000000000001</v>
      </c>
      <c r="F1893">
        <v>258720000</v>
      </c>
      <c r="G1893">
        <v>0</v>
      </c>
      <c r="H1893">
        <f>applerevenue[[#This Row],[high]]-applerevenue[[#This Row],[low]]</f>
        <v>1.0500000000000009E-2</v>
      </c>
    </row>
    <row r="1894" spans="1:8" x14ac:dyDescent="0.25">
      <c r="A1894" s="1">
        <v>32303</v>
      </c>
      <c r="B1894">
        <v>0.31590000000000001</v>
      </c>
      <c r="C1894">
        <v>0.31759999999999999</v>
      </c>
      <c r="D1894">
        <v>0.30359999999999998</v>
      </c>
      <c r="E1894">
        <v>0.3054</v>
      </c>
      <c r="F1894">
        <v>269920000</v>
      </c>
      <c r="G1894">
        <v>1</v>
      </c>
      <c r="H1894">
        <f>applerevenue[[#This Row],[high]]-applerevenue[[#This Row],[low]]</f>
        <v>1.4000000000000012E-2</v>
      </c>
    </row>
    <row r="1895" spans="1:8" x14ac:dyDescent="0.25">
      <c r="A1895" s="1">
        <v>32304</v>
      </c>
      <c r="B1895">
        <v>0.3054</v>
      </c>
      <c r="C1895">
        <v>0.31409999999999999</v>
      </c>
      <c r="D1895">
        <v>0.3019</v>
      </c>
      <c r="E1895">
        <v>0.31240000000000001</v>
      </c>
      <c r="F1895">
        <v>176960000</v>
      </c>
      <c r="G1895">
        <v>0</v>
      </c>
      <c r="H1895">
        <f>applerevenue[[#This Row],[high]]-applerevenue[[#This Row],[low]]</f>
        <v>1.2199999999999989E-2</v>
      </c>
    </row>
    <row r="1896" spans="1:8" x14ac:dyDescent="0.25">
      <c r="A1896" s="1">
        <v>32307</v>
      </c>
      <c r="B1896">
        <v>0.31590000000000001</v>
      </c>
      <c r="C1896">
        <v>0.31759999999999999</v>
      </c>
      <c r="D1896">
        <v>0.31059999999999999</v>
      </c>
      <c r="E1896">
        <v>0.31590000000000001</v>
      </c>
      <c r="F1896">
        <v>148960000</v>
      </c>
      <c r="G1896">
        <v>0</v>
      </c>
      <c r="H1896">
        <f>applerevenue[[#This Row],[high]]-applerevenue[[#This Row],[low]]</f>
        <v>7.0000000000000062E-3</v>
      </c>
    </row>
    <row r="1897" spans="1:8" x14ac:dyDescent="0.25">
      <c r="A1897" s="1">
        <v>32308</v>
      </c>
      <c r="B1897">
        <v>0.31759999999999999</v>
      </c>
      <c r="C1897">
        <v>0.32290000000000002</v>
      </c>
      <c r="D1897">
        <v>0.31590000000000001</v>
      </c>
      <c r="E1897">
        <v>0.31759999999999999</v>
      </c>
      <c r="F1897">
        <v>292420800</v>
      </c>
      <c r="G1897">
        <v>0</v>
      </c>
      <c r="H1897">
        <f>applerevenue[[#This Row],[high]]-applerevenue[[#This Row],[low]]</f>
        <v>7.0000000000000062E-3</v>
      </c>
    </row>
    <row r="1898" spans="1:8" x14ac:dyDescent="0.25">
      <c r="A1898" s="1">
        <v>32309</v>
      </c>
      <c r="B1898">
        <v>0.31759999999999999</v>
      </c>
      <c r="C1898">
        <v>0.32119999999999999</v>
      </c>
      <c r="D1898">
        <v>0.31590000000000001</v>
      </c>
      <c r="E1898">
        <v>0.32119999999999999</v>
      </c>
      <c r="F1898">
        <v>122080000</v>
      </c>
      <c r="G1898">
        <v>0</v>
      </c>
      <c r="H1898">
        <f>applerevenue[[#This Row],[high]]-applerevenue[[#This Row],[low]]</f>
        <v>5.2999999999999714E-3</v>
      </c>
    </row>
    <row r="1899" spans="1:8" x14ac:dyDescent="0.25">
      <c r="A1899" s="1">
        <v>32310</v>
      </c>
      <c r="B1899">
        <v>0.31590000000000001</v>
      </c>
      <c r="C1899">
        <v>0.31759999999999999</v>
      </c>
      <c r="D1899">
        <v>0.31059999999999999</v>
      </c>
      <c r="E1899">
        <v>0.31240000000000001</v>
      </c>
      <c r="F1899">
        <v>107374400</v>
      </c>
      <c r="G1899">
        <v>1</v>
      </c>
      <c r="H1899">
        <f>applerevenue[[#This Row],[high]]-applerevenue[[#This Row],[low]]</f>
        <v>7.0000000000000062E-3</v>
      </c>
    </row>
    <row r="1900" spans="1:8" x14ac:dyDescent="0.25">
      <c r="A1900" s="1">
        <v>32311</v>
      </c>
      <c r="B1900">
        <v>0.31409999999999999</v>
      </c>
      <c r="C1900">
        <v>0.31409999999999999</v>
      </c>
      <c r="D1900">
        <v>0.31059999999999999</v>
      </c>
      <c r="E1900">
        <v>0.31409999999999999</v>
      </c>
      <c r="F1900">
        <v>95390400</v>
      </c>
      <c r="G1900">
        <v>0</v>
      </c>
      <c r="H1900">
        <f>applerevenue[[#This Row],[high]]-applerevenue[[#This Row],[low]]</f>
        <v>3.5000000000000031E-3</v>
      </c>
    </row>
    <row r="1901" spans="1:8" x14ac:dyDescent="0.25">
      <c r="A1901" s="1">
        <v>32314</v>
      </c>
      <c r="B1901">
        <v>0.3115</v>
      </c>
      <c r="C1901">
        <v>0.31409999999999999</v>
      </c>
      <c r="D1901">
        <v>0.30890000000000001</v>
      </c>
      <c r="E1901">
        <v>0.30980000000000002</v>
      </c>
      <c r="F1901">
        <v>78601600</v>
      </c>
      <c r="G1901">
        <v>1</v>
      </c>
      <c r="H1901">
        <f>applerevenue[[#This Row],[high]]-applerevenue[[#This Row],[low]]</f>
        <v>5.1999999999999824E-3</v>
      </c>
    </row>
    <row r="1902" spans="1:8" x14ac:dyDescent="0.25">
      <c r="A1902" s="1">
        <v>32315</v>
      </c>
      <c r="B1902">
        <v>0.30890000000000001</v>
      </c>
      <c r="C1902">
        <v>0.31590000000000001</v>
      </c>
      <c r="D1902">
        <v>0.308</v>
      </c>
      <c r="E1902">
        <v>0.315</v>
      </c>
      <c r="F1902">
        <v>123592000</v>
      </c>
      <c r="G1902">
        <v>0</v>
      </c>
      <c r="H1902">
        <f>applerevenue[[#This Row],[high]]-applerevenue[[#This Row],[low]]</f>
        <v>7.9000000000000181E-3</v>
      </c>
    </row>
    <row r="1903" spans="1:8" x14ac:dyDescent="0.25">
      <c r="A1903" s="1">
        <v>32316</v>
      </c>
      <c r="B1903">
        <v>0.31940000000000002</v>
      </c>
      <c r="C1903">
        <v>0.3221</v>
      </c>
      <c r="D1903">
        <v>0.31590000000000001</v>
      </c>
      <c r="E1903">
        <v>0.32029999999999997</v>
      </c>
      <c r="F1903">
        <v>195563200</v>
      </c>
      <c r="G1903">
        <v>0</v>
      </c>
      <c r="H1903">
        <f>applerevenue[[#This Row],[high]]-applerevenue[[#This Row],[low]]</f>
        <v>6.1999999999999833E-3</v>
      </c>
    </row>
    <row r="1904" spans="1:8" x14ac:dyDescent="0.25">
      <c r="A1904" s="1">
        <v>32317</v>
      </c>
      <c r="B1904">
        <v>0.32119999999999999</v>
      </c>
      <c r="C1904">
        <v>0.32119999999999999</v>
      </c>
      <c r="D1904">
        <v>0.31590000000000001</v>
      </c>
      <c r="E1904">
        <v>0.31590000000000001</v>
      </c>
      <c r="F1904">
        <v>71388800</v>
      </c>
      <c r="G1904">
        <v>1</v>
      </c>
      <c r="H1904">
        <f>applerevenue[[#This Row],[high]]-applerevenue[[#This Row],[low]]</f>
        <v>5.2999999999999714E-3</v>
      </c>
    </row>
    <row r="1905" spans="1:8" x14ac:dyDescent="0.25">
      <c r="A1905" s="1">
        <v>32318</v>
      </c>
      <c r="B1905">
        <v>0.31590000000000001</v>
      </c>
      <c r="C1905">
        <v>0.31940000000000002</v>
      </c>
      <c r="D1905">
        <v>0.31240000000000001</v>
      </c>
      <c r="E1905">
        <v>0.31590000000000001</v>
      </c>
      <c r="F1905">
        <v>74715200</v>
      </c>
      <c r="G1905">
        <v>0</v>
      </c>
      <c r="H1905">
        <f>applerevenue[[#This Row],[high]]-applerevenue[[#This Row],[low]]</f>
        <v>7.0000000000000062E-3</v>
      </c>
    </row>
    <row r="1906" spans="1:8" x14ac:dyDescent="0.25">
      <c r="A1906" s="1">
        <v>32321</v>
      </c>
      <c r="B1906">
        <v>0.31240000000000001</v>
      </c>
      <c r="C1906">
        <v>0.31859999999999999</v>
      </c>
      <c r="D1906">
        <v>0.31240000000000001</v>
      </c>
      <c r="E1906">
        <v>0.31240000000000001</v>
      </c>
      <c r="F1906">
        <v>83619200</v>
      </c>
      <c r="G1906">
        <v>0</v>
      </c>
      <c r="H1906">
        <f>applerevenue[[#This Row],[high]]-applerevenue[[#This Row],[low]]</f>
        <v>6.1999999999999833E-3</v>
      </c>
    </row>
    <row r="1907" spans="1:8" x14ac:dyDescent="0.25">
      <c r="A1907" s="1">
        <v>32322</v>
      </c>
      <c r="B1907">
        <v>0.31409999999999999</v>
      </c>
      <c r="C1907">
        <v>0.32469999999999999</v>
      </c>
      <c r="D1907">
        <v>0.31240000000000001</v>
      </c>
      <c r="E1907">
        <v>0.32469999999999999</v>
      </c>
      <c r="F1907">
        <v>162568000</v>
      </c>
      <c r="G1907">
        <v>0</v>
      </c>
      <c r="H1907">
        <f>applerevenue[[#This Row],[high]]-applerevenue[[#This Row],[low]]</f>
        <v>1.2299999999999978E-2</v>
      </c>
    </row>
    <row r="1908" spans="1:8" x14ac:dyDescent="0.25">
      <c r="A1908" s="1">
        <v>32323</v>
      </c>
      <c r="B1908">
        <v>0.32290000000000002</v>
      </c>
      <c r="C1908">
        <v>0.32819999999999999</v>
      </c>
      <c r="D1908">
        <v>0.32119999999999999</v>
      </c>
      <c r="E1908">
        <v>0.3256</v>
      </c>
      <c r="F1908">
        <v>143449600</v>
      </c>
      <c r="G1908">
        <v>0</v>
      </c>
      <c r="H1908">
        <f>applerevenue[[#This Row],[high]]-applerevenue[[#This Row],[low]]</f>
        <v>7.0000000000000062E-3</v>
      </c>
    </row>
    <row r="1909" spans="1:8" x14ac:dyDescent="0.25">
      <c r="A1909" s="1">
        <v>32324</v>
      </c>
      <c r="B1909">
        <v>0.32469999999999999</v>
      </c>
      <c r="C1909">
        <v>0.32819999999999999</v>
      </c>
      <c r="D1909">
        <v>0.32290000000000002</v>
      </c>
      <c r="E1909">
        <v>0.32469999999999999</v>
      </c>
      <c r="F1909">
        <v>114688000</v>
      </c>
      <c r="G1909">
        <v>0</v>
      </c>
      <c r="H1909">
        <f>applerevenue[[#This Row],[high]]-applerevenue[[#This Row],[low]]</f>
        <v>5.2999999999999714E-3</v>
      </c>
    </row>
    <row r="1910" spans="1:8" x14ac:dyDescent="0.25">
      <c r="A1910" s="1">
        <v>32325</v>
      </c>
      <c r="B1910">
        <v>0.32640000000000002</v>
      </c>
      <c r="C1910">
        <v>0.3291</v>
      </c>
      <c r="D1910">
        <v>0.32469999999999999</v>
      </c>
      <c r="E1910">
        <v>0.32640000000000002</v>
      </c>
      <c r="F1910">
        <v>94539200</v>
      </c>
      <c r="G1910">
        <v>0</v>
      </c>
      <c r="H1910">
        <f>applerevenue[[#This Row],[high]]-applerevenue[[#This Row],[low]]</f>
        <v>4.400000000000015E-3</v>
      </c>
    </row>
    <row r="1911" spans="1:8" x14ac:dyDescent="0.25">
      <c r="A1911" s="1">
        <v>32329</v>
      </c>
      <c r="B1911">
        <v>0.32640000000000002</v>
      </c>
      <c r="C1911">
        <v>0.33169999999999999</v>
      </c>
      <c r="D1911">
        <v>0.32379999999999998</v>
      </c>
      <c r="E1911">
        <v>0.33169999999999999</v>
      </c>
      <c r="F1911">
        <v>104451200</v>
      </c>
      <c r="G1911">
        <v>0</v>
      </c>
      <c r="H1911">
        <f>applerevenue[[#This Row],[high]]-applerevenue[[#This Row],[low]]</f>
        <v>7.9000000000000181E-3</v>
      </c>
    </row>
    <row r="1912" spans="1:8" x14ac:dyDescent="0.25">
      <c r="A1912" s="1">
        <v>32330</v>
      </c>
      <c r="B1912">
        <v>0.33079999999999998</v>
      </c>
      <c r="C1912">
        <v>0.33339999999999997</v>
      </c>
      <c r="D1912">
        <v>0.32379999999999998</v>
      </c>
      <c r="E1912">
        <v>0.32640000000000002</v>
      </c>
      <c r="F1912">
        <v>156553600</v>
      </c>
      <c r="G1912">
        <v>1</v>
      </c>
      <c r="H1912">
        <f>applerevenue[[#This Row],[high]]-applerevenue[[#This Row],[low]]</f>
        <v>9.5999999999999974E-3</v>
      </c>
    </row>
    <row r="1913" spans="1:8" x14ac:dyDescent="0.25">
      <c r="A1913" s="1">
        <v>32331</v>
      </c>
      <c r="B1913">
        <v>0.32640000000000002</v>
      </c>
      <c r="C1913">
        <v>0.32640000000000002</v>
      </c>
      <c r="D1913">
        <v>0.31759999999999999</v>
      </c>
      <c r="E1913">
        <v>0.3221</v>
      </c>
      <c r="F1913">
        <v>105604800</v>
      </c>
      <c r="G1913">
        <v>1</v>
      </c>
      <c r="H1913">
        <f>applerevenue[[#This Row],[high]]-applerevenue[[#This Row],[low]]</f>
        <v>8.80000000000003E-3</v>
      </c>
    </row>
    <row r="1914" spans="1:8" x14ac:dyDescent="0.25">
      <c r="A1914" s="1">
        <v>32332</v>
      </c>
      <c r="B1914">
        <v>0.31940000000000002</v>
      </c>
      <c r="C1914">
        <v>0.32290000000000002</v>
      </c>
      <c r="D1914">
        <v>0.31590000000000001</v>
      </c>
      <c r="E1914">
        <v>0.31759999999999999</v>
      </c>
      <c r="F1914">
        <v>105392000</v>
      </c>
      <c r="G1914">
        <v>1</v>
      </c>
      <c r="H1914">
        <f>applerevenue[[#This Row],[high]]-applerevenue[[#This Row],[low]]</f>
        <v>7.0000000000000062E-3</v>
      </c>
    </row>
    <row r="1915" spans="1:8" x14ac:dyDescent="0.25">
      <c r="A1915" s="1">
        <v>32335</v>
      </c>
      <c r="B1915">
        <v>0.31940000000000002</v>
      </c>
      <c r="C1915">
        <v>0.31940000000000002</v>
      </c>
      <c r="D1915">
        <v>0.315</v>
      </c>
      <c r="E1915">
        <v>0.31680000000000003</v>
      </c>
      <c r="F1915">
        <v>73628800</v>
      </c>
      <c r="G1915">
        <v>1</v>
      </c>
      <c r="H1915">
        <f>applerevenue[[#This Row],[high]]-applerevenue[[#This Row],[low]]</f>
        <v>4.400000000000015E-3</v>
      </c>
    </row>
    <row r="1916" spans="1:8" x14ac:dyDescent="0.25">
      <c r="A1916" s="1">
        <v>32336</v>
      </c>
      <c r="B1916">
        <v>0.31590000000000001</v>
      </c>
      <c r="C1916">
        <v>0.31759999999999999</v>
      </c>
      <c r="D1916">
        <v>0.31240000000000001</v>
      </c>
      <c r="E1916">
        <v>0.31409999999999999</v>
      </c>
      <c r="F1916">
        <v>100900800</v>
      </c>
      <c r="G1916">
        <v>1</v>
      </c>
      <c r="H1916">
        <f>applerevenue[[#This Row],[high]]-applerevenue[[#This Row],[low]]</f>
        <v>5.1999999999999824E-3</v>
      </c>
    </row>
    <row r="1917" spans="1:8" x14ac:dyDescent="0.25">
      <c r="A1917" s="1">
        <v>32337</v>
      </c>
      <c r="B1917">
        <v>0.31409999999999999</v>
      </c>
      <c r="C1917">
        <v>0.31590000000000001</v>
      </c>
      <c r="D1917">
        <v>0.31059999999999999</v>
      </c>
      <c r="E1917">
        <v>0.31409999999999999</v>
      </c>
      <c r="F1917">
        <v>115169600</v>
      </c>
      <c r="G1917">
        <v>0</v>
      </c>
      <c r="H1917">
        <f>applerevenue[[#This Row],[high]]-applerevenue[[#This Row],[low]]</f>
        <v>5.3000000000000269E-3</v>
      </c>
    </row>
    <row r="1918" spans="1:8" x14ac:dyDescent="0.25">
      <c r="A1918" s="1">
        <v>32338</v>
      </c>
      <c r="B1918">
        <v>0.31409999999999999</v>
      </c>
      <c r="C1918">
        <v>0.31759999999999999</v>
      </c>
      <c r="D1918">
        <v>0.31240000000000001</v>
      </c>
      <c r="E1918">
        <v>0.31590000000000001</v>
      </c>
      <c r="F1918">
        <v>62809600</v>
      </c>
      <c r="G1918">
        <v>0</v>
      </c>
      <c r="H1918">
        <f>applerevenue[[#This Row],[high]]-applerevenue[[#This Row],[low]]</f>
        <v>5.1999999999999824E-3</v>
      </c>
    </row>
    <row r="1919" spans="1:8" x14ac:dyDescent="0.25">
      <c r="A1919" s="1">
        <v>32339</v>
      </c>
      <c r="B1919">
        <v>0.31590000000000001</v>
      </c>
      <c r="C1919">
        <v>0.31940000000000002</v>
      </c>
      <c r="D1919">
        <v>0.31409999999999999</v>
      </c>
      <c r="E1919">
        <v>0.31590000000000001</v>
      </c>
      <c r="F1919">
        <v>83025600</v>
      </c>
      <c r="G1919">
        <v>0</v>
      </c>
      <c r="H1919">
        <f>applerevenue[[#This Row],[high]]-applerevenue[[#This Row],[low]]</f>
        <v>5.3000000000000269E-3</v>
      </c>
    </row>
    <row r="1920" spans="1:8" x14ac:dyDescent="0.25">
      <c r="A1920" s="1">
        <v>32342</v>
      </c>
      <c r="B1920">
        <v>0.31859999999999999</v>
      </c>
      <c r="C1920">
        <v>0.32290000000000002</v>
      </c>
      <c r="D1920">
        <v>0.31759999999999999</v>
      </c>
      <c r="E1920">
        <v>0.31940000000000002</v>
      </c>
      <c r="F1920">
        <v>113500800</v>
      </c>
      <c r="G1920">
        <v>0</v>
      </c>
      <c r="H1920">
        <f>applerevenue[[#This Row],[high]]-applerevenue[[#This Row],[low]]</f>
        <v>5.3000000000000269E-3</v>
      </c>
    </row>
    <row r="1921" spans="1:8" x14ac:dyDescent="0.25">
      <c r="A1921" s="1">
        <v>32343</v>
      </c>
      <c r="B1921">
        <v>0.31590000000000001</v>
      </c>
      <c r="C1921">
        <v>0.31940000000000002</v>
      </c>
      <c r="D1921">
        <v>0.308</v>
      </c>
      <c r="E1921">
        <v>0.31409999999999999</v>
      </c>
      <c r="F1921">
        <v>122304000</v>
      </c>
      <c r="G1921">
        <v>1</v>
      </c>
      <c r="H1921">
        <f>applerevenue[[#This Row],[high]]-applerevenue[[#This Row],[low]]</f>
        <v>1.1400000000000021E-2</v>
      </c>
    </row>
    <row r="1922" spans="1:8" x14ac:dyDescent="0.25">
      <c r="A1922" s="1">
        <v>32344</v>
      </c>
      <c r="B1922">
        <v>0.31409999999999999</v>
      </c>
      <c r="C1922">
        <v>0.31590000000000001</v>
      </c>
      <c r="D1922">
        <v>0.30890000000000001</v>
      </c>
      <c r="E1922">
        <v>0.31059999999999999</v>
      </c>
      <c r="F1922">
        <v>120086400</v>
      </c>
      <c r="G1922">
        <v>1</v>
      </c>
      <c r="H1922">
        <f>applerevenue[[#This Row],[high]]-applerevenue[[#This Row],[low]]</f>
        <v>7.0000000000000062E-3</v>
      </c>
    </row>
    <row r="1923" spans="1:8" x14ac:dyDescent="0.25">
      <c r="A1923" s="1">
        <v>32345</v>
      </c>
      <c r="B1923">
        <v>0.30709999999999998</v>
      </c>
      <c r="C1923">
        <v>0.30890000000000001</v>
      </c>
      <c r="D1923">
        <v>0.30009999999999998</v>
      </c>
      <c r="E1923">
        <v>0.3019</v>
      </c>
      <c r="F1923">
        <v>149027200</v>
      </c>
      <c r="G1923">
        <v>1</v>
      </c>
      <c r="H1923">
        <f>applerevenue[[#This Row],[high]]-applerevenue[[#This Row],[low]]</f>
        <v>8.80000000000003E-3</v>
      </c>
    </row>
    <row r="1924" spans="1:8" x14ac:dyDescent="0.25">
      <c r="A1924" s="1">
        <v>32346</v>
      </c>
      <c r="B1924">
        <v>0.3019</v>
      </c>
      <c r="C1924">
        <v>0.30359999999999998</v>
      </c>
      <c r="D1924">
        <v>0.29830000000000001</v>
      </c>
      <c r="E1924">
        <v>0.29830000000000001</v>
      </c>
      <c r="F1924">
        <v>103846400</v>
      </c>
      <c r="G1924">
        <v>1</v>
      </c>
      <c r="H1924">
        <f>applerevenue[[#This Row],[high]]-applerevenue[[#This Row],[low]]</f>
        <v>5.2999999999999714E-3</v>
      </c>
    </row>
    <row r="1925" spans="1:8" x14ac:dyDescent="0.25">
      <c r="A1925" s="1">
        <v>32349</v>
      </c>
      <c r="B1925">
        <v>0.30009999999999998</v>
      </c>
      <c r="C1925">
        <v>0.30359999999999998</v>
      </c>
      <c r="D1925">
        <v>0.29659999999999997</v>
      </c>
      <c r="E1925">
        <v>0.30009999999999998</v>
      </c>
      <c r="F1925">
        <v>105896000</v>
      </c>
      <c r="G1925">
        <v>0</v>
      </c>
      <c r="H1925">
        <f>applerevenue[[#This Row],[high]]-applerevenue[[#This Row],[low]]</f>
        <v>7.0000000000000062E-3</v>
      </c>
    </row>
    <row r="1926" spans="1:8" x14ac:dyDescent="0.25">
      <c r="A1926" s="1">
        <v>32350</v>
      </c>
      <c r="B1926">
        <v>0.30009999999999998</v>
      </c>
      <c r="C1926">
        <v>0.30359999999999998</v>
      </c>
      <c r="D1926">
        <v>0.29659999999999997</v>
      </c>
      <c r="E1926">
        <v>0.30009999999999998</v>
      </c>
      <c r="F1926">
        <v>101528000</v>
      </c>
      <c r="G1926">
        <v>0</v>
      </c>
      <c r="H1926">
        <f>applerevenue[[#This Row],[high]]-applerevenue[[#This Row],[low]]</f>
        <v>7.0000000000000062E-3</v>
      </c>
    </row>
    <row r="1927" spans="1:8" x14ac:dyDescent="0.25">
      <c r="A1927" s="1">
        <v>32351</v>
      </c>
      <c r="B1927">
        <v>0.30009999999999998</v>
      </c>
      <c r="C1927">
        <v>0.30359999999999998</v>
      </c>
      <c r="D1927">
        <v>0.29830000000000001</v>
      </c>
      <c r="E1927">
        <v>0.30009999999999998</v>
      </c>
      <c r="F1927">
        <v>116524800</v>
      </c>
      <c r="G1927">
        <v>0</v>
      </c>
      <c r="H1927">
        <f>applerevenue[[#This Row],[high]]-applerevenue[[#This Row],[low]]</f>
        <v>5.2999999999999714E-3</v>
      </c>
    </row>
    <row r="1928" spans="1:8" x14ac:dyDescent="0.25">
      <c r="A1928" s="1">
        <v>32352</v>
      </c>
      <c r="B1928">
        <v>0.29830000000000001</v>
      </c>
      <c r="C1928">
        <v>0.3019</v>
      </c>
      <c r="D1928">
        <v>0.29659999999999997</v>
      </c>
      <c r="E1928">
        <v>0.29930000000000001</v>
      </c>
      <c r="F1928">
        <v>92680000</v>
      </c>
      <c r="G1928">
        <v>0</v>
      </c>
      <c r="H1928">
        <f>applerevenue[[#This Row],[high]]-applerevenue[[#This Row],[low]]</f>
        <v>5.3000000000000269E-3</v>
      </c>
    </row>
    <row r="1929" spans="1:8" x14ac:dyDescent="0.25">
      <c r="A1929" s="1">
        <v>32353</v>
      </c>
      <c r="B1929">
        <v>0.30359999999999998</v>
      </c>
      <c r="C1929">
        <v>0.31240000000000001</v>
      </c>
      <c r="D1929">
        <v>0.3019</v>
      </c>
      <c r="E1929">
        <v>0.3115</v>
      </c>
      <c r="F1929">
        <v>158950400</v>
      </c>
      <c r="G1929">
        <v>0</v>
      </c>
      <c r="H1929">
        <f>applerevenue[[#This Row],[high]]-applerevenue[[#This Row],[low]]</f>
        <v>1.0500000000000009E-2</v>
      </c>
    </row>
    <row r="1930" spans="1:8" x14ac:dyDescent="0.25">
      <c r="A1930" s="1">
        <v>32356</v>
      </c>
      <c r="B1930">
        <v>0.31240000000000001</v>
      </c>
      <c r="C1930">
        <v>0.32119999999999999</v>
      </c>
      <c r="D1930">
        <v>0.31059999999999999</v>
      </c>
      <c r="E1930">
        <v>0.31590000000000001</v>
      </c>
      <c r="F1930">
        <v>85937600</v>
      </c>
      <c r="G1930">
        <v>0</v>
      </c>
      <c r="H1930">
        <f>applerevenue[[#This Row],[high]]-applerevenue[[#This Row],[low]]</f>
        <v>1.0599999999999998E-2</v>
      </c>
    </row>
    <row r="1931" spans="1:8" x14ac:dyDescent="0.25">
      <c r="A1931" s="1">
        <v>32357</v>
      </c>
      <c r="B1931">
        <v>0.31590000000000001</v>
      </c>
      <c r="C1931">
        <v>0.31940000000000002</v>
      </c>
      <c r="D1931">
        <v>0.31240000000000001</v>
      </c>
      <c r="E1931">
        <v>0.31330000000000002</v>
      </c>
      <c r="F1931">
        <v>121284800</v>
      </c>
      <c r="G1931">
        <v>1</v>
      </c>
      <c r="H1931">
        <f>applerevenue[[#This Row],[high]]-applerevenue[[#This Row],[low]]</f>
        <v>7.0000000000000062E-3</v>
      </c>
    </row>
    <row r="1932" spans="1:8" x14ac:dyDescent="0.25">
      <c r="A1932" s="1">
        <v>32358</v>
      </c>
      <c r="B1932">
        <v>0.31409999999999999</v>
      </c>
      <c r="C1932">
        <v>0.31409999999999999</v>
      </c>
      <c r="D1932">
        <v>0.30890000000000001</v>
      </c>
      <c r="E1932">
        <v>0.31409999999999999</v>
      </c>
      <c r="F1932">
        <v>110846400</v>
      </c>
      <c r="G1932">
        <v>0</v>
      </c>
      <c r="H1932">
        <f>applerevenue[[#This Row],[high]]-applerevenue[[#This Row],[low]]</f>
        <v>5.1999999999999824E-3</v>
      </c>
    </row>
    <row r="1933" spans="1:8" x14ac:dyDescent="0.25">
      <c r="A1933" s="1">
        <v>32359</v>
      </c>
      <c r="B1933">
        <v>0.31409999999999999</v>
      </c>
      <c r="C1933">
        <v>0.31759999999999999</v>
      </c>
      <c r="D1933">
        <v>0.31240000000000001</v>
      </c>
      <c r="E1933">
        <v>0.31330000000000002</v>
      </c>
      <c r="F1933">
        <v>68913600</v>
      </c>
      <c r="G1933">
        <v>1</v>
      </c>
      <c r="H1933">
        <f>applerevenue[[#This Row],[high]]-applerevenue[[#This Row],[low]]</f>
        <v>5.1999999999999824E-3</v>
      </c>
    </row>
    <row r="1934" spans="1:8" x14ac:dyDescent="0.25">
      <c r="A1934" s="1">
        <v>32360</v>
      </c>
      <c r="B1934">
        <v>0.31240000000000001</v>
      </c>
      <c r="C1934">
        <v>0.31590000000000001</v>
      </c>
      <c r="D1934">
        <v>0.31059999999999999</v>
      </c>
      <c r="E1934">
        <v>0.31059999999999999</v>
      </c>
      <c r="F1934">
        <v>52662400</v>
      </c>
      <c r="G1934">
        <v>1</v>
      </c>
      <c r="H1934">
        <f>applerevenue[[#This Row],[high]]-applerevenue[[#This Row],[low]]</f>
        <v>5.3000000000000269E-3</v>
      </c>
    </row>
    <row r="1935" spans="1:8" x14ac:dyDescent="0.25">
      <c r="A1935" s="1">
        <v>32363</v>
      </c>
      <c r="B1935">
        <v>0.31240000000000001</v>
      </c>
      <c r="C1935">
        <v>0.31409999999999999</v>
      </c>
      <c r="D1935">
        <v>0.30890000000000001</v>
      </c>
      <c r="E1935">
        <v>0.30890000000000001</v>
      </c>
      <c r="F1935">
        <v>29937600</v>
      </c>
      <c r="G1935">
        <v>1</v>
      </c>
      <c r="H1935">
        <f>applerevenue[[#This Row],[high]]-applerevenue[[#This Row],[low]]</f>
        <v>5.1999999999999824E-3</v>
      </c>
    </row>
    <row r="1936" spans="1:8" x14ac:dyDescent="0.25">
      <c r="A1936" s="1">
        <v>32364</v>
      </c>
      <c r="B1936">
        <v>0.30890000000000001</v>
      </c>
      <c r="C1936">
        <v>0.31059999999999999</v>
      </c>
      <c r="D1936">
        <v>0.3019</v>
      </c>
      <c r="E1936">
        <v>0.3054</v>
      </c>
      <c r="F1936">
        <v>170027200</v>
      </c>
      <c r="G1936">
        <v>1</v>
      </c>
      <c r="H1936">
        <f>applerevenue[[#This Row],[high]]-applerevenue[[#This Row],[low]]</f>
        <v>8.6999999999999855E-3</v>
      </c>
    </row>
    <row r="1937" spans="1:8" x14ac:dyDescent="0.25">
      <c r="A1937" s="1">
        <v>32365</v>
      </c>
      <c r="B1937">
        <v>0.30709999999999998</v>
      </c>
      <c r="C1937">
        <v>0.30709999999999998</v>
      </c>
      <c r="D1937">
        <v>0.29310000000000003</v>
      </c>
      <c r="E1937">
        <v>0.29399999999999998</v>
      </c>
      <c r="F1937">
        <v>147806400</v>
      </c>
      <c r="G1937">
        <v>1</v>
      </c>
      <c r="H1937">
        <f>applerevenue[[#This Row],[high]]-applerevenue[[#This Row],[low]]</f>
        <v>1.3999999999999957E-2</v>
      </c>
    </row>
    <row r="1938" spans="1:8" x14ac:dyDescent="0.25">
      <c r="A1938" s="1">
        <v>32366</v>
      </c>
      <c r="B1938">
        <v>0.29659999999999997</v>
      </c>
      <c r="C1938">
        <v>0.30359999999999998</v>
      </c>
      <c r="D1938">
        <v>0.29480000000000001</v>
      </c>
      <c r="E1938">
        <v>0.30359999999999998</v>
      </c>
      <c r="F1938">
        <v>106052800</v>
      </c>
      <c r="G1938">
        <v>0</v>
      </c>
      <c r="H1938">
        <f>applerevenue[[#This Row],[high]]-applerevenue[[#This Row],[low]]</f>
        <v>8.7999999999999745E-3</v>
      </c>
    </row>
    <row r="1939" spans="1:8" x14ac:dyDescent="0.25">
      <c r="A1939" s="1">
        <v>32367</v>
      </c>
      <c r="B1939">
        <v>0.3019</v>
      </c>
      <c r="C1939">
        <v>0.3019</v>
      </c>
      <c r="D1939">
        <v>0.29659999999999997</v>
      </c>
      <c r="E1939">
        <v>0.29830000000000001</v>
      </c>
      <c r="F1939">
        <v>77481600</v>
      </c>
      <c r="G1939">
        <v>1</v>
      </c>
      <c r="H1939">
        <f>applerevenue[[#This Row],[high]]-applerevenue[[#This Row],[low]]</f>
        <v>5.3000000000000269E-3</v>
      </c>
    </row>
    <row r="1940" spans="1:8" x14ac:dyDescent="0.25">
      <c r="A1940" s="1">
        <v>32370</v>
      </c>
      <c r="B1940">
        <v>0.29720000000000002</v>
      </c>
      <c r="C1940">
        <v>0.29720000000000002</v>
      </c>
      <c r="D1940">
        <v>0.28489999999999999</v>
      </c>
      <c r="E1940">
        <v>0.29010000000000002</v>
      </c>
      <c r="F1940">
        <v>166678400</v>
      </c>
      <c r="G1940">
        <v>1</v>
      </c>
      <c r="H1940">
        <f>applerevenue[[#This Row],[high]]-applerevenue[[#This Row],[low]]</f>
        <v>1.2300000000000033E-2</v>
      </c>
    </row>
    <row r="1941" spans="1:8" x14ac:dyDescent="0.25">
      <c r="A1941" s="1">
        <v>32371</v>
      </c>
      <c r="B1941">
        <v>0.28839999999999999</v>
      </c>
      <c r="C1941">
        <v>0.30420000000000003</v>
      </c>
      <c r="D1941">
        <v>0.28660000000000002</v>
      </c>
      <c r="E1941">
        <v>0.2989</v>
      </c>
      <c r="F1941">
        <v>122752000</v>
      </c>
      <c r="G1941">
        <v>0</v>
      </c>
      <c r="H1941">
        <f>applerevenue[[#This Row],[high]]-applerevenue[[#This Row],[low]]</f>
        <v>1.7600000000000005E-2</v>
      </c>
    </row>
    <row r="1942" spans="1:8" x14ac:dyDescent="0.25">
      <c r="A1942" s="1">
        <v>32372</v>
      </c>
      <c r="B1942">
        <v>0.2989</v>
      </c>
      <c r="C1942">
        <v>0.30070000000000002</v>
      </c>
      <c r="D1942">
        <v>0.29360000000000003</v>
      </c>
      <c r="E1942">
        <v>0.2954</v>
      </c>
      <c r="F1942">
        <v>118944000</v>
      </c>
      <c r="G1942">
        <v>1</v>
      </c>
      <c r="H1942">
        <f>applerevenue[[#This Row],[high]]-applerevenue[[#This Row],[low]]</f>
        <v>7.0999999999999952E-3</v>
      </c>
    </row>
    <row r="1943" spans="1:8" x14ac:dyDescent="0.25">
      <c r="A1943" s="1">
        <v>32373</v>
      </c>
      <c r="B1943">
        <v>0.2954</v>
      </c>
      <c r="C1943">
        <v>0.3024</v>
      </c>
      <c r="D1943">
        <v>0.29360000000000003</v>
      </c>
      <c r="E1943">
        <v>0.2989</v>
      </c>
      <c r="F1943">
        <v>74065600</v>
      </c>
      <c r="G1943">
        <v>0</v>
      </c>
      <c r="H1943">
        <f>applerevenue[[#This Row],[high]]-applerevenue[[#This Row],[low]]</f>
        <v>8.7999999999999745E-3</v>
      </c>
    </row>
    <row r="1944" spans="1:8" x14ac:dyDescent="0.25">
      <c r="A1944" s="1">
        <v>32374</v>
      </c>
      <c r="B1944">
        <v>0.2989</v>
      </c>
      <c r="C1944">
        <v>0.30070000000000002</v>
      </c>
      <c r="D1944">
        <v>0.28489999999999999</v>
      </c>
      <c r="E1944">
        <v>0.28660000000000002</v>
      </c>
      <c r="F1944">
        <v>227360000</v>
      </c>
      <c r="G1944">
        <v>1</v>
      </c>
      <c r="H1944">
        <f>applerevenue[[#This Row],[high]]-applerevenue[[#This Row],[low]]</f>
        <v>1.5800000000000036E-2</v>
      </c>
    </row>
    <row r="1945" spans="1:8" x14ac:dyDescent="0.25">
      <c r="A1945" s="1">
        <v>32377</v>
      </c>
      <c r="B1945">
        <v>0.28310000000000002</v>
      </c>
      <c r="C1945">
        <v>0.28660000000000002</v>
      </c>
      <c r="D1945">
        <v>0.27779999999999999</v>
      </c>
      <c r="E1945">
        <v>0.27960000000000002</v>
      </c>
      <c r="F1945">
        <v>170195200</v>
      </c>
      <c r="G1945">
        <v>1</v>
      </c>
      <c r="H1945">
        <f>applerevenue[[#This Row],[high]]-applerevenue[[#This Row],[low]]</f>
        <v>8.80000000000003E-3</v>
      </c>
    </row>
    <row r="1946" spans="1:8" x14ac:dyDescent="0.25">
      <c r="A1946" s="1">
        <v>32378</v>
      </c>
      <c r="B1946">
        <v>0.27960000000000002</v>
      </c>
      <c r="C1946">
        <v>0.28310000000000002</v>
      </c>
      <c r="D1946">
        <v>0.27610000000000001</v>
      </c>
      <c r="E1946">
        <v>0.27779999999999999</v>
      </c>
      <c r="F1946">
        <v>163576000</v>
      </c>
      <c r="G1946">
        <v>1</v>
      </c>
      <c r="H1946">
        <f>applerevenue[[#This Row],[high]]-applerevenue[[#This Row],[low]]</f>
        <v>7.0000000000000062E-3</v>
      </c>
    </row>
    <row r="1947" spans="1:8" x14ac:dyDescent="0.25">
      <c r="A1947" s="1">
        <v>32379</v>
      </c>
      <c r="B1947">
        <v>0.27960000000000002</v>
      </c>
      <c r="C1947">
        <v>0.28660000000000002</v>
      </c>
      <c r="D1947">
        <v>0.27779999999999999</v>
      </c>
      <c r="E1947">
        <v>0.28660000000000002</v>
      </c>
      <c r="F1947">
        <v>125473600</v>
      </c>
      <c r="G1947">
        <v>0</v>
      </c>
      <c r="H1947">
        <f>applerevenue[[#This Row],[high]]-applerevenue[[#This Row],[low]]</f>
        <v>8.80000000000003E-3</v>
      </c>
    </row>
    <row r="1948" spans="1:8" x14ac:dyDescent="0.25">
      <c r="A1948" s="1">
        <v>32380</v>
      </c>
      <c r="B1948">
        <v>0.28310000000000002</v>
      </c>
      <c r="C1948">
        <v>0.28489999999999999</v>
      </c>
      <c r="D1948">
        <v>0.27610000000000001</v>
      </c>
      <c r="E1948">
        <v>0.28220000000000001</v>
      </c>
      <c r="F1948">
        <v>127680000</v>
      </c>
      <c r="G1948">
        <v>1</v>
      </c>
      <c r="H1948">
        <f>applerevenue[[#This Row],[high]]-applerevenue[[#This Row],[low]]</f>
        <v>8.7999999999999745E-3</v>
      </c>
    </row>
    <row r="1949" spans="1:8" x14ac:dyDescent="0.25">
      <c r="A1949" s="1">
        <v>32381</v>
      </c>
      <c r="B1949">
        <v>0.28129999999999999</v>
      </c>
      <c r="C1949">
        <v>0.28660000000000002</v>
      </c>
      <c r="D1949">
        <v>0.28129999999999999</v>
      </c>
      <c r="E1949">
        <v>0.28310000000000002</v>
      </c>
      <c r="F1949">
        <v>40152000</v>
      </c>
      <c r="G1949">
        <v>0</v>
      </c>
      <c r="H1949">
        <f>applerevenue[[#This Row],[high]]-applerevenue[[#This Row],[low]]</f>
        <v>5.3000000000000269E-3</v>
      </c>
    </row>
    <row r="1950" spans="1:8" x14ac:dyDescent="0.25">
      <c r="A1950" s="1">
        <v>32384</v>
      </c>
      <c r="B1950">
        <v>0.28660000000000002</v>
      </c>
      <c r="C1950">
        <v>0.28839999999999999</v>
      </c>
      <c r="D1950">
        <v>0.28489999999999999</v>
      </c>
      <c r="E1950">
        <v>0.28749999999999998</v>
      </c>
      <c r="F1950">
        <v>57232000</v>
      </c>
      <c r="G1950">
        <v>0</v>
      </c>
      <c r="H1950">
        <f>applerevenue[[#This Row],[high]]-applerevenue[[#This Row],[low]]</f>
        <v>3.5000000000000031E-3</v>
      </c>
    </row>
    <row r="1951" spans="1:8" x14ac:dyDescent="0.25">
      <c r="A1951" s="1">
        <v>32385</v>
      </c>
      <c r="B1951">
        <v>0.28660000000000002</v>
      </c>
      <c r="C1951">
        <v>0.28839999999999999</v>
      </c>
      <c r="D1951">
        <v>0.28129999999999999</v>
      </c>
      <c r="E1951">
        <v>0.28749999999999998</v>
      </c>
      <c r="F1951">
        <v>50568000</v>
      </c>
      <c r="G1951">
        <v>0</v>
      </c>
      <c r="H1951">
        <f>applerevenue[[#This Row],[high]]-applerevenue[[#This Row],[low]]</f>
        <v>7.0999999999999952E-3</v>
      </c>
    </row>
    <row r="1952" spans="1:8" x14ac:dyDescent="0.25">
      <c r="A1952" s="1">
        <v>32386</v>
      </c>
      <c r="B1952">
        <v>0.28839999999999999</v>
      </c>
      <c r="C1952">
        <v>0.2893</v>
      </c>
      <c r="D1952">
        <v>0.27779999999999999</v>
      </c>
      <c r="E1952">
        <v>0.28050000000000003</v>
      </c>
      <c r="F1952">
        <v>237686400</v>
      </c>
      <c r="G1952">
        <v>1</v>
      </c>
      <c r="H1952">
        <f>applerevenue[[#This Row],[high]]-applerevenue[[#This Row],[low]]</f>
        <v>1.150000000000001E-2</v>
      </c>
    </row>
    <row r="1953" spans="1:8" x14ac:dyDescent="0.25">
      <c r="A1953" s="1">
        <v>32387</v>
      </c>
      <c r="B1953">
        <v>0.27960000000000002</v>
      </c>
      <c r="C1953">
        <v>0.27960000000000002</v>
      </c>
      <c r="D1953">
        <v>0.27079999999999999</v>
      </c>
      <c r="E1953">
        <v>0.27350000000000002</v>
      </c>
      <c r="F1953">
        <v>246736000</v>
      </c>
      <c r="G1953">
        <v>1</v>
      </c>
      <c r="H1953">
        <f>applerevenue[[#This Row],[high]]-applerevenue[[#This Row],[low]]</f>
        <v>8.80000000000003E-3</v>
      </c>
    </row>
    <row r="1954" spans="1:8" x14ac:dyDescent="0.25">
      <c r="A1954" s="1">
        <v>32388</v>
      </c>
      <c r="B1954">
        <v>0.27779999999999999</v>
      </c>
      <c r="C1954">
        <v>0.28129999999999999</v>
      </c>
      <c r="D1954">
        <v>0.27429999999999999</v>
      </c>
      <c r="E1954">
        <v>0.27960000000000002</v>
      </c>
      <c r="F1954">
        <v>186300800</v>
      </c>
      <c r="G1954">
        <v>0</v>
      </c>
      <c r="H1954">
        <f>applerevenue[[#This Row],[high]]-applerevenue[[#This Row],[low]]</f>
        <v>7.0000000000000062E-3</v>
      </c>
    </row>
    <row r="1955" spans="1:8" x14ac:dyDescent="0.25">
      <c r="A1955" s="1">
        <v>32392</v>
      </c>
      <c r="B1955">
        <v>0.28129999999999999</v>
      </c>
      <c r="C1955">
        <v>0.28129999999999999</v>
      </c>
      <c r="D1955">
        <v>0.27250000000000002</v>
      </c>
      <c r="E1955">
        <v>0.27350000000000002</v>
      </c>
      <c r="F1955">
        <v>143449600</v>
      </c>
      <c r="G1955">
        <v>1</v>
      </c>
      <c r="H1955">
        <f>applerevenue[[#This Row],[high]]-applerevenue[[#This Row],[low]]</f>
        <v>8.7999999999999745E-3</v>
      </c>
    </row>
    <row r="1956" spans="1:8" x14ac:dyDescent="0.25">
      <c r="A1956" s="1">
        <v>32393</v>
      </c>
      <c r="B1956">
        <v>0.27429999999999999</v>
      </c>
      <c r="C1956">
        <v>0.27779999999999999</v>
      </c>
      <c r="D1956">
        <v>0.26550000000000001</v>
      </c>
      <c r="E1956">
        <v>0.26900000000000002</v>
      </c>
      <c r="F1956">
        <v>179110400</v>
      </c>
      <c r="G1956">
        <v>1</v>
      </c>
      <c r="H1956">
        <f>applerevenue[[#This Row],[high]]-applerevenue[[#This Row],[low]]</f>
        <v>1.2299999999999978E-2</v>
      </c>
    </row>
    <row r="1957" spans="1:8" x14ac:dyDescent="0.25">
      <c r="A1957" s="1">
        <v>32394</v>
      </c>
      <c r="B1957">
        <v>0.26900000000000002</v>
      </c>
      <c r="C1957">
        <v>0.27779999999999999</v>
      </c>
      <c r="D1957">
        <v>0.26550000000000001</v>
      </c>
      <c r="E1957">
        <v>0.27250000000000002</v>
      </c>
      <c r="F1957">
        <v>207256000</v>
      </c>
      <c r="G1957">
        <v>0</v>
      </c>
      <c r="H1957">
        <f>applerevenue[[#This Row],[high]]-applerevenue[[#This Row],[low]]</f>
        <v>1.2299999999999978E-2</v>
      </c>
    </row>
    <row r="1958" spans="1:8" x14ac:dyDescent="0.25">
      <c r="A1958" s="1">
        <v>32395</v>
      </c>
      <c r="B1958">
        <v>0.27250000000000002</v>
      </c>
      <c r="C1958">
        <v>0.28839999999999999</v>
      </c>
      <c r="D1958">
        <v>0.26550000000000001</v>
      </c>
      <c r="E1958">
        <v>0.28489999999999999</v>
      </c>
      <c r="F1958">
        <v>234673600</v>
      </c>
      <c r="G1958">
        <v>0</v>
      </c>
      <c r="H1958">
        <f>applerevenue[[#This Row],[high]]-applerevenue[[#This Row],[low]]</f>
        <v>2.2899999999999976E-2</v>
      </c>
    </row>
    <row r="1959" spans="1:8" x14ac:dyDescent="0.25">
      <c r="A1959" s="1">
        <v>32398</v>
      </c>
      <c r="B1959">
        <v>0.28839999999999999</v>
      </c>
      <c r="C1959">
        <v>0.29360000000000003</v>
      </c>
      <c r="D1959">
        <v>0.28220000000000001</v>
      </c>
      <c r="E1959">
        <v>0.28839999999999999</v>
      </c>
      <c r="F1959">
        <v>148030400</v>
      </c>
      <c r="G1959">
        <v>0</v>
      </c>
      <c r="H1959">
        <f>applerevenue[[#This Row],[high]]-applerevenue[[#This Row],[low]]</f>
        <v>1.1400000000000021E-2</v>
      </c>
    </row>
    <row r="1960" spans="1:8" x14ac:dyDescent="0.25">
      <c r="A1960" s="1">
        <v>32399</v>
      </c>
      <c r="B1960">
        <v>0.28310000000000002</v>
      </c>
      <c r="C1960">
        <v>0.29010000000000002</v>
      </c>
      <c r="D1960">
        <v>0.28129999999999999</v>
      </c>
      <c r="E1960">
        <v>0.28839999999999999</v>
      </c>
      <c r="F1960">
        <v>119683200</v>
      </c>
      <c r="G1960">
        <v>0</v>
      </c>
      <c r="H1960">
        <f>applerevenue[[#This Row],[high]]-applerevenue[[#This Row],[low]]</f>
        <v>8.80000000000003E-3</v>
      </c>
    </row>
    <row r="1961" spans="1:8" x14ac:dyDescent="0.25">
      <c r="A1961" s="1">
        <v>32400</v>
      </c>
      <c r="B1961">
        <v>0.29360000000000003</v>
      </c>
      <c r="C1961">
        <v>0.29809999999999998</v>
      </c>
      <c r="D1961">
        <v>0.29189999999999999</v>
      </c>
      <c r="E1961">
        <v>0.2954</v>
      </c>
      <c r="F1961">
        <v>238571200</v>
      </c>
      <c r="G1961">
        <v>0</v>
      </c>
      <c r="H1961">
        <f>applerevenue[[#This Row],[high]]-applerevenue[[#This Row],[low]]</f>
        <v>6.1999999999999833E-3</v>
      </c>
    </row>
    <row r="1962" spans="1:8" x14ac:dyDescent="0.25">
      <c r="A1962" s="1">
        <v>32401</v>
      </c>
      <c r="B1962">
        <v>0.2954</v>
      </c>
      <c r="C1962">
        <v>0.30070000000000002</v>
      </c>
      <c r="D1962">
        <v>0.29189999999999999</v>
      </c>
      <c r="E1962">
        <v>0.2928</v>
      </c>
      <c r="F1962">
        <v>165760000</v>
      </c>
      <c r="G1962">
        <v>1</v>
      </c>
      <c r="H1962">
        <f>applerevenue[[#This Row],[high]]-applerevenue[[#This Row],[low]]</f>
        <v>8.80000000000003E-3</v>
      </c>
    </row>
    <row r="1963" spans="1:8" x14ac:dyDescent="0.25">
      <c r="A1963" s="1">
        <v>32402</v>
      </c>
      <c r="B1963">
        <v>0.29189999999999999</v>
      </c>
      <c r="C1963">
        <v>0.30070000000000002</v>
      </c>
      <c r="D1963">
        <v>0.29099999999999998</v>
      </c>
      <c r="E1963">
        <v>0.29720000000000002</v>
      </c>
      <c r="F1963">
        <v>123760000</v>
      </c>
      <c r="G1963">
        <v>0</v>
      </c>
      <c r="H1963">
        <f>applerevenue[[#This Row],[high]]-applerevenue[[#This Row],[low]]</f>
        <v>9.7000000000000419E-3</v>
      </c>
    </row>
    <row r="1964" spans="1:8" x14ac:dyDescent="0.25">
      <c r="A1964" s="1">
        <v>32405</v>
      </c>
      <c r="B1964">
        <v>0.2954</v>
      </c>
      <c r="C1964">
        <v>0.29720000000000002</v>
      </c>
      <c r="D1964">
        <v>0.29010000000000002</v>
      </c>
      <c r="E1964">
        <v>0.29360000000000003</v>
      </c>
      <c r="F1964">
        <v>92131200</v>
      </c>
      <c r="G1964">
        <v>1</v>
      </c>
      <c r="H1964">
        <f>applerevenue[[#This Row],[high]]-applerevenue[[#This Row],[low]]</f>
        <v>7.0999999999999952E-3</v>
      </c>
    </row>
    <row r="1965" spans="1:8" x14ac:dyDescent="0.25">
      <c r="A1965" s="1">
        <v>32406</v>
      </c>
      <c r="B1965">
        <v>0.29360000000000003</v>
      </c>
      <c r="C1965">
        <v>0.29720000000000002</v>
      </c>
      <c r="D1965">
        <v>0.29099999999999998</v>
      </c>
      <c r="E1965">
        <v>0.29189999999999999</v>
      </c>
      <c r="F1965">
        <v>102681600</v>
      </c>
      <c r="G1965">
        <v>1</v>
      </c>
      <c r="H1965">
        <f>applerevenue[[#This Row],[high]]-applerevenue[[#This Row],[low]]</f>
        <v>6.2000000000000388E-3</v>
      </c>
    </row>
    <row r="1966" spans="1:8" x14ac:dyDescent="0.25">
      <c r="A1966" s="1">
        <v>32407</v>
      </c>
      <c r="B1966">
        <v>0.29360000000000003</v>
      </c>
      <c r="C1966">
        <v>0.3024</v>
      </c>
      <c r="D1966">
        <v>0.29189999999999999</v>
      </c>
      <c r="E1966">
        <v>0.30070000000000002</v>
      </c>
      <c r="F1966">
        <v>91347200</v>
      </c>
      <c r="G1966">
        <v>0</v>
      </c>
      <c r="H1966">
        <f>applerevenue[[#This Row],[high]]-applerevenue[[#This Row],[low]]</f>
        <v>1.0500000000000009E-2</v>
      </c>
    </row>
    <row r="1967" spans="1:8" x14ac:dyDescent="0.25">
      <c r="A1967" s="1">
        <v>32408</v>
      </c>
      <c r="B1967">
        <v>0.3024</v>
      </c>
      <c r="C1967">
        <v>0.3095</v>
      </c>
      <c r="D1967">
        <v>0.30070000000000002</v>
      </c>
      <c r="E1967">
        <v>0.3095</v>
      </c>
      <c r="F1967">
        <v>145667200</v>
      </c>
      <c r="G1967">
        <v>0</v>
      </c>
      <c r="H1967">
        <f>applerevenue[[#This Row],[high]]-applerevenue[[#This Row],[low]]</f>
        <v>8.7999999999999745E-3</v>
      </c>
    </row>
    <row r="1968" spans="1:8" x14ac:dyDescent="0.25">
      <c r="A1968" s="1">
        <v>32409</v>
      </c>
      <c r="B1968">
        <v>0.30599999999999999</v>
      </c>
      <c r="C1968">
        <v>0.31119999999999998</v>
      </c>
      <c r="D1968">
        <v>0.30599999999999999</v>
      </c>
      <c r="E1968">
        <v>0.30769999999999997</v>
      </c>
      <c r="F1968">
        <v>101483200</v>
      </c>
      <c r="G1968">
        <v>0</v>
      </c>
      <c r="H1968">
        <f>applerevenue[[#This Row],[high]]-applerevenue[[#This Row],[low]]</f>
        <v>5.1999999999999824E-3</v>
      </c>
    </row>
    <row r="1969" spans="1:8" x14ac:dyDescent="0.25">
      <c r="A1969" s="1">
        <v>32412</v>
      </c>
      <c r="B1969">
        <v>0.30769999999999997</v>
      </c>
      <c r="C1969">
        <v>0.3095</v>
      </c>
      <c r="D1969">
        <v>0.2989</v>
      </c>
      <c r="E1969">
        <v>0.30070000000000002</v>
      </c>
      <c r="F1969">
        <v>87035200</v>
      </c>
      <c r="G1969">
        <v>1</v>
      </c>
      <c r="H1969">
        <f>applerevenue[[#This Row],[high]]-applerevenue[[#This Row],[low]]</f>
        <v>1.0599999999999998E-2</v>
      </c>
    </row>
    <row r="1970" spans="1:8" x14ac:dyDescent="0.25">
      <c r="A1970" s="1">
        <v>32413</v>
      </c>
      <c r="B1970">
        <v>0.2989</v>
      </c>
      <c r="C1970">
        <v>0.30599999999999999</v>
      </c>
      <c r="D1970">
        <v>0.2989</v>
      </c>
      <c r="E1970">
        <v>0.30509999999999998</v>
      </c>
      <c r="F1970">
        <v>162982400</v>
      </c>
      <c r="G1970">
        <v>0</v>
      </c>
      <c r="H1970">
        <f>applerevenue[[#This Row],[high]]-applerevenue[[#This Row],[low]]</f>
        <v>7.0999999999999952E-3</v>
      </c>
    </row>
    <row r="1971" spans="1:8" x14ac:dyDescent="0.25">
      <c r="A1971" s="1">
        <v>32414</v>
      </c>
      <c r="B1971">
        <v>0.30599999999999999</v>
      </c>
      <c r="C1971">
        <v>0.31040000000000001</v>
      </c>
      <c r="D1971">
        <v>0.30420000000000003</v>
      </c>
      <c r="E1971">
        <v>0.30599999999999999</v>
      </c>
      <c r="F1971">
        <v>84694400</v>
      </c>
      <c r="G1971">
        <v>0</v>
      </c>
      <c r="H1971">
        <f>applerevenue[[#This Row],[high]]-applerevenue[[#This Row],[low]]</f>
        <v>6.1999999999999833E-3</v>
      </c>
    </row>
    <row r="1972" spans="1:8" x14ac:dyDescent="0.25">
      <c r="A1972" s="1">
        <v>32415</v>
      </c>
      <c r="B1972">
        <v>0.30769999999999997</v>
      </c>
      <c r="C1972">
        <v>0.31119999999999998</v>
      </c>
      <c r="D1972">
        <v>0.30599999999999999</v>
      </c>
      <c r="E1972">
        <v>0.3095</v>
      </c>
      <c r="F1972">
        <v>106075200</v>
      </c>
      <c r="G1972">
        <v>0</v>
      </c>
      <c r="H1972">
        <f>applerevenue[[#This Row],[high]]-applerevenue[[#This Row],[low]]</f>
        <v>5.1999999999999824E-3</v>
      </c>
    </row>
    <row r="1973" spans="1:8" x14ac:dyDescent="0.25">
      <c r="A1973" s="1">
        <v>32416</v>
      </c>
      <c r="B1973">
        <v>0.3095</v>
      </c>
      <c r="C1973">
        <v>0.3095</v>
      </c>
      <c r="D1973">
        <v>0.30420000000000003</v>
      </c>
      <c r="E1973">
        <v>0.30420000000000003</v>
      </c>
      <c r="F1973">
        <v>92892800</v>
      </c>
      <c r="G1973">
        <v>1</v>
      </c>
      <c r="H1973">
        <f>applerevenue[[#This Row],[high]]-applerevenue[[#This Row],[low]]</f>
        <v>5.2999999999999714E-3</v>
      </c>
    </row>
    <row r="1974" spans="1:8" x14ac:dyDescent="0.25">
      <c r="A1974" s="1">
        <v>32419</v>
      </c>
      <c r="B1974">
        <v>0.3024</v>
      </c>
      <c r="C1974">
        <v>0.30420000000000003</v>
      </c>
      <c r="D1974">
        <v>0.2954</v>
      </c>
      <c r="E1974">
        <v>0.2989</v>
      </c>
      <c r="F1974">
        <v>90776000</v>
      </c>
      <c r="G1974">
        <v>1</v>
      </c>
      <c r="H1974">
        <f>applerevenue[[#This Row],[high]]-applerevenue[[#This Row],[low]]</f>
        <v>8.80000000000003E-3</v>
      </c>
    </row>
    <row r="1975" spans="1:8" x14ac:dyDescent="0.25">
      <c r="A1975" s="1">
        <v>32420</v>
      </c>
      <c r="B1975">
        <v>0.29720000000000002</v>
      </c>
      <c r="C1975">
        <v>0.30070000000000002</v>
      </c>
      <c r="D1975">
        <v>0.2893</v>
      </c>
      <c r="E1975">
        <v>0.29189999999999999</v>
      </c>
      <c r="F1975">
        <v>51654400</v>
      </c>
      <c r="G1975">
        <v>1</v>
      </c>
      <c r="H1975">
        <f>applerevenue[[#This Row],[high]]-applerevenue[[#This Row],[low]]</f>
        <v>1.1400000000000021E-2</v>
      </c>
    </row>
    <row r="1976" spans="1:8" x14ac:dyDescent="0.25">
      <c r="A1976" s="1">
        <v>32421</v>
      </c>
      <c r="B1976">
        <v>0.29010000000000002</v>
      </c>
      <c r="C1976">
        <v>0.29360000000000003</v>
      </c>
      <c r="D1976">
        <v>0.28489999999999999</v>
      </c>
      <c r="E1976">
        <v>0.28749999999999998</v>
      </c>
      <c r="F1976">
        <v>123200000</v>
      </c>
      <c r="G1976">
        <v>1</v>
      </c>
      <c r="H1976">
        <f>applerevenue[[#This Row],[high]]-applerevenue[[#This Row],[low]]</f>
        <v>8.700000000000041E-3</v>
      </c>
    </row>
    <row r="1977" spans="1:8" x14ac:dyDescent="0.25">
      <c r="A1977" s="1">
        <v>32422</v>
      </c>
      <c r="B1977">
        <v>0.28489999999999999</v>
      </c>
      <c r="C1977">
        <v>0.28749999999999998</v>
      </c>
      <c r="D1977">
        <v>0.27610000000000001</v>
      </c>
      <c r="E1977">
        <v>0.27960000000000002</v>
      </c>
      <c r="F1977">
        <v>167764800</v>
      </c>
      <c r="G1977">
        <v>1</v>
      </c>
      <c r="H1977">
        <f>applerevenue[[#This Row],[high]]-applerevenue[[#This Row],[low]]</f>
        <v>1.1399999999999966E-2</v>
      </c>
    </row>
    <row r="1978" spans="1:8" x14ac:dyDescent="0.25">
      <c r="A1978" s="1">
        <v>32423</v>
      </c>
      <c r="B1978">
        <v>0.27429999999999999</v>
      </c>
      <c r="C1978">
        <v>0.27960000000000002</v>
      </c>
      <c r="D1978">
        <v>0.26989999999999997</v>
      </c>
      <c r="E1978">
        <v>0.27960000000000002</v>
      </c>
      <c r="F1978">
        <v>457587200</v>
      </c>
      <c r="G1978">
        <v>0</v>
      </c>
      <c r="H1978">
        <f>applerevenue[[#This Row],[high]]-applerevenue[[#This Row],[low]]</f>
        <v>9.7000000000000419E-3</v>
      </c>
    </row>
    <row r="1979" spans="1:8" x14ac:dyDescent="0.25">
      <c r="A1979" s="1">
        <v>32426</v>
      </c>
      <c r="B1979">
        <v>0.27779999999999999</v>
      </c>
      <c r="C1979">
        <v>0.27960000000000002</v>
      </c>
      <c r="D1979">
        <v>0.26379999999999998</v>
      </c>
      <c r="E1979">
        <v>0.27079999999999999</v>
      </c>
      <c r="F1979">
        <v>332640000</v>
      </c>
      <c r="G1979">
        <v>1</v>
      </c>
      <c r="H1979">
        <f>applerevenue[[#This Row],[high]]-applerevenue[[#This Row],[low]]</f>
        <v>1.5800000000000036E-2</v>
      </c>
    </row>
    <row r="1980" spans="1:8" x14ac:dyDescent="0.25">
      <c r="A1980" s="1">
        <v>32427</v>
      </c>
      <c r="B1980">
        <v>0.26900000000000002</v>
      </c>
      <c r="C1980">
        <v>0.27779999999999999</v>
      </c>
      <c r="D1980">
        <v>0.26900000000000002</v>
      </c>
      <c r="E1980">
        <v>0.27429999999999999</v>
      </c>
      <c r="F1980">
        <v>194555200</v>
      </c>
      <c r="G1980">
        <v>0</v>
      </c>
      <c r="H1980">
        <f>applerevenue[[#This Row],[high]]-applerevenue[[#This Row],[low]]</f>
        <v>8.7999999999999745E-3</v>
      </c>
    </row>
    <row r="1981" spans="1:8" x14ac:dyDescent="0.25">
      <c r="A1981" s="1">
        <v>32428</v>
      </c>
      <c r="B1981">
        <v>0.27079999999999999</v>
      </c>
      <c r="C1981">
        <v>0.27429999999999999</v>
      </c>
      <c r="D1981">
        <v>0.26729999999999998</v>
      </c>
      <c r="E1981">
        <v>0.27250000000000002</v>
      </c>
      <c r="F1981">
        <v>132944000</v>
      </c>
      <c r="G1981">
        <v>0</v>
      </c>
      <c r="H1981">
        <f>applerevenue[[#This Row],[high]]-applerevenue[[#This Row],[low]]</f>
        <v>7.0000000000000062E-3</v>
      </c>
    </row>
    <row r="1982" spans="1:8" x14ac:dyDescent="0.25">
      <c r="A1982" s="1">
        <v>32429</v>
      </c>
      <c r="B1982">
        <v>0.27079999999999999</v>
      </c>
      <c r="C1982">
        <v>0.27960000000000002</v>
      </c>
      <c r="D1982">
        <v>0.27079999999999999</v>
      </c>
      <c r="E1982">
        <v>0.27429999999999999</v>
      </c>
      <c r="F1982">
        <v>164460800</v>
      </c>
      <c r="G1982">
        <v>0</v>
      </c>
      <c r="H1982">
        <f>applerevenue[[#This Row],[high]]-applerevenue[[#This Row],[low]]</f>
        <v>8.80000000000003E-3</v>
      </c>
    </row>
    <row r="1983" spans="1:8" x14ac:dyDescent="0.25">
      <c r="A1983" s="1">
        <v>32430</v>
      </c>
      <c r="B1983">
        <v>0.27779999999999999</v>
      </c>
      <c r="C1983">
        <v>0.27779999999999999</v>
      </c>
      <c r="D1983">
        <v>0.26819999999999999</v>
      </c>
      <c r="E1983">
        <v>0.27250000000000002</v>
      </c>
      <c r="F1983">
        <v>157248000</v>
      </c>
      <c r="G1983">
        <v>1</v>
      </c>
      <c r="H1983">
        <f>applerevenue[[#This Row],[high]]-applerevenue[[#This Row],[low]]</f>
        <v>9.5999999999999974E-3</v>
      </c>
    </row>
    <row r="1984" spans="1:8" x14ac:dyDescent="0.25">
      <c r="A1984" s="1">
        <v>32433</v>
      </c>
      <c r="B1984">
        <v>0.27079999999999999</v>
      </c>
      <c r="C1984">
        <v>0.27429999999999999</v>
      </c>
      <c r="D1984">
        <v>0.26900000000000002</v>
      </c>
      <c r="E1984">
        <v>0.27079999999999999</v>
      </c>
      <c r="F1984">
        <v>93688000</v>
      </c>
      <c r="G1984">
        <v>0</v>
      </c>
      <c r="H1984">
        <f>applerevenue[[#This Row],[high]]-applerevenue[[#This Row],[low]]</f>
        <v>5.2999999999999714E-3</v>
      </c>
    </row>
    <row r="1985" spans="1:8" x14ac:dyDescent="0.25">
      <c r="A1985" s="1">
        <v>32434</v>
      </c>
      <c r="B1985">
        <v>0.27429999999999999</v>
      </c>
      <c r="C1985">
        <v>0.27779999999999999</v>
      </c>
      <c r="D1985">
        <v>0.26900000000000002</v>
      </c>
      <c r="E1985">
        <v>0.27700000000000002</v>
      </c>
      <c r="F1985">
        <v>142598400</v>
      </c>
      <c r="G1985">
        <v>0</v>
      </c>
      <c r="H1985">
        <f>applerevenue[[#This Row],[high]]-applerevenue[[#This Row],[low]]</f>
        <v>8.7999999999999745E-3</v>
      </c>
    </row>
    <row r="1986" spans="1:8" x14ac:dyDescent="0.25">
      <c r="A1986" s="1">
        <v>32435</v>
      </c>
      <c r="B1986">
        <v>0.27960000000000002</v>
      </c>
      <c r="C1986">
        <v>0.28660000000000002</v>
      </c>
      <c r="D1986">
        <v>0.27779999999999999</v>
      </c>
      <c r="E1986">
        <v>0.28129999999999999</v>
      </c>
      <c r="F1986">
        <v>277323200</v>
      </c>
      <c r="G1986">
        <v>0</v>
      </c>
      <c r="H1986">
        <f>applerevenue[[#This Row],[high]]-applerevenue[[#This Row],[low]]</f>
        <v>8.80000000000003E-3</v>
      </c>
    </row>
    <row r="1987" spans="1:8" x14ac:dyDescent="0.25">
      <c r="A1987" s="1">
        <v>32436</v>
      </c>
      <c r="B1987">
        <v>0.28129999999999999</v>
      </c>
      <c r="C1987">
        <v>0.2928</v>
      </c>
      <c r="D1987">
        <v>0.28129999999999999</v>
      </c>
      <c r="E1987">
        <v>0.29189999999999999</v>
      </c>
      <c r="F1987">
        <v>173465600</v>
      </c>
      <c r="G1987">
        <v>0</v>
      </c>
      <c r="H1987">
        <f>applerevenue[[#This Row],[high]]-applerevenue[[#This Row],[low]]</f>
        <v>1.150000000000001E-2</v>
      </c>
    </row>
    <row r="1988" spans="1:8" x14ac:dyDescent="0.25">
      <c r="A1988" s="1">
        <v>32437</v>
      </c>
      <c r="B1988">
        <v>0.29010000000000002</v>
      </c>
      <c r="C1988">
        <v>0.29360000000000003</v>
      </c>
      <c r="D1988">
        <v>0.28660000000000002</v>
      </c>
      <c r="E1988">
        <v>0.28839999999999999</v>
      </c>
      <c r="F1988">
        <v>123603200</v>
      </c>
      <c r="G1988">
        <v>1</v>
      </c>
      <c r="H1988">
        <f>applerevenue[[#This Row],[high]]-applerevenue[[#This Row],[low]]</f>
        <v>7.0000000000000062E-3</v>
      </c>
    </row>
    <row r="1989" spans="1:8" x14ac:dyDescent="0.25">
      <c r="A1989" s="1">
        <v>32440</v>
      </c>
      <c r="B1989">
        <v>0.29010000000000002</v>
      </c>
      <c r="C1989">
        <v>0.29010000000000002</v>
      </c>
      <c r="D1989">
        <v>0.2787</v>
      </c>
      <c r="E1989">
        <v>0.28129999999999999</v>
      </c>
      <c r="F1989">
        <v>135161600</v>
      </c>
      <c r="G1989">
        <v>1</v>
      </c>
      <c r="H1989">
        <f>applerevenue[[#This Row],[high]]-applerevenue[[#This Row],[low]]</f>
        <v>1.1400000000000021E-2</v>
      </c>
    </row>
    <row r="1990" spans="1:8" x14ac:dyDescent="0.25">
      <c r="A1990" s="1">
        <v>32441</v>
      </c>
      <c r="B1990">
        <v>0.28310000000000002</v>
      </c>
      <c r="C1990">
        <v>0.28310000000000002</v>
      </c>
      <c r="D1990">
        <v>0.27960000000000002</v>
      </c>
      <c r="E1990">
        <v>0.28050000000000003</v>
      </c>
      <c r="F1990">
        <v>85187200</v>
      </c>
      <c r="G1990">
        <v>1</v>
      </c>
      <c r="H1990">
        <f>applerevenue[[#This Row],[high]]-applerevenue[[#This Row],[low]]</f>
        <v>3.5000000000000031E-3</v>
      </c>
    </row>
    <row r="1991" spans="1:8" x14ac:dyDescent="0.25">
      <c r="A1991" s="1">
        <v>32442</v>
      </c>
      <c r="B1991">
        <v>0.28129999999999999</v>
      </c>
      <c r="C1991">
        <v>0.28129999999999999</v>
      </c>
      <c r="D1991">
        <v>0.27079999999999999</v>
      </c>
      <c r="E1991">
        <v>0.27610000000000001</v>
      </c>
      <c r="F1991">
        <v>188720000</v>
      </c>
      <c r="G1991">
        <v>1</v>
      </c>
      <c r="H1991">
        <f>applerevenue[[#This Row],[high]]-applerevenue[[#This Row],[low]]</f>
        <v>1.0500000000000009E-2</v>
      </c>
    </row>
    <row r="1992" spans="1:8" x14ac:dyDescent="0.25">
      <c r="A1992" s="1">
        <v>32443</v>
      </c>
      <c r="B1992">
        <v>0.27250000000000002</v>
      </c>
      <c r="C1992">
        <v>0.27610000000000001</v>
      </c>
      <c r="D1992">
        <v>0.26900000000000002</v>
      </c>
      <c r="E1992">
        <v>0.27429999999999999</v>
      </c>
      <c r="F1992">
        <v>143684800</v>
      </c>
      <c r="G1992">
        <v>0</v>
      </c>
      <c r="H1992">
        <f>applerevenue[[#This Row],[high]]-applerevenue[[#This Row],[low]]</f>
        <v>7.0999999999999952E-3</v>
      </c>
    </row>
    <row r="1993" spans="1:8" x14ac:dyDescent="0.25">
      <c r="A1993" s="1">
        <v>32444</v>
      </c>
      <c r="B1993">
        <v>0.27429999999999999</v>
      </c>
      <c r="C1993">
        <v>0.27779999999999999</v>
      </c>
      <c r="D1993">
        <v>0.27079999999999999</v>
      </c>
      <c r="E1993">
        <v>0.27079999999999999</v>
      </c>
      <c r="F1993">
        <v>84481600</v>
      </c>
      <c r="G1993">
        <v>1</v>
      </c>
      <c r="H1993">
        <f>applerevenue[[#This Row],[high]]-applerevenue[[#This Row],[low]]</f>
        <v>7.0000000000000062E-3</v>
      </c>
    </row>
    <row r="1994" spans="1:8" x14ac:dyDescent="0.25">
      <c r="A1994" s="1">
        <v>32447</v>
      </c>
      <c r="B1994">
        <v>0.27250000000000002</v>
      </c>
      <c r="C1994">
        <v>0.27250000000000002</v>
      </c>
      <c r="D1994">
        <v>0.26379999999999998</v>
      </c>
      <c r="E1994">
        <v>0.2717</v>
      </c>
      <c r="F1994">
        <v>242905600</v>
      </c>
      <c r="G1994">
        <v>1</v>
      </c>
      <c r="H1994">
        <f>applerevenue[[#This Row],[high]]-applerevenue[[#This Row],[low]]</f>
        <v>8.700000000000041E-3</v>
      </c>
    </row>
    <row r="1995" spans="1:8" x14ac:dyDescent="0.25">
      <c r="A1995" s="1">
        <v>32448</v>
      </c>
      <c r="B1995">
        <v>0.27079999999999999</v>
      </c>
      <c r="C1995">
        <v>0.27250000000000002</v>
      </c>
      <c r="D1995">
        <v>0.26550000000000001</v>
      </c>
      <c r="E1995">
        <v>0.26729999999999998</v>
      </c>
      <c r="F1995">
        <v>143696000</v>
      </c>
      <c r="G1995">
        <v>1</v>
      </c>
      <c r="H1995">
        <f>applerevenue[[#This Row],[high]]-applerevenue[[#This Row],[low]]</f>
        <v>7.0000000000000062E-3</v>
      </c>
    </row>
    <row r="1996" spans="1:8" x14ac:dyDescent="0.25">
      <c r="A1996" s="1">
        <v>32449</v>
      </c>
      <c r="B1996">
        <v>0.26900000000000002</v>
      </c>
      <c r="C1996">
        <v>0.26900000000000002</v>
      </c>
      <c r="D1996">
        <v>0.25850000000000001</v>
      </c>
      <c r="E1996">
        <v>0.26200000000000001</v>
      </c>
      <c r="F1996">
        <v>208521600</v>
      </c>
      <c r="G1996">
        <v>1</v>
      </c>
      <c r="H1996">
        <f>applerevenue[[#This Row],[high]]-applerevenue[[#This Row],[low]]</f>
        <v>1.0500000000000009E-2</v>
      </c>
    </row>
    <row r="1997" spans="1:8" x14ac:dyDescent="0.25">
      <c r="A1997" s="1">
        <v>32450</v>
      </c>
      <c r="B1997">
        <v>0.26200000000000001</v>
      </c>
      <c r="C1997">
        <v>0.26379999999999998</v>
      </c>
      <c r="D1997">
        <v>0.25850000000000001</v>
      </c>
      <c r="E1997">
        <v>0.2611</v>
      </c>
      <c r="F1997">
        <v>242457600</v>
      </c>
      <c r="G1997">
        <v>1</v>
      </c>
      <c r="H1997">
        <f>applerevenue[[#This Row],[high]]-applerevenue[[#This Row],[low]]</f>
        <v>5.2999999999999714E-3</v>
      </c>
    </row>
    <row r="1998" spans="1:8" x14ac:dyDescent="0.25">
      <c r="A1998" s="1">
        <v>32451</v>
      </c>
      <c r="B1998">
        <v>0.25850000000000001</v>
      </c>
      <c r="C1998">
        <v>0.26729999999999998</v>
      </c>
      <c r="D1998">
        <v>0.25850000000000001</v>
      </c>
      <c r="E1998">
        <v>0.26550000000000001</v>
      </c>
      <c r="F1998">
        <v>153798400</v>
      </c>
      <c r="G1998">
        <v>0</v>
      </c>
      <c r="H1998">
        <f>applerevenue[[#This Row],[high]]-applerevenue[[#This Row],[low]]</f>
        <v>8.7999999999999745E-3</v>
      </c>
    </row>
    <row r="1999" spans="1:8" x14ac:dyDescent="0.25">
      <c r="A1999" s="1">
        <v>32454</v>
      </c>
      <c r="B1999">
        <v>0.26200000000000001</v>
      </c>
      <c r="C1999">
        <v>0.26550000000000001</v>
      </c>
      <c r="D1999">
        <v>0.26019999999999999</v>
      </c>
      <c r="E1999">
        <v>0.26379999999999998</v>
      </c>
      <c r="F1999">
        <v>170083200</v>
      </c>
      <c r="G1999">
        <v>0</v>
      </c>
      <c r="H1999">
        <f>applerevenue[[#This Row],[high]]-applerevenue[[#This Row],[low]]</f>
        <v>5.3000000000000269E-3</v>
      </c>
    </row>
    <row r="2000" spans="1:8" x14ac:dyDescent="0.25">
      <c r="A2000" s="1">
        <v>32455</v>
      </c>
      <c r="B2000">
        <v>0.26379999999999998</v>
      </c>
      <c r="C2000">
        <v>0.27250000000000002</v>
      </c>
      <c r="D2000">
        <v>0.26290000000000002</v>
      </c>
      <c r="E2000">
        <v>0.27079999999999999</v>
      </c>
      <c r="F2000">
        <v>154526400</v>
      </c>
      <c r="G2000">
        <v>0</v>
      </c>
      <c r="H2000">
        <f>applerevenue[[#This Row],[high]]-applerevenue[[#This Row],[low]]</f>
        <v>9.5999999999999974E-3</v>
      </c>
    </row>
    <row r="2001" spans="1:8" x14ac:dyDescent="0.25">
      <c r="A2001" s="1">
        <v>32456</v>
      </c>
      <c r="B2001">
        <v>0.26900000000000002</v>
      </c>
      <c r="C2001">
        <v>0.27700000000000002</v>
      </c>
      <c r="D2001">
        <v>0.26729999999999998</v>
      </c>
      <c r="E2001">
        <v>0.27610000000000001</v>
      </c>
      <c r="F2001">
        <v>201723200</v>
      </c>
      <c r="G2001">
        <v>0</v>
      </c>
      <c r="H2001">
        <f>applerevenue[[#This Row],[high]]-applerevenue[[#This Row],[low]]</f>
        <v>9.7000000000000419E-3</v>
      </c>
    </row>
    <row r="2002" spans="1:8" x14ac:dyDescent="0.25">
      <c r="A2002" s="1">
        <v>32457</v>
      </c>
      <c r="B2002">
        <v>0.27779999999999999</v>
      </c>
      <c r="C2002">
        <v>0.27960000000000002</v>
      </c>
      <c r="D2002">
        <v>0.27429999999999999</v>
      </c>
      <c r="E2002">
        <v>0.27779999999999999</v>
      </c>
      <c r="F2002">
        <v>99915200</v>
      </c>
      <c r="G2002">
        <v>0</v>
      </c>
      <c r="H2002">
        <f>applerevenue[[#This Row],[high]]-applerevenue[[#This Row],[low]]</f>
        <v>5.3000000000000269E-3</v>
      </c>
    </row>
    <row r="2003" spans="1:8" x14ac:dyDescent="0.25">
      <c r="A2003" s="1">
        <v>32458</v>
      </c>
      <c r="B2003">
        <v>0.27429999999999999</v>
      </c>
      <c r="C2003">
        <v>0.2787</v>
      </c>
      <c r="D2003">
        <v>0.27079999999999999</v>
      </c>
      <c r="E2003">
        <v>0.27079999999999999</v>
      </c>
      <c r="F2003">
        <v>108684800</v>
      </c>
      <c r="G2003">
        <v>1</v>
      </c>
      <c r="H2003">
        <f>applerevenue[[#This Row],[high]]-applerevenue[[#This Row],[low]]</f>
        <v>7.9000000000000181E-3</v>
      </c>
    </row>
    <row r="2004" spans="1:8" x14ac:dyDescent="0.25">
      <c r="A2004" s="1">
        <v>32461</v>
      </c>
      <c r="B2004">
        <v>0.27250000000000002</v>
      </c>
      <c r="C2004">
        <v>0.27429999999999999</v>
      </c>
      <c r="D2004">
        <v>0.26900000000000002</v>
      </c>
      <c r="E2004">
        <v>0.27350000000000002</v>
      </c>
      <c r="F2004">
        <v>85232000</v>
      </c>
      <c r="G2004">
        <v>0</v>
      </c>
      <c r="H2004">
        <f>applerevenue[[#This Row],[high]]-applerevenue[[#This Row],[low]]</f>
        <v>5.2999999999999714E-3</v>
      </c>
    </row>
    <row r="2005" spans="1:8" x14ac:dyDescent="0.25">
      <c r="A2005" s="1">
        <v>32462</v>
      </c>
      <c r="B2005">
        <v>0.27429999999999999</v>
      </c>
      <c r="C2005">
        <v>0.27610000000000001</v>
      </c>
      <c r="D2005">
        <v>0.27250000000000002</v>
      </c>
      <c r="E2005">
        <v>0.27429999999999999</v>
      </c>
      <c r="F2005">
        <v>80001600</v>
      </c>
      <c r="G2005">
        <v>0</v>
      </c>
      <c r="H2005">
        <f>applerevenue[[#This Row],[high]]-applerevenue[[#This Row],[low]]</f>
        <v>3.5999999999999921E-3</v>
      </c>
    </row>
    <row r="2006" spans="1:8" x14ac:dyDescent="0.25">
      <c r="A2006" s="1">
        <v>32463</v>
      </c>
      <c r="B2006">
        <v>0.27429999999999999</v>
      </c>
      <c r="C2006">
        <v>0.27610000000000001</v>
      </c>
      <c r="D2006">
        <v>0.26550000000000001</v>
      </c>
      <c r="E2006">
        <v>0.26729999999999998</v>
      </c>
      <c r="F2006">
        <v>147840000</v>
      </c>
      <c r="G2006">
        <v>1</v>
      </c>
      <c r="H2006">
        <f>applerevenue[[#This Row],[high]]-applerevenue[[#This Row],[low]]</f>
        <v>1.0599999999999998E-2</v>
      </c>
    </row>
    <row r="2007" spans="1:8" x14ac:dyDescent="0.25">
      <c r="A2007" s="1">
        <v>32464</v>
      </c>
      <c r="B2007">
        <v>0.26729999999999998</v>
      </c>
      <c r="C2007">
        <v>0.27079999999999999</v>
      </c>
      <c r="D2007">
        <v>0.26729999999999998</v>
      </c>
      <c r="E2007">
        <v>0.26900000000000002</v>
      </c>
      <c r="F2007">
        <v>79542400</v>
      </c>
      <c r="G2007">
        <v>0</v>
      </c>
      <c r="H2007">
        <f>applerevenue[[#This Row],[high]]-applerevenue[[#This Row],[low]]</f>
        <v>3.5000000000000031E-3</v>
      </c>
    </row>
    <row r="2008" spans="1:8" x14ac:dyDescent="0.25">
      <c r="A2008" s="1">
        <v>32465</v>
      </c>
      <c r="B2008">
        <v>0.27079999999999999</v>
      </c>
      <c r="C2008">
        <v>0.27079999999999999</v>
      </c>
      <c r="D2008">
        <v>0.26729999999999998</v>
      </c>
      <c r="E2008">
        <v>0.26729999999999998</v>
      </c>
      <c r="F2008">
        <v>57590400</v>
      </c>
      <c r="G2008">
        <v>1</v>
      </c>
      <c r="H2008">
        <f>applerevenue[[#This Row],[high]]-applerevenue[[#This Row],[low]]</f>
        <v>3.5000000000000031E-3</v>
      </c>
    </row>
    <row r="2009" spans="1:8" x14ac:dyDescent="0.25">
      <c r="A2009" s="1">
        <v>32468</v>
      </c>
      <c r="B2009">
        <v>0.26450000000000001</v>
      </c>
      <c r="C2009">
        <v>0.26619999999999999</v>
      </c>
      <c r="D2009">
        <v>0.25569999999999998</v>
      </c>
      <c r="E2009">
        <v>0.25829999999999997</v>
      </c>
      <c r="F2009">
        <v>221905600</v>
      </c>
      <c r="G2009">
        <v>1</v>
      </c>
      <c r="H2009">
        <f>applerevenue[[#This Row],[high]]-applerevenue[[#This Row],[low]]</f>
        <v>1.0500000000000009E-2</v>
      </c>
    </row>
    <row r="2010" spans="1:8" x14ac:dyDescent="0.25">
      <c r="A2010" s="1">
        <v>32469</v>
      </c>
      <c r="B2010">
        <v>0.25740000000000002</v>
      </c>
      <c r="C2010">
        <v>0.2601</v>
      </c>
      <c r="D2010">
        <v>0.25390000000000001</v>
      </c>
      <c r="E2010">
        <v>0.25480000000000003</v>
      </c>
      <c r="F2010">
        <v>148187200</v>
      </c>
      <c r="G2010">
        <v>1</v>
      </c>
      <c r="H2010">
        <f>applerevenue[[#This Row],[high]]-applerevenue[[#This Row],[low]]</f>
        <v>6.1999999999999833E-3</v>
      </c>
    </row>
    <row r="2011" spans="1:8" x14ac:dyDescent="0.25">
      <c r="A2011" s="1">
        <v>32470</v>
      </c>
      <c r="B2011">
        <v>0.25209999999999999</v>
      </c>
      <c r="C2011">
        <v>0.26090000000000002</v>
      </c>
      <c r="D2011">
        <v>0.25040000000000001</v>
      </c>
      <c r="E2011">
        <v>0.2601</v>
      </c>
      <c r="F2011">
        <v>187992000</v>
      </c>
      <c r="G2011">
        <v>0</v>
      </c>
      <c r="H2011">
        <f>applerevenue[[#This Row],[high]]-applerevenue[[#This Row],[low]]</f>
        <v>1.0500000000000009E-2</v>
      </c>
    </row>
    <row r="2012" spans="1:8" x14ac:dyDescent="0.25">
      <c r="A2012" s="1">
        <v>32472</v>
      </c>
      <c r="B2012">
        <v>0.25569999999999998</v>
      </c>
      <c r="C2012">
        <v>0.25919999999999999</v>
      </c>
      <c r="D2012">
        <v>0.25390000000000001</v>
      </c>
      <c r="E2012">
        <v>0.25740000000000002</v>
      </c>
      <c r="F2012">
        <v>48294400</v>
      </c>
      <c r="G2012">
        <v>0</v>
      </c>
      <c r="H2012">
        <f>applerevenue[[#This Row],[high]]-applerevenue[[#This Row],[low]]</f>
        <v>5.2999999999999714E-3</v>
      </c>
    </row>
    <row r="2013" spans="1:8" x14ac:dyDescent="0.25">
      <c r="A2013" s="1">
        <v>32475</v>
      </c>
      <c r="B2013">
        <v>0.25740000000000002</v>
      </c>
      <c r="C2013">
        <v>0.25919999999999999</v>
      </c>
      <c r="D2013">
        <v>0.25390000000000001</v>
      </c>
      <c r="E2013">
        <v>0.25740000000000002</v>
      </c>
      <c r="F2013">
        <v>139361600</v>
      </c>
      <c r="G2013">
        <v>0</v>
      </c>
      <c r="H2013">
        <f>applerevenue[[#This Row],[high]]-applerevenue[[#This Row],[low]]</f>
        <v>5.2999999999999714E-3</v>
      </c>
    </row>
    <row r="2014" spans="1:8" x14ac:dyDescent="0.25">
      <c r="A2014" s="1">
        <v>32476</v>
      </c>
      <c r="B2014">
        <v>0.25740000000000002</v>
      </c>
      <c r="C2014">
        <v>0.25919999999999999</v>
      </c>
      <c r="D2014">
        <v>0.25390000000000001</v>
      </c>
      <c r="E2014">
        <v>0.25919999999999999</v>
      </c>
      <c r="F2014">
        <v>92668800</v>
      </c>
      <c r="G2014">
        <v>0</v>
      </c>
      <c r="H2014">
        <f>applerevenue[[#This Row],[high]]-applerevenue[[#This Row],[low]]</f>
        <v>5.2999999999999714E-3</v>
      </c>
    </row>
    <row r="2015" spans="1:8" x14ac:dyDescent="0.25">
      <c r="A2015" s="1">
        <v>32477</v>
      </c>
      <c r="B2015">
        <v>0.25919999999999999</v>
      </c>
      <c r="C2015">
        <v>0.26800000000000002</v>
      </c>
      <c r="D2015">
        <v>0.25919999999999999</v>
      </c>
      <c r="E2015">
        <v>0.26540000000000002</v>
      </c>
      <c r="F2015">
        <v>167843200</v>
      </c>
      <c r="G2015">
        <v>0</v>
      </c>
      <c r="H2015">
        <f>applerevenue[[#This Row],[high]]-applerevenue[[#This Row],[low]]</f>
        <v>8.80000000000003E-3</v>
      </c>
    </row>
    <row r="2016" spans="1:8" x14ac:dyDescent="0.25">
      <c r="A2016" s="1">
        <v>32478</v>
      </c>
      <c r="B2016">
        <v>0.26619999999999999</v>
      </c>
      <c r="C2016">
        <v>0.27510000000000001</v>
      </c>
      <c r="D2016">
        <v>0.26450000000000001</v>
      </c>
      <c r="E2016">
        <v>0.27329999999999999</v>
      </c>
      <c r="F2016">
        <v>212161600</v>
      </c>
      <c r="G2016">
        <v>0</v>
      </c>
      <c r="H2016">
        <f>applerevenue[[#This Row],[high]]-applerevenue[[#This Row],[low]]</f>
        <v>1.0599999999999998E-2</v>
      </c>
    </row>
    <row r="2017" spans="1:8" x14ac:dyDescent="0.25">
      <c r="A2017" s="1">
        <v>32479</v>
      </c>
      <c r="B2017">
        <v>0.26979999999999998</v>
      </c>
      <c r="C2017">
        <v>0.28129999999999999</v>
      </c>
      <c r="D2017">
        <v>0.26800000000000002</v>
      </c>
      <c r="E2017">
        <v>0.27679999999999999</v>
      </c>
      <c r="F2017">
        <v>333715200</v>
      </c>
      <c r="G2017">
        <v>0</v>
      </c>
      <c r="H2017">
        <f>applerevenue[[#This Row],[high]]-applerevenue[[#This Row],[low]]</f>
        <v>1.3299999999999979E-2</v>
      </c>
    </row>
    <row r="2018" spans="1:8" x14ac:dyDescent="0.25">
      <c r="A2018" s="1">
        <v>32482</v>
      </c>
      <c r="B2018">
        <v>0.27860000000000001</v>
      </c>
      <c r="C2018">
        <v>0.28210000000000002</v>
      </c>
      <c r="D2018">
        <v>0.27329999999999999</v>
      </c>
      <c r="E2018">
        <v>0.27860000000000001</v>
      </c>
      <c r="F2018">
        <v>154414400</v>
      </c>
      <c r="G2018">
        <v>0</v>
      </c>
      <c r="H2018">
        <f>applerevenue[[#This Row],[high]]-applerevenue[[#This Row],[low]]</f>
        <v>8.80000000000003E-3</v>
      </c>
    </row>
    <row r="2019" spans="1:8" x14ac:dyDescent="0.25">
      <c r="A2019" s="1">
        <v>32483</v>
      </c>
      <c r="B2019">
        <v>0.27679999999999999</v>
      </c>
      <c r="C2019">
        <v>0.28029999999999999</v>
      </c>
      <c r="D2019">
        <v>0.27510000000000001</v>
      </c>
      <c r="E2019">
        <v>0.27860000000000001</v>
      </c>
      <c r="F2019">
        <v>104932800</v>
      </c>
      <c r="G2019">
        <v>0</v>
      </c>
      <c r="H2019">
        <f>applerevenue[[#This Row],[high]]-applerevenue[[#This Row],[low]]</f>
        <v>5.1999999999999824E-3</v>
      </c>
    </row>
    <row r="2020" spans="1:8" x14ac:dyDescent="0.25">
      <c r="A2020" s="1">
        <v>32484</v>
      </c>
      <c r="B2020">
        <v>0.27510000000000001</v>
      </c>
      <c r="C2020">
        <v>0.27860000000000001</v>
      </c>
      <c r="D2020">
        <v>0.27329999999999999</v>
      </c>
      <c r="E2020">
        <v>0.2777</v>
      </c>
      <c r="F2020">
        <v>98134400</v>
      </c>
      <c r="G2020">
        <v>0</v>
      </c>
      <c r="H2020">
        <f>applerevenue[[#This Row],[high]]-applerevenue[[#This Row],[low]]</f>
        <v>5.3000000000000269E-3</v>
      </c>
    </row>
    <row r="2021" spans="1:8" x14ac:dyDescent="0.25">
      <c r="A2021" s="1">
        <v>32485</v>
      </c>
      <c r="B2021">
        <v>0.27679999999999999</v>
      </c>
      <c r="C2021">
        <v>0.27679999999999999</v>
      </c>
      <c r="D2021">
        <v>0.27329999999999999</v>
      </c>
      <c r="E2021">
        <v>0.27600000000000002</v>
      </c>
      <c r="F2021">
        <v>59460800</v>
      </c>
      <c r="G2021">
        <v>1</v>
      </c>
      <c r="H2021">
        <f>applerevenue[[#This Row],[high]]-applerevenue[[#This Row],[low]]</f>
        <v>3.5000000000000031E-3</v>
      </c>
    </row>
    <row r="2022" spans="1:8" x14ac:dyDescent="0.25">
      <c r="A2022" s="1">
        <v>32486</v>
      </c>
      <c r="B2022">
        <v>0.27679999999999999</v>
      </c>
      <c r="C2022">
        <v>0.27860000000000001</v>
      </c>
      <c r="D2022">
        <v>0.27329999999999999</v>
      </c>
      <c r="E2022">
        <v>0.27600000000000002</v>
      </c>
      <c r="F2022">
        <v>44956800</v>
      </c>
      <c r="G2022">
        <v>1</v>
      </c>
      <c r="H2022">
        <f>applerevenue[[#This Row],[high]]-applerevenue[[#This Row],[low]]</f>
        <v>5.3000000000000269E-3</v>
      </c>
    </row>
    <row r="2023" spans="1:8" x14ac:dyDescent="0.25">
      <c r="A2023" s="1">
        <v>32489</v>
      </c>
      <c r="B2023">
        <v>0.27679999999999999</v>
      </c>
      <c r="C2023">
        <v>0.27860000000000001</v>
      </c>
      <c r="D2023">
        <v>0.27150000000000002</v>
      </c>
      <c r="E2023">
        <v>0.27150000000000002</v>
      </c>
      <c r="F2023">
        <v>117880000</v>
      </c>
      <c r="G2023">
        <v>1</v>
      </c>
      <c r="H2023">
        <f>applerevenue[[#This Row],[high]]-applerevenue[[#This Row],[low]]</f>
        <v>7.0999999999999952E-3</v>
      </c>
    </row>
    <row r="2024" spans="1:8" x14ac:dyDescent="0.25">
      <c r="A2024" s="1">
        <v>32490</v>
      </c>
      <c r="B2024">
        <v>0.27150000000000002</v>
      </c>
      <c r="C2024">
        <v>0.27329999999999999</v>
      </c>
      <c r="D2024">
        <v>0.26979999999999998</v>
      </c>
      <c r="E2024">
        <v>0.27329999999999999</v>
      </c>
      <c r="F2024">
        <v>122550400</v>
      </c>
      <c r="G2024">
        <v>0</v>
      </c>
      <c r="H2024">
        <f>applerevenue[[#This Row],[high]]-applerevenue[[#This Row],[low]]</f>
        <v>3.5000000000000031E-3</v>
      </c>
    </row>
    <row r="2025" spans="1:8" x14ac:dyDescent="0.25">
      <c r="A2025" s="1">
        <v>32491</v>
      </c>
      <c r="B2025">
        <v>0.27150000000000002</v>
      </c>
      <c r="C2025">
        <v>0.28210000000000002</v>
      </c>
      <c r="D2025">
        <v>0.27150000000000002</v>
      </c>
      <c r="E2025">
        <v>0.28029999999999999</v>
      </c>
      <c r="F2025">
        <v>193300800</v>
      </c>
      <c r="G2025">
        <v>0</v>
      </c>
      <c r="H2025">
        <f>applerevenue[[#This Row],[high]]-applerevenue[[#This Row],[low]]</f>
        <v>1.0599999999999998E-2</v>
      </c>
    </row>
    <row r="2026" spans="1:8" x14ac:dyDescent="0.25">
      <c r="A2026" s="1">
        <v>32492</v>
      </c>
      <c r="B2026">
        <v>0.28210000000000002</v>
      </c>
      <c r="C2026">
        <v>0.28560000000000002</v>
      </c>
      <c r="D2026">
        <v>0.27679999999999999</v>
      </c>
      <c r="E2026">
        <v>0.27860000000000001</v>
      </c>
      <c r="F2026">
        <v>112571200</v>
      </c>
      <c r="G2026">
        <v>1</v>
      </c>
      <c r="H2026">
        <f>applerevenue[[#This Row],[high]]-applerevenue[[#This Row],[low]]</f>
        <v>8.80000000000003E-3</v>
      </c>
    </row>
    <row r="2027" spans="1:8" x14ac:dyDescent="0.25">
      <c r="A2027" s="1">
        <v>32493</v>
      </c>
      <c r="B2027">
        <v>0.27860000000000001</v>
      </c>
      <c r="C2027">
        <v>0.28560000000000002</v>
      </c>
      <c r="D2027">
        <v>0.27679999999999999</v>
      </c>
      <c r="E2027">
        <v>0.28299999999999997</v>
      </c>
      <c r="F2027">
        <v>183489600</v>
      </c>
      <c r="G2027">
        <v>0</v>
      </c>
      <c r="H2027">
        <f>applerevenue[[#This Row],[high]]-applerevenue[[#This Row],[low]]</f>
        <v>8.80000000000003E-3</v>
      </c>
    </row>
    <row r="2028" spans="1:8" x14ac:dyDescent="0.25">
      <c r="A2028" s="1">
        <v>32496</v>
      </c>
      <c r="B2028">
        <v>0.28389999999999999</v>
      </c>
      <c r="C2028">
        <v>0.28920000000000001</v>
      </c>
      <c r="D2028">
        <v>0.28210000000000002</v>
      </c>
      <c r="E2028">
        <v>0.28739999999999999</v>
      </c>
      <c r="F2028">
        <v>234326400</v>
      </c>
      <c r="G2028">
        <v>0</v>
      </c>
      <c r="H2028">
        <f>applerevenue[[#This Row],[high]]-applerevenue[[#This Row],[low]]</f>
        <v>7.0999999999999952E-3</v>
      </c>
    </row>
    <row r="2029" spans="1:8" x14ac:dyDescent="0.25">
      <c r="A2029" s="1">
        <v>32497</v>
      </c>
      <c r="B2029">
        <v>0.28920000000000001</v>
      </c>
      <c r="C2029">
        <v>0.29270000000000002</v>
      </c>
      <c r="D2029">
        <v>0.28649999999999998</v>
      </c>
      <c r="E2029">
        <v>0.28920000000000001</v>
      </c>
      <c r="F2029">
        <v>274187200</v>
      </c>
      <c r="G2029">
        <v>0</v>
      </c>
      <c r="H2029">
        <f>applerevenue[[#This Row],[high]]-applerevenue[[#This Row],[low]]</f>
        <v>6.2000000000000388E-3</v>
      </c>
    </row>
    <row r="2030" spans="1:8" x14ac:dyDescent="0.25">
      <c r="A2030" s="1">
        <v>32498</v>
      </c>
      <c r="B2030">
        <v>0.28920000000000001</v>
      </c>
      <c r="C2030">
        <v>0.29620000000000002</v>
      </c>
      <c r="D2030">
        <v>0.28920000000000001</v>
      </c>
      <c r="E2030">
        <v>0.2944</v>
      </c>
      <c r="F2030">
        <v>241964800</v>
      </c>
      <c r="G2030">
        <v>0</v>
      </c>
      <c r="H2030">
        <f>applerevenue[[#This Row],[high]]-applerevenue[[#This Row],[low]]</f>
        <v>7.0000000000000062E-3</v>
      </c>
    </row>
    <row r="2031" spans="1:8" x14ac:dyDescent="0.25">
      <c r="A2031" s="1">
        <v>32499</v>
      </c>
      <c r="B2031">
        <v>0.2944</v>
      </c>
      <c r="C2031">
        <v>0.29620000000000002</v>
      </c>
      <c r="D2031">
        <v>0.28739999999999999</v>
      </c>
      <c r="E2031">
        <v>0.28920000000000001</v>
      </c>
      <c r="F2031">
        <v>106030400</v>
      </c>
      <c r="G2031">
        <v>1</v>
      </c>
      <c r="H2031">
        <f>applerevenue[[#This Row],[high]]-applerevenue[[#This Row],[low]]</f>
        <v>8.80000000000003E-3</v>
      </c>
    </row>
    <row r="2032" spans="1:8" x14ac:dyDescent="0.25">
      <c r="A2032" s="1">
        <v>32500</v>
      </c>
      <c r="B2032">
        <v>0.28920000000000001</v>
      </c>
      <c r="C2032">
        <v>0.2918</v>
      </c>
      <c r="D2032">
        <v>0.28920000000000001</v>
      </c>
      <c r="E2032">
        <v>0.29010000000000002</v>
      </c>
      <c r="F2032">
        <v>40958400</v>
      </c>
      <c r="G2032">
        <v>0</v>
      </c>
      <c r="H2032">
        <f>applerevenue[[#This Row],[high]]-applerevenue[[#This Row],[low]]</f>
        <v>2.5999999999999912E-3</v>
      </c>
    </row>
    <row r="2033" spans="1:8" x14ac:dyDescent="0.25">
      <c r="A2033" s="1">
        <v>32504</v>
      </c>
      <c r="B2033">
        <v>0.28920000000000001</v>
      </c>
      <c r="C2033">
        <v>0.29270000000000002</v>
      </c>
      <c r="D2033">
        <v>0.28560000000000002</v>
      </c>
      <c r="E2033">
        <v>0.28560000000000002</v>
      </c>
      <c r="F2033">
        <v>59987200</v>
      </c>
      <c r="G2033">
        <v>1</v>
      </c>
      <c r="H2033">
        <f>applerevenue[[#This Row],[high]]-applerevenue[[#This Row],[low]]</f>
        <v>7.0999999999999952E-3</v>
      </c>
    </row>
    <row r="2034" spans="1:8" x14ac:dyDescent="0.25">
      <c r="A2034" s="1">
        <v>32505</v>
      </c>
      <c r="B2034">
        <v>0.28560000000000002</v>
      </c>
      <c r="C2034">
        <v>0.28739999999999999</v>
      </c>
      <c r="D2034">
        <v>0.28029999999999999</v>
      </c>
      <c r="E2034">
        <v>0.28389999999999999</v>
      </c>
      <c r="F2034">
        <v>51542400</v>
      </c>
      <c r="G2034">
        <v>1</v>
      </c>
      <c r="H2034">
        <f>applerevenue[[#This Row],[high]]-applerevenue[[#This Row],[low]]</f>
        <v>7.0999999999999952E-3</v>
      </c>
    </row>
    <row r="2035" spans="1:8" x14ac:dyDescent="0.25">
      <c r="A2035" s="1">
        <v>32506</v>
      </c>
      <c r="B2035">
        <v>0.28389999999999999</v>
      </c>
      <c r="C2035">
        <v>0.28739999999999999</v>
      </c>
      <c r="D2035">
        <v>0.28389999999999999</v>
      </c>
      <c r="E2035">
        <v>0.28560000000000002</v>
      </c>
      <c r="F2035">
        <v>117812800</v>
      </c>
      <c r="G2035">
        <v>0</v>
      </c>
      <c r="H2035">
        <f>applerevenue[[#This Row],[high]]-applerevenue[[#This Row],[low]]</f>
        <v>3.5000000000000031E-3</v>
      </c>
    </row>
    <row r="2036" spans="1:8" x14ac:dyDescent="0.25">
      <c r="A2036" s="1">
        <v>32507</v>
      </c>
      <c r="B2036">
        <v>0.28560000000000002</v>
      </c>
      <c r="C2036">
        <v>0.29089999999999999</v>
      </c>
      <c r="D2036">
        <v>0.28389999999999999</v>
      </c>
      <c r="E2036">
        <v>0.28389999999999999</v>
      </c>
      <c r="F2036">
        <v>81692800</v>
      </c>
      <c r="G2036">
        <v>1</v>
      </c>
      <c r="H2036">
        <f>applerevenue[[#This Row],[high]]-applerevenue[[#This Row],[low]]</f>
        <v>7.0000000000000062E-3</v>
      </c>
    </row>
    <row r="2037" spans="1:8" x14ac:dyDescent="0.25">
      <c r="A2037" s="1">
        <v>32511</v>
      </c>
      <c r="B2037">
        <v>0.28389999999999999</v>
      </c>
      <c r="C2037">
        <v>0.28560000000000002</v>
      </c>
      <c r="D2037">
        <v>0.28210000000000002</v>
      </c>
      <c r="E2037">
        <v>0.2848</v>
      </c>
      <c r="F2037">
        <v>100016000</v>
      </c>
      <c r="G2037">
        <v>0</v>
      </c>
      <c r="H2037">
        <f>applerevenue[[#This Row],[high]]-applerevenue[[#This Row],[low]]</f>
        <v>3.5000000000000031E-3</v>
      </c>
    </row>
    <row r="2038" spans="1:8" x14ac:dyDescent="0.25">
      <c r="A2038" s="1">
        <v>32512</v>
      </c>
      <c r="B2038">
        <v>0.28739999999999999</v>
      </c>
      <c r="C2038">
        <v>0.29709999999999998</v>
      </c>
      <c r="D2038">
        <v>0.28560000000000002</v>
      </c>
      <c r="E2038">
        <v>0.29620000000000002</v>
      </c>
      <c r="F2038">
        <v>239948800</v>
      </c>
      <c r="G2038">
        <v>0</v>
      </c>
      <c r="H2038">
        <f>applerevenue[[#This Row],[high]]-applerevenue[[#This Row],[low]]</f>
        <v>1.1499999999999955E-2</v>
      </c>
    </row>
    <row r="2039" spans="1:8" x14ac:dyDescent="0.25">
      <c r="A2039" s="1">
        <v>32513</v>
      </c>
      <c r="B2039">
        <v>0.29620000000000002</v>
      </c>
      <c r="C2039">
        <v>0.30499999999999999</v>
      </c>
      <c r="D2039">
        <v>0.29089999999999999</v>
      </c>
      <c r="E2039">
        <v>0.29799999999999999</v>
      </c>
      <c r="F2039">
        <v>307328000</v>
      </c>
      <c r="G2039">
        <v>0</v>
      </c>
      <c r="H2039">
        <f>applerevenue[[#This Row],[high]]-applerevenue[[#This Row],[low]]</f>
        <v>1.4100000000000001E-2</v>
      </c>
    </row>
    <row r="2040" spans="1:8" x14ac:dyDescent="0.25">
      <c r="A2040" s="1">
        <v>32514</v>
      </c>
      <c r="B2040">
        <v>0.29799999999999999</v>
      </c>
      <c r="C2040">
        <v>0.30680000000000002</v>
      </c>
      <c r="D2040">
        <v>0.29799999999999999</v>
      </c>
      <c r="E2040">
        <v>0.30070000000000002</v>
      </c>
      <c r="F2040">
        <v>198665600</v>
      </c>
      <c r="G2040">
        <v>0</v>
      </c>
      <c r="H2040">
        <f>applerevenue[[#This Row],[high]]-applerevenue[[#This Row],[low]]</f>
        <v>8.80000000000003E-3</v>
      </c>
    </row>
    <row r="2041" spans="1:8" x14ac:dyDescent="0.25">
      <c r="A2041" s="1">
        <v>32517</v>
      </c>
      <c r="B2041">
        <v>0.30330000000000001</v>
      </c>
      <c r="C2041">
        <v>0.30420000000000003</v>
      </c>
      <c r="D2041">
        <v>0.29799999999999999</v>
      </c>
      <c r="E2041">
        <v>0.30330000000000001</v>
      </c>
      <c r="F2041">
        <v>79307200</v>
      </c>
      <c r="G2041">
        <v>0</v>
      </c>
      <c r="H2041">
        <f>applerevenue[[#This Row],[high]]-applerevenue[[#This Row],[low]]</f>
        <v>6.2000000000000388E-3</v>
      </c>
    </row>
    <row r="2042" spans="1:8" x14ac:dyDescent="0.25">
      <c r="A2042" s="1">
        <v>32518</v>
      </c>
      <c r="B2042">
        <v>0.29970000000000002</v>
      </c>
      <c r="C2042">
        <v>0.3024</v>
      </c>
      <c r="D2042">
        <v>0.29270000000000002</v>
      </c>
      <c r="E2042">
        <v>0.30070000000000002</v>
      </c>
      <c r="F2042">
        <v>103320000</v>
      </c>
      <c r="G2042">
        <v>0</v>
      </c>
      <c r="H2042">
        <f>applerevenue[[#This Row],[high]]-applerevenue[[#This Row],[low]]</f>
        <v>9.6999999999999864E-3</v>
      </c>
    </row>
    <row r="2043" spans="1:8" x14ac:dyDescent="0.25">
      <c r="A2043" s="1">
        <v>32519</v>
      </c>
      <c r="B2043">
        <v>0.29799999999999999</v>
      </c>
      <c r="C2043">
        <v>0.29970000000000002</v>
      </c>
      <c r="D2043">
        <v>0.29089999999999999</v>
      </c>
      <c r="E2043">
        <v>0.29709999999999998</v>
      </c>
      <c r="F2043">
        <v>156128000</v>
      </c>
      <c r="G2043">
        <v>1</v>
      </c>
      <c r="H2043">
        <f>applerevenue[[#This Row],[high]]-applerevenue[[#This Row],[low]]</f>
        <v>8.80000000000003E-3</v>
      </c>
    </row>
    <row r="2044" spans="1:8" x14ac:dyDescent="0.25">
      <c r="A2044" s="1">
        <v>32520</v>
      </c>
      <c r="B2044">
        <v>0.29799999999999999</v>
      </c>
      <c r="C2044">
        <v>0.30330000000000001</v>
      </c>
      <c r="D2044">
        <v>0.29620000000000002</v>
      </c>
      <c r="E2044">
        <v>0.30149999999999999</v>
      </c>
      <c r="F2044">
        <v>150315200</v>
      </c>
      <c r="G2044">
        <v>0</v>
      </c>
      <c r="H2044">
        <f>applerevenue[[#This Row],[high]]-applerevenue[[#This Row],[low]]</f>
        <v>7.0999999999999952E-3</v>
      </c>
    </row>
    <row r="2045" spans="1:8" x14ac:dyDescent="0.25">
      <c r="A2045" s="1">
        <v>32521</v>
      </c>
      <c r="B2045">
        <v>0.30149999999999999</v>
      </c>
      <c r="C2045">
        <v>0.30680000000000002</v>
      </c>
      <c r="D2045">
        <v>0.2989</v>
      </c>
      <c r="E2045">
        <v>0.30499999999999999</v>
      </c>
      <c r="F2045">
        <v>193905600</v>
      </c>
      <c r="G2045">
        <v>0</v>
      </c>
      <c r="H2045">
        <f>applerevenue[[#This Row],[high]]-applerevenue[[#This Row],[low]]</f>
        <v>7.9000000000000181E-3</v>
      </c>
    </row>
    <row r="2046" spans="1:8" x14ac:dyDescent="0.25">
      <c r="A2046" s="1">
        <v>32524</v>
      </c>
      <c r="B2046">
        <v>0.30499999999999999</v>
      </c>
      <c r="C2046">
        <v>0.31030000000000002</v>
      </c>
      <c r="D2046">
        <v>0.30330000000000001</v>
      </c>
      <c r="E2046">
        <v>0.30859999999999999</v>
      </c>
      <c r="F2046">
        <v>168593600</v>
      </c>
      <c r="G2046">
        <v>0</v>
      </c>
      <c r="H2046">
        <f>applerevenue[[#This Row],[high]]-applerevenue[[#This Row],[low]]</f>
        <v>7.0000000000000062E-3</v>
      </c>
    </row>
    <row r="2047" spans="1:8" x14ac:dyDescent="0.25">
      <c r="A2047" s="1">
        <v>32525</v>
      </c>
      <c r="B2047">
        <v>0.30499999999999999</v>
      </c>
      <c r="C2047">
        <v>0.30680000000000002</v>
      </c>
      <c r="D2047">
        <v>0.28210000000000002</v>
      </c>
      <c r="E2047">
        <v>0.2848</v>
      </c>
      <c r="F2047">
        <v>756604800</v>
      </c>
      <c r="G2047">
        <v>1</v>
      </c>
      <c r="H2047">
        <f>applerevenue[[#This Row],[high]]-applerevenue[[#This Row],[low]]</f>
        <v>2.47E-2</v>
      </c>
    </row>
    <row r="2048" spans="1:8" x14ac:dyDescent="0.25">
      <c r="A2048" s="1">
        <v>32526</v>
      </c>
      <c r="B2048">
        <v>0.28739999999999999</v>
      </c>
      <c r="C2048">
        <v>0.29010000000000002</v>
      </c>
      <c r="D2048">
        <v>0.27860000000000001</v>
      </c>
      <c r="E2048">
        <v>0.28029999999999999</v>
      </c>
      <c r="F2048">
        <v>487928000</v>
      </c>
      <c r="G2048">
        <v>1</v>
      </c>
      <c r="H2048">
        <f>applerevenue[[#This Row],[high]]-applerevenue[[#This Row],[low]]</f>
        <v>1.150000000000001E-2</v>
      </c>
    </row>
    <row r="2049" spans="1:8" x14ac:dyDescent="0.25">
      <c r="A2049" s="1">
        <v>32527</v>
      </c>
      <c r="B2049">
        <v>0.28560000000000002</v>
      </c>
      <c r="C2049">
        <v>0.28920000000000001</v>
      </c>
      <c r="D2049">
        <v>0.28210000000000002</v>
      </c>
      <c r="E2049">
        <v>0.28560000000000002</v>
      </c>
      <c r="F2049">
        <v>255987200</v>
      </c>
      <c r="G2049">
        <v>0</v>
      </c>
      <c r="H2049">
        <f>applerevenue[[#This Row],[high]]-applerevenue[[#This Row],[low]]</f>
        <v>7.0999999999999952E-3</v>
      </c>
    </row>
    <row r="2050" spans="1:8" x14ac:dyDescent="0.25">
      <c r="A2050" s="1">
        <v>32528</v>
      </c>
      <c r="B2050">
        <v>0.28560000000000002</v>
      </c>
      <c r="C2050">
        <v>0.29270000000000002</v>
      </c>
      <c r="D2050">
        <v>0.28389999999999999</v>
      </c>
      <c r="E2050">
        <v>0.28920000000000001</v>
      </c>
      <c r="F2050">
        <v>173734400</v>
      </c>
      <c r="G2050">
        <v>0</v>
      </c>
      <c r="H2050">
        <f>applerevenue[[#This Row],[high]]-applerevenue[[#This Row],[low]]</f>
        <v>8.80000000000003E-3</v>
      </c>
    </row>
    <row r="2051" spans="1:8" x14ac:dyDescent="0.25">
      <c r="A2051" s="1">
        <v>32531</v>
      </c>
      <c r="B2051">
        <v>0.28739999999999999</v>
      </c>
      <c r="C2051">
        <v>0.29089999999999999</v>
      </c>
      <c r="D2051">
        <v>0.28739999999999999</v>
      </c>
      <c r="E2051">
        <v>0.28920000000000001</v>
      </c>
      <c r="F2051">
        <v>180532800</v>
      </c>
      <c r="G2051">
        <v>0</v>
      </c>
      <c r="H2051">
        <f>applerevenue[[#This Row],[high]]-applerevenue[[#This Row],[low]]</f>
        <v>3.5000000000000031E-3</v>
      </c>
    </row>
    <row r="2052" spans="1:8" x14ac:dyDescent="0.25">
      <c r="A2052" s="1">
        <v>32532</v>
      </c>
      <c r="B2052">
        <v>0.28920000000000001</v>
      </c>
      <c r="C2052">
        <v>0.2944</v>
      </c>
      <c r="D2052">
        <v>0.28739999999999999</v>
      </c>
      <c r="E2052">
        <v>0.29360000000000003</v>
      </c>
      <c r="F2052">
        <v>223294400</v>
      </c>
      <c r="G2052">
        <v>0</v>
      </c>
      <c r="H2052">
        <f>applerevenue[[#This Row],[high]]-applerevenue[[#This Row],[low]]</f>
        <v>7.0000000000000062E-3</v>
      </c>
    </row>
    <row r="2053" spans="1:8" x14ac:dyDescent="0.25">
      <c r="A2053" s="1">
        <v>32533</v>
      </c>
      <c r="B2053">
        <v>0.2944</v>
      </c>
      <c r="C2053">
        <v>0.29620000000000002</v>
      </c>
      <c r="D2053">
        <v>0.28920000000000001</v>
      </c>
      <c r="E2053">
        <v>0.29270000000000002</v>
      </c>
      <c r="F2053">
        <v>110936000</v>
      </c>
      <c r="G2053">
        <v>1</v>
      </c>
      <c r="H2053">
        <f>applerevenue[[#This Row],[high]]-applerevenue[[#This Row],[low]]</f>
        <v>7.0000000000000062E-3</v>
      </c>
    </row>
    <row r="2054" spans="1:8" x14ac:dyDescent="0.25">
      <c r="A2054" s="1">
        <v>32534</v>
      </c>
      <c r="B2054">
        <v>0.28739999999999999</v>
      </c>
      <c r="C2054">
        <v>0.29709999999999998</v>
      </c>
      <c r="D2054">
        <v>0.28649999999999998</v>
      </c>
      <c r="E2054">
        <v>0.2944</v>
      </c>
      <c r="F2054">
        <v>285264000</v>
      </c>
      <c r="G2054">
        <v>0</v>
      </c>
      <c r="H2054">
        <f>applerevenue[[#This Row],[high]]-applerevenue[[#This Row],[low]]</f>
        <v>1.0599999999999998E-2</v>
      </c>
    </row>
    <row r="2055" spans="1:8" x14ac:dyDescent="0.25">
      <c r="A2055" s="1">
        <v>32535</v>
      </c>
      <c r="B2055">
        <v>0.26979999999999998</v>
      </c>
      <c r="C2055">
        <v>0.27679999999999999</v>
      </c>
      <c r="D2055">
        <v>0.25569999999999998</v>
      </c>
      <c r="E2055">
        <v>0.26540000000000002</v>
      </c>
      <c r="F2055">
        <v>2127171200</v>
      </c>
      <c r="G2055">
        <v>1</v>
      </c>
      <c r="H2055">
        <f>applerevenue[[#This Row],[high]]-applerevenue[[#This Row],[low]]</f>
        <v>2.1100000000000008E-2</v>
      </c>
    </row>
    <row r="2056" spans="1:8" x14ac:dyDescent="0.25">
      <c r="A2056" s="1">
        <v>32538</v>
      </c>
      <c r="B2056">
        <v>0.26540000000000002</v>
      </c>
      <c r="C2056">
        <v>0.26800000000000002</v>
      </c>
      <c r="D2056">
        <v>0.26269999999999999</v>
      </c>
      <c r="E2056">
        <v>0.2636</v>
      </c>
      <c r="F2056">
        <v>586499200</v>
      </c>
      <c r="G2056">
        <v>1</v>
      </c>
      <c r="H2056">
        <f>applerevenue[[#This Row],[high]]-applerevenue[[#This Row],[low]]</f>
        <v>5.3000000000000269E-3</v>
      </c>
    </row>
    <row r="2057" spans="1:8" x14ac:dyDescent="0.25">
      <c r="A2057" s="1">
        <v>32539</v>
      </c>
      <c r="B2057">
        <v>0.26269999999999999</v>
      </c>
      <c r="C2057">
        <v>0.26619999999999999</v>
      </c>
      <c r="D2057">
        <v>0.25919999999999999</v>
      </c>
      <c r="E2057">
        <v>0.26619999999999999</v>
      </c>
      <c r="F2057">
        <v>460353600</v>
      </c>
      <c r="G2057">
        <v>0</v>
      </c>
      <c r="H2057">
        <f>applerevenue[[#This Row],[high]]-applerevenue[[#This Row],[low]]</f>
        <v>7.0000000000000062E-3</v>
      </c>
    </row>
    <row r="2058" spans="1:8" x14ac:dyDescent="0.25">
      <c r="A2058" s="1">
        <v>32540</v>
      </c>
      <c r="B2058">
        <v>0.26619999999999999</v>
      </c>
      <c r="C2058">
        <v>0.27950000000000003</v>
      </c>
      <c r="D2058">
        <v>0.2636</v>
      </c>
      <c r="E2058">
        <v>0.27679999999999999</v>
      </c>
      <c r="F2058">
        <v>487558400</v>
      </c>
      <c r="G2058">
        <v>0</v>
      </c>
      <c r="H2058">
        <f>applerevenue[[#This Row],[high]]-applerevenue[[#This Row],[low]]</f>
        <v>1.5900000000000025E-2</v>
      </c>
    </row>
    <row r="2059" spans="1:8" x14ac:dyDescent="0.25">
      <c r="A2059" s="1">
        <v>32541</v>
      </c>
      <c r="B2059">
        <v>0.27860000000000001</v>
      </c>
      <c r="C2059">
        <v>0.28389999999999999</v>
      </c>
      <c r="D2059">
        <v>0.27679999999999999</v>
      </c>
      <c r="E2059">
        <v>0.28029999999999999</v>
      </c>
      <c r="F2059">
        <v>473491200</v>
      </c>
      <c r="G2059">
        <v>0</v>
      </c>
      <c r="H2059">
        <f>applerevenue[[#This Row],[high]]-applerevenue[[#This Row],[low]]</f>
        <v>7.0999999999999952E-3</v>
      </c>
    </row>
    <row r="2060" spans="1:8" x14ac:dyDescent="0.25">
      <c r="A2060" s="1">
        <v>32542</v>
      </c>
      <c r="B2060">
        <v>0.28210000000000002</v>
      </c>
      <c r="C2060">
        <v>0.28389999999999999</v>
      </c>
      <c r="D2060">
        <v>0.27510000000000001</v>
      </c>
      <c r="E2060">
        <v>0.27679999999999999</v>
      </c>
      <c r="F2060">
        <v>178908800</v>
      </c>
      <c r="G2060">
        <v>1</v>
      </c>
      <c r="H2060">
        <f>applerevenue[[#This Row],[high]]-applerevenue[[#This Row],[low]]</f>
        <v>8.7999999999999745E-3</v>
      </c>
    </row>
    <row r="2061" spans="1:8" x14ac:dyDescent="0.25">
      <c r="A2061" s="1">
        <v>32545</v>
      </c>
      <c r="B2061">
        <v>0.27860000000000001</v>
      </c>
      <c r="C2061">
        <v>0.27860000000000001</v>
      </c>
      <c r="D2061">
        <v>0.26979999999999998</v>
      </c>
      <c r="E2061">
        <v>0.27150000000000002</v>
      </c>
      <c r="F2061">
        <v>116737600</v>
      </c>
      <c r="G2061">
        <v>1</v>
      </c>
      <c r="H2061">
        <f>applerevenue[[#This Row],[high]]-applerevenue[[#This Row],[low]]</f>
        <v>8.80000000000003E-3</v>
      </c>
    </row>
    <row r="2062" spans="1:8" x14ac:dyDescent="0.25">
      <c r="A2062" s="1">
        <v>32546</v>
      </c>
      <c r="B2062">
        <v>0.26979999999999998</v>
      </c>
      <c r="C2062">
        <v>0.27679999999999999</v>
      </c>
      <c r="D2062">
        <v>0.26979999999999998</v>
      </c>
      <c r="E2062">
        <v>0.27510000000000001</v>
      </c>
      <c r="F2062">
        <v>165155200</v>
      </c>
      <c r="G2062">
        <v>0</v>
      </c>
      <c r="H2062">
        <f>applerevenue[[#This Row],[high]]-applerevenue[[#This Row],[low]]</f>
        <v>7.0000000000000062E-3</v>
      </c>
    </row>
    <row r="2063" spans="1:8" x14ac:dyDescent="0.25">
      <c r="A2063" s="1">
        <v>32547</v>
      </c>
      <c r="B2063">
        <v>0.27510000000000001</v>
      </c>
      <c r="C2063">
        <v>0.27860000000000001</v>
      </c>
      <c r="D2063">
        <v>0.26800000000000002</v>
      </c>
      <c r="E2063">
        <v>0.26979999999999998</v>
      </c>
      <c r="F2063">
        <v>157012800</v>
      </c>
      <c r="G2063">
        <v>1</v>
      </c>
      <c r="H2063">
        <f>applerevenue[[#This Row],[high]]-applerevenue[[#This Row],[low]]</f>
        <v>1.0599999999999998E-2</v>
      </c>
    </row>
    <row r="2064" spans="1:8" x14ac:dyDescent="0.25">
      <c r="A2064" s="1">
        <v>32548</v>
      </c>
      <c r="B2064">
        <v>0.26979999999999998</v>
      </c>
      <c r="C2064">
        <v>0.27510000000000001</v>
      </c>
      <c r="D2064">
        <v>0.26800000000000002</v>
      </c>
      <c r="E2064">
        <v>0.26979999999999998</v>
      </c>
      <c r="F2064">
        <v>160809600</v>
      </c>
      <c r="G2064">
        <v>0</v>
      </c>
      <c r="H2064">
        <f>applerevenue[[#This Row],[high]]-applerevenue[[#This Row],[low]]</f>
        <v>7.0999999999999952E-3</v>
      </c>
    </row>
    <row r="2065" spans="1:8" x14ac:dyDescent="0.25">
      <c r="A2065" s="1">
        <v>32549</v>
      </c>
      <c r="B2065">
        <v>0.26979999999999998</v>
      </c>
      <c r="C2065">
        <v>0.26979999999999998</v>
      </c>
      <c r="D2065">
        <v>0.26090000000000002</v>
      </c>
      <c r="E2065">
        <v>0.26269999999999999</v>
      </c>
      <c r="F2065">
        <v>348342400</v>
      </c>
      <c r="G2065">
        <v>1</v>
      </c>
      <c r="H2065">
        <f>applerevenue[[#This Row],[high]]-applerevenue[[#This Row],[low]]</f>
        <v>8.8999999999999635E-3</v>
      </c>
    </row>
    <row r="2066" spans="1:8" x14ac:dyDescent="0.25">
      <c r="A2066" s="1">
        <v>32552</v>
      </c>
      <c r="B2066">
        <v>0.25919999999999999</v>
      </c>
      <c r="C2066">
        <v>0.26269999999999999</v>
      </c>
      <c r="D2066">
        <v>0.25919999999999999</v>
      </c>
      <c r="E2066">
        <v>0.26090000000000002</v>
      </c>
      <c r="F2066">
        <v>235188800</v>
      </c>
      <c r="G2066">
        <v>0</v>
      </c>
      <c r="H2066">
        <f>applerevenue[[#This Row],[high]]-applerevenue[[#This Row],[low]]</f>
        <v>3.5000000000000031E-3</v>
      </c>
    </row>
    <row r="2067" spans="1:8" x14ac:dyDescent="0.25">
      <c r="A2067" s="1">
        <v>32553</v>
      </c>
      <c r="B2067">
        <v>0.2601</v>
      </c>
      <c r="C2067">
        <v>0.26090000000000002</v>
      </c>
      <c r="D2067">
        <v>0.24859999999999999</v>
      </c>
      <c r="E2067">
        <v>0.25209999999999999</v>
      </c>
      <c r="F2067">
        <v>891576000</v>
      </c>
      <c r="G2067">
        <v>1</v>
      </c>
      <c r="H2067">
        <f>applerevenue[[#This Row],[high]]-applerevenue[[#This Row],[low]]</f>
        <v>1.2300000000000033E-2</v>
      </c>
    </row>
    <row r="2068" spans="1:8" x14ac:dyDescent="0.25">
      <c r="A2068" s="1">
        <v>32554</v>
      </c>
      <c r="B2068">
        <v>0.25209999999999999</v>
      </c>
      <c r="C2068">
        <v>0.25569999999999998</v>
      </c>
      <c r="D2068">
        <v>0.25040000000000001</v>
      </c>
      <c r="E2068">
        <v>0.25569999999999998</v>
      </c>
      <c r="F2068">
        <v>330624000</v>
      </c>
      <c r="G2068">
        <v>0</v>
      </c>
      <c r="H2068">
        <f>applerevenue[[#This Row],[high]]-applerevenue[[#This Row],[low]]</f>
        <v>5.2999999999999714E-3</v>
      </c>
    </row>
    <row r="2069" spans="1:8" x14ac:dyDescent="0.25">
      <c r="A2069" s="1">
        <v>32555</v>
      </c>
      <c r="B2069">
        <v>0.25569999999999998</v>
      </c>
      <c r="C2069">
        <v>0.26269999999999999</v>
      </c>
      <c r="D2069">
        <v>0.25390000000000001</v>
      </c>
      <c r="E2069">
        <v>0.25659999999999999</v>
      </c>
      <c r="F2069">
        <v>255696000</v>
      </c>
      <c r="G2069">
        <v>0</v>
      </c>
      <c r="H2069">
        <f>applerevenue[[#This Row],[high]]-applerevenue[[#This Row],[low]]</f>
        <v>8.7999999999999745E-3</v>
      </c>
    </row>
    <row r="2070" spans="1:8" x14ac:dyDescent="0.25">
      <c r="A2070" s="1">
        <v>32556</v>
      </c>
      <c r="B2070">
        <v>0.25640000000000002</v>
      </c>
      <c r="C2070">
        <v>0.26169999999999999</v>
      </c>
      <c r="D2070">
        <v>0.25640000000000002</v>
      </c>
      <c r="E2070">
        <v>0.25990000000000002</v>
      </c>
      <c r="F2070">
        <v>116849600</v>
      </c>
      <c r="G2070">
        <v>0</v>
      </c>
      <c r="H2070">
        <f>applerevenue[[#This Row],[high]]-applerevenue[[#This Row],[low]]</f>
        <v>5.2999999999999714E-3</v>
      </c>
    </row>
    <row r="2071" spans="1:8" x14ac:dyDescent="0.25">
      <c r="A2071" s="1">
        <v>32560</v>
      </c>
      <c r="B2071">
        <v>0.26079999999999998</v>
      </c>
      <c r="C2071">
        <v>0.26700000000000002</v>
      </c>
      <c r="D2071">
        <v>0.25990000000000002</v>
      </c>
      <c r="E2071">
        <v>0.26519999999999999</v>
      </c>
      <c r="F2071">
        <v>190556800</v>
      </c>
      <c r="G2071">
        <v>0</v>
      </c>
      <c r="H2071">
        <f>applerevenue[[#This Row],[high]]-applerevenue[[#This Row],[low]]</f>
        <v>7.0999999999999952E-3</v>
      </c>
    </row>
    <row r="2072" spans="1:8" x14ac:dyDescent="0.25">
      <c r="A2072" s="1">
        <v>32561</v>
      </c>
      <c r="B2072">
        <v>0.26340000000000002</v>
      </c>
      <c r="C2072">
        <v>0.26519999999999999</v>
      </c>
      <c r="D2072">
        <v>0.2581</v>
      </c>
      <c r="E2072">
        <v>0.25990000000000002</v>
      </c>
      <c r="F2072">
        <v>238324800</v>
      </c>
      <c r="G2072">
        <v>1</v>
      </c>
      <c r="H2072">
        <f>applerevenue[[#This Row],[high]]-applerevenue[[#This Row],[low]]</f>
        <v>7.0999999999999952E-3</v>
      </c>
    </row>
    <row r="2073" spans="1:8" x14ac:dyDescent="0.25">
      <c r="A2073" s="1">
        <v>32562</v>
      </c>
      <c r="B2073">
        <v>0.2581</v>
      </c>
      <c r="C2073">
        <v>0.26169999999999999</v>
      </c>
      <c r="D2073">
        <v>0.25640000000000002</v>
      </c>
      <c r="E2073">
        <v>0.25990000000000002</v>
      </c>
      <c r="F2073">
        <v>95368000</v>
      </c>
      <c r="G2073">
        <v>0</v>
      </c>
      <c r="H2073">
        <f>applerevenue[[#This Row],[high]]-applerevenue[[#This Row],[low]]</f>
        <v>5.2999999999999714E-3</v>
      </c>
    </row>
    <row r="2074" spans="1:8" x14ac:dyDescent="0.25">
      <c r="A2074" s="1">
        <v>32563</v>
      </c>
      <c r="B2074">
        <v>0.26169999999999999</v>
      </c>
      <c r="C2074">
        <v>0.26169999999999999</v>
      </c>
      <c r="D2074">
        <v>0.25459999999999999</v>
      </c>
      <c r="E2074">
        <v>0.25459999999999999</v>
      </c>
      <c r="F2074">
        <v>152129600</v>
      </c>
      <c r="G2074">
        <v>1</v>
      </c>
      <c r="H2074">
        <f>applerevenue[[#This Row],[high]]-applerevenue[[#This Row],[low]]</f>
        <v>7.0999999999999952E-3</v>
      </c>
    </row>
    <row r="2075" spans="1:8" x14ac:dyDescent="0.25">
      <c r="A2075" s="1">
        <v>32566</v>
      </c>
      <c r="B2075">
        <v>0.25459999999999999</v>
      </c>
      <c r="C2075">
        <v>0.2581</v>
      </c>
      <c r="D2075">
        <v>0.25280000000000002</v>
      </c>
      <c r="E2075">
        <v>0.2581</v>
      </c>
      <c r="F2075">
        <v>115920000</v>
      </c>
      <c r="G2075">
        <v>0</v>
      </c>
      <c r="H2075">
        <f>applerevenue[[#This Row],[high]]-applerevenue[[#This Row],[low]]</f>
        <v>5.2999999999999714E-3</v>
      </c>
    </row>
    <row r="2076" spans="1:8" x14ac:dyDescent="0.25">
      <c r="A2076" s="1">
        <v>32567</v>
      </c>
      <c r="B2076">
        <v>0.2581</v>
      </c>
      <c r="C2076">
        <v>0.25990000000000002</v>
      </c>
      <c r="D2076">
        <v>0.25459999999999999</v>
      </c>
      <c r="E2076">
        <v>0.25640000000000002</v>
      </c>
      <c r="F2076">
        <v>176019200</v>
      </c>
      <c r="G2076">
        <v>1</v>
      </c>
      <c r="H2076">
        <f>applerevenue[[#This Row],[high]]-applerevenue[[#This Row],[low]]</f>
        <v>5.3000000000000269E-3</v>
      </c>
    </row>
    <row r="2077" spans="1:8" x14ac:dyDescent="0.25">
      <c r="A2077" s="1">
        <v>32568</v>
      </c>
      <c r="B2077">
        <v>0.25640000000000002</v>
      </c>
      <c r="C2077">
        <v>0.2581</v>
      </c>
      <c r="D2077">
        <v>0.251</v>
      </c>
      <c r="E2077">
        <v>0.25459999999999999</v>
      </c>
      <c r="F2077">
        <v>170128000</v>
      </c>
      <c r="G2077">
        <v>1</v>
      </c>
      <c r="H2077">
        <f>applerevenue[[#This Row],[high]]-applerevenue[[#This Row],[low]]</f>
        <v>7.0999999999999952E-3</v>
      </c>
    </row>
    <row r="2078" spans="1:8" x14ac:dyDescent="0.25">
      <c r="A2078" s="1">
        <v>32569</v>
      </c>
      <c r="B2078">
        <v>0.25280000000000002</v>
      </c>
      <c r="C2078">
        <v>0.25640000000000002</v>
      </c>
      <c r="D2078">
        <v>0.2457</v>
      </c>
      <c r="E2078">
        <v>0.2475</v>
      </c>
      <c r="F2078">
        <v>376331200</v>
      </c>
      <c r="G2078">
        <v>1</v>
      </c>
      <c r="H2078">
        <f>applerevenue[[#This Row],[high]]-applerevenue[[#This Row],[low]]</f>
        <v>1.0700000000000015E-2</v>
      </c>
    </row>
    <row r="2079" spans="1:8" x14ac:dyDescent="0.25">
      <c r="A2079" s="1">
        <v>32570</v>
      </c>
      <c r="B2079">
        <v>0.24929999999999999</v>
      </c>
      <c r="C2079">
        <v>0.24929999999999999</v>
      </c>
      <c r="D2079">
        <v>0.2404</v>
      </c>
      <c r="E2079">
        <v>0.2457</v>
      </c>
      <c r="F2079">
        <v>387777600</v>
      </c>
      <c r="G2079">
        <v>1</v>
      </c>
      <c r="H2079">
        <f>applerevenue[[#This Row],[high]]-applerevenue[[#This Row],[low]]</f>
        <v>8.8999999999999913E-3</v>
      </c>
    </row>
    <row r="2080" spans="1:8" x14ac:dyDescent="0.25">
      <c r="A2080" s="1">
        <v>32573</v>
      </c>
      <c r="B2080">
        <v>0.2475</v>
      </c>
      <c r="C2080">
        <v>0.25369999999999998</v>
      </c>
      <c r="D2080">
        <v>0.24399999999999999</v>
      </c>
      <c r="E2080">
        <v>0.251</v>
      </c>
      <c r="F2080">
        <v>168515200</v>
      </c>
      <c r="G2080">
        <v>0</v>
      </c>
      <c r="H2080">
        <f>applerevenue[[#This Row],[high]]-applerevenue[[#This Row],[low]]</f>
        <v>9.6999999999999864E-3</v>
      </c>
    </row>
    <row r="2081" spans="1:8" x14ac:dyDescent="0.25">
      <c r="A2081" s="1">
        <v>32574</v>
      </c>
      <c r="B2081">
        <v>0.251</v>
      </c>
      <c r="C2081">
        <v>0.25459999999999999</v>
      </c>
      <c r="D2081">
        <v>0.2475</v>
      </c>
      <c r="E2081">
        <v>0.25280000000000002</v>
      </c>
      <c r="F2081">
        <v>260691200</v>
      </c>
      <c r="G2081">
        <v>0</v>
      </c>
      <c r="H2081">
        <f>applerevenue[[#This Row],[high]]-applerevenue[[#This Row],[low]]</f>
        <v>7.0999999999999952E-3</v>
      </c>
    </row>
    <row r="2082" spans="1:8" x14ac:dyDescent="0.25">
      <c r="A2082" s="1">
        <v>32575</v>
      </c>
      <c r="B2082">
        <v>0.252</v>
      </c>
      <c r="C2082">
        <v>0.25640000000000002</v>
      </c>
      <c r="D2082">
        <v>0.24929999999999999</v>
      </c>
      <c r="E2082">
        <v>0.24929999999999999</v>
      </c>
      <c r="F2082">
        <v>216294400</v>
      </c>
      <c r="G2082">
        <v>1</v>
      </c>
      <c r="H2082">
        <f>applerevenue[[#This Row],[high]]-applerevenue[[#This Row],[low]]</f>
        <v>7.100000000000023E-3</v>
      </c>
    </row>
    <row r="2083" spans="1:8" x14ac:dyDescent="0.25">
      <c r="A2083" s="1">
        <v>32576</v>
      </c>
      <c r="B2083">
        <v>0.24929999999999999</v>
      </c>
      <c r="C2083">
        <v>0.25280000000000002</v>
      </c>
      <c r="D2083">
        <v>0.24399999999999999</v>
      </c>
      <c r="E2083">
        <v>0.24399999999999999</v>
      </c>
      <c r="F2083">
        <v>133436800</v>
      </c>
      <c r="G2083">
        <v>1</v>
      </c>
      <c r="H2083">
        <f>applerevenue[[#This Row],[high]]-applerevenue[[#This Row],[low]]</f>
        <v>8.80000000000003E-3</v>
      </c>
    </row>
    <row r="2084" spans="1:8" x14ac:dyDescent="0.25">
      <c r="A2084" s="1">
        <v>32577</v>
      </c>
      <c r="B2084">
        <v>0.24399999999999999</v>
      </c>
      <c r="C2084">
        <v>0.2475</v>
      </c>
      <c r="D2084">
        <v>0.2422</v>
      </c>
      <c r="E2084">
        <v>0.2475</v>
      </c>
      <c r="F2084">
        <v>102715200</v>
      </c>
      <c r="G2084">
        <v>0</v>
      </c>
      <c r="H2084">
        <f>applerevenue[[#This Row],[high]]-applerevenue[[#This Row],[low]]</f>
        <v>5.2999999999999992E-3</v>
      </c>
    </row>
    <row r="2085" spans="1:8" x14ac:dyDescent="0.25">
      <c r="A2085" s="1">
        <v>32580</v>
      </c>
      <c r="B2085">
        <v>0.2475</v>
      </c>
      <c r="C2085">
        <v>0.251</v>
      </c>
      <c r="D2085">
        <v>0.2457</v>
      </c>
      <c r="E2085">
        <v>0.2475</v>
      </c>
      <c r="F2085">
        <v>131107200</v>
      </c>
      <c r="G2085">
        <v>0</v>
      </c>
      <c r="H2085">
        <f>applerevenue[[#This Row],[high]]-applerevenue[[#This Row],[low]]</f>
        <v>5.2999999999999992E-3</v>
      </c>
    </row>
    <row r="2086" spans="1:8" x14ac:dyDescent="0.25">
      <c r="A2086" s="1">
        <v>32581</v>
      </c>
      <c r="B2086">
        <v>0.2475</v>
      </c>
      <c r="C2086">
        <v>0.251</v>
      </c>
      <c r="D2086">
        <v>0.2467</v>
      </c>
      <c r="E2086">
        <v>0.24929999999999999</v>
      </c>
      <c r="F2086">
        <v>161940800</v>
      </c>
      <c r="G2086">
        <v>0</v>
      </c>
      <c r="H2086">
        <f>applerevenue[[#This Row],[high]]-applerevenue[[#This Row],[low]]</f>
        <v>4.2999999999999983E-3</v>
      </c>
    </row>
    <row r="2087" spans="1:8" x14ac:dyDescent="0.25">
      <c r="A2087" s="1">
        <v>32582</v>
      </c>
      <c r="B2087">
        <v>0.24929999999999999</v>
      </c>
      <c r="C2087">
        <v>0.251</v>
      </c>
      <c r="D2087">
        <v>0.2457</v>
      </c>
      <c r="E2087">
        <v>0.2475</v>
      </c>
      <c r="F2087">
        <v>90059200</v>
      </c>
      <c r="G2087">
        <v>1</v>
      </c>
      <c r="H2087">
        <f>applerevenue[[#This Row],[high]]-applerevenue[[#This Row],[low]]</f>
        <v>5.2999999999999992E-3</v>
      </c>
    </row>
    <row r="2088" spans="1:8" x14ac:dyDescent="0.25">
      <c r="A2088" s="1">
        <v>32583</v>
      </c>
      <c r="B2088">
        <v>0.2475</v>
      </c>
      <c r="C2088">
        <v>0.251</v>
      </c>
      <c r="D2088">
        <v>0.24399999999999999</v>
      </c>
      <c r="E2088">
        <v>0.24929999999999999</v>
      </c>
      <c r="F2088">
        <v>192236800</v>
      </c>
      <c r="G2088">
        <v>0</v>
      </c>
      <c r="H2088">
        <f>applerevenue[[#This Row],[high]]-applerevenue[[#This Row],[low]]</f>
        <v>7.0000000000000062E-3</v>
      </c>
    </row>
    <row r="2089" spans="1:8" x14ac:dyDescent="0.25">
      <c r="A2089" s="1">
        <v>32584</v>
      </c>
      <c r="B2089">
        <v>0.24399999999999999</v>
      </c>
      <c r="C2089">
        <v>0.25280000000000002</v>
      </c>
      <c r="D2089">
        <v>0.2404</v>
      </c>
      <c r="E2089">
        <v>0.2467</v>
      </c>
      <c r="F2089">
        <v>237126400</v>
      </c>
      <c r="G2089">
        <v>0</v>
      </c>
      <c r="H2089">
        <f>applerevenue[[#This Row],[high]]-applerevenue[[#This Row],[low]]</f>
        <v>1.2400000000000022E-2</v>
      </c>
    </row>
    <row r="2090" spans="1:8" x14ac:dyDescent="0.25">
      <c r="A2090" s="1">
        <v>32587</v>
      </c>
      <c r="B2090">
        <v>0.2475</v>
      </c>
      <c r="C2090">
        <v>0.24929999999999999</v>
      </c>
      <c r="D2090">
        <v>0.24399999999999999</v>
      </c>
      <c r="E2090">
        <v>0.2467</v>
      </c>
      <c r="F2090">
        <v>181451200</v>
      </c>
      <c r="G2090">
        <v>1</v>
      </c>
      <c r="H2090">
        <f>applerevenue[[#This Row],[high]]-applerevenue[[#This Row],[low]]</f>
        <v>5.2999999999999992E-3</v>
      </c>
    </row>
    <row r="2091" spans="1:8" x14ac:dyDescent="0.25">
      <c r="A2091" s="1">
        <v>32588</v>
      </c>
      <c r="B2091">
        <v>0.251</v>
      </c>
      <c r="C2091">
        <v>0.251</v>
      </c>
      <c r="D2091">
        <v>0.2457</v>
      </c>
      <c r="E2091">
        <v>0.2467</v>
      </c>
      <c r="F2091">
        <v>128195200</v>
      </c>
      <c r="G2091">
        <v>1</v>
      </c>
      <c r="H2091">
        <f>applerevenue[[#This Row],[high]]-applerevenue[[#This Row],[low]]</f>
        <v>5.2999999999999992E-3</v>
      </c>
    </row>
    <row r="2092" spans="1:8" x14ac:dyDescent="0.25">
      <c r="A2092" s="1">
        <v>32589</v>
      </c>
      <c r="B2092">
        <v>0.2422</v>
      </c>
      <c r="C2092">
        <v>0.2457</v>
      </c>
      <c r="D2092">
        <v>0.2387</v>
      </c>
      <c r="E2092">
        <v>0.23960000000000001</v>
      </c>
      <c r="F2092">
        <v>144849600</v>
      </c>
      <c r="G2092">
        <v>1</v>
      </c>
      <c r="H2092">
        <f>applerevenue[[#This Row],[high]]-applerevenue[[#This Row],[low]]</f>
        <v>7.0000000000000062E-3</v>
      </c>
    </row>
    <row r="2093" spans="1:8" x14ac:dyDescent="0.25">
      <c r="A2093" s="1">
        <v>32590</v>
      </c>
      <c r="B2093">
        <v>0.2404</v>
      </c>
      <c r="C2093">
        <v>0.24399999999999999</v>
      </c>
      <c r="D2093">
        <v>0.2387</v>
      </c>
      <c r="E2093">
        <v>0.24310000000000001</v>
      </c>
      <c r="F2093">
        <v>118910400</v>
      </c>
      <c r="G2093">
        <v>0</v>
      </c>
      <c r="H2093">
        <f>applerevenue[[#This Row],[high]]-applerevenue[[#This Row],[low]]</f>
        <v>5.2999999999999992E-3</v>
      </c>
    </row>
    <row r="2094" spans="1:8" x14ac:dyDescent="0.25">
      <c r="A2094" s="1">
        <v>32594</v>
      </c>
      <c r="B2094">
        <v>0.2422</v>
      </c>
      <c r="C2094">
        <v>0.24399999999999999</v>
      </c>
      <c r="D2094">
        <v>0.2369</v>
      </c>
      <c r="E2094">
        <v>0.2387</v>
      </c>
      <c r="F2094">
        <v>151659200</v>
      </c>
      <c r="G2094">
        <v>1</v>
      </c>
      <c r="H2094">
        <f>applerevenue[[#This Row],[high]]-applerevenue[[#This Row],[low]]</f>
        <v>7.0999999999999952E-3</v>
      </c>
    </row>
    <row r="2095" spans="1:8" x14ac:dyDescent="0.25">
      <c r="A2095" s="1">
        <v>32595</v>
      </c>
      <c r="B2095">
        <v>0.2404</v>
      </c>
      <c r="C2095">
        <v>0.24399999999999999</v>
      </c>
      <c r="D2095">
        <v>0.2404</v>
      </c>
      <c r="E2095">
        <v>0.2404</v>
      </c>
      <c r="F2095">
        <v>141254400</v>
      </c>
      <c r="G2095">
        <v>0</v>
      </c>
      <c r="H2095">
        <f>applerevenue[[#This Row],[high]]-applerevenue[[#This Row],[low]]</f>
        <v>3.5999999999999921E-3</v>
      </c>
    </row>
    <row r="2096" spans="1:8" x14ac:dyDescent="0.25">
      <c r="A2096" s="1">
        <v>32596</v>
      </c>
      <c r="B2096">
        <v>0.2404</v>
      </c>
      <c r="C2096">
        <v>0.24399999999999999</v>
      </c>
      <c r="D2096">
        <v>0.2404</v>
      </c>
      <c r="E2096">
        <v>0.2422</v>
      </c>
      <c r="F2096">
        <v>74401600</v>
      </c>
      <c r="G2096">
        <v>0</v>
      </c>
      <c r="H2096">
        <f>applerevenue[[#This Row],[high]]-applerevenue[[#This Row],[low]]</f>
        <v>3.5999999999999921E-3</v>
      </c>
    </row>
    <row r="2097" spans="1:8" x14ac:dyDescent="0.25">
      <c r="A2097" s="1">
        <v>32597</v>
      </c>
      <c r="B2097">
        <v>0.2422</v>
      </c>
      <c r="C2097">
        <v>0.2475</v>
      </c>
      <c r="D2097">
        <v>0.2404</v>
      </c>
      <c r="E2097">
        <v>0.2457</v>
      </c>
      <c r="F2097">
        <v>105246400</v>
      </c>
      <c r="G2097">
        <v>0</v>
      </c>
      <c r="H2097">
        <f>applerevenue[[#This Row],[high]]-applerevenue[[#This Row],[low]]</f>
        <v>7.0999999999999952E-3</v>
      </c>
    </row>
    <row r="2098" spans="1:8" x14ac:dyDescent="0.25">
      <c r="A2098" s="1">
        <v>32598</v>
      </c>
      <c r="B2098">
        <v>0.2475</v>
      </c>
      <c r="C2098">
        <v>0.25280000000000002</v>
      </c>
      <c r="D2098">
        <v>0.2457</v>
      </c>
      <c r="E2098">
        <v>0.252</v>
      </c>
      <c r="F2098">
        <v>185348800</v>
      </c>
      <c r="G2098">
        <v>0</v>
      </c>
      <c r="H2098">
        <f>applerevenue[[#This Row],[high]]-applerevenue[[#This Row],[low]]</f>
        <v>7.100000000000023E-3</v>
      </c>
    </row>
    <row r="2099" spans="1:8" x14ac:dyDescent="0.25">
      <c r="A2099" s="1">
        <v>32601</v>
      </c>
      <c r="B2099">
        <v>0.251</v>
      </c>
      <c r="C2099">
        <v>0.25640000000000002</v>
      </c>
      <c r="D2099">
        <v>0.2457</v>
      </c>
      <c r="E2099">
        <v>0.2475</v>
      </c>
      <c r="F2099">
        <v>166286400</v>
      </c>
      <c r="G2099">
        <v>1</v>
      </c>
      <c r="H2099">
        <f>applerevenue[[#This Row],[high]]-applerevenue[[#This Row],[low]]</f>
        <v>1.0700000000000015E-2</v>
      </c>
    </row>
    <row r="2100" spans="1:8" x14ac:dyDescent="0.25">
      <c r="A2100" s="1">
        <v>32602</v>
      </c>
      <c r="B2100">
        <v>0.24399999999999999</v>
      </c>
      <c r="C2100">
        <v>0.2467</v>
      </c>
      <c r="D2100">
        <v>0.23960000000000001</v>
      </c>
      <c r="E2100">
        <v>0.24399999999999999</v>
      </c>
      <c r="F2100">
        <v>115729600</v>
      </c>
      <c r="G2100">
        <v>0</v>
      </c>
      <c r="H2100">
        <f>applerevenue[[#This Row],[high]]-applerevenue[[#This Row],[low]]</f>
        <v>7.0999999999999952E-3</v>
      </c>
    </row>
    <row r="2101" spans="1:8" x14ac:dyDescent="0.25">
      <c r="A2101" s="1">
        <v>32603</v>
      </c>
      <c r="B2101">
        <v>0.24399999999999999</v>
      </c>
      <c r="C2101">
        <v>0.24929999999999999</v>
      </c>
      <c r="D2101">
        <v>0.2422</v>
      </c>
      <c r="E2101">
        <v>0.2475</v>
      </c>
      <c r="F2101">
        <v>120254400</v>
      </c>
      <c r="G2101">
        <v>0</v>
      </c>
      <c r="H2101">
        <f>applerevenue[[#This Row],[high]]-applerevenue[[#This Row],[low]]</f>
        <v>7.0999999999999952E-3</v>
      </c>
    </row>
    <row r="2102" spans="1:8" x14ac:dyDescent="0.25">
      <c r="A2102" s="1">
        <v>32604</v>
      </c>
      <c r="B2102">
        <v>0.2457</v>
      </c>
      <c r="C2102">
        <v>0.2555</v>
      </c>
      <c r="D2102">
        <v>0.24399999999999999</v>
      </c>
      <c r="E2102">
        <v>0.25459999999999999</v>
      </c>
      <c r="F2102">
        <v>156374400</v>
      </c>
      <c r="G2102">
        <v>0</v>
      </c>
      <c r="H2102">
        <f>applerevenue[[#This Row],[high]]-applerevenue[[#This Row],[low]]</f>
        <v>1.150000000000001E-2</v>
      </c>
    </row>
    <row r="2103" spans="1:8" x14ac:dyDescent="0.25">
      <c r="A2103" s="1">
        <v>32605</v>
      </c>
      <c r="B2103">
        <v>0.25459999999999999</v>
      </c>
      <c r="C2103">
        <v>0.26519999999999999</v>
      </c>
      <c r="D2103">
        <v>0.25459999999999999</v>
      </c>
      <c r="E2103">
        <v>0.26429999999999998</v>
      </c>
      <c r="F2103">
        <v>354984000</v>
      </c>
      <c r="G2103">
        <v>0</v>
      </c>
      <c r="H2103">
        <f>applerevenue[[#This Row],[high]]-applerevenue[[#This Row],[low]]</f>
        <v>1.0599999999999998E-2</v>
      </c>
    </row>
    <row r="2104" spans="1:8" x14ac:dyDescent="0.25">
      <c r="A2104" s="1">
        <v>32608</v>
      </c>
      <c r="B2104">
        <v>0.26340000000000002</v>
      </c>
      <c r="C2104">
        <v>0.26869999999999999</v>
      </c>
      <c r="D2104">
        <v>0.25990000000000002</v>
      </c>
      <c r="E2104">
        <v>0.26169999999999999</v>
      </c>
      <c r="F2104">
        <v>135374400</v>
      </c>
      <c r="G2104">
        <v>1</v>
      </c>
      <c r="H2104">
        <f>applerevenue[[#This Row],[high]]-applerevenue[[#This Row],[low]]</f>
        <v>8.7999999999999745E-3</v>
      </c>
    </row>
    <row r="2105" spans="1:8" x14ac:dyDescent="0.25">
      <c r="A2105" s="1">
        <v>32609</v>
      </c>
      <c r="B2105">
        <v>0.26519999999999999</v>
      </c>
      <c r="C2105">
        <v>0.26869999999999999</v>
      </c>
      <c r="D2105">
        <v>0.26169999999999999</v>
      </c>
      <c r="E2105">
        <v>0.26700000000000002</v>
      </c>
      <c r="F2105">
        <v>146540800</v>
      </c>
      <c r="G2105">
        <v>0</v>
      </c>
      <c r="H2105">
        <f>applerevenue[[#This Row],[high]]-applerevenue[[#This Row],[low]]</f>
        <v>7.0000000000000062E-3</v>
      </c>
    </row>
    <row r="2106" spans="1:8" x14ac:dyDescent="0.25">
      <c r="A2106" s="1">
        <v>32610</v>
      </c>
      <c r="B2106">
        <v>0.27050000000000002</v>
      </c>
      <c r="C2106">
        <v>0.27760000000000001</v>
      </c>
      <c r="D2106">
        <v>0.26790000000000003</v>
      </c>
      <c r="E2106">
        <v>0.27229999999999999</v>
      </c>
      <c r="F2106">
        <v>387912000</v>
      </c>
      <c r="G2106">
        <v>0</v>
      </c>
      <c r="H2106">
        <f>applerevenue[[#This Row],[high]]-applerevenue[[#This Row],[low]]</f>
        <v>9.6999999999999864E-3</v>
      </c>
    </row>
    <row r="2107" spans="1:8" x14ac:dyDescent="0.25">
      <c r="A2107" s="1">
        <v>32611</v>
      </c>
      <c r="B2107">
        <v>0.27400000000000002</v>
      </c>
      <c r="C2107">
        <v>0.27929999999999999</v>
      </c>
      <c r="D2107">
        <v>0.27050000000000002</v>
      </c>
      <c r="E2107">
        <v>0.27229999999999999</v>
      </c>
      <c r="F2107">
        <v>181272000</v>
      </c>
      <c r="G2107">
        <v>1</v>
      </c>
      <c r="H2107">
        <f>applerevenue[[#This Row],[high]]-applerevenue[[#This Row],[low]]</f>
        <v>8.7999999999999745E-3</v>
      </c>
    </row>
    <row r="2108" spans="1:8" x14ac:dyDescent="0.25">
      <c r="A2108" s="1">
        <v>32612</v>
      </c>
      <c r="B2108">
        <v>0.27579999999999999</v>
      </c>
      <c r="C2108">
        <v>0.27760000000000001</v>
      </c>
      <c r="D2108">
        <v>0.27050000000000002</v>
      </c>
      <c r="E2108">
        <v>0.27400000000000002</v>
      </c>
      <c r="F2108">
        <v>123356800</v>
      </c>
      <c r="G2108">
        <v>1</v>
      </c>
      <c r="H2108">
        <f>applerevenue[[#This Row],[high]]-applerevenue[[#This Row],[low]]</f>
        <v>7.0999999999999952E-3</v>
      </c>
    </row>
    <row r="2109" spans="1:8" x14ac:dyDescent="0.25">
      <c r="A2109" s="1">
        <v>32615</v>
      </c>
      <c r="B2109">
        <v>0.27229999999999999</v>
      </c>
      <c r="C2109">
        <v>0.27760000000000001</v>
      </c>
      <c r="D2109">
        <v>0.26869999999999999</v>
      </c>
      <c r="E2109">
        <v>0.27760000000000001</v>
      </c>
      <c r="F2109">
        <v>140145600</v>
      </c>
      <c r="G2109">
        <v>0</v>
      </c>
      <c r="H2109">
        <f>applerevenue[[#This Row],[high]]-applerevenue[[#This Row],[low]]</f>
        <v>8.900000000000019E-3</v>
      </c>
    </row>
    <row r="2110" spans="1:8" x14ac:dyDescent="0.25">
      <c r="A2110" s="1">
        <v>32616</v>
      </c>
      <c r="B2110">
        <v>0.27929999999999999</v>
      </c>
      <c r="C2110">
        <v>0.28639999999999999</v>
      </c>
      <c r="D2110">
        <v>0.27760000000000001</v>
      </c>
      <c r="E2110">
        <v>0.2838</v>
      </c>
      <c r="F2110">
        <v>560985600</v>
      </c>
      <c r="G2110">
        <v>0</v>
      </c>
      <c r="H2110">
        <f>applerevenue[[#This Row],[high]]-applerevenue[[#This Row],[low]]</f>
        <v>8.7999999999999745E-3</v>
      </c>
    </row>
    <row r="2111" spans="1:8" x14ac:dyDescent="0.25">
      <c r="A2111" s="1">
        <v>32617</v>
      </c>
      <c r="B2111">
        <v>0.28289999999999998</v>
      </c>
      <c r="C2111">
        <v>0.2944</v>
      </c>
      <c r="D2111">
        <v>0.28110000000000002</v>
      </c>
      <c r="E2111">
        <v>0.28910000000000002</v>
      </c>
      <c r="F2111">
        <v>425880000</v>
      </c>
      <c r="G2111">
        <v>0</v>
      </c>
      <c r="H2111">
        <f>applerevenue[[#This Row],[high]]-applerevenue[[#This Row],[low]]</f>
        <v>1.3299999999999979E-2</v>
      </c>
    </row>
    <row r="2112" spans="1:8" x14ac:dyDescent="0.25">
      <c r="A2112" s="1">
        <v>32618</v>
      </c>
      <c r="B2112">
        <v>0.28820000000000001</v>
      </c>
      <c r="C2112">
        <v>0.29349999999999998</v>
      </c>
      <c r="D2112">
        <v>0.28460000000000002</v>
      </c>
      <c r="E2112">
        <v>0.28820000000000001</v>
      </c>
      <c r="F2112">
        <v>179816000</v>
      </c>
      <c r="G2112">
        <v>0</v>
      </c>
      <c r="H2112">
        <f>applerevenue[[#This Row],[high]]-applerevenue[[#This Row],[low]]</f>
        <v>8.8999999999999635E-3</v>
      </c>
    </row>
    <row r="2113" spans="1:8" x14ac:dyDescent="0.25">
      <c r="A2113" s="1">
        <v>32619</v>
      </c>
      <c r="B2113">
        <v>0.28639999999999999</v>
      </c>
      <c r="C2113">
        <v>0.28910000000000002</v>
      </c>
      <c r="D2113">
        <v>0.28110000000000002</v>
      </c>
      <c r="E2113">
        <v>0.2838</v>
      </c>
      <c r="F2113">
        <v>115169600</v>
      </c>
      <c r="G2113">
        <v>1</v>
      </c>
      <c r="H2113">
        <f>applerevenue[[#This Row],[high]]-applerevenue[[#This Row],[low]]</f>
        <v>8.0000000000000071E-3</v>
      </c>
    </row>
    <row r="2114" spans="1:8" x14ac:dyDescent="0.25">
      <c r="A2114" s="1">
        <v>32622</v>
      </c>
      <c r="B2114">
        <v>0.28289999999999998</v>
      </c>
      <c r="C2114">
        <v>0.28460000000000002</v>
      </c>
      <c r="D2114">
        <v>0.27929999999999999</v>
      </c>
      <c r="E2114">
        <v>0.2838</v>
      </c>
      <c r="F2114">
        <v>110790400</v>
      </c>
      <c r="G2114">
        <v>0</v>
      </c>
      <c r="H2114">
        <f>applerevenue[[#This Row],[high]]-applerevenue[[#This Row],[low]]</f>
        <v>5.3000000000000269E-3</v>
      </c>
    </row>
    <row r="2115" spans="1:8" x14ac:dyDescent="0.25">
      <c r="A2115" s="1">
        <v>32623</v>
      </c>
      <c r="B2115">
        <v>0.28289999999999998</v>
      </c>
      <c r="C2115">
        <v>0.28639999999999999</v>
      </c>
      <c r="D2115">
        <v>0.28110000000000002</v>
      </c>
      <c r="E2115">
        <v>0.28289999999999998</v>
      </c>
      <c r="F2115">
        <v>116177600</v>
      </c>
      <c r="G2115">
        <v>0</v>
      </c>
      <c r="H2115">
        <f>applerevenue[[#This Row],[high]]-applerevenue[[#This Row],[low]]</f>
        <v>5.2999999999999714E-3</v>
      </c>
    </row>
    <row r="2116" spans="1:8" x14ac:dyDescent="0.25">
      <c r="A2116" s="1">
        <v>32624</v>
      </c>
      <c r="B2116">
        <v>0.28289999999999998</v>
      </c>
      <c r="C2116">
        <v>0.28460000000000002</v>
      </c>
      <c r="D2116">
        <v>0.2767</v>
      </c>
      <c r="E2116">
        <v>0.28110000000000002</v>
      </c>
      <c r="F2116">
        <v>186132800</v>
      </c>
      <c r="G2116">
        <v>1</v>
      </c>
      <c r="H2116">
        <f>applerevenue[[#This Row],[high]]-applerevenue[[#This Row],[low]]</f>
        <v>7.9000000000000181E-3</v>
      </c>
    </row>
    <row r="2117" spans="1:8" x14ac:dyDescent="0.25">
      <c r="A2117" s="1">
        <v>32625</v>
      </c>
      <c r="B2117">
        <v>0.27929999999999999</v>
      </c>
      <c r="C2117">
        <v>0.28289999999999998</v>
      </c>
      <c r="D2117">
        <v>0.27579999999999999</v>
      </c>
      <c r="E2117">
        <v>0.27850000000000003</v>
      </c>
      <c r="F2117">
        <v>139384000</v>
      </c>
      <c r="G2117">
        <v>1</v>
      </c>
      <c r="H2117">
        <f>applerevenue[[#This Row],[high]]-applerevenue[[#This Row],[low]]</f>
        <v>7.0999999999999952E-3</v>
      </c>
    </row>
    <row r="2118" spans="1:8" x14ac:dyDescent="0.25">
      <c r="A2118" s="1">
        <v>32626</v>
      </c>
      <c r="B2118">
        <v>0.27760000000000001</v>
      </c>
      <c r="C2118">
        <v>0.27929999999999999</v>
      </c>
      <c r="D2118">
        <v>0.27229999999999999</v>
      </c>
      <c r="E2118">
        <v>0.27579999999999999</v>
      </c>
      <c r="F2118">
        <v>103857600</v>
      </c>
      <c r="G2118">
        <v>1</v>
      </c>
      <c r="H2118">
        <f>applerevenue[[#This Row],[high]]-applerevenue[[#This Row],[low]]</f>
        <v>7.0000000000000062E-3</v>
      </c>
    </row>
    <row r="2119" spans="1:8" x14ac:dyDescent="0.25">
      <c r="A2119" s="1">
        <v>32629</v>
      </c>
      <c r="B2119">
        <v>0.27229999999999999</v>
      </c>
      <c r="C2119">
        <v>0.27760000000000001</v>
      </c>
      <c r="D2119">
        <v>0.27229999999999999</v>
      </c>
      <c r="E2119">
        <v>0.27579999999999999</v>
      </c>
      <c r="F2119">
        <v>80662400</v>
      </c>
      <c r="G2119">
        <v>0</v>
      </c>
      <c r="H2119">
        <f>applerevenue[[#This Row],[high]]-applerevenue[[#This Row],[low]]</f>
        <v>5.3000000000000269E-3</v>
      </c>
    </row>
    <row r="2120" spans="1:8" x14ac:dyDescent="0.25">
      <c r="A2120" s="1">
        <v>32630</v>
      </c>
      <c r="B2120">
        <v>0.27579999999999999</v>
      </c>
      <c r="C2120">
        <v>0.28460000000000002</v>
      </c>
      <c r="D2120">
        <v>0.27579999999999999</v>
      </c>
      <c r="E2120">
        <v>0.28199999999999997</v>
      </c>
      <c r="F2120">
        <v>215745600</v>
      </c>
      <c r="G2120">
        <v>0</v>
      </c>
      <c r="H2120">
        <f>applerevenue[[#This Row],[high]]-applerevenue[[#This Row],[low]]</f>
        <v>8.80000000000003E-3</v>
      </c>
    </row>
    <row r="2121" spans="1:8" x14ac:dyDescent="0.25">
      <c r="A2121" s="1">
        <v>32631</v>
      </c>
      <c r="B2121">
        <v>0.28110000000000002</v>
      </c>
      <c r="C2121">
        <v>0.28820000000000001</v>
      </c>
      <c r="D2121">
        <v>0.28110000000000002</v>
      </c>
      <c r="E2121">
        <v>0.28460000000000002</v>
      </c>
      <c r="F2121">
        <v>220539200</v>
      </c>
      <c r="G2121">
        <v>0</v>
      </c>
      <c r="H2121">
        <f>applerevenue[[#This Row],[high]]-applerevenue[[#This Row],[low]]</f>
        <v>7.0999999999999952E-3</v>
      </c>
    </row>
    <row r="2122" spans="1:8" x14ac:dyDescent="0.25">
      <c r="A2122" s="1">
        <v>32632</v>
      </c>
      <c r="B2122">
        <v>0.28460000000000002</v>
      </c>
      <c r="C2122">
        <v>0.29170000000000001</v>
      </c>
      <c r="D2122">
        <v>0.28289999999999998</v>
      </c>
      <c r="E2122">
        <v>0.28989999999999999</v>
      </c>
      <c r="F2122">
        <v>188910400</v>
      </c>
      <c r="G2122">
        <v>0</v>
      </c>
      <c r="H2122">
        <f>applerevenue[[#This Row],[high]]-applerevenue[[#This Row],[low]]</f>
        <v>8.80000000000003E-3</v>
      </c>
    </row>
    <row r="2123" spans="1:8" x14ac:dyDescent="0.25">
      <c r="A2123" s="1">
        <v>32633</v>
      </c>
      <c r="B2123">
        <v>0.30059999999999998</v>
      </c>
      <c r="C2123">
        <v>0.30230000000000001</v>
      </c>
      <c r="D2123">
        <v>0.29349999999999998</v>
      </c>
      <c r="E2123">
        <v>0.29349999999999998</v>
      </c>
      <c r="F2123">
        <v>460756800</v>
      </c>
      <c r="G2123">
        <v>1</v>
      </c>
      <c r="H2123">
        <f>applerevenue[[#This Row],[high]]-applerevenue[[#This Row],[low]]</f>
        <v>8.80000000000003E-3</v>
      </c>
    </row>
    <row r="2124" spans="1:8" x14ac:dyDescent="0.25">
      <c r="A2124" s="1">
        <v>32636</v>
      </c>
      <c r="B2124">
        <v>0.29349999999999998</v>
      </c>
      <c r="C2124">
        <v>0.29880000000000001</v>
      </c>
      <c r="D2124">
        <v>0.29349999999999998</v>
      </c>
      <c r="E2124">
        <v>0.29880000000000001</v>
      </c>
      <c r="F2124">
        <v>205923200</v>
      </c>
      <c r="G2124">
        <v>0</v>
      </c>
      <c r="H2124">
        <f>applerevenue[[#This Row],[high]]-applerevenue[[#This Row],[low]]</f>
        <v>5.3000000000000269E-3</v>
      </c>
    </row>
    <row r="2125" spans="1:8" x14ac:dyDescent="0.25">
      <c r="A2125" s="1">
        <v>32637</v>
      </c>
      <c r="B2125">
        <v>0.29699999999999999</v>
      </c>
      <c r="C2125">
        <v>0.30409999999999998</v>
      </c>
      <c r="D2125">
        <v>0.29699999999999999</v>
      </c>
      <c r="E2125">
        <v>0.30059999999999998</v>
      </c>
      <c r="F2125">
        <v>346774400</v>
      </c>
      <c r="G2125">
        <v>0</v>
      </c>
      <c r="H2125">
        <f>applerevenue[[#This Row],[high]]-applerevenue[[#This Row],[low]]</f>
        <v>7.0999999999999952E-3</v>
      </c>
    </row>
    <row r="2126" spans="1:8" x14ac:dyDescent="0.25">
      <c r="A2126" s="1">
        <v>32638</v>
      </c>
      <c r="B2126">
        <v>0.30409999999999998</v>
      </c>
      <c r="C2126">
        <v>0.30759999999999998</v>
      </c>
      <c r="D2126">
        <v>0.30059999999999998</v>
      </c>
      <c r="E2126">
        <v>0.30590000000000001</v>
      </c>
      <c r="F2126">
        <v>234438400</v>
      </c>
      <c r="G2126">
        <v>0</v>
      </c>
      <c r="H2126">
        <f>applerevenue[[#This Row],[high]]-applerevenue[[#This Row],[low]]</f>
        <v>7.0000000000000062E-3</v>
      </c>
    </row>
    <row r="2127" spans="1:8" x14ac:dyDescent="0.25">
      <c r="A2127" s="1">
        <v>32639</v>
      </c>
      <c r="B2127">
        <v>0.30590000000000001</v>
      </c>
      <c r="C2127">
        <v>0.31290000000000001</v>
      </c>
      <c r="D2127">
        <v>0.30409999999999998</v>
      </c>
      <c r="E2127">
        <v>0.31030000000000002</v>
      </c>
      <c r="F2127">
        <v>300944000</v>
      </c>
      <c r="G2127">
        <v>0</v>
      </c>
      <c r="H2127">
        <f>applerevenue[[#This Row],[high]]-applerevenue[[#This Row],[low]]</f>
        <v>8.80000000000003E-3</v>
      </c>
    </row>
    <row r="2128" spans="1:8" x14ac:dyDescent="0.25">
      <c r="A2128" s="1">
        <v>32640</v>
      </c>
      <c r="B2128">
        <v>0.31469999999999998</v>
      </c>
      <c r="C2128">
        <v>0.31819999999999998</v>
      </c>
      <c r="D2128">
        <v>0.31119999999999998</v>
      </c>
      <c r="E2128">
        <v>0.31819999999999998</v>
      </c>
      <c r="F2128">
        <v>467140800</v>
      </c>
      <c r="G2128">
        <v>0</v>
      </c>
      <c r="H2128">
        <f>applerevenue[[#This Row],[high]]-applerevenue[[#This Row],[low]]</f>
        <v>7.0000000000000062E-3</v>
      </c>
    </row>
    <row r="2129" spans="1:8" x14ac:dyDescent="0.25">
      <c r="A2129" s="1">
        <v>32643</v>
      </c>
      <c r="B2129">
        <v>0.3165</v>
      </c>
      <c r="C2129">
        <v>0.3271</v>
      </c>
      <c r="D2129">
        <v>0.3165</v>
      </c>
      <c r="E2129">
        <v>0.32529999999999998</v>
      </c>
      <c r="F2129">
        <v>317900800</v>
      </c>
      <c r="G2129">
        <v>0</v>
      </c>
      <c r="H2129">
        <f>applerevenue[[#This Row],[high]]-applerevenue[[#This Row],[low]]</f>
        <v>1.0599999999999998E-2</v>
      </c>
    </row>
    <row r="2130" spans="1:8" x14ac:dyDescent="0.25">
      <c r="A2130" s="1">
        <v>32644</v>
      </c>
      <c r="B2130">
        <v>0.32529999999999998</v>
      </c>
      <c r="C2130">
        <v>0.3271</v>
      </c>
      <c r="D2130">
        <v>0.31819999999999998</v>
      </c>
      <c r="E2130">
        <v>0.32090000000000002</v>
      </c>
      <c r="F2130">
        <v>228670400</v>
      </c>
      <c r="G2130">
        <v>1</v>
      </c>
      <c r="H2130">
        <f>applerevenue[[#This Row],[high]]-applerevenue[[#This Row],[low]]</f>
        <v>8.900000000000019E-3</v>
      </c>
    </row>
    <row r="2131" spans="1:8" x14ac:dyDescent="0.25">
      <c r="A2131" s="1">
        <v>32645</v>
      </c>
      <c r="B2131">
        <v>0.32</v>
      </c>
      <c r="C2131">
        <v>0.32179999999999997</v>
      </c>
      <c r="D2131">
        <v>0.31819999999999998</v>
      </c>
      <c r="E2131">
        <v>0.32</v>
      </c>
      <c r="F2131">
        <v>248460800</v>
      </c>
      <c r="G2131">
        <v>0</v>
      </c>
      <c r="H2131">
        <f>applerevenue[[#This Row],[high]]-applerevenue[[#This Row],[low]]</f>
        <v>3.5999999999999921E-3</v>
      </c>
    </row>
    <row r="2132" spans="1:8" x14ac:dyDescent="0.25">
      <c r="A2132" s="1">
        <v>32646</v>
      </c>
      <c r="B2132">
        <v>0.32</v>
      </c>
      <c r="C2132">
        <v>0.32179999999999997</v>
      </c>
      <c r="D2132">
        <v>0.3165</v>
      </c>
      <c r="E2132">
        <v>0.3165</v>
      </c>
      <c r="F2132">
        <v>211254400</v>
      </c>
      <c r="G2132">
        <v>1</v>
      </c>
      <c r="H2132">
        <f>applerevenue[[#This Row],[high]]-applerevenue[[#This Row],[low]]</f>
        <v>5.2999999999999714E-3</v>
      </c>
    </row>
    <row r="2133" spans="1:8" x14ac:dyDescent="0.25">
      <c r="A2133" s="1">
        <v>32647</v>
      </c>
      <c r="B2133">
        <v>0.3165</v>
      </c>
      <c r="C2133">
        <v>0.3271</v>
      </c>
      <c r="D2133">
        <v>0.3165</v>
      </c>
      <c r="E2133">
        <v>0.32350000000000001</v>
      </c>
      <c r="F2133">
        <v>330769600</v>
      </c>
      <c r="G2133">
        <v>0</v>
      </c>
      <c r="H2133">
        <f>applerevenue[[#This Row],[high]]-applerevenue[[#This Row],[low]]</f>
        <v>1.0599999999999998E-2</v>
      </c>
    </row>
    <row r="2134" spans="1:8" x14ac:dyDescent="0.25">
      <c r="A2134" s="1">
        <v>32650</v>
      </c>
      <c r="B2134">
        <v>0.32419999999999999</v>
      </c>
      <c r="C2134">
        <v>0.32779999999999998</v>
      </c>
      <c r="D2134">
        <v>0.32069999999999999</v>
      </c>
      <c r="E2134">
        <v>0.32600000000000001</v>
      </c>
      <c r="F2134">
        <v>190400000</v>
      </c>
      <c r="G2134">
        <v>0</v>
      </c>
      <c r="H2134">
        <f>applerevenue[[#This Row],[high]]-applerevenue[[#This Row],[low]]</f>
        <v>7.0999999999999952E-3</v>
      </c>
    </row>
    <row r="2135" spans="1:8" x14ac:dyDescent="0.25">
      <c r="A2135" s="1">
        <v>32651</v>
      </c>
      <c r="B2135">
        <v>0.32600000000000001</v>
      </c>
      <c r="C2135">
        <v>0.32600000000000001</v>
      </c>
      <c r="D2135">
        <v>0.32069999999999999</v>
      </c>
      <c r="E2135">
        <v>0.32250000000000001</v>
      </c>
      <c r="F2135">
        <v>134467200</v>
      </c>
      <c r="G2135">
        <v>1</v>
      </c>
      <c r="H2135">
        <f>applerevenue[[#This Row],[high]]-applerevenue[[#This Row],[low]]</f>
        <v>5.3000000000000269E-3</v>
      </c>
    </row>
    <row r="2136" spans="1:8" x14ac:dyDescent="0.25">
      <c r="A2136" s="1">
        <v>32652</v>
      </c>
      <c r="B2136">
        <v>0.32069999999999999</v>
      </c>
      <c r="C2136">
        <v>0.33839999999999998</v>
      </c>
      <c r="D2136">
        <v>0.32069999999999999</v>
      </c>
      <c r="E2136">
        <v>0.33839999999999998</v>
      </c>
      <c r="F2136">
        <v>297606400</v>
      </c>
      <c r="G2136">
        <v>0</v>
      </c>
      <c r="H2136">
        <f>applerevenue[[#This Row],[high]]-applerevenue[[#This Row],[low]]</f>
        <v>1.7699999999999994E-2</v>
      </c>
    </row>
    <row r="2137" spans="1:8" x14ac:dyDescent="0.25">
      <c r="A2137" s="1">
        <v>32653</v>
      </c>
      <c r="B2137">
        <v>0.33489999999999998</v>
      </c>
      <c r="C2137">
        <v>0.3473</v>
      </c>
      <c r="D2137">
        <v>0.33489999999999998</v>
      </c>
      <c r="E2137">
        <v>0.34200000000000003</v>
      </c>
      <c r="F2137">
        <v>232366400</v>
      </c>
      <c r="G2137">
        <v>0</v>
      </c>
      <c r="H2137">
        <f>applerevenue[[#This Row],[high]]-applerevenue[[#This Row],[low]]</f>
        <v>1.2400000000000022E-2</v>
      </c>
    </row>
    <row r="2138" spans="1:8" x14ac:dyDescent="0.25">
      <c r="A2138" s="1">
        <v>32654</v>
      </c>
      <c r="B2138">
        <v>0.34200000000000003</v>
      </c>
      <c r="C2138">
        <v>0.3473</v>
      </c>
      <c r="D2138">
        <v>0.3402</v>
      </c>
      <c r="E2138">
        <v>0.34370000000000001</v>
      </c>
      <c r="F2138">
        <v>112515200</v>
      </c>
      <c r="G2138">
        <v>0</v>
      </c>
      <c r="H2138">
        <f>applerevenue[[#This Row],[high]]-applerevenue[[#This Row],[low]]</f>
        <v>7.0999999999999952E-3</v>
      </c>
    </row>
    <row r="2139" spans="1:8" x14ac:dyDescent="0.25">
      <c r="A2139" s="1">
        <v>32658</v>
      </c>
      <c r="B2139">
        <v>0.34200000000000003</v>
      </c>
      <c r="C2139">
        <v>0.3473</v>
      </c>
      <c r="D2139">
        <v>0.33579999999999999</v>
      </c>
      <c r="E2139">
        <v>0.33660000000000001</v>
      </c>
      <c r="F2139">
        <v>111921600</v>
      </c>
      <c r="G2139">
        <v>1</v>
      </c>
      <c r="H2139">
        <f>applerevenue[[#This Row],[high]]-applerevenue[[#This Row],[low]]</f>
        <v>1.150000000000001E-2</v>
      </c>
    </row>
    <row r="2140" spans="1:8" x14ac:dyDescent="0.25">
      <c r="A2140" s="1">
        <v>32659</v>
      </c>
      <c r="B2140">
        <v>0.33660000000000001</v>
      </c>
      <c r="C2140">
        <v>0.34110000000000001</v>
      </c>
      <c r="D2140">
        <v>0.33310000000000001</v>
      </c>
      <c r="E2140">
        <v>0.33839999999999998</v>
      </c>
      <c r="F2140">
        <v>115214400</v>
      </c>
      <c r="G2140">
        <v>0</v>
      </c>
      <c r="H2140">
        <f>applerevenue[[#This Row],[high]]-applerevenue[[#This Row],[low]]</f>
        <v>8.0000000000000071E-3</v>
      </c>
    </row>
    <row r="2141" spans="1:8" x14ac:dyDescent="0.25">
      <c r="A2141" s="1">
        <v>32660</v>
      </c>
      <c r="B2141">
        <v>0.33839999999999998</v>
      </c>
      <c r="C2141">
        <v>0.34899999999999998</v>
      </c>
      <c r="D2141">
        <v>0.33660000000000001</v>
      </c>
      <c r="E2141">
        <v>0.34549999999999997</v>
      </c>
      <c r="F2141">
        <v>179502400</v>
      </c>
      <c r="G2141">
        <v>0</v>
      </c>
      <c r="H2141">
        <f>applerevenue[[#This Row],[high]]-applerevenue[[#This Row],[low]]</f>
        <v>1.2399999999999967E-2</v>
      </c>
    </row>
    <row r="2142" spans="1:8" x14ac:dyDescent="0.25">
      <c r="A2142" s="1">
        <v>32661</v>
      </c>
      <c r="B2142">
        <v>0.34370000000000001</v>
      </c>
      <c r="C2142">
        <v>0.3508</v>
      </c>
      <c r="D2142">
        <v>0.34370000000000001</v>
      </c>
      <c r="E2142">
        <v>0.3473</v>
      </c>
      <c r="F2142">
        <v>124476800</v>
      </c>
      <c r="G2142">
        <v>0</v>
      </c>
      <c r="H2142">
        <f>applerevenue[[#This Row],[high]]-applerevenue[[#This Row],[low]]</f>
        <v>7.0999999999999952E-3</v>
      </c>
    </row>
    <row r="2143" spans="1:8" x14ac:dyDescent="0.25">
      <c r="A2143" s="1">
        <v>32664</v>
      </c>
      <c r="B2143">
        <v>0.34549999999999997</v>
      </c>
      <c r="C2143">
        <v>0.3473</v>
      </c>
      <c r="D2143">
        <v>0.3296</v>
      </c>
      <c r="E2143">
        <v>0.33310000000000001</v>
      </c>
      <c r="F2143">
        <v>124118400</v>
      </c>
      <c r="G2143">
        <v>1</v>
      </c>
      <c r="H2143">
        <f>applerevenue[[#This Row],[high]]-applerevenue[[#This Row],[low]]</f>
        <v>1.7699999999999994E-2</v>
      </c>
    </row>
    <row r="2144" spans="1:8" x14ac:dyDescent="0.25">
      <c r="A2144" s="1">
        <v>32665</v>
      </c>
      <c r="B2144">
        <v>0.33129999999999998</v>
      </c>
      <c r="C2144">
        <v>0.33310000000000001</v>
      </c>
      <c r="D2144">
        <v>0.32779999999999998</v>
      </c>
      <c r="E2144">
        <v>0.33129999999999998</v>
      </c>
      <c r="F2144">
        <v>145006400</v>
      </c>
      <c r="G2144">
        <v>0</v>
      </c>
      <c r="H2144">
        <f>applerevenue[[#This Row],[high]]-applerevenue[[#This Row],[low]]</f>
        <v>5.3000000000000269E-3</v>
      </c>
    </row>
    <row r="2145" spans="1:8" x14ac:dyDescent="0.25">
      <c r="A2145" s="1">
        <v>32666</v>
      </c>
      <c r="B2145">
        <v>0.33129999999999998</v>
      </c>
      <c r="C2145">
        <v>0.34370000000000001</v>
      </c>
      <c r="D2145">
        <v>0.33129999999999998</v>
      </c>
      <c r="E2145">
        <v>0.34200000000000003</v>
      </c>
      <c r="F2145">
        <v>175672000</v>
      </c>
      <c r="G2145">
        <v>0</v>
      </c>
      <c r="H2145">
        <f>applerevenue[[#This Row],[high]]-applerevenue[[#This Row],[low]]</f>
        <v>1.2400000000000022E-2</v>
      </c>
    </row>
    <row r="2146" spans="1:8" x14ac:dyDescent="0.25">
      <c r="A2146" s="1">
        <v>32667</v>
      </c>
      <c r="B2146">
        <v>0.34370000000000001</v>
      </c>
      <c r="C2146">
        <v>0.3473</v>
      </c>
      <c r="D2146">
        <v>0.33489999999999998</v>
      </c>
      <c r="E2146">
        <v>0.33760000000000001</v>
      </c>
      <c r="F2146">
        <v>178012800</v>
      </c>
      <c r="G2146">
        <v>1</v>
      </c>
      <c r="H2146">
        <f>applerevenue[[#This Row],[high]]-applerevenue[[#This Row],[low]]</f>
        <v>1.2400000000000022E-2</v>
      </c>
    </row>
    <row r="2147" spans="1:8" x14ac:dyDescent="0.25">
      <c r="A2147" s="1">
        <v>32668</v>
      </c>
      <c r="B2147">
        <v>0.33489999999999998</v>
      </c>
      <c r="C2147">
        <v>0.33839999999999998</v>
      </c>
      <c r="D2147">
        <v>0.3296</v>
      </c>
      <c r="E2147">
        <v>0.33310000000000001</v>
      </c>
      <c r="F2147">
        <v>94416000</v>
      </c>
      <c r="G2147">
        <v>1</v>
      </c>
      <c r="H2147">
        <f>applerevenue[[#This Row],[high]]-applerevenue[[#This Row],[low]]</f>
        <v>8.7999999999999745E-3</v>
      </c>
    </row>
    <row r="2148" spans="1:8" x14ac:dyDescent="0.25">
      <c r="A2148" s="1">
        <v>32671</v>
      </c>
      <c r="B2148">
        <v>0.33129999999999998</v>
      </c>
      <c r="C2148">
        <v>0.33839999999999998</v>
      </c>
      <c r="D2148">
        <v>0.32779999999999998</v>
      </c>
      <c r="E2148">
        <v>0.33660000000000001</v>
      </c>
      <c r="F2148">
        <v>80864000</v>
      </c>
      <c r="G2148">
        <v>0</v>
      </c>
      <c r="H2148">
        <f>applerevenue[[#This Row],[high]]-applerevenue[[#This Row],[low]]</f>
        <v>1.0599999999999998E-2</v>
      </c>
    </row>
    <row r="2149" spans="1:8" x14ac:dyDescent="0.25">
      <c r="A2149" s="1">
        <v>32672</v>
      </c>
      <c r="B2149">
        <v>0.33660000000000001</v>
      </c>
      <c r="C2149">
        <v>0.34549999999999997</v>
      </c>
      <c r="D2149">
        <v>0.33310000000000001</v>
      </c>
      <c r="E2149">
        <v>0.34370000000000001</v>
      </c>
      <c r="F2149">
        <v>230977600</v>
      </c>
      <c r="G2149">
        <v>0</v>
      </c>
      <c r="H2149">
        <f>applerevenue[[#This Row],[high]]-applerevenue[[#This Row],[low]]</f>
        <v>1.2399999999999967E-2</v>
      </c>
    </row>
    <row r="2150" spans="1:8" x14ac:dyDescent="0.25">
      <c r="A2150" s="1">
        <v>32673</v>
      </c>
      <c r="B2150">
        <v>0.3473</v>
      </c>
      <c r="C2150">
        <v>0.35610000000000003</v>
      </c>
      <c r="D2150">
        <v>0.34200000000000003</v>
      </c>
      <c r="E2150">
        <v>0.35170000000000001</v>
      </c>
      <c r="F2150">
        <v>251305600</v>
      </c>
      <c r="G2150">
        <v>0</v>
      </c>
      <c r="H2150">
        <f>applerevenue[[#This Row],[high]]-applerevenue[[#This Row],[low]]</f>
        <v>1.4100000000000001E-2</v>
      </c>
    </row>
    <row r="2151" spans="1:8" x14ac:dyDescent="0.25">
      <c r="A2151" s="1">
        <v>32674</v>
      </c>
      <c r="B2151">
        <v>0.3508</v>
      </c>
      <c r="C2151">
        <v>0.35260000000000002</v>
      </c>
      <c r="D2151">
        <v>0.33660000000000001</v>
      </c>
      <c r="E2151">
        <v>0.33660000000000001</v>
      </c>
      <c r="F2151">
        <v>161403200</v>
      </c>
      <c r="G2151">
        <v>1</v>
      </c>
      <c r="H2151">
        <f>applerevenue[[#This Row],[high]]-applerevenue[[#This Row],[low]]</f>
        <v>1.6000000000000014E-2</v>
      </c>
    </row>
    <row r="2152" spans="1:8" x14ac:dyDescent="0.25">
      <c r="A2152" s="1">
        <v>32675</v>
      </c>
      <c r="B2152">
        <v>0.31709999999999999</v>
      </c>
      <c r="C2152">
        <v>0.32250000000000001</v>
      </c>
      <c r="D2152">
        <v>0.30830000000000002</v>
      </c>
      <c r="E2152">
        <v>0.31540000000000001</v>
      </c>
      <c r="F2152">
        <v>542001600</v>
      </c>
      <c r="G2152">
        <v>1</v>
      </c>
      <c r="H2152">
        <f>applerevenue[[#This Row],[high]]-applerevenue[[#This Row],[low]]</f>
        <v>1.419999999999999E-2</v>
      </c>
    </row>
    <row r="2153" spans="1:8" x14ac:dyDescent="0.25">
      <c r="A2153" s="1">
        <v>32678</v>
      </c>
      <c r="B2153">
        <v>0.31540000000000001</v>
      </c>
      <c r="C2153">
        <v>0.31709999999999999</v>
      </c>
      <c r="D2153">
        <v>0.30830000000000002</v>
      </c>
      <c r="E2153">
        <v>0.31180000000000002</v>
      </c>
      <c r="F2153">
        <v>183120000</v>
      </c>
      <c r="G2153">
        <v>1</v>
      </c>
      <c r="H2153">
        <f>applerevenue[[#This Row],[high]]-applerevenue[[#This Row],[low]]</f>
        <v>8.7999999999999745E-3</v>
      </c>
    </row>
    <row r="2154" spans="1:8" x14ac:dyDescent="0.25">
      <c r="A2154" s="1">
        <v>32679</v>
      </c>
      <c r="B2154">
        <v>0.31180000000000002</v>
      </c>
      <c r="C2154">
        <v>0.31180000000000002</v>
      </c>
      <c r="D2154">
        <v>0.2994</v>
      </c>
      <c r="E2154">
        <v>0.30470000000000003</v>
      </c>
      <c r="F2154">
        <v>134534400</v>
      </c>
      <c r="G2154">
        <v>1</v>
      </c>
      <c r="H2154">
        <f>applerevenue[[#This Row],[high]]-applerevenue[[#This Row],[low]]</f>
        <v>1.2400000000000022E-2</v>
      </c>
    </row>
    <row r="2155" spans="1:8" x14ac:dyDescent="0.25">
      <c r="A2155" s="1">
        <v>32680</v>
      </c>
      <c r="B2155">
        <v>0.30470000000000003</v>
      </c>
      <c r="C2155">
        <v>0.30830000000000002</v>
      </c>
      <c r="D2155">
        <v>0.2994</v>
      </c>
      <c r="E2155">
        <v>0.30120000000000002</v>
      </c>
      <c r="F2155">
        <v>129864000</v>
      </c>
      <c r="G2155">
        <v>1</v>
      </c>
      <c r="H2155">
        <f>applerevenue[[#This Row],[high]]-applerevenue[[#This Row],[low]]</f>
        <v>8.900000000000019E-3</v>
      </c>
    </row>
    <row r="2156" spans="1:8" x14ac:dyDescent="0.25">
      <c r="A2156" s="1">
        <v>32681</v>
      </c>
      <c r="B2156">
        <v>0.30120000000000002</v>
      </c>
      <c r="C2156">
        <v>0.31009999999999999</v>
      </c>
      <c r="D2156">
        <v>0.29770000000000002</v>
      </c>
      <c r="E2156">
        <v>0.30649999999999999</v>
      </c>
      <c r="F2156">
        <v>137200000</v>
      </c>
      <c r="G2156">
        <v>0</v>
      </c>
      <c r="H2156">
        <f>applerevenue[[#This Row],[high]]-applerevenue[[#This Row],[low]]</f>
        <v>1.2399999999999967E-2</v>
      </c>
    </row>
    <row r="2157" spans="1:8" x14ac:dyDescent="0.25">
      <c r="A2157" s="1">
        <v>32682</v>
      </c>
      <c r="B2157">
        <v>0.30649999999999999</v>
      </c>
      <c r="C2157">
        <v>0.31359999999999999</v>
      </c>
      <c r="D2157">
        <v>0.30649999999999999</v>
      </c>
      <c r="E2157">
        <v>0.311</v>
      </c>
      <c r="F2157">
        <v>123894400</v>
      </c>
      <c r="G2157">
        <v>0</v>
      </c>
      <c r="H2157">
        <f>applerevenue[[#This Row],[high]]-applerevenue[[#This Row],[low]]</f>
        <v>7.0999999999999952E-3</v>
      </c>
    </row>
    <row r="2158" spans="1:8" x14ac:dyDescent="0.25">
      <c r="A2158" s="1">
        <v>32685</v>
      </c>
      <c r="B2158">
        <v>0.31180000000000002</v>
      </c>
      <c r="C2158">
        <v>0.31180000000000002</v>
      </c>
      <c r="D2158">
        <v>0.30649999999999999</v>
      </c>
      <c r="E2158">
        <v>0.30830000000000002</v>
      </c>
      <c r="F2158">
        <v>183836800</v>
      </c>
      <c r="G2158">
        <v>1</v>
      </c>
      <c r="H2158">
        <f>applerevenue[[#This Row],[high]]-applerevenue[[#This Row],[low]]</f>
        <v>5.3000000000000269E-3</v>
      </c>
    </row>
    <row r="2159" spans="1:8" x14ac:dyDescent="0.25">
      <c r="A2159" s="1">
        <v>32686</v>
      </c>
      <c r="B2159">
        <v>0.31009999999999999</v>
      </c>
      <c r="C2159">
        <v>0.31359999999999999</v>
      </c>
      <c r="D2159">
        <v>0.30120000000000002</v>
      </c>
      <c r="E2159">
        <v>0.30209999999999998</v>
      </c>
      <c r="F2159">
        <v>105784000</v>
      </c>
      <c r="G2159">
        <v>1</v>
      </c>
      <c r="H2159">
        <f>applerevenue[[#This Row],[high]]-applerevenue[[#This Row],[low]]</f>
        <v>1.2399999999999967E-2</v>
      </c>
    </row>
    <row r="2160" spans="1:8" x14ac:dyDescent="0.25">
      <c r="A2160" s="1">
        <v>32687</v>
      </c>
      <c r="B2160">
        <v>0.2994</v>
      </c>
      <c r="C2160">
        <v>0.2994</v>
      </c>
      <c r="D2160">
        <v>0.29060000000000002</v>
      </c>
      <c r="E2160">
        <v>0.2959</v>
      </c>
      <c r="F2160">
        <v>257028800</v>
      </c>
      <c r="G2160">
        <v>1</v>
      </c>
      <c r="H2160">
        <f>applerevenue[[#This Row],[high]]-applerevenue[[#This Row],[low]]</f>
        <v>8.7999999999999745E-3</v>
      </c>
    </row>
    <row r="2161" spans="1:8" x14ac:dyDescent="0.25">
      <c r="A2161" s="1">
        <v>32688</v>
      </c>
      <c r="B2161">
        <v>0.29060000000000002</v>
      </c>
      <c r="C2161">
        <v>0.2923</v>
      </c>
      <c r="D2161">
        <v>0.28349999999999997</v>
      </c>
      <c r="E2161">
        <v>0.28799999999999998</v>
      </c>
      <c r="F2161">
        <v>233520000</v>
      </c>
      <c r="G2161">
        <v>1</v>
      </c>
      <c r="H2161">
        <f>applerevenue[[#This Row],[high]]-applerevenue[[#This Row],[low]]</f>
        <v>8.80000000000003E-3</v>
      </c>
    </row>
    <row r="2162" spans="1:8" x14ac:dyDescent="0.25">
      <c r="A2162" s="1">
        <v>32689</v>
      </c>
      <c r="B2162">
        <v>0.28699999999999998</v>
      </c>
      <c r="C2162">
        <v>0.2959</v>
      </c>
      <c r="D2162">
        <v>0.27989999999999998</v>
      </c>
      <c r="E2162">
        <v>0.2923</v>
      </c>
      <c r="F2162">
        <v>164740800</v>
      </c>
      <c r="G2162">
        <v>0</v>
      </c>
      <c r="H2162">
        <f>applerevenue[[#This Row],[high]]-applerevenue[[#This Row],[low]]</f>
        <v>1.6000000000000014E-2</v>
      </c>
    </row>
    <row r="2163" spans="1:8" x14ac:dyDescent="0.25">
      <c r="A2163" s="1">
        <v>32692</v>
      </c>
      <c r="B2163">
        <v>0.2959</v>
      </c>
      <c r="C2163">
        <v>0.2959</v>
      </c>
      <c r="D2163">
        <v>0.2888</v>
      </c>
      <c r="E2163">
        <v>0.2888</v>
      </c>
      <c r="F2163">
        <v>48350400</v>
      </c>
      <c r="G2163">
        <v>1</v>
      </c>
      <c r="H2163">
        <f>applerevenue[[#This Row],[high]]-applerevenue[[#This Row],[low]]</f>
        <v>7.0999999999999952E-3</v>
      </c>
    </row>
    <row r="2164" spans="1:8" x14ac:dyDescent="0.25">
      <c r="A2164" s="1">
        <v>32694</v>
      </c>
      <c r="B2164">
        <v>0.28699999999999998</v>
      </c>
      <c r="C2164">
        <v>0.2888</v>
      </c>
      <c r="D2164">
        <v>0.28349999999999997</v>
      </c>
      <c r="E2164">
        <v>0.28699999999999998</v>
      </c>
      <c r="F2164">
        <v>119156800</v>
      </c>
      <c r="G2164">
        <v>0</v>
      </c>
      <c r="H2164">
        <f>applerevenue[[#This Row],[high]]-applerevenue[[#This Row],[low]]</f>
        <v>5.3000000000000269E-3</v>
      </c>
    </row>
    <row r="2165" spans="1:8" x14ac:dyDescent="0.25">
      <c r="A2165" s="1">
        <v>32695</v>
      </c>
      <c r="B2165">
        <v>0.2888</v>
      </c>
      <c r="C2165">
        <v>0.2959</v>
      </c>
      <c r="D2165">
        <v>0.2853</v>
      </c>
      <c r="E2165">
        <v>0.2923</v>
      </c>
      <c r="F2165">
        <v>173924800</v>
      </c>
      <c r="G2165">
        <v>0</v>
      </c>
      <c r="H2165">
        <f>applerevenue[[#This Row],[high]]-applerevenue[[#This Row],[low]]</f>
        <v>1.0599999999999998E-2</v>
      </c>
    </row>
    <row r="2166" spans="1:8" x14ac:dyDescent="0.25">
      <c r="A2166" s="1">
        <v>32696</v>
      </c>
      <c r="B2166">
        <v>0.2923</v>
      </c>
      <c r="C2166">
        <v>0.29770000000000002</v>
      </c>
      <c r="D2166">
        <v>0.28699999999999998</v>
      </c>
      <c r="E2166">
        <v>0.2923</v>
      </c>
      <c r="F2166">
        <v>106108800</v>
      </c>
      <c r="G2166">
        <v>0</v>
      </c>
      <c r="H2166">
        <f>applerevenue[[#This Row],[high]]-applerevenue[[#This Row],[low]]</f>
        <v>1.0700000000000043E-2</v>
      </c>
    </row>
    <row r="2167" spans="1:8" x14ac:dyDescent="0.25">
      <c r="A2167" s="1">
        <v>32699</v>
      </c>
      <c r="B2167">
        <v>0.29060000000000002</v>
      </c>
      <c r="C2167">
        <v>0.2923</v>
      </c>
      <c r="D2167">
        <v>0.28349999999999997</v>
      </c>
      <c r="E2167">
        <v>0.28699999999999998</v>
      </c>
      <c r="F2167">
        <v>203694400</v>
      </c>
      <c r="G2167">
        <v>1</v>
      </c>
      <c r="H2167">
        <f>applerevenue[[#This Row],[high]]-applerevenue[[#This Row],[low]]</f>
        <v>8.80000000000003E-3</v>
      </c>
    </row>
    <row r="2168" spans="1:8" x14ac:dyDescent="0.25">
      <c r="A2168" s="1">
        <v>32700</v>
      </c>
      <c r="B2168">
        <v>0.2888</v>
      </c>
      <c r="C2168">
        <v>0.29060000000000002</v>
      </c>
      <c r="D2168">
        <v>0.28170000000000001</v>
      </c>
      <c r="E2168">
        <v>0.28170000000000001</v>
      </c>
      <c r="F2168">
        <v>243924800</v>
      </c>
      <c r="G2168">
        <v>1</v>
      </c>
      <c r="H2168">
        <f>applerevenue[[#This Row],[high]]-applerevenue[[#This Row],[low]]</f>
        <v>8.900000000000019E-3</v>
      </c>
    </row>
    <row r="2169" spans="1:8" x14ac:dyDescent="0.25">
      <c r="A2169" s="1">
        <v>32701</v>
      </c>
      <c r="B2169">
        <v>0.28170000000000001</v>
      </c>
      <c r="C2169">
        <v>0.2853</v>
      </c>
      <c r="D2169">
        <v>0.27989999999999998</v>
      </c>
      <c r="E2169">
        <v>0.28349999999999997</v>
      </c>
      <c r="F2169">
        <v>124129600</v>
      </c>
      <c r="G2169">
        <v>0</v>
      </c>
      <c r="H2169">
        <f>applerevenue[[#This Row],[high]]-applerevenue[[#This Row],[low]]</f>
        <v>5.4000000000000159E-3</v>
      </c>
    </row>
    <row r="2170" spans="1:8" x14ac:dyDescent="0.25">
      <c r="A2170" s="1">
        <v>32702</v>
      </c>
      <c r="B2170">
        <v>0.28349999999999997</v>
      </c>
      <c r="C2170">
        <v>0.29060000000000002</v>
      </c>
      <c r="D2170">
        <v>0.27989999999999998</v>
      </c>
      <c r="E2170">
        <v>0.28799999999999998</v>
      </c>
      <c r="F2170">
        <v>225433600</v>
      </c>
      <c r="G2170">
        <v>0</v>
      </c>
      <c r="H2170">
        <f>applerevenue[[#This Row],[high]]-applerevenue[[#This Row],[low]]</f>
        <v>1.0700000000000043E-2</v>
      </c>
    </row>
    <row r="2171" spans="1:8" x14ac:dyDescent="0.25">
      <c r="A2171" s="1">
        <v>32703</v>
      </c>
      <c r="B2171">
        <v>0.2888</v>
      </c>
      <c r="C2171">
        <v>0.29060000000000002</v>
      </c>
      <c r="D2171">
        <v>0.28170000000000001</v>
      </c>
      <c r="E2171">
        <v>0.2888</v>
      </c>
      <c r="F2171">
        <v>257320000</v>
      </c>
      <c r="G2171">
        <v>0</v>
      </c>
      <c r="H2171">
        <f>applerevenue[[#This Row],[high]]-applerevenue[[#This Row],[low]]</f>
        <v>8.900000000000019E-3</v>
      </c>
    </row>
    <row r="2172" spans="1:8" x14ac:dyDescent="0.25">
      <c r="A2172" s="1">
        <v>32706</v>
      </c>
      <c r="B2172">
        <v>0.2888</v>
      </c>
      <c r="C2172">
        <v>0.2923</v>
      </c>
      <c r="D2172">
        <v>0.28170000000000001</v>
      </c>
      <c r="E2172">
        <v>0.2888</v>
      </c>
      <c r="F2172">
        <v>130894400</v>
      </c>
      <c r="G2172">
        <v>0</v>
      </c>
      <c r="H2172">
        <f>applerevenue[[#This Row],[high]]-applerevenue[[#This Row],[low]]</f>
        <v>1.0599999999999998E-2</v>
      </c>
    </row>
    <row r="2173" spans="1:8" x14ac:dyDescent="0.25">
      <c r="A2173" s="1">
        <v>32707</v>
      </c>
      <c r="B2173">
        <v>0.2888</v>
      </c>
      <c r="C2173">
        <v>0.2888</v>
      </c>
      <c r="D2173">
        <v>0.27460000000000001</v>
      </c>
      <c r="E2173">
        <v>0.2782</v>
      </c>
      <c r="F2173">
        <v>477310400</v>
      </c>
      <c r="G2173">
        <v>1</v>
      </c>
      <c r="H2173">
        <f>applerevenue[[#This Row],[high]]-applerevenue[[#This Row],[low]]</f>
        <v>1.419999999999999E-2</v>
      </c>
    </row>
    <row r="2174" spans="1:8" x14ac:dyDescent="0.25">
      <c r="A2174" s="1">
        <v>32708</v>
      </c>
      <c r="B2174">
        <v>0.27989999999999998</v>
      </c>
      <c r="C2174">
        <v>0.2888</v>
      </c>
      <c r="D2174">
        <v>0.27639999999999998</v>
      </c>
      <c r="E2174">
        <v>0.28699999999999998</v>
      </c>
      <c r="F2174">
        <v>238974400</v>
      </c>
      <c r="G2174">
        <v>0</v>
      </c>
      <c r="H2174">
        <f>applerevenue[[#This Row],[high]]-applerevenue[[#This Row],[low]]</f>
        <v>1.2400000000000022E-2</v>
      </c>
    </row>
    <row r="2175" spans="1:8" x14ac:dyDescent="0.25">
      <c r="A2175" s="1">
        <v>32709</v>
      </c>
      <c r="B2175">
        <v>0.2888</v>
      </c>
      <c r="C2175">
        <v>0.2923</v>
      </c>
      <c r="D2175">
        <v>0.28170000000000001</v>
      </c>
      <c r="E2175">
        <v>0.28349999999999997</v>
      </c>
      <c r="F2175">
        <v>236073600</v>
      </c>
      <c r="G2175">
        <v>1</v>
      </c>
      <c r="H2175">
        <f>applerevenue[[#This Row],[high]]-applerevenue[[#This Row],[low]]</f>
        <v>1.0599999999999998E-2</v>
      </c>
    </row>
    <row r="2176" spans="1:8" x14ac:dyDescent="0.25">
      <c r="A2176" s="1">
        <v>32710</v>
      </c>
      <c r="B2176">
        <v>0.28170000000000001</v>
      </c>
      <c r="C2176">
        <v>0.28349999999999997</v>
      </c>
      <c r="D2176">
        <v>0.27639999999999998</v>
      </c>
      <c r="E2176">
        <v>0.28349999999999997</v>
      </c>
      <c r="F2176">
        <v>139484800</v>
      </c>
      <c r="G2176">
        <v>0</v>
      </c>
      <c r="H2176">
        <f>applerevenue[[#This Row],[high]]-applerevenue[[#This Row],[low]]</f>
        <v>7.0999999999999952E-3</v>
      </c>
    </row>
    <row r="2177" spans="1:8" x14ac:dyDescent="0.25">
      <c r="A2177" s="1">
        <v>32713</v>
      </c>
      <c r="B2177">
        <v>0.28170000000000001</v>
      </c>
      <c r="C2177">
        <v>0.28170000000000001</v>
      </c>
      <c r="D2177">
        <v>0.2782</v>
      </c>
      <c r="E2177">
        <v>0.2782</v>
      </c>
      <c r="F2177">
        <v>115987200</v>
      </c>
      <c r="G2177">
        <v>1</v>
      </c>
      <c r="H2177">
        <f>applerevenue[[#This Row],[high]]-applerevenue[[#This Row],[low]]</f>
        <v>3.5000000000000031E-3</v>
      </c>
    </row>
    <row r="2178" spans="1:8" x14ac:dyDescent="0.25">
      <c r="A2178" s="1">
        <v>32714</v>
      </c>
      <c r="B2178">
        <v>0.2782</v>
      </c>
      <c r="C2178">
        <v>0.28170000000000001</v>
      </c>
      <c r="D2178">
        <v>0.26929999999999998</v>
      </c>
      <c r="E2178">
        <v>0.27460000000000001</v>
      </c>
      <c r="F2178">
        <v>209843200</v>
      </c>
      <c r="G2178">
        <v>1</v>
      </c>
      <c r="H2178">
        <f>applerevenue[[#This Row],[high]]-applerevenue[[#This Row],[low]]</f>
        <v>1.2400000000000022E-2</v>
      </c>
    </row>
    <row r="2179" spans="1:8" x14ac:dyDescent="0.25">
      <c r="A2179" s="1">
        <v>32715</v>
      </c>
      <c r="B2179">
        <v>0.27110000000000001</v>
      </c>
      <c r="C2179">
        <v>0.27289999999999998</v>
      </c>
      <c r="D2179">
        <v>0.26750000000000002</v>
      </c>
      <c r="E2179">
        <v>0.27110000000000001</v>
      </c>
      <c r="F2179">
        <v>233744000</v>
      </c>
      <c r="G2179">
        <v>0</v>
      </c>
      <c r="H2179">
        <f>applerevenue[[#This Row],[high]]-applerevenue[[#This Row],[low]]</f>
        <v>5.3999999999999604E-3</v>
      </c>
    </row>
    <row r="2180" spans="1:8" x14ac:dyDescent="0.25">
      <c r="A2180" s="1">
        <v>32716</v>
      </c>
      <c r="B2180">
        <v>0.27110000000000001</v>
      </c>
      <c r="C2180">
        <v>0.27989999999999998</v>
      </c>
      <c r="D2180">
        <v>0.26929999999999998</v>
      </c>
      <c r="E2180">
        <v>0.2782</v>
      </c>
      <c r="F2180">
        <v>173073600</v>
      </c>
      <c r="G2180">
        <v>0</v>
      </c>
      <c r="H2180">
        <f>applerevenue[[#This Row],[high]]-applerevenue[[#This Row],[low]]</f>
        <v>1.0599999999999998E-2</v>
      </c>
    </row>
    <row r="2181" spans="1:8" x14ac:dyDescent="0.25">
      <c r="A2181" s="1">
        <v>32717</v>
      </c>
      <c r="B2181">
        <v>0.2782</v>
      </c>
      <c r="C2181">
        <v>0.28170000000000001</v>
      </c>
      <c r="D2181">
        <v>0.27639999999999998</v>
      </c>
      <c r="E2181">
        <v>0.27910000000000001</v>
      </c>
      <c r="F2181">
        <v>119336000</v>
      </c>
      <c r="G2181">
        <v>0</v>
      </c>
      <c r="H2181">
        <f>applerevenue[[#This Row],[high]]-applerevenue[[#This Row],[low]]</f>
        <v>5.3000000000000269E-3</v>
      </c>
    </row>
    <row r="2182" spans="1:8" x14ac:dyDescent="0.25">
      <c r="A2182" s="1">
        <v>32720</v>
      </c>
      <c r="B2182">
        <v>0.2782</v>
      </c>
      <c r="C2182">
        <v>0.28349999999999997</v>
      </c>
      <c r="D2182">
        <v>0.27639999999999998</v>
      </c>
      <c r="E2182">
        <v>0.28170000000000001</v>
      </c>
      <c r="F2182">
        <v>111865600</v>
      </c>
      <c r="G2182">
        <v>0</v>
      </c>
      <c r="H2182">
        <f>applerevenue[[#This Row],[high]]-applerevenue[[#This Row],[low]]</f>
        <v>7.0999999999999952E-3</v>
      </c>
    </row>
    <row r="2183" spans="1:8" x14ac:dyDescent="0.25">
      <c r="A2183" s="1">
        <v>32721</v>
      </c>
      <c r="B2183">
        <v>0.28170000000000001</v>
      </c>
      <c r="C2183">
        <v>0.2853</v>
      </c>
      <c r="D2183">
        <v>0.2782</v>
      </c>
      <c r="E2183">
        <v>0.28260000000000002</v>
      </c>
      <c r="F2183">
        <v>139540800</v>
      </c>
      <c r="G2183">
        <v>0</v>
      </c>
      <c r="H2183">
        <f>applerevenue[[#This Row],[high]]-applerevenue[[#This Row],[low]]</f>
        <v>7.0999999999999952E-3</v>
      </c>
    </row>
    <row r="2184" spans="1:8" x14ac:dyDescent="0.25">
      <c r="A2184" s="1">
        <v>32722</v>
      </c>
      <c r="B2184">
        <v>0.28170000000000001</v>
      </c>
      <c r="C2184">
        <v>0.28699999999999998</v>
      </c>
      <c r="D2184">
        <v>0.27989999999999998</v>
      </c>
      <c r="E2184">
        <v>0.28699999999999998</v>
      </c>
      <c r="F2184">
        <v>101404800</v>
      </c>
      <c r="G2184">
        <v>0</v>
      </c>
      <c r="H2184">
        <f>applerevenue[[#This Row],[high]]-applerevenue[[#This Row],[low]]</f>
        <v>7.0999999999999952E-3</v>
      </c>
    </row>
    <row r="2185" spans="1:8" x14ac:dyDescent="0.25">
      <c r="A2185" s="1">
        <v>32723</v>
      </c>
      <c r="B2185">
        <v>0.28699999999999998</v>
      </c>
      <c r="C2185">
        <v>0.29409999999999997</v>
      </c>
      <c r="D2185">
        <v>0.28699999999999998</v>
      </c>
      <c r="E2185">
        <v>0.2923</v>
      </c>
      <c r="F2185">
        <v>172939200</v>
      </c>
      <c r="G2185">
        <v>0</v>
      </c>
      <c r="H2185">
        <f>applerevenue[[#This Row],[high]]-applerevenue[[#This Row],[low]]</f>
        <v>7.0999999999999952E-3</v>
      </c>
    </row>
    <row r="2186" spans="1:8" x14ac:dyDescent="0.25">
      <c r="A2186" s="1">
        <v>32724</v>
      </c>
      <c r="B2186">
        <v>0.2923</v>
      </c>
      <c r="C2186">
        <v>0.30299999999999999</v>
      </c>
      <c r="D2186">
        <v>0.29149999999999998</v>
      </c>
      <c r="E2186">
        <v>0.30299999999999999</v>
      </c>
      <c r="F2186">
        <v>183355200</v>
      </c>
      <c r="G2186">
        <v>0</v>
      </c>
      <c r="H2186">
        <f>applerevenue[[#This Row],[high]]-applerevenue[[#This Row],[low]]</f>
        <v>1.150000000000001E-2</v>
      </c>
    </row>
    <row r="2187" spans="1:8" x14ac:dyDescent="0.25">
      <c r="A2187" s="1">
        <v>32727</v>
      </c>
      <c r="B2187">
        <v>0.30470000000000003</v>
      </c>
      <c r="C2187">
        <v>0.31180000000000002</v>
      </c>
      <c r="D2187">
        <v>0.30209999999999998</v>
      </c>
      <c r="E2187">
        <v>0.31009999999999999</v>
      </c>
      <c r="F2187">
        <v>168212800</v>
      </c>
      <c r="G2187">
        <v>0</v>
      </c>
      <c r="H2187">
        <f>applerevenue[[#This Row],[high]]-applerevenue[[#This Row],[low]]</f>
        <v>9.7000000000000419E-3</v>
      </c>
    </row>
    <row r="2188" spans="1:8" x14ac:dyDescent="0.25">
      <c r="A2188" s="1">
        <v>32728</v>
      </c>
      <c r="B2188">
        <v>0.30830000000000002</v>
      </c>
      <c r="C2188">
        <v>0.31709999999999999</v>
      </c>
      <c r="D2188">
        <v>0.30830000000000002</v>
      </c>
      <c r="E2188">
        <v>0.31280000000000002</v>
      </c>
      <c r="F2188">
        <v>206192000</v>
      </c>
      <c r="G2188">
        <v>0</v>
      </c>
      <c r="H2188">
        <f>applerevenue[[#This Row],[high]]-applerevenue[[#This Row],[low]]</f>
        <v>8.7999999999999745E-3</v>
      </c>
    </row>
    <row r="2189" spans="1:8" x14ac:dyDescent="0.25">
      <c r="A2189" s="1">
        <v>32729</v>
      </c>
      <c r="B2189">
        <v>0.31180000000000002</v>
      </c>
      <c r="C2189">
        <v>0.32419999999999999</v>
      </c>
      <c r="D2189">
        <v>0.311</v>
      </c>
      <c r="E2189">
        <v>0.31180000000000002</v>
      </c>
      <c r="F2189">
        <v>195160000</v>
      </c>
      <c r="G2189">
        <v>0</v>
      </c>
      <c r="H2189">
        <f>applerevenue[[#This Row],[high]]-applerevenue[[#This Row],[low]]</f>
        <v>1.319999999999999E-2</v>
      </c>
    </row>
    <row r="2190" spans="1:8" x14ac:dyDescent="0.25">
      <c r="A2190" s="1">
        <v>32730</v>
      </c>
      <c r="B2190">
        <v>0.31180000000000002</v>
      </c>
      <c r="C2190">
        <v>0.31180000000000002</v>
      </c>
      <c r="D2190">
        <v>0.30299999999999999</v>
      </c>
      <c r="E2190">
        <v>0.30649999999999999</v>
      </c>
      <c r="F2190">
        <v>152364800</v>
      </c>
      <c r="G2190">
        <v>1</v>
      </c>
      <c r="H2190">
        <f>applerevenue[[#This Row],[high]]-applerevenue[[#This Row],[low]]</f>
        <v>8.80000000000003E-3</v>
      </c>
    </row>
    <row r="2191" spans="1:8" x14ac:dyDescent="0.25">
      <c r="A2191" s="1">
        <v>32731</v>
      </c>
      <c r="B2191">
        <v>0.31180000000000002</v>
      </c>
      <c r="C2191">
        <v>0.31180000000000002</v>
      </c>
      <c r="D2191">
        <v>0.2923</v>
      </c>
      <c r="E2191">
        <v>0.29680000000000001</v>
      </c>
      <c r="F2191">
        <v>230081600</v>
      </c>
      <c r="G2191">
        <v>1</v>
      </c>
      <c r="H2191">
        <f>applerevenue[[#This Row],[high]]-applerevenue[[#This Row],[low]]</f>
        <v>1.9500000000000017E-2</v>
      </c>
    </row>
    <row r="2192" spans="1:8" x14ac:dyDescent="0.25">
      <c r="A2192" s="1">
        <v>32734</v>
      </c>
      <c r="B2192">
        <v>0.29409999999999997</v>
      </c>
      <c r="C2192">
        <v>0.29770000000000002</v>
      </c>
      <c r="D2192">
        <v>0.28699999999999998</v>
      </c>
      <c r="E2192">
        <v>0.2888</v>
      </c>
      <c r="F2192">
        <v>102827200</v>
      </c>
      <c r="G2192">
        <v>1</v>
      </c>
      <c r="H2192">
        <f>applerevenue[[#This Row],[high]]-applerevenue[[#This Row],[low]]</f>
        <v>1.0700000000000043E-2</v>
      </c>
    </row>
    <row r="2193" spans="1:8" x14ac:dyDescent="0.25">
      <c r="A2193" s="1">
        <v>32735</v>
      </c>
      <c r="B2193">
        <v>0.2888</v>
      </c>
      <c r="C2193">
        <v>0.29409999999999997</v>
      </c>
      <c r="D2193">
        <v>0.2888</v>
      </c>
      <c r="E2193">
        <v>0.29330000000000001</v>
      </c>
      <c r="F2193">
        <v>163732800</v>
      </c>
      <c r="G2193">
        <v>0</v>
      </c>
      <c r="H2193">
        <f>applerevenue[[#This Row],[high]]-applerevenue[[#This Row],[low]]</f>
        <v>5.2999999999999714E-3</v>
      </c>
    </row>
    <row r="2194" spans="1:8" x14ac:dyDescent="0.25">
      <c r="A2194" s="1">
        <v>32736</v>
      </c>
      <c r="B2194">
        <v>0.29409999999999997</v>
      </c>
      <c r="C2194">
        <v>0.2959</v>
      </c>
      <c r="D2194">
        <v>0.28349999999999997</v>
      </c>
      <c r="E2194">
        <v>0.28620000000000001</v>
      </c>
      <c r="F2194">
        <v>120534400</v>
      </c>
      <c r="G2194">
        <v>1</v>
      </c>
      <c r="H2194">
        <f>applerevenue[[#This Row],[high]]-applerevenue[[#This Row],[low]]</f>
        <v>1.2400000000000022E-2</v>
      </c>
    </row>
    <row r="2195" spans="1:8" x14ac:dyDescent="0.25">
      <c r="A2195" s="1">
        <v>32737</v>
      </c>
      <c r="B2195">
        <v>0.2853</v>
      </c>
      <c r="C2195">
        <v>0.2923</v>
      </c>
      <c r="D2195">
        <v>0.28349999999999997</v>
      </c>
      <c r="E2195">
        <v>0.29060000000000002</v>
      </c>
      <c r="F2195">
        <v>153316800</v>
      </c>
      <c r="G2195">
        <v>0</v>
      </c>
      <c r="H2195">
        <f>applerevenue[[#This Row],[high]]-applerevenue[[#This Row],[low]]</f>
        <v>8.80000000000003E-3</v>
      </c>
    </row>
    <row r="2196" spans="1:8" x14ac:dyDescent="0.25">
      <c r="A2196" s="1">
        <v>32738</v>
      </c>
      <c r="B2196">
        <v>0.2959</v>
      </c>
      <c r="C2196">
        <v>0.30120000000000002</v>
      </c>
      <c r="D2196">
        <v>0.29409999999999997</v>
      </c>
      <c r="E2196">
        <v>0.2994</v>
      </c>
      <c r="F2196">
        <v>84067200</v>
      </c>
      <c r="G2196">
        <v>0</v>
      </c>
      <c r="H2196">
        <f>applerevenue[[#This Row],[high]]-applerevenue[[#This Row],[low]]</f>
        <v>7.1000000000000507E-3</v>
      </c>
    </row>
    <row r="2197" spans="1:8" x14ac:dyDescent="0.25">
      <c r="A2197" s="1">
        <v>32741</v>
      </c>
      <c r="B2197">
        <v>0.30009999999999998</v>
      </c>
      <c r="C2197">
        <v>0.30719999999999997</v>
      </c>
      <c r="D2197">
        <v>0.2984</v>
      </c>
      <c r="E2197">
        <v>0.30009999999999998</v>
      </c>
      <c r="F2197">
        <v>137827200</v>
      </c>
      <c r="G2197">
        <v>0</v>
      </c>
      <c r="H2197">
        <f>applerevenue[[#This Row],[high]]-applerevenue[[#This Row],[low]]</f>
        <v>8.7999999999999745E-3</v>
      </c>
    </row>
    <row r="2198" spans="1:8" x14ac:dyDescent="0.25">
      <c r="A2198" s="1">
        <v>32742</v>
      </c>
      <c r="B2198">
        <v>0.2984</v>
      </c>
      <c r="C2198">
        <v>0.30549999999999999</v>
      </c>
      <c r="D2198">
        <v>0.2984</v>
      </c>
      <c r="E2198">
        <v>0.30459999999999998</v>
      </c>
      <c r="F2198">
        <v>111832000</v>
      </c>
      <c r="G2198">
        <v>0</v>
      </c>
      <c r="H2198">
        <f>applerevenue[[#This Row],[high]]-applerevenue[[#This Row],[low]]</f>
        <v>7.0999999999999952E-3</v>
      </c>
    </row>
    <row r="2199" spans="1:8" x14ac:dyDescent="0.25">
      <c r="A2199" s="1">
        <v>32743</v>
      </c>
      <c r="B2199">
        <v>0.30549999999999999</v>
      </c>
      <c r="C2199">
        <v>0.31430000000000002</v>
      </c>
      <c r="D2199">
        <v>0.3019</v>
      </c>
      <c r="E2199">
        <v>0.31080000000000002</v>
      </c>
      <c r="F2199">
        <v>173644800</v>
      </c>
      <c r="G2199">
        <v>0</v>
      </c>
      <c r="H2199">
        <f>applerevenue[[#This Row],[high]]-applerevenue[[#This Row],[low]]</f>
        <v>1.2400000000000022E-2</v>
      </c>
    </row>
    <row r="2200" spans="1:8" x14ac:dyDescent="0.25">
      <c r="A2200" s="1">
        <v>32744</v>
      </c>
      <c r="B2200">
        <v>0.31080000000000002</v>
      </c>
      <c r="C2200">
        <v>0.31609999999999999</v>
      </c>
      <c r="D2200">
        <v>0.309</v>
      </c>
      <c r="E2200">
        <v>0.3135</v>
      </c>
      <c r="F2200">
        <v>162926400</v>
      </c>
      <c r="G2200">
        <v>0</v>
      </c>
      <c r="H2200">
        <f>applerevenue[[#This Row],[high]]-applerevenue[[#This Row],[low]]</f>
        <v>7.0999999999999952E-3</v>
      </c>
    </row>
    <row r="2201" spans="1:8" x14ac:dyDescent="0.25">
      <c r="A2201" s="1">
        <v>32745</v>
      </c>
      <c r="B2201">
        <v>0.31259999999999999</v>
      </c>
      <c r="C2201">
        <v>0.31969999999999998</v>
      </c>
      <c r="D2201">
        <v>0.31259999999999999</v>
      </c>
      <c r="E2201">
        <v>0.31790000000000002</v>
      </c>
      <c r="F2201">
        <v>161392000</v>
      </c>
      <c r="G2201">
        <v>0</v>
      </c>
      <c r="H2201">
        <f>applerevenue[[#This Row],[high]]-applerevenue[[#This Row],[low]]</f>
        <v>7.0999999999999952E-3</v>
      </c>
    </row>
    <row r="2202" spans="1:8" x14ac:dyDescent="0.25">
      <c r="A2202" s="1">
        <v>32748</v>
      </c>
      <c r="B2202">
        <v>0.31609999999999999</v>
      </c>
      <c r="C2202">
        <v>0.31969999999999998</v>
      </c>
      <c r="D2202">
        <v>0.31259999999999999</v>
      </c>
      <c r="E2202">
        <v>0.31790000000000002</v>
      </c>
      <c r="F2202">
        <v>81659200</v>
      </c>
      <c r="G2202">
        <v>0</v>
      </c>
      <c r="H2202">
        <f>applerevenue[[#This Row],[high]]-applerevenue[[#This Row],[low]]</f>
        <v>7.0999999999999952E-3</v>
      </c>
    </row>
    <row r="2203" spans="1:8" x14ac:dyDescent="0.25">
      <c r="A2203" s="1">
        <v>32749</v>
      </c>
      <c r="B2203">
        <v>0.31790000000000002</v>
      </c>
      <c r="C2203">
        <v>0.31969999999999998</v>
      </c>
      <c r="D2203">
        <v>0.31080000000000002</v>
      </c>
      <c r="E2203">
        <v>0.3135</v>
      </c>
      <c r="F2203">
        <v>176904000</v>
      </c>
      <c r="G2203">
        <v>1</v>
      </c>
      <c r="H2203">
        <f>applerevenue[[#This Row],[high]]-applerevenue[[#This Row],[low]]</f>
        <v>8.8999999999999635E-3</v>
      </c>
    </row>
    <row r="2204" spans="1:8" x14ac:dyDescent="0.25">
      <c r="A2204" s="1">
        <v>32750</v>
      </c>
      <c r="B2204">
        <v>0.31259999999999999</v>
      </c>
      <c r="C2204">
        <v>0.31790000000000002</v>
      </c>
      <c r="D2204">
        <v>0.31259999999999999</v>
      </c>
      <c r="E2204">
        <v>0.31609999999999999</v>
      </c>
      <c r="F2204">
        <v>116099200</v>
      </c>
      <c r="G2204">
        <v>0</v>
      </c>
      <c r="H2204">
        <f>applerevenue[[#This Row],[high]]-applerevenue[[#This Row],[low]]</f>
        <v>5.3000000000000269E-3</v>
      </c>
    </row>
    <row r="2205" spans="1:8" x14ac:dyDescent="0.25">
      <c r="A2205" s="1">
        <v>32751</v>
      </c>
      <c r="B2205">
        <v>0.31609999999999999</v>
      </c>
      <c r="C2205">
        <v>0.31969999999999998</v>
      </c>
      <c r="D2205">
        <v>0.31430000000000002</v>
      </c>
      <c r="E2205">
        <v>0.31609999999999999</v>
      </c>
      <c r="F2205">
        <v>56291200</v>
      </c>
      <c r="G2205">
        <v>0</v>
      </c>
      <c r="H2205">
        <f>applerevenue[[#This Row],[high]]-applerevenue[[#This Row],[low]]</f>
        <v>5.3999999999999604E-3</v>
      </c>
    </row>
    <row r="2206" spans="1:8" x14ac:dyDescent="0.25">
      <c r="A2206" s="1">
        <v>32752</v>
      </c>
      <c r="B2206">
        <v>0.31609999999999999</v>
      </c>
      <c r="C2206">
        <v>0.31790000000000002</v>
      </c>
      <c r="D2206">
        <v>0.31430000000000002</v>
      </c>
      <c r="E2206">
        <v>0.317</v>
      </c>
      <c r="F2206">
        <v>74121600</v>
      </c>
      <c r="G2206">
        <v>0</v>
      </c>
      <c r="H2206">
        <f>applerevenue[[#This Row],[high]]-applerevenue[[#This Row],[low]]</f>
        <v>3.5999999999999921E-3</v>
      </c>
    </row>
    <row r="2207" spans="1:8" x14ac:dyDescent="0.25">
      <c r="A2207" s="1">
        <v>32756</v>
      </c>
      <c r="B2207">
        <v>0.31609999999999999</v>
      </c>
      <c r="C2207">
        <v>0.32240000000000002</v>
      </c>
      <c r="D2207">
        <v>0.31609999999999999</v>
      </c>
      <c r="E2207">
        <v>0.31790000000000002</v>
      </c>
      <c r="F2207">
        <v>114822400</v>
      </c>
      <c r="G2207">
        <v>0</v>
      </c>
      <c r="H2207">
        <f>applerevenue[[#This Row],[high]]-applerevenue[[#This Row],[low]]</f>
        <v>6.3000000000000278E-3</v>
      </c>
    </row>
    <row r="2208" spans="1:8" x14ac:dyDescent="0.25">
      <c r="A2208" s="1">
        <v>32757</v>
      </c>
      <c r="B2208">
        <v>0.31790000000000002</v>
      </c>
      <c r="C2208">
        <v>0.31879999999999997</v>
      </c>
      <c r="D2208">
        <v>0.31259999999999999</v>
      </c>
      <c r="E2208">
        <v>0.31790000000000002</v>
      </c>
      <c r="F2208">
        <v>86755200</v>
      </c>
      <c r="G2208">
        <v>0</v>
      </c>
      <c r="H2208">
        <f>applerevenue[[#This Row],[high]]-applerevenue[[#This Row],[low]]</f>
        <v>6.1999999999999833E-3</v>
      </c>
    </row>
    <row r="2209" spans="1:8" x14ac:dyDescent="0.25">
      <c r="A2209" s="1">
        <v>32758</v>
      </c>
      <c r="B2209">
        <v>0.31790000000000002</v>
      </c>
      <c r="C2209">
        <v>0.32319999999999999</v>
      </c>
      <c r="D2209">
        <v>0.31790000000000002</v>
      </c>
      <c r="E2209">
        <v>0.31790000000000002</v>
      </c>
      <c r="F2209">
        <v>113892800</v>
      </c>
      <c r="G2209">
        <v>0</v>
      </c>
      <c r="H2209">
        <f>applerevenue[[#This Row],[high]]-applerevenue[[#This Row],[low]]</f>
        <v>5.2999999999999714E-3</v>
      </c>
    </row>
    <row r="2210" spans="1:8" x14ac:dyDescent="0.25">
      <c r="A2210" s="1">
        <v>32759</v>
      </c>
      <c r="B2210">
        <v>0.31790000000000002</v>
      </c>
      <c r="C2210">
        <v>0.32150000000000001</v>
      </c>
      <c r="D2210">
        <v>0.31609999999999999</v>
      </c>
      <c r="E2210">
        <v>0.31969999999999998</v>
      </c>
      <c r="F2210">
        <v>55832000</v>
      </c>
      <c r="G2210">
        <v>0</v>
      </c>
      <c r="H2210">
        <f>applerevenue[[#This Row],[high]]-applerevenue[[#This Row],[low]]</f>
        <v>5.4000000000000159E-3</v>
      </c>
    </row>
    <row r="2211" spans="1:8" x14ac:dyDescent="0.25">
      <c r="A2211" s="1">
        <v>32762</v>
      </c>
      <c r="B2211">
        <v>0.31790000000000002</v>
      </c>
      <c r="C2211">
        <v>0.32679999999999998</v>
      </c>
      <c r="D2211">
        <v>0.31609999999999999</v>
      </c>
      <c r="E2211">
        <v>0.32500000000000001</v>
      </c>
      <c r="F2211">
        <v>98593600</v>
      </c>
      <c r="G2211">
        <v>0</v>
      </c>
      <c r="H2211">
        <f>applerevenue[[#This Row],[high]]-applerevenue[[#This Row],[low]]</f>
        <v>1.0699999999999987E-2</v>
      </c>
    </row>
    <row r="2212" spans="1:8" x14ac:dyDescent="0.25">
      <c r="A2212" s="1">
        <v>32763</v>
      </c>
      <c r="B2212">
        <v>0.32319999999999999</v>
      </c>
      <c r="C2212">
        <v>0.33210000000000001</v>
      </c>
      <c r="D2212">
        <v>0.31969999999999998</v>
      </c>
      <c r="E2212">
        <v>0.32679999999999998</v>
      </c>
      <c r="F2212">
        <v>103588800</v>
      </c>
      <c r="G2212">
        <v>0</v>
      </c>
      <c r="H2212">
        <f>applerevenue[[#This Row],[high]]-applerevenue[[#This Row],[low]]</f>
        <v>1.2400000000000022E-2</v>
      </c>
    </row>
    <row r="2213" spans="1:8" x14ac:dyDescent="0.25">
      <c r="A2213" s="1">
        <v>32764</v>
      </c>
      <c r="B2213">
        <v>0.3286</v>
      </c>
      <c r="C2213">
        <v>0.33129999999999998</v>
      </c>
      <c r="D2213">
        <v>0.31969999999999998</v>
      </c>
      <c r="E2213">
        <v>0.31969999999999998</v>
      </c>
      <c r="F2213">
        <v>128688000</v>
      </c>
      <c r="G2213">
        <v>1</v>
      </c>
      <c r="H2213">
        <f>applerevenue[[#This Row],[high]]-applerevenue[[#This Row],[low]]</f>
        <v>1.1599999999999999E-2</v>
      </c>
    </row>
    <row r="2214" spans="1:8" x14ac:dyDescent="0.25">
      <c r="A2214" s="1">
        <v>32765</v>
      </c>
      <c r="B2214">
        <v>0.31969999999999998</v>
      </c>
      <c r="C2214">
        <v>0.32150000000000001</v>
      </c>
      <c r="D2214">
        <v>0.31609999999999999</v>
      </c>
      <c r="E2214">
        <v>0.31790000000000002</v>
      </c>
      <c r="F2214">
        <v>131286400</v>
      </c>
      <c r="G2214">
        <v>1</v>
      </c>
      <c r="H2214">
        <f>applerevenue[[#This Row],[high]]-applerevenue[[#This Row],[low]]</f>
        <v>5.4000000000000159E-3</v>
      </c>
    </row>
    <row r="2215" spans="1:8" x14ac:dyDescent="0.25">
      <c r="A2215" s="1">
        <v>32766</v>
      </c>
      <c r="B2215">
        <v>0.31969999999999998</v>
      </c>
      <c r="C2215">
        <v>0.32150000000000001</v>
      </c>
      <c r="D2215">
        <v>0.31430000000000002</v>
      </c>
      <c r="E2215">
        <v>0.31969999999999998</v>
      </c>
      <c r="F2215">
        <v>124868800</v>
      </c>
      <c r="G2215">
        <v>0</v>
      </c>
      <c r="H2215">
        <f>applerevenue[[#This Row],[high]]-applerevenue[[#This Row],[low]]</f>
        <v>7.1999999999999842E-3</v>
      </c>
    </row>
    <row r="2216" spans="1:8" x14ac:dyDescent="0.25">
      <c r="A2216" s="1">
        <v>32769</v>
      </c>
      <c r="B2216">
        <v>0.31609999999999999</v>
      </c>
      <c r="C2216">
        <v>0.31969999999999998</v>
      </c>
      <c r="D2216">
        <v>0.31259999999999999</v>
      </c>
      <c r="E2216">
        <v>0.31259999999999999</v>
      </c>
      <c r="F2216">
        <v>63156800</v>
      </c>
      <c r="G2216">
        <v>1</v>
      </c>
      <c r="H2216">
        <f>applerevenue[[#This Row],[high]]-applerevenue[[#This Row],[low]]</f>
        <v>7.0999999999999952E-3</v>
      </c>
    </row>
    <row r="2217" spans="1:8" x14ac:dyDescent="0.25">
      <c r="A2217" s="1">
        <v>32770</v>
      </c>
      <c r="B2217">
        <v>0.31430000000000002</v>
      </c>
      <c r="C2217">
        <v>0.31609999999999999</v>
      </c>
      <c r="D2217">
        <v>0.30549999999999999</v>
      </c>
      <c r="E2217">
        <v>0.30719999999999997</v>
      </c>
      <c r="F2217">
        <v>80796800</v>
      </c>
      <c r="G2217">
        <v>1</v>
      </c>
      <c r="H2217">
        <f>applerevenue[[#This Row],[high]]-applerevenue[[#This Row],[low]]</f>
        <v>1.0599999999999998E-2</v>
      </c>
    </row>
    <row r="2218" spans="1:8" x14ac:dyDescent="0.25">
      <c r="A2218" s="1">
        <v>32771</v>
      </c>
      <c r="B2218">
        <v>0.31259999999999999</v>
      </c>
      <c r="C2218">
        <v>0.31969999999999998</v>
      </c>
      <c r="D2218">
        <v>0.31080000000000002</v>
      </c>
      <c r="E2218">
        <v>0.317</v>
      </c>
      <c r="F2218">
        <v>118148800</v>
      </c>
      <c r="G2218">
        <v>0</v>
      </c>
      <c r="H2218">
        <f>applerevenue[[#This Row],[high]]-applerevenue[[#This Row],[low]]</f>
        <v>8.8999999999999635E-3</v>
      </c>
    </row>
    <row r="2219" spans="1:8" x14ac:dyDescent="0.25">
      <c r="A2219" s="1">
        <v>32772</v>
      </c>
      <c r="B2219">
        <v>0.31969999999999998</v>
      </c>
      <c r="C2219">
        <v>0.32679999999999998</v>
      </c>
      <c r="D2219">
        <v>0.31430000000000002</v>
      </c>
      <c r="E2219">
        <v>0.31790000000000002</v>
      </c>
      <c r="F2219">
        <v>200961600</v>
      </c>
      <c r="G2219">
        <v>1</v>
      </c>
      <c r="H2219">
        <f>applerevenue[[#This Row],[high]]-applerevenue[[#This Row],[low]]</f>
        <v>1.2499999999999956E-2</v>
      </c>
    </row>
    <row r="2220" spans="1:8" x14ac:dyDescent="0.25">
      <c r="A2220" s="1">
        <v>32773</v>
      </c>
      <c r="B2220">
        <v>0.31790000000000002</v>
      </c>
      <c r="C2220">
        <v>0.32150000000000001</v>
      </c>
      <c r="D2220">
        <v>0.31430000000000002</v>
      </c>
      <c r="E2220">
        <v>0.31879999999999997</v>
      </c>
      <c r="F2220">
        <v>72497600</v>
      </c>
      <c r="G2220">
        <v>0</v>
      </c>
      <c r="H2220">
        <f>applerevenue[[#This Row],[high]]-applerevenue[[#This Row],[low]]</f>
        <v>7.1999999999999842E-3</v>
      </c>
    </row>
    <row r="2221" spans="1:8" x14ac:dyDescent="0.25">
      <c r="A2221" s="1">
        <v>32776</v>
      </c>
      <c r="B2221">
        <v>0.31790000000000002</v>
      </c>
      <c r="C2221">
        <v>0.32500000000000001</v>
      </c>
      <c r="D2221">
        <v>0.31790000000000002</v>
      </c>
      <c r="E2221">
        <v>0.32150000000000001</v>
      </c>
      <c r="F2221">
        <v>136158400</v>
      </c>
      <c r="G2221">
        <v>0</v>
      </c>
      <c r="H2221">
        <f>applerevenue[[#This Row],[high]]-applerevenue[[#This Row],[low]]</f>
        <v>7.0999999999999952E-3</v>
      </c>
    </row>
    <row r="2222" spans="1:8" x14ac:dyDescent="0.25">
      <c r="A2222" s="1">
        <v>32777</v>
      </c>
      <c r="B2222">
        <v>0.31969999999999998</v>
      </c>
      <c r="C2222">
        <v>0.32319999999999999</v>
      </c>
      <c r="D2222">
        <v>0.31790000000000002</v>
      </c>
      <c r="E2222">
        <v>0.32150000000000001</v>
      </c>
      <c r="F2222">
        <v>77324800</v>
      </c>
      <c r="G2222">
        <v>0</v>
      </c>
      <c r="H2222">
        <f>applerevenue[[#This Row],[high]]-applerevenue[[#This Row],[low]]</f>
        <v>5.2999999999999714E-3</v>
      </c>
    </row>
    <row r="2223" spans="1:8" x14ac:dyDescent="0.25">
      <c r="A2223" s="1">
        <v>32778</v>
      </c>
      <c r="B2223">
        <v>0.31430000000000002</v>
      </c>
      <c r="C2223">
        <v>0.3206</v>
      </c>
      <c r="D2223">
        <v>0.31259999999999999</v>
      </c>
      <c r="E2223">
        <v>0.31790000000000002</v>
      </c>
      <c r="F2223">
        <v>90126400</v>
      </c>
      <c r="G2223">
        <v>0</v>
      </c>
      <c r="H2223">
        <f>applerevenue[[#This Row],[high]]-applerevenue[[#This Row],[low]]</f>
        <v>8.0000000000000071E-3</v>
      </c>
    </row>
    <row r="2224" spans="1:8" x14ac:dyDescent="0.25">
      <c r="A2224" s="1">
        <v>32779</v>
      </c>
      <c r="B2224">
        <v>0.31969999999999998</v>
      </c>
      <c r="C2224">
        <v>0.32500000000000001</v>
      </c>
      <c r="D2224">
        <v>0.31969999999999998</v>
      </c>
      <c r="E2224">
        <v>0.32319999999999999</v>
      </c>
      <c r="F2224">
        <v>79419200</v>
      </c>
      <c r="G2224">
        <v>0</v>
      </c>
      <c r="H2224">
        <f>applerevenue[[#This Row],[high]]-applerevenue[[#This Row],[low]]</f>
        <v>5.3000000000000269E-3</v>
      </c>
    </row>
    <row r="2225" spans="1:8" x14ac:dyDescent="0.25">
      <c r="A2225" s="1">
        <v>32780</v>
      </c>
      <c r="B2225">
        <v>0.32150000000000001</v>
      </c>
      <c r="C2225">
        <v>0.32319999999999999</v>
      </c>
      <c r="D2225">
        <v>0.31609999999999999</v>
      </c>
      <c r="E2225">
        <v>0.31609999999999999</v>
      </c>
      <c r="F2225">
        <v>69809600</v>
      </c>
      <c r="G2225">
        <v>1</v>
      </c>
      <c r="H2225">
        <f>applerevenue[[#This Row],[high]]-applerevenue[[#This Row],[low]]</f>
        <v>7.0999999999999952E-3</v>
      </c>
    </row>
    <row r="2226" spans="1:8" x14ac:dyDescent="0.25">
      <c r="A2226" s="1">
        <v>32783</v>
      </c>
      <c r="B2226">
        <v>0.31609999999999999</v>
      </c>
      <c r="C2226">
        <v>0.31790000000000002</v>
      </c>
      <c r="D2226">
        <v>0.31080000000000002</v>
      </c>
      <c r="E2226">
        <v>0.31530000000000002</v>
      </c>
      <c r="F2226">
        <v>137401600</v>
      </c>
      <c r="G2226">
        <v>1</v>
      </c>
      <c r="H2226">
        <f>applerevenue[[#This Row],[high]]-applerevenue[[#This Row],[low]]</f>
        <v>7.0999999999999952E-3</v>
      </c>
    </row>
    <row r="2227" spans="1:8" x14ac:dyDescent="0.25">
      <c r="A2227" s="1">
        <v>32784</v>
      </c>
      <c r="B2227">
        <v>0.31430000000000002</v>
      </c>
      <c r="C2227">
        <v>0.31609999999999999</v>
      </c>
      <c r="D2227">
        <v>0.30640000000000001</v>
      </c>
      <c r="E2227">
        <v>0.30990000000000001</v>
      </c>
      <c r="F2227">
        <v>170497600</v>
      </c>
      <c r="G2227">
        <v>1</v>
      </c>
      <c r="H2227">
        <f>applerevenue[[#This Row],[high]]-applerevenue[[#This Row],[low]]</f>
        <v>9.6999999999999864E-3</v>
      </c>
    </row>
    <row r="2228" spans="1:8" x14ac:dyDescent="0.25">
      <c r="A2228" s="1">
        <v>32785</v>
      </c>
      <c r="B2228">
        <v>0.31080000000000002</v>
      </c>
      <c r="C2228">
        <v>0.317</v>
      </c>
      <c r="D2228">
        <v>0.309</v>
      </c>
      <c r="E2228">
        <v>0.31430000000000002</v>
      </c>
      <c r="F2228">
        <v>159174400</v>
      </c>
      <c r="G2228">
        <v>0</v>
      </c>
      <c r="H2228">
        <f>applerevenue[[#This Row],[high]]-applerevenue[[#This Row],[low]]</f>
        <v>8.0000000000000071E-3</v>
      </c>
    </row>
    <row r="2229" spans="1:8" x14ac:dyDescent="0.25">
      <c r="A2229" s="1">
        <v>32786</v>
      </c>
      <c r="B2229">
        <v>0.31609999999999999</v>
      </c>
      <c r="C2229">
        <v>0.33029999999999998</v>
      </c>
      <c r="D2229">
        <v>0.31430000000000002</v>
      </c>
      <c r="E2229">
        <v>0.32319999999999999</v>
      </c>
      <c r="F2229">
        <v>245280000</v>
      </c>
      <c r="G2229">
        <v>0</v>
      </c>
      <c r="H2229">
        <f>applerevenue[[#This Row],[high]]-applerevenue[[#This Row],[low]]</f>
        <v>1.5999999999999959E-2</v>
      </c>
    </row>
    <row r="2230" spans="1:8" x14ac:dyDescent="0.25">
      <c r="A2230" s="1">
        <v>32787</v>
      </c>
      <c r="B2230">
        <v>0.3286</v>
      </c>
      <c r="C2230">
        <v>0.34279999999999999</v>
      </c>
      <c r="D2230">
        <v>0.32679999999999998</v>
      </c>
      <c r="E2230">
        <v>0.34189999999999998</v>
      </c>
      <c r="F2230">
        <v>361704000</v>
      </c>
      <c r="G2230">
        <v>0</v>
      </c>
      <c r="H2230">
        <f>applerevenue[[#This Row],[high]]-applerevenue[[#This Row],[low]]</f>
        <v>1.6000000000000014E-2</v>
      </c>
    </row>
    <row r="2231" spans="1:8" x14ac:dyDescent="0.25">
      <c r="A2231" s="1">
        <v>32790</v>
      </c>
      <c r="B2231">
        <v>0.34100000000000003</v>
      </c>
      <c r="C2231">
        <v>0.35339999999999999</v>
      </c>
      <c r="D2231">
        <v>0.33739999999999998</v>
      </c>
      <c r="E2231">
        <v>0.35160000000000002</v>
      </c>
      <c r="F2231">
        <v>195552000</v>
      </c>
      <c r="G2231">
        <v>0</v>
      </c>
      <c r="H2231">
        <f>applerevenue[[#This Row],[high]]-applerevenue[[#This Row],[low]]</f>
        <v>1.6000000000000014E-2</v>
      </c>
    </row>
    <row r="2232" spans="1:8" x14ac:dyDescent="0.25">
      <c r="A2232" s="1">
        <v>32791</v>
      </c>
      <c r="B2232">
        <v>0.35339999999999999</v>
      </c>
      <c r="C2232">
        <v>0.3579</v>
      </c>
      <c r="D2232">
        <v>0.34449999999999997</v>
      </c>
      <c r="E2232">
        <v>0.35160000000000002</v>
      </c>
      <c r="F2232">
        <v>287123200</v>
      </c>
      <c r="G2232">
        <v>1</v>
      </c>
      <c r="H2232">
        <f>applerevenue[[#This Row],[high]]-applerevenue[[#This Row],[low]]</f>
        <v>1.3400000000000023E-2</v>
      </c>
    </row>
    <row r="2233" spans="1:8" x14ac:dyDescent="0.25">
      <c r="A2233" s="1">
        <v>32792</v>
      </c>
      <c r="B2233">
        <v>0.3463</v>
      </c>
      <c r="C2233">
        <v>0.34989999999999999</v>
      </c>
      <c r="D2233">
        <v>0.34100000000000003</v>
      </c>
      <c r="E2233">
        <v>0.34720000000000001</v>
      </c>
      <c r="F2233">
        <v>156956800</v>
      </c>
      <c r="G2233">
        <v>0</v>
      </c>
      <c r="H2233">
        <f>applerevenue[[#This Row],[high]]-applerevenue[[#This Row],[low]]</f>
        <v>8.8999999999999635E-3</v>
      </c>
    </row>
    <row r="2234" spans="1:8" x14ac:dyDescent="0.25">
      <c r="A2234" s="1">
        <v>32793</v>
      </c>
      <c r="B2234">
        <v>0.34810000000000002</v>
      </c>
      <c r="C2234">
        <v>0.34989999999999999</v>
      </c>
      <c r="D2234">
        <v>0.34449999999999997</v>
      </c>
      <c r="E2234">
        <v>0.3463</v>
      </c>
      <c r="F2234">
        <v>82644800</v>
      </c>
      <c r="G2234">
        <v>1</v>
      </c>
      <c r="H2234">
        <f>applerevenue[[#This Row],[high]]-applerevenue[[#This Row],[low]]</f>
        <v>5.4000000000000159E-3</v>
      </c>
    </row>
    <row r="2235" spans="1:8" x14ac:dyDescent="0.25">
      <c r="A2235" s="1">
        <v>32794</v>
      </c>
      <c r="B2235">
        <v>0.3463</v>
      </c>
      <c r="C2235">
        <v>0.35160000000000002</v>
      </c>
      <c r="D2235">
        <v>0.31969999999999998</v>
      </c>
      <c r="E2235">
        <v>0.32500000000000001</v>
      </c>
      <c r="F2235">
        <v>201118400</v>
      </c>
      <c r="G2235">
        <v>1</v>
      </c>
      <c r="H2235">
        <f>applerevenue[[#This Row],[high]]-applerevenue[[#This Row],[low]]</f>
        <v>3.1900000000000039E-2</v>
      </c>
    </row>
    <row r="2236" spans="1:8" x14ac:dyDescent="0.25">
      <c r="A2236" s="1">
        <v>32797</v>
      </c>
      <c r="B2236">
        <v>0.31790000000000002</v>
      </c>
      <c r="C2236">
        <v>0.33210000000000001</v>
      </c>
      <c r="D2236">
        <v>0.3019</v>
      </c>
      <c r="E2236">
        <v>0.33210000000000001</v>
      </c>
      <c r="F2236">
        <v>424916800</v>
      </c>
      <c r="G2236">
        <v>0</v>
      </c>
      <c r="H2236">
        <f>applerevenue[[#This Row],[high]]-applerevenue[[#This Row],[low]]</f>
        <v>3.0200000000000005E-2</v>
      </c>
    </row>
    <row r="2237" spans="1:8" x14ac:dyDescent="0.25">
      <c r="A2237" s="1">
        <v>32798</v>
      </c>
      <c r="B2237">
        <v>0.32679999999999998</v>
      </c>
      <c r="C2237">
        <v>0.3463</v>
      </c>
      <c r="D2237">
        <v>0.31969999999999998</v>
      </c>
      <c r="E2237">
        <v>0.3357</v>
      </c>
      <c r="F2237">
        <v>250040000</v>
      </c>
      <c r="G2237">
        <v>0</v>
      </c>
      <c r="H2237">
        <f>applerevenue[[#This Row],[high]]-applerevenue[[#This Row],[low]]</f>
        <v>2.6600000000000013E-2</v>
      </c>
    </row>
    <row r="2238" spans="1:8" x14ac:dyDescent="0.25">
      <c r="A2238" s="1">
        <v>32799</v>
      </c>
      <c r="B2238">
        <v>0.33029999999999998</v>
      </c>
      <c r="C2238">
        <v>0.34279999999999999</v>
      </c>
      <c r="D2238">
        <v>0.32679999999999998</v>
      </c>
      <c r="E2238">
        <v>0.34279999999999999</v>
      </c>
      <c r="F2238">
        <v>144032000</v>
      </c>
      <c r="G2238">
        <v>0</v>
      </c>
      <c r="H2238">
        <f>applerevenue[[#This Row],[high]]-applerevenue[[#This Row],[low]]</f>
        <v>1.6000000000000014E-2</v>
      </c>
    </row>
    <row r="2239" spans="1:8" x14ac:dyDescent="0.25">
      <c r="A2239" s="1">
        <v>32800</v>
      </c>
      <c r="B2239">
        <v>0.34279999999999999</v>
      </c>
      <c r="C2239">
        <v>0.35160000000000002</v>
      </c>
      <c r="D2239">
        <v>0.34279999999999999</v>
      </c>
      <c r="E2239">
        <v>0.3463</v>
      </c>
      <c r="F2239">
        <v>111899200</v>
      </c>
      <c r="G2239">
        <v>0</v>
      </c>
      <c r="H2239">
        <f>applerevenue[[#This Row],[high]]-applerevenue[[#This Row],[low]]</f>
        <v>8.80000000000003E-3</v>
      </c>
    </row>
    <row r="2240" spans="1:8" x14ac:dyDescent="0.25">
      <c r="A2240" s="1">
        <v>32801</v>
      </c>
      <c r="B2240">
        <v>0.3392</v>
      </c>
      <c r="C2240">
        <v>0.34989999999999999</v>
      </c>
      <c r="D2240">
        <v>0.33739999999999998</v>
      </c>
      <c r="E2240">
        <v>0.34100000000000003</v>
      </c>
      <c r="F2240">
        <v>261508800</v>
      </c>
      <c r="G2240">
        <v>0</v>
      </c>
      <c r="H2240">
        <f>applerevenue[[#This Row],[high]]-applerevenue[[#This Row],[low]]</f>
        <v>1.2500000000000011E-2</v>
      </c>
    </row>
    <row r="2241" spans="1:8" x14ac:dyDescent="0.25">
      <c r="A2241" s="1">
        <v>32804</v>
      </c>
      <c r="B2241">
        <v>0.34100000000000003</v>
      </c>
      <c r="C2241">
        <v>0.34279999999999999</v>
      </c>
      <c r="D2241">
        <v>0.3286</v>
      </c>
      <c r="E2241">
        <v>0.33210000000000001</v>
      </c>
      <c r="F2241">
        <v>121956800</v>
      </c>
      <c r="G2241">
        <v>1</v>
      </c>
      <c r="H2241">
        <f>applerevenue[[#This Row],[high]]-applerevenue[[#This Row],[low]]</f>
        <v>1.419999999999999E-2</v>
      </c>
    </row>
    <row r="2242" spans="1:8" x14ac:dyDescent="0.25">
      <c r="A2242" s="1">
        <v>32805</v>
      </c>
      <c r="B2242">
        <v>0.3286</v>
      </c>
      <c r="C2242">
        <v>0.34449999999999997</v>
      </c>
      <c r="D2242">
        <v>0.32150000000000001</v>
      </c>
      <c r="E2242">
        <v>0.33839999999999998</v>
      </c>
      <c r="F2242">
        <v>216440000</v>
      </c>
      <c r="G2242">
        <v>0</v>
      </c>
      <c r="H2242">
        <f>applerevenue[[#This Row],[high]]-applerevenue[[#This Row],[low]]</f>
        <v>2.2999999999999965E-2</v>
      </c>
    </row>
    <row r="2243" spans="1:8" x14ac:dyDescent="0.25">
      <c r="A2243" s="1">
        <v>32806</v>
      </c>
      <c r="B2243">
        <v>0.3392</v>
      </c>
      <c r="C2243">
        <v>0.3392</v>
      </c>
      <c r="D2243">
        <v>0.3286</v>
      </c>
      <c r="E2243">
        <v>0.33029999999999998</v>
      </c>
      <c r="F2243">
        <v>119145600</v>
      </c>
      <c r="G2243">
        <v>1</v>
      </c>
      <c r="H2243">
        <f>applerevenue[[#This Row],[high]]-applerevenue[[#This Row],[low]]</f>
        <v>1.0599999999999998E-2</v>
      </c>
    </row>
    <row r="2244" spans="1:8" x14ac:dyDescent="0.25">
      <c r="A2244" s="1">
        <v>32807</v>
      </c>
      <c r="B2244">
        <v>0.32319999999999999</v>
      </c>
      <c r="C2244">
        <v>0.33029999999999998</v>
      </c>
      <c r="D2244">
        <v>0.31969999999999998</v>
      </c>
      <c r="E2244">
        <v>0.32150000000000001</v>
      </c>
      <c r="F2244">
        <v>169265600</v>
      </c>
      <c r="G2244">
        <v>1</v>
      </c>
      <c r="H2244">
        <f>applerevenue[[#This Row],[high]]-applerevenue[[#This Row],[low]]</f>
        <v>1.0599999999999998E-2</v>
      </c>
    </row>
    <row r="2245" spans="1:8" x14ac:dyDescent="0.25">
      <c r="A2245" s="1">
        <v>32808</v>
      </c>
      <c r="B2245">
        <v>0.32150000000000001</v>
      </c>
      <c r="C2245">
        <v>0.32500000000000001</v>
      </c>
      <c r="D2245">
        <v>0.31609999999999999</v>
      </c>
      <c r="E2245">
        <v>0.32150000000000001</v>
      </c>
      <c r="F2245">
        <v>129416000</v>
      </c>
      <c r="G2245">
        <v>0</v>
      </c>
      <c r="H2245">
        <f>applerevenue[[#This Row],[high]]-applerevenue[[#This Row],[low]]</f>
        <v>8.900000000000019E-3</v>
      </c>
    </row>
    <row r="2246" spans="1:8" x14ac:dyDescent="0.25">
      <c r="A2246" s="1">
        <v>32811</v>
      </c>
      <c r="B2246">
        <v>0.32319999999999999</v>
      </c>
      <c r="C2246">
        <v>0.32679999999999998</v>
      </c>
      <c r="D2246">
        <v>0.31969999999999998</v>
      </c>
      <c r="E2246">
        <v>0.32500000000000001</v>
      </c>
      <c r="F2246">
        <v>86979200</v>
      </c>
      <c r="G2246">
        <v>0</v>
      </c>
      <c r="H2246">
        <f>applerevenue[[#This Row],[high]]-applerevenue[[#This Row],[low]]</f>
        <v>7.0999999999999952E-3</v>
      </c>
    </row>
    <row r="2247" spans="1:8" x14ac:dyDescent="0.25">
      <c r="A2247" s="1">
        <v>32812</v>
      </c>
      <c r="B2247">
        <v>0.32500000000000001</v>
      </c>
      <c r="C2247">
        <v>0.33029999999999998</v>
      </c>
      <c r="D2247">
        <v>0.32319999999999999</v>
      </c>
      <c r="E2247">
        <v>0.33029999999999998</v>
      </c>
      <c r="F2247">
        <v>91996800</v>
      </c>
      <c r="G2247">
        <v>0</v>
      </c>
      <c r="H2247">
        <f>applerevenue[[#This Row],[high]]-applerevenue[[#This Row],[low]]</f>
        <v>7.0999999999999952E-3</v>
      </c>
    </row>
    <row r="2248" spans="1:8" x14ac:dyDescent="0.25">
      <c r="A2248" s="1">
        <v>32813</v>
      </c>
      <c r="B2248">
        <v>0.3286</v>
      </c>
      <c r="C2248">
        <v>0.33210000000000001</v>
      </c>
      <c r="D2248">
        <v>0.32500000000000001</v>
      </c>
      <c r="E2248">
        <v>0.32769999999999999</v>
      </c>
      <c r="F2248">
        <v>61185600</v>
      </c>
      <c r="G2248">
        <v>1</v>
      </c>
      <c r="H2248">
        <f>applerevenue[[#This Row],[high]]-applerevenue[[#This Row],[low]]</f>
        <v>7.0999999999999952E-3</v>
      </c>
    </row>
    <row r="2249" spans="1:8" x14ac:dyDescent="0.25">
      <c r="A2249" s="1">
        <v>32814</v>
      </c>
      <c r="B2249">
        <v>0.31969999999999998</v>
      </c>
      <c r="C2249">
        <v>0.31969999999999998</v>
      </c>
      <c r="D2249">
        <v>0.30549999999999999</v>
      </c>
      <c r="E2249">
        <v>0.31259999999999999</v>
      </c>
      <c r="F2249">
        <v>452670400</v>
      </c>
      <c r="G2249">
        <v>1</v>
      </c>
      <c r="H2249">
        <f>applerevenue[[#This Row],[high]]-applerevenue[[#This Row],[low]]</f>
        <v>1.419999999999999E-2</v>
      </c>
    </row>
    <row r="2250" spans="1:8" x14ac:dyDescent="0.25">
      <c r="A2250" s="1">
        <v>32815</v>
      </c>
      <c r="B2250">
        <v>0.31259999999999999</v>
      </c>
      <c r="C2250">
        <v>0.31609999999999999</v>
      </c>
      <c r="D2250">
        <v>0.30719999999999997</v>
      </c>
      <c r="E2250">
        <v>0.30719999999999997</v>
      </c>
      <c r="F2250">
        <v>174652800</v>
      </c>
      <c r="G2250">
        <v>1</v>
      </c>
      <c r="H2250">
        <f>applerevenue[[#This Row],[high]]-applerevenue[[#This Row],[low]]</f>
        <v>8.900000000000019E-3</v>
      </c>
    </row>
    <row r="2251" spans="1:8" x14ac:dyDescent="0.25">
      <c r="A2251" s="1">
        <v>32818</v>
      </c>
      <c r="B2251">
        <v>0.309</v>
      </c>
      <c r="C2251">
        <v>0.31259999999999999</v>
      </c>
      <c r="D2251">
        <v>0.30549999999999999</v>
      </c>
      <c r="E2251">
        <v>0.30719999999999997</v>
      </c>
      <c r="F2251">
        <v>123088000</v>
      </c>
      <c r="G2251">
        <v>1</v>
      </c>
      <c r="H2251">
        <f>applerevenue[[#This Row],[high]]-applerevenue[[#This Row],[low]]</f>
        <v>7.0999999999999952E-3</v>
      </c>
    </row>
    <row r="2252" spans="1:8" x14ac:dyDescent="0.25">
      <c r="A2252" s="1">
        <v>32819</v>
      </c>
      <c r="B2252">
        <v>0.30719999999999997</v>
      </c>
      <c r="C2252">
        <v>0.31609999999999999</v>
      </c>
      <c r="D2252">
        <v>0.30719999999999997</v>
      </c>
      <c r="E2252">
        <v>0.31259999999999999</v>
      </c>
      <c r="F2252">
        <v>151323200</v>
      </c>
      <c r="G2252">
        <v>0</v>
      </c>
      <c r="H2252">
        <f>applerevenue[[#This Row],[high]]-applerevenue[[#This Row],[low]]</f>
        <v>8.900000000000019E-3</v>
      </c>
    </row>
    <row r="2253" spans="1:8" x14ac:dyDescent="0.25">
      <c r="A2253" s="1">
        <v>32820</v>
      </c>
      <c r="B2253">
        <v>0.31430000000000002</v>
      </c>
      <c r="C2253">
        <v>0.32150000000000001</v>
      </c>
      <c r="D2253">
        <v>0.31430000000000002</v>
      </c>
      <c r="E2253">
        <v>0.31969999999999998</v>
      </c>
      <c r="F2253">
        <v>142632000</v>
      </c>
      <c r="G2253">
        <v>0</v>
      </c>
      <c r="H2253">
        <f>applerevenue[[#This Row],[high]]-applerevenue[[#This Row],[low]]</f>
        <v>7.1999999999999842E-3</v>
      </c>
    </row>
    <row r="2254" spans="1:8" x14ac:dyDescent="0.25">
      <c r="A2254" s="1">
        <v>32821</v>
      </c>
      <c r="B2254">
        <v>0.31969999999999998</v>
      </c>
      <c r="C2254">
        <v>0.32679999999999998</v>
      </c>
      <c r="D2254">
        <v>0.31609999999999999</v>
      </c>
      <c r="E2254">
        <v>0.32679999999999998</v>
      </c>
      <c r="F2254">
        <v>88188800</v>
      </c>
      <c r="G2254">
        <v>0</v>
      </c>
      <c r="H2254">
        <f>applerevenue[[#This Row],[high]]-applerevenue[[#This Row],[low]]</f>
        <v>1.0699999999999987E-2</v>
      </c>
    </row>
    <row r="2255" spans="1:8" x14ac:dyDescent="0.25">
      <c r="A2255" s="1">
        <v>32822</v>
      </c>
      <c r="B2255">
        <v>0.32500000000000001</v>
      </c>
      <c r="C2255">
        <v>0.33389999999999997</v>
      </c>
      <c r="D2255">
        <v>0.32500000000000001</v>
      </c>
      <c r="E2255">
        <v>0.33210000000000001</v>
      </c>
      <c r="F2255">
        <v>64859200</v>
      </c>
      <c r="G2255">
        <v>0</v>
      </c>
      <c r="H2255">
        <f>applerevenue[[#This Row],[high]]-applerevenue[[#This Row],[low]]</f>
        <v>8.8999999999999635E-3</v>
      </c>
    </row>
    <row r="2256" spans="1:8" x14ac:dyDescent="0.25">
      <c r="A2256" s="1">
        <v>32825</v>
      </c>
      <c r="B2256">
        <v>0.33029999999999998</v>
      </c>
      <c r="C2256">
        <v>0.3357</v>
      </c>
      <c r="D2256">
        <v>0.33029999999999998</v>
      </c>
      <c r="E2256">
        <v>0.33029999999999998</v>
      </c>
      <c r="F2256">
        <v>68017600</v>
      </c>
      <c r="G2256">
        <v>0</v>
      </c>
      <c r="H2256">
        <f>applerevenue[[#This Row],[high]]-applerevenue[[#This Row],[low]]</f>
        <v>5.4000000000000159E-3</v>
      </c>
    </row>
    <row r="2257" spans="1:8" x14ac:dyDescent="0.25">
      <c r="A2257" s="1">
        <v>32826</v>
      </c>
      <c r="B2257">
        <v>0.33029999999999998</v>
      </c>
      <c r="C2257">
        <v>0.33210000000000001</v>
      </c>
      <c r="D2257">
        <v>0.31609999999999999</v>
      </c>
      <c r="E2257">
        <v>0.31790000000000002</v>
      </c>
      <c r="F2257">
        <v>84380800</v>
      </c>
      <c r="G2257">
        <v>1</v>
      </c>
      <c r="H2257">
        <f>applerevenue[[#This Row],[high]]-applerevenue[[#This Row],[low]]</f>
        <v>1.6000000000000014E-2</v>
      </c>
    </row>
    <row r="2258" spans="1:8" x14ac:dyDescent="0.25">
      <c r="A2258" s="1">
        <v>32827</v>
      </c>
      <c r="B2258">
        <v>0.31969999999999998</v>
      </c>
      <c r="C2258">
        <v>0.32150000000000001</v>
      </c>
      <c r="D2258">
        <v>0.31259999999999999</v>
      </c>
      <c r="E2258">
        <v>0.31430000000000002</v>
      </c>
      <c r="F2258">
        <v>97787200</v>
      </c>
      <c r="G2258">
        <v>1</v>
      </c>
      <c r="H2258">
        <f>applerevenue[[#This Row],[high]]-applerevenue[[#This Row],[low]]</f>
        <v>8.900000000000019E-3</v>
      </c>
    </row>
    <row r="2259" spans="1:8" x14ac:dyDescent="0.25">
      <c r="A2259" s="1">
        <v>32828</v>
      </c>
      <c r="B2259">
        <v>0.31609999999999999</v>
      </c>
      <c r="C2259">
        <v>0.31790000000000002</v>
      </c>
      <c r="D2259">
        <v>0.31080000000000002</v>
      </c>
      <c r="E2259">
        <v>0.31790000000000002</v>
      </c>
      <c r="F2259">
        <v>96566400</v>
      </c>
      <c r="G2259">
        <v>0</v>
      </c>
      <c r="H2259">
        <f>applerevenue[[#This Row],[high]]-applerevenue[[#This Row],[low]]</f>
        <v>7.0999999999999952E-3</v>
      </c>
    </row>
    <row r="2260" spans="1:8" x14ac:dyDescent="0.25">
      <c r="A2260" s="1">
        <v>32829</v>
      </c>
      <c r="B2260">
        <v>0.31690000000000002</v>
      </c>
      <c r="C2260">
        <v>0.32219999999999999</v>
      </c>
      <c r="D2260">
        <v>0.31690000000000002</v>
      </c>
      <c r="E2260">
        <v>0.31869999999999998</v>
      </c>
      <c r="F2260">
        <v>88558400</v>
      </c>
      <c r="G2260">
        <v>0</v>
      </c>
      <c r="H2260">
        <f>applerevenue[[#This Row],[high]]-applerevenue[[#This Row],[low]]</f>
        <v>5.2999999999999714E-3</v>
      </c>
    </row>
    <row r="2261" spans="1:8" x14ac:dyDescent="0.25">
      <c r="A2261" s="1">
        <v>32832</v>
      </c>
      <c r="B2261">
        <v>0.32050000000000001</v>
      </c>
      <c r="C2261">
        <v>0.32400000000000001</v>
      </c>
      <c r="D2261">
        <v>0.31690000000000002</v>
      </c>
      <c r="E2261">
        <v>0.32219999999999999</v>
      </c>
      <c r="F2261">
        <v>108068800</v>
      </c>
      <c r="G2261">
        <v>0</v>
      </c>
      <c r="H2261">
        <f>applerevenue[[#This Row],[high]]-applerevenue[[#This Row],[low]]</f>
        <v>7.0999999999999952E-3</v>
      </c>
    </row>
    <row r="2262" spans="1:8" x14ac:dyDescent="0.25">
      <c r="A2262" s="1">
        <v>32833</v>
      </c>
      <c r="B2262">
        <v>0.32219999999999999</v>
      </c>
      <c r="C2262">
        <v>0.33110000000000001</v>
      </c>
      <c r="D2262">
        <v>0.32219999999999999</v>
      </c>
      <c r="E2262">
        <v>0.32219999999999999</v>
      </c>
      <c r="F2262">
        <v>140246400</v>
      </c>
      <c r="G2262">
        <v>0</v>
      </c>
      <c r="H2262">
        <f>applerevenue[[#This Row],[high]]-applerevenue[[#This Row],[low]]</f>
        <v>8.900000000000019E-3</v>
      </c>
    </row>
    <row r="2263" spans="1:8" x14ac:dyDescent="0.25">
      <c r="A2263" s="1">
        <v>32834</v>
      </c>
      <c r="B2263">
        <v>0.32400000000000001</v>
      </c>
      <c r="C2263">
        <v>0.32579999999999998</v>
      </c>
      <c r="D2263">
        <v>0.31690000000000002</v>
      </c>
      <c r="E2263">
        <v>0.31869999999999998</v>
      </c>
      <c r="F2263">
        <v>97944000</v>
      </c>
      <c r="G2263">
        <v>1</v>
      </c>
      <c r="H2263">
        <f>applerevenue[[#This Row],[high]]-applerevenue[[#This Row],[low]]</f>
        <v>8.8999999999999635E-3</v>
      </c>
    </row>
    <row r="2264" spans="1:8" x14ac:dyDescent="0.25">
      <c r="A2264" s="1">
        <v>32836</v>
      </c>
      <c r="B2264">
        <v>0.31869999999999998</v>
      </c>
      <c r="C2264">
        <v>0.32050000000000001</v>
      </c>
      <c r="D2264">
        <v>0.31869999999999998</v>
      </c>
      <c r="E2264">
        <v>0.31869999999999998</v>
      </c>
      <c r="F2264">
        <v>27854400</v>
      </c>
      <c r="G2264">
        <v>0</v>
      </c>
      <c r="H2264">
        <f>applerevenue[[#This Row],[high]]-applerevenue[[#This Row],[low]]</f>
        <v>1.8000000000000238E-3</v>
      </c>
    </row>
    <row r="2265" spans="1:8" x14ac:dyDescent="0.25">
      <c r="A2265" s="1">
        <v>32839</v>
      </c>
      <c r="B2265">
        <v>0.31869999999999998</v>
      </c>
      <c r="C2265">
        <v>0.32219999999999999</v>
      </c>
      <c r="D2265">
        <v>0.31159999999999999</v>
      </c>
      <c r="E2265">
        <v>0.31330000000000002</v>
      </c>
      <c r="F2265">
        <v>105145600</v>
      </c>
      <c r="G2265">
        <v>1</v>
      </c>
      <c r="H2265">
        <f>applerevenue[[#This Row],[high]]-applerevenue[[#This Row],[low]]</f>
        <v>1.0599999999999998E-2</v>
      </c>
    </row>
    <row r="2266" spans="1:8" x14ac:dyDescent="0.25">
      <c r="A2266" s="1">
        <v>32840</v>
      </c>
      <c r="B2266">
        <v>0.31159999999999999</v>
      </c>
      <c r="C2266">
        <v>0.31509999999999999</v>
      </c>
      <c r="D2266">
        <v>0.3044</v>
      </c>
      <c r="E2266">
        <v>0.31430000000000002</v>
      </c>
      <c r="F2266">
        <v>135374400</v>
      </c>
      <c r="G2266">
        <v>0</v>
      </c>
      <c r="H2266">
        <f>applerevenue[[#This Row],[high]]-applerevenue[[#This Row],[low]]</f>
        <v>1.0699999999999987E-2</v>
      </c>
    </row>
    <row r="2267" spans="1:8" x14ac:dyDescent="0.25">
      <c r="A2267" s="1">
        <v>32841</v>
      </c>
      <c r="B2267">
        <v>0.30980000000000002</v>
      </c>
      <c r="C2267">
        <v>0.31509999999999999</v>
      </c>
      <c r="D2267">
        <v>0.30270000000000002</v>
      </c>
      <c r="E2267">
        <v>0.31330000000000002</v>
      </c>
      <c r="F2267">
        <v>152947200</v>
      </c>
      <c r="G2267">
        <v>0</v>
      </c>
      <c r="H2267">
        <f>applerevenue[[#This Row],[high]]-applerevenue[[#This Row],[low]]</f>
        <v>1.2399999999999967E-2</v>
      </c>
    </row>
    <row r="2268" spans="1:8" x14ac:dyDescent="0.25">
      <c r="A2268" s="1">
        <v>32842</v>
      </c>
      <c r="B2268">
        <v>0.31159999999999999</v>
      </c>
      <c r="C2268">
        <v>0.31690000000000002</v>
      </c>
      <c r="D2268">
        <v>0.30980000000000002</v>
      </c>
      <c r="E2268">
        <v>0.31509999999999999</v>
      </c>
      <c r="F2268">
        <v>63448000</v>
      </c>
      <c r="G2268">
        <v>0</v>
      </c>
      <c r="H2268">
        <f>applerevenue[[#This Row],[high]]-applerevenue[[#This Row],[low]]</f>
        <v>7.0999999999999952E-3</v>
      </c>
    </row>
    <row r="2269" spans="1:8" x14ac:dyDescent="0.25">
      <c r="A2269" s="1">
        <v>32843</v>
      </c>
      <c r="B2269">
        <v>0.31690000000000002</v>
      </c>
      <c r="C2269">
        <v>0.32050000000000001</v>
      </c>
      <c r="D2269">
        <v>0.31069999999999998</v>
      </c>
      <c r="E2269">
        <v>0.31330000000000002</v>
      </c>
      <c r="F2269">
        <v>146227200</v>
      </c>
      <c r="G2269">
        <v>1</v>
      </c>
      <c r="H2269">
        <f>applerevenue[[#This Row],[high]]-applerevenue[[#This Row],[low]]</f>
        <v>9.8000000000000309E-3</v>
      </c>
    </row>
    <row r="2270" spans="1:8" x14ac:dyDescent="0.25">
      <c r="A2270" s="1">
        <v>32846</v>
      </c>
      <c r="B2270">
        <v>0.31159999999999999</v>
      </c>
      <c r="C2270">
        <v>0.32400000000000001</v>
      </c>
      <c r="D2270">
        <v>0.31159999999999999</v>
      </c>
      <c r="E2270">
        <v>0.32219999999999999</v>
      </c>
      <c r="F2270">
        <v>97361600</v>
      </c>
      <c r="G2270">
        <v>0</v>
      </c>
      <c r="H2270">
        <f>applerevenue[[#This Row],[high]]-applerevenue[[#This Row],[low]]</f>
        <v>1.2400000000000022E-2</v>
      </c>
    </row>
    <row r="2271" spans="1:8" x14ac:dyDescent="0.25">
      <c r="A2271" s="1">
        <v>32847</v>
      </c>
      <c r="B2271">
        <v>0.32219999999999999</v>
      </c>
      <c r="C2271">
        <v>0.32579999999999998</v>
      </c>
      <c r="D2271">
        <v>0.31690000000000002</v>
      </c>
      <c r="E2271">
        <v>0.32050000000000001</v>
      </c>
      <c r="F2271">
        <v>121766400</v>
      </c>
      <c r="G2271">
        <v>1</v>
      </c>
      <c r="H2271">
        <f>applerevenue[[#This Row],[high]]-applerevenue[[#This Row],[low]]</f>
        <v>8.8999999999999635E-3</v>
      </c>
    </row>
    <row r="2272" spans="1:8" x14ac:dyDescent="0.25">
      <c r="A2272" s="1">
        <v>32848</v>
      </c>
      <c r="B2272">
        <v>0.32050000000000001</v>
      </c>
      <c r="C2272">
        <v>0.32219999999999999</v>
      </c>
      <c r="D2272">
        <v>0.29199999999999998</v>
      </c>
      <c r="E2272">
        <v>0.3044</v>
      </c>
      <c r="F2272">
        <v>334980800</v>
      </c>
      <c r="G2272">
        <v>1</v>
      </c>
      <c r="H2272">
        <f>applerevenue[[#This Row],[high]]-applerevenue[[#This Row],[low]]</f>
        <v>3.0200000000000005E-2</v>
      </c>
    </row>
    <row r="2273" spans="1:8" x14ac:dyDescent="0.25">
      <c r="A2273" s="1">
        <v>32849</v>
      </c>
      <c r="B2273">
        <v>0.3009</v>
      </c>
      <c r="C2273">
        <v>0.308</v>
      </c>
      <c r="D2273">
        <v>0.29909999999999998</v>
      </c>
      <c r="E2273">
        <v>0.3044</v>
      </c>
      <c r="F2273">
        <v>178416000</v>
      </c>
      <c r="G2273">
        <v>0</v>
      </c>
      <c r="H2273">
        <f>applerevenue[[#This Row],[high]]-applerevenue[[#This Row],[low]]</f>
        <v>8.900000000000019E-3</v>
      </c>
    </row>
    <row r="2274" spans="1:8" x14ac:dyDescent="0.25">
      <c r="A2274" s="1">
        <v>32850</v>
      </c>
      <c r="B2274">
        <v>0.30270000000000002</v>
      </c>
      <c r="C2274">
        <v>0.30620000000000003</v>
      </c>
      <c r="D2274">
        <v>0.29380000000000001</v>
      </c>
      <c r="E2274">
        <v>0.29730000000000001</v>
      </c>
      <c r="F2274">
        <v>252582400</v>
      </c>
      <c r="G2274">
        <v>1</v>
      </c>
      <c r="H2274">
        <f>applerevenue[[#This Row],[high]]-applerevenue[[#This Row],[low]]</f>
        <v>1.2400000000000022E-2</v>
      </c>
    </row>
    <row r="2275" spans="1:8" x14ac:dyDescent="0.25">
      <c r="A2275" s="1">
        <v>32853</v>
      </c>
      <c r="B2275">
        <v>0.29199999999999998</v>
      </c>
      <c r="C2275">
        <v>0.29549999999999998</v>
      </c>
      <c r="D2275">
        <v>0.27329999999999999</v>
      </c>
      <c r="E2275">
        <v>0.27950000000000003</v>
      </c>
      <c r="F2275">
        <v>650014400</v>
      </c>
      <c r="G2275">
        <v>1</v>
      </c>
      <c r="H2275">
        <f>applerevenue[[#This Row],[high]]-applerevenue[[#This Row],[low]]</f>
        <v>2.2199999999999998E-2</v>
      </c>
    </row>
    <row r="2276" spans="1:8" x14ac:dyDescent="0.25">
      <c r="A2276" s="1">
        <v>32854</v>
      </c>
      <c r="B2276">
        <v>0.27950000000000003</v>
      </c>
      <c r="C2276">
        <v>0.28129999999999999</v>
      </c>
      <c r="D2276">
        <v>0.2492</v>
      </c>
      <c r="E2276">
        <v>0.25640000000000002</v>
      </c>
      <c r="F2276">
        <v>1025416000</v>
      </c>
      <c r="G2276">
        <v>1</v>
      </c>
      <c r="H2276">
        <f>applerevenue[[#This Row],[high]]-applerevenue[[#This Row],[low]]</f>
        <v>3.209999999999999E-2</v>
      </c>
    </row>
    <row r="2277" spans="1:8" x14ac:dyDescent="0.25">
      <c r="A2277" s="1">
        <v>32855</v>
      </c>
      <c r="B2277">
        <v>0.25640000000000002</v>
      </c>
      <c r="C2277">
        <v>0.25990000000000002</v>
      </c>
      <c r="D2277">
        <v>0.25280000000000002</v>
      </c>
      <c r="E2277">
        <v>0.25640000000000002</v>
      </c>
      <c r="F2277">
        <v>389760000</v>
      </c>
      <c r="G2277">
        <v>0</v>
      </c>
      <c r="H2277">
        <f>applerevenue[[#This Row],[high]]-applerevenue[[#This Row],[low]]</f>
        <v>7.0999999999999952E-3</v>
      </c>
    </row>
    <row r="2278" spans="1:8" x14ac:dyDescent="0.25">
      <c r="A2278" s="1">
        <v>32856</v>
      </c>
      <c r="B2278">
        <v>0.25459999999999999</v>
      </c>
      <c r="C2278">
        <v>0.25729999999999997</v>
      </c>
      <c r="D2278">
        <v>0.2457</v>
      </c>
      <c r="E2278">
        <v>0.24840000000000001</v>
      </c>
      <c r="F2278">
        <v>304752000</v>
      </c>
      <c r="G2278">
        <v>1</v>
      </c>
      <c r="H2278">
        <f>applerevenue[[#This Row],[high]]-applerevenue[[#This Row],[low]]</f>
        <v>1.1599999999999971E-2</v>
      </c>
    </row>
    <row r="2279" spans="1:8" x14ac:dyDescent="0.25">
      <c r="A2279" s="1">
        <v>32857</v>
      </c>
      <c r="B2279">
        <v>0.2475</v>
      </c>
      <c r="C2279">
        <v>0.2492</v>
      </c>
      <c r="D2279">
        <v>0.23139999999999999</v>
      </c>
      <c r="E2279">
        <v>0.24030000000000001</v>
      </c>
      <c r="F2279">
        <v>518168000</v>
      </c>
      <c r="G2279">
        <v>1</v>
      </c>
      <c r="H2279">
        <f>applerevenue[[#This Row],[high]]-applerevenue[[#This Row],[low]]</f>
        <v>1.780000000000001E-2</v>
      </c>
    </row>
    <row r="2280" spans="1:8" x14ac:dyDescent="0.25">
      <c r="A2280" s="1">
        <v>32860</v>
      </c>
      <c r="B2280">
        <v>0.24030000000000001</v>
      </c>
      <c r="C2280">
        <v>0.2492</v>
      </c>
      <c r="D2280">
        <v>0.24030000000000001</v>
      </c>
      <c r="E2280">
        <v>0.2475</v>
      </c>
      <c r="F2280">
        <v>307204800</v>
      </c>
      <c r="G2280">
        <v>0</v>
      </c>
      <c r="H2280">
        <f>applerevenue[[#This Row],[high]]-applerevenue[[#This Row],[low]]</f>
        <v>8.8999999999999913E-3</v>
      </c>
    </row>
    <row r="2281" spans="1:8" x14ac:dyDescent="0.25">
      <c r="A2281" s="1">
        <v>32861</v>
      </c>
      <c r="B2281">
        <v>0.2457</v>
      </c>
      <c r="C2281">
        <v>0.25280000000000002</v>
      </c>
      <c r="D2281">
        <v>0.2457</v>
      </c>
      <c r="E2281">
        <v>0.2492</v>
      </c>
      <c r="F2281">
        <v>251193600</v>
      </c>
      <c r="G2281">
        <v>0</v>
      </c>
      <c r="H2281">
        <f>applerevenue[[#This Row],[high]]-applerevenue[[#This Row],[low]]</f>
        <v>7.100000000000023E-3</v>
      </c>
    </row>
    <row r="2282" spans="1:8" x14ac:dyDescent="0.25">
      <c r="A2282" s="1">
        <v>32862</v>
      </c>
      <c r="B2282">
        <v>0.25459999999999999</v>
      </c>
      <c r="C2282">
        <v>0.25819999999999999</v>
      </c>
      <c r="D2282">
        <v>0.251</v>
      </c>
      <c r="E2282">
        <v>0.25459999999999999</v>
      </c>
      <c r="F2282">
        <v>177990400</v>
      </c>
      <c r="G2282">
        <v>0</v>
      </c>
      <c r="H2282">
        <f>applerevenue[[#This Row],[high]]-applerevenue[[#This Row],[low]]</f>
        <v>7.1999999999999842E-3</v>
      </c>
    </row>
    <row r="2283" spans="1:8" x14ac:dyDescent="0.25">
      <c r="A2283" s="1">
        <v>32863</v>
      </c>
      <c r="B2283">
        <v>0.25459999999999999</v>
      </c>
      <c r="C2283">
        <v>0.25819999999999999</v>
      </c>
      <c r="D2283">
        <v>0.25280000000000002</v>
      </c>
      <c r="E2283">
        <v>0.25819999999999999</v>
      </c>
      <c r="F2283">
        <v>304808000</v>
      </c>
      <c r="G2283">
        <v>0</v>
      </c>
      <c r="H2283">
        <f>applerevenue[[#This Row],[high]]-applerevenue[[#This Row],[low]]</f>
        <v>5.3999999999999604E-3</v>
      </c>
    </row>
    <row r="2284" spans="1:8" x14ac:dyDescent="0.25">
      <c r="A2284" s="1">
        <v>32864</v>
      </c>
      <c r="B2284">
        <v>0.25819999999999999</v>
      </c>
      <c r="C2284">
        <v>0.26529999999999998</v>
      </c>
      <c r="D2284">
        <v>0.25640000000000002</v>
      </c>
      <c r="E2284">
        <v>0.25990000000000002</v>
      </c>
      <c r="F2284">
        <v>184587200</v>
      </c>
      <c r="G2284">
        <v>0</v>
      </c>
      <c r="H2284">
        <f>applerevenue[[#This Row],[high]]-applerevenue[[#This Row],[low]]</f>
        <v>8.8999999999999635E-3</v>
      </c>
    </row>
    <row r="2285" spans="1:8" x14ac:dyDescent="0.25">
      <c r="A2285" s="1">
        <v>32868</v>
      </c>
      <c r="B2285">
        <v>0.26169999999999999</v>
      </c>
      <c r="C2285">
        <v>0.26169999999999999</v>
      </c>
      <c r="D2285">
        <v>0.251</v>
      </c>
      <c r="E2285">
        <v>0.25280000000000002</v>
      </c>
      <c r="F2285">
        <v>135284800</v>
      </c>
      <c r="G2285">
        <v>1</v>
      </c>
      <c r="H2285">
        <f>applerevenue[[#This Row],[high]]-applerevenue[[#This Row],[low]]</f>
        <v>1.0699999999999987E-2</v>
      </c>
    </row>
    <row r="2286" spans="1:8" x14ac:dyDescent="0.25">
      <c r="A2286" s="1">
        <v>32869</v>
      </c>
      <c r="B2286">
        <v>0.25280000000000002</v>
      </c>
      <c r="C2286">
        <v>0.25459999999999999</v>
      </c>
      <c r="D2286">
        <v>0.2492</v>
      </c>
      <c r="E2286">
        <v>0.25019999999999998</v>
      </c>
      <c r="F2286">
        <v>257006400</v>
      </c>
      <c r="G2286">
        <v>1</v>
      </c>
      <c r="H2286">
        <f>applerevenue[[#This Row],[high]]-applerevenue[[#This Row],[low]]</f>
        <v>5.3999999999999881E-3</v>
      </c>
    </row>
    <row r="2287" spans="1:8" x14ac:dyDescent="0.25">
      <c r="A2287" s="1">
        <v>32870</v>
      </c>
      <c r="B2287">
        <v>0.2492</v>
      </c>
      <c r="C2287">
        <v>0.251</v>
      </c>
      <c r="D2287">
        <v>0.24390000000000001</v>
      </c>
      <c r="E2287">
        <v>0.24660000000000001</v>
      </c>
      <c r="F2287">
        <v>151256000</v>
      </c>
      <c r="G2287">
        <v>1</v>
      </c>
      <c r="H2287">
        <f>applerevenue[[#This Row],[high]]-applerevenue[[#This Row],[low]]</f>
        <v>7.0999999999999952E-3</v>
      </c>
    </row>
    <row r="2288" spans="1:8" x14ac:dyDescent="0.25">
      <c r="A2288" s="1">
        <v>32871</v>
      </c>
      <c r="B2288">
        <v>0.2475</v>
      </c>
      <c r="C2288">
        <v>0.25459999999999999</v>
      </c>
      <c r="D2288">
        <v>0.24479999999999999</v>
      </c>
      <c r="E2288">
        <v>0.251</v>
      </c>
      <c r="F2288">
        <v>152409600</v>
      </c>
      <c r="G2288">
        <v>0</v>
      </c>
      <c r="H2288">
        <f>applerevenue[[#This Row],[high]]-applerevenue[[#This Row],[low]]</f>
        <v>9.8000000000000032E-3</v>
      </c>
    </row>
    <row r="2289" spans="1:8" x14ac:dyDescent="0.25">
      <c r="A2289" s="1">
        <v>32875</v>
      </c>
      <c r="B2289">
        <v>0.251</v>
      </c>
      <c r="C2289">
        <v>0.2671</v>
      </c>
      <c r="D2289">
        <v>0.2492</v>
      </c>
      <c r="E2289">
        <v>0.26529999999999998</v>
      </c>
      <c r="F2289">
        <v>183198400</v>
      </c>
      <c r="G2289">
        <v>0</v>
      </c>
      <c r="H2289">
        <f>applerevenue[[#This Row],[high]]-applerevenue[[#This Row],[low]]</f>
        <v>1.7899999999999999E-2</v>
      </c>
    </row>
    <row r="2290" spans="1:8" x14ac:dyDescent="0.25">
      <c r="A2290" s="1">
        <v>32876</v>
      </c>
      <c r="B2290">
        <v>0.27060000000000001</v>
      </c>
      <c r="C2290">
        <v>0.27060000000000001</v>
      </c>
      <c r="D2290">
        <v>0.2671</v>
      </c>
      <c r="E2290">
        <v>0.2671</v>
      </c>
      <c r="F2290">
        <v>207995200</v>
      </c>
      <c r="G2290">
        <v>1</v>
      </c>
      <c r="H2290">
        <f>applerevenue[[#This Row],[high]]-applerevenue[[#This Row],[low]]</f>
        <v>3.5000000000000031E-3</v>
      </c>
    </row>
    <row r="2291" spans="1:8" x14ac:dyDescent="0.25">
      <c r="A2291" s="1">
        <v>32877</v>
      </c>
      <c r="B2291">
        <v>0.27239999999999998</v>
      </c>
      <c r="C2291">
        <v>0.27600000000000002</v>
      </c>
      <c r="D2291">
        <v>0.26529999999999998</v>
      </c>
      <c r="E2291">
        <v>0.26800000000000002</v>
      </c>
      <c r="F2291">
        <v>221513600</v>
      </c>
      <c r="G2291">
        <v>1</v>
      </c>
      <c r="H2291">
        <f>applerevenue[[#This Row],[high]]-applerevenue[[#This Row],[low]]</f>
        <v>1.0700000000000043E-2</v>
      </c>
    </row>
    <row r="2292" spans="1:8" x14ac:dyDescent="0.25">
      <c r="A2292" s="1">
        <v>32878</v>
      </c>
      <c r="B2292">
        <v>0.26879999999999998</v>
      </c>
      <c r="C2292">
        <v>0.27239999999999998</v>
      </c>
      <c r="D2292">
        <v>0.26350000000000001</v>
      </c>
      <c r="E2292">
        <v>0.26879999999999998</v>
      </c>
      <c r="F2292">
        <v>123312000</v>
      </c>
      <c r="G2292">
        <v>0</v>
      </c>
      <c r="H2292">
        <f>applerevenue[[#This Row],[high]]-applerevenue[[#This Row],[low]]</f>
        <v>8.8999999999999635E-3</v>
      </c>
    </row>
    <row r="2293" spans="1:8" x14ac:dyDescent="0.25">
      <c r="A2293" s="1">
        <v>32881</v>
      </c>
      <c r="B2293">
        <v>0.2671</v>
      </c>
      <c r="C2293">
        <v>0.27060000000000001</v>
      </c>
      <c r="D2293">
        <v>0.26350000000000001</v>
      </c>
      <c r="E2293">
        <v>0.27060000000000001</v>
      </c>
      <c r="F2293">
        <v>101572800</v>
      </c>
      <c r="G2293">
        <v>0</v>
      </c>
      <c r="H2293">
        <f>applerevenue[[#This Row],[high]]-applerevenue[[#This Row],[low]]</f>
        <v>7.0999999999999952E-3</v>
      </c>
    </row>
    <row r="2294" spans="1:8" x14ac:dyDescent="0.25">
      <c r="A2294" s="1">
        <v>32882</v>
      </c>
      <c r="B2294">
        <v>0.27060000000000001</v>
      </c>
      <c r="C2294">
        <v>0.27060000000000001</v>
      </c>
      <c r="D2294">
        <v>0.26350000000000001</v>
      </c>
      <c r="E2294">
        <v>0.26800000000000002</v>
      </c>
      <c r="F2294">
        <v>86139200</v>
      </c>
      <c r="G2294">
        <v>1</v>
      </c>
      <c r="H2294">
        <f>applerevenue[[#This Row],[high]]-applerevenue[[#This Row],[low]]</f>
        <v>7.0999999999999952E-3</v>
      </c>
    </row>
    <row r="2295" spans="1:8" x14ac:dyDescent="0.25">
      <c r="A2295" s="1">
        <v>32883</v>
      </c>
      <c r="B2295">
        <v>0.26800000000000002</v>
      </c>
      <c r="C2295">
        <v>0.26800000000000002</v>
      </c>
      <c r="D2295">
        <v>0.25459999999999999</v>
      </c>
      <c r="E2295">
        <v>0.25640000000000002</v>
      </c>
      <c r="F2295">
        <v>199718400</v>
      </c>
      <c r="G2295">
        <v>1</v>
      </c>
      <c r="H2295">
        <f>applerevenue[[#This Row],[high]]-applerevenue[[#This Row],[low]]</f>
        <v>1.3400000000000023E-2</v>
      </c>
    </row>
    <row r="2296" spans="1:8" x14ac:dyDescent="0.25">
      <c r="A2296" s="1">
        <v>32884</v>
      </c>
      <c r="B2296">
        <v>0.25819999999999999</v>
      </c>
      <c r="C2296">
        <v>0.25819999999999999</v>
      </c>
      <c r="D2296">
        <v>0.2457</v>
      </c>
      <c r="E2296">
        <v>0.2457</v>
      </c>
      <c r="F2296">
        <v>211052800</v>
      </c>
      <c r="G2296">
        <v>1</v>
      </c>
      <c r="H2296">
        <f>applerevenue[[#This Row],[high]]-applerevenue[[#This Row],[low]]</f>
        <v>1.2499999999999983E-2</v>
      </c>
    </row>
    <row r="2297" spans="1:8" x14ac:dyDescent="0.25">
      <c r="A2297" s="1">
        <v>32885</v>
      </c>
      <c r="B2297">
        <v>0.24390000000000001</v>
      </c>
      <c r="C2297">
        <v>0.2475</v>
      </c>
      <c r="D2297">
        <v>0.24030000000000001</v>
      </c>
      <c r="E2297">
        <v>0.2457</v>
      </c>
      <c r="F2297">
        <v>171897600</v>
      </c>
      <c r="G2297">
        <v>0</v>
      </c>
      <c r="H2297">
        <f>applerevenue[[#This Row],[high]]-applerevenue[[#This Row],[low]]</f>
        <v>7.1999999999999842E-3</v>
      </c>
    </row>
    <row r="2298" spans="1:8" x14ac:dyDescent="0.25">
      <c r="A2298" s="1">
        <v>32888</v>
      </c>
      <c r="B2298">
        <v>0.2457</v>
      </c>
      <c r="C2298">
        <v>0.25459999999999999</v>
      </c>
      <c r="D2298">
        <v>0.24390000000000001</v>
      </c>
      <c r="E2298">
        <v>0.24390000000000001</v>
      </c>
      <c r="F2298">
        <v>161739200</v>
      </c>
      <c r="G2298">
        <v>1</v>
      </c>
      <c r="H2298">
        <f>applerevenue[[#This Row],[high]]-applerevenue[[#This Row],[low]]</f>
        <v>1.0699999999999987E-2</v>
      </c>
    </row>
    <row r="2299" spans="1:8" x14ac:dyDescent="0.25">
      <c r="A2299" s="1">
        <v>32889</v>
      </c>
      <c r="B2299">
        <v>0.23860000000000001</v>
      </c>
      <c r="C2299">
        <v>0.2492</v>
      </c>
      <c r="D2299">
        <v>0.23319999999999999</v>
      </c>
      <c r="E2299">
        <v>0.24840000000000001</v>
      </c>
      <c r="F2299">
        <v>214244800</v>
      </c>
      <c r="G2299">
        <v>0</v>
      </c>
      <c r="H2299">
        <f>applerevenue[[#This Row],[high]]-applerevenue[[#This Row],[low]]</f>
        <v>1.6000000000000014E-2</v>
      </c>
    </row>
    <row r="2300" spans="1:8" x14ac:dyDescent="0.25">
      <c r="A2300" s="1">
        <v>32890</v>
      </c>
      <c r="B2300">
        <v>0.2475</v>
      </c>
      <c r="C2300">
        <v>0.2475</v>
      </c>
      <c r="D2300">
        <v>0.23499999999999999</v>
      </c>
      <c r="E2300">
        <v>0.23680000000000001</v>
      </c>
      <c r="F2300">
        <v>197299200</v>
      </c>
      <c r="G2300">
        <v>1</v>
      </c>
      <c r="H2300">
        <f>applerevenue[[#This Row],[high]]-applerevenue[[#This Row],[low]]</f>
        <v>1.2500000000000011E-2</v>
      </c>
    </row>
    <row r="2301" spans="1:8" x14ac:dyDescent="0.25">
      <c r="A2301" s="1">
        <v>32891</v>
      </c>
      <c r="B2301">
        <v>0.23499999999999999</v>
      </c>
      <c r="C2301">
        <v>0.23860000000000001</v>
      </c>
      <c r="D2301">
        <v>0.22969999999999999</v>
      </c>
      <c r="E2301">
        <v>0.2306</v>
      </c>
      <c r="F2301">
        <v>273291200</v>
      </c>
      <c r="G2301">
        <v>1</v>
      </c>
      <c r="H2301">
        <f>applerevenue[[#This Row],[high]]-applerevenue[[#This Row],[low]]</f>
        <v>8.900000000000019E-3</v>
      </c>
    </row>
    <row r="2302" spans="1:8" x14ac:dyDescent="0.25">
      <c r="A2302" s="1">
        <v>32892</v>
      </c>
      <c r="B2302">
        <v>0.24030000000000001</v>
      </c>
      <c r="C2302">
        <v>0.2457</v>
      </c>
      <c r="D2302">
        <v>0.23860000000000001</v>
      </c>
      <c r="E2302">
        <v>0.24390000000000001</v>
      </c>
      <c r="F2302">
        <v>265137600</v>
      </c>
      <c r="G2302">
        <v>0</v>
      </c>
      <c r="H2302">
        <f>applerevenue[[#This Row],[high]]-applerevenue[[#This Row],[low]]</f>
        <v>7.0999999999999952E-3</v>
      </c>
    </row>
    <row r="2303" spans="1:8" x14ac:dyDescent="0.25">
      <c r="A2303" s="1">
        <v>32895</v>
      </c>
      <c r="B2303">
        <v>0.24210000000000001</v>
      </c>
      <c r="C2303">
        <v>0.2457</v>
      </c>
      <c r="D2303">
        <v>0.23680000000000001</v>
      </c>
      <c r="E2303">
        <v>0.23680000000000001</v>
      </c>
      <c r="F2303">
        <v>145611200</v>
      </c>
      <c r="G2303">
        <v>1</v>
      </c>
      <c r="H2303">
        <f>applerevenue[[#This Row],[high]]-applerevenue[[#This Row],[low]]</f>
        <v>8.8999999999999913E-3</v>
      </c>
    </row>
    <row r="2304" spans="1:8" x14ac:dyDescent="0.25">
      <c r="A2304" s="1">
        <v>32896</v>
      </c>
      <c r="B2304">
        <v>0.24030000000000001</v>
      </c>
      <c r="C2304">
        <v>0.24390000000000001</v>
      </c>
      <c r="D2304">
        <v>0.23499999999999999</v>
      </c>
      <c r="E2304">
        <v>0.24030000000000001</v>
      </c>
      <c r="F2304">
        <v>140873600</v>
      </c>
      <c r="G2304">
        <v>0</v>
      </c>
      <c r="H2304">
        <f>applerevenue[[#This Row],[high]]-applerevenue[[#This Row],[low]]</f>
        <v>8.900000000000019E-3</v>
      </c>
    </row>
    <row r="2305" spans="1:8" x14ac:dyDescent="0.25">
      <c r="A2305" s="1">
        <v>32897</v>
      </c>
      <c r="B2305">
        <v>0.23139999999999999</v>
      </c>
      <c r="C2305">
        <v>0.24390000000000001</v>
      </c>
      <c r="D2305">
        <v>0.22969999999999999</v>
      </c>
      <c r="E2305">
        <v>0.24210000000000001</v>
      </c>
      <c r="F2305">
        <v>169792000</v>
      </c>
      <c r="G2305">
        <v>0</v>
      </c>
      <c r="H2305">
        <f>applerevenue[[#This Row],[high]]-applerevenue[[#This Row],[low]]</f>
        <v>1.4200000000000018E-2</v>
      </c>
    </row>
    <row r="2306" spans="1:8" x14ac:dyDescent="0.25">
      <c r="A2306" s="1">
        <v>32898</v>
      </c>
      <c r="B2306">
        <v>0.24390000000000001</v>
      </c>
      <c r="C2306">
        <v>0.2475</v>
      </c>
      <c r="D2306">
        <v>0.24210000000000001</v>
      </c>
      <c r="E2306">
        <v>0.24310000000000001</v>
      </c>
      <c r="F2306">
        <v>111540800</v>
      </c>
      <c r="G2306">
        <v>1</v>
      </c>
      <c r="H2306">
        <f>applerevenue[[#This Row],[high]]-applerevenue[[#This Row],[low]]</f>
        <v>5.3999999999999881E-3</v>
      </c>
    </row>
    <row r="2307" spans="1:8" x14ac:dyDescent="0.25">
      <c r="A2307" s="1">
        <v>32899</v>
      </c>
      <c r="B2307">
        <v>0.24210000000000001</v>
      </c>
      <c r="C2307">
        <v>0.24210000000000001</v>
      </c>
      <c r="D2307">
        <v>0.22969999999999999</v>
      </c>
      <c r="E2307">
        <v>0.23319999999999999</v>
      </c>
      <c r="F2307">
        <v>181249600</v>
      </c>
      <c r="G2307">
        <v>1</v>
      </c>
      <c r="H2307">
        <f>applerevenue[[#This Row],[high]]-applerevenue[[#This Row],[low]]</f>
        <v>1.2400000000000022E-2</v>
      </c>
    </row>
    <row r="2308" spans="1:8" x14ac:dyDescent="0.25">
      <c r="A2308" s="1">
        <v>32902</v>
      </c>
      <c r="B2308">
        <v>0.23499999999999999</v>
      </c>
      <c r="C2308">
        <v>0.23860000000000001</v>
      </c>
      <c r="D2308">
        <v>0.2288</v>
      </c>
      <c r="E2308">
        <v>0.23680000000000001</v>
      </c>
      <c r="F2308">
        <v>119929600</v>
      </c>
      <c r="G2308">
        <v>0</v>
      </c>
      <c r="H2308">
        <f>applerevenue[[#This Row],[high]]-applerevenue[[#This Row],[low]]</f>
        <v>9.8000000000000032E-3</v>
      </c>
    </row>
    <row r="2309" spans="1:8" x14ac:dyDescent="0.25">
      <c r="A2309" s="1">
        <v>32903</v>
      </c>
      <c r="B2309">
        <v>0.23680000000000001</v>
      </c>
      <c r="C2309">
        <v>0.2457</v>
      </c>
      <c r="D2309">
        <v>0.23499999999999999</v>
      </c>
      <c r="E2309">
        <v>0.24210000000000001</v>
      </c>
      <c r="F2309">
        <v>116446400</v>
      </c>
      <c r="G2309">
        <v>0</v>
      </c>
      <c r="H2309">
        <f>applerevenue[[#This Row],[high]]-applerevenue[[#This Row],[low]]</f>
        <v>1.0700000000000015E-2</v>
      </c>
    </row>
    <row r="2310" spans="1:8" x14ac:dyDescent="0.25">
      <c r="A2310" s="1">
        <v>32904</v>
      </c>
      <c r="B2310">
        <v>0.2457</v>
      </c>
      <c r="C2310">
        <v>0.2475</v>
      </c>
      <c r="D2310">
        <v>0.23499999999999999</v>
      </c>
      <c r="E2310">
        <v>0.24210000000000001</v>
      </c>
      <c r="F2310">
        <v>143942400</v>
      </c>
      <c r="G2310">
        <v>1</v>
      </c>
      <c r="H2310">
        <f>applerevenue[[#This Row],[high]]-applerevenue[[#This Row],[low]]</f>
        <v>1.2500000000000011E-2</v>
      </c>
    </row>
    <row r="2311" spans="1:8" x14ac:dyDescent="0.25">
      <c r="A2311" s="1">
        <v>32905</v>
      </c>
      <c r="B2311">
        <v>0.2457</v>
      </c>
      <c r="C2311">
        <v>0.24660000000000001</v>
      </c>
      <c r="D2311">
        <v>0.23860000000000001</v>
      </c>
      <c r="E2311">
        <v>0.23949999999999999</v>
      </c>
      <c r="F2311">
        <v>117073600</v>
      </c>
      <c r="G2311">
        <v>1</v>
      </c>
      <c r="H2311">
        <f>applerevenue[[#This Row],[high]]-applerevenue[[#This Row],[low]]</f>
        <v>8.0000000000000071E-3</v>
      </c>
    </row>
    <row r="2312" spans="1:8" x14ac:dyDescent="0.25">
      <c r="A2312" s="1">
        <v>32906</v>
      </c>
      <c r="B2312">
        <v>0.23680000000000001</v>
      </c>
      <c r="C2312">
        <v>0.2475</v>
      </c>
      <c r="D2312">
        <v>0.23680000000000001</v>
      </c>
      <c r="E2312">
        <v>0.24390000000000001</v>
      </c>
      <c r="F2312">
        <v>118473600</v>
      </c>
      <c r="G2312">
        <v>0</v>
      </c>
      <c r="H2312">
        <f>applerevenue[[#This Row],[high]]-applerevenue[[#This Row],[low]]</f>
        <v>1.0699999999999987E-2</v>
      </c>
    </row>
    <row r="2313" spans="1:8" x14ac:dyDescent="0.25">
      <c r="A2313" s="1">
        <v>32909</v>
      </c>
      <c r="B2313">
        <v>0.24390000000000001</v>
      </c>
      <c r="C2313">
        <v>0.251</v>
      </c>
      <c r="D2313">
        <v>0.24210000000000001</v>
      </c>
      <c r="E2313">
        <v>0.2492</v>
      </c>
      <c r="F2313">
        <v>101752000</v>
      </c>
      <c r="G2313">
        <v>0</v>
      </c>
      <c r="H2313">
        <f>applerevenue[[#This Row],[high]]-applerevenue[[#This Row],[low]]</f>
        <v>8.8999999999999913E-3</v>
      </c>
    </row>
    <row r="2314" spans="1:8" x14ac:dyDescent="0.25">
      <c r="A2314" s="1">
        <v>32910</v>
      </c>
      <c r="B2314">
        <v>0.2475</v>
      </c>
      <c r="C2314">
        <v>0.2492</v>
      </c>
      <c r="D2314">
        <v>0.24210000000000001</v>
      </c>
      <c r="E2314">
        <v>0.2475</v>
      </c>
      <c r="F2314">
        <v>73920000</v>
      </c>
      <c r="G2314">
        <v>0</v>
      </c>
      <c r="H2314">
        <f>applerevenue[[#This Row],[high]]-applerevenue[[#This Row],[low]]</f>
        <v>7.0999999999999952E-3</v>
      </c>
    </row>
    <row r="2315" spans="1:8" x14ac:dyDescent="0.25">
      <c r="A2315" s="1">
        <v>32911</v>
      </c>
      <c r="B2315">
        <v>0.23499999999999999</v>
      </c>
      <c r="C2315">
        <v>0.24210000000000001</v>
      </c>
      <c r="D2315">
        <v>0.23139999999999999</v>
      </c>
      <c r="E2315">
        <v>0.23680000000000001</v>
      </c>
      <c r="F2315">
        <v>312446400</v>
      </c>
      <c r="G2315">
        <v>0</v>
      </c>
      <c r="H2315">
        <f>applerevenue[[#This Row],[high]]-applerevenue[[#This Row],[low]]</f>
        <v>1.0700000000000015E-2</v>
      </c>
    </row>
    <row r="2316" spans="1:8" x14ac:dyDescent="0.25">
      <c r="A2316" s="1">
        <v>32912</v>
      </c>
      <c r="B2316">
        <v>0.23680000000000001</v>
      </c>
      <c r="C2316">
        <v>0.23860000000000001</v>
      </c>
      <c r="D2316">
        <v>0.22969999999999999</v>
      </c>
      <c r="E2316">
        <v>0.23499999999999999</v>
      </c>
      <c r="F2316">
        <v>186636800</v>
      </c>
      <c r="G2316">
        <v>1</v>
      </c>
      <c r="H2316">
        <f>applerevenue[[#This Row],[high]]-applerevenue[[#This Row],[low]]</f>
        <v>8.900000000000019E-3</v>
      </c>
    </row>
    <row r="2317" spans="1:8" x14ac:dyDescent="0.25">
      <c r="A2317" s="1">
        <v>32913</v>
      </c>
      <c r="B2317">
        <v>0.23860000000000001</v>
      </c>
      <c r="C2317">
        <v>0.2457</v>
      </c>
      <c r="D2317">
        <v>0.23680000000000001</v>
      </c>
      <c r="E2317">
        <v>0.24390000000000001</v>
      </c>
      <c r="F2317">
        <v>168078400</v>
      </c>
      <c r="G2317">
        <v>0</v>
      </c>
      <c r="H2317">
        <f>applerevenue[[#This Row],[high]]-applerevenue[[#This Row],[low]]</f>
        <v>8.8999999999999913E-3</v>
      </c>
    </row>
    <row r="2318" spans="1:8" x14ac:dyDescent="0.25">
      <c r="A2318" s="1">
        <v>32916</v>
      </c>
      <c r="B2318">
        <v>0.24390000000000001</v>
      </c>
      <c r="C2318">
        <v>0.2457</v>
      </c>
      <c r="D2318">
        <v>0.24030000000000001</v>
      </c>
      <c r="E2318">
        <v>0.24210000000000001</v>
      </c>
      <c r="F2318">
        <v>74916800</v>
      </c>
      <c r="G2318">
        <v>1</v>
      </c>
      <c r="H2318">
        <f>applerevenue[[#This Row],[high]]-applerevenue[[#This Row],[low]]</f>
        <v>5.3999999999999881E-3</v>
      </c>
    </row>
    <row r="2319" spans="1:8" x14ac:dyDescent="0.25">
      <c r="A2319" s="1">
        <v>32917</v>
      </c>
      <c r="B2319">
        <v>0.24210000000000001</v>
      </c>
      <c r="C2319">
        <v>0.2492</v>
      </c>
      <c r="D2319">
        <v>0.24030000000000001</v>
      </c>
      <c r="E2319">
        <v>0.2457</v>
      </c>
      <c r="F2319">
        <v>102166400</v>
      </c>
      <c r="G2319">
        <v>0</v>
      </c>
      <c r="H2319">
        <f>applerevenue[[#This Row],[high]]-applerevenue[[#This Row],[low]]</f>
        <v>8.8999999999999913E-3</v>
      </c>
    </row>
    <row r="2320" spans="1:8" x14ac:dyDescent="0.25">
      <c r="A2320" s="1">
        <v>32918</v>
      </c>
      <c r="B2320">
        <v>0.2457</v>
      </c>
      <c r="C2320">
        <v>0.2475</v>
      </c>
      <c r="D2320">
        <v>0.24030000000000001</v>
      </c>
      <c r="E2320">
        <v>0.24390000000000001</v>
      </c>
      <c r="F2320">
        <v>96062400</v>
      </c>
      <c r="G2320">
        <v>1</v>
      </c>
      <c r="H2320">
        <f>applerevenue[[#This Row],[high]]-applerevenue[[#This Row],[low]]</f>
        <v>7.1999999999999842E-3</v>
      </c>
    </row>
    <row r="2321" spans="1:8" x14ac:dyDescent="0.25">
      <c r="A2321" s="1">
        <v>32919</v>
      </c>
      <c r="B2321">
        <v>0.24030000000000001</v>
      </c>
      <c r="C2321">
        <v>0.24390000000000001</v>
      </c>
      <c r="D2321">
        <v>0.23860000000000001</v>
      </c>
      <c r="E2321">
        <v>0.24390000000000001</v>
      </c>
      <c r="F2321">
        <v>97966400</v>
      </c>
      <c r="G2321">
        <v>0</v>
      </c>
      <c r="H2321">
        <f>applerevenue[[#This Row],[high]]-applerevenue[[#This Row],[low]]</f>
        <v>5.2999999999999992E-3</v>
      </c>
    </row>
    <row r="2322" spans="1:8" x14ac:dyDescent="0.25">
      <c r="A2322" s="1">
        <v>32920</v>
      </c>
      <c r="B2322">
        <v>0.2447</v>
      </c>
      <c r="C2322">
        <v>0.2465</v>
      </c>
      <c r="D2322">
        <v>0.24110000000000001</v>
      </c>
      <c r="E2322">
        <v>0.24110000000000001</v>
      </c>
      <c r="F2322">
        <v>127209600</v>
      </c>
      <c r="G2322">
        <v>1</v>
      </c>
      <c r="H2322">
        <f>applerevenue[[#This Row],[high]]-applerevenue[[#This Row],[low]]</f>
        <v>5.3999999999999881E-3</v>
      </c>
    </row>
    <row r="2323" spans="1:8" x14ac:dyDescent="0.25">
      <c r="A2323" s="1">
        <v>32924</v>
      </c>
      <c r="B2323">
        <v>0.23930000000000001</v>
      </c>
      <c r="C2323">
        <v>0.24110000000000001</v>
      </c>
      <c r="D2323">
        <v>0.23580000000000001</v>
      </c>
      <c r="E2323">
        <v>0.23930000000000001</v>
      </c>
      <c r="F2323">
        <v>123244800</v>
      </c>
      <c r="G2323">
        <v>0</v>
      </c>
      <c r="H2323">
        <f>applerevenue[[#This Row],[high]]-applerevenue[[#This Row],[low]]</f>
        <v>5.2999999999999992E-3</v>
      </c>
    </row>
    <row r="2324" spans="1:8" x14ac:dyDescent="0.25">
      <c r="A2324" s="1">
        <v>32925</v>
      </c>
      <c r="B2324">
        <v>0.23400000000000001</v>
      </c>
      <c r="C2324">
        <v>0.2447</v>
      </c>
      <c r="D2324">
        <v>0.23219999999999999</v>
      </c>
      <c r="E2324">
        <v>0.2429</v>
      </c>
      <c r="F2324">
        <v>175907200</v>
      </c>
      <c r="G2324">
        <v>0</v>
      </c>
      <c r="H2324">
        <f>applerevenue[[#This Row],[high]]-applerevenue[[#This Row],[low]]</f>
        <v>1.2500000000000011E-2</v>
      </c>
    </row>
    <row r="2325" spans="1:8" x14ac:dyDescent="0.25">
      <c r="A2325" s="1">
        <v>32926</v>
      </c>
      <c r="B2325">
        <v>0.2429</v>
      </c>
      <c r="C2325">
        <v>0.2465</v>
      </c>
      <c r="D2325">
        <v>0.23580000000000001</v>
      </c>
      <c r="E2325">
        <v>0.23580000000000001</v>
      </c>
      <c r="F2325">
        <v>195182400</v>
      </c>
      <c r="G2325">
        <v>1</v>
      </c>
      <c r="H2325">
        <f>applerevenue[[#This Row],[high]]-applerevenue[[#This Row],[low]]</f>
        <v>1.0699999999999987E-2</v>
      </c>
    </row>
    <row r="2326" spans="1:8" x14ac:dyDescent="0.25">
      <c r="A2326" s="1">
        <v>32927</v>
      </c>
      <c r="B2326">
        <v>0.23400000000000001</v>
      </c>
      <c r="C2326">
        <v>0.23930000000000001</v>
      </c>
      <c r="D2326">
        <v>0.23400000000000001</v>
      </c>
      <c r="E2326">
        <v>0.23760000000000001</v>
      </c>
      <c r="F2326">
        <v>149956800</v>
      </c>
      <c r="G2326">
        <v>0</v>
      </c>
      <c r="H2326">
        <f>applerevenue[[#This Row],[high]]-applerevenue[[#This Row],[low]]</f>
        <v>5.2999999999999992E-3</v>
      </c>
    </row>
    <row r="2327" spans="1:8" x14ac:dyDescent="0.25">
      <c r="A2327" s="1">
        <v>32930</v>
      </c>
      <c r="B2327">
        <v>0.23580000000000001</v>
      </c>
      <c r="C2327">
        <v>0.2447</v>
      </c>
      <c r="D2327">
        <v>0.23580000000000001</v>
      </c>
      <c r="E2327">
        <v>0.2429</v>
      </c>
      <c r="F2327">
        <v>79609600</v>
      </c>
      <c r="G2327">
        <v>0</v>
      </c>
      <c r="H2327">
        <f>applerevenue[[#This Row],[high]]-applerevenue[[#This Row],[low]]</f>
        <v>8.8999999999999913E-3</v>
      </c>
    </row>
    <row r="2328" spans="1:8" x14ac:dyDescent="0.25">
      <c r="A2328" s="1">
        <v>32931</v>
      </c>
      <c r="B2328">
        <v>0.2429</v>
      </c>
      <c r="C2328">
        <v>0.2447</v>
      </c>
      <c r="D2328">
        <v>0.23930000000000001</v>
      </c>
      <c r="E2328">
        <v>0.23930000000000001</v>
      </c>
      <c r="F2328">
        <v>73953600</v>
      </c>
      <c r="G2328">
        <v>1</v>
      </c>
      <c r="H2328">
        <f>applerevenue[[#This Row],[high]]-applerevenue[[#This Row],[low]]</f>
        <v>5.3999999999999881E-3</v>
      </c>
    </row>
    <row r="2329" spans="1:8" x14ac:dyDescent="0.25">
      <c r="A2329" s="1">
        <v>32932</v>
      </c>
      <c r="B2329">
        <v>0.23930000000000001</v>
      </c>
      <c r="C2329">
        <v>0.2429</v>
      </c>
      <c r="D2329">
        <v>0.23760000000000001</v>
      </c>
      <c r="E2329">
        <v>0.2429</v>
      </c>
      <c r="F2329">
        <v>109334400</v>
      </c>
      <c r="G2329">
        <v>0</v>
      </c>
      <c r="H2329">
        <f>applerevenue[[#This Row],[high]]-applerevenue[[#This Row],[low]]</f>
        <v>5.2999999999999992E-3</v>
      </c>
    </row>
    <row r="2330" spans="1:8" x14ac:dyDescent="0.25">
      <c r="A2330" s="1">
        <v>32933</v>
      </c>
      <c r="B2330">
        <v>0.23930000000000001</v>
      </c>
      <c r="C2330">
        <v>0.24829999999999999</v>
      </c>
      <c r="D2330">
        <v>0.23760000000000001</v>
      </c>
      <c r="E2330">
        <v>0.2447</v>
      </c>
      <c r="F2330">
        <v>203896000</v>
      </c>
      <c r="G2330">
        <v>0</v>
      </c>
      <c r="H2330">
        <f>applerevenue[[#This Row],[high]]-applerevenue[[#This Row],[low]]</f>
        <v>1.0699999999999987E-2</v>
      </c>
    </row>
    <row r="2331" spans="1:8" x14ac:dyDescent="0.25">
      <c r="A2331" s="1">
        <v>32934</v>
      </c>
      <c r="B2331">
        <v>0.23930000000000001</v>
      </c>
      <c r="C2331">
        <v>0.24829999999999999</v>
      </c>
      <c r="D2331">
        <v>0.23760000000000001</v>
      </c>
      <c r="E2331">
        <v>0.24110000000000001</v>
      </c>
      <c r="F2331">
        <v>104899200</v>
      </c>
      <c r="G2331">
        <v>0</v>
      </c>
      <c r="H2331">
        <f>applerevenue[[#This Row],[high]]-applerevenue[[#This Row],[low]]</f>
        <v>1.0699999999999987E-2</v>
      </c>
    </row>
    <row r="2332" spans="1:8" x14ac:dyDescent="0.25">
      <c r="A2332" s="1">
        <v>32937</v>
      </c>
      <c r="B2332">
        <v>0.23930000000000001</v>
      </c>
      <c r="C2332">
        <v>0.24829999999999999</v>
      </c>
      <c r="D2332">
        <v>0.23930000000000001</v>
      </c>
      <c r="E2332">
        <v>0.2465</v>
      </c>
      <c r="F2332">
        <v>182470400</v>
      </c>
      <c r="G2332">
        <v>0</v>
      </c>
      <c r="H2332">
        <f>applerevenue[[#This Row],[high]]-applerevenue[[#This Row],[low]]</f>
        <v>8.9999999999999802E-3</v>
      </c>
    </row>
    <row r="2333" spans="1:8" x14ac:dyDescent="0.25">
      <c r="A2333" s="1">
        <v>32938</v>
      </c>
      <c r="B2333">
        <v>0.25009999999999999</v>
      </c>
      <c r="C2333">
        <v>0.25180000000000002</v>
      </c>
      <c r="D2333">
        <v>0.2465</v>
      </c>
      <c r="E2333">
        <v>0.25180000000000002</v>
      </c>
      <c r="F2333">
        <v>156016000</v>
      </c>
      <c r="G2333">
        <v>0</v>
      </c>
      <c r="H2333">
        <f>applerevenue[[#This Row],[high]]-applerevenue[[#This Row],[low]]</f>
        <v>5.3000000000000269E-3</v>
      </c>
    </row>
    <row r="2334" spans="1:8" x14ac:dyDescent="0.25">
      <c r="A2334" s="1">
        <v>32939</v>
      </c>
      <c r="B2334">
        <v>0.25009999999999999</v>
      </c>
      <c r="C2334">
        <v>0.25719999999999998</v>
      </c>
      <c r="D2334">
        <v>0.25009999999999999</v>
      </c>
      <c r="E2334">
        <v>0.25280000000000002</v>
      </c>
      <c r="F2334">
        <v>204220800</v>
      </c>
      <c r="G2334">
        <v>0</v>
      </c>
      <c r="H2334">
        <f>applerevenue[[#This Row],[high]]-applerevenue[[#This Row],[low]]</f>
        <v>7.0999999999999952E-3</v>
      </c>
    </row>
    <row r="2335" spans="1:8" x14ac:dyDescent="0.25">
      <c r="A2335" s="1">
        <v>32940</v>
      </c>
      <c r="B2335">
        <v>0.25540000000000002</v>
      </c>
      <c r="C2335">
        <v>0.26440000000000002</v>
      </c>
      <c r="D2335">
        <v>0.25009999999999999</v>
      </c>
      <c r="E2335">
        <v>0.2626</v>
      </c>
      <c r="F2335">
        <v>223843200</v>
      </c>
      <c r="G2335">
        <v>0</v>
      </c>
      <c r="H2335">
        <f>applerevenue[[#This Row],[high]]-applerevenue[[#This Row],[low]]</f>
        <v>1.4300000000000035E-2</v>
      </c>
    </row>
    <row r="2336" spans="1:8" x14ac:dyDescent="0.25">
      <c r="A2336" s="1">
        <v>32941</v>
      </c>
      <c r="B2336">
        <v>0.2626</v>
      </c>
      <c r="C2336">
        <v>0.26790000000000003</v>
      </c>
      <c r="D2336">
        <v>0.25900000000000001</v>
      </c>
      <c r="E2336">
        <v>0.26350000000000001</v>
      </c>
      <c r="F2336">
        <v>230473600</v>
      </c>
      <c r="G2336">
        <v>0</v>
      </c>
      <c r="H2336">
        <f>applerevenue[[#This Row],[high]]-applerevenue[[#This Row],[low]]</f>
        <v>8.900000000000019E-3</v>
      </c>
    </row>
    <row r="2337" spans="1:8" x14ac:dyDescent="0.25">
      <c r="A2337" s="1">
        <v>32944</v>
      </c>
      <c r="B2337">
        <v>0.2661</v>
      </c>
      <c r="C2337">
        <v>0.26790000000000003</v>
      </c>
      <c r="D2337">
        <v>0.25900000000000001</v>
      </c>
      <c r="E2337">
        <v>0.26169999999999999</v>
      </c>
      <c r="F2337">
        <v>163956800</v>
      </c>
      <c r="G2337">
        <v>1</v>
      </c>
      <c r="H2337">
        <f>applerevenue[[#This Row],[high]]-applerevenue[[#This Row],[low]]</f>
        <v>8.900000000000019E-3</v>
      </c>
    </row>
    <row r="2338" spans="1:8" x14ac:dyDescent="0.25">
      <c r="A2338" s="1">
        <v>32945</v>
      </c>
      <c r="B2338">
        <v>0.26079999999999998</v>
      </c>
      <c r="C2338">
        <v>0.2661</v>
      </c>
      <c r="D2338">
        <v>0.25900000000000001</v>
      </c>
      <c r="E2338">
        <v>0.26350000000000001</v>
      </c>
      <c r="F2338">
        <v>148579200</v>
      </c>
      <c r="G2338">
        <v>0</v>
      </c>
      <c r="H2338">
        <f>applerevenue[[#This Row],[high]]-applerevenue[[#This Row],[low]]</f>
        <v>7.0999999999999952E-3</v>
      </c>
    </row>
    <row r="2339" spans="1:8" x14ac:dyDescent="0.25">
      <c r="A2339" s="1">
        <v>32946</v>
      </c>
      <c r="B2339">
        <v>0.2626</v>
      </c>
      <c r="C2339">
        <v>0.2661</v>
      </c>
      <c r="D2339">
        <v>0.26079999999999998</v>
      </c>
      <c r="E2339">
        <v>0.26440000000000002</v>
      </c>
      <c r="F2339">
        <v>101785600</v>
      </c>
      <c r="G2339">
        <v>0</v>
      </c>
      <c r="H2339">
        <f>applerevenue[[#This Row],[high]]-applerevenue[[#This Row],[low]]</f>
        <v>5.3000000000000269E-3</v>
      </c>
    </row>
    <row r="2340" spans="1:8" x14ac:dyDescent="0.25">
      <c r="A2340" s="1">
        <v>32947</v>
      </c>
      <c r="B2340">
        <v>0.26079999999999998</v>
      </c>
      <c r="C2340">
        <v>0.27150000000000002</v>
      </c>
      <c r="D2340">
        <v>0.26079999999999998</v>
      </c>
      <c r="E2340">
        <v>0.2626</v>
      </c>
      <c r="F2340">
        <v>120232000</v>
      </c>
      <c r="G2340">
        <v>0</v>
      </c>
      <c r="H2340">
        <f>applerevenue[[#This Row],[high]]-applerevenue[[#This Row],[low]]</f>
        <v>1.0700000000000043E-2</v>
      </c>
    </row>
    <row r="2341" spans="1:8" x14ac:dyDescent="0.25">
      <c r="A2341" s="1">
        <v>32948</v>
      </c>
      <c r="B2341">
        <v>0.2858</v>
      </c>
      <c r="C2341">
        <v>0.29110000000000003</v>
      </c>
      <c r="D2341">
        <v>0.27960000000000002</v>
      </c>
      <c r="E2341">
        <v>0.28760000000000002</v>
      </c>
      <c r="F2341">
        <v>644761600</v>
      </c>
      <c r="G2341">
        <v>0</v>
      </c>
      <c r="H2341">
        <f>applerevenue[[#This Row],[high]]-applerevenue[[#This Row],[low]]</f>
        <v>1.150000000000001E-2</v>
      </c>
    </row>
    <row r="2342" spans="1:8" x14ac:dyDescent="0.25">
      <c r="A2342" s="1">
        <v>32951</v>
      </c>
      <c r="B2342">
        <v>0.28939999999999999</v>
      </c>
      <c r="C2342">
        <v>0.30359999999999998</v>
      </c>
      <c r="D2342">
        <v>0.2858</v>
      </c>
      <c r="E2342">
        <v>0.30280000000000001</v>
      </c>
      <c r="F2342">
        <v>431793600</v>
      </c>
      <c r="G2342">
        <v>0</v>
      </c>
      <c r="H2342">
        <f>applerevenue[[#This Row],[high]]-applerevenue[[#This Row],[low]]</f>
        <v>1.7799999999999983E-2</v>
      </c>
    </row>
    <row r="2343" spans="1:8" x14ac:dyDescent="0.25">
      <c r="A2343" s="1">
        <v>32952</v>
      </c>
      <c r="B2343">
        <v>0.3019</v>
      </c>
      <c r="C2343">
        <v>0.30719999999999997</v>
      </c>
      <c r="D2343">
        <v>0.29110000000000003</v>
      </c>
      <c r="E2343">
        <v>0.29559999999999997</v>
      </c>
      <c r="F2343">
        <v>391316800</v>
      </c>
      <c r="G2343">
        <v>1</v>
      </c>
      <c r="H2343">
        <f>applerevenue[[#This Row],[high]]-applerevenue[[#This Row],[low]]</f>
        <v>1.6099999999999948E-2</v>
      </c>
    </row>
    <row r="2344" spans="1:8" x14ac:dyDescent="0.25">
      <c r="A2344" s="1">
        <v>32953</v>
      </c>
      <c r="B2344">
        <v>0.29470000000000002</v>
      </c>
      <c r="C2344">
        <v>0.3019</v>
      </c>
      <c r="D2344">
        <v>0.29470000000000002</v>
      </c>
      <c r="E2344">
        <v>0.2974</v>
      </c>
      <c r="F2344">
        <v>152734400</v>
      </c>
      <c r="G2344">
        <v>0</v>
      </c>
      <c r="H2344">
        <f>applerevenue[[#This Row],[high]]-applerevenue[[#This Row],[low]]</f>
        <v>7.1999999999999842E-3</v>
      </c>
    </row>
    <row r="2345" spans="1:8" x14ac:dyDescent="0.25">
      <c r="A2345" s="1">
        <v>32954</v>
      </c>
      <c r="B2345">
        <v>0.29830000000000001</v>
      </c>
      <c r="C2345">
        <v>0.3019</v>
      </c>
      <c r="D2345">
        <v>0.29110000000000003</v>
      </c>
      <c r="E2345">
        <v>0.29110000000000003</v>
      </c>
      <c r="F2345">
        <v>231660800</v>
      </c>
      <c r="G2345">
        <v>1</v>
      </c>
      <c r="H2345">
        <f>applerevenue[[#This Row],[high]]-applerevenue[[#This Row],[low]]</f>
        <v>1.0799999999999976E-2</v>
      </c>
    </row>
    <row r="2346" spans="1:8" x14ac:dyDescent="0.25">
      <c r="A2346" s="1">
        <v>32955</v>
      </c>
      <c r="B2346">
        <v>0.29470000000000002</v>
      </c>
      <c r="C2346">
        <v>0.30719999999999997</v>
      </c>
      <c r="D2346">
        <v>0.29289999999999999</v>
      </c>
      <c r="E2346">
        <v>0.3019</v>
      </c>
      <c r="F2346">
        <v>227987200</v>
      </c>
      <c r="G2346">
        <v>0</v>
      </c>
      <c r="H2346">
        <f>applerevenue[[#This Row],[high]]-applerevenue[[#This Row],[low]]</f>
        <v>1.4299999999999979E-2</v>
      </c>
    </row>
    <row r="2347" spans="1:8" x14ac:dyDescent="0.25">
      <c r="A2347" s="1">
        <v>32958</v>
      </c>
      <c r="B2347">
        <v>0.30359999999999998</v>
      </c>
      <c r="C2347">
        <v>0.30990000000000001</v>
      </c>
      <c r="D2347">
        <v>0.30009999999999998</v>
      </c>
      <c r="E2347">
        <v>0.3019</v>
      </c>
      <c r="F2347">
        <v>128060800</v>
      </c>
      <c r="G2347">
        <v>1</v>
      </c>
      <c r="H2347">
        <f>applerevenue[[#This Row],[high]]-applerevenue[[#This Row],[low]]</f>
        <v>9.8000000000000309E-3</v>
      </c>
    </row>
    <row r="2348" spans="1:8" x14ac:dyDescent="0.25">
      <c r="A2348" s="1">
        <v>32959</v>
      </c>
      <c r="B2348">
        <v>0.30009999999999998</v>
      </c>
      <c r="C2348">
        <v>0.3019</v>
      </c>
      <c r="D2348">
        <v>0.29470000000000002</v>
      </c>
      <c r="E2348">
        <v>0.30009999999999998</v>
      </c>
      <c r="F2348">
        <v>84604800</v>
      </c>
      <c r="G2348">
        <v>0</v>
      </c>
      <c r="H2348">
        <f>applerevenue[[#This Row],[high]]-applerevenue[[#This Row],[low]]</f>
        <v>7.1999999999999842E-3</v>
      </c>
    </row>
    <row r="2349" spans="1:8" x14ac:dyDescent="0.25">
      <c r="A2349" s="1">
        <v>32960</v>
      </c>
      <c r="B2349">
        <v>0.30009999999999998</v>
      </c>
      <c r="C2349">
        <v>0.30099999999999999</v>
      </c>
      <c r="D2349">
        <v>0.29289999999999999</v>
      </c>
      <c r="E2349">
        <v>0.29470000000000002</v>
      </c>
      <c r="F2349">
        <v>102939200</v>
      </c>
      <c r="G2349">
        <v>1</v>
      </c>
      <c r="H2349">
        <f>applerevenue[[#This Row],[high]]-applerevenue[[#This Row],[low]]</f>
        <v>8.0999999999999961E-3</v>
      </c>
    </row>
    <row r="2350" spans="1:8" x14ac:dyDescent="0.25">
      <c r="A2350" s="1">
        <v>32961</v>
      </c>
      <c r="B2350">
        <v>0.29289999999999999</v>
      </c>
      <c r="C2350">
        <v>0.29649999999999999</v>
      </c>
      <c r="D2350">
        <v>0.29110000000000003</v>
      </c>
      <c r="E2350">
        <v>0.29389999999999999</v>
      </c>
      <c r="F2350">
        <v>96891200</v>
      </c>
      <c r="G2350">
        <v>0</v>
      </c>
      <c r="H2350">
        <f>applerevenue[[#This Row],[high]]-applerevenue[[#This Row],[low]]</f>
        <v>5.3999999999999604E-3</v>
      </c>
    </row>
    <row r="2351" spans="1:8" x14ac:dyDescent="0.25">
      <c r="A2351" s="1">
        <v>32962</v>
      </c>
      <c r="B2351">
        <v>0.2858</v>
      </c>
      <c r="C2351">
        <v>0.29289999999999999</v>
      </c>
      <c r="D2351">
        <v>0.2858</v>
      </c>
      <c r="E2351">
        <v>0.28760000000000002</v>
      </c>
      <c r="F2351">
        <v>223350400</v>
      </c>
      <c r="G2351">
        <v>0</v>
      </c>
      <c r="H2351">
        <f>applerevenue[[#This Row],[high]]-applerevenue[[#This Row],[low]]</f>
        <v>7.0999999999999952E-3</v>
      </c>
    </row>
    <row r="2352" spans="1:8" x14ac:dyDescent="0.25">
      <c r="A2352" s="1">
        <v>32965</v>
      </c>
      <c r="B2352">
        <v>0.2858</v>
      </c>
      <c r="C2352">
        <v>0.2903</v>
      </c>
      <c r="D2352">
        <v>0.28220000000000001</v>
      </c>
      <c r="E2352">
        <v>0.28760000000000002</v>
      </c>
      <c r="F2352">
        <v>148769600</v>
      </c>
      <c r="G2352">
        <v>0</v>
      </c>
      <c r="H2352">
        <f>applerevenue[[#This Row],[high]]-applerevenue[[#This Row],[low]]</f>
        <v>8.0999999999999961E-3</v>
      </c>
    </row>
    <row r="2353" spans="1:8" x14ac:dyDescent="0.25">
      <c r="A2353" s="1">
        <v>32966</v>
      </c>
      <c r="B2353">
        <v>0.28939999999999999</v>
      </c>
      <c r="C2353">
        <v>0.29830000000000001</v>
      </c>
      <c r="D2353">
        <v>0.28939999999999999</v>
      </c>
      <c r="E2353">
        <v>0.29830000000000001</v>
      </c>
      <c r="F2353">
        <v>139708800</v>
      </c>
      <c r="G2353">
        <v>0</v>
      </c>
      <c r="H2353">
        <f>applerevenue[[#This Row],[high]]-applerevenue[[#This Row],[low]]</f>
        <v>8.900000000000019E-3</v>
      </c>
    </row>
    <row r="2354" spans="1:8" x14ac:dyDescent="0.25">
      <c r="A2354" s="1">
        <v>32967</v>
      </c>
      <c r="B2354">
        <v>0.29649999999999999</v>
      </c>
      <c r="C2354">
        <v>0.30009999999999998</v>
      </c>
      <c r="D2354">
        <v>0.29110000000000003</v>
      </c>
      <c r="E2354">
        <v>0.29470000000000002</v>
      </c>
      <c r="F2354">
        <v>149732800</v>
      </c>
      <c r="G2354">
        <v>1</v>
      </c>
      <c r="H2354">
        <f>applerevenue[[#This Row],[high]]-applerevenue[[#This Row],[low]]</f>
        <v>8.9999999999999525E-3</v>
      </c>
    </row>
    <row r="2355" spans="1:8" x14ac:dyDescent="0.25">
      <c r="A2355" s="1">
        <v>32968</v>
      </c>
      <c r="B2355">
        <v>0.29289999999999999</v>
      </c>
      <c r="C2355">
        <v>0.29470000000000002</v>
      </c>
      <c r="D2355">
        <v>0.2858</v>
      </c>
      <c r="E2355">
        <v>0.28760000000000002</v>
      </c>
      <c r="F2355">
        <v>108192000</v>
      </c>
      <c r="G2355">
        <v>1</v>
      </c>
      <c r="H2355">
        <f>applerevenue[[#This Row],[high]]-applerevenue[[#This Row],[low]]</f>
        <v>8.900000000000019E-3</v>
      </c>
    </row>
    <row r="2356" spans="1:8" x14ac:dyDescent="0.25">
      <c r="A2356" s="1">
        <v>32969</v>
      </c>
      <c r="B2356">
        <v>0.28760000000000002</v>
      </c>
      <c r="C2356">
        <v>0.29470000000000002</v>
      </c>
      <c r="D2356">
        <v>0.28399999999999997</v>
      </c>
      <c r="E2356">
        <v>0.28489999999999999</v>
      </c>
      <c r="F2356">
        <v>118238400</v>
      </c>
      <c r="G2356">
        <v>1</v>
      </c>
      <c r="H2356">
        <f>applerevenue[[#This Row],[high]]-applerevenue[[#This Row],[low]]</f>
        <v>1.0700000000000043E-2</v>
      </c>
    </row>
    <row r="2357" spans="1:8" x14ac:dyDescent="0.25">
      <c r="A2357" s="1">
        <v>32972</v>
      </c>
      <c r="B2357">
        <v>0.28399999999999997</v>
      </c>
      <c r="C2357">
        <v>0.29649999999999999</v>
      </c>
      <c r="D2357">
        <v>0.28220000000000001</v>
      </c>
      <c r="E2357">
        <v>0.29389999999999999</v>
      </c>
      <c r="F2357">
        <v>105481600</v>
      </c>
      <c r="G2357">
        <v>0</v>
      </c>
      <c r="H2357">
        <f>applerevenue[[#This Row],[high]]-applerevenue[[#This Row],[low]]</f>
        <v>1.4299999999999979E-2</v>
      </c>
    </row>
    <row r="2358" spans="1:8" x14ac:dyDescent="0.25">
      <c r="A2358" s="1">
        <v>32973</v>
      </c>
      <c r="B2358">
        <v>0.29470000000000002</v>
      </c>
      <c r="C2358">
        <v>0.30009999999999998</v>
      </c>
      <c r="D2358">
        <v>0.29289999999999999</v>
      </c>
      <c r="E2358">
        <v>0.29470000000000002</v>
      </c>
      <c r="F2358">
        <v>131320000</v>
      </c>
      <c r="G2358">
        <v>0</v>
      </c>
      <c r="H2358">
        <f>applerevenue[[#This Row],[high]]-applerevenue[[#This Row],[low]]</f>
        <v>7.1999999999999842E-3</v>
      </c>
    </row>
    <row r="2359" spans="1:8" x14ac:dyDescent="0.25">
      <c r="A2359" s="1">
        <v>32974</v>
      </c>
      <c r="B2359">
        <v>0.29649999999999999</v>
      </c>
      <c r="C2359">
        <v>0.30719999999999997</v>
      </c>
      <c r="D2359">
        <v>0.29649999999999999</v>
      </c>
      <c r="E2359">
        <v>0.30359999999999998</v>
      </c>
      <c r="F2359">
        <v>213158400</v>
      </c>
      <c r="G2359">
        <v>0</v>
      </c>
      <c r="H2359">
        <f>applerevenue[[#This Row],[high]]-applerevenue[[#This Row],[low]]</f>
        <v>1.0699999999999987E-2</v>
      </c>
    </row>
    <row r="2360" spans="1:8" x14ac:dyDescent="0.25">
      <c r="A2360" s="1">
        <v>32975</v>
      </c>
      <c r="B2360">
        <v>0.30719999999999997</v>
      </c>
      <c r="C2360">
        <v>0.31440000000000001</v>
      </c>
      <c r="D2360">
        <v>0.30359999999999998</v>
      </c>
      <c r="E2360">
        <v>0.309</v>
      </c>
      <c r="F2360">
        <v>211803200</v>
      </c>
      <c r="G2360">
        <v>0</v>
      </c>
      <c r="H2360">
        <f>applerevenue[[#This Row],[high]]-applerevenue[[#This Row],[low]]</f>
        <v>1.0800000000000032E-2</v>
      </c>
    </row>
    <row r="2361" spans="1:8" x14ac:dyDescent="0.25">
      <c r="A2361" s="1">
        <v>32979</v>
      </c>
      <c r="B2361">
        <v>0.31080000000000002</v>
      </c>
      <c r="C2361">
        <v>0.31609999999999999</v>
      </c>
      <c r="D2361">
        <v>0.309</v>
      </c>
      <c r="E2361">
        <v>0.31259999999999999</v>
      </c>
      <c r="F2361">
        <v>226889600</v>
      </c>
      <c r="G2361">
        <v>0</v>
      </c>
      <c r="H2361">
        <f>applerevenue[[#This Row],[high]]-applerevenue[[#This Row],[low]]</f>
        <v>7.0999999999999952E-3</v>
      </c>
    </row>
    <row r="2362" spans="1:8" x14ac:dyDescent="0.25">
      <c r="A2362" s="1">
        <v>32980</v>
      </c>
      <c r="B2362">
        <v>0.309</v>
      </c>
      <c r="C2362">
        <v>0.31080000000000002</v>
      </c>
      <c r="D2362">
        <v>0.3054</v>
      </c>
      <c r="E2362">
        <v>0.309</v>
      </c>
      <c r="F2362">
        <v>131107200</v>
      </c>
      <c r="G2362">
        <v>0</v>
      </c>
      <c r="H2362">
        <f>applerevenue[[#This Row],[high]]-applerevenue[[#This Row],[low]]</f>
        <v>5.4000000000000159E-3</v>
      </c>
    </row>
    <row r="2363" spans="1:8" x14ac:dyDescent="0.25">
      <c r="A2363" s="1">
        <v>32981</v>
      </c>
      <c r="B2363">
        <v>0.309</v>
      </c>
      <c r="C2363">
        <v>0.31259999999999999</v>
      </c>
      <c r="D2363">
        <v>0.30359999999999998</v>
      </c>
      <c r="E2363">
        <v>0.309</v>
      </c>
      <c r="F2363">
        <v>193446400</v>
      </c>
      <c r="G2363">
        <v>0</v>
      </c>
      <c r="H2363">
        <f>applerevenue[[#This Row],[high]]-applerevenue[[#This Row],[low]]</f>
        <v>9.000000000000008E-3</v>
      </c>
    </row>
    <row r="2364" spans="1:8" x14ac:dyDescent="0.25">
      <c r="A2364" s="1">
        <v>32982</v>
      </c>
      <c r="B2364">
        <v>0.29830000000000001</v>
      </c>
      <c r="C2364">
        <v>0.30809999999999998</v>
      </c>
      <c r="D2364">
        <v>0.2858</v>
      </c>
      <c r="E2364">
        <v>0.28760000000000002</v>
      </c>
      <c r="F2364">
        <v>481476800</v>
      </c>
      <c r="G2364">
        <v>1</v>
      </c>
      <c r="H2364">
        <f>applerevenue[[#This Row],[high]]-applerevenue[[#This Row],[low]]</f>
        <v>2.2299999999999986E-2</v>
      </c>
    </row>
    <row r="2365" spans="1:8" x14ac:dyDescent="0.25">
      <c r="A2365" s="1">
        <v>32983</v>
      </c>
      <c r="B2365">
        <v>0.29210000000000003</v>
      </c>
      <c r="C2365">
        <v>0.29649999999999999</v>
      </c>
      <c r="D2365">
        <v>0.28399999999999997</v>
      </c>
      <c r="E2365">
        <v>0.28760000000000002</v>
      </c>
      <c r="F2365">
        <v>323523200</v>
      </c>
      <c r="G2365">
        <v>1</v>
      </c>
      <c r="H2365">
        <f>applerevenue[[#This Row],[high]]-applerevenue[[#This Row],[low]]</f>
        <v>1.2500000000000011E-2</v>
      </c>
    </row>
    <row r="2366" spans="1:8" x14ac:dyDescent="0.25">
      <c r="A2366" s="1">
        <v>32986</v>
      </c>
      <c r="B2366">
        <v>0.28760000000000002</v>
      </c>
      <c r="C2366">
        <v>0.28939999999999999</v>
      </c>
      <c r="D2366">
        <v>0.28220000000000001</v>
      </c>
      <c r="E2366">
        <v>0.28399999999999997</v>
      </c>
      <c r="F2366">
        <v>128352000</v>
      </c>
      <c r="G2366">
        <v>1</v>
      </c>
      <c r="H2366">
        <f>applerevenue[[#This Row],[high]]-applerevenue[[#This Row],[low]]</f>
        <v>7.1999999999999842E-3</v>
      </c>
    </row>
    <row r="2367" spans="1:8" x14ac:dyDescent="0.25">
      <c r="A2367" s="1">
        <v>32987</v>
      </c>
      <c r="B2367">
        <v>0.2858</v>
      </c>
      <c r="C2367">
        <v>0.28939999999999999</v>
      </c>
      <c r="D2367">
        <v>0.27510000000000001</v>
      </c>
      <c r="E2367">
        <v>0.27689999999999998</v>
      </c>
      <c r="F2367">
        <v>303732800</v>
      </c>
      <c r="G2367">
        <v>1</v>
      </c>
      <c r="H2367">
        <f>applerevenue[[#This Row],[high]]-applerevenue[[#This Row],[low]]</f>
        <v>1.4299999999999979E-2</v>
      </c>
    </row>
    <row r="2368" spans="1:8" x14ac:dyDescent="0.25">
      <c r="A2368" s="1">
        <v>32988</v>
      </c>
      <c r="B2368">
        <v>0.27689999999999998</v>
      </c>
      <c r="C2368">
        <v>0.27860000000000001</v>
      </c>
      <c r="D2368">
        <v>0.27329999999999999</v>
      </c>
      <c r="E2368">
        <v>0.27689999999999998</v>
      </c>
      <c r="F2368">
        <v>132574400</v>
      </c>
      <c r="G2368">
        <v>0</v>
      </c>
      <c r="H2368">
        <f>applerevenue[[#This Row],[high]]-applerevenue[[#This Row],[low]]</f>
        <v>5.3000000000000269E-3</v>
      </c>
    </row>
    <row r="2369" spans="1:8" x14ac:dyDescent="0.25">
      <c r="A2369" s="1">
        <v>32989</v>
      </c>
      <c r="B2369">
        <v>0.27860000000000001</v>
      </c>
      <c r="C2369">
        <v>0.28220000000000001</v>
      </c>
      <c r="D2369">
        <v>0.27239999999999998</v>
      </c>
      <c r="E2369">
        <v>0.27779999999999999</v>
      </c>
      <c r="F2369">
        <v>142161600</v>
      </c>
      <c r="G2369">
        <v>1</v>
      </c>
      <c r="H2369">
        <f>applerevenue[[#This Row],[high]]-applerevenue[[#This Row],[low]]</f>
        <v>9.8000000000000309E-3</v>
      </c>
    </row>
    <row r="2370" spans="1:8" x14ac:dyDescent="0.25">
      <c r="A2370" s="1">
        <v>32990</v>
      </c>
      <c r="B2370">
        <v>0.27860000000000001</v>
      </c>
      <c r="C2370">
        <v>0.28220000000000001</v>
      </c>
      <c r="D2370">
        <v>0.27689999999999998</v>
      </c>
      <c r="E2370">
        <v>0.27960000000000002</v>
      </c>
      <c r="F2370">
        <v>116412800</v>
      </c>
      <c r="G2370">
        <v>0</v>
      </c>
      <c r="H2370">
        <f>applerevenue[[#This Row],[high]]-applerevenue[[#This Row],[low]]</f>
        <v>5.3000000000000269E-3</v>
      </c>
    </row>
    <row r="2371" spans="1:8" x14ac:dyDescent="0.25">
      <c r="A2371" s="1">
        <v>32993</v>
      </c>
      <c r="B2371">
        <v>0.28039999999999998</v>
      </c>
      <c r="C2371">
        <v>0.28399999999999997</v>
      </c>
      <c r="D2371">
        <v>0.27860000000000001</v>
      </c>
      <c r="E2371">
        <v>0.28139999999999998</v>
      </c>
      <c r="F2371">
        <v>136393600</v>
      </c>
      <c r="G2371">
        <v>0</v>
      </c>
      <c r="H2371">
        <f>applerevenue[[#This Row],[high]]-applerevenue[[#This Row],[low]]</f>
        <v>5.3999999999999604E-3</v>
      </c>
    </row>
    <row r="2372" spans="1:8" x14ac:dyDescent="0.25">
      <c r="A2372" s="1">
        <v>32994</v>
      </c>
      <c r="B2372">
        <v>0.28399999999999997</v>
      </c>
      <c r="C2372">
        <v>0.2858</v>
      </c>
      <c r="D2372">
        <v>0.28139999999999998</v>
      </c>
      <c r="E2372">
        <v>0.28310000000000002</v>
      </c>
      <c r="F2372">
        <v>163609600</v>
      </c>
      <c r="G2372">
        <v>1</v>
      </c>
      <c r="H2372">
        <f>applerevenue[[#This Row],[high]]-applerevenue[[#This Row],[low]]</f>
        <v>4.400000000000015E-3</v>
      </c>
    </row>
    <row r="2373" spans="1:8" x14ac:dyDescent="0.25">
      <c r="A2373" s="1">
        <v>32995</v>
      </c>
      <c r="B2373">
        <v>0.28399999999999997</v>
      </c>
      <c r="C2373">
        <v>0.2858</v>
      </c>
      <c r="D2373">
        <v>0.28039999999999998</v>
      </c>
      <c r="E2373">
        <v>0.28399999999999997</v>
      </c>
      <c r="F2373">
        <v>135430400</v>
      </c>
      <c r="G2373">
        <v>0</v>
      </c>
      <c r="H2373">
        <f>applerevenue[[#This Row],[high]]-applerevenue[[#This Row],[low]]</f>
        <v>5.4000000000000159E-3</v>
      </c>
    </row>
    <row r="2374" spans="1:8" x14ac:dyDescent="0.25">
      <c r="A2374" s="1">
        <v>32996</v>
      </c>
      <c r="B2374">
        <v>0.28399999999999997</v>
      </c>
      <c r="C2374">
        <v>0.28760000000000002</v>
      </c>
      <c r="D2374">
        <v>0.28399999999999997</v>
      </c>
      <c r="E2374">
        <v>0.2858</v>
      </c>
      <c r="F2374">
        <v>166308800</v>
      </c>
      <c r="G2374">
        <v>0</v>
      </c>
      <c r="H2374">
        <f>applerevenue[[#This Row],[high]]-applerevenue[[#This Row],[low]]</f>
        <v>3.6000000000000476E-3</v>
      </c>
    </row>
    <row r="2375" spans="1:8" x14ac:dyDescent="0.25">
      <c r="A2375" s="1">
        <v>32997</v>
      </c>
      <c r="B2375">
        <v>0.2858</v>
      </c>
      <c r="C2375">
        <v>0.29110000000000003</v>
      </c>
      <c r="D2375">
        <v>0.28039999999999998</v>
      </c>
      <c r="E2375">
        <v>0.2858</v>
      </c>
      <c r="F2375">
        <v>169534400</v>
      </c>
      <c r="G2375">
        <v>0</v>
      </c>
      <c r="H2375">
        <f>applerevenue[[#This Row],[high]]-applerevenue[[#This Row],[low]]</f>
        <v>1.0700000000000043E-2</v>
      </c>
    </row>
    <row r="2376" spans="1:8" x14ac:dyDescent="0.25">
      <c r="A2376" s="1">
        <v>33000</v>
      </c>
      <c r="B2376">
        <v>0.28399999999999997</v>
      </c>
      <c r="C2376">
        <v>0.29830000000000001</v>
      </c>
      <c r="D2376">
        <v>0.28399999999999997</v>
      </c>
      <c r="E2376">
        <v>0.29649999999999999</v>
      </c>
      <c r="F2376">
        <v>135990400</v>
      </c>
      <c r="G2376">
        <v>0</v>
      </c>
      <c r="H2376">
        <f>applerevenue[[#This Row],[high]]-applerevenue[[#This Row],[low]]</f>
        <v>1.4300000000000035E-2</v>
      </c>
    </row>
    <row r="2377" spans="1:8" x14ac:dyDescent="0.25">
      <c r="A2377" s="1">
        <v>33001</v>
      </c>
      <c r="B2377">
        <v>0.29289999999999999</v>
      </c>
      <c r="C2377">
        <v>0.30009999999999998</v>
      </c>
      <c r="D2377">
        <v>0.29289999999999999</v>
      </c>
      <c r="E2377">
        <v>0.29830000000000001</v>
      </c>
      <c r="F2377">
        <v>112459200</v>
      </c>
      <c r="G2377">
        <v>0</v>
      </c>
      <c r="H2377">
        <f>applerevenue[[#This Row],[high]]-applerevenue[[#This Row],[low]]</f>
        <v>7.1999999999999842E-3</v>
      </c>
    </row>
    <row r="2378" spans="1:8" x14ac:dyDescent="0.25">
      <c r="A2378" s="1">
        <v>33002</v>
      </c>
      <c r="B2378">
        <v>0.2974</v>
      </c>
      <c r="C2378">
        <v>0.30009999999999998</v>
      </c>
      <c r="D2378">
        <v>0.29470000000000002</v>
      </c>
      <c r="E2378">
        <v>0.29920000000000002</v>
      </c>
      <c r="F2378">
        <v>97238400</v>
      </c>
      <c r="G2378">
        <v>0</v>
      </c>
      <c r="H2378">
        <f>applerevenue[[#This Row],[high]]-applerevenue[[#This Row],[low]]</f>
        <v>5.3999999999999604E-3</v>
      </c>
    </row>
    <row r="2379" spans="1:8" x14ac:dyDescent="0.25">
      <c r="A2379" s="1">
        <v>33003</v>
      </c>
      <c r="B2379">
        <v>0.29830000000000001</v>
      </c>
      <c r="C2379">
        <v>0.29830000000000001</v>
      </c>
      <c r="D2379">
        <v>0.28939999999999999</v>
      </c>
      <c r="E2379">
        <v>0.29559999999999997</v>
      </c>
      <c r="F2379">
        <v>179043200</v>
      </c>
      <c r="G2379">
        <v>1</v>
      </c>
      <c r="H2379">
        <f>applerevenue[[#This Row],[high]]-applerevenue[[#This Row],[low]]</f>
        <v>8.900000000000019E-3</v>
      </c>
    </row>
    <row r="2380" spans="1:8" x14ac:dyDescent="0.25">
      <c r="A2380" s="1">
        <v>33004</v>
      </c>
      <c r="B2380">
        <v>0.29559999999999997</v>
      </c>
      <c r="C2380">
        <v>0.3054</v>
      </c>
      <c r="D2380">
        <v>0.29110000000000003</v>
      </c>
      <c r="E2380">
        <v>0.30459999999999998</v>
      </c>
      <c r="F2380">
        <v>215241600</v>
      </c>
      <c r="G2380">
        <v>0</v>
      </c>
      <c r="H2380">
        <f>applerevenue[[#This Row],[high]]-applerevenue[[#This Row],[low]]</f>
        <v>1.4299999999999979E-2</v>
      </c>
    </row>
    <row r="2381" spans="1:8" x14ac:dyDescent="0.25">
      <c r="A2381" s="1">
        <v>33007</v>
      </c>
      <c r="B2381">
        <v>0.3054</v>
      </c>
      <c r="C2381">
        <v>0.3054</v>
      </c>
      <c r="D2381">
        <v>0.29470000000000002</v>
      </c>
      <c r="E2381">
        <v>0.29830000000000001</v>
      </c>
      <c r="F2381">
        <v>226385600</v>
      </c>
      <c r="G2381">
        <v>1</v>
      </c>
      <c r="H2381">
        <f>applerevenue[[#This Row],[high]]-applerevenue[[#This Row],[low]]</f>
        <v>1.0699999999999987E-2</v>
      </c>
    </row>
    <row r="2382" spans="1:8" x14ac:dyDescent="0.25">
      <c r="A2382" s="1">
        <v>33008</v>
      </c>
      <c r="B2382">
        <v>0.29559999999999997</v>
      </c>
      <c r="C2382">
        <v>0.30009999999999998</v>
      </c>
      <c r="D2382">
        <v>0.29289999999999999</v>
      </c>
      <c r="E2382">
        <v>0.29830000000000001</v>
      </c>
      <c r="F2382">
        <v>149385600</v>
      </c>
      <c r="G2382">
        <v>0</v>
      </c>
      <c r="H2382">
        <f>applerevenue[[#This Row],[high]]-applerevenue[[#This Row],[low]]</f>
        <v>7.1999999999999842E-3</v>
      </c>
    </row>
    <row r="2383" spans="1:8" x14ac:dyDescent="0.25">
      <c r="A2383" s="1">
        <v>33009</v>
      </c>
      <c r="B2383">
        <v>0.29830000000000001</v>
      </c>
      <c r="C2383">
        <v>0.29830000000000001</v>
      </c>
      <c r="D2383">
        <v>0.29289999999999999</v>
      </c>
      <c r="E2383">
        <v>0.2974</v>
      </c>
      <c r="F2383">
        <v>87304000</v>
      </c>
      <c r="G2383">
        <v>1</v>
      </c>
      <c r="H2383">
        <f>applerevenue[[#This Row],[high]]-applerevenue[[#This Row],[low]]</f>
        <v>5.4000000000000159E-3</v>
      </c>
    </row>
    <row r="2384" spans="1:8" x14ac:dyDescent="0.25">
      <c r="A2384" s="1">
        <v>33010</v>
      </c>
      <c r="B2384">
        <v>0.29830000000000001</v>
      </c>
      <c r="C2384">
        <v>0.3019</v>
      </c>
      <c r="D2384">
        <v>0.29289999999999999</v>
      </c>
      <c r="E2384">
        <v>0.29649999999999999</v>
      </c>
      <c r="F2384">
        <v>153585600</v>
      </c>
      <c r="G2384">
        <v>1</v>
      </c>
      <c r="H2384">
        <f>applerevenue[[#This Row],[high]]-applerevenue[[#This Row],[low]]</f>
        <v>9.000000000000008E-3</v>
      </c>
    </row>
    <row r="2385" spans="1:8" x14ac:dyDescent="0.25">
      <c r="A2385" s="1">
        <v>33011</v>
      </c>
      <c r="B2385">
        <v>0.29470000000000002</v>
      </c>
      <c r="C2385">
        <v>0.29649999999999999</v>
      </c>
      <c r="D2385">
        <v>0.28220000000000001</v>
      </c>
      <c r="E2385">
        <v>0.28399999999999997</v>
      </c>
      <c r="F2385">
        <v>258462400</v>
      </c>
      <c r="G2385">
        <v>1</v>
      </c>
      <c r="H2385">
        <f>applerevenue[[#This Row],[high]]-applerevenue[[#This Row],[low]]</f>
        <v>1.4299999999999979E-2</v>
      </c>
    </row>
    <row r="2386" spans="1:8" x14ac:dyDescent="0.25">
      <c r="A2386" s="1">
        <v>33014</v>
      </c>
      <c r="B2386">
        <v>0.28299999999999997</v>
      </c>
      <c r="C2386">
        <v>0.28660000000000002</v>
      </c>
      <c r="D2386">
        <v>0.27760000000000001</v>
      </c>
      <c r="E2386">
        <v>0.28299999999999997</v>
      </c>
      <c r="F2386">
        <v>262483200</v>
      </c>
      <c r="G2386">
        <v>0</v>
      </c>
      <c r="H2386">
        <f>applerevenue[[#This Row],[high]]-applerevenue[[#This Row],[low]]</f>
        <v>9.000000000000008E-3</v>
      </c>
    </row>
    <row r="2387" spans="1:8" x14ac:dyDescent="0.25">
      <c r="A2387" s="1">
        <v>33015</v>
      </c>
      <c r="B2387">
        <v>0.28749999999999998</v>
      </c>
      <c r="C2387">
        <v>0.29730000000000001</v>
      </c>
      <c r="D2387">
        <v>0.28660000000000002</v>
      </c>
      <c r="E2387">
        <v>0.29649999999999999</v>
      </c>
      <c r="F2387">
        <v>301089600</v>
      </c>
      <c r="G2387">
        <v>0</v>
      </c>
      <c r="H2387">
        <f>applerevenue[[#This Row],[high]]-applerevenue[[#This Row],[low]]</f>
        <v>1.0699999999999987E-2</v>
      </c>
    </row>
    <row r="2388" spans="1:8" x14ac:dyDescent="0.25">
      <c r="A2388" s="1">
        <v>33016</v>
      </c>
      <c r="B2388">
        <v>0.29549999999999998</v>
      </c>
      <c r="C2388">
        <v>0.30449999999999999</v>
      </c>
      <c r="D2388">
        <v>0.29549999999999998</v>
      </c>
      <c r="E2388">
        <v>0.3009</v>
      </c>
      <c r="F2388">
        <v>207513600</v>
      </c>
      <c r="G2388">
        <v>0</v>
      </c>
      <c r="H2388">
        <f>applerevenue[[#This Row],[high]]-applerevenue[[#This Row],[low]]</f>
        <v>9.000000000000008E-3</v>
      </c>
    </row>
    <row r="2389" spans="1:8" x14ac:dyDescent="0.25">
      <c r="A2389" s="1">
        <v>33017</v>
      </c>
      <c r="B2389">
        <v>0.30270000000000002</v>
      </c>
      <c r="C2389">
        <v>0.30270000000000002</v>
      </c>
      <c r="D2389">
        <v>0.29730000000000001</v>
      </c>
      <c r="E2389">
        <v>0.3009</v>
      </c>
      <c r="F2389">
        <v>148131200</v>
      </c>
      <c r="G2389">
        <v>1</v>
      </c>
      <c r="H2389">
        <f>applerevenue[[#This Row],[high]]-applerevenue[[#This Row],[low]]</f>
        <v>5.4000000000000159E-3</v>
      </c>
    </row>
    <row r="2390" spans="1:8" x14ac:dyDescent="0.25">
      <c r="A2390" s="1">
        <v>33018</v>
      </c>
      <c r="B2390">
        <v>0.28299999999999997</v>
      </c>
      <c r="C2390">
        <v>0.29199999999999998</v>
      </c>
      <c r="D2390">
        <v>0.27939999999999998</v>
      </c>
      <c r="E2390">
        <v>0.28660000000000002</v>
      </c>
      <c r="F2390">
        <v>323321600</v>
      </c>
      <c r="G2390">
        <v>0</v>
      </c>
      <c r="H2390">
        <f>applerevenue[[#This Row],[high]]-applerevenue[[#This Row],[low]]</f>
        <v>1.26E-2</v>
      </c>
    </row>
    <row r="2391" spans="1:8" x14ac:dyDescent="0.25">
      <c r="A2391" s="1">
        <v>33022</v>
      </c>
      <c r="B2391">
        <v>0.28660000000000002</v>
      </c>
      <c r="C2391">
        <v>0.29549999999999998</v>
      </c>
      <c r="D2391">
        <v>0.28120000000000001</v>
      </c>
      <c r="E2391">
        <v>0.29370000000000002</v>
      </c>
      <c r="F2391">
        <v>243208000</v>
      </c>
      <c r="G2391">
        <v>0</v>
      </c>
      <c r="H2391">
        <f>applerevenue[[#This Row],[high]]-applerevenue[[#This Row],[low]]</f>
        <v>1.4299999999999979E-2</v>
      </c>
    </row>
    <row r="2392" spans="1:8" x14ac:dyDescent="0.25">
      <c r="A2392" s="1">
        <v>33023</v>
      </c>
      <c r="B2392">
        <v>0.29830000000000001</v>
      </c>
      <c r="C2392">
        <v>0.29909999999999998</v>
      </c>
      <c r="D2392">
        <v>0.29549999999999998</v>
      </c>
      <c r="E2392">
        <v>0.29649999999999999</v>
      </c>
      <c r="F2392">
        <v>276819200</v>
      </c>
      <c r="G2392">
        <v>1</v>
      </c>
      <c r="H2392">
        <f>applerevenue[[#This Row],[high]]-applerevenue[[#This Row],[low]]</f>
        <v>3.5999999999999921E-3</v>
      </c>
    </row>
    <row r="2393" spans="1:8" x14ac:dyDescent="0.25">
      <c r="A2393" s="1">
        <v>33024</v>
      </c>
      <c r="B2393">
        <v>0.29730000000000001</v>
      </c>
      <c r="C2393">
        <v>0.29730000000000001</v>
      </c>
      <c r="D2393">
        <v>0.29370000000000002</v>
      </c>
      <c r="E2393">
        <v>0.29549999999999998</v>
      </c>
      <c r="F2393">
        <v>103084800</v>
      </c>
      <c r="G2393">
        <v>1</v>
      </c>
      <c r="H2393">
        <f>applerevenue[[#This Row],[high]]-applerevenue[[#This Row],[low]]</f>
        <v>3.5999999999999921E-3</v>
      </c>
    </row>
    <row r="2394" spans="1:8" x14ac:dyDescent="0.25">
      <c r="A2394" s="1">
        <v>33025</v>
      </c>
      <c r="B2394">
        <v>0.29649999999999999</v>
      </c>
      <c r="C2394">
        <v>0.3009</v>
      </c>
      <c r="D2394">
        <v>0.29199999999999998</v>
      </c>
      <c r="E2394">
        <v>0.29199999999999998</v>
      </c>
      <c r="F2394">
        <v>157236800</v>
      </c>
      <c r="G2394">
        <v>1</v>
      </c>
      <c r="H2394">
        <f>applerevenue[[#This Row],[high]]-applerevenue[[#This Row],[low]]</f>
        <v>8.900000000000019E-3</v>
      </c>
    </row>
    <row r="2395" spans="1:8" x14ac:dyDescent="0.25">
      <c r="A2395" s="1">
        <v>33028</v>
      </c>
      <c r="B2395">
        <v>0.29199999999999998</v>
      </c>
      <c r="C2395">
        <v>0.29370000000000002</v>
      </c>
      <c r="D2395">
        <v>0.2848</v>
      </c>
      <c r="E2395">
        <v>0.29199999999999998</v>
      </c>
      <c r="F2395">
        <v>179424000</v>
      </c>
      <c r="G2395">
        <v>0</v>
      </c>
      <c r="H2395">
        <f>applerevenue[[#This Row],[high]]-applerevenue[[#This Row],[low]]</f>
        <v>8.900000000000019E-3</v>
      </c>
    </row>
    <row r="2396" spans="1:8" x14ac:dyDescent="0.25">
      <c r="A2396" s="1">
        <v>33029</v>
      </c>
      <c r="B2396">
        <v>0.29370000000000002</v>
      </c>
      <c r="C2396">
        <v>0.29370000000000002</v>
      </c>
      <c r="D2396">
        <v>0.27939999999999998</v>
      </c>
      <c r="E2396">
        <v>0.28299999999999997</v>
      </c>
      <c r="F2396">
        <v>299432000</v>
      </c>
      <c r="G2396">
        <v>1</v>
      </c>
      <c r="H2396">
        <f>applerevenue[[#This Row],[high]]-applerevenue[[#This Row],[low]]</f>
        <v>1.4300000000000035E-2</v>
      </c>
    </row>
    <row r="2397" spans="1:8" x14ac:dyDescent="0.25">
      <c r="A2397" s="1">
        <v>33030</v>
      </c>
      <c r="B2397">
        <v>0.27939999999999998</v>
      </c>
      <c r="C2397">
        <v>0.28299999999999997</v>
      </c>
      <c r="D2397">
        <v>0.27760000000000001</v>
      </c>
      <c r="E2397">
        <v>0.28299999999999997</v>
      </c>
      <c r="F2397">
        <v>211747200</v>
      </c>
      <c r="G2397">
        <v>0</v>
      </c>
      <c r="H2397">
        <f>applerevenue[[#This Row],[high]]-applerevenue[[#This Row],[low]]</f>
        <v>5.3999999999999604E-3</v>
      </c>
    </row>
    <row r="2398" spans="1:8" x14ac:dyDescent="0.25">
      <c r="A2398" s="1">
        <v>33031</v>
      </c>
      <c r="B2398">
        <v>0.28299999999999997</v>
      </c>
      <c r="C2398">
        <v>0.2848</v>
      </c>
      <c r="D2398">
        <v>0.27579999999999999</v>
      </c>
      <c r="E2398">
        <v>0.27939999999999998</v>
      </c>
      <c r="F2398">
        <v>186435200</v>
      </c>
      <c r="G2398">
        <v>1</v>
      </c>
      <c r="H2398">
        <f>applerevenue[[#This Row],[high]]-applerevenue[[#This Row],[low]]</f>
        <v>9.000000000000008E-3</v>
      </c>
    </row>
    <row r="2399" spans="1:8" x14ac:dyDescent="0.25">
      <c r="A2399" s="1">
        <v>33032</v>
      </c>
      <c r="B2399">
        <v>0.27579999999999999</v>
      </c>
      <c r="C2399">
        <v>0.27579999999999999</v>
      </c>
      <c r="D2399">
        <v>0.26869999999999999</v>
      </c>
      <c r="E2399">
        <v>0.27400000000000002</v>
      </c>
      <c r="F2399">
        <v>333883200</v>
      </c>
      <c r="G2399">
        <v>1</v>
      </c>
      <c r="H2399">
        <f>applerevenue[[#This Row],[high]]-applerevenue[[#This Row],[low]]</f>
        <v>7.0999999999999952E-3</v>
      </c>
    </row>
    <row r="2400" spans="1:8" x14ac:dyDescent="0.25">
      <c r="A2400" s="1">
        <v>33035</v>
      </c>
      <c r="B2400">
        <v>0.27050000000000002</v>
      </c>
      <c r="C2400">
        <v>0.27939999999999998</v>
      </c>
      <c r="D2400">
        <v>0.27050000000000002</v>
      </c>
      <c r="E2400">
        <v>0.27939999999999998</v>
      </c>
      <c r="F2400">
        <v>157897600</v>
      </c>
      <c r="G2400">
        <v>0</v>
      </c>
      <c r="H2400">
        <f>applerevenue[[#This Row],[high]]-applerevenue[[#This Row],[low]]</f>
        <v>8.8999999999999635E-3</v>
      </c>
    </row>
    <row r="2401" spans="1:8" x14ac:dyDescent="0.25">
      <c r="A2401" s="1">
        <v>33036</v>
      </c>
      <c r="B2401">
        <v>0.28029999999999999</v>
      </c>
      <c r="C2401">
        <v>0.29020000000000001</v>
      </c>
      <c r="D2401">
        <v>0.27760000000000001</v>
      </c>
      <c r="E2401">
        <v>0.29020000000000001</v>
      </c>
      <c r="F2401">
        <v>165032000</v>
      </c>
      <c r="G2401">
        <v>0</v>
      </c>
      <c r="H2401">
        <f>applerevenue[[#This Row],[high]]-applerevenue[[#This Row],[low]]</f>
        <v>1.26E-2</v>
      </c>
    </row>
    <row r="2402" spans="1:8" x14ac:dyDescent="0.25">
      <c r="A2402" s="1">
        <v>33037</v>
      </c>
      <c r="B2402">
        <v>0.2893</v>
      </c>
      <c r="C2402">
        <v>0.29199999999999998</v>
      </c>
      <c r="D2402">
        <v>0.2848</v>
      </c>
      <c r="E2402">
        <v>0.2848</v>
      </c>
      <c r="F2402">
        <v>138947200</v>
      </c>
      <c r="G2402">
        <v>1</v>
      </c>
      <c r="H2402">
        <f>applerevenue[[#This Row],[high]]-applerevenue[[#This Row],[low]]</f>
        <v>7.1999999999999842E-3</v>
      </c>
    </row>
    <row r="2403" spans="1:8" x14ac:dyDescent="0.25">
      <c r="A2403" s="1">
        <v>33038</v>
      </c>
      <c r="B2403">
        <v>0.28660000000000002</v>
      </c>
      <c r="C2403">
        <v>0.28839999999999999</v>
      </c>
      <c r="D2403">
        <v>0.28120000000000001</v>
      </c>
      <c r="E2403">
        <v>0.2848</v>
      </c>
      <c r="F2403">
        <v>140324800</v>
      </c>
      <c r="G2403">
        <v>1</v>
      </c>
      <c r="H2403">
        <f>applerevenue[[#This Row],[high]]-applerevenue[[#This Row],[low]]</f>
        <v>7.1999999999999842E-3</v>
      </c>
    </row>
    <row r="2404" spans="1:8" x14ac:dyDescent="0.25">
      <c r="A2404" s="1">
        <v>33039</v>
      </c>
      <c r="B2404">
        <v>0.2848</v>
      </c>
      <c r="C2404">
        <v>0.28660000000000002</v>
      </c>
      <c r="D2404">
        <v>0.28029999999999999</v>
      </c>
      <c r="E2404">
        <v>0.28299999999999997</v>
      </c>
      <c r="F2404">
        <v>144144000</v>
      </c>
      <c r="G2404">
        <v>1</v>
      </c>
      <c r="H2404">
        <f>applerevenue[[#This Row],[high]]-applerevenue[[#This Row],[low]]</f>
        <v>6.3000000000000278E-3</v>
      </c>
    </row>
    <row r="2405" spans="1:8" x14ac:dyDescent="0.25">
      <c r="A2405" s="1">
        <v>33042</v>
      </c>
      <c r="B2405">
        <v>0.28120000000000001</v>
      </c>
      <c r="C2405">
        <v>0.28299999999999997</v>
      </c>
      <c r="D2405">
        <v>0.27939999999999998</v>
      </c>
      <c r="E2405">
        <v>0.28120000000000001</v>
      </c>
      <c r="F2405">
        <v>111395200</v>
      </c>
      <c r="G2405">
        <v>0</v>
      </c>
      <c r="H2405">
        <f>applerevenue[[#This Row],[high]]-applerevenue[[#This Row],[low]]</f>
        <v>3.5999999999999921E-3</v>
      </c>
    </row>
    <row r="2406" spans="1:8" x14ac:dyDescent="0.25">
      <c r="A2406" s="1">
        <v>33043</v>
      </c>
      <c r="B2406">
        <v>0.27939999999999998</v>
      </c>
      <c r="C2406">
        <v>0.2848</v>
      </c>
      <c r="D2406">
        <v>0.27500000000000002</v>
      </c>
      <c r="E2406">
        <v>0.28389999999999999</v>
      </c>
      <c r="F2406">
        <v>157225600</v>
      </c>
      <c r="G2406">
        <v>0</v>
      </c>
      <c r="H2406">
        <f>applerevenue[[#This Row],[high]]-applerevenue[[#This Row],[low]]</f>
        <v>9.7999999999999754E-3</v>
      </c>
    </row>
    <row r="2407" spans="1:8" x14ac:dyDescent="0.25">
      <c r="A2407" s="1">
        <v>33044</v>
      </c>
      <c r="B2407">
        <v>0.28570000000000001</v>
      </c>
      <c r="C2407">
        <v>0.28839999999999999</v>
      </c>
      <c r="D2407">
        <v>0.2848</v>
      </c>
      <c r="E2407">
        <v>0.28660000000000002</v>
      </c>
      <c r="F2407">
        <v>154739200</v>
      </c>
      <c r="G2407">
        <v>0</v>
      </c>
      <c r="H2407">
        <f>applerevenue[[#This Row],[high]]-applerevenue[[#This Row],[low]]</f>
        <v>3.5999999999999921E-3</v>
      </c>
    </row>
    <row r="2408" spans="1:8" x14ac:dyDescent="0.25">
      <c r="A2408" s="1">
        <v>33045</v>
      </c>
      <c r="B2408">
        <v>0.28660000000000002</v>
      </c>
      <c r="C2408">
        <v>0.3009</v>
      </c>
      <c r="D2408">
        <v>0.28660000000000002</v>
      </c>
      <c r="E2408">
        <v>0.3</v>
      </c>
      <c r="F2408">
        <v>208600000</v>
      </c>
      <c r="G2408">
        <v>0</v>
      </c>
      <c r="H2408">
        <f>applerevenue[[#This Row],[high]]-applerevenue[[#This Row],[low]]</f>
        <v>1.4299999999999979E-2</v>
      </c>
    </row>
    <row r="2409" spans="1:8" x14ac:dyDescent="0.25">
      <c r="A2409" s="1">
        <v>33046</v>
      </c>
      <c r="B2409">
        <v>0.3009</v>
      </c>
      <c r="C2409">
        <v>0.3054</v>
      </c>
      <c r="D2409">
        <v>0.29549999999999998</v>
      </c>
      <c r="E2409">
        <v>0.29730000000000001</v>
      </c>
      <c r="F2409">
        <v>283976000</v>
      </c>
      <c r="G2409">
        <v>1</v>
      </c>
      <c r="H2409">
        <f>applerevenue[[#This Row],[high]]-applerevenue[[#This Row],[low]]</f>
        <v>9.9000000000000199E-3</v>
      </c>
    </row>
    <row r="2410" spans="1:8" x14ac:dyDescent="0.25">
      <c r="A2410" s="1">
        <v>33049</v>
      </c>
      <c r="B2410">
        <v>0.29730000000000001</v>
      </c>
      <c r="C2410">
        <v>0.29909999999999998</v>
      </c>
      <c r="D2410">
        <v>0.28839999999999999</v>
      </c>
      <c r="E2410">
        <v>0.29549999999999998</v>
      </c>
      <c r="F2410">
        <v>122001600</v>
      </c>
      <c r="G2410">
        <v>1</v>
      </c>
      <c r="H2410">
        <f>applerevenue[[#This Row],[high]]-applerevenue[[#This Row],[low]]</f>
        <v>1.0699999999999987E-2</v>
      </c>
    </row>
    <row r="2411" spans="1:8" x14ac:dyDescent="0.25">
      <c r="A2411" s="1">
        <v>33050</v>
      </c>
      <c r="B2411">
        <v>0.29909999999999998</v>
      </c>
      <c r="C2411">
        <v>0.3009</v>
      </c>
      <c r="D2411">
        <v>0.2893</v>
      </c>
      <c r="E2411">
        <v>0.29110000000000003</v>
      </c>
      <c r="F2411">
        <v>127254400</v>
      </c>
      <c r="G2411">
        <v>1</v>
      </c>
      <c r="H2411">
        <f>applerevenue[[#This Row],[high]]-applerevenue[[#This Row],[low]]</f>
        <v>1.1599999999999999E-2</v>
      </c>
    </row>
    <row r="2412" spans="1:8" x14ac:dyDescent="0.25">
      <c r="A2412" s="1">
        <v>33051</v>
      </c>
      <c r="B2412">
        <v>0.29199999999999998</v>
      </c>
      <c r="C2412">
        <v>0.3009</v>
      </c>
      <c r="D2412">
        <v>0.28839999999999999</v>
      </c>
      <c r="E2412">
        <v>0.29730000000000001</v>
      </c>
      <c r="F2412">
        <v>97227200</v>
      </c>
      <c r="G2412">
        <v>0</v>
      </c>
      <c r="H2412">
        <f>applerevenue[[#This Row],[high]]-applerevenue[[#This Row],[low]]</f>
        <v>1.2500000000000011E-2</v>
      </c>
    </row>
    <row r="2413" spans="1:8" x14ac:dyDescent="0.25">
      <c r="A2413" s="1">
        <v>33052</v>
      </c>
      <c r="B2413">
        <v>0.30630000000000002</v>
      </c>
      <c r="C2413">
        <v>0.30990000000000001</v>
      </c>
      <c r="D2413">
        <v>0.29909999999999998</v>
      </c>
      <c r="E2413">
        <v>0.30809999999999998</v>
      </c>
      <c r="F2413">
        <v>249939200</v>
      </c>
      <c r="G2413">
        <v>0</v>
      </c>
      <c r="H2413">
        <f>applerevenue[[#This Row],[high]]-applerevenue[[#This Row],[low]]</f>
        <v>1.0800000000000032E-2</v>
      </c>
    </row>
    <row r="2414" spans="1:8" x14ac:dyDescent="0.25">
      <c r="A2414" s="1">
        <v>33053</v>
      </c>
      <c r="B2414">
        <v>0.30809999999999998</v>
      </c>
      <c r="C2414">
        <v>0.32150000000000001</v>
      </c>
      <c r="D2414">
        <v>0.30630000000000002</v>
      </c>
      <c r="E2414">
        <v>0.3206</v>
      </c>
      <c r="F2414">
        <v>325192000</v>
      </c>
      <c r="G2414">
        <v>0</v>
      </c>
      <c r="H2414">
        <f>applerevenue[[#This Row],[high]]-applerevenue[[#This Row],[low]]</f>
        <v>1.5199999999999991E-2</v>
      </c>
    </row>
    <row r="2415" spans="1:8" x14ac:dyDescent="0.25">
      <c r="A2415" s="1">
        <v>33056</v>
      </c>
      <c r="B2415">
        <v>0.31879999999999997</v>
      </c>
      <c r="C2415">
        <v>0.31879999999999997</v>
      </c>
      <c r="D2415">
        <v>0.31340000000000001</v>
      </c>
      <c r="E2415">
        <v>0.31519999999999998</v>
      </c>
      <c r="F2415">
        <v>135408000</v>
      </c>
      <c r="G2415">
        <v>1</v>
      </c>
      <c r="H2415">
        <f>applerevenue[[#This Row],[high]]-applerevenue[[#This Row],[low]]</f>
        <v>5.3999999999999604E-3</v>
      </c>
    </row>
    <row r="2416" spans="1:8" x14ac:dyDescent="0.25">
      <c r="A2416" s="1">
        <v>33057</v>
      </c>
      <c r="B2416">
        <v>0.31440000000000001</v>
      </c>
      <c r="C2416">
        <v>0.31879999999999997</v>
      </c>
      <c r="D2416">
        <v>0.31340000000000001</v>
      </c>
      <c r="E2416">
        <v>0.31519999999999998</v>
      </c>
      <c r="F2416">
        <v>99500800</v>
      </c>
      <c r="G2416">
        <v>0</v>
      </c>
      <c r="H2416">
        <f>applerevenue[[#This Row],[high]]-applerevenue[[#This Row],[low]]</f>
        <v>5.3999999999999604E-3</v>
      </c>
    </row>
    <row r="2417" spans="1:8" x14ac:dyDescent="0.25">
      <c r="A2417" s="1">
        <v>33059</v>
      </c>
      <c r="B2417">
        <v>0.31340000000000001</v>
      </c>
      <c r="C2417">
        <v>0.317</v>
      </c>
      <c r="D2417">
        <v>0.30990000000000001</v>
      </c>
      <c r="E2417">
        <v>0.31169999999999998</v>
      </c>
      <c r="F2417">
        <v>107464000</v>
      </c>
      <c r="G2417">
        <v>1</v>
      </c>
      <c r="H2417">
        <f>applerevenue[[#This Row],[high]]-applerevenue[[#This Row],[low]]</f>
        <v>7.0999999999999952E-3</v>
      </c>
    </row>
    <row r="2418" spans="1:8" x14ac:dyDescent="0.25">
      <c r="A2418" s="1">
        <v>33060</v>
      </c>
      <c r="B2418">
        <v>0.31169999999999998</v>
      </c>
      <c r="C2418">
        <v>0.32240000000000002</v>
      </c>
      <c r="D2418">
        <v>0.30990000000000001</v>
      </c>
      <c r="E2418">
        <v>0.3206</v>
      </c>
      <c r="F2418">
        <v>209059200</v>
      </c>
      <c r="G2418">
        <v>0</v>
      </c>
      <c r="H2418">
        <f>applerevenue[[#This Row],[high]]-applerevenue[[#This Row],[low]]</f>
        <v>1.2500000000000011E-2</v>
      </c>
    </row>
    <row r="2419" spans="1:8" x14ac:dyDescent="0.25">
      <c r="A2419" s="1">
        <v>33063</v>
      </c>
      <c r="B2419">
        <v>0.32240000000000002</v>
      </c>
      <c r="C2419">
        <v>0.3367</v>
      </c>
      <c r="D2419">
        <v>0.3206</v>
      </c>
      <c r="E2419">
        <v>0.33410000000000001</v>
      </c>
      <c r="F2419">
        <v>315459200</v>
      </c>
      <c r="G2419">
        <v>0</v>
      </c>
      <c r="H2419">
        <f>applerevenue[[#This Row],[high]]-applerevenue[[#This Row],[low]]</f>
        <v>1.6100000000000003E-2</v>
      </c>
    </row>
    <row r="2420" spans="1:8" x14ac:dyDescent="0.25">
      <c r="A2420" s="1">
        <v>33064</v>
      </c>
      <c r="B2420">
        <v>0.3367</v>
      </c>
      <c r="C2420">
        <v>0.34029999999999999</v>
      </c>
      <c r="D2420">
        <v>0.33489999999999998</v>
      </c>
      <c r="E2420">
        <v>0.3367</v>
      </c>
      <c r="F2420">
        <v>361424000</v>
      </c>
      <c r="G2420">
        <v>0</v>
      </c>
      <c r="H2420">
        <f>applerevenue[[#This Row],[high]]-applerevenue[[#This Row],[low]]</f>
        <v>5.4000000000000159E-3</v>
      </c>
    </row>
    <row r="2421" spans="1:8" x14ac:dyDescent="0.25">
      <c r="A2421" s="1">
        <v>33065</v>
      </c>
      <c r="B2421">
        <v>0.33489999999999998</v>
      </c>
      <c r="C2421">
        <v>0.3367</v>
      </c>
      <c r="D2421">
        <v>0.32779999999999998</v>
      </c>
      <c r="E2421">
        <v>0.3367</v>
      </c>
      <c r="F2421">
        <v>246153600</v>
      </c>
      <c r="G2421">
        <v>0</v>
      </c>
      <c r="H2421">
        <f>applerevenue[[#This Row],[high]]-applerevenue[[#This Row],[low]]</f>
        <v>8.900000000000019E-3</v>
      </c>
    </row>
    <row r="2422" spans="1:8" x14ac:dyDescent="0.25">
      <c r="A2422" s="1">
        <v>33066</v>
      </c>
      <c r="B2422">
        <v>0.33489999999999998</v>
      </c>
      <c r="C2422">
        <v>0.34029999999999999</v>
      </c>
      <c r="D2422">
        <v>0.33310000000000001</v>
      </c>
      <c r="E2422">
        <v>0.33950000000000002</v>
      </c>
      <c r="F2422">
        <v>182470400</v>
      </c>
      <c r="G2422">
        <v>0</v>
      </c>
      <c r="H2422">
        <f>applerevenue[[#This Row],[high]]-applerevenue[[#This Row],[low]]</f>
        <v>7.1999999999999842E-3</v>
      </c>
    </row>
    <row r="2423" spans="1:8" x14ac:dyDescent="0.25">
      <c r="A2423" s="1">
        <v>33067</v>
      </c>
      <c r="B2423">
        <v>0.34029999999999999</v>
      </c>
      <c r="C2423">
        <v>0.34210000000000002</v>
      </c>
      <c r="D2423">
        <v>0.33489999999999998</v>
      </c>
      <c r="E2423">
        <v>0.33489999999999998</v>
      </c>
      <c r="F2423">
        <v>230977600</v>
      </c>
      <c r="G2423">
        <v>1</v>
      </c>
      <c r="H2423">
        <f>applerevenue[[#This Row],[high]]-applerevenue[[#This Row],[low]]</f>
        <v>7.2000000000000397E-3</v>
      </c>
    </row>
    <row r="2424" spans="1:8" x14ac:dyDescent="0.25">
      <c r="A2424" s="1">
        <v>33070</v>
      </c>
      <c r="B2424">
        <v>0.33489999999999998</v>
      </c>
      <c r="C2424">
        <v>0.3377</v>
      </c>
      <c r="D2424">
        <v>0.32419999999999999</v>
      </c>
      <c r="E2424">
        <v>0.32690000000000002</v>
      </c>
      <c r="F2424">
        <v>179704000</v>
      </c>
      <c r="G2424">
        <v>1</v>
      </c>
      <c r="H2424">
        <f>applerevenue[[#This Row],[high]]-applerevenue[[#This Row],[low]]</f>
        <v>1.3500000000000012E-2</v>
      </c>
    </row>
    <row r="2425" spans="1:8" x14ac:dyDescent="0.25">
      <c r="A2425" s="1">
        <v>33071</v>
      </c>
      <c r="B2425">
        <v>0.32779999999999998</v>
      </c>
      <c r="C2425">
        <v>0.3296</v>
      </c>
      <c r="D2425">
        <v>0.31519999999999998</v>
      </c>
      <c r="E2425">
        <v>0.317</v>
      </c>
      <c r="F2425">
        <v>136852800</v>
      </c>
      <c r="G2425">
        <v>1</v>
      </c>
      <c r="H2425">
        <f>applerevenue[[#This Row],[high]]-applerevenue[[#This Row],[low]]</f>
        <v>1.4400000000000024E-2</v>
      </c>
    </row>
    <row r="2426" spans="1:8" x14ac:dyDescent="0.25">
      <c r="A2426" s="1">
        <v>33072</v>
      </c>
      <c r="B2426">
        <v>0.31879999999999997</v>
      </c>
      <c r="C2426">
        <v>0.32240000000000002</v>
      </c>
      <c r="D2426">
        <v>0.30809999999999998</v>
      </c>
      <c r="E2426">
        <v>0.31979999999999997</v>
      </c>
      <c r="F2426">
        <v>288366400</v>
      </c>
      <c r="G2426">
        <v>0</v>
      </c>
      <c r="H2426">
        <f>applerevenue[[#This Row],[high]]-applerevenue[[#This Row],[low]]</f>
        <v>1.4300000000000035E-2</v>
      </c>
    </row>
    <row r="2427" spans="1:8" x14ac:dyDescent="0.25">
      <c r="A2427" s="1">
        <v>33073</v>
      </c>
      <c r="B2427">
        <v>0.29199999999999998</v>
      </c>
      <c r="C2427">
        <v>0.30449999999999999</v>
      </c>
      <c r="D2427">
        <v>0.28660000000000002</v>
      </c>
      <c r="E2427">
        <v>0.29909999999999998</v>
      </c>
      <c r="F2427">
        <v>585984000</v>
      </c>
      <c r="G2427">
        <v>0</v>
      </c>
      <c r="H2427">
        <f>applerevenue[[#This Row],[high]]-applerevenue[[#This Row],[low]]</f>
        <v>1.7899999999999971E-2</v>
      </c>
    </row>
    <row r="2428" spans="1:8" x14ac:dyDescent="0.25">
      <c r="A2428" s="1">
        <v>33074</v>
      </c>
      <c r="B2428">
        <v>0.3009</v>
      </c>
      <c r="C2428">
        <v>0.30449999999999999</v>
      </c>
      <c r="D2428">
        <v>0.29199999999999998</v>
      </c>
      <c r="E2428">
        <v>0.29370000000000002</v>
      </c>
      <c r="F2428">
        <v>191844800</v>
      </c>
      <c r="G2428">
        <v>1</v>
      </c>
      <c r="H2428">
        <f>applerevenue[[#This Row],[high]]-applerevenue[[#This Row],[low]]</f>
        <v>1.2500000000000011E-2</v>
      </c>
    </row>
    <row r="2429" spans="1:8" x14ac:dyDescent="0.25">
      <c r="A2429" s="1">
        <v>33077</v>
      </c>
      <c r="B2429">
        <v>0.29370000000000002</v>
      </c>
      <c r="C2429">
        <v>0.29909999999999998</v>
      </c>
      <c r="D2429">
        <v>0.28660000000000002</v>
      </c>
      <c r="E2429">
        <v>0.29730000000000001</v>
      </c>
      <c r="F2429">
        <v>270188800</v>
      </c>
      <c r="G2429">
        <v>0</v>
      </c>
      <c r="H2429">
        <f>applerevenue[[#This Row],[high]]-applerevenue[[#This Row],[low]]</f>
        <v>1.2499999999999956E-2</v>
      </c>
    </row>
    <row r="2430" spans="1:8" x14ac:dyDescent="0.25">
      <c r="A2430" s="1">
        <v>33078</v>
      </c>
      <c r="B2430">
        <v>0.3009</v>
      </c>
      <c r="C2430">
        <v>0.30270000000000002</v>
      </c>
      <c r="D2430">
        <v>0.29370000000000002</v>
      </c>
      <c r="E2430">
        <v>0.30180000000000001</v>
      </c>
      <c r="F2430">
        <v>193916800</v>
      </c>
      <c r="G2430">
        <v>0</v>
      </c>
      <c r="H2430">
        <f>applerevenue[[#This Row],[high]]-applerevenue[[#This Row],[low]]</f>
        <v>9.000000000000008E-3</v>
      </c>
    </row>
    <row r="2431" spans="1:8" x14ac:dyDescent="0.25">
      <c r="A2431" s="1">
        <v>33079</v>
      </c>
      <c r="B2431">
        <v>0.3009</v>
      </c>
      <c r="C2431">
        <v>0.30990000000000001</v>
      </c>
      <c r="D2431">
        <v>0.29909999999999998</v>
      </c>
      <c r="E2431">
        <v>0.30270000000000002</v>
      </c>
      <c r="F2431">
        <v>104921600</v>
      </c>
      <c r="G2431">
        <v>0</v>
      </c>
      <c r="H2431">
        <f>applerevenue[[#This Row],[high]]-applerevenue[[#This Row],[low]]</f>
        <v>1.0800000000000032E-2</v>
      </c>
    </row>
    <row r="2432" spans="1:8" x14ac:dyDescent="0.25">
      <c r="A2432" s="1">
        <v>33080</v>
      </c>
      <c r="B2432">
        <v>0.30270000000000002</v>
      </c>
      <c r="C2432">
        <v>0.30449999999999999</v>
      </c>
      <c r="D2432">
        <v>0.29370000000000002</v>
      </c>
      <c r="E2432">
        <v>0.29649999999999999</v>
      </c>
      <c r="F2432">
        <v>80337600</v>
      </c>
      <c r="G2432">
        <v>1</v>
      </c>
      <c r="H2432">
        <f>applerevenue[[#This Row],[high]]-applerevenue[[#This Row],[low]]</f>
        <v>1.0799999999999976E-2</v>
      </c>
    </row>
    <row r="2433" spans="1:8" x14ac:dyDescent="0.25">
      <c r="A2433" s="1">
        <v>33081</v>
      </c>
      <c r="B2433">
        <v>0.29549999999999998</v>
      </c>
      <c r="C2433">
        <v>0.29909999999999998</v>
      </c>
      <c r="D2433">
        <v>0.29020000000000001</v>
      </c>
      <c r="E2433">
        <v>0.29649999999999999</v>
      </c>
      <c r="F2433">
        <v>62316800</v>
      </c>
      <c r="G2433">
        <v>0</v>
      </c>
      <c r="H2433">
        <f>applerevenue[[#This Row],[high]]-applerevenue[[#This Row],[low]]</f>
        <v>8.8999999999999635E-3</v>
      </c>
    </row>
    <row r="2434" spans="1:8" x14ac:dyDescent="0.25">
      <c r="A2434" s="1">
        <v>33084</v>
      </c>
      <c r="B2434">
        <v>0.29199999999999998</v>
      </c>
      <c r="C2434">
        <v>0.30449999999999999</v>
      </c>
      <c r="D2434">
        <v>0.29199999999999998</v>
      </c>
      <c r="E2434">
        <v>0.30359999999999998</v>
      </c>
      <c r="F2434">
        <v>85456000</v>
      </c>
      <c r="G2434">
        <v>0</v>
      </c>
      <c r="H2434">
        <f>applerevenue[[#This Row],[high]]-applerevenue[[#This Row],[low]]</f>
        <v>1.2500000000000011E-2</v>
      </c>
    </row>
    <row r="2435" spans="1:8" x14ac:dyDescent="0.25">
      <c r="A2435" s="1">
        <v>33085</v>
      </c>
      <c r="B2435">
        <v>0.30449999999999999</v>
      </c>
      <c r="C2435">
        <v>0.30630000000000002</v>
      </c>
      <c r="D2435">
        <v>0.29730000000000001</v>
      </c>
      <c r="E2435">
        <v>0.3009</v>
      </c>
      <c r="F2435">
        <v>96006400</v>
      </c>
      <c r="G2435">
        <v>1</v>
      </c>
      <c r="H2435">
        <f>applerevenue[[#This Row],[high]]-applerevenue[[#This Row],[low]]</f>
        <v>9.000000000000008E-3</v>
      </c>
    </row>
    <row r="2436" spans="1:8" x14ac:dyDescent="0.25">
      <c r="A2436" s="1">
        <v>33086</v>
      </c>
      <c r="B2436">
        <v>0.3009</v>
      </c>
      <c r="C2436">
        <v>0.30630000000000002</v>
      </c>
      <c r="D2436">
        <v>0.29730000000000001</v>
      </c>
      <c r="E2436">
        <v>0.30359999999999998</v>
      </c>
      <c r="F2436">
        <v>93508800</v>
      </c>
      <c r="G2436">
        <v>0</v>
      </c>
      <c r="H2436">
        <f>applerevenue[[#This Row],[high]]-applerevenue[[#This Row],[low]]</f>
        <v>9.000000000000008E-3</v>
      </c>
    </row>
    <row r="2437" spans="1:8" x14ac:dyDescent="0.25">
      <c r="A2437" s="1">
        <v>33087</v>
      </c>
      <c r="B2437">
        <v>0.29549999999999998</v>
      </c>
      <c r="C2437">
        <v>0.31340000000000001</v>
      </c>
      <c r="D2437">
        <v>0.29549999999999998</v>
      </c>
      <c r="E2437">
        <v>0.31169999999999998</v>
      </c>
      <c r="F2437">
        <v>223126400</v>
      </c>
      <c r="G2437">
        <v>0</v>
      </c>
      <c r="H2437">
        <f>applerevenue[[#This Row],[high]]-applerevenue[[#This Row],[low]]</f>
        <v>1.7900000000000027E-2</v>
      </c>
    </row>
    <row r="2438" spans="1:8" x14ac:dyDescent="0.25">
      <c r="A2438" s="1">
        <v>33088</v>
      </c>
      <c r="B2438">
        <v>0.31169999999999998</v>
      </c>
      <c r="C2438">
        <v>0.31340000000000001</v>
      </c>
      <c r="D2438">
        <v>0.2848</v>
      </c>
      <c r="E2438">
        <v>0.29549999999999998</v>
      </c>
      <c r="F2438">
        <v>268968000</v>
      </c>
      <c r="G2438">
        <v>1</v>
      </c>
      <c r="H2438">
        <f>applerevenue[[#This Row],[high]]-applerevenue[[#This Row],[low]]</f>
        <v>2.8600000000000014E-2</v>
      </c>
    </row>
    <row r="2439" spans="1:8" x14ac:dyDescent="0.25">
      <c r="A2439" s="1">
        <v>33091</v>
      </c>
      <c r="B2439">
        <v>0.27939999999999998</v>
      </c>
      <c r="C2439">
        <v>0.29020000000000001</v>
      </c>
      <c r="D2439">
        <v>0.27579999999999999</v>
      </c>
      <c r="E2439">
        <v>0.28299999999999997</v>
      </c>
      <c r="F2439">
        <v>179659200</v>
      </c>
      <c r="G2439">
        <v>0</v>
      </c>
      <c r="H2439">
        <f>applerevenue[[#This Row],[high]]-applerevenue[[#This Row],[low]]</f>
        <v>1.4400000000000024E-2</v>
      </c>
    </row>
    <row r="2440" spans="1:8" x14ac:dyDescent="0.25">
      <c r="A2440" s="1">
        <v>33092</v>
      </c>
      <c r="B2440">
        <v>0.28839999999999999</v>
      </c>
      <c r="C2440">
        <v>0.29110000000000003</v>
      </c>
      <c r="D2440">
        <v>0.27760000000000001</v>
      </c>
      <c r="E2440">
        <v>0.28299999999999997</v>
      </c>
      <c r="F2440">
        <v>198531200</v>
      </c>
      <c r="G2440">
        <v>1</v>
      </c>
      <c r="H2440">
        <f>applerevenue[[#This Row],[high]]-applerevenue[[#This Row],[low]]</f>
        <v>1.3500000000000012E-2</v>
      </c>
    </row>
    <row r="2441" spans="1:8" x14ac:dyDescent="0.25">
      <c r="A2441" s="1">
        <v>33093</v>
      </c>
      <c r="B2441">
        <v>0.28299999999999997</v>
      </c>
      <c r="C2441">
        <v>0.29199999999999998</v>
      </c>
      <c r="D2441">
        <v>0.28299999999999997</v>
      </c>
      <c r="E2441">
        <v>0.28749999999999998</v>
      </c>
      <c r="F2441">
        <v>102536000</v>
      </c>
      <c r="G2441">
        <v>0</v>
      </c>
      <c r="H2441">
        <f>applerevenue[[#This Row],[high]]-applerevenue[[#This Row],[low]]</f>
        <v>9.000000000000008E-3</v>
      </c>
    </row>
    <row r="2442" spans="1:8" x14ac:dyDescent="0.25">
      <c r="A2442" s="1">
        <v>33094</v>
      </c>
      <c r="B2442">
        <v>0.28839999999999999</v>
      </c>
      <c r="C2442">
        <v>0.29020000000000001</v>
      </c>
      <c r="D2442">
        <v>0.28120000000000001</v>
      </c>
      <c r="E2442">
        <v>0.28299999999999997</v>
      </c>
      <c r="F2442">
        <v>96387200</v>
      </c>
      <c r="G2442">
        <v>1</v>
      </c>
      <c r="H2442">
        <f>applerevenue[[#This Row],[high]]-applerevenue[[#This Row],[low]]</f>
        <v>9.000000000000008E-3</v>
      </c>
    </row>
    <row r="2443" spans="1:8" x14ac:dyDescent="0.25">
      <c r="A2443" s="1">
        <v>33095</v>
      </c>
      <c r="B2443">
        <v>0.27760000000000001</v>
      </c>
      <c r="C2443">
        <v>0.28120000000000001</v>
      </c>
      <c r="D2443">
        <v>0.27400000000000002</v>
      </c>
      <c r="E2443">
        <v>0.27760000000000001</v>
      </c>
      <c r="F2443">
        <v>102704000</v>
      </c>
      <c r="G2443">
        <v>0</v>
      </c>
      <c r="H2443">
        <f>applerevenue[[#This Row],[high]]-applerevenue[[#This Row],[low]]</f>
        <v>7.1999999999999842E-3</v>
      </c>
    </row>
    <row r="2444" spans="1:8" x14ac:dyDescent="0.25">
      <c r="A2444" s="1">
        <v>33098</v>
      </c>
      <c r="B2444">
        <v>0.27229999999999999</v>
      </c>
      <c r="C2444">
        <v>0.28660000000000002</v>
      </c>
      <c r="D2444">
        <v>0.27139999999999997</v>
      </c>
      <c r="E2444">
        <v>0.28570000000000001</v>
      </c>
      <c r="F2444">
        <v>156116800</v>
      </c>
      <c r="G2444">
        <v>0</v>
      </c>
      <c r="H2444">
        <f>applerevenue[[#This Row],[high]]-applerevenue[[#This Row],[low]]</f>
        <v>1.5200000000000047E-2</v>
      </c>
    </row>
    <row r="2445" spans="1:8" x14ac:dyDescent="0.25">
      <c r="A2445" s="1">
        <v>33099</v>
      </c>
      <c r="B2445">
        <v>0.28660000000000002</v>
      </c>
      <c r="C2445">
        <v>0.28660000000000002</v>
      </c>
      <c r="D2445">
        <v>0.28120000000000001</v>
      </c>
      <c r="E2445">
        <v>0.2848</v>
      </c>
      <c r="F2445">
        <v>98168000</v>
      </c>
      <c r="G2445">
        <v>1</v>
      </c>
      <c r="H2445">
        <f>applerevenue[[#This Row],[high]]-applerevenue[[#This Row],[low]]</f>
        <v>5.4000000000000159E-3</v>
      </c>
    </row>
    <row r="2446" spans="1:8" x14ac:dyDescent="0.25">
      <c r="A2446" s="1">
        <v>33100</v>
      </c>
      <c r="B2446">
        <v>0.28660000000000002</v>
      </c>
      <c r="C2446">
        <v>0.28839999999999999</v>
      </c>
      <c r="D2446">
        <v>0.28120000000000001</v>
      </c>
      <c r="E2446">
        <v>0.28120000000000001</v>
      </c>
      <c r="F2446">
        <v>92052800</v>
      </c>
      <c r="G2446">
        <v>1</v>
      </c>
      <c r="H2446">
        <f>applerevenue[[#This Row],[high]]-applerevenue[[#This Row],[low]]</f>
        <v>7.1999999999999842E-3</v>
      </c>
    </row>
    <row r="2447" spans="1:8" x14ac:dyDescent="0.25">
      <c r="A2447" s="1">
        <v>33101</v>
      </c>
      <c r="B2447">
        <v>0.27939999999999998</v>
      </c>
      <c r="C2447">
        <v>0.28389999999999999</v>
      </c>
      <c r="D2447">
        <v>0.27579999999999999</v>
      </c>
      <c r="E2447">
        <v>0.27579999999999999</v>
      </c>
      <c r="F2447">
        <v>123894400</v>
      </c>
      <c r="G2447">
        <v>1</v>
      </c>
      <c r="H2447">
        <f>applerevenue[[#This Row],[high]]-applerevenue[[#This Row],[low]]</f>
        <v>8.0999999999999961E-3</v>
      </c>
    </row>
    <row r="2448" spans="1:8" x14ac:dyDescent="0.25">
      <c r="A2448" s="1">
        <v>33102</v>
      </c>
      <c r="B2448">
        <v>0.27579999999999999</v>
      </c>
      <c r="C2448">
        <v>0.27579999999999999</v>
      </c>
      <c r="D2448">
        <v>0.25609999999999999</v>
      </c>
      <c r="E2448">
        <v>0.26150000000000001</v>
      </c>
      <c r="F2448">
        <v>246108800</v>
      </c>
      <c r="G2448">
        <v>1</v>
      </c>
      <c r="H2448">
        <f>applerevenue[[#This Row],[high]]-applerevenue[[#This Row],[low]]</f>
        <v>1.9699999999999995E-2</v>
      </c>
    </row>
    <row r="2449" spans="1:8" x14ac:dyDescent="0.25">
      <c r="A2449" s="1">
        <v>33105</v>
      </c>
      <c r="B2449">
        <v>0.26229999999999998</v>
      </c>
      <c r="C2449">
        <v>0.26950000000000002</v>
      </c>
      <c r="D2449">
        <v>0.26050000000000001</v>
      </c>
      <c r="E2449">
        <v>0.2641</v>
      </c>
      <c r="F2449">
        <v>75062400</v>
      </c>
      <c r="G2449">
        <v>0</v>
      </c>
      <c r="H2449">
        <f>applerevenue[[#This Row],[high]]-applerevenue[[#This Row],[low]]</f>
        <v>9.000000000000008E-3</v>
      </c>
    </row>
    <row r="2450" spans="1:8" x14ac:dyDescent="0.25">
      <c r="A2450" s="1">
        <v>33106</v>
      </c>
      <c r="B2450">
        <v>0.25690000000000002</v>
      </c>
      <c r="C2450">
        <v>0.2641</v>
      </c>
      <c r="D2450">
        <v>0.25330000000000003</v>
      </c>
      <c r="E2450">
        <v>0.26050000000000001</v>
      </c>
      <c r="F2450">
        <v>161044800</v>
      </c>
      <c r="G2450">
        <v>0</v>
      </c>
      <c r="H2450">
        <f>applerevenue[[#This Row],[high]]-applerevenue[[#This Row],[low]]</f>
        <v>1.0799999999999976E-2</v>
      </c>
    </row>
    <row r="2451" spans="1:8" x14ac:dyDescent="0.25">
      <c r="A2451" s="1">
        <v>33107</v>
      </c>
      <c r="B2451">
        <v>0.26590000000000003</v>
      </c>
      <c r="C2451">
        <v>0.26590000000000003</v>
      </c>
      <c r="D2451">
        <v>0.25059999999999999</v>
      </c>
      <c r="E2451">
        <v>0.25240000000000001</v>
      </c>
      <c r="F2451">
        <v>122718400</v>
      </c>
      <c r="G2451">
        <v>1</v>
      </c>
      <c r="H2451">
        <f>applerevenue[[#This Row],[high]]-applerevenue[[#This Row],[low]]</f>
        <v>1.5300000000000036E-2</v>
      </c>
    </row>
    <row r="2452" spans="1:8" x14ac:dyDescent="0.25">
      <c r="A2452" s="1">
        <v>33108</v>
      </c>
      <c r="B2452">
        <v>0.24610000000000001</v>
      </c>
      <c r="C2452">
        <v>0.2515</v>
      </c>
      <c r="D2452">
        <v>0.2407</v>
      </c>
      <c r="E2452">
        <v>0.24790000000000001</v>
      </c>
      <c r="F2452">
        <v>143696000</v>
      </c>
      <c r="G2452">
        <v>0</v>
      </c>
      <c r="H2452">
        <f>applerevenue[[#This Row],[high]]-applerevenue[[#This Row],[low]]</f>
        <v>1.0800000000000004E-2</v>
      </c>
    </row>
    <row r="2453" spans="1:8" x14ac:dyDescent="0.25">
      <c r="A2453" s="1">
        <v>33109</v>
      </c>
      <c r="B2453">
        <v>0.25330000000000003</v>
      </c>
      <c r="C2453">
        <v>0.25869999999999999</v>
      </c>
      <c r="D2453">
        <v>0.24970000000000001</v>
      </c>
      <c r="E2453">
        <v>0.25509999999999999</v>
      </c>
      <c r="F2453">
        <v>73416000</v>
      </c>
      <c r="G2453">
        <v>0</v>
      </c>
      <c r="H2453">
        <f>applerevenue[[#This Row],[high]]-applerevenue[[#This Row],[low]]</f>
        <v>8.9999999999999802E-3</v>
      </c>
    </row>
    <row r="2454" spans="1:8" x14ac:dyDescent="0.25">
      <c r="A2454" s="1">
        <v>33112</v>
      </c>
      <c r="B2454">
        <v>0.2641</v>
      </c>
      <c r="C2454">
        <v>0.27310000000000001</v>
      </c>
      <c r="D2454">
        <v>0.26050000000000001</v>
      </c>
      <c r="E2454">
        <v>0.27129999999999999</v>
      </c>
      <c r="F2454">
        <v>117465600</v>
      </c>
      <c r="G2454">
        <v>0</v>
      </c>
      <c r="H2454">
        <f>applerevenue[[#This Row],[high]]-applerevenue[[#This Row],[low]]</f>
        <v>1.26E-2</v>
      </c>
    </row>
    <row r="2455" spans="1:8" x14ac:dyDescent="0.25">
      <c r="A2455" s="1">
        <v>33113</v>
      </c>
      <c r="B2455">
        <v>0.26950000000000002</v>
      </c>
      <c r="C2455">
        <v>0.27579999999999999</v>
      </c>
      <c r="D2455">
        <v>0.26769999999999999</v>
      </c>
      <c r="E2455">
        <v>0.27400000000000002</v>
      </c>
      <c r="F2455">
        <v>80192000</v>
      </c>
      <c r="G2455">
        <v>0</v>
      </c>
      <c r="H2455">
        <f>applerevenue[[#This Row],[high]]-applerevenue[[#This Row],[low]]</f>
        <v>8.0999999999999961E-3</v>
      </c>
    </row>
    <row r="2456" spans="1:8" x14ac:dyDescent="0.25">
      <c r="A2456" s="1">
        <v>33114</v>
      </c>
      <c r="B2456">
        <v>0.27310000000000001</v>
      </c>
      <c r="C2456">
        <v>0.27400000000000002</v>
      </c>
      <c r="D2456">
        <v>0.2641</v>
      </c>
      <c r="E2456">
        <v>0.26769999999999999</v>
      </c>
      <c r="F2456">
        <v>150931200</v>
      </c>
      <c r="G2456">
        <v>1</v>
      </c>
      <c r="H2456">
        <f>applerevenue[[#This Row],[high]]-applerevenue[[#This Row],[low]]</f>
        <v>9.9000000000000199E-3</v>
      </c>
    </row>
    <row r="2457" spans="1:8" x14ac:dyDescent="0.25">
      <c r="A2457" s="1">
        <v>33115</v>
      </c>
      <c r="B2457">
        <v>0.26769999999999999</v>
      </c>
      <c r="C2457">
        <v>0.26950000000000002</v>
      </c>
      <c r="D2457">
        <v>0.25869999999999999</v>
      </c>
      <c r="E2457">
        <v>0.26050000000000001</v>
      </c>
      <c r="F2457">
        <v>122595200</v>
      </c>
      <c r="G2457">
        <v>1</v>
      </c>
      <c r="H2457">
        <f>applerevenue[[#This Row],[high]]-applerevenue[[#This Row],[low]]</f>
        <v>1.0800000000000032E-2</v>
      </c>
    </row>
    <row r="2458" spans="1:8" x14ac:dyDescent="0.25">
      <c r="A2458" s="1">
        <v>33116</v>
      </c>
      <c r="B2458">
        <v>0.25869999999999999</v>
      </c>
      <c r="C2458">
        <v>0.26769999999999999</v>
      </c>
      <c r="D2458">
        <v>0.25869999999999999</v>
      </c>
      <c r="E2458">
        <v>0.26590000000000003</v>
      </c>
      <c r="F2458">
        <v>99456000</v>
      </c>
      <c r="G2458">
        <v>0</v>
      </c>
      <c r="H2458">
        <f>applerevenue[[#This Row],[high]]-applerevenue[[#This Row],[low]]</f>
        <v>9.000000000000008E-3</v>
      </c>
    </row>
    <row r="2459" spans="1:8" x14ac:dyDescent="0.25">
      <c r="A2459" s="1">
        <v>33120</v>
      </c>
      <c r="B2459">
        <v>0.26229999999999998</v>
      </c>
      <c r="C2459">
        <v>0.26950000000000002</v>
      </c>
      <c r="D2459">
        <v>0.26229999999999998</v>
      </c>
      <c r="E2459">
        <v>0.26590000000000003</v>
      </c>
      <c r="F2459">
        <v>82745600</v>
      </c>
      <c r="G2459">
        <v>0</v>
      </c>
      <c r="H2459">
        <f>applerevenue[[#This Row],[high]]-applerevenue[[#This Row],[low]]</f>
        <v>7.2000000000000397E-3</v>
      </c>
    </row>
    <row r="2460" spans="1:8" x14ac:dyDescent="0.25">
      <c r="A2460" s="1">
        <v>33121</v>
      </c>
      <c r="B2460">
        <v>0.26769999999999999</v>
      </c>
      <c r="C2460">
        <v>0.26769999999999999</v>
      </c>
      <c r="D2460">
        <v>0.25690000000000002</v>
      </c>
      <c r="E2460">
        <v>0.25869999999999999</v>
      </c>
      <c r="F2460">
        <v>64052800</v>
      </c>
      <c r="G2460">
        <v>1</v>
      </c>
      <c r="H2460">
        <f>applerevenue[[#This Row],[high]]-applerevenue[[#This Row],[low]]</f>
        <v>1.0799999999999976E-2</v>
      </c>
    </row>
    <row r="2461" spans="1:8" x14ac:dyDescent="0.25">
      <c r="A2461" s="1">
        <v>33122</v>
      </c>
      <c r="B2461">
        <v>0.25509999999999999</v>
      </c>
      <c r="C2461">
        <v>0.25869999999999999</v>
      </c>
      <c r="D2461">
        <v>0.25330000000000003</v>
      </c>
      <c r="E2461">
        <v>0.25690000000000002</v>
      </c>
      <c r="F2461">
        <v>87628800</v>
      </c>
      <c r="G2461">
        <v>0</v>
      </c>
      <c r="H2461">
        <f>applerevenue[[#This Row],[high]]-applerevenue[[#This Row],[low]]</f>
        <v>5.3999999999999604E-3</v>
      </c>
    </row>
    <row r="2462" spans="1:8" x14ac:dyDescent="0.25">
      <c r="A2462" s="1">
        <v>33123</v>
      </c>
      <c r="B2462">
        <v>0.25509999999999999</v>
      </c>
      <c r="C2462">
        <v>0.2641</v>
      </c>
      <c r="D2462">
        <v>0.25240000000000001</v>
      </c>
      <c r="E2462">
        <v>0.26140000000000002</v>
      </c>
      <c r="F2462">
        <v>58172800</v>
      </c>
      <c r="G2462">
        <v>0</v>
      </c>
      <c r="H2462">
        <f>applerevenue[[#This Row],[high]]-applerevenue[[#This Row],[low]]</f>
        <v>1.1699999999999988E-2</v>
      </c>
    </row>
    <row r="2463" spans="1:8" x14ac:dyDescent="0.25">
      <c r="A2463" s="1">
        <v>33126</v>
      </c>
      <c r="B2463">
        <v>0.26590000000000003</v>
      </c>
      <c r="C2463">
        <v>0.26590000000000003</v>
      </c>
      <c r="D2463">
        <v>0.25690000000000002</v>
      </c>
      <c r="E2463">
        <v>0.25690000000000002</v>
      </c>
      <c r="F2463">
        <v>75980800</v>
      </c>
      <c r="G2463">
        <v>1</v>
      </c>
      <c r="H2463">
        <f>applerevenue[[#This Row],[high]]-applerevenue[[#This Row],[low]]</f>
        <v>9.000000000000008E-3</v>
      </c>
    </row>
    <row r="2464" spans="1:8" x14ac:dyDescent="0.25">
      <c r="A2464" s="1">
        <v>33127</v>
      </c>
      <c r="B2464">
        <v>0.25869999999999999</v>
      </c>
      <c r="C2464">
        <v>0.2596</v>
      </c>
      <c r="D2464">
        <v>0.24249999999999999</v>
      </c>
      <c r="E2464">
        <v>0.24429999999999999</v>
      </c>
      <c r="F2464">
        <v>178270400</v>
      </c>
      <c r="G2464">
        <v>1</v>
      </c>
      <c r="H2464">
        <f>applerevenue[[#This Row],[high]]-applerevenue[[#This Row],[low]]</f>
        <v>1.7100000000000004E-2</v>
      </c>
    </row>
    <row r="2465" spans="1:8" x14ac:dyDescent="0.25">
      <c r="A2465" s="1">
        <v>33128</v>
      </c>
      <c r="B2465">
        <v>0.24790000000000001</v>
      </c>
      <c r="C2465">
        <v>0.24790000000000001</v>
      </c>
      <c r="D2465">
        <v>0.2407</v>
      </c>
      <c r="E2465">
        <v>0.24429999999999999</v>
      </c>
      <c r="F2465">
        <v>100408000</v>
      </c>
      <c r="G2465">
        <v>1</v>
      </c>
      <c r="H2465">
        <f>applerevenue[[#This Row],[high]]-applerevenue[[#This Row],[low]]</f>
        <v>7.2000000000000119E-3</v>
      </c>
    </row>
    <row r="2466" spans="1:8" x14ac:dyDescent="0.25">
      <c r="A2466" s="1">
        <v>33129</v>
      </c>
      <c r="B2466">
        <v>0.24790000000000001</v>
      </c>
      <c r="C2466">
        <v>0.24970000000000001</v>
      </c>
      <c r="D2466">
        <v>0.23710000000000001</v>
      </c>
      <c r="E2466">
        <v>0.24249999999999999</v>
      </c>
      <c r="F2466">
        <v>97260800</v>
      </c>
      <c r="G2466">
        <v>1</v>
      </c>
      <c r="H2466">
        <f>applerevenue[[#This Row],[high]]-applerevenue[[#This Row],[low]]</f>
        <v>1.26E-2</v>
      </c>
    </row>
    <row r="2467" spans="1:8" x14ac:dyDescent="0.25">
      <c r="A2467" s="1">
        <v>33130</v>
      </c>
      <c r="B2467">
        <v>0.2407</v>
      </c>
      <c r="C2467">
        <v>0.24610000000000001</v>
      </c>
      <c r="D2467">
        <v>0.2389</v>
      </c>
      <c r="E2467">
        <v>0.24429999999999999</v>
      </c>
      <c r="F2467">
        <v>113915200</v>
      </c>
      <c r="G2467">
        <v>0</v>
      </c>
      <c r="H2467">
        <f>applerevenue[[#This Row],[high]]-applerevenue[[#This Row],[low]]</f>
        <v>7.2000000000000119E-3</v>
      </c>
    </row>
    <row r="2468" spans="1:8" x14ac:dyDescent="0.25">
      <c r="A2468" s="1">
        <v>33133</v>
      </c>
      <c r="B2468">
        <v>0.24429999999999999</v>
      </c>
      <c r="C2468">
        <v>0.25330000000000003</v>
      </c>
      <c r="D2468">
        <v>0.2407</v>
      </c>
      <c r="E2468">
        <v>0.24249999999999999</v>
      </c>
      <c r="F2468">
        <v>77672000</v>
      </c>
      <c r="G2468">
        <v>1</v>
      </c>
      <c r="H2468">
        <f>applerevenue[[#This Row],[high]]-applerevenue[[#This Row],[low]]</f>
        <v>1.2600000000000028E-2</v>
      </c>
    </row>
    <row r="2469" spans="1:8" x14ac:dyDescent="0.25">
      <c r="A2469" s="1">
        <v>33134</v>
      </c>
      <c r="B2469">
        <v>0.24249999999999999</v>
      </c>
      <c r="C2469">
        <v>0.24249999999999999</v>
      </c>
      <c r="D2469">
        <v>0.23710000000000001</v>
      </c>
      <c r="E2469">
        <v>0.2399</v>
      </c>
      <c r="F2469">
        <v>124611200</v>
      </c>
      <c r="G2469">
        <v>1</v>
      </c>
      <c r="H2469">
        <f>applerevenue[[#This Row],[high]]-applerevenue[[#This Row],[low]]</f>
        <v>5.3999999999999881E-3</v>
      </c>
    </row>
    <row r="2470" spans="1:8" x14ac:dyDescent="0.25">
      <c r="A2470" s="1">
        <v>33135</v>
      </c>
      <c r="B2470">
        <v>0.2389</v>
      </c>
      <c r="C2470">
        <v>0.24249999999999999</v>
      </c>
      <c r="D2470">
        <v>0.23</v>
      </c>
      <c r="E2470">
        <v>0.23350000000000001</v>
      </c>
      <c r="F2470">
        <v>182459200</v>
      </c>
      <c r="G2470">
        <v>1</v>
      </c>
      <c r="H2470">
        <f>applerevenue[[#This Row],[high]]-applerevenue[[#This Row],[low]]</f>
        <v>1.2499999999999983E-2</v>
      </c>
    </row>
    <row r="2471" spans="1:8" x14ac:dyDescent="0.25">
      <c r="A2471" s="1">
        <v>33136</v>
      </c>
      <c r="B2471">
        <v>0.23169999999999999</v>
      </c>
      <c r="C2471">
        <v>0.23169999999999999</v>
      </c>
      <c r="D2471">
        <v>0.22459999999999999</v>
      </c>
      <c r="E2471">
        <v>0.22720000000000001</v>
      </c>
      <c r="F2471">
        <v>100934400</v>
      </c>
      <c r="G2471">
        <v>1</v>
      </c>
      <c r="H2471">
        <f>applerevenue[[#This Row],[high]]-applerevenue[[#This Row],[low]]</f>
        <v>7.0999999999999952E-3</v>
      </c>
    </row>
    <row r="2472" spans="1:8" x14ac:dyDescent="0.25">
      <c r="A2472" s="1">
        <v>33137</v>
      </c>
      <c r="B2472">
        <v>0.23</v>
      </c>
      <c r="C2472">
        <v>0.23350000000000001</v>
      </c>
      <c r="D2472">
        <v>0.2228</v>
      </c>
      <c r="E2472">
        <v>0.22639999999999999</v>
      </c>
      <c r="F2472">
        <v>153865600</v>
      </c>
      <c r="G2472">
        <v>1</v>
      </c>
      <c r="H2472">
        <f>applerevenue[[#This Row],[high]]-applerevenue[[#This Row],[low]]</f>
        <v>1.0700000000000015E-2</v>
      </c>
    </row>
    <row r="2473" spans="1:8" x14ac:dyDescent="0.25">
      <c r="A2473" s="1">
        <v>33140</v>
      </c>
      <c r="B2473">
        <v>0.22639999999999999</v>
      </c>
      <c r="C2473">
        <v>0.22639999999999999</v>
      </c>
      <c r="D2473">
        <v>0.21379999999999999</v>
      </c>
      <c r="E2473">
        <v>0.21740000000000001</v>
      </c>
      <c r="F2473">
        <v>138499200</v>
      </c>
      <c r="G2473">
        <v>1</v>
      </c>
      <c r="H2473">
        <f>applerevenue[[#This Row],[high]]-applerevenue[[#This Row],[low]]</f>
        <v>1.26E-2</v>
      </c>
    </row>
    <row r="2474" spans="1:8" x14ac:dyDescent="0.25">
      <c r="A2474" s="1">
        <v>33141</v>
      </c>
      <c r="B2474">
        <v>0.21920000000000001</v>
      </c>
      <c r="C2474">
        <v>0.221</v>
      </c>
      <c r="D2474">
        <v>0.2102</v>
      </c>
      <c r="E2474">
        <v>0.21560000000000001</v>
      </c>
      <c r="F2474">
        <v>157953600</v>
      </c>
      <c r="G2474">
        <v>1</v>
      </c>
      <c r="H2474">
        <f>applerevenue[[#This Row],[high]]-applerevenue[[#This Row],[low]]</f>
        <v>1.0800000000000004E-2</v>
      </c>
    </row>
    <row r="2475" spans="1:8" x14ac:dyDescent="0.25">
      <c r="A2475" s="1">
        <v>33142</v>
      </c>
      <c r="B2475">
        <v>0.21560000000000001</v>
      </c>
      <c r="C2475">
        <v>0.21920000000000001</v>
      </c>
      <c r="D2475">
        <v>0.21379999999999999</v>
      </c>
      <c r="E2475">
        <v>0.21379999999999999</v>
      </c>
      <c r="F2475">
        <v>94136000</v>
      </c>
      <c r="G2475">
        <v>1</v>
      </c>
      <c r="H2475">
        <f>applerevenue[[#This Row],[high]]-applerevenue[[#This Row],[low]]</f>
        <v>5.4000000000000159E-3</v>
      </c>
    </row>
    <row r="2476" spans="1:8" x14ac:dyDescent="0.25">
      <c r="A2476" s="1">
        <v>33143</v>
      </c>
      <c r="B2476">
        <v>0.21560000000000001</v>
      </c>
      <c r="C2476">
        <v>0.21920000000000001</v>
      </c>
      <c r="D2476">
        <v>0.20119999999999999</v>
      </c>
      <c r="E2476">
        <v>0.20300000000000001</v>
      </c>
      <c r="F2476">
        <v>142340800</v>
      </c>
      <c r="G2476">
        <v>1</v>
      </c>
      <c r="H2476">
        <f>applerevenue[[#This Row],[high]]-applerevenue[[#This Row],[low]]</f>
        <v>1.8000000000000016E-2</v>
      </c>
    </row>
    <row r="2477" spans="1:8" x14ac:dyDescent="0.25">
      <c r="A2477" s="1">
        <v>33144</v>
      </c>
      <c r="B2477">
        <v>0.20480000000000001</v>
      </c>
      <c r="C2477">
        <v>0.2084</v>
      </c>
      <c r="D2477">
        <v>0.1958</v>
      </c>
      <c r="E2477">
        <v>0.2084</v>
      </c>
      <c r="F2477">
        <v>176041600</v>
      </c>
      <c r="G2477">
        <v>0</v>
      </c>
      <c r="H2477">
        <f>applerevenue[[#This Row],[high]]-applerevenue[[#This Row],[low]]</f>
        <v>1.26E-2</v>
      </c>
    </row>
    <row r="2478" spans="1:8" x14ac:dyDescent="0.25">
      <c r="A2478" s="1">
        <v>33147</v>
      </c>
      <c r="B2478">
        <v>0.21199999999999999</v>
      </c>
      <c r="C2478">
        <v>0.2228</v>
      </c>
      <c r="D2478">
        <v>0.2102</v>
      </c>
      <c r="E2478">
        <v>0.21920000000000001</v>
      </c>
      <c r="F2478">
        <v>155657600</v>
      </c>
      <c r="G2478">
        <v>0</v>
      </c>
      <c r="H2478">
        <f>applerevenue[[#This Row],[high]]-applerevenue[[#This Row],[low]]</f>
        <v>1.26E-2</v>
      </c>
    </row>
    <row r="2479" spans="1:8" x14ac:dyDescent="0.25">
      <c r="A2479" s="1">
        <v>33148</v>
      </c>
      <c r="B2479">
        <v>0.2228</v>
      </c>
      <c r="C2479">
        <v>0.23</v>
      </c>
      <c r="D2479">
        <v>0.21199999999999999</v>
      </c>
      <c r="E2479">
        <v>0.21279999999999999</v>
      </c>
      <c r="F2479">
        <v>270984000</v>
      </c>
      <c r="G2479">
        <v>1</v>
      </c>
      <c r="H2479">
        <f>applerevenue[[#This Row],[high]]-applerevenue[[#This Row],[low]]</f>
        <v>1.8000000000000016E-2</v>
      </c>
    </row>
    <row r="2480" spans="1:8" x14ac:dyDescent="0.25">
      <c r="A2480" s="1">
        <v>33149</v>
      </c>
      <c r="B2480">
        <v>0.21379999999999999</v>
      </c>
      <c r="C2480">
        <v>0.21379999999999999</v>
      </c>
      <c r="D2480">
        <v>0.19220000000000001</v>
      </c>
      <c r="E2480">
        <v>0.19400000000000001</v>
      </c>
      <c r="F2480">
        <v>268240000</v>
      </c>
      <c r="G2480">
        <v>1</v>
      </c>
      <c r="H2480">
        <f>applerevenue[[#This Row],[high]]-applerevenue[[#This Row],[low]]</f>
        <v>2.159999999999998E-2</v>
      </c>
    </row>
    <row r="2481" spans="1:8" x14ac:dyDescent="0.25">
      <c r="A2481" s="1">
        <v>33150</v>
      </c>
      <c r="B2481">
        <v>0.19220000000000001</v>
      </c>
      <c r="C2481">
        <v>0.20119999999999999</v>
      </c>
      <c r="D2481">
        <v>0.18859999999999999</v>
      </c>
      <c r="E2481">
        <v>0.20119999999999999</v>
      </c>
      <c r="F2481">
        <v>213494400</v>
      </c>
      <c r="G2481">
        <v>0</v>
      </c>
      <c r="H2481">
        <f>applerevenue[[#This Row],[high]]-applerevenue[[#This Row],[low]]</f>
        <v>1.26E-2</v>
      </c>
    </row>
    <row r="2482" spans="1:8" x14ac:dyDescent="0.25">
      <c r="A2482" s="1">
        <v>33151</v>
      </c>
      <c r="B2482">
        <v>0.19400000000000001</v>
      </c>
      <c r="C2482">
        <v>0.20660000000000001</v>
      </c>
      <c r="D2482">
        <v>0.19400000000000001</v>
      </c>
      <c r="E2482">
        <v>0.20119999999999999</v>
      </c>
      <c r="F2482">
        <v>99489600</v>
      </c>
      <c r="G2482">
        <v>0</v>
      </c>
      <c r="H2482">
        <f>applerevenue[[#This Row],[high]]-applerevenue[[#This Row],[low]]</f>
        <v>1.26E-2</v>
      </c>
    </row>
    <row r="2483" spans="1:8" x14ac:dyDescent="0.25">
      <c r="A2483" s="1">
        <v>33154</v>
      </c>
      <c r="B2483">
        <v>0.20660000000000001</v>
      </c>
      <c r="C2483">
        <v>0.2102</v>
      </c>
      <c r="D2483">
        <v>0.20300000000000001</v>
      </c>
      <c r="E2483">
        <v>0.20930000000000001</v>
      </c>
      <c r="F2483">
        <v>61532800</v>
      </c>
      <c r="G2483">
        <v>0</v>
      </c>
      <c r="H2483">
        <f>applerevenue[[#This Row],[high]]-applerevenue[[#This Row],[low]]</f>
        <v>7.1999999999999842E-3</v>
      </c>
    </row>
    <row r="2484" spans="1:8" x14ac:dyDescent="0.25">
      <c r="A2484" s="1">
        <v>33155</v>
      </c>
      <c r="B2484">
        <v>0.20480000000000001</v>
      </c>
      <c r="C2484">
        <v>0.2084</v>
      </c>
      <c r="D2484">
        <v>0.19939999999999999</v>
      </c>
      <c r="E2484">
        <v>0.20119999999999999</v>
      </c>
      <c r="F2484">
        <v>120579200</v>
      </c>
      <c r="G2484">
        <v>1</v>
      </c>
      <c r="H2484">
        <f>applerevenue[[#This Row],[high]]-applerevenue[[#This Row],[low]]</f>
        <v>9.000000000000008E-3</v>
      </c>
    </row>
    <row r="2485" spans="1:8" x14ac:dyDescent="0.25">
      <c r="A2485" s="1">
        <v>33156</v>
      </c>
      <c r="B2485">
        <v>0.1958</v>
      </c>
      <c r="C2485">
        <v>0.20119999999999999</v>
      </c>
      <c r="D2485">
        <v>0.18679999999999999</v>
      </c>
      <c r="E2485">
        <v>0.19040000000000001</v>
      </c>
      <c r="F2485">
        <v>147907200</v>
      </c>
      <c r="G2485">
        <v>1</v>
      </c>
      <c r="H2485">
        <f>applerevenue[[#This Row],[high]]-applerevenue[[#This Row],[low]]</f>
        <v>1.4399999999999996E-2</v>
      </c>
    </row>
    <row r="2486" spans="1:8" x14ac:dyDescent="0.25">
      <c r="A2486" s="1">
        <v>33157</v>
      </c>
      <c r="B2486">
        <v>0.19220000000000001</v>
      </c>
      <c r="C2486">
        <v>0.20030000000000001</v>
      </c>
      <c r="D2486">
        <v>0.1832</v>
      </c>
      <c r="E2486">
        <v>0.19939999999999999</v>
      </c>
      <c r="F2486">
        <v>205979200</v>
      </c>
      <c r="G2486">
        <v>0</v>
      </c>
      <c r="H2486">
        <f>applerevenue[[#This Row],[high]]-applerevenue[[#This Row],[low]]</f>
        <v>1.7100000000000004E-2</v>
      </c>
    </row>
    <row r="2487" spans="1:8" x14ac:dyDescent="0.25">
      <c r="A2487" s="1">
        <v>33158</v>
      </c>
      <c r="B2487">
        <v>0.20300000000000001</v>
      </c>
      <c r="C2487">
        <v>0.20480000000000001</v>
      </c>
      <c r="D2487">
        <v>0.19400000000000001</v>
      </c>
      <c r="E2487">
        <v>0.20300000000000001</v>
      </c>
      <c r="F2487">
        <v>228648000</v>
      </c>
      <c r="G2487">
        <v>0</v>
      </c>
      <c r="H2487">
        <f>applerevenue[[#This Row],[high]]-applerevenue[[#This Row],[low]]</f>
        <v>1.0800000000000004E-2</v>
      </c>
    </row>
    <row r="2488" spans="1:8" x14ac:dyDescent="0.25">
      <c r="A2488" s="1">
        <v>33161</v>
      </c>
      <c r="B2488">
        <v>0.20480000000000001</v>
      </c>
      <c r="C2488">
        <v>0.20660000000000001</v>
      </c>
      <c r="D2488">
        <v>0.1913</v>
      </c>
      <c r="E2488">
        <v>0.19939999999999999</v>
      </c>
      <c r="F2488">
        <v>201017600</v>
      </c>
      <c r="G2488">
        <v>1</v>
      </c>
      <c r="H2488">
        <f>applerevenue[[#This Row],[high]]-applerevenue[[#This Row],[low]]</f>
        <v>1.5300000000000008E-2</v>
      </c>
    </row>
    <row r="2489" spans="1:8" x14ac:dyDescent="0.25">
      <c r="A2489" s="1">
        <v>33162</v>
      </c>
      <c r="B2489">
        <v>0.1976</v>
      </c>
      <c r="C2489">
        <v>0.1976</v>
      </c>
      <c r="D2489">
        <v>0.17430000000000001</v>
      </c>
      <c r="E2489">
        <v>0.17960000000000001</v>
      </c>
      <c r="F2489">
        <v>305233600</v>
      </c>
      <c r="G2489">
        <v>1</v>
      </c>
      <c r="H2489">
        <f>applerevenue[[#This Row],[high]]-applerevenue[[#This Row],[low]]</f>
        <v>2.3299999999999987E-2</v>
      </c>
    </row>
    <row r="2490" spans="1:8" x14ac:dyDescent="0.25">
      <c r="A2490" s="1">
        <v>33163</v>
      </c>
      <c r="B2490">
        <v>0.18140000000000001</v>
      </c>
      <c r="C2490">
        <v>0.19040000000000001</v>
      </c>
      <c r="D2490">
        <v>0.17960000000000001</v>
      </c>
      <c r="E2490">
        <v>0.19040000000000001</v>
      </c>
      <c r="F2490">
        <v>309064000</v>
      </c>
      <c r="G2490">
        <v>0</v>
      </c>
      <c r="H2490">
        <f>applerevenue[[#This Row],[high]]-applerevenue[[#This Row],[low]]</f>
        <v>1.0800000000000004E-2</v>
      </c>
    </row>
    <row r="2491" spans="1:8" x14ac:dyDescent="0.25">
      <c r="A2491" s="1">
        <v>33164</v>
      </c>
      <c r="B2491">
        <v>0.19040000000000001</v>
      </c>
      <c r="C2491">
        <v>0.20660000000000001</v>
      </c>
      <c r="D2491">
        <v>0.19040000000000001</v>
      </c>
      <c r="E2491">
        <v>0.20480000000000001</v>
      </c>
      <c r="F2491">
        <v>315000000</v>
      </c>
      <c r="G2491">
        <v>0</v>
      </c>
      <c r="H2491">
        <f>applerevenue[[#This Row],[high]]-applerevenue[[#This Row],[low]]</f>
        <v>1.6199999999999992E-2</v>
      </c>
    </row>
    <row r="2492" spans="1:8" x14ac:dyDescent="0.25">
      <c r="A2492" s="1">
        <v>33165</v>
      </c>
      <c r="B2492">
        <v>0.22459999999999999</v>
      </c>
      <c r="C2492">
        <v>0.22819999999999999</v>
      </c>
      <c r="D2492">
        <v>0.21740000000000001</v>
      </c>
      <c r="E2492">
        <v>0.22539999999999999</v>
      </c>
      <c r="F2492">
        <v>933732800</v>
      </c>
      <c r="G2492">
        <v>0</v>
      </c>
      <c r="H2492">
        <f>applerevenue[[#This Row],[high]]-applerevenue[[#This Row],[low]]</f>
        <v>1.0799999999999976E-2</v>
      </c>
    </row>
    <row r="2493" spans="1:8" x14ac:dyDescent="0.25">
      <c r="A2493" s="1">
        <v>33168</v>
      </c>
      <c r="B2493">
        <v>0.22639999999999999</v>
      </c>
      <c r="C2493">
        <v>0.22639999999999999</v>
      </c>
      <c r="D2493">
        <v>0.21920000000000001</v>
      </c>
      <c r="E2493">
        <v>0.22359999999999999</v>
      </c>
      <c r="F2493">
        <v>252739200</v>
      </c>
      <c r="G2493">
        <v>1</v>
      </c>
      <c r="H2493">
        <f>applerevenue[[#This Row],[high]]-applerevenue[[#This Row],[low]]</f>
        <v>7.1999999999999842E-3</v>
      </c>
    </row>
    <row r="2494" spans="1:8" x14ac:dyDescent="0.25">
      <c r="A2494" s="1">
        <v>33169</v>
      </c>
      <c r="B2494">
        <v>0.2228</v>
      </c>
      <c r="C2494">
        <v>0.22639999999999999</v>
      </c>
      <c r="D2494">
        <v>0.21740000000000001</v>
      </c>
      <c r="E2494">
        <v>0.2228</v>
      </c>
      <c r="F2494">
        <v>167048000</v>
      </c>
      <c r="G2494">
        <v>0</v>
      </c>
      <c r="H2494">
        <f>applerevenue[[#This Row],[high]]-applerevenue[[#This Row],[low]]</f>
        <v>8.9999999999999802E-3</v>
      </c>
    </row>
    <row r="2495" spans="1:8" x14ac:dyDescent="0.25">
      <c r="A2495" s="1">
        <v>33170</v>
      </c>
      <c r="B2495">
        <v>0.221</v>
      </c>
      <c r="C2495">
        <v>0.2228</v>
      </c>
      <c r="D2495">
        <v>0.21560000000000001</v>
      </c>
      <c r="E2495">
        <v>0.21920000000000001</v>
      </c>
      <c r="F2495">
        <v>141825600</v>
      </c>
      <c r="G2495">
        <v>1</v>
      </c>
      <c r="H2495">
        <f>applerevenue[[#This Row],[high]]-applerevenue[[#This Row],[low]]</f>
        <v>7.1999999999999842E-3</v>
      </c>
    </row>
    <row r="2496" spans="1:8" x14ac:dyDescent="0.25">
      <c r="A2496" s="1">
        <v>33171</v>
      </c>
      <c r="B2496">
        <v>0.21740000000000001</v>
      </c>
      <c r="C2496">
        <v>0.22459999999999999</v>
      </c>
      <c r="D2496">
        <v>0.21279999999999999</v>
      </c>
      <c r="E2496">
        <v>0.21560000000000001</v>
      </c>
      <c r="F2496">
        <v>153462400</v>
      </c>
      <c r="G2496">
        <v>1</v>
      </c>
      <c r="H2496">
        <f>applerevenue[[#This Row],[high]]-applerevenue[[#This Row],[low]]</f>
        <v>1.1800000000000005E-2</v>
      </c>
    </row>
    <row r="2497" spans="1:8" x14ac:dyDescent="0.25">
      <c r="A2497" s="1">
        <v>33172</v>
      </c>
      <c r="B2497">
        <v>0.21379999999999999</v>
      </c>
      <c r="C2497">
        <v>0.22459999999999999</v>
      </c>
      <c r="D2497">
        <v>0.21379999999999999</v>
      </c>
      <c r="E2497">
        <v>0.21560000000000001</v>
      </c>
      <c r="F2497">
        <v>134198400</v>
      </c>
      <c r="G2497">
        <v>0</v>
      </c>
      <c r="H2497">
        <f>applerevenue[[#This Row],[high]]-applerevenue[[#This Row],[low]]</f>
        <v>1.0800000000000004E-2</v>
      </c>
    </row>
    <row r="2498" spans="1:8" x14ac:dyDescent="0.25">
      <c r="A2498" s="1">
        <v>33175</v>
      </c>
      <c r="B2498">
        <v>0.21740000000000001</v>
      </c>
      <c r="C2498">
        <v>0.21920000000000001</v>
      </c>
      <c r="D2498">
        <v>0.21379999999999999</v>
      </c>
      <c r="E2498">
        <v>0.21460000000000001</v>
      </c>
      <c r="F2498">
        <v>123480000</v>
      </c>
      <c r="G2498">
        <v>1</v>
      </c>
      <c r="H2498">
        <f>applerevenue[[#This Row],[high]]-applerevenue[[#This Row],[low]]</f>
        <v>5.4000000000000159E-3</v>
      </c>
    </row>
    <row r="2499" spans="1:8" x14ac:dyDescent="0.25">
      <c r="A2499" s="1">
        <v>33176</v>
      </c>
      <c r="B2499">
        <v>0.21379999999999999</v>
      </c>
      <c r="C2499">
        <v>0.221</v>
      </c>
      <c r="D2499">
        <v>0.20749999999999999</v>
      </c>
      <c r="E2499">
        <v>0.21820000000000001</v>
      </c>
      <c r="F2499">
        <v>98044800</v>
      </c>
      <c r="G2499">
        <v>0</v>
      </c>
      <c r="H2499">
        <f>applerevenue[[#This Row],[high]]-applerevenue[[#This Row],[low]]</f>
        <v>1.3500000000000012E-2</v>
      </c>
    </row>
    <row r="2500" spans="1:8" x14ac:dyDescent="0.25">
      <c r="A2500" s="1">
        <v>33177</v>
      </c>
      <c r="B2500">
        <v>0.21920000000000001</v>
      </c>
      <c r="C2500">
        <v>0.22900000000000001</v>
      </c>
      <c r="D2500">
        <v>0.21740000000000001</v>
      </c>
      <c r="E2500">
        <v>0.221</v>
      </c>
      <c r="F2500">
        <v>148758400</v>
      </c>
      <c r="G2500">
        <v>0</v>
      </c>
      <c r="H2500">
        <f>applerevenue[[#This Row],[high]]-applerevenue[[#This Row],[low]]</f>
        <v>1.1599999999999999E-2</v>
      </c>
    </row>
    <row r="2501" spans="1:8" x14ac:dyDescent="0.25">
      <c r="A2501" s="1">
        <v>33178</v>
      </c>
      <c r="B2501">
        <v>0.21920000000000001</v>
      </c>
      <c r="C2501">
        <v>0.2228</v>
      </c>
      <c r="D2501">
        <v>0.21379999999999999</v>
      </c>
      <c r="E2501">
        <v>0.21920000000000001</v>
      </c>
      <c r="F2501">
        <v>90652800</v>
      </c>
      <c r="G2501">
        <v>0</v>
      </c>
      <c r="H2501">
        <f>applerevenue[[#This Row],[high]]-applerevenue[[#This Row],[low]]</f>
        <v>9.000000000000008E-3</v>
      </c>
    </row>
    <row r="2502" spans="1:8" x14ac:dyDescent="0.25">
      <c r="A2502" s="1">
        <v>33179</v>
      </c>
      <c r="B2502">
        <v>0.21920000000000001</v>
      </c>
      <c r="C2502">
        <v>0.23269999999999999</v>
      </c>
      <c r="D2502">
        <v>0.21920000000000001</v>
      </c>
      <c r="E2502">
        <v>0.22819999999999999</v>
      </c>
      <c r="F2502">
        <v>148612800</v>
      </c>
      <c r="G2502">
        <v>0</v>
      </c>
      <c r="H2502">
        <f>applerevenue[[#This Row],[high]]-applerevenue[[#This Row],[low]]</f>
        <v>1.3499999999999984E-2</v>
      </c>
    </row>
    <row r="2503" spans="1:8" x14ac:dyDescent="0.25">
      <c r="A2503" s="1">
        <v>33182</v>
      </c>
      <c r="B2503">
        <v>0.23169999999999999</v>
      </c>
      <c r="C2503">
        <v>0.2407</v>
      </c>
      <c r="D2503">
        <v>0.23</v>
      </c>
      <c r="E2503">
        <v>0.2389</v>
      </c>
      <c r="F2503">
        <v>184475200</v>
      </c>
      <c r="G2503">
        <v>0</v>
      </c>
      <c r="H2503">
        <f>applerevenue[[#This Row],[high]]-applerevenue[[#This Row],[low]]</f>
        <v>1.0699999999999987E-2</v>
      </c>
    </row>
    <row r="2504" spans="1:8" x14ac:dyDescent="0.25">
      <c r="A2504" s="1">
        <v>33183</v>
      </c>
      <c r="B2504">
        <v>0.2407</v>
      </c>
      <c r="C2504">
        <v>0.24790000000000001</v>
      </c>
      <c r="D2504">
        <v>0.2389</v>
      </c>
      <c r="E2504">
        <v>0.2407</v>
      </c>
      <c r="F2504">
        <v>184766400</v>
      </c>
      <c r="G2504">
        <v>0</v>
      </c>
      <c r="H2504">
        <f>applerevenue[[#This Row],[high]]-applerevenue[[#This Row],[low]]</f>
        <v>9.000000000000008E-3</v>
      </c>
    </row>
    <row r="2505" spans="1:8" x14ac:dyDescent="0.25">
      <c r="A2505" s="1">
        <v>33184</v>
      </c>
      <c r="B2505">
        <v>0.2407</v>
      </c>
      <c r="C2505">
        <v>0.24249999999999999</v>
      </c>
      <c r="D2505">
        <v>0.23449999999999999</v>
      </c>
      <c r="E2505">
        <v>0.2389</v>
      </c>
      <c r="F2505">
        <v>202977600</v>
      </c>
      <c r="G2505">
        <v>1</v>
      </c>
      <c r="H2505">
        <f>applerevenue[[#This Row],[high]]-applerevenue[[#This Row],[low]]</f>
        <v>8.0000000000000071E-3</v>
      </c>
    </row>
    <row r="2506" spans="1:8" x14ac:dyDescent="0.25">
      <c r="A2506" s="1">
        <v>33185</v>
      </c>
      <c r="B2506">
        <v>0.23710000000000001</v>
      </c>
      <c r="C2506">
        <v>0.2515</v>
      </c>
      <c r="D2506">
        <v>0.23710000000000001</v>
      </c>
      <c r="E2506">
        <v>0.24790000000000001</v>
      </c>
      <c r="F2506">
        <v>199248000</v>
      </c>
      <c r="G2506">
        <v>0</v>
      </c>
      <c r="H2506">
        <f>applerevenue[[#This Row],[high]]-applerevenue[[#This Row],[low]]</f>
        <v>1.4399999999999996E-2</v>
      </c>
    </row>
    <row r="2507" spans="1:8" x14ac:dyDescent="0.25">
      <c r="A2507" s="1">
        <v>33186</v>
      </c>
      <c r="B2507">
        <v>0.2515</v>
      </c>
      <c r="C2507">
        <v>0.25690000000000002</v>
      </c>
      <c r="D2507">
        <v>0.24790000000000001</v>
      </c>
      <c r="E2507">
        <v>0.25509999999999999</v>
      </c>
      <c r="F2507">
        <v>198228800</v>
      </c>
      <c r="G2507">
        <v>0</v>
      </c>
      <c r="H2507">
        <f>applerevenue[[#This Row],[high]]-applerevenue[[#This Row],[low]]</f>
        <v>9.000000000000008E-3</v>
      </c>
    </row>
    <row r="2508" spans="1:8" x14ac:dyDescent="0.25">
      <c r="A2508" s="1">
        <v>33189</v>
      </c>
      <c r="B2508">
        <v>0.25509999999999999</v>
      </c>
      <c r="C2508">
        <v>0.2641</v>
      </c>
      <c r="D2508">
        <v>0.25330000000000003</v>
      </c>
      <c r="E2508">
        <v>0.26050000000000001</v>
      </c>
      <c r="F2508">
        <v>145051200</v>
      </c>
      <c r="G2508">
        <v>0</v>
      </c>
      <c r="H2508">
        <f>applerevenue[[#This Row],[high]]-applerevenue[[#This Row],[low]]</f>
        <v>1.0799999999999976E-2</v>
      </c>
    </row>
    <row r="2509" spans="1:8" x14ac:dyDescent="0.25">
      <c r="A2509" s="1">
        <v>33190</v>
      </c>
      <c r="B2509">
        <v>0.26050000000000001</v>
      </c>
      <c r="C2509">
        <v>0.26229999999999998</v>
      </c>
      <c r="D2509">
        <v>0.25690000000000002</v>
      </c>
      <c r="E2509">
        <v>0.25869999999999999</v>
      </c>
      <c r="F2509">
        <v>141948800</v>
      </c>
      <c r="G2509">
        <v>1</v>
      </c>
      <c r="H2509">
        <f>applerevenue[[#This Row],[high]]-applerevenue[[#This Row],[low]]</f>
        <v>5.3999999999999604E-3</v>
      </c>
    </row>
    <row r="2510" spans="1:8" x14ac:dyDescent="0.25">
      <c r="A2510" s="1">
        <v>33191</v>
      </c>
      <c r="B2510">
        <v>0.25690000000000002</v>
      </c>
      <c r="C2510">
        <v>0.26769999999999999</v>
      </c>
      <c r="D2510">
        <v>0.25690000000000002</v>
      </c>
      <c r="E2510">
        <v>0.26590000000000003</v>
      </c>
      <c r="F2510">
        <v>190747200</v>
      </c>
      <c r="G2510">
        <v>0</v>
      </c>
      <c r="H2510">
        <f>applerevenue[[#This Row],[high]]-applerevenue[[#This Row],[low]]</f>
        <v>1.0799999999999976E-2</v>
      </c>
    </row>
    <row r="2511" spans="1:8" x14ac:dyDescent="0.25">
      <c r="A2511" s="1">
        <v>33192</v>
      </c>
      <c r="B2511">
        <v>0.2641</v>
      </c>
      <c r="C2511">
        <v>0.26590000000000003</v>
      </c>
      <c r="D2511">
        <v>0.25509999999999999</v>
      </c>
      <c r="E2511">
        <v>0.25869999999999999</v>
      </c>
      <c r="F2511">
        <v>161772800</v>
      </c>
      <c r="G2511">
        <v>1</v>
      </c>
      <c r="H2511">
        <f>applerevenue[[#This Row],[high]]-applerevenue[[#This Row],[low]]</f>
        <v>1.0800000000000032E-2</v>
      </c>
    </row>
    <row r="2512" spans="1:8" x14ac:dyDescent="0.25">
      <c r="A2512" s="1">
        <v>33193</v>
      </c>
      <c r="B2512">
        <v>0.25779999999999997</v>
      </c>
      <c r="C2512">
        <v>0.2596</v>
      </c>
      <c r="D2512">
        <v>0.25059999999999999</v>
      </c>
      <c r="E2512">
        <v>0.25330000000000003</v>
      </c>
      <c r="F2512">
        <v>183008000</v>
      </c>
      <c r="G2512">
        <v>1</v>
      </c>
      <c r="H2512">
        <f>applerevenue[[#This Row],[high]]-applerevenue[[#This Row],[low]]</f>
        <v>9.000000000000008E-3</v>
      </c>
    </row>
    <row r="2513" spans="1:8" x14ac:dyDescent="0.25">
      <c r="A2513" s="1">
        <v>33196</v>
      </c>
      <c r="B2513">
        <v>0.25600000000000001</v>
      </c>
      <c r="C2513">
        <v>0.26229999999999998</v>
      </c>
      <c r="D2513">
        <v>0.25419999999999998</v>
      </c>
      <c r="E2513">
        <v>0.26229999999999998</v>
      </c>
      <c r="F2513">
        <v>223910400</v>
      </c>
      <c r="G2513">
        <v>0</v>
      </c>
      <c r="H2513">
        <f>applerevenue[[#This Row],[high]]-applerevenue[[#This Row],[low]]</f>
        <v>8.0999999999999961E-3</v>
      </c>
    </row>
    <row r="2514" spans="1:8" x14ac:dyDescent="0.25">
      <c r="A2514" s="1">
        <v>33197</v>
      </c>
      <c r="B2514">
        <v>0.26319999999999999</v>
      </c>
      <c r="C2514">
        <v>0.26500000000000001</v>
      </c>
      <c r="D2514">
        <v>0.25419999999999998</v>
      </c>
      <c r="E2514">
        <v>0.25600000000000001</v>
      </c>
      <c r="F2514">
        <v>153630400</v>
      </c>
      <c r="G2514">
        <v>1</v>
      </c>
      <c r="H2514">
        <f>applerevenue[[#This Row],[high]]-applerevenue[[#This Row],[low]]</f>
        <v>1.0800000000000032E-2</v>
      </c>
    </row>
    <row r="2515" spans="1:8" x14ac:dyDescent="0.25">
      <c r="A2515" s="1">
        <v>33198</v>
      </c>
      <c r="B2515">
        <v>0.25419999999999998</v>
      </c>
      <c r="C2515">
        <v>0.26140000000000002</v>
      </c>
      <c r="D2515">
        <v>0.25059999999999999</v>
      </c>
      <c r="E2515">
        <v>0.26050000000000001</v>
      </c>
      <c r="F2515">
        <v>123211200</v>
      </c>
      <c r="G2515">
        <v>0</v>
      </c>
      <c r="H2515">
        <f>applerevenue[[#This Row],[high]]-applerevenue[[#This Row],[low]]</f>
        <v>1.0800000000000032E-2</v>
      </c>
    </row>
    <row r="2516" spans="1:8" x14ac:dyDescent="0.25">
      <c r="A2516" s="1">
        <v>33200</v>
      </c>
      <c r="B2516">
        <v>0.26140000000000002</v>
      </c>
      <c r="C2516">
        <v>0.26679999999999998</v>
      </c>
      <c r="D2516">
        <v>0.2596</v>
      </c>
      <c r="E2516">
        <v>0.26229999999999998</v>
      </c>
      <c r="F2516">
        <v>53200000</v>
      </c>
      <c r="G2516">
        <v>0</v>
      </c>
      <c r="H2516">
        <f>applerevenue[[#This Row],[high]]-applerevenue[[#This Row],[low]]</f>
        <v>7.1999999999999842E-3</v>
      </c>
    </row>
    <row r="2517" spans="1:8" x14ac:dyDescent="0.25">
      <c r="A2517" s="1">
        <v>33203</v>
      </c>
      <c r="B2517">
        <v>0.2596</v>
      </c>
      <c r="C2517">
        <v>0.26679999999999998</v>
      </c>
      <c r="D2517">
        <v>0.2596</v>
      </c>
      <c r="E2517">
        <v>0.26500000000000001</v>
      </c>
      <c r="F2517">
        <v>81457600</v>
      </c>
      <c r="G2517">
        <v>0</v>
      </c>
      <c r="H2517">
        <f>applerevenue[[#This Row],[high]]-applerevenue[[#This Row],[low]]</f>
        <v>7.1999999999999842E-3</v>
      </c>
    </row>
    <row r="2518" spans="1:8" x14ac:dyDescent="0.25">
      <c r="A2518" s="1">
        <v>33204</v>
      </c>
      <c r="B2518">
        <v>0.26679999999999998</v>
      </c>
      <c r="C2518">
        <v>0.27579999999999999</v>
      </c>
      <c r="D2518">
        <v>0.26500000000000001</v>
      </c>
      <c r="E2518">
        <v>0.27039999999999997</v>
      </c>
      <c r="F2518">
        <v>164584000</v>
      </c>
      <c r="G2518">
        <v>0</v>
      </c>
      <c r="H2518">
        <f>applerevenue[[#This Row],[high]]-applerevenue[[#This Row],[low]]</f>
        <v>1.0799999999999976E-2</v>
      </c>
    </row>
    <row r="2519" spans="1:8" x14ac:dyDescent="0.25">
      <c r="A2519" s="1">
        <v>33205</v>
      </c>
      <c r="B2519">
        <v>0.2722</v>
      </c>
      <c r="C2519">
        <v>0.27760000000000001</v>
      </c>
      <c r="D2519">
        <v>0.26500000000000001</v>
      </c>
      <c r="E2519">
        <v>0.26500000000000001</v>
      </c>
      <c r="F2519">
        <v>174910400</v>
      </c>
      <c r="G2519">
        <v>1</v>
      </c>
      <c r="H2519">
        <f>applerevenue[[#This Row],[high]]-applerevenue[[#This Row],[low]]</f>
        <v>1.26E-2</v>
      </c>
    </row>
    <row r="2520" spans="1:8" x14ac:dyDescent="0.25">
      <c r="A2520" s="1">
        <v>33206</v>
      </c>
      <c r="B2520">
        <v>0.26679999999999998</v>
      </c>
      <c r="C2520">
        <v>0.26679999999999998</v>
      </c>
      <c r="D2520">
        <v>0.26140000000000002</v>
      </c>
      <c r="E2520">
        <v>0.26500000000000001</v>
      </c>
      <c r="F2520">
        <v>126705600</v>
      </c>
      <c r="G2520">
        <v>1</v>
      </c>
      <c r="H2520">
        <f>applerevenue[[#This Row],[high]]-applerevenue[[#This Row],[low]]</f>
        <v>5.3999999999999604E-3</v>
      </c>
    </row>
    <row r="2521" spans="1:8" x14ac:dyDescent="0.25">
      <c r="A2521" s="1">
        <v>33207</v>
      </c>
      <c r="B2521">
        <v>0.26140000000000002</v>
      </c>
      <c r="C2521">
        <v>0.26860000000000001</v>
      </c>
      <c r="D2521">
        <v>0.26140000000000002</v>
      </c>
      <c r="E2521">
        <v>0.26500000000000001</v>
      </c>
      <c r="F2521">
        <v>121508800</v>
      </c>
      <c r="G2521">
        <v>0</v>
      </c>
      <c r="H2521">
        <f>applerevenue[[#This Row],[high]]-applerevenue[[#This Row],[low]]</f>
        <v>7.1999999999999842E-3</v>
      </c>
    </row>
    <row r="2522" spans="1:8" x14ac:dyDescent="0.25">
      <c r="A2522" s="1">
        <v>33210</v>
      </c>
      <c r="B2522">
        <v>0.26860000000000001</v>
      </c>
      <c r="C2522">
        <v>0.27579999999999999</v>
      </c>
      <c r="D2522">
        <v>0.26679999999999998</v>
      </c>
      <c r="E2522">
        <v>0.27489999999999998</v>
      </c>
      <c r="F2522">
        <v>165401600</v>
      </c>
      <c r="G2522">
        <v>0</v>
      </c>
      <c r="H2522">
        <f>applerevenue[[#This Row],[high]]-applerevenue[[#This Row],[low]]</f>
        <v>9.000000000000008E-3</v>
      </c>
    </row>
    <row r="2523" spans="1:8" x14ac:dyDescent="0.25">
      <c r="A2523" s="1">
        <v>33211</v>
      </c>
      <c r="B2523">
        <v>0.27039999999999997</v>
      </c>
      <c r="C2523">
        <v>0.27939999999999998</v>
      </c>
      <c r="D2523">
        <v>0.27039999999999997</v>
      </c>
      <c r="E2523">
        <v>0.27760000000000001</v>
      </c>
      <c r="F2523">
        <v>152152000</v>
      </c>
      <c r="G2523">
        <v>0</v>
      </c>
      <c r="H2523">
        <f>applerevenue[[#This Row],[high]]-applerevenue[[#This Row],[low]]</f>
        <v>9.000000000000008E-3</v>
      </c>
    </row>
    <row r="2524" spans="1:8" x14ac:dyDescent="0.25">
      <c r="A2524" s="1">
        <v>33212</v>
      </c>
      <c r="B2524">
        <v>0.27760000000000001</v>
      </c>
      <c r="C2524">
        <v>0.29020000000000001</v>
      </c>
      <c r="D2524">
        <v>0.27310000000000001</v>
      </c>
      <c r="E2524">
        <v>0.28939999999999999</v>
      </c>
      <c r="F2524">
        <v>218388800</v>
      </c>
      <c r="G2524">
        <v>0</v>
      </c>
      <c r="H2524">
        <f>applerevenue[[#This Row],[high]]-applerevenue[[#This Row],[low]]</f>
        <v>1.7100000000000004E-2</v>
      </c>
    </row>
    <row r="2525" spans="1:8" x14ac:dyDescent="0.25">
      <c r="A2525" s="1">
        <v>33213</v>
      </c>
      <c r="B2525">
        <v>0.2974</v>
      </c>
      <c r="C2525">
        <v>0.30099999999999999</v>
      </c>
      <c r="D2525">
        <v>0.29199999999999998</v>
      </c>
      <c r="E2525">
        <v>0.2974</v>
      </c>
      <c r="F2525">
        <v>532246400</v>
      </c>
      <c r="G2525">
        <v>0</v>
      </c>
      <c r="H2525">
        <f>applerevenue[[#This Row],[high]]-applerevenue[[#This Row],[low]]</f>
        <v>9.000000000000008E-3</v>
      </c>
    </row>
    <row r="2526" spans="1:8" x14ac:dyDescent="0.25">
      <c r="A2526" s="1">
        <v>33214</v>
      </c>
      <c r="B2526">
        <v>0.29559999999999997</v>
      </c>
      <c r="C2526">
        <v>0.30819999999999997</v>
      </c>
      <c r="D2526">
        <v>0.29559999999999997</v>
      </c>
      <c r="E2526">
        <v>0.30640000000000001</v>
      </c>
      <c r="F2526">
        <v>329660800</v>
      </c>
      <c r="G2526">
        <v>0</v>
      </c>
      <c r="H2526">
        <f>applerevenue[[#This Row],[high]]-applerevenue[[#This Row],[low]]</f>
        <v>1.26E-2</v>
      </c>
    </row>
    <row r="2527" spans="1:8" x14ac:dyDescent="0.25">
      <c r="A2527" s="1">
        <v>33217</v>
      </c>
      <c r="B2527">
        <v>0.30459999999999998</v>
      </c>
      <c r="C2527">
        <v>0.30640000000000001</v>
      </c>
      <c r="D2527">
        <v>0.29920000000000002</v>
      </c>
      <c r="E2527">
        <v>0.30099999999999999</v>
      </c>
      <c r="F2527">
        <v>250588800</v>
      </c>
      <c r="G2527">
        <v>1</v>
      </c>
      <c r="H2527">
        <f>applerevenue[[#This Row],[high]]-applerevenue[[#This Row],[low]]</f>
        <v>7.1999999999999842E-3</v>
      </c>
    </row>
    <row r="2528" spans="1:8" x14ac:dyDescent="0.25">
      <c r="A2528" s="1">
        <v>33218</v>
      </c>
      <c r="B2528">
        <v>0.2974</v>
      </c>
      <c r="C2528">
        <v>0.29920000000000002</v>
      </c>
      <c r="D2528">
        <v>0.28839999999999999</v>
      </c>
      <c r="E2528">
        <v>0.28839999999999999</v>
      </c>
      <c r="F2528">
        <v>347883200</v>
      </c>
      <c r="G2528">
        <v>1</v>
      </c>
      <c r="H2528">
        <f>applerevenue[[#This Row],[high]]-applerevenue[[#This Row],[low]]</f>
        <v>1.0800000000000032E-2</v>
      </c>
    </row>
    <row r="2529" spans="1:8" x14ac:dyDescent="0.25">
      <c r="A2529" s="1">
        <v>33219</v>
      </c>
      <c r="B2529">
        <v>0.28660000000000002</v>
      </c>
      <c r="C2529">
        <v>0.28839999999999999</v>
      </c>
      <c r="D2529">
        <v>0.28120000000000001</v>
      </c>
      <c r="E2529">
        <v>0.2858</v>
      </c>
      <c r="F2529">
        <v>242356800</v>
      </c>
      <c r="G2529">
        <v>1</v>
      </c>
      <c r="H2529">
        <f>applerevenue[[#This Row],[high]]-applerevenue[[#This Row],[low]]</f>
        <v>7.1999999999999842E-3</v>
      </c>
    </row>
    <row r="2530" spans="1:8" x14ac:dyDescent="0.25">
      <c r="A2530" s="1">
        <v>33220</v>
      </c>
      <c r="B2530">
        <v>0.2848</v>
      </c>
      <c r="C2530">
        <v>0.29559999999999997</v>
      </c>
      <c r="D2530">
        <v>0.2848</v>
      </c>
      <c r="E2530">
        <v>0.29380000000000001</v>
      </c>
      <c r="F2530">
        <v>160731200</v>
      </c>
      <c r="G2530">
        <v>0</v>
      </c>
      <c r="H2530">
        <f>applerevenue[[#This Row],[high]]-applerevenue[[#This Row],[low]]</f>
        <v>1.0799999999999976E-2</v>
      </c>
    </row>
    <row r="2531" spans="1:8" x14ac:dyDescent="0.25">
      <c r="A2531" s="1">
        <v>33221</v>
      </c>
      <c r="B2531">
        <v>0.29020000000000001</v>
      </c>
      <c r="C2531">
        <v>0.29199999999999998</v>
      </c>
      <c r="D2531">
        <v>0.2848</v>
      </c>
      <c r="E2531">
        <v>0.28760000000000002</v>
      </c>
      <c r="F2531">
        <v>87068800</v>
      </c>
      <c r="G2531">
        <v>1</v>
      </c>
      <c r="H2531">
        <f>applerevenue[[#This Row],[high]]-applerevenue[[#This Row],[low]]</f>
        <v>7.1999999999999842E-3</v>
      </c>
    </row>
    <row r="2532" spans="1:8" x14ac:dyDescent="0.25">
      <c r="A2532" s="1">
        <v>33224</v>
      </c>
      <c r="B2532">
        <v>0.28120000000000001</v>
      </c>
      <c r="C2532">
        <v>0.29199999999999998</v>
      </c>
      <c r="D2532">
        <v>0.28120000000000001</v>
      </c>
      <c r="E2532">
        <v>0.28939999999999999</v>
      </c>
      <c r="F2532">
        <v>131107200</v>
      </c>
      <c r="G2532">
        <v>0</v>
      </c>
      <c r="H2532">
        <f>applerevenue[[#This Row],[high]]-applerevenue[[#This Row],[low]]</f>
        <v>1.0799999999999976E-2</v>
      </c>
    </row>
    <row r="2533" spans="1:8" x14ac:dyDescent="0.25">
      <c r="A2533" s="1">
        <v>33225</v>
      </c>
      <c r="B2533">
        <v>0.29559999999999997</v>
      </c>
      <c r="C2533">
        <v>0.30640000000000001</v>
      </c>
      <c r="D2533">
        <v>0.29380000000000001</v>
      </c>
      <c r="E2533">
        <v>0.30459999999999998</v>
      </c>
      <c r="F2533">
        <v>220987200</v>
      </c>
      <c r="G2533">
        <v>0</v>
      </c>
      <c r="H2533">
        <f>applerevenue[[#This Row],[high]]-applerevenue[[#This Row],[low]]</f>
        <v>1.26E-2</v>
      </c>
    </row>
    <row r="2534" spans="1:8" x14ac:dyDescent="0.25">
      <c r="A2534" s="1">
        <v>33226</v>
      </c>
      <c r="B2534">
        <v>0.30640000000000001</v>
      </c>
      <c r="C2534">
        <v>0.30640000000000001</v>
      </c>
      <c r="D2534">
        <v>0.29659999999999997</v>
      </c>
      <c r="E2534">
        <v>0.30199999999999999</v>
      </c>
      <c r="F2534">
        <v>140660800</v>
      </c>
      <c r="G2534">
        <v>1</v>
      </c>
      <c r="H2534">
        <f>applerevenue[[#This Row],[high]]-applerevenue[[#This Row],[low]]</f>
        <v>9.8000000000000309E-3</v>
      </c>
    </row>
    <row r="2535" spans="1:8" x14ac:dyDescent="0.25">
      <c r="A2535" s="1">
        <v>33227</v>
      </c>
      <c r="B2535">
        <v>0.2974</v>
      </c>
      <c r="C2535">
        <v>0.32090000000000002</v>
      </c>
      <c r="D2535">
        <v>0.2974</v>
      </c>
      <c r="E2535">
        <v>0.31730000000000003</v>
      </c>
      <c r="F2535">
        <v>401072000</v>
      </c>
      <c r="G2535">
        <v>0</v>
      </c>
      <c r="H2535">
        <f>applerevenue[[#This Row],[high]]-applerevenue[[#This Row],[low]]</f>
        <v>2.3500000000000021E-2</v>
      </c>
    </row>
    <row r="2536" spans="1:8" x14ac:dyDescent="0.25">
      <c r="A2536" s="1">
        <v>33228</v>
      </c>
      <c r="B2536">
        <v>0.31909999999999999</v>
      </c>
      <c r="C2536">
        <v>0.32629999999999998</v>
      </c>
      <c r="D2536">
        <v>0.31369999999999998</v>
      </c>
      <c r="E2536">
        <v>0.32450000000000001</v>
      </c>
      <c r="F2536">
        <v>346136000</v>
      </c>
      <c r="G2536">
        <v>0</v>
      </c>
      <c r="H2536">
        <f>applerevenue[[#This Row],[high]]-applerevenue[[#This Row],[low]]</f>
        <v>1.26E-2</v>
      </c>
    </row>
    <row r="2537" spans="1:8" x14ac:dyDescent="0.25">
      <c r="A2537" s="1">
        <v>33231</v>
      </c>
      <c r="B2537">
        <v>0.32269999999999999</v>
      </c>
      <c r="C2537">
        <v>0.32450000000000001</v>
      </c>
      <c r="D2537">
        <v>0.31730000000000003</v>
      </c>
      <c r="E2537">
        <v>0.31730000000000003</v>
      </c>
      <c r="F2537">
        <v>58721600</v>
      </c>
      <c r="G2537">
        <v>1</v>
      </c>
      <c r="H2537">
        <f>applerevenue[[#This Row],[high]]-applerevenue[[#This Row],[low]]</f>
        <v>7.1999999999999842E-3</v>
      </c>
    </row>
    <row r="2538" spans="1:8" x14ac:dyDescent="0.25">
      <c r="A2538" s="1">
        <v>33233</v>
      </c>
      <c r="B2538">
        <v>0.31730000000000003</v>
      </c>
      <c r="C2538">
        <v>0.31909999999999999</v>
      </c>
      <c r="D2538">
        <v>0.31009999999999999</v>
      </c>
      <c r="E2538">
        <v>0.3155</v>
      </c>
      <c r="F2538">
        <v>103073600</v>
      </c>
      <c r="G2538">
        <v>1</v>
      </c>
      <c r="H2538">
        <f>applerevenue[[#This Row],[high]]-applerevenue[[#This Row],[low]]</f>
        <v>9.000000000000008E-3</v>
      </c>
    </row>
    <row r="2539" spans="1:8" x14ac:dyDescent="0.25">
      <c r="A2539" s="1">
        <v>33234</v>
      </c>
      <c r="B2539">
        <v>0.31190000000000001</v>
      </c>
      <c r="C2539">
        <v>0.31730000000000003</v>
      </c>
      <c r="D2539">
        <v>0.31190000000000001</v>
      </c>
      <c r="E2539">
        <v>0.31369999999999998</v>
      </c>
      <c r="F2539">
        <v>97652800</v>
      </c>
      <c r="G2539">
        <v>0</v>
      </c>
      <c r="H2539">
        <f>applerevenue[[#This Row],[high]]-applerevenue[[#This Row],[low]]</f>
        <v>5.4000000000000159E-3</v>
      </c>
    </row>
    <row r="2540" spans="1:8" x14ac:dyDescent="0.25">
      <c r="A2540" s="1">
        <v>33235</v>
      </c>
      <c r="B2540">
        <v>0.31190000000000001</v>
      </c>
      <c r="C2540">
        <v>0.31369999999999998</v>
      </c>
      <c r="D2540">
        <v>0.30819999999999997</v>
      </c>
      <c r="E2540">
        <v>0.31009999999999999</v>
      </c>
      <c r="F2540">
        <v>63929600</v>
      </c>
      <c r="G2540">
        <v>1</v>
      </c>
      <c r="H2540">
        <f>applerevenue[[#This Row],[high]]-applerevenue[[#This Row],[low]]</f>
        <v>5.5000000000000049E-3</v>
      </c>
    </row>
    <row r="2541" spans="1:8" x14ac:dyDescent="0.25">
      <c r="A2541" s="1">
        <v>33238</v>
      </c>
      <c r="B2541">
        <v>0.31009999999999999</v>
      </c>
      <c r="C2541">
        <v>0.31190000000000001</v>
      </c>
      <c r="D2541">
        <v>0.30819999999999997</v>
      </c>
      <c r="E2541">
        <v>0.31009999999999999</v>
      </c>
      <c r="F2541">
        <v>44273600</v>
      </c>
      <c r="G2541">
        <v>0</v>
      </c>
      <c r="H2541">
        <f>applerevenue[[#This Row],[high]]-applerevenue[[#This Row],[low]]</f>
        <v>3.7000000000000366E-3</v>
      </c>
    </row>
    <row r="2542" spans="1:8" x14ac:dyDescent="0.25">
      <c r="A2542" s="1">
        <v>33240</v>
      </c>
      <c r="B2542">
        <v>0.30819999999999997</v>
      </c>
      <c r="C2542">
        <v>0.31730000000000003</v>
      </c>
      <c r="D2542">
        <v>0.30280000000000001</v>
      </c>
      <c r="E2542">
        <v>0.31369999999999998</v>
      </c>
      <c r="F2542">
        <v>154985600</v>
      </c>
      <c r="G2542">
        <v>0</v>
      </c>
      <c r="H2542">
        <f>applerevenue[[#This Row],[high]]-applerevenue[[#This Row],[low]]</f>
        <v>1.4500000000000013E-2</v>
      </c>
    </row>
    <row r="2543" spans="1:8" x14ac:dyDescent="0.25">
      <c r="A2543" s="1">
        <v>33241</v>
      </c>
      <c r="B2543">
        <v>0.31369999999999998</v>
      </c>
      <c r="C2543">
        <v>0.31909999999999999</v>
      </c>
      <c r="D2543">
        <v>0.31009999999999999</v>
      </c>
      <c r="E2543">
        <v>0.31009999999999999</v>
      </c>
      <c r="F2543">
        <v>150180800</v>
      </c>
      <c r="G2543">
        <v>1</v>
      </c>
      <c r="H2543">
        <f>applerevenue[[#This Row],[high]]-applerevenue[[#This Row],[low]]</f>
        <v>9.000000000000008E-3</v>
      </c>
    </row>
    <row r="2544" spans="1:8" x14ac:dyDescent="0.25">
      <c r="A2544" s="1">
        <v>33242</v>
      </c>
      <c r="B2544">
        <v>0.31009999999999999</v>
      </c>
      <c r="C2544">
        <v>0.31909999999999999</v>
      </c>
      <c r="D2544">
        <v>0.31009999999999999</v>
      </c>
      <c r="E2544">
        <v>0.31190000000000001</v>
      </c>
      <c r="F2544">
        <v>141523200</v>
      </c>
      <c r="G2544">
        <v>0</v>
      </c>
      <c r="H2544">
        <f>applerevenue[[#This Row],[high]]-applerevenue[[#This Row],[low]]</f>
        <v>9.000000000000008E-3</v>
      </c>
    </row>
    <row r="2545" spans="1:8" x14ac:dyDescent="0.25">
      <c r="A2545" s="1">
        <v>33245</v>
      </c>
      <c r="B2545">
        <v>0.31009999999999999</v>
      </c>
      <c r="C2545">
        <v>0.32629999999999998</v>
      </c>
      <c r="D2545">
        <v>0.31009999999999999</v>
      </c>
      <c r="E2545">
        <v>0.31190000000000001</v>
      </c>
      <c r="F2545">
        <v>310800000</v>
      </c>
      <c r="G2545">
        <v>0</v>
      </c>
      <c r="H2545">
        <f>applerevenue[[#This Row],[high]]-applerevenue[[#This Row],[low]]</f>
        <v>1.6199999999999992E-2</v>
      </c>
    </row>
    <row r="2546" spans="1:8" x14ac:dyDescent="0.25">
      <c r="A2546" s="1">
        <v>33246</v>
      </c>
      <c r="B2546">
        <v>0.3155</v>
      </c>
      <c r="C2546">
        <v>0.31640000000000001</v>
      </c>
      <c r="D2546">
        <v>0.30640000000000001</v>
      </c>
      <c r="E2546">
        <v>0.31190000000000001</v>
      </c>
      <c r="F2546">
        <v>218691200</v>
      </c>
      <c r="G2546">
        <v>1</v>
      </c>
      <c r="H2546">
        <f>applerevenue[[#This Row],[high]]-applerevenue[[#This Row],[low]]</f>
        <v>1.0000000000000009E-2</v>
      </c>
    </row>
    <row r="2547" spans="1:8" x14ac:dyDescent="0.25">
      <c r="A2547" s="1">
        <v>33247</v>
      </c>
      <c r="B2547">
        <v>0.31909999999999999</v>
      </c>
      <c r="C2547">
        <v>0.33169999999999999</v>
      </c>
      <c r="D2547">
        <v>0.3155</v>
      </c>
      <c r="E2547">
        <v>0.32629999999999998</v>
      </c>
      <c r="F2547">
        <v>467264000</v>
      </c>
      <c r="G2547">
        <v>0</v>
      </c>
      <c r="H2547">
        <f>applerevenue[[#This Row],[high]]-applerevenue[[#This Row],[low]]</f>
        <v>1.6199999999999992E-2</v>
      </c>
    </row>
    <row r="2548" spans="1:8" x14ac:dyDescent="0.25">
      <c r="A2548" s="1">
        <v>33248</v>
      </c>
      <c r="B2548">
        <v>0.32990000000000003</v>
      </c>
      <c r="C2548">
        <v>0.3407</v>
      </c>
      <c r="D2548">
        <v>0.32990000000000003</v>
      </c>
      <c r="E2548">
        <v>0.33979999999999999</v>
      </c>
      <c r="F2548">
        <v>435321600</v>
      </c>
      <c r="G2548">
        <v>0</v>
      </c>
      <c r="H2548">
        <f>applerevenue[[#This Row],[high]]-applerevenue[[#This Row],[low]]</f>
        <v>1.0799999999999976E-2</v>
      </c>
    </row>
    <row r="2549" spans="1:8" x14ac:dyDescent="0.25">
      <c r="A2549" s="1">
        <v>33249</v>
      </c>
      <c r="B2549">
        <v>0.33889999999999998</v>
      </c>
      <c r="C2549">
        <v>0.3407</v>
      </c>
      <c r="D2549">
        <v>0.33169999999999999</v>
      </c>
      <c r="E2549">
        <v>0.33889999999999998</v>
      </c>
      <c r="F2549">
        <v>307652800</v>
      </c>
      <c r="G2549">
        <v>0</v>
      </c>
      <c r="H2549">
        <f>applerevenue[[#This Row],[high]]-applerevenue[[#This Row],[low]]</f>
        <v>9.000000000000008E-3</v>
      </c>
    </row>
    <row r="2550" spans="1:8" x14ac:dyDescent="0.25">
      <c r="A2550" s="1">
        <v>33252</v>
      </c>
      <c r="B2550">
        <v>0.33169999999999999</v>
      </c>
      <c r="C2550">
        <v>0.33710000000000001</v>
      </c>
      <c r="D2550">
        <v>0.33169999999999999</v>
      </c>
      <c r="E2550">
        <v>0.33350000000000002</v>
      </c>
      <c r="F2550">
        <v>210840000</v>
      </c>
      <c r="G2550">
        <v>0</v>
      </c>
      <c r="H2550">
        <f>applerevenue[[#This Row],[high]]-applerevenue[[#This Row],[low]]</f>
        <v>5.4000000000000159E-3</v>
      </c>
    </row>
    <row r="2551" spans="1:8" x14ac:dyDescent="0.25">
      <c r="A2551" s="1">
        <v>33253</v>
      </c>
      <c r="B2551">
        <v>0.33529999999999999</v>
      </c>
      <c r="C2551">
        <v>0.33710000000000001</v>
      </c>
      <c r="D2551">
        <v>0.33169999999999999</v>
      </c>
      <c r="E2551">
        <v>0.33710000000000001</v>
      </c>
      <c r="F2551">
        <v>192057600</v>
      </c>
      <c r="G2551">
        <v>0</v>
      </c>
      <c r="H2551">
        <f>applerevenue[[#This Row],[high]]-applerevenue[[#This Row],[low]]</f>
        <v>5.4000000000000159E-3</v>
      </c>
    </row>
    <row r="2552" spans="1:8" x14ac:dyDescent="0.25">
      <c r="A2552" s="1">
        <v>33254</v>
      </c>
      <c r="B2552">
        <v>0.33889999999999998</v>
      </c>
      <c r="C2552">
        <v>0.36049999999999999</v>
      </c>
      <c r="D2552">
        <v>0.33710000000000001</v>
      </c>
      <c r="E2552">
        <v>0.35870000000000002</v>
      </c>
      <c r="F2552">
        <v>390633600</v>
      </c>
      <c r="G2552">
        <v>0</v>
      </c>
      <c r="H2552">
        <f>applerevenue[[#This Row],[high]]-applerevenue[[#This Row],[low]]</f>
        <v>2.3399999999999976E-2</v>
      </c>
    </row>
    <row r="2553" spans="1:8" x14ac:dyDescent="0.25">
      <c r="A2553" s="1">
        <v>33255</v>
      </c>
      <c r="B2553">
        <v>0.37859999999999999</v>
      </c>
      <c r="C2553">
        <v>0.38040000000000002</v>
      </c>
      <c r="D2553">
        <v>0.3533</v>
      </c>
      <c r="E2553">
        <v>0.3695</v>
      </c>
      <c r="F2553">
        <v>591673600</v>
      </c>
      <c r="G2553">
        <v>1</v>
      </c>
      <c r="H2553">
        <f>applerevenue[[#This Row],[high]]-applerevenue[[#This Row],[low]]</f>
        <v>2.7100000000000013E-2</v>
      </c>
    </row>
    <row r="2554" spans="1:8" x14ac:dyDescent="0.25">
      <c r="A2554" s="1">
        <v>33256</v>
      </c>
      <c r="B2554">
        <v>0.35149999999999998</v>
      </c>
      <c r="C2554">
        <v>0.3659</v>
      </c>
      <c r="D2554">
        <v>0.34970000000000001</v>
      </c>
      <c r="E2554">
        <v>0.36230000000000001</v>
      </c>
      <c r="F2554">
        <v>943241600</v>
      </c>
      <c r="G2554">
        <v>0</v>
      </c>
      <c r="H2554">
        <f>applerevenue[[#This Row],[high]]-applerevenue[[#This Row],[low]]</f>
        <v>1.6199999999999992E-2</v>
      </c>
    </row>
    <row r="2555" spans="1:8" x14ac:dyDescent="0.25">
      <c r="A2555" s="1">
        <v>33259</v>
      </c>
      <c r="B2555">
        <v>0.35870000000000002</v>
      </c>
      <c r="C2555">
        <v>0.37130000000000002</v>
      </c>
      <c r="D2555">
        <v>0.35870000000000002</v>
      </c>
      <c r="E2555">
        <v>0.3659</v>
      </c>
      <c r="F2555">
        <v>324307200</v>
      </c>
      <c r="G2555">
        <v>0</v>
      </c>
      <c r="H2555">
        <f>applerevenue[[#This Row],[high]]-applerevenue[[#This Row],[low]]</f>
        <v>1.26E-2</v>
      </c>
    </row>
    <row r="2556" spans="1:8" x14ac:dyDescent="0.25">
      <c r="A2556" s="1">
        <v>33260</v>
      </c>
      <c r="B2556">
        <v>0.36770000000000003</v>
      </c>
      <c r="C2556">
        <v>0.37859999999999999</v>
      </c>
      <c r="D2556">
        <v>0.36409999999999998</v>
      </c>
      <c r="E2556">
        <v>0.3695</v>
      </c>
      <c r="F2556">
        <v>427728000</v>
      </c>
      <c r="G2556">
        <v>0</v>
      </c>
      <c r="H2556">
        <f>applerevenue[[#This Row],[high]]-applerevenue[[#This Row],[low]]</f>
        <v>1.4500000000000013E-2</v>
      </c>
    </row>
    <row r="2557" spans="1:8" x14ac:dyDescent="0.25">
      <c r="A2557" s="1">
        <v>33261</v>
      </c>
      <c r="B2557">
        <v>0.3695</v>
      </c>
      <c r="C2557">
        <v>0.37669999999999998</v>
      </c>
      <c r="D2557">
        <v>0.36770000000000003</v>
      </c>
      <c r="E2557">
        <v>0.37309999999999999</v>
      </c>
      <c r="F2557">
        <v>244260800</v>
      </c>
      <c r="G2557">
        <v>0</v>
      </c>
      <c r="H2557">
        <f>applerevenue[[#This Row],[high]]-applerevenue[[#This Row],[low]]</f>
        <v>8.9999999999999525E-3</v>
      </c>
    </row>
    <row r="2558" spans="1:8" x14ac:dyDescent="0.25">
      <c r="A2558" s="1">
        <v>33262</v>
      </c>
      <c r="B2558">
        <v>0.37130000000000002</v>
      </c>
      <c r="C2558">
        <v>0.38040000000000002</v>
      </c>
      <c r="D2558">
        <v>0.37130000000000002</v>
      </c>
      <c r="E2558">
        <v>0.37590000000000001</v>
      </c>
      <c r="F2558">
        <v>233934400</v>
      </c>
      <c r="G2558">
        <v>0</v>
      </c>
      <c r="H2558">
        <f>applerevenue[[#This Row],[high]]-applerevenue[[#This Row],[low]]</f>
        <v>9.099999999999997E-3</v>
      </c>
    </row>
    <row r="2559" spans="1:8" x14ac:dyDescent="0.25">
      <c r="A2559" s="1">
        <v>33263</v>
      </c>
      <c r="B2559">
        <v>0.37490000000000001</v>
      </c>
      <c r="C2559">
        <v>0.38669999999999999</v>
      </c>
      <c r="D2559">
        <v>0.37490000000000001</v>
      </c>
      <c r="E2559">
        <v>0.38579999999999998</v>
      </c>
      <c r="F2559">
        <v>223809600</v>
      </c>
      <c r="G2559">
        <v>0</v>
      </c>
      <c r="H2559">
        <f>applerevenue[[#This Row],[high]]-applerevenue[[#This Row],[low]]</f>
        <v>1.1799999999999977E-2</v>
      </c>
    </row>
    <row r="2560" spans="1:8" x14ac:dyDescent="0.25">
      <c r="A2560" s="1">
        <v>33266</v>
      </c>
      <c r="B2560">
        <v>0.38400000000000001</v>
      </c>
      <c r="C2560">
        <v>0.39839999999999998</v>
      </c>
      <c r="D2560">
        <v>0.38400000000000001</v>
      </c>
      <c r="E2560">
        <v>0.39300000000000002</v>
      </c>
      <c r="F2560">
        <v>273481600</v>
      </c>
      <c r="G2560">
        <v>0</v>
      </c>
      <c r="H2560">
        <f>applerevenue[[#This Row],[high]]-applerevenue[[#This Row],[low]]</f>
        <v>1.4399999999999968E-2</v>
      </c>
    </row>
    <row r="2561" spans="1:8" x14ac:dyDescent="0.25">
      <c r="A2561" s="1">
        <v>33267</v>
      </c>
      <c r="B2561">
        <v>0.39119999999999999</v>
      </c>
      <c r="C2561">
        <v>0.39300000000000002</v>
      </c>
      <c r="D2561">
        <v>0.37669999999999998</v>
      </c>
      <c r="E2561">
        <v>0.3876</v>
      </c>
      <c r="F2561">
        <v>215555200</v>
      </c>
      <c r="G2561">
        <v>1</v>
      </c>
      <c r="H2561">
        <f>applerevenue[[#This Row],[high]]-applerevenue[[#This Row],[low]]</f>
        <v>1.6300000000000037E-2</v>
      </c>
    </row>
    <row r="2562" spans="1:8" x14ac:dyDescent="0.25">
      <c r="A2562" s="1">
        <v>33268</v>
      </c>
      <c r="B2562">
        <v>0.38400000000000001</v>
      </c>
      <c r="C2562">
        <v>0.40200000000000002</v>
      </c>
      <c r="D2562">
        <v>0.38400000000000001</v>
      </c>
      <c r="E2562">
        <v>0.4002</v>
      </c>
      <c r="F2562">
        <v>336772800</v>
      </c>
      <c r="G2562">
        <v>0</v>
      </c>
      <c r="H2562">
        <f>applerevenue[[#This Row],[high]]-applerevenue[[#This Row],[low]]</f>
        <v>1.8000000000000016E-2</v>
      </c>
    </row>
    <row r="2563" spans="1:8" x14ac:dyDescent="0.25">
      <c r="A2563" s="1">
        <v>33269</v>
      </c>
      <c r="B2563">
        <v>0.4002</v>
      </c>
      <c r="C2563">
        <v>0.40379999999999999</v>
      </c>
      <c r="D2563">
        <v>0.39479999999999998</v>
      </c>
      <c r="E2563">
        <v>0.4002</v>
      </c>
      <c r="F2563">
        <v>242592000</v>
      </c>
      <c r="G2563">
        <v>0</v>
      </c>
      <c r="H2563">
        <f>applerevenue[[#This Row],[high]]-applerevenue[[#This Row],[low]]</f>
        <v>9.000000000000008E-3</v>
      </c>
    </row>
    <row r="2564" spans="1:8" x14ac:dyDescent="0.25">
      <c r="A2564" s="1">
        <v>33270</v>
      </c>
      <c r="B2564">
        <v>0.4002</v>
      </c>
      <c r="C2564">
        <v>0.4173</v>
      </c>
      <c r="D2564">
        <v>0.4002</v>
      </c>
      <c r="E2564">
        <v>0.40200000000000002</v>
      </c>
      <c r="F2564">
        <v>444550400</v>
      </c>
      <c r="G2564">
        <v>0</v>
      </c>
      <c r="H2564">
        <f>applerevenue[[#This Row],[high]]-applerevenue[[#This Row],[low]]</f>
        <v>1.7100000000000004E-2</v>
      </c>
    </row>
    <row r="2565" spans="1:8" x14ac:dyDescent="0.25">
      <c r="A2565" s="1">
        <v>33273</v>
      </c>
      <c r="B2565">
        <v>0.40200000000000002</v>
      </c>
      <c r="C2565">
        <v>0.40379999999999999</v>
      </c>
      <c r="D2565">
        <v>0.39660000000000001</v>
      </c>
      <c r="E2565">
        <v>0.39839999999999998</v>
      </c>
      <c r="F2565">
        <v>267848000</v>
      </c>
      <c r="G2565">
        <v>1</v>
      </c>
      <c r="H2565">
        <f>applerevenue[[#This Row],[high]]-applerevenue[[#This Row],[low]]</f>
        <v>7.1999999999999842E-3</v>
      </c>
    </row>
    <row r="2566" spans="1:8" x14ac:dyDescent="0.25">
      <c r="A2566" s="1">
        <v>33274</v>
      </c>
      <c r="B2566">
        <v>0.39839999999999998</v>
      </c>
      <c r="C2566">
        <v>0.41820000000000002</v>
      </c>
      <c r="D2566">
        <v>0.39479999999999998</v>
      </c>
      <c r="E2566">
        <v>0.41639999999999999</v>
      </c>
      <c r="F2566">
        <v>356115200</v>
      </c>
      <c r="G2566">
        <v>0</v>
      </c>
      <c r="H2566">
        <f>applerevenue[[#This Row],[high]]-applerevenue[[#This Row],[low]]</f>
        <v>2.3400000000000032E-2</v>
      </c>
    </row>
    <row r="2567" spans="1:8" x14ac:dyDescent="0.25">
      <c r="A2567" s="1">
        <v>33275</v>
      </c>
      <c r="B2567">
        <v>0.41639999999999999</v>
      </c>
      <c r="C2567">
        <v>0.42</v>
      </c>
      <c r="D2567">
        <v>0.40739999999999998</v>
      </c>
      <c r="E2567">
        <v>0.41010000000000002</v>
      </c>
      <c r="F2567">
        <v>222566400</v>
      </c>
      <c r="G2567">
        <v>1</v>
      </c>
      <c r="H2567">
        <f>applerevenue[[#This Row],[high]]-applerevenue[[#This Row],[low]]</f>
        <v>1.26E-2</v>
      </c>
    </row>
    <row r="2568" spans="1:8" x14ac:dyDescent="0.25">
      <c r="A2568" s="1">
        <v>33276</v>
      </c>
      <c r="B2568">
        <v>0.41099999999999998</v>
      </c>
      <c r="C2568">
        <v>0.42359999999999998</v>
      </c>
      <c r="D2568">
        <v>0.40200000000000002</v>
      </c>
      <c r="E2568">
        <v>0.41639999999999999</v>
      </c>
      <c r="F2568">
        <v>520172800</v>
      </c>
      <c r="G2568">
        <v>0</v>
      </c>
      <c r="H2568">
        <f>applerevenue[[#This Row],[high]]-applerevenue[[#This Row],[low]]</f>
        <v>2.1599999999999953E-2</v>
      </c>
    </row>
    <row r="2569" spans="1:8" x14ac:dyDescent="0.25">
      <c r="A2569" s="1">
        <v>33277</v>
      </c>
      <c r="B2569">
        <v>0.41460000000000002</v>
      </c>
      <c r="C2569">
        <v>0.43440000000000001</v>
      </c>
      <c r="D2569">
        <v>0.41460000000000002</v>
      </c>
      <c r="E2569">
        <v>0.43180000000000002</v>
      </c>
      <c r="F2569">
        <v>313555200</v>
      </c>
      <c r="G2569">
        <v>0</v>
      </c>
      <c r="H2569">
        <f>applerevenue[[#This Row],[high]]-applerevenue[[#This Row],[low]]</f>
        <v>1.9799999999999984E-2</v>
      </c>
    </row>
    <row r="2570" spans="1:8" x14ac:dyDescent="0.25">
      <c r="A2570" s="1">
        <v>33280</v>
      </c>
      <c r="B2570">
        <v>0.43259999999999998</v>
      </c>
      <c r="C2570">
        <v>0.44340000000000002</v>
      </c>
      <c r="D2570">
        <v>0.43080000000000002</v>
      </c>
      <c r="E2570">
        <v>0.44259999999999999</v>
      </c>
      <c r="F2570">
        <v>323030400</v>
      </c>
      <c r="G2570">
        <v>0</v>
      </c>
      <c r="H2570">
        <f>applerevenue[[#This Row],[high]]-applerevenue[[#This Row],[low]]</f>
        <v>1.26E-2</v>
      </c>
    </row>
    <row r="2571" spans="1:8" x14ac:dyDescent="0.25">
      <c r="A2571" s="1">
        <v>33281</v>
      </c>
      <c r="B2571">
        <v>0.43980000000000002</v>
      </c>
      <c r="C2571">
        <v>0.44159999999999999</v>
      </c>
      <c r="D2571">
        <v>0.42820000000000003</v>
      </c>
      <c r="E2571">
        <v>0.43259999999999998</v>
      </c>
      <c r="F2571">
        <v>224750400</v>
      </c>
      <c r="G2571">
        <v>1</v>
      </c>
      <c r="H2571">
        <f>applerevenue[[#This Row],[high]]-applerevenue[[#This Row],[low]]</f>
        <v>1.3399999999999967E-2</v>
      </c>
    </row>
    <row r="2572" spans="1:8" x14ac:dyDescent="0.25">
      <c r="A2572" s="1">
        <v>33282</v>
      </c>
      <c r="B2572">
        <v>0.43259999999999998</v>
      </c>
      <c r="C2572">
        <v>0.43440000000000001</v>
      </c>
      <c r="D2572">
        <v>0.41820000000000002</v>
      </c>
      <c r="E2572">
        <v>0.43259999999999998</v>
      </c>
      <c r="F2572">
        <v>255550400</v>
      </c>
      <c r="G2572">
        <v>0</v>
      </c>
      <c r="H2572">
        <f>applerevenue[[#This Row],[high]]-applerevenue[[#This Row],[low]]</f>
        <v>1.6199999999999992E-2</v>
      </c>
    </row>
    <row r="2573" spans="1:8" x14ac:dyDescent="0.25">
      <c r="A2573" s="1">
        <v>33283</v>
      </c>
      <c r="B2573">
        <v>0.43259999999999998</v>
      </c>
      <c r="C2573">
        <v>0.43259999999999998</v>
      </c>
      <c r="D2573">
        <v>0.40920000000000001</v>
      </c>
      <c r="E2573">
        <v>0.41189999999999999</v>
      </c>
      <c r="F2573">
        <v>377675200</v>
      </c>
      <c r="G2573">
        <v>1</v>
      </c>
      <c r="H2573">
        <f>applerevenue[[#This Row],[high]]-applerevenue[[#This Row],[low]]</f>
        <v>2.3399999999999976E-2</v>
      </c>
    </row>
    <row r="2574" spans="1:8" x14ac:dyDescent="0.25">
      <c r="A2574" s="1">
        <v>33284</v>
      </c>
      <c r="B2574">
        <v>0.41370000000000001</v>
      </c>
      <c r="C2574">
        <v>0.42270000000000002</v>
      </c>
      <c r="D2574">
        <v>0.41370000000000001</v>
      </c>
      <c r="E2574">
        <v>0.41639999999999999</v>
      </c>
      <c r="F2574">
        <v>365612800</v>
      </c>
      <c r="G2574">
        <v>0</v>
      </c>
      <c r="H2574">
        <f>applerevenue[[#This Row],[high]]-applerevenue[[#This Row],[low]]</f>
        <v>9.000000000000008E-3</v>
      </c>
    </row>
    <row r="2575" spans="1:8" x14ac:dyDescent="0.25">
      <c r="A2575" s="1">
        <v>33288</v>
      </c>
      <c r="B2575">
        <v>0.41549999999999998</v>
      </c>
      <c r="C2575">
        <v>0.43530000000000002</v>
      </c>
      <c r="D2575">
        <v>0.41460000000000002</v>
      </c>
      <c r="E2575">
        <v>0.4335</v>
      </c>
      <c r="F2575">
        <v>226251200</v>
      </c>
      <c r="G2575">
        <v>0</v>
      </c>
      <c r="H2575">
        <f>applerevenue[[#This Row],[high]]-applerevenue[[#This Row],[low]]</f>
        <v>2.0699999999999996E-2</v>
      </c>
    </row>
    <row r="2576" spans="1:8" x14ac:dyDescent="0.25">
      <c r="A2576" s="1">
        <v>33289</v>
      </c>
      <c r="B2576">
        <v>0.4299</v>
      </c>
      <c r="C2576">
        <v>0.44619999999999999</v>
      </c>
      <c r="D2576">
        <v>0.42809999999999998</v>
      </c>
      <c r="E2576">
        <v>0.44080000000000003</v>
      </c>
      <c r="F2576">
        <v>213640000</v>
      </c>
      <c r="G2576">
        <v>0</v>
      </c>
      <c r="H2576">
        <f>applerevenue[[#This Row],[high]]-applerevenue[[#This Row],[low]]</f>
        <v>1.8100000000000005E-2</v>
      </c>
    </row>
    <row r="2577" spans="1:8" x14ac:dyDescent="0.25">
      <c r="A2577" s="1">
        <v>33290</v>
      </c>
      <c r="B2577">
        <v>0.44259999999999999</v>
      </c>
      <c r="C2577">
        <v>0.44979999999999998</v>
      </c>
      <c r="D2577">
        <v>0.42449999999999999</v>
      </c>
      <c r="E2577">
        <v>0.42630000000000001</v>
      </c>
      <c r="F2577">
        <v>190870400</v>
      </c>
      <c r="G2577">
        <v>1</v>
      </c>
      <c r="H2577">
        <f>applerevenue[[#This Row],[high]]-applerevenue[[#This Row],[low]]</f>
        <v>2.5299999999999989E-2</v>
      </c>
    </row>
    <row r="2578" spans="1:8" x14ac:dyDescent="0.25">
      <c r="A2578" s="1">
        <v>33291</v>
      </c>
      <c r="B2578">
        <v>0.42630000000000001</v>
      </c>
      <c r="C2578">
        <v>0.44619999999999999</v>
      </c>
      <c r="D2578">
        <v>0.42270000000000002</v>
      </c>
      <c r="E2578">
        <v>0.43169999999999997</v>
      </c>
      <c r="F2578">
        <v>232568000</v>
      </c>
      <c r="G2578">
        <v>0</v>
      </c>
      <c r="H2578">
        <f>applerevenue[[#This Row],[high]]-applerevenue[[#This Row],[low]]</f>
        <v>2.3499999999999965E-2</v>
      </c>
    </row>
    <row r="2579" spans="1:8" x14ac:dyDescent="0.25">
      <c r="A2579" s="1">
        <v>33294</v>
      </c>
      <c r="B2579">
        <v>0.43530000000000002</v>
      </c>
      <c r="C2579">
        <v>0.43709999999999999</v>
      </c>
      <c r="D2579">
        <v>0.41549999999999998</v>
      </c>
      <c r="E2579">
        <v>0.41909999999999997</v>
      </c>
      <c r="F2579">
        <v>359273600</v>
      </c>
      <c r="G2579">
        <v>1</v>
      </c>
      <c r="H2579">
        <f>applerevenue[[#This Row],[high]]-applerevenue[[#This Row],[low]]</f>
        <v>2.1600000000000008E-2</v>
      </c>
    </row>
    <row r="2580" spans="1:8" x14ac:dyDescent="0.25">
      <c r="A2580" s="1">
        <v>33295</v>
      </c>
      <c r="B2580">
        <v>0.41549999999999998</v>
      </c>
      <c r="C2580">
        <v>0.42449999999999999</v>
      </c>
      <c r="D2580">
        <v>0.40820000000000001</v>
      </c>
      <c r="E2580">
        <v>0.4209</v>
      </c>
      <c r="F2580">
        <v>250017600</v>
      </c>
      <c r="G2580">
        <v>0</v>
      </c>
      <c r="H2580">
        <f>applerevenue[[#This Row],[high]]-applerevenue[[#This Row],[low]]</f>
        <v>1.6299999999999981E-2</v>
      </c>
    </row>
    <row r="2581" spans="1:8" x14ac:dyDescent="0.25">
      <c r="A2581" s="1">
        <v>33296</v>
      </c>
      <c r="B2581">
        <v>0.4209</v>
      </c>
      <c r="C2581">
        <v>0.42270000000000002</v>
      </c>
      <c r="D2581">
        <v>0.41549999999999998</v>
      </c>
      <c r="E2581">
        <v>0.4209</v>
      </c>
      <c r="F2581">
        <v>174372800</v>
      </c>
      <c r="G2581">
        <v>0</v>
      </c>
      <c r="H2581">
        <f>applerevenue[[#This Row],[high]]-applerevenue[[#This Row],[low]]</f>
        <v>7.2000000000000397E-3</v>
      </c>
    </row>
    <row r="2582" spans="1:8" x14ac:dyDescent="0.25">
      <c r="A2582" s="1">
        <v>33297</v>
      </c>
      <c r="B2582">
        <v>0.4209</v>
      </c>
      <c r="C2582">
        <v>0.42270000000000002</v>
      </c>
      <c r="D2582">
        <v>0.40639999999999998</v>
      </c>
      <c r="E2582">
        <v>0.41370000000000001</v>
      </c>
      <c r="F2582">
        <v>227360000</v>
      </c>
      <c r="G2582">
        <v>1</v>
      </c>
      <c r="H2582">
        <f>applerevenue[[#This Row],[high]]-applerevenue[[#This Row],[low]]</f>
        <v>1.6300000000000037E-2</v>
      </c>
    </row>
    <row r="2583" spans="1:8" x14ac:dyDescent="0.25">
      <c r="A2583" s="1">
        <v>33298</v>
      </c>
      <c r="B2583">
        <v>0.41189999999999999</v>
      </c>
      <c r="C2583">
        <v>0.42630000000000001</v>
      </c>
      <c r="D2583">
        <v>0.41189999999999999</v>
      </c>
      <c r="E2583">
        <v>0.4173</v>
      </c>
      <c r="F2583">
        <v>126134400</v>
      </c>
      <c r="G2583">
        <v>0</v>
      </c>
      <c r="H2583">
        <f>applerevenue[[#This Row],[high]]-applerevenue[[#This Row],[low]]</f>
        <v>1.4400000000000024E-2</v>
      </c>
    </row>
    <row r="2584" spans="1:8" x14ac:dyDescent="0.25">
      <c r="A2584" s="1">
        <v>33301</v>
      </c>
      <c r="B2584">
        <v>0.41909999999999997</v>
      </c>
      <c r="C2584">
        <v>0.42449999999999999</v>
      </c>
      <c r="D2584">
        <v>0.41189999999999999</v>
      </c>
      <c r="E2584">
        <v>0.42180000000000001</v>
      </c>
      <c r="F2584">
        <v>88356800</v>
      </c>
      <c r="G2584">
        <v>0</v>
      </c>
      <c r="H2584">
        <f>applerevenue[[#This Row],[high]]-applerevenue[[#This Row],[low]]</f>
        <v>1.26E-2</v>
      </c>
    </row>
    <row r="2585" spans="1:8" x14ac:dyDescent="0.25">
      <c r="A2585" s="1">
        <v>33302</v>
      </c>
      <c r="B2585">
        <v>0.42630000000000001</v>
      </c>
      <c r="C2585">
        <v>0.45700000000000002</v>
      </c>
      <c r="D2585">
        <v>0.42630000000000001</v>
      </c>
      <c r="E2585">
        <v>0.45610000000000001</v>
      </c>
      <c r="F2585">
        <v>441448000</v>
      </c>
      <c r="G2585">
        <v>0</v>
      </c>
      <c r="H2585">
        <f>applerevenue[[#This Row],[high]]-applerevenue[[#This Row],[low]]</f>
        <v>3.0700000000000005E-2</v>
      </c>
    </row>
    <row r="2586" spans="1:8" x14ac:dyDescent="0.25">
      <c r="A2586" s="1">
        <v>33303</v>
      </c>
      <c r="B2586">
        <v>0.46239999999999998</v>
      </c>
      <c r="C2586">
        <v>0.47410000000000002</v>
      </c>
      <c r="D2586">
        <v>0.45429999999999998</v>
      </c>
      <c r="E2586">
        <v>0.45519999999999999</v>
      </c>
      <c r="F2586">
        <v>523958400</v>
      </c>
      <c r="G2586">
        <v>1</v>
      </c>
      <c r="H2586">
        <f>applerevenue[[#This Row],[high]]-applerevenue[[#This Row],[low]]</f>
        <v>1.980000000000004E-2</v>
      </c>
    </row>
    <row r="2587" spans="1:8" x14ac:dyDescent="0.25">
      <c r="A2587" s="1">
        <v>33304</v>
      </c>
      <c r="B2587">
        <v>0.45879999999999999</v>
      </c>
      <c r="C2587">
        <v>0.48770000000000002</v>
      </c>
      <c r="D2587">
        <v>0.45700000000000002</v>
      </c>
      <c r="E2587">
        <v>0.4859</v>
      </c>
      <c r="F2587">
        <v>321753600</v>
      </c>
      <c r="G2587">
        <v>0</v>
      </c>
      <c r="H2587">
        <f>applerevenue[[#This Row],[high]]-applerevenue[[#This Row],[low]]</f>
        <v>3.0700000000000005E-2</v>
      </c>
    </row>
    <row r="2588" spans="1:8" x14ac:dyDescent="0.25">
      <c r="A2588" s="1">
        <v>33305</v>
      </c>
      <c r="B2588">
        <v>0.48949999999999999</v>
      </c>
      <c r="C2588">
        <v>0.49309999999999998</v>
      </c>
      <c r="D2588">
        <v>0.46970000000000001</v>
      </c>
      <c r="E2588">
        <v>0.46970000000000001</v>
      </c>
      <c r="F2588">
        <v>322201600</v>
      </c>
      <c r="G2588">
        <v>1</v>
      </c>
      <c r="H2588">
        <f>applerevenue[[#This Row],[high]]-applerevenue[[#This Row],[low]]</f>
        <v>2.3399999999999976E-2</v>
      </c>
    </row>
    <row r="2589" spans="1:8" x14ac:dyDescent="0.25">
      <c r="A2589" s="1">
        <v>33308</v>
      </c>
      <c r="B2589">
        <v>0.46600000000000003</v>
      </c>
      <c r="C2589">
        <v>0.46789999999999998</v>
      </c>
      <c r="D2589">
        <v>0.44979999999999998</v>
      </c>
      <c r="E2589">
        <v>0.45879999999999999</v>
      </c>
      <c r="F2589">
        <v>175369600</v>
      </c>
      <c r="G2589">
        <v>1</v>
      </c>
      <c r="H2589">
        <f>applerevenue[[#This Row],[high]]-applerevenue[[#This Row],[low]]</f>
        <v>1.8100000000000005E-2</v>
      </c>
    </row>
    <row r="2590" spans="1:8" x14ac:dyDescent="0.25">
      <c r="A2590" s="1">
        <v>33309</v>
      </c>
      <c r="B2590">
        <v>0.45519999999999999</v>
      </c>
      <c r="C2590">
        <v>0.46060000000000001</v>
      </c>
      <c r="D2590">
        <v>0.4516</v>
      </c>
      <c r="E2590">
        <v>0.45429999999999998</v>
      </c>
      <c r="F2590">
        <v>233676800</v>
      </c>
      <c r="G2590">
        <v>1</v>
      </c>
      <c r="H2590">
        <f>applerevenue[[#This Row],[high]]-applerevenue[[#This Row],[low]]</f>
        <v>9.000000000000008E-3</v>
      </c>
    </row>
    <row r="2591" spans="1:8" x14ac:dyDescent="0.25">
      <c r="A2591" s="1">
        <v>33310</v>
      </c>
      <c r="B2591">
        <v>0.45340000000000003</v>
      </c>
      <c r="C2591">
        <v>0.48049999999999998</v>
      </c>
      <c r="D2591">
        <v>0.45340000000000003</v>
      </c>
      <c r="E2591">
        <v>0.47870000000000001</v>
      </c>
      <c r="F2591">
        <v>174552000</v>
      </c>
      <c r="G2591">
        <v>0</v>
      </c>
      <c r="H2591">
        <f>applerevenue[[#This Row],[high]]-applerevenue[[#This Row],[low]]</f>
        <v>2.7099999999999957E-2</v>
      </c>
    </row>
    <row r="2592" spans="1:8" x14ac:dyDescent="0.25">
      <c r="A2592" s="1">
        <v>33311</v>
      </c>
      <c r="B2592">
        <v>0.48230000000000001</v>
      </c>
      <c r="C2592">
        <v>0.48770000000000002</v>
      </c>
      <c r="D2592">
        <v>0.46600000000000003</v>
      </c>
      <c r="E2592">
        <v>0.47149999999999997</v>
      </c>
      <c r="F2592">
        <v>227068800</v>
      </c>
      <c r="G2592">
        <v>1</v>
      </c>
      <c r="H2592">
        <f>applerevenue[[#This Row],[high]]-applerevenue[[#This Row],[low]]</f>
        <v>2.1699999999999997E-2</v>
      </c>
    </row>
    <row r="2593" spans="1:8" x14ac:dyDescent="0.25">
      <c r="A2593" s="1">
        <v>33312</v>
      </c>
      <c r="B2593">
        <v>0.47510000000000002</v>
      </c>
      <c r="C2593">
        <v>0.48049999999999998</v>
      </c>
      <c r="D2593">
        <v>0.47149999999999997</v>
      </c>
      <c r="E2593">
        <v>0.47870000000000001</v>
      </c>
      <c r="F2593">
        <v>204836800</v>
      </c>
      <c r="G2593">
        <v>0</v>
      </c>
      <c r="H2593">
        <f>applerevenue[[#This Row],[high]]-applerevenue[[#This Row],[low]]</f>
        <v>9.000000000000008E-3</v>
      </c>
    </row>
    <row r="2594" spans="1:8" x14ac:dyDescent="0.25">
      <c r="A2594" s="1">
        <v>33315</v>
      </c>
      <c r="B2594">
        <v>0.47510000000000002</v>
      </c>
      <c r="C2594">
        <v>0.49309999999999998</v>
      </c>
      <c r="D2594">
        <v>0.47510000000000002</v>
      </c>
      <c r="E2594">
        <v>0.48949999999999999</v>
      </c>
      <c r="F2594">
        <v>214009600</v>
      </c>
      <c r="G2594">
        <v>0</v>
      </c>
      <c r="H2594">
        <f>applerevenue[[#This Row],[high]]-applerevenue[[#This Row],[low]]</f>
        <v>1.799999999999996E-2</v>
      </c>
    </row>
    <row r="2595" spans="1:8" x14ac:dyDescent="0.25">
      <c r="A2595" s="1">
        <v>33316</v>
      </c>
      <c r="B2595">
        <v>0.48049999999999998</v>
      </c>
      <c r="C2595">
        <v>0.50760000000000005</v>
      </c>
      <c r="D2595">
        <v>0.47510000000000002</v>
      </c>
      <c r="E2595">
        <v>0.50219999999999998</v>
      </c>
      <c r="F2595">
        <v>422195200</v>
      </c>
      <c r="G2595">
        <v>0</v>
      </c>
      <c r="H2595">
        <f>applerevenue[[#This Row],[high]]-applerevenue[[#This Row],[low]]</f>
        <v>3.2500000000000029E-2</v>
      </c>
    </row>
    <row r="2596" spans="1:8" x14ac:dyDescent="0.25">
      <c r="A2596" s="1">
        <v>33317</v>
      </c>
      <c r="B2596">
        <v>0.50039999999999996</v>
      </c>
      <c r="C2596">
        <v>0.50219999999999998</v>
      </c>
      <c r="D2596">
        <v>0.48320000000000002</v>
      </c>
      <c r="E2596">
        <v>0.48949999999999999</v>
      </c>
      <c r="F2596">
        <v>361704000</v>
      </c>
      <c r="G2596">
        <v>1</v>
      </c>
      <c r="H2596">
        <f>applerevenue[[#This Row],[high]]-applerevenue[[#This Row],[low]]</f>
        <v>1.8999999999999961E-2</v>
      </c>
    </row>
    <row r="2597" spans="1:8" x14ac:dyDescent="0.25">
      <c r="A2597" s="1">
        <v>33318</v>
      </c>
      <c r="B2597">
        <v>0.49309999999999998</v>
      </c>
      <c r="C2597">
        <v>0.49680000000000002</v>
      </c>
      <c r="D2597">
        <v>0.46060000000000001</v>
      </c>
      <c r="E2597">
        <v>0.46789999999999998</v>
      </c>
      <c r="F2597">
        <v>296800000</v>
      </c>
      <c r="G2597">
        <v>1</v>
      </c>
      <c r="H2597">
        <f>applerevenue[[#This Row],[high]]-applerevenue[[#This Row],[low]]</f>
        <v>3.620000000000001E-2</v>
      </c>
    </row>
    <row r="2598" spans="1:8" x14ac:dyDescent="0.25">
      <c r="A2598" s="1">
        <v>33319</v>
      </c>
      <c r="B2598">
        <v>0.46239999999999998</v>
      </c>
      <c r="C2598">
        <v>0.46789999999999998</v>
      </c>
      <c r="D2598">
        <v>0.44979999999999998</v>
      </c>
      <c r="E2598">
        <v>0.45700000000000002</v>
      </c>
      <c r="F2598">
        <v>338128000</v>
      </c>
      <c r="G2598">
        <v>1</v>
      </c>
      <c r="H2598">
        <f>applerevenue[[#This Row],[high]]-applerevenue[[#This Row],[low]]</f>
        <v>1.8100000000000005E-2</v>
      </c>
    </row>
    <row r="2599" spans="1:8" x14ac:dyDescent="0.25">
      <c r="A2599" s="1">
        <v>33322</v>
      </c>
      <c r="B2599">
        <v>0.45879999999999999</v>
      </c>
      <c r="C2599">
        <v>0.46970000000000001</v>
      </c>
      <c r="D2599">
        <v>0.45700000000000002</v>
      </c>
      <c r="E2599">
        <v>0.46600000000000003</v>
      </c>
      <c r="F2599">
        <v>135856000</v>
      </c>
      <c r="G2599">
        <v>0</v>
      </c>
      <c r="H2599">
        <f>applerevenue[[#This Row],[high]]-applerevenue[[#This Row],[low]]</f>
        <v>1.2699999999999989E-2</v>
      </c>
    </row>
    <row r="2600" spans="1:8" x14ac:dyDescent="0.25">
      <c r="A2600" s="1">
        <v>33323</v>
      </c>
      <c r="B2600">
        <v>0.46789999999999998</v>
      </c>
      <c r="C2600">
        <v>0.50760000000000005</v>
      </c>
      <c r="D2600">
        <v>0.46789999999999998</v>
      </c>
      <c r="E2600">
        <v>0.50580000000000003</v>
      </c>
      <c r="F2600">
        <v>333625600</v>
      </c>
      <c r="G2600">
        <v>0</v>
      </c>
      <c r="H2600">
        <f>applerevenue[[#This Row],[high]]-applerevenue[[#This Row],[low]]</f>
        <v>3.9700000000000069E-2</v>
      </c>
    </row>
    <row r="2601" spans="1:8" x14ac:dyDescent="0.25">
      <c r="A2601" s="1">
        <v>33324</v>
      </c>
      <c r="B2601">
        <v>0.50580000000000003</v>
      </c>
      <c r="C2601">
        <v>0.50760000000000005</v>
      </c>
      <c r="D2601">
        <v>0.49490000000000001</v>
      </c>
      <c r="E2601">
        <v>0.50039999999999996</v>
      </c>
      <c r="F2601">
        <v>190220800</v>
      </c>
      <c r="G2601">
        <v>1</v>
      </c>
      <c r="H2601">
        <f>applerevenue[[#This Row],[high]]-applerevenue[[#This Row],[low]]</f>
        <v>1.2700000000000045E-2</v>
      </c>
    </row>
    <row r="2602" spans="1:8" x14ac:dyDescent="0.25">
      <c r="A2602" s="1">
        <v>33325</v>
      </c>
      <c r="B2602">
        <v>0.50039999999999996</v>
      </c>
      <c r="C2602">
        <v>0.50580000000000003</v>
      </c>
      <c r="D2602">
        <v>0.48949999999999999</v>
      </c>
      <c r="E2602">
        <v>0.49130000000000001</v>
      </c>
      <c r="F2602">
        <v>78702400</v>
      </c>
      <c r="G2602">
        <v>1</v>
      </c>
      <c r="H2602">
        <f>applerevenue[[#This Row],[high]]-applerevenue[[#This Row],[low]]</f>
        <v>1.6300000000000037E-2</v>
      </c>
    </row>
    <row r="2603" spans="1:8" x14ac:dyDescent="0.25">
      <c r="A2603" s="1">
        <v>33329</v>
      </c>
      <c r="B2603">
        <v>0.49130000000000001</v>
      </c>
      <c r="C2603">
        <v>0.50219999999999998</v>
      </c>
      <c r="D2603">
        <v>0.48770000000000002</v>
      </c>
      <c r="E2603">
        <v>0.49490000000000001</v>
      </c>
      <c r="F2603">
        <v>117924800</v>
      </c>
      <c r="G2603">
        <v>0</v>
      </c>
      <c r="H2603">
        <f>applerevenue[[#This Row],[high]]-applerevenue[[#This Row],[low]]</f>
        <v>1.4499999999999957E-2</v>
      </c>
    </row>
    <row r="2604" spans="1:8" x14ac:dyDescent="0.25">
      <c r="A2604" s="1">
        <v>33330</v>
      </c>
      <c r="B2604">
        <v>0.49859999999999999</v>
      </c>
      <c r="C2604">
        <v>0.52569999999999995</v>
      </c>
      <c r="D2604">
        <v>0.49490000000000001</v>
      </c>
      <c r="E2604">
        <v>0.52569999999999995</v>
      </c>
      <c r="F2604">
        <v>292924800</v>
      </c>
      <c r="G2604">
        <v>0</v>
      </c>
      <c r="H2604">
        <f>applerevenue[[#This Row],[high]]-applerevenue[[#This Row],[low]]</f>
        <v>3.0799999999999939E-2</v>
      </c>
    </row>
    <row r="2605" spans="1:8" x14ac:dyDescent="0.25">
      <c r="A2605" s="1">
        <v>33331</v>
      </c>
      <c r="B2605">
        <v>0.52380000000000004</v>
      </c>
      <c r="C2605">
        <v>0.52569999999999995</v>
      </c>
      <c r="D2605">
        <v>0.50580000000000003</v>
      </c>
      <c r="E2605">
        <v>0.50580000000000003</v>
      </c>
      <c r="F2605">
        <v>240128000</v>
      </c>
      <c r="G2605">
        <v>1</v>
      </c>
      <c r="H2605">
        <f>applerevenue[[#This Row],[high]]-applerevenue[[#This Row],[low]]</f>
        <v>1.9899999999999918E-2</v>
      </c>
    </row>
    <row r="2606" spans="1:8" x14ac:dyDescent="0.25">
      <c r="A2606" s="1">
        <v>33332</v>
      </c>
      <c r="B2606">
        <v>0.50580000000000003</v>
      </c>
      <c r="C2606">
        <v>0.5202</v>
      </c>
      <c r="D2606">
        <v>0.50219999999999998</v>
      </c>
      <c r="E2606">
        <v>0.51659999999999995</v>
      </c>
      <c r="F2606">
        <v>168436800</v>
      </c>
      <c r="G2606">
        <v>0</v>
      </c>
      <c r="H2606">
        <f>applerevenue[[#This Row],[high]]-applerevenue[[#This Row],[low]]</f>
        <v>1.8000000000000016E-2</v>
      </c>
    </row>
    <row r="2607" spans="1:8" x14ac:dyDescent="0.25">
      <c r="A2607" s="1">
        <v>33333</v>
      </c>
      <c r="B2607">
        <v>0.51839999999999997</v>
      </c>
      <c r="C2607">
        <v>0.51839999999999997</v>
      </c>
      <c r="D2607">
        <v>0.49680000000000002</v>
      </c>
      <c r="E2607">
        <v>0.50119999999999998</v>
      </c>
      <c r="F2607">
        <v>155411200</v>
      </c>
      <c r="G2607">
        <v>1</v>
      </c>
      <c r="H2607">
        <f>applerevenue[[#This Row],[high]]-applerevenue[[#This Row],[low]]</f>
        <v>2.1599999999999953E-2</v>
      </c>
    </row>
    <row r="2608" spans="1:8" x14ac:dyDescent="0.25">
      <c r="A2608" s="1">
        <v>33336</v>
      </c>
      <c r="B2608">
        <v>0.50039999999999996</v>
      </c>
      <c r="C2608">
        <v>0.50580000000000003</v>
      </c>
      <c r="D2608">
        <v>0.49680000000000002</v>
      </c>
      <c r="E2608">
        <v>0.50580000000000003</v>
      </c>
      <c r="F2608">
        <v>72475200</v>
      </c>
      <c r="G2608">
        <v>0</v>
      </c>
      <c r="H2608">
        <f>applerevenue[[#This Row],[high]]-applerevenue[[#This Row],[low]]</f>
        <v>9.000000000000008E-3</v>
      </c>
    </row>
    <row r="2609" spans="1:8" x14ac:dyDescent="0.25">
      <c r="A2609" s="1">
        <v>33337</v>
      </c>
      <c r="B2609">
        <v>0.504</v>
      </c>
      <c r="C2609">
        <v>0.50580000000000003</v>
      </c>
      <c r="D2609">
        <v>0.49309999999999998</v>
      </c>
      <c r="E2609">
        <v>0.49680000000000002</v>
      </c>
      <c r="F2609">
        <v>119448000</v>
      </c>
      <c r="G2609">
        <v>1</v>
      </c>
      <c r="H2609">
        <f>applerevenue[[#This Row],[high]]-applerevenue[[#This Row],[low]]</f>
        <v>1.2700000000000045E-2</v>
      </c>
    </row>
    <row r="2610" spans="1:8" x14ac:dyDescent="0.25">
      <c r="A2610" s="1">
        <v>33338</v>
      </c>
      <c r="B2610">
        <v>0.49490000000000001</v>
      </c>
      <c r="C2610">
        <v>0.50039999999999996</v>
      </c>
      <c r="D2610">
        <v>0.48230000000000001</v>
      </c>
      <c r="E2610">
        <v>0.48320000000000002</v>
      </c>
      <c r="F2610">
        <v>216406400</v>
      </c>
      <c r="G2610">
        <v>1</v>
      </c>
      <c r="H2610">
        <f>applerevenue[[#This Row],[high]]-applerevenue[[#This Row],[low]]</f>
        <v>1.8099999999999949E-2</v>
      </c>
    </row>
    <row r="2611" spans="1:8" x14ac:dyDescent="0.25">
      <c r="A2611" s="1">
        <v>33339</v>
      </c>
      <c r="B2611">
        <v>0.48949999999999999</v>
      </c>
      <c r="C2611">
        <v>0.51570000000000005</v>
      </c>
      <c r="D2611">
        <v>0.48770000000000002</v>
      </c>
      <c r="E2611">
        <v>0.51300000000000001</v>
      </c>
      <c r="F2611">
        <v>355588800</v>
      </c>
      <c r="G2611">
        <v>0</v>
      </c>
      <c r="H2611">
        <f>applerevenue[[#This Row],[high]]-applerevenue[[#This Row],[low]]</f>
        <v>2.8000000000000025E-2</v>
      </c>
    </row>
    <row r="2612" spans="1:8" x14ac:dyDescent="0.25">
      <c r="A2612" s="1">
        <v>33340</v>
      </c>
      <c r="B2612">
        <v>0.51659999999999995</v>
      </c>
      <c r="C2612">
        <v>0.52929999999999999</v>
      </c>
      <c r="D2612">
        <v>0.504</v>
      </c>
      <c r="E2612">
        <v>0.51839999999999997</v>
      </c>
      <c r="F2612">
        <v>367718400</v>
      </c>
      <c r="G2612">
        <v>0</v>
      </c>
      <c r="H2612">
        <f>applerevenue[[#This Row],[high]]-applerevenue[[#This Row],[low]]</f>
        <v>2.5299999999999989E-2</v>
      </c>
    </row>
    <row r="2613" spans="1:8" x14ac:dyDescent="0.25">
      <c r="A2613" s="1">
        <v>33343</v>
      </c>
      <c r="B2613">
        <v>0.44619999999999999</v>
      </c>
      <c r="C2613">
        <v>0.46600000000000003</v>
      </c>
      <c r="D2613">
        <v>0.4335</v>
      </c>
      <c r="E2613">
        <v>0.44979999999999998</v>
      </c>
      <c r="F2613">
        <v>1700384000</v>
      </c>
      <c r="G2613">
        <v>0</v>
      </c>
      <c r="H2613">
        <f>applerevenue[[#This Row],[high]]-applerevenue[[#This Row],[low]]</f>
        <v>3.2500000000000029E-2</v>
      </c>
    </row>
    <row r="2614" spans="1:8" x14ac:dyDescent="0.25">
      <c r="A2614" s="1">
        <v>33344</v>
      </c>
      <c r="B2614">
        <v>0.45700000000000002</v>
      </c>
      <c r="C2614">
        <v>0.46600000000000003</v>
      </c>
      <c r="D2614">
        <v>0.4516</v>
      </c>
      <c r="E2614">
        <v>0.4642</v>
      </c>
      <c r="F2614">
        <v>620782400</v>
      </c>
      <c r="G2614">
        <v>0</v>
      </c>
      <c r="H2614">
        <f>applerevenue[[#This Row],[high]]-applerevenue[[#This Row],[low]]</f>
        <v>1.4400000000000024E-2</v>
      </c>
    </row>
    <row r="2615" spans="1:8" x14ac:dyDescent="0.25">
      <c r="A2615" s="1">
        <v>33345</v>
      </c>
      <c r="B2615">
        <v>0.46970000000000001</v>
      </c>
      <c r="C2615">
        <v>0.46970000000000001</v>
      </c>
      <c r="D2615">
        <v>0.44800000000000001</v>
      </c>
      <c r="E2615">
        <v>0.45700000000000002</v>
      </c>
      <c r="F2615">
        <v>322403200</v>
      </c>
      <c r="G2615">
        <v>1</v>
      </c>
      <c r="H2615">
        <f>applerevenue[[#This Row],[high]]-applerevenue[[#This Row],[low]]</f>
        <v>2.1699999999999997E-2</v>
      </c>
    </row>
    <row r="2616" spans="1:8" x14ac:dyDescent="0.25">
      <c r="A2616" s="1">
        <v>33346</v>
      </c>
      <c r="B2616">
        <v>0.45340000000000003</v>
      </c>
      <c r="C2616">
        <v>0.45519999999999999</v>
      </c>
      <c r="D2616">
        <v>0.43890000000000001</v>
      </c>
      <c r="E2616">
        <v>0.44080000000000003</v>
      </c>
      <c r="F2616">
        <v>247363200</v>
      </c>
      <c r="G2616">
        <v>1</v>
      </c>
      <c r="H2616">
        <f>applerevenue[[#This Row],[high]]-applerevenue[[#This Row],[low]]</f>
        <v>1.6299999999999981E-2</v>
      </c>
    </row>
    <row r="2617" spans="1:8" x14ac:dyDescent="0.25">
      <c r="A2617" s="1">
        <v>33347</v>
      </c>
      <c r="B2617">
        <v>0.44080000000000003</v>
      </c>
      <c r="C2617">
        <v>0.44440000000000002</v>
      </c>
      <c r="D2617">
        <v>0.4299</v>
      </c>
      <c r="E2617">
        <v>0.43090000000000001</v>
      </c>
      <c r="F2617">
        <v>287302400</v>
      </c>
      <c r="G2617">
        <v>1</v>
      </c>
      <c r="H2617">
        <f>applerevenue[[#This Row],[high]]-applerevenue[[#This Row],[low]]</f>
        <v>1.4500000000000013E-2</v>
      </c>
    </row>
    <row r="2618" spans="1:8" x14ac:dyDescent="0.25">
      <c r="A2618" s="1">
        <v>33350</v>
      </c>
      <c r="B2618">
        <v>0.4299</v>
      </c>
      <c r="C2618">
        <v>0.44800000000000001</v>
      </c>
      <c r="D2618">
        <v>0.42449999999999999</v>
      </c>
      <c r="E2618">
        <v>0.44440000000000002</v>
      </c>
      <c r="F2618">
        <v>257017600</v>
      </c>
      <c r="G2618">
        <v>0</v>
      </c>
      <c r="H2618">
        <f>applerevenue[[#This Row],[high]]-applerevenue[[#This Row],[low]]</f>
        <v>2.3500000000000021E-2</v>
      </c>
    </row>
    <row r="2619" spans="1:8" x14ac:dyDescent="0.25">
      <c r="A2619" s="1">
        <v>33351</v>
      </c>
      <c r="B2619">
        <v>0.44979999999999998</v>
      </c>
      <c r="C2619">
        <v>0.45519999999999999</v>
      </c>
      <c r="D2619">
        <v>0.43530000000000002</v>
      </c>
      <c r="E2619">
        <v>0.44440000000000002</v>
      </c>
      <c r="F2619">
        <v>237294400</v>
      </c>
      <c r="G2619">
        <v>1</v>
      </c>
      <c r="H2619">
        <f>applerevenue[[#This Row],[high]]-applerevenue[[#This Row],[low]]</f>
        <v>1.9899999999999973E-2</v>
      </c>
    </row>
    <row r="2620" spans="1:8" x14ac:dyDescent="0.25">
      <c r="A2620" s="1">
        <v>33352</v>
      </c>
      <c r="B2620">
        <v>0.44619999999999999</v>
      </c>
      <c r="C2620">
        <v>0.44800000000000001</v>
      </c>
      <c r="D2620">
        <v>0.43709999999999999</v>
      </c>
      <c r="E2620">
        <v>0.43890000000000001</v>
      </c>
      <c r="F2620">
        <v>105448000</v>
      </c>
      <c r="G2620">
        <v>1</v>
      </c>
      <c r="H2620">
        <f>applerevenue[[#This Row],[high]]-applerevenue[[#This Row],[low]]</f>
        <v>1.0900000000000021E-2</v>
      </c>
    </row>
    <row r="2621" spans="1:8" x14ac:dyDescent="0.25">
      <c r="A2621" s="1">
        <v>33353</v>
      </c>
      <c r="B2621">
        <v>0.43169999999999997</v>
      </c>
      <c r="C2621">
        <v>0.43169999999999997</v>
      </c>
      <c r="D2621">
        <v>0.42270000000000002</v>
      </c>
      <c r="E2621">
        <v>0.42270000000000002</v>
      </c>
      <c r="F2621">
        <v>315380800</v>
      </c>
      <c r="G2621">
        <v>1</v>
      </c>
      <c r="H2621">
        <f>applerevenue[[#This Row],[high]]-applerevenue[[#This Row],[low]]</f>
        <v>8.9999999999999525E-3</v>
      </c>
    </row>
    <row r="2622" spans="1:8" x14ac:dyDescent="0.25">
      <c r="A2622" s="1">
        <v>33354</v>
      </c>
      <c r="B2622">
        <v>0.42270000000000002</v>
      </c>
      <c r="C2622">
        <v>0.42630000000000001</v>
      </c>
      <c r="D2622">
        <v>0.4173</v>
      </c>
      <c r="E2622">
        <v>0.42359999999999998</v>
      </c>
      <c r="F2622">
        <v>125059200</v>
      </c>
      <c r="G2622">
        <v>0</v>
      </c>
      <c r="H2622">
        <f>applerevenue[[#This Row],[high]]-applerevenue[[#This Row],[low]]</f>
        <v>9.000000000000008E-3</v>
      </c>
    </row>
    <row r="2623" spans="1:8" x14ac:dyDescent="0.25">
      <c r="A2623" s="1">
        <v>33357</v>
      </c>
      <c r="B2623">
        <v>0.42270000000000002</v>
      </c>
      <c r="C2623">
        <v>0.43530000000000002</v>
      </c>
      <c r="D2623">
        <v>0.4209</v>
      </c>
      <c r="E2623">
        <v>0.4209</v>
      </c>
      <c r="F2623">
        <v>206707200</v>
      </c>
      <c r="G2623">
        <v>1</v>
      </c>
      <c r="H2623">
        <f>applerevenue[[#This Row],[high]]-applerevenue[[#This Row],[low]]</f>
        <v>1.4400000000000024E-2</v>
      </c>
    </row>
    <row r="2624" spans="1:8" x14ac:dyDescent="0.25">
      <c r="A2624" s="1">
        <v>33358</v>
      </c>
      <c r="B2624">
        <v>0.4173</v>
      </c>
      <c r="C2624">
        <v>0.4209</v>
      </c>
      <c r="D2624">
        <v>0.39379999999999998</v>
      </c>
      <c r="E2624">
        <v>0.39739999999999998</v>
      </c>
      <c r="F2624">
        <v>711446400</v>
      </c>
      <c r="G2624">
        <v>1</v>
      </c>
      <c r="H2624">
        <f>applerevenue[[#This Row],[high]]-applerevenue[[#This Row],[low]]</f>
        <v>2.7100000000000013E-2</v>
      </c>
    </row>
    <row r="2625" spans="1:8" x14ac:dyDescent="0.25">
      <c r="A2625" s="1">
        <v>33359</v>
      </c>
      <c r="B2625">
        <v>0.3468</v>
      </c>
      <c r="C2625">
        <v>0.35399999999999998</v>
      </c>
      <c r="D2625">
        <v>0.33960000000000001</v>
      </c>
      <c r="E2625">
        <v>0.34139999999999998</v>
      </c>
      <c r="F2625">
        <v>1868372800</v>
      </c>
      <c r="G2625">
        <v>1</v>
      </c>
      <c r="H2625">
        <f>applerevenue[[#This Row],[high]]-applerevenue[[#This Row],[low]]</f>
        <v>1.4399999999999968E-2</v>
      </c>
    </row>
    <row r="2626" spans="1:8" x14ac:dyDescent="0.25">
      <c r="A2626" s="1">
        <v>33360</v>
      </c>
      <c r="B2626">
        <v>0.34499999999999997</v>
      </c>
      <c r="C2626">
        <v>0.35949999999999999</v>
      </c>
      <c r="D2626">
        <v>0.34320000000000001</v>
      </c>
      <c r="E2626">
        <v>0.35399999999999998</v>
      </c>
      <c r="F2626">
        <v>811126400</v>
      </c>
      <c r="G2626">
        <v>0</v>
      </c>
      <c r="H2626">
        <f>applerevenue[[#This Row],[high]]-applerevenue[[#This Row],[low]]</f>
        <v>1.6299999999999981E-2</v>
      </c>
    </row>
    <row r="2627" spans="1:8" x14ac:dyDescent="0.25">
      <c r="A2627" s="1">
        <v>33361</v>
      </c>
      <c r="B2627">
        <v>0.35399999999999998</v>
      </c>
      <c r="C2627">
        <v>0.35770000000000002</v>
      </c>
      <c r="D2627">
        <v>0.34860000000000002</v>
      </c>
      <c r="E2627">
        <v>0.35399999999999998</v>
      </c>
      <c r="F2627">
        <v>243712000</v>
      </c>
      <c r="G2627">
        <v>0</v>
      </c>
      <c r="H2627">
        <f>applerevenue[[#This Row],[high]]-applerevenue[[#This Row],[low]]</f>
        <v>9.099999999999997E-3</v>
      </c>
    </row>
    <row r="2628" spans="1:8" x14ac:dyDescent="0.25">
      <c r="A2628" s="1">
        <v>33364</v>
      </c>
      <c r="B2628">
        <v>0.35039999999999999</v>
      </c>
      <c r="C2628">
        <v>0.3649</v>
      </c>
      <c r="D2628">
        <v>0.34860000000000002</v>
      </c>
      <c r="E2628">
        <v>0.36309999999999998</v>
      </c>
      <c r="F2628">
        <v>212329600</v>
      </c>
      <c r="G2628">
        <v>0</v>
      </c>
      <c r="H2628">
        <f>applerevenue[[#This Row],[high]]-applerevenue[[#This Row],[low]]</f>
        <v>1.6299999999999981E-2</v>
      </c>
    </row>
    <row r="2629" spans="1:8" x14ac:dyDescent="0.25">
      <c r="A2629" s="1">
        <v>33365</v>
      </c>
      <c r="B2629">
        <v>0.36849999999999999</v>
      </c>
      <c r="C2629">
        <v>0.37030000000000002</v>
      </c>
      <c r="D2629">
        <v>0.3649</v>
      </c>
      <c r="E2629">
        <v>0.36580000000000001</v>
      </c>
      <c r="F2629">
        <v>270480000</v>
      </c>
      <c r="G2629">
        <v>1</v>
      </c>
      <c r="H2629">
        <f>applerevenue[[#This Row],[high]]-applerevenue[[#This Row],[low]]</f>
        <v>5.4000000000000159E-3</v>
      </c>
    </row>
    <row r="2630" spans="1:8" x14ac:dyDescent="0.25">
      <c r="A2630" s="1">
        <v>33366</v>
      </c>
      <c r="B2630">
        <v>0.36670000000000003</v>
      </c>
      <c r="C2630">
        <v>0.36670000000000003</v>
      </c>
      <c r="D2630">
        <v>0.35589999999999999</v>
      </c>
      <c r="E2630">
        <v>0.35949999999999999</v>
      </c>
      <c r="F2630">
        <v>176780800</v>
      </c>
      <c r="G2630">
        <v>1</v>
      </c>
      <c r="H2630">
        <f>applerevenue[[#This Row],[high]]-applerevenue[[#This Row],[low]]</f>
        <v>1.0800000000000032E-2</v>
      </c>
    </row>
    <row r="2631" spans="1:8" x14ac:dyDescent="0.25">
      <c r="A2631" s="1">
        <v>33367</v>
      </c>
      <c r="B2631">
        <v>0.36130000000000001</v>
      </c>
      <c r="C2631">
        <v>0.37209999999999999</v>
      </c>
      <c r="D2631">
        <v>0.35949999999999999</v>
      </c>
      <c r="E2631">
        <v>0.36670000000000003</v>
      </c>
      <c r="F2631">
        <v>238212800</v>
      </c>
      <c r="G2631">
        <v>0</v>
      </c>
      <c r="H2631">
        <f>applerevenue[[#This Row],[high]]-applerevenue[[#This Row],[low]]</f>
        <v>1.26E-2</v>
      </c>
    </row>
    <row r="2632" spans="1:8" x14ac:dyDescent="0.25">
      <c r="A2632" s="1">
        <v>33368</v>
      </c>
      <c r="B2632">
        <v>0.37209999999999999</v>
      </c>
      <c r="C2632">
        <v>0.38479999999999998</v>
      </c>
      <c r="D2632">
        <v>0.36670000000000003</v>
      </c>
      <c r="E2632">
        <v>0.37030000000000002</v>
      </c>
      <c r="F2632">
        <v>241729600</v>
      </c>
      <c r="G2632">
        <v>1</v>
      </c>
      <c r="H2632">
        <f>applerevenue[[#This Row],[high]]-applerevenue[[#This Row],[low]]</f>
        <v>1.8099999999999949E-2</v>
      </c>
    </row>
    <row r="2633" spans="1:8" x14ac:dyDescent="0.25">
      <c r="A2633" s="1">
        <v>33371</v>
      </c>
      <c r="B2633">
        <v>0.3775</v>
      </c>
      <c r="C2633">
        <v>0.3866</v>
      </c>
      <c r="D2633">
        <v>0.37209999999999999</v>
      </c>
      <c r="E2633">
        <v>0.38109999999999999</v>
      </c>
      <c r="F2633">
        <v>244944000</v>
      </c>
      <c r="G2633">
        <v>0</v>
      </c>
      <c r="H2633">
        <f>applerevenue[[#This Row],[high]]-applerevenue[[#This Row],[low]]</f>
        <v>1.4500000000000013E-2</v>
      </c>
    </row>
    <row r="2634" spans="1:8" x14ac:dyDescent="0.25">
      <c r="A2634" s="1">
        <v>33372</v>
      </c>
      <c r="B2634">
        <v>0.38109999999999999</v>
      </c>
      <c r="C2634">
        <v>0.38840000000000002</v>
      </c>
      <c r="D2634">
        <v>0.37930000000000003</v>
      </c>
      <c r="E2634">
        <v>0.3866</v>
      </c>
      <c r="F2634">
        <v>216944000</v>
      </c>
      <c r="G2634">
        <v>0</v>
      </c>
      <c r="H2634">
        <f>applerevenue[[#This Row],[high]]-applerevenue[[#This Row],[low]]</f>
        <v>9.099999999999997E-3</v>
      </c>
    </row>
    <row r="2635" spans="1:8" x14ac:dyDescent="0.25">
      <c r="A2635" s="1">
        <v>33373</v>
      </c>
      <c r="B2635">
        <v>0.37209999999999999</v>
      </c>
      <c r="C2635">
        <v>0.37569999999999998</v>
      </c>
      <c r="D2635">
        <v>0.35399999999999998</v>
      </c>
      <c r="E2635">
        <v>0.3649</v>
      </c>
      <c r="F2635">
        <v>518347200</v>
      </c>
      <c r="G2635">
        <v>1</v>
      </c>
      <c r="H2635">
        <f>applerevenue[[#This Row],[high]]-applerevenue[[#This Row],[low]]</f>
        <v>2.1699999999999997E-2</v>
      </c>
    </row>
    <row r="2636" spans="1:8" x14ac:dyDescent="0.25">
      <c r="A2636" s="1">
        <v>33374</v>
      </c>
      <c r="B2636">
        <v>0.36849999999999999</v>
      </c>
      <c r="C2636">
        <v>0.37030000000000002</v>
      </c>
      <c r="D2636">
        <v>0.35039999999999999</v>
      </c>
      <c r="E2636">
        <v>0.35399999999999998</v>
      </c>
      <c r="F2636">
        <v>382132800</v>
      </c>
      <c r="G2636">
        <v>1</v>
      </c>
      <c r="H2636">
        <f>applerevenue[[#This Row],[high]]-applerevenue[[#This Row],[low]]</f>
        <v>1.9900000000000029E-2</v>
      </c>
    </row>
    <row r="2637" spans="1:8" x14ac:dyDescent="0.25">
      <c r="A2637" s="1">
        <v>33375</v>
      </c>
      <c r="B2637">
        <v>0.35220000000000001</v>
      </c>
      <c r="C2637">
        <v>0.35220000000000001</v>
      </c>
      <c r="D2637">
        <v>0.33600000000000002</v>
      </c>
      <c r="E2637">
        <v>0.33960000000000001</v>
      </c>
      <c r="F2637">
        <v>471060800</v>
      </c>
      <c r="G2637">
        <v>1</v>
      </c>
      <c r="H2637">
        <f>applerevenue[[#This Row],[high]]-applerevenue[[#This Row],[low]]</f>
        <v>1.6199999999999992E-2</v>
      </c>
    </row>
    <row r="2638" spans="1:8" x14ac:dyDescent="0.25">
      <c r="A2638" s="1">
        <v>33378</v>
      </c>
      <c r="B2638">
        <v>0.34229999999999999</v>
      </c>
      <c r="C2638">
        <v>0.34410000000000002</v>
      </c>
      <c r="D2638">
        <v>0.31879999999999997</v>
      </c>
      <c r="E2638">
        <v>0.3206</v>
      </c>
      <c r="F2638">
        <v>262169600</v>
      </c>
      <c r="G2638">
        <v>1</v>
      </c>
      <c r="H2638">
        <f>applerevenue[[#This Row],[high]]-applerevenue[[#This Row],[low]]</f>
        <v>2.5300000000000045E-2</v>
      </c>
    </row>
    <row r="2639" spans="1:8" x14ac:dyDescent="0.25">
      <c r="A2639" s="1">
        <v>33379</v>
      </c>
      <c r="B2639">
        <v>0.32779999999999998</v>
      </c>
      <c r="C2639">
        <v>0.33689999999999998</v>
      </c>
      <c r="D2639">
        <v>0.32419999999999999</v>
      </c>
      <c r="E2639">
        <v>0.32779999999999998</v>
      </c>
      <c r="F2639">
        <v>349798400</v>
      </c>
      <c r="G2639">
        <v>0</v>
      </c>
      <c r="H2639">
        <f>applerevenue[[#This Row],[high]]-applerevenue[[#This Row],[low]]</f>
        <v>1.2699999999999989E-2</v>
      </c>
    </row>
    <row r="2640" spans="1:8" x14ac:dyDescent="0.25">
      <c r="A2640" s="1">
        <v>33380</v>
      </c>
      <c r="B2640">
        <v>0.33150000000000002</v>
      </c>
      <c r="C2640">
        <v>0.33689999999999998</v>
      </c>
      <c r="D2640">
        <v>0.32969999999999999</v>
      </c>
      <c r="E2640">
        <v>0.33510000000000001</v>
      </c>
      <c r="F2640">
        <v>227270400</v>
      </c>
      <c r="G2640">
        <v>0</v>
      </c>
      <c r="H2640">
        <f>applerevenue[[#This Row],[high]]-applerevenue[[#This Row],[low]]</f>
        <v>7.1999999999999842E-3</v>
      </c>
    </row>
    <row r="2641" spans="1:8" x14ac:dyDescent="0.25">
      <c r="A2641" s="1">
        <v>33381</v>
      </c>
      <c r="B2641">
        <v>0.33689999999999998</v>
      </c>
      <c r="C2641">
        <v>0.3387</v>
      </c>
      <c r="D2641">
        <v>0.32419999999999999</v>
      </c>
      <c r="E2641">
        <v>0.32700000000000001</v>
      </c>
      <c r="F2641">
        <v>208656000</v>
      </c>
      <c r="G2641">
        <v>1</v>
      </c>
      <c r="H2641">
        <f>applerevenue[[#This Row],[high]]-applerevenue[[#This Row],[low]]</f>
        <v>1.4500000000000013E-2</v>
      </c>
    </row>
    <row r="2642" spans="1:8" x14ac:dyDescent="0.25">
      <c r="A2642" s="1">
        <v>33382</v>
      </c>
      <c r="B2642">
        <v>0.32969999999999999</v>
      </c>
      <c r="C2642">
        <v>0.33329999999999999</v>
      </c>
      <c r="D2642">
        <v>0.32600000000000001</v>
      </c>
      <c r="E2642">
        <v>0.33239999999999997</v>
      </c>
      <c r="F2642">
        <v>97126400</v>
      </c>
      <c r="G2642">
        <v>0</v>
      </c>
      <c r="H2642">
        <f>applerevenue[[#This Row],[high]]-applerevenue[[#This Row],[low]]</f>
        <v>7.2999999999999732E-3</v>
      </c>
    </row>
    <row r="2643" spans="1:8" x14ac:dyDescent="0.25">
      <c r="A2643" s="1">
        <v>33386</v>
      </c>
      <c r="B2643">
        <v>0.33329999999999999</v>
      </c>
      <c r="C2643">
        <v>0.33510000000000001</v>
      </c>
      <c r="D2643">
        <v>0.32779999999999998</v>
      </c>
      <c r="E2643">
        <v>0.33329999999999999</v>
      </c>
      <c r="F2643">
        <v>171438400</v>
      </c>
      <c r="G2643">
        <v>0</v>
      </c>
      <c r="H2643">
        <f>applerevenue[[#This Row],[high]]-applerevenue[[#This Row],[low]]</f>
        <v>7.3000000000000287E-3</v>
      </c>
    </row>
    <row r="2644" spans="1:8" x14ac:dyDescent="0.25">
      <c r="A2644" s="1">
        <v>33387</v>
      </c>
      <c r="B2644">
        <v>0.33510000000000001</v>
      </c>
      <c r="C2644">
        <v>0.34599999999999997</v>
      </c>
      <c r="D2644">
        <v>0.33239999999999997</v>
      </c>
      <c r="E2644">
        <v>0.34050000000000002</v>
      </c>
      <c r="F2644">
        <v>384003200</v>
      </c>
      <c r="G2644">
        <v>0</v>
      </c>
      <c r="H2644">
        <f>applerevenue[[#This Row],[high]]-applerevenue[[#This Row],[low]]</f>
        <v>1.3600000000000001E-2</v>
      </c>
    </row>
    <row r="2645" spans="1:8" x14ac:dyDescent="0.25">
      <c r="A2645" s="1">
        <v>33388</v>
      </c>
      <c r="B2645">
        <v>0.34050000000000002</v>
      </c>
      <c r="C2645">
        <v>0.34599999999999997</v>
      </c>
      <c r="D2645">
        <v>0.33689999999999998</v>
      </c>
      <c r="E2645">
        <v>0.34510000000000002</v>
      </c>
      <c r="F2645">
        <v>158345600</v>
      </c>
      <c r="G2645">
        <v>0</v>
      </c>
      <c r="H2645">
        <f>applerevenue[[#This Row],[high]]-applerevenue[[#This Row],[low]]</f>
        <v>9.099999999999997E-3</v>
      </c>
    </row>
    <row r="2646" spans="1:8" x14ac:dyDescent="0.25">
      <c r="A2646" s="1">
        <v>33389</v>
      </c>
      <c r="B2646">
        <v>0.34410000000000002</v>
      </c>
      <c r="C2646">
        <v>0.34599999999999997</v>
      </c>
      <c r="D2646">
        <v>0.33510000000000001</v>
      </c>
      <c r="E2646">
        <v>0.34050000000000002</v>
      </c>
      <c r="F2646">
        <v>217862400</v>
      </c>
      <c r="G2646">
        <v>1</v>
      </c>
      <c r="H2646">
        <f>applerevenue[[#This Row],[high]]-applerevenue[[#This Row],[low]]</f>
        <v>1.0899999999999965E-2</v>
      </c>
    </row>
    <row r="2647" spans="1:8" x14ac:dyDescent="0.25">
      <c r="A2647" s="1">
        <v>33392</v>
      </c>
      <c r="B2647">
        <v>0.34050000000000002</v>
      </c>
      <c r="C2647">
        <v>0.35859999999999997</v>
      </c>
      <c r="D2647">
        <v>0.3387</v>
      </c>
      <c r="E2647">
        <v>0.35680000000000001</v>
      </c>
      <c r="F2647">
        <v>220068800</v>
      </c>
      <c r="G2647">
        <v>0</v>
      </c>
      <c r="H2647">
        <f>applerevenue[[#This Row],[high]]-applerevenue[[#This Row],[low]]</f>
        <v>1.9899999999999973E-2</v>
      </c>
    </row>
    <row r="2648" spans="1:8" x14ac:dyDescent="0.25">
      <c r="A2648" s="1">
        <v>33393</v>
      </c>
      <c r="B2648">
        <v>0.35859999999999997</v>
      </c>
      <c r="C2648">
        <v>0.35859999999999997</v>
      </c>
      <c r="D2648">
        <v>0.35139999999999999</v>
      </c>
      <c r="E2648">
        <v>0.35599999999999998</v>
      </c>
      <c r="F2648">
        <v>184284800</v>
      </c>
      <c r="G2648">
        <v>1</v>
      </c>
      <c r="H2648">
        <f>applerevenue[[#This Row],[high]]-applerevenue[[#This Row],[low]]</f>
        <v>7.1999999999999842E-3</v>
      </c>
    </row>
    <row r="2649" spans="1:8" x14ac:dyDescent="0.25">
      <c r="A2649" s="1">
        <v>33394</v>
      </c>
      <c r="B2649">
        <v>0.35680000000000001</v>
      </c>
      <c r="C2649">
        <v>0.35680000000000001</v>
      </c>
      <c r="D2649">
        <v>0.34599999999999997</v>
      </c>
      <c r="E2649">
        <v>0.3478</v>
      </c>
      <c r="F2649">
        <v>133291200</v>
      </c>
      <c r="G2649">
        <v>1</v>
      </c>
      <c r="H2649">
        <f>applerevenue[[#This Row],[high]]-applerevenue[[#This Row],[low]]</f>
        <v>1.0800000000000032E-2</v>
      </c>
    </row>
    <row r="2650" spans="1:8" x14ac:dyDescent="0.25">
      <c r="A2650" s="1">
        <v>33395</v>
      </c>
      <c r="B2650">
        <v>0.34960000000000002</v>
      </c>
      <c r="C2650">
        <v>0.34960000000000002</v>
      </c>
      <c r="D2650">
        <v>0.33689999999999998</v>
      </c>
      <c r="E2650">
        <v>0.33779999999999999</v>
      </c>
      <c r="F2650">
        <v>168504000</v>
      </c>
      <c r="G2650">
        <v>1</v>
      </c>
      <c r="H2650">
        <f>applerevenue[[#This Row],[high]]-applerevenue[[#This Row],[low]]</f>
        <v>1.2700000000000045E-2</v>
      </c>
    </row>
    <row r="2651" spans="1:8" x14ac:dyDescent="0.25">
      <c r="A2651" s="1">
        <v>33396</v>
      </c>
      <c r="B2651">
        <v>0.33510000000000001</v>
      </c>
      <c r="C2651">
        <v>0.34050000000000002</v>
      </c>
      <c r="D2651">
        <v>0.3306</v>
      </c>
      <c r="E2651">
        <v>0.3342</v>
      </c>
      <c r="F2651">
        <v>152745600</v>
      </c>
      <c r="G2651">
        <v>1</v>
      </c>
      <c r="H2651">
        <f>applerevenue[[#This Row],[high]]-applerevenue[[#This Row],[low]]</f>
        <v>9.9000000000000199E-3</v>
      </c>
    </row>
    <row r="2652" spans="1:8" x14ac:dyDescent="0.25">
      <c r="A2652" s="1">
        <v>33399</v>
      </c>
      <c r="B2652">
        <v>0.33329999999999999</v>
      </c>
      <c r="C2652">
        <v>0.34150000000000003</v>
      </c>
      <c r="D2652">
        <v>0.33150000000000002</v>
      </c>
      <c r="E2652">
        <v>0.33329999999999999</v>
      </c>
      <c r="F2652">
        <v>167440000</v>
      </c>
      <c r="G2652">
        <v>0</v>
      </c>
      <c r="H2652">
        <f>applerevenue[[#This Row],[high]]-applerevenue[[#This Row],[low]]</f>
        <v>1.0000000000000009E-2</v>
      </c>
    </row>
    <row r="2653" spans="1:8" x14ac:dyDescent="0.25">
      <c r="A2653" s="1">
        <v>33400</v>
      </c>
      <c r="B2653">
        <v>0.32600000000000001</v>
      </c>
      <c r="C2653">
        <v>0.32969999999999999</v>
      </c>
      <c r="D2653">
        <v>0.3206</v>
      </c>
      <c r="E2653">
        <v>0.32329999999999998</v>
      </c>
      <c r="F2653">
        <v>188563200</v>
      </c>
      <c r="G2653">
        <v>1</v>
      </c>
      <c r="H2653">
        <f>applerevenue[[#This Row],[high]]-applerevenue[[#This Row],[low]]</f>
        <v>9.099999999999997E-3</v>
      </c>
    </row>
    <row r="2654" spans="1:8" x14ac:dyDescent="0.25">
      <c r="A2654" s="1">
        <v>33401</v>
      </c>
      <c r="B2654">
        <v>0.31879999999999997</v>
      </c>
      <c r="C2654">
        <v>0.32419999999999999</v>
      </c>
      <c r="D2654">
        <v>0.2989</v>
      </c>
      <c r="E2654">
        <v>0.307</v>
      </c>
      <c r="F2654">
        <v>435635200</v>
      </c>
      <c r="G2654">
        <v>1</v>
      </c>
      <c r="H2654">
        <f>applerevenue[[#This Row],[high]]-applerevenue[[#This Row],[low]]</f>
        <v>2.5299999999999989E-2</v>
      </c>
    </row>
    <row r="2655" spans="1:8" x14ac:dyDescent="0.25">
      <c r="A2655" s="1">
        <v>33402</v>
      </c>
      <c r="B2655">
        <v>0.30790000000000001</v>
      </c>
      <c r="C2655">
        <v>0.3115</v>
      </c>
      <c r="D2655">
        <v>0.30249999999999999</v>
      </c>
      <c r="E2655">
        <v>0.30520000000000003</v>
      </c>
      <c r="F2655">
        <v>211366400</v>
      </c>
      <c r="G2655">
        <v>1</v>
      </c>
      <c r="H2655">
        <f>applerevenue[[#This Row],[high]]-applerevenue[[#This Row],[low]]</f>
        <v>9.000000000000008E-3</v>
      </c>
    </row>
    <row r="2656" spans="1:8" x14ac:dyDescent="0.25">
      <c r="A2656" s="1">
        <v>33403</v>
      </c>
      <c r="B2656">
        <v>0.30969999999999998</v>
      </c>
      <c r="C2656">
        <v>0.30969999999999998</v>
      </c>
      <c r="D2656">
        <v>0.29520000000000002</v>
      </c>
      <c r="E2656">
        <v>0.29799999999999999</v>
      </c>
      <c r="F2656">
        <v>225288000</v>
      </c>
      <c r="G2656">
        <v>1</v>
      </c>
      <c r="H2656">
        <f>applerevenue[[#This Row],[high]]-applerevenue[[#This Row],[low]]</f>
        <v>1.4499999999999957E-2</v>
      </c>
    </row>
    <row r="2657" spans="1:8" x14ac:dyDescent="0.25">
      <c r="A2657" s="1">
        <v>33406</v>
      </c>
      <c r="B2657">
        <v>0.29699999999999999</v>
      </c>
      <c r="C2657">
        <v>0.30609999999999998</v>
      </c>
      <c r="D2657">
        <v>0.29699999999999999</v>
      </c>
      <c r="E2657">
        <v>0.30430000000000001</v>
      </c>
      <c r="F2657">
        <v>166600000</v>
      </c>
      <c r="G2657">
        <v>0</v>
      </c>
      <c r="H2657">
        <f>applerevenue[[#This Row],[high]]-applerevenue[[#This Row],[low]]</f>
        <v>9.099999999999997E-3</v>
      </c>
    </row>
    <row r="2658" spans="1:8" x14ac:dyDescent="0.25">
      <c r="A2658" s="1">
        <v>33407</v>
      </c>
      <c r="B2658">
        <v>0.30609999999999998</v>
      </c>
      <c r="C2658">
        <v>0.31340000000000001</v>
      </c>
      <c r="D2658">
        <v>0.30070000000000002</v>
      </c>
      <c r="E2658">
        <v>0.30520000000000003</v>
      </c>
      <c r="F2658">
        <v>244686400</v>
      </c>
      <c r="G2658">
        <v>1</v>
      </c>
      <c r="H2658">
        <f>applerevenue[[#This Row],[high]]-applerevenue[[#This Row],[low]]</f>
        <v>1.2699999999999989E-2</v>
      </c>
    </row>
    <row r="2659" spans="1:8" x14ac:dyDescent="0.25">
      <c r="A2659" s="1">
        <v>33408</v>
      </c>
      <c r="B2659">
        <v>0.30249999999999999</v>
      </c>
      <c r="C2659">
        <v>0.30609999999999998</v>
      </c>
      <c r="D2659">
        <v>0.2989</v>
      </c>
      <c r="E2659">
        <v>0.30249999999999999</v>
      </c>
      <c r="F2659">
        <v>178942400</v>
      </c>
      <c r="G2659">
        <v>0</v>
      </c>
      <c r="H2659">
        <f>applerevenue[[#This Row],[high]]-applerevenue[[#This Row],[low]]</f>
        <v>7.1999999999999842E-3</v>
      </c>
    </row>
    <row r="2660" spans="1:8" x14ac:dyDescent="0.25">
      <c r="A2660" s="1">
        <v>33409</v>
      </c>
      <c r="B2660">
        <v>0.2989</v>
      </c>
      <c r="C2660">
        <v>0.30430000000000001</v>
      </c>
      <c r="D2660">
        <v>0.29520000000000002</v>
      </c>
      <c r="E2660">
        <v>0.30430000000000001</v>
      </c>
      <c r="F2660">
        <v>144043200</v>
      </c>
      <c r="G2660">
        <v>0</v>
      </c>
      <c r="H2660">
        <f>applerevenue[[#This Row],[high]]-applerevenue[[#This Row],[low]]</f>
        <v>9.099999999999997E-3</v>
      </c>
    </row>
    <row r="2661" spans="1:8" x14ac:dyDescent="0.25">
      <c r="A2661" s="1">
        <v>33410</v>
      </c>
      <c r="B2661">
        <v>0.30430000000000001</v>
      </c>
      <c r="C2661">
        <v>0.30790000000000001</v>
      </c>
      <c r="D2661">
        <v>0.30249999999999999</v>
      </c>
      <c r="E2661">
        <v>0.30430000000000001</v>
      </c>
      <c r="F2661">
        <v>206012800</v>
      </c>
      <c r="G2661">
        <v>0</v>
      </c>
      <c r="H2661">
        <f>applerevenue[[#This Row],[high]]-applerevenue[[#This Row],[low]]</f>
        <v>5.4000000000000159E-3</v>
      </c>
    </row>
    <row r="2662" spans="1:8" x14ac:dyDescent="0.25">
      <c r="A2662" s="1">
        <v>33413</v>
      </c>
      <c r="B2662">
        <v>0.30249999999999999</v>
      </c>
      <c r="C2662">
        <v>0.30609999999999998</v>
      </c>
      <c r="D2662">
        <v>0.2989</v>
      </c>
      <c r="E2662">
        <v>0.30249999999999999</v>
      </c>
      <c r="F2662">
        <v>207984000</v>
      </c>
      <c r="G2662">
        <v>0</v>
      </c>
      <c r="H2662">
        <f>applerevenue[[#This Row],[high]]-applerevenue[[#This Row],[low]]</f>
        <v>7.1999999999999842E-3</v>
      </c>
    </row>
    <row r="2663" spans="1:8" x14ac:dyDescent="0.25">
      <c r="A2663" s="1">
        <v>33414</v>
      </c>
      <c r="B2663">
        <v>0.30430000000000001</v>
      </c>
      <c r="C2663">
        <v>0.3115</v>
      </c>
      <c r="D2663">
        <v>0.30249999999999999</v>
      </c>
      <c r="E2663">
        <v>0.307</v>
      </c>
      <c r="F2663">
        <v>227920000</v>
      </c>
      <c r="G2663">
        <v>0</v>
      </c>
      <c r="H2663">
        <f>applerevenue[[#This Row],[high]]-applerevenue[[#This Row],[low]]</f>
        <v>9.000000000000008E-3</v>
      </c>
    </row>
    <row r="2664" spans="1:8" x14ac:dyDescent="0.25">
      <c r="A2664" s="1">
        <v>33415</v>
      </c>
      <c r="B2664">
        <v>0.30969999999999998</v>
      </c>
      <c r="C2664">
        <v>0.31519999999999998</v>
      </c>
      <c r="D2664">
        <v>0.30609999999999998</v>
      </c>
      <c r="E2664">
        <v>0.3115</v>
      </c>
      <c r="F2664">
        <v>250443200</v>
      </c>
      <c r="G2664">
        <v>0</v>
      </c>
      <c r="H2664">
        <f>applerevenue[[#This Row],[high]]-applerevenue[[#This Row],[low]]</f>
        <v>9.099999999999997E-3</v>
      </c>
    </row>
    <row r="2665" spans="1:8" x14ac:dyDescent="0.25">
      <c r="A2665" s="1">
        <v>33416</v>
      </c>
      <c r="B2665">
        <v>0.30790000000000001</v>
      </c>
      <c r="C2665">
        <v>0.30969999999999998</v>
      </c>
      <c r="D2665">
        <v>0.30249999999999999</v>
      </c>
      <c r="E2665">
        <v>0.30790000000000001</v>
      </c>
      <c r="F2665">
        <v>151200000</v>
      </c>
      <c r="G2665">
        <v>0</v>
      </c>
      <c r="H2665">
        <f>applerevenue[[#This Row],[high]]-applerevenue[[#This Row],[low]]</f>
        <v>7.1999999999999842E-3</v>
      </c>
    </row>
    <row r="2666" spans="1:8" x14ac:dyDescent="0.25">
      <c r="A2666" s="1">
        <v>33417</v>
      </c>
      <c r="B2666">
        <v>0.30609999999999998</v>
      </c>
      <c r="C2666">
        <v>0.30790000000000001</v>
      </c>
      <c r="D2666">
        <v>0.29160000000000003</v>
      </c>
      <c r="E2666">
        <v>0.30070000000000002</v>
      </c>
      <c r="F2666">
        <v>226643200</v>
      </c>
      <c r="G2666">
        <v>1</v>
      </c>
      <c r="H2666">
        <f>applerevenue[[#This Row],[high]]-applerevenue[[#This Row],[low]]</f>
        <v>1.6299999999999981E-2</v>
      </c>
    </row>
    <row r="2667" spans="1:8" x14ac:dyDescent="0.25">
      <c r="A2667" s="1">
        <v>33420</v>
      </c>
      <c r="B2667">
        <v>0.30609999999999998</v>
      </c>
      <c r="C2667">
        <v>0.3115</v>
      </c>
      <c r="D2667">
        <v>0.30249999999999999</v>
      </c>
      <c r="E2667">
        <v>0.30790000000000001</v>
      </c>
      <c r="F2667">
        <v>194824000</v>
      </c>
      <c r="G2667">
        <v>0</v>
      </c>
      <c r="H2667">
        <f>applerevenue[[#This Row],[high]]-applerevenue[[#This Row],[low]]</f>
        <v>9.000000000000008E-3</v>
      </c>
    </row>
    <row r="2668" spans="1:8" x14ac:dyDescent="0.25">
      <c r="A2668" s="1">
        <v>33421</v>
      </c>
      <c r="B2668">
        <v>0.30609999999999998</v>
      </c>
      <c r="C2668">
        <v>0.30969999999999998</v>
      </c>
      <c r="D2668">
        <v>0.30249999999999999</v>
      </c>
      <c r="E2668">
        <v>0.30609999999999998</v>
      </c>
      <c r="F2668">
        <v>120142400</v>
      </c>
      <c r="G2668">
        <v>0</v>
      </c>
      <c r="H2668">
        <f>applerevenue[[#This Row],[high]]-applerevenue[[#This Row],[low]]</f>
        <v>7.1999999999999842E-3</v>
      </c>
    </row>
    <row r="2669" spans="1:8" x14ac:dyDescent="0.25">
      <c r="A2669" s="1">
        <v>33422</v>
      </c>
      <c r="B2669">
        <v>0.30609999999999998</v>
      </c>
      <c r="C2669">
        <v>0.31519999999999998</v>
      </c>
      <c r="D2669">
        <v>0.30249999999999999</v>
      </c>
      <c r="E2669">
        <v>0.3125</v>
      </c>
      <c r="F2669">
        <v>310374400</v>
      </c>
      <c r="G2669">
        <v>0</v>
      </c>
      <c r="H2669">
        <f>applerevenue[[#This Row],[high]]-applerevenue[[#This Row],[low]]</f>
        <v>1.2699999999999989E-2</v>
      </c>
    </row>
    <row r="2670" spans="1:8" x14ac:dyDescent="0.25">
      <c r="A2670" s="1">
        <v>33424</v>
      </c>
      <c r="B2670">
        <v>0.3115</v>
      </c>
      <c r="C2670">
        <v>0.33329999999999999</v>
      </c>
      <c r="D2670">
        <v>0.30969999999999998</v>
      </c>
      <c r="E2670">
        <v>0.3306</v>
      </c>
      <c r="F2670">
        <v>331553600</v>
      </c>
      <c r="G2670">
        <v>0</v>
      </c>
      <c r="H2670">
        <f>applerevenue[[#This Row],[high]]-applerevenue[[#This Row],[low]]</f>
        <v>2.360000000000001E-2</v>
      </c>
    </row>
    <row r="2671" spans="1:8" x14ac:dyDescent="0.25">
      <c r="A2671" s="1">
        <v>33427</v>
      </c>
      <c r="B2671">
        <v>0.32779999999999998</v>
      </c>
      <c r="C2671">
        <v>0.34229999999999999</v>
      </c>
      <c r="D2671">
        <v>0.32600000000000001</v>
      </c>
      <c r="E2671">
        <v>0.3387</v>
      </c>
      <c r="F2671">
        <v>307081600</v>
      </c>
      <c r="G2671">
        <v>0</v>
      </c>
      <c r="H2671">
        <f>applerevenue[[#This Row],[high]]-applerevenue[[#This Row],[low]]</f>
        <v>1.6299999999999981E-2</v>
      </c>
    </row>
    <row r="2672" spans="1:8" x14ac:dyDescent="0.25">
      <c r="A2672" s="1">
        <v>33428</v>
      </c>
      <c r="B2672">
        <v>0.34229999999999999</v>
      </c>
      <c r="C2672">
        <v>0.34960000000000002</v>
      </c>
      <c r="D2672">
        <v>0.33689999999999998</v>
      </c>
      <c r="E2672">
        <v>0.33960000000000001</v>
      </c>
      <c r="F2672">
        <v>226441600</v>
      </c>
      <c r="G2672">
        <v>1</v>
      </c>
      <c r="H2672">
        <f>applerevenue[[#This Row],[high]]-applerevenue[[#This Row],[low]]</f>
        <v>1.2700000000000045E-2</v>
      </c>
    </row>
    <row r="2673" spans="1:8" x14ac:dyDescent="0.25">
      <c r="A2673" s="1">
        <v>33429</v>
      </c>
      <c r="B2673">
        <v>0.34410000000000002</v>
      </c>
      <c r="C2673">
        <v>0.34960000000000002</v>
      </c>
      <c r="D2673">
        <v>0.3387</v>
      </c>
      <c r="E2673">
        <v>0.34229999999999999</v>
      </c>
      <c r="F2673">
        <v>156576000</v>
      </c>
      <c r="G2673">
        <v>1</v>
      </c>
      <c r="H2673">
        <f>applerevenue[[#This Row],[high]]-applerevenue[[#This Row],[low]]</f>
        <v>1.0900000000000021E-2</v>
      </c>
    </row>
    <row r="2674" spans="1:8" x14ac:dyDescent="0.25">
      <c r="A2674" s="1">
        <v>33430</v>
      </c>
      <c r="B2674">
        <v>0.34050000000000002</v>
      </c>
      <c r="C2674">
        <v>0.34229999999999999</v>
      </c>
      <c r="D2674">
        <v>0.33329999999999999</v>
      </c>
      <c r="E2674">
        <v>0.3387</v>
      </c>
      <c r="F2674">
        <v>145913600</v>
      </c>
      <c r="G2674">
        <v>1</v>
      </c>
      <c r="H2674">
        <f>applerevenue[[#This Row],[high]]-applerevenue[[#This Row],[low]]</f>
        <v>9.000000000000008E-3</v>
      </c>
    </row>
    <row r="2675" spans="1:8" x14ac:dyDescent="0.25">
      <c r="A2675" s="1">
        <v>33431</v>
      </c>
      <c r="B2675">
        <v>0.34229999999999999</v>
      </c>
      <c r="C2675">
        <v>0.34229999999999999</v>
      </c>
      <c r="D2675">
        <v>0.33510000000000001</v>
      </c>
      <c r="E2675">
        <v>0.3387</v>
      </c>
      <c r="F2675">
        <v>132753600</v>
      </c>
      <c r="G2675">
        <v>1</v>
      </c>
      <c r="H2675">
        <f>applerevenue[[#This Row],[high]]-applerevenue[[#This Row],[low]]</f>
        <v>7.1999999999999842E-3</v>
      </c>
    </row>
    <row r="2676" spans="1:8" x14ac:dyDescent="0.25">
      <c r="A2676" s="1">
        <v>33434</v>
      </c>
      <c r="B2676">
        <v>0.3387</v>
      </c>
      <c r="C2676">
        <v>0.3387</v>
      </c>
      <c r="D2676">
        <v>0.32969999999999999</v>
      </c>
      <c r="E2676">
        <v>0.32969999999999999</v>
      </c>
      <c r="F2676">
        <v>137984000</v>
      </c>
      <c r="G2676">
        <v>1</v>
      </c>
      <c r="H2676">
        <f>applerevenue[[#This Row],[high]]-applerevenue[[#This Row],[low]]</f>
        <v>9.000000000000008E-3</v>
      </c>
    </row>
    <row r="2677" spans="1:8" x14ac:dyDescent="0.25">
      <c r="A2677" s="1">
        <v>33435</v>
      </c>
      <c r="B2677">
        <v>0.32969999999999999</v>
      </c>
      <c r="C2677">
        <v>0.33150000000000002</v>
      </c>
      <c r="D2677">
        <v>0.31519999999999998</v>
      </c>
      <c r="E2677">
        <v>0.317</v>
      </c>
      <c r="F2677">
        <v>222992000</v>
      </c>
      <c r="G2677">
        <v>1</v>
      </c>
      <c r="H2677">
        <f>applerevenue[[#This Row],[high]]-applerevenue[[#This Row],[low]]</f>
        <v>1.6300000000000037E-2</v>
      </c>
    </row>
    <row r="2678" spans="1:8" x14ac:dyDescent="0.25">
      <c r="A2678" s="1">
        <v>33436</v>
      </c>
      <c r="B2678">
        <v>0.31519999999999998</v>
      </c>
      <c r="C2678">
        <v>0.32240000000000002</v>
      </c>
      <c r="D2678">
        <v>0.30609999999999998</v>
      </c>
      <c r="E2678">
        <v>0.30790000000000001</v>
      </c>
      <c r="F2678">
        <v>208936000</v>
      </c>
      <c r="G2678">
        <v>1</v>
      </c>
      <c r="H2678">
        <f>applerevenue[[#This Row],[high]]-applerevenue[[#This Row],[low]]</f>
        <v>1.6300000000000037E-2</v>
      </c>
    </row>
    <row r="2679" spans="1:8" x14ac:dyDescent="0.25">
      <c r="A2679" s="1">
        <v>33437</v>
      </c>
      <c r="B2679">
        <v>0.31879999999999997</v>
      </c>
      <c r="C2679">
        <v>0.32700000000000001</v>
      </c>
      <c r="D2679">
        <v>0.3115</v>
      </c>
      <c r="E2679">
        <v>0.32519999999999999</v>
      </c>
      <c r="F2679">
        <v>398316800</v>
      </c>
      <c r="G2679">
        <v>0</v>
      </c>
      <c r="H2679">
        <f>applerevenue[[#This Row],[high]]-applerevenue[[#This Row],[low]]</f>
        <v>1.5500000000000014E-2</v>
      </c>
    </row>
    <row r="2680" spans="1:8" x14ac:dyDescent="0.25">
      <c r="A2680" s="1">
        <v>33438</v>
      </c>
      <c r="B2680">
        <v>0.32779999999999998</v>
      </c>
      <c r="C2680">
        <v>0.33510000000000001</v>
      </c>
      <c r="D2680">
        <v>0.32600000000000001</v>
      </c>
      <c r="E2680">
        <v>0.33329999999999999</v>
      </c>
      <c r="F2680">
        <v>128419200</v>
      </c>
      <c r="G2680">
        <v>0</v>
      </c>
      <c r="H2680">
        <f>applerevenue[[#This Row],[high]]-applerevenue[[#This Row],[low]]</f>
        <v>9.099999999999997E-3</v>
      </c>
    </row>
    <row r="2681" spans="1:8" x14ac:dyDescent="0.25">
      <c r="A2681" s="1">
        <v>33441</v>
      </c>
      <c r="B2681">
        <v>0.33150000000000002</v>
      </c>
      <c r="C2681">
        <v>0.33510000000000001</v>
      </c>
      <c r="D2681">
        <v>0.32969999999999999</v>
      </c>
      <c r="E2681">
        <v>0.33329999999999999</v>
      </c>
      <c r="F2681">
        <v>108673600</v>
      </c>
      <c r="G2681">
        <v>0</v>
      </c>
      <c r="H2681">
        <f>applerevenue[[#This Row],[high]]-applerevenue[[#This Row],[low]]</f>
        <v>5.4000000000000159E-3</v>
      </c>
    </row>
    <row r="2682" spans="1:8" x14ac:dyDescent="0.25">
      <c r="A2682" s="1">
        <v>33442</v>
      </c>
      <c r="B2682">
        <v>0.33510000000000001</v>
      </c>
      <c r="C2682">
        <v>0.33689999999999998</v>
      </c>
      <c r="D2682">
        <v>0.32240000000000002</v>
      </c>
      <c r="E2682">
        <v>0.32600000000000001</v>
      </c>
      <c r="F2682">
        <v>133056000</v>
      </c>
      <c r="G2682">
        <v>1</v>
      </c>
      <c r="H2682">
        <f>applerevenue[[#This Row],[high]]-applerevenue[[#This Row],[low]]</f>
        <v>1.4499999999999957E-2</v>
      </c>
    </row>
    <row r="2683" spans="1:8" x14ac:dyDescent="0.25">
      <c r="A2683" s="1">
        <v>33443</v>
      </c>
      <c r="B2683">
        <v>0.32779999999999998</v>
      </c>
      <c r="C2683">
        <v>0.33150000000000002</v>
      </c>
      <c r="D2683">
        <v>0.32240000000000002</v>
      </c>
      <c r="E2683">
        <v>0.32600000000000001</v>
      </c>
      <c r="F2683">
        <v>131454400</v>
      </c>
      <c r="G2683">
        <v>1</v>
      </c>
      <c r="H2683">
        <f>applerevenue[[#This Row],[high]]-applerevenue[[#This Row],[low]]</f>
        <v>9.099999999999997E-3</v>
      </c>
    </row>
    <row r="2684" spans="1:8" x14ac:dyDescent="0.25">
      <c r="A2684" s="1">
        <v>33444</v>
      </c>
      <c r="B2684">
        <v>0.32779999999999998</v>
      </c>
      <c r="C2684">
        <v>0.33150000000000002</v>
      </c>
      <c r="D2684">
        <v>0.32600000000000001</v>
      </c>
      <c r="E2684">
        <v>0.32779999999999998</v>
      </c>
      <c r="F2684">
        <v>65800000</v>
      </c>
      <c r="G2684">
        <v>0</v>
      </c>
      <c r="H2684">
        <f>applerevenue[[#This Row],[high]]-applerevenue[[#This Row],[low]]</f>
        <v>5.5000000000000049E-3</v>
      </c>
    </row>
    <row r="2685" spans="1:8" x14ac:dyDescent="0.25">
      <c r="A2685" s="1">
        <v>33445</v>
      </c>
      <c r="B2685">
        <v>0.33150000000000002</v>
      </c>
      <c r="C2685">
        <v>0.33150000000000002</v>
      </c>
      <c r="D2685">
        <v>0.32419999999999999</v>
      </c>
      <c r="E2685">
        <v>0.32519999999999999</v>
      </c>
      <c r="F2685">
        <v>74233600</v>
      </c>
      <c r="G2685">
        <v>1</v>
      </c>
      <c r="H2685">
        <f>applerevenue[[#This Row],[high]]-applerevenue[[#This Row],[low]]</f>
        <v>7.3000000000000287E-3</v>
      </c>
    </row>
    <row r="2686" spans="1:8" x14ac:dyDescent="0.25">
      <c r="A2686" s="1">
        <v>33448</v>
      </c>
      <c r="B2686">
        <v>0.32779999999999998</v>
      </c>
      <c r="C2686">
        <v>0.32969999999999999</v>
      </c>
      <c r="D2686">
        <v>0.32240000000000002</v>
      </c>
      <c r="E2686">
        <v>0.32969999999999999</v>
      </c>
      <c r="F2686">
        <v>53300800</v>
      </c>
      <c r="G2686">
        <v>0</v>
      </c>
      <c r="H2686">
        <f>applerevenue[[#This Row],[high]]-applerevenue[[#This Row],[low]]</f>
        <v>7.2999999999999732E-3</v>
      </c>
    </row>
    <row r="2687" spans="1:8" x14ac:dyDescent="0.25">
      <c r="A2687" s="1">
        <v>33449</v>
      </c>
      <c r="B2687">
        <v>0.32969999999999999</v>
      </c>
      <c r="C2687">
        <v>0.3387</v>
      </c>
      <c r="D2687">
        <v>0.32969999999999999</v>
      </c>
      <c r="E2687">
        <v>0.33689999999999998</v>
      </c>
      <c r="F2687">
        <v>91862400</v>
      </c>
      <c r="G2687">
        <v>0</v>
      </c>
      <c r="H2687">
        <f>applerevenue[[#This Row],[high]]-applerevenue[[#This Row],[low]]</f>
        <v>9.000000000000008E-3</v>
      </c>
    </row>
    <row r="2688" spans="1:8" x14ac:dyDescent="0.25">
      <c r="A2688" s="1">
        <v>33450</v>
      </c>
      <c r="B2688">
        <v>0.33689999999999998</v>
      </c>
      <c r="C2688">
        <v>0.33960000000000001</v>
      </c>
      <c r="D2688">
        <v>0.32600000000000001</v>
      </c>
      <c r="E2688">
        <v>0.33510000000000001</v>
      </c>
      <c r="F2688">
        <v>102804800</v>
      </c>
      <c r="G2688">
        <v>1</v>
      </c>
      <c r="H2688">
        <f>applerevenue[[#This Row],[high]]-applerevenue[[#This Row],[low]]</f>
        <v>1.3600000000000001E-2</v>
      </c>
    </row>
    <row r="2689" spans="1:8" x14ac:dyDescent="0.25">
      <c r="A2689" s="1">
        <v>33451</v>
      </c>
      <c r="B2689">
        <v>0.33329999999999999</v>
      </c>
      <c r="C2689">
        <v>0.35680000000000001</v>
      </c>
      <c r="D2689">
        <v>0.33150000000000002</v>
      </c>
      <c r="E2689">
        <v>0.35599999999999998</v>
      </c>
      <c r="F2689">
        <v>448425600</v>
      </c>
      <c r="G2689">
        <v>0</v>
      </c>
      <c r="H2689">
        <f>applerevenue[[#This Row],[high]]-applerevenue[[#This Row],[low]]</f>
        <v>2.5299999999999989E-2</v>
      </c>
    </row>
    <row r="2690" spans="1:8" x14ac:dyDescent="0.25">
      <c r="A2690" s="1">
        <v>33452</v>
      </c>
      <c r="B2690">
        <v>0.3604</v>
      </c>
      <c r="C2690">
        <v>0.36409999999999998</v>
      </c>
      <c r="D2690">
        <v>0.35499999999999998</v>
      </c>
      <c r="E2690">
        <v>0.36230000000000001</v>
      </c>
      <c r="F2690">
        <v>273011200</v>
      </c>
      <c r="G2690">
        <v>0</v>
      </c>
      <c r="H2690">
        <f>applerevenue[[#This Row],[high]]-applerevenue[[#This Row],[low]]</f>
        <v>9.099999999999997E-3</v>
      </c>
    </row>
    <row r="2691" spans="1:8" x14ac:dyDescent="0.25">
      <c r="A2691" s="1">
        <v>33455</v>
      </c>
      <c r="B2691">
        <v>0.3604</v>
      </c>
      <c r="C2691">
        <v>0.3604</v>
      </c>
      <c r="D2691">
        <v>0.34960000000000002</v>
      </c>
      <c r="E2691">
        <v>0.35139999999999999</v>
      </c>
      <c r="F2691">
        <v>100766400</v>
      </c>
      <c r="G2691">
        <v>1</v>
      </c>
      <c r="H2691">
        <f>applerevenue[[#This Row],[high]]-applerevenue[[#This Row],[low]]</f>
        <v>1.0799999999999976E-2</v>
      </c>
    </row>
    <row r="2692" spans="1:8" x14ac:dyDescent="0.25">
      <c r="A2692" s="1">
        <v>33456</v>
      </c>
      <c r="B2692">
        <v>0.35320000000000001</v>
      </c>
      <c r="C2692">
        <v>0.36409999999999998</v>
      </c>
      <c r="D2692">
        <v>0.34599999999999997</v>
      </c>
      <c r="E2692">
        <v>0.35859999999999997</v>
      </c>
      <c r="F2692">
        <v>220427200</v>
      </c>
      <c r="G2692">
        <v>0</v>
      </c>
      <c r="H2692">
        <f>applerevenue[[#This Row],[high]]-applerevenue[[#This Row],[low]]</f>
        <v>1.8100000000000005E-2</v>
      </c>
    </row>
    <row r="2693" spans="1:8" x14ac:dyDescent="0.25">
      <c r="A2693" s="1">
        <v>33457</v>
      </c>
      <c r="B2693">
        <v>0.35859999999999997</v>
      </c>
      <c r="C2693">
        <v>0.3695</v>
      </c>
      <c r="D2693">
        <v>0.35780000000000001</v>
      </c>
      <c r="E2693">
        <v>0.36499999999999999</v>
      </c>
      <c r="F2693">
        <v>211612800</v>
      </c>
      <c r="G2693">
        <v>0</v>
      </c>
      <c r="H2693">
        <f>applerevenue[[#This Row],[high]]-applerevenue[[#This Row],[low]]</f>
        <v>1.1699999999999988E-2</v>
      </c>
    </row>
    <row r="2694" spans="1:8" x14ac:dyDescent="0.25">
      <c r="A2694" s="1">
        <v>33458</v>
      </c>
      <c r="B2694">
        <v>0.36770000000000003</v>
      </c>
      <c r="C2694">
        <v>0.37490000000000001</v>
      </c>
      <c r="D2694">
        <v>0.36230000000000001</v>
      </c>
      <c r="E2694">
        <v>0.3659</v>
      </c>
      <c r="F2694">
        <v>189448000</v>
      </c>
      <c r="G2694">
        <v>1</v>
      </c>
      <c r="H2694">
        <f>applerevenue[[#This Row],[high]]-applerevenue[[#This Row],[low]]</f>
        <v>1.26E-2</v>
      </c>
    </row>
    <row r="2695" spans="1:8" x14ac:dyDescent="0.25">
      <c r="A2695" s="1">
        <v>33459</v>
      </c>
      <c r="B2695">
        <v>0.3659</v>
      </c>
      <c r="C2695">
        <v>0.3695</v>
      </c>
      <c r="D2695">
        <v>0.3604</v>
      </c>
      <c r="E2695">
        <v>0.36770000000000003</v>
      </c>
      <c r="F2695">
        <v>154403200</v>
      </c>
      <c r="G2695">
        <v>0</v>
      </c>
      <c r="H2695">
        <f>applerevenue[[#This Row],[high]]-applerevenue[[#This Row],[low]]</f>
        <v>9.099999999999997E-3</v>
      </c>
    </row>
    <row r="2696" spans="1:8" x14ac:dyDescent="0.25">
      <c r="A2696" s="1">
        <v>33462</v>
      </c>
      <c r="B2696">
        <v>0.36770000000000003</v>
      </c>
      <c r="C2696">
        <v>0.37859999999999999</v>
      </c>
      <c r="D2696">
        <v>0.3659</v>
      </c>
      <c r="E2696">
        <v>0.37490000000000001</v>
      </c>
      <c r="F2696">
        <v>142531200</v>
      </c>
      <c r="G2696">
        <v>0</v>
      </c>
      <c r="H2696">
        <f>applerevenue[[#This Row],[high]]-applerevenue[[#This Row],[low]]</f>
        <v>1.2699999999999989E-2</v>
      </c>
    </row>
    <row r="2697" spans="1:8" x14ac:dyDescent="0.25">
      <c r="A2697" s="1">
        <v>33463</v>
      </c>
      <c r="B2697">
        <v>0.37669999999999998</v>
      </c>
      <c r="C2697">
        <v>0.39119999999999999</v>
      </c>
      <c r="D2697">
        <v>0.37669999999999998</v>
      </c>
      <c r="E2697">
        <v>0.3876</v>
      </c>
      <c r="F2697">
        <v>286585600</v>
      </c>
      <c r="G2697">
        <v>0</v>
      </c>
      <c r="H2697">
        <f>applerevenue[[#This Row],[high]]-applerevenue[[#This Row],[low]]</f>
        <v>1.4500000000000013E-2</v>
      </c>
    </row>
    <row r="2698" spans="1:8" x14ac:dyDescent="0.25">
      <c r="A2698" s="1">
        <v>33464</v>
      </c>
      <c r="B2698">
        <v>0.3967</v>
      </c>
      <c r="C2698">
        <v>0.39850000000000002</v>
      </c>
      <c r="D2698">
        <v>0.39040000000000002</v>
      </c>
      <c r="E2698">
        <v>0.39760000000000001</v>
      </c>
      <c r="F2698">
        <v>200715200</v>
      </c>
      <c r="G2698">
        <v>0</v>
      </c>
      <c r="H2698">
        <f>applerevenue[[#This Row],[high]]-applerevenue[[#This Row],[low]]</f>
        <v>8.0999999999999961E-3</v>
      </c>
    </row>
    <row r="2699" spans="1:8" x14ac:dyDescent="0.25">
      <c r="A2699" s="1">
        <v>33465</v>
      </c>
      <c r="B2699">
        <v>0.39850000000000002</v>
      </c>
      <c r="C2699">
        <v>0.39850000000000002</v>
      </c>
      <c r="D2699">
        <v>0.38400000000000001</v>
      </c>
      <c r="E2699">
        <v>0.38579999999999998</v>
      </c>
      <c r="F2699">
        <v>145544000</v>
      </c>
      <c r="G2699">
        <v>1</v>
      </c>
      <c r="H2699">
        <f>applerevenue[[#This Row],[high]]-applerevenue[[#This Row],[low]]</f>
        <v>1.4500000000000013E-2</v>
      </c>
    </row>
    <row r="2700" spans="1:8" x14ac:dyDescent="0.25">
      <c r="A2700" s="1">
        <v>33466</v>
      </c>
      <c r="B2700">
        <v>0.38219999999999998</v>
      </c>
      <c r="C2700">
        <v>0.39300000000000002</v>
      </c>
      <c r="D2700">
        <v>0.37859999999999999</v>
      </c>
      <c r="E2700">
        <v>0.38579999999999998</v>
      </c>
      <c r="F2700">
        <v>158804800</v>
      </c>
      <c r="G2700">
        <v>0</v>
      </c>
      <c r="H2700">
        <f>applerevenue[[#This Row],[high]]-applerevenue[[#This Row],[low]]</f>
        <v>1.4400000000000024E-2</v>
      </c>
    </row>
    <row r="2701" spans="1:8" x14ac:dyDescent="0.25">
      <c r="A2701" s="1">
        <v>33469</v>
      </c>
      <c r="B2701">
        <v>0.35949999999999999</v>
      </c>
      <c r="C2701">
        <v>0.375</v>
      </c>
      <c r="D2701">
        <v>0.35220000000000001</v>
      </c>
      <c r="E2701">
        <v>0.36670000000000003</v>
      </c>
      <c r="F2701">
        <v>322481600</v>
      </c>
      <c r="G2701">
        <v>0</v>
      </c>
      <c r="H2701">
        <f>applerevenue[[#This Row],[high]]-applerevenue[[#This Row],[low]]</f>
        <v>2.2799999999999987E-2</v>
      </c>
    </row>
    <row r="2702" spans="1:8" x14ac:dyDescent="0.25">
      <c r="A2702" s="1">
        <v>33470</v>
      </c>
      <c r="B2702">
        <v>0.374</v>
      </c>
      <c r="C2702">
        <v>0.37580000000000002</v>
      </c>
      <c r="D2702">
        <v>0.36670000000000003</v>
      </c>
      <c r="E2702">
        <v>0.37040000000000001</v>
      </c>
      <c r="F2702">
        <v>199427200</v>
      </c>
      <c r="G2702">
        <v>1</v>
      </c>
      <c r="H2702">
        <f>applerevenue[[#This Row],[high]]-applerevenue[[#This Row],[low]]</f>
        <v>9.099999999999997E-3</v>
      </c>
    </row>
    <row r="2703" spans="1:8" x14ac:dyDescent="0.25">
      <c r="A2703" s="1">
        <v>33471</v>
      </c>
      <c r="B2703">
        <v>0.38129999999999997</v>
      </c>
      <c r="C2703">
        <v>0.3931</v>
      </c>
      <c r="D2703">
        <v>0.37759999999999999</v>
      </c>
      <c r="E2703">
        <v>0.39029999999999998</v>
      </c>
      <c r="F2703">
        <v>223372800</v>
      </c>
      <c r="G2703">
        <v>0</v>
      </c>
      <c r="H2703">
        <f>applerevenue[[#This Row],[high]]-applerevenue[[#This Row],[low]]</f>
        <v>1.5500000000000014E-2</v>
      </c>
    </row>
    <row r="2704" spans="1:8" x14ac:dyDescent="0.25">
      <c r="A2704" s="1">
        <v>33472</v>
      </c>
      <c r="B2704">
        <v>0.39219999999999999</v>
      </c>
      <c r="C2704">
        <v>0.39760000000000001</v>
      </c>
      <c r="D2704">
        <v>0.39029999999999998</v>
      </c>
      <c r="E2704">
        <v>0.39400000000000002</v>
      </c>
      <c r="F2704">
        <v>165648000</v>
      </c>
      <c r="G2704">
        <v>0</v>
      </c>
      <c r="H2704">
        <f>applerevenue[[#This Row],[high]]-applerevenue[[#This Row],[low]]</f>
        <v>7.3000000000000287E-3</v>
      </c>
    </row>
    <row r="2705" spans="1:8" x14ac:dyDescent="0.25">
      <c r="A2705" s="1">
        <v>33473</v>
      </c>
      <c r="B2705">
        <v>0.39219999999999999</v>
      </c>
      <c r="C2705">
        <v>0.40310000000000001</v>
      </c>
      <c r="D2705">
        <v>0.3831</v>
      </c>
      <c r="E2705">
        <v>0.38490000000000002</v>
      </c>
      <c r="F2705">
        <v>240419200</v>
      </c>
      <c r="G2705">
        <v>1</v>
      </c>
      <c r="H2705">
        <f>applerevenue[[#This Row],[high]]-applerevenue[[#This Row],[low]]</f>
        <v>2.0000000000000018E-2</v>
      </c>
    </row>
    <row r="2706" spans="1:8" x14ac:dyDescent="0.25">
      <c r="A2706" s="1">
        <v>33476</v>
      </c>
      <c r="B2706">
        <v>0.38490000000000002</v>
      </c>
      <c r="C2706">
        <v>0.38850000000000001</v>
      </c>
      <c r="D2706">
        <v>0.38129999999999997</v>
      </c>
      <c r="E2706">
        <v>0.38490000000000002</v>
      </c>
      <c r="F2706">
        <v>101595200</v>
      </c>
      <c r="G2706">
        <v>0</v>
      </c>
      <c r="H2706">
        <f>applerevenue[[#This Row],[high]]-applerevenue[[#This Row],[low]]</f>
        <v>7.2000000000000397E-3</v>
      </c>
    </row>
    <row r="2707" spans="1:8" x14ac:dyDescent="0.25">
      <c r="A2707" s="1">
        <v>33477</v>
      </c>
      <c r="B2707">
        <v>0.38490000000000002</v>
      </c>
      <c r="C2707">
        <v>0.39219999999999999</v>
      </c>
      <c r="D2707">
        <v>0.3831</v>
      </c>
      <c r="E2707">
        <v>0.39219999999999999</v>
      </c>
      <c r="F2707">
        <v>100352000</v>
      </c>
      <c r="G2707">
        <v>0</v>
      </c>
      <c r="H2707">
        <f>applerevenue[[#This Row],[high]]-applerevenue[[#This Row],[low]]</f>
        <v>9.099999999999997E-3</v>
      </c>
    </row>
    <row r="2708" spans="1:8" x14ac:dyDescent="0.25">
      <c r="A2708" s="1">
        <v>33478</v>
      </c>
      <c r="B2708">
        <v>0.39219999999999999</v>
      </c>
      <c r="C2708">
        <v>0.39400000000000002</v>
      </c>
      <c r="D2708">
        <v>0.38579999999999998</v>
      </c>
      <c r="E2708">
        <v>0.38669999999999999</v>
      </c>
      <c r="F2708">
        <v>107587200</v>
      </c>
      <c r="G2708">
        <v>1</v>
      </c>
      <c r="H2708">
        <f>applerevenue[[#This Row],[high]]-applerevenue[[#This Row],[low]]</f>
        <v>8.2000000000000406E-3</v>
      </c>
    </row>
    <row r="2709" spans="1:8" x14ac:dyDescent="0.25">
      <c r="A2709" s="1">
        <v>33479</v>
      </c>
      <c r="B2709">
        <v>0.38669999999999999</v>
      </c>
      <c r="C2709">
        <v>0.39129999999999998</v>
      </c>
      <c r="D2709">
        <v>0.38129999999999997</v>
      </c>
      <c r="E2709">
        <v>0.38490000000000002</v>
      </c>
      <c r="F2709">
        <v>113355200</v>
      </c>
      <c r="G2709">
        <v>1</v>
      </c>
      <c r="H2709">
        <f>applerevenue[[#This Row],[high]]-applerevenue[[#This Row],[low]]</f>
        <v>1.0000000000000009E-2</v>
      </c>
    </row>
    <row r="2710" spans="1:8" x14ac:dyDescent="0.25">
      <c r="A2710" s="1">
        <v>33480</v>
      </c>
      <c r="B2710">
        <v>0.38490000000000002</v>
      </c>
      <c r="C2710">
        <v>0.38669999999999999</v>
      </c>
      <c r="D2710">
        <v>0.3795</v>
      </c>
      <c r="E2710">
        <v>0.38490000000000002</v>
      </c>
      <c r="F2710">
        <v>66136000</v>
      </c>
      <c r="G2710">
        <v>0</v>
      </c>
      <c r="H2710">
        <f>applerevenue[[#This Row],[high]]-applerevenue[[#This Row],[low]]</f>
        <v>7.1999999999999842E-3</v>
      </c>
    </row>
    <row r="2711" spans="1:8" x14ac:dyDescent="0.25">
      <c r="A2711" s="1">
        <v>33484</v>
      </c>
      <c r="B2711">
        <v>0.3831</v>
      </c>
      <c r="C2711">
        <v>0.38669999999999999</v>
      </c>
      <c r="D2711">
        <v>0.37759999999999999</v>
      </c>
      <c r="E2711">
        <v>0.38129999999999997</v>
      </c>
      <c r="F2711">
        <v>68376000</v>
      </c>
      <c r="G2711">
        <v>1</v>
      </c>
      <c r="H2711">
        <f>applerevenue[[#This Row],[high]]-applerevenue[[#This Row],[low]]</f>
        <v>9.099999999999997E-3</v>
      </c>
    </row>
    <row r="2712" spans="1:8" x14ac:dyDescent="0.25">
      <c r="A2712" s="1">
        <v>33485</v>
      </c>
      <c r="B2712">
        <v>0.3831</v>
      </c>
      <c r="C2712">
        <v>0.3831</v>
      </c>
      <c r="D2712">
        <v>0.37309999999999999</v>
      </c>
      <c r="E2712">
        <v>0.374</v>
      </c>
      <c r="F2712">
        <v>119784000</v>
      </c>
      <c r="G2712">
        <v>1</v>
      </c>
      <c r="H2712">
        <f>applerevenue[[#This Row],[high]]-applerevenue[[#This Row],[low]]</f>
        <v>1.0000000000000009E-2</v>
      </c>
    </row>
    <row r="2713" spans="1:8" x14ac:dyDescent="0.25">
      <c r="A2713" s="1">
        <v>33486</v>
      </c>
      <c r="B2713">
        <v>0.374</v>
      </c>
      <c r="C2713">
        <v>0.37580000000000002</v>
      </c>
      <c r="D2713">
        <v>0.36859999999999998</v>
      </c>
      <c r="E2713">
        <v>0.37040000000000001</v>
      </c>
      <c r="F2713">
        <v>77884800</v>
      </c>
      <c r="G2713">
        <v>1</v>
      </c>
      <c r="H2713">
        <f>applerevenue[[#This Row],[high]]-applerevenue[[#This Row],[low]]</f>
        <v>7.2000000000000397E-3</v>
      </c>
    </row>
    <row r="2714" spans="1:8" x14ac:dyDescent="0.25">
      <c r="A2714" s="1">
        <v>33487</v>
      </c>
      <c r="B2714">
        <v>0.37040000000000001</v>
      </c>
      <c r="C2714">
        <v>0.37580000000000002</v>
      </c>
      <c r="D2714">
        <v>0.36670000000000003</v>
      </c>
      <c r="E2714">
        <v>0.374</v>
      </c>
      <c r="F2714">
        <v>79273600</v>
      </c>
      <c r="G2714">
        <v>0</v>
      </c>
      <c r="H2714">
        <f>applerevenue[[#This Row],[high]]-applerevenue[[#This Row],[low]]</f>
        <v>9.099999999999997E-3</v>
      </c>
    </row>
    <row r="2715" spans="1:8" x14ac:dyDescent="0.25">
      <c r="A2715" s="1">
        <v>33490</v>
      </c>
      <c r="B2715">
        <v>0.37580000000000002</v>
      </c>
      <c r="C2715">
        <v>0.38850000000000001</v>
      </c>
      <c r="D2715">
        <v>0.374</v>
      </c>
      <c r="E2715">
        <v>0.38669999999999999</v>
      </c>
      <c r="F2715">
        <v>126481600</v>
      </c>
      <c r="G2715">
        <v>0</v>
      </c>
      <c r="H2715">
        <f>applerevenue[[#This Row],[high]]-applerevenue[[#This Row],[low]]</f>
        <v>1.4500000000000013E-2</v>
      </c>
    </row>
    <row r="2716" spans="1:8" x14ac:dyDescent="0.25">
      <c r="A2716" s="1">
        <v>33491</v>
      </c>
      <c r="B2716">
        <v>0.3831</v>
      </c>
      <c r="C2716">
        <v>0.38769999999999999</v>
      </c>
      <c r="D2716">
        <v>0.36130000000000001</v>
      </c>
      <c r="E2716">
        <v>0.36409999999999998</v>
      </c>
      <c r="F2716">
        <v>182840000</v>
      </c>
      <c r="G2716">
        <v>1</v>
      </c>
      <c r="H2716">
        <f>applerevenue[[#This Row],[high]]-applerevenue[[#This Row],[low]]</f>
        <v>2.6399999999999979E-2</v>
      </c>
    </row>
    <row r="2717" spans="1:8" x14ac:dyDescent="0.25">
      <c r="A2717" s="1">
        <v>33492</v>
      </c>
      <c r="B2717">
        <v>0.36859999999999998</v>
      </c>
      <c r="C2717">
        <v>0.37040000000000001</v>
      </c>
      <c r="D2717">
        <v>0.35949999999999999</v>
      </c>
      <c r="E2717">
        <v>0.36670000000000003</v>
      </c>
      <c r="F2717">
        <v>178001600</v>
      </c>
      <c r="G2717">
        <v>1</v>
      </c>
      <c r="H2717">
        <f>applerevenue[[#This Row],[high]]-applerevenue[[#This Row],[low]]</f>
        <v>1.0900000000000021E-2</v>
      </c>
    </row>
    <row r="2718" spans="1:8" x14ac:dyDescent="0.25">
      <c r="A2718" s="1">
        <v>33493</v>
      </c>
      <c r="B2718">
        <v>0.37219999999999998</v>
      </c>
      <c r="C2718">
        <v>0.37219999999999998</v>
      </c>
      <c r="D2718">
        <v>0.36130000000000001</v>
      </c>
      <c r="E2718">
        <v>0.36770000000000003</v>
      </c>
      <c r="F2718">
        <v>119212800</v>
      </c>
      <c r="G2718">
        <v>1</v>
      </c>
      <c r="H2718">
        <f>applerevenue[[#This Row],[high]]-applerevenue[[#This Row],[low]]</f>
        <v>1.0899999999999965E-2</v>
      </c>
    </row>
    <row r="2719" spans="1:8" x14ac:dyDescent="0.25">
      <c r="A2719" s="1">
        <v>33494</v>
      </c>
      <c r="B2719">
        <v>0.36309999999999998</v>
      </c>
      <c r="C2719">
        <v>0.3649</v>
      </c>
      <c r="D2719">
        <v>0.35220000000000001</v>
      </c>
      <c r="E2719">
        <v>0.35320000000000001</v>
      </c>
      <c r="F2719">
        <v>166734400</v>
      </c>
      <c r="G2719">
        <v>1</v>
      </c>
      <c r="H2719">
        <f>applerevenue[[#This Row],[high]]-applerevenue[[#This Row],[low]]</f>
        <v>1.2699999999999989E-2</v>
      </c>
    </row>
    <row r="2720" spans="1:8" x14ac:dyDescent="0.25">
      <c r="A2720" s="1">
        <v>33497</v>
      </c>
      <c r="B2720">
        <v>0.35770000000000002</v>
      </c>
      <c r="C2720">
        <v>0.35770000000000002</v>
      </c>
      <c r="D2720">
        <v>0.3377</v>
      </c>
      <c r="E2720">
        <v>0.34310000000000002</v>
      </c>
      <c r="F2720">
        <v>205777600</v>
      </c>
      <c r="G2720">
        <v>1</v>
      </c>
      <c r="H2720">
        <f>applerevenue[[#This Row],[high]]-applerevenue[[#This Row],[low]]</f>
        <v>2.0000000000000018E-2</v>
      </c>
    </row>
    <row r="2721" spans="1:8" x14ac:dyDescent="0.25">
      <c r="A2721" s="1">
        <v>33498</v>
      </c>
      <c r="B2721">
        <v>0.34129999999999999</v>
      </c>
      <c r="C2721">
        <v>0.35589999999999999</v>
      </c>
      <c r="D2721">
        <v>0.33950000000000002</v>
      </c>
      <c r="E2721">
        <v>0.35589999999999999</v>
      </c>
      <c r="F2721">
        <v>135408000</v>
      </c>
      <c r="G2721">
        <v>0</v>
      </c>
      <c r="H2721">
        <f>applerevenue[[#This Row],[high]]-applerevenue[[#This Row],[low]]</f>
        <v>1.639999999999997E-2</v>
      </c>
    </row>
    <row r="2722" spans="1:8" x14ac:dyDescent="0.25">
      <c r="A2722" s="1">
        <v>33499</v>
      </c>
      <c r="B2722">
        <v>0.35399999999999998</v>
      </c>
      <c r="C2722">
        <v>0.36670000000000003</v>
      </c>
      <c r="D2722">
        <v>0.35220000000000001</v>
      </c>
      <c r="E2722">
        <v>0.36409999999999998</v>
      </c>
      <c r="F2722">
        <v>121352000</v>
      </c>
      <c r="G2722">
        <v>0</v>
      </c>
      <c r="H2722">
        <f>applerevenue[[#This Row],[high]]-applerevenue[[#This Row],[low]]</f>
        <v>1.4500000000000013E-2</v>
      </c>
    </row>
    <row r="2723" spans="1:8" x14ac:dyDescent="0.25">
      <c r="A2723" s="1">
        <v>33500</v>
      </c>
      <c r="B2723">
        <v>0.3649</v>
      </c>
      <c r="C2723">
        <v>0.36670000000000003</v>
      </c>
      <c r="D2723">
        <v>0.35949999999999999</v>
      </c>
      <c r="E2723">
        <v>0.36130000000000001</v>
      </c>
      <c r="F2723">
        <v>178337600</v>
      </c>
      <c r="G2723">
        <v>1</v>
      </c>
      <c r="H2723">
        <f>applerevenue[[#This Row],[high]]-applerevenue[[#This Row],[low]]</f>
        <v>7.2000000000000397E-3</v>
      </c>
    </row>
    <row r="2724" spans="1:8" x14ac:dyDescent="0.25">
      <c r="A2724" s="1">
        <v>33501</v>
      </c>
      <c r="B2724">
        <v>0.36130000000000001</v>
      </c>
      <c r="C2724">
        <v>0.37040000000000001</v>
      </c>
      <c r="D2724">
        <v>0.35949999999999999</v>
      </c>
      <c r="E2724">
        <v>0.36770000000000003</v>
      </c>
      <c r="F2724">
        <v>188148800</v>
      </c>
      <c r="G2724">
        <v>0</v>
      </c>
      <c r="H2724">
        <f>applerevenue[[#This Row],[high]]-applerevenue[[#This Row],[low]]</f>
        <v>1.0900000000000021E-2</v>
      </c>
    </row>
    <row r="2725" spans="1:8" x14ac:dyDescent="0.25">
      <c r="A2725" s="1">
        <v>33504</v>
      </c>
      <c r="B2725">
        <v>0.36309999999999998</v>
      </c>
      <c r="C2725">
        <v>0.36859999999999998</v>
      </c>
      <c r="D2725">
        <v>0.35770000000000002</v>
      </c>
      <c r="E2725">
        <v>0.35949999999999999</v>
      </c>
      <c r="F2725">
        <v>87662400</v>
      </c>
      <c r="G2725">
        <v>1</v>
      </c>
      <c r="H2725">
        <f>applerevenue[[#This Row],[high]]-applerevenue[[#This Row],[low]]</f>
        <v>1.0899999999999965E-2</v>
      </c>
    </row>
    <row r="2726" spans="1:8" x14ac:dyDescent="0.25">
      <c r="A2726" s="1">
        <v>33505</v>
      </c>
      <c r="B2726">
        <v>0.35949999999999999</v>
      </c>
      <c r="C2726">
        <v>0.3659</v>
      </c>
      <c r="D2726">
        <v>0.35039999999999999</v>
      </c>
      <c r="E2726">
        <v>0.3649</v>
      </c>
      <c r="F2726">
        <v>106097600</v>
      </c>
      <c r="G2726">
        <v>0</v>
      </c>
      <c r="H2726">
        <f>applerevenue[[#This Row],[high]]-applerevenue[[#This Row],[low]]</f>
        <v>1.5500000000000014E-2</v>
      </c>
    </row>
    <row r="2727" spans="1:8" x14ac:dyDescent="0.25">
      <c r="A2727" s="1">
        <v>33506</v>
      </c>
      <c r="B2727">
        <v>0.3649</v>
      </c>
      <c r="C2727">
        <v>0.36670000000000003</v>
      </c>
      <c r="D2727">
        <v>0.35770000000000002</v>
      </c>
      <c r="E2727">
        <v>0.36670000000000003</v>
      </c>
      <c r="F2727">
        <v>54465600</v>
      </c>
      <c r="G2727">
        <v>0</v>
      </c>
      <c r="H2727">
        <f>applerevenue[[#This Row],[high]]-applerevenue[[#This Row],[low]]</f>
        <v>9.000000000000008E-3</v>
      </c>
    </row>
    <row r="2728" spans="1:8" x14ac:dyDescent="0.25">
      <c r="A2728" s="1">
        <v>33507</v>
      </c>
      <c r="B2728">
        <v>0.3649</v>
      </c>
      <c r="C2728">
        <v>0.3649</v>
      </c>
      <c r="D2728">
        <v>0.35589999999999999</v>
      </c>
      <c r="E2728">
        <v>0.36309999999999998</v>
      </c>
      <c r="F2728">
        <v>71220800</v>
      </c>
      <c r="G2728">
        <v>1</v>
      </c>
      <c r="H2728">
        <f>applerevenue[[#This Row],[high]]-applerevenue[[#This Row],[low]]</f>
        <v>9.000000000000008E-3</v>
      </c>
    </row>
    <row r="2729" spans="1:8" x14ac:dyDescent="0.25">
      <c r="A2729" s="1">
        <v>33508</v>
      </c>
      <c r="B2729">
        <v>0.36309999999999998</v>
      </c>
      <c r="C2729">
        <v>0.36859999999999998</v>
      </c>
      <c r="D2729">
        <v>0.35399999999999998</v>
      </c>
      <c r="E2729">
        <v>0.35589999999999999</v>
      </c>
      <c r="F2729">
        <v>62809600</v>
      </c>
      <c r="G2729">
        <v>1</v>
      </c>
      <c r="H2729">
        <f>applerevenue[[#This Row],[high]]-applerevenue[[#This Row],[low]]</f>
        <v>1.4600000000000002E-2</v>
      </c>
    </row>
    <row r="2730" spans="1:8" x14ac:dyDescent="0.25">
      <c r="A2730" s="1">
        <v>33511</v>
      </c>
      <c r="B2730">
        <v>0.35770000000000002</v>
      </c>
      <c r="C2730">
        <v>0.36130000000000001</v>
      </c>
      <c r="D2730">
        <v>0.35589999999999999</v>
      </c>
      <c r="E2730">
        <v>0.35949999999999999</v>
      </c>
      <c r="F2730">
        <v>63201600</v>
      </c>
      <c r="G2730">
        <v>0</v>
      </c>
      <c r="H2730">
        <f>applerevenue[[#This Row],[high]]-applerevenue[[#This Row],[low]]</f>
        <v>5.4000000000000159E-3</v>
      </c>
    </row>
    <row r="2731" spans="1:8" x14ac:dyDescent="0.25">
      <c r="A2731" s="1">
        <v>33512</v>
      </c>
      <c r="B2731">
        <v>0.35770000000000002</v>
      </c>
      <c r="C2731">
        <v>0.37219999999999998</v>
      </c>
      <c r="D2731">
        <v>0.35589999999999999</v>
      </c>
      <c r="E2731">
        <v>0.36859999999999998</v>
      </c>
      <c r="F2731">
        <v>131376000</v>
      </c>
      <c r="G2731">
        <v>0</v>
      </c>
      <c r="H2731">
        <f>applerevenue[[#This Row],[high]]-applerevenue[[#This Row],[low]]</f>
        <v>1.6299999999999981E-2</v>
      </c>
    </row>
    <row r="2732" spans="1:8" x14ac:dyDescent="0.25">
      <c r="A2732" s="1">
        <v>33513</v>
      </c>
      <c r="B2732">
        <v>0.37580000000000002</v>
      </c>
      <c r="C2732">
        <v>0.37580000000000002</v>
      </c>
      <c r="D2732">
        <v>0.35949999999999999</v>
      </c>
      <c r="E2732">
        <v>0.36130000000000001</v>
      </c>
      <c r="F2732">
        <v>17987200</v>
      </c>
      <c r="G2732">
        <v>1</v>
      </c>
      <c r="H2732">
        <f>applerevenue[[#This Row],[high]]-applerevenue[[#This Row],[low]]</f>
        <v>1.6300000000000037E-2</v>
      </c>
    </row>
    <row r="2733" spans="1:8" x14ac:dyDescent="0.25">
      <c r="A2733" s="1">
        <v>33514</v>
      </c>
      <c r="B2733">
        <v>0.36309999999999998</v>
      </c>
      <c r="C2733">
        <v>0.36309999999999998</v>
      </c>
      <c r="D2733">
        <v>0.34499999999999997</v>
      </c>
      <c r="E2733">
        <v>0.3468</v>
      </c>
      <c r="F2733">
        <v>181003200</v>
      </c>
      <c r="G2733">
        <v>1</v>
      </c>
      <c r="H2733">
        <f>applerevenue[[#This Row],[high]]-applerevenue[[#This Row],[low]]</f>
        <v>1.8100000000000005E-2</v>
      </c>
    </row>
    <row r="2734" spans="1:8" x14ac:dyDescent="0.25">
      <c r="A2734" s="1">
        <v>33515</v>
      </c>
      <c r="B2734">
        <v>0.34860000000000002</v>
      </c>
      <c r="C2734">
        <v>0.35399999999999998</v>
      </c>
      <c r="D2734">
        <v>0.34499999999999997</v>
      </c>
      <c r="E2734">
        <v>0.35039999999999999</v>
      </c>
      <c r="F2734">
        <v>79374400</v>
      </c>
      <c r="G2734">
        <v>0</v>
      </c>
      <c r="H2734">
        <f>applerevenue[[#This Row],[high]]-applerevenue[[#This Row],[low]]</f>
        <v>9.000000000000008E-3</v>
      </c>
    </row>
    <row r="2735" spans="1:8" x14ac:dyDescent="0.25">
      <c r="A2735" s="1">
        <v>33518</v>
      </c>
      <c r="B2735">
        <v>0.34860000000000002</v>
      </c>
      <c r="C2735">
        <v>0.35399999999999998</v>
      </c>
      <c r="D2735">
        <v>0.34499999999999997</v>
      </c>
      <c r="E2735">
        <v>0.34949999999999998</v>
      </c>
      <c r="F2735">
        <v>64702400</v>
      </c>
      <c r="G2735">
        <v>0</v>
      </c>
      <c r="H2735">
        <f>applerevenue[[#This Row],[high]]-applerevenue[[#This Row],[low]]</f>
        <v>9.000000000000008E-3</v>
      </c>
    </row>
    <row r="2736" spans="1:8" x14ac:dyDescent="0.25">
      <c r="A2736" s="1">
        <v>33519</v>
      </c>
      <c r="B2736">
        <v>0.34949999999999998</v>
      </c>
      <c r="C2736">
        <v>0.35220000000000001</v>
      </c>
      <c r="D2736">
        <v>0.3377</v>
      </c>
      <c r="E2736">
        <v>0.35039999999999999</v>
      </c>
      <c r="F2736">
        <v>172256000</v>
      </c>
      <c r="G2736">
        <v>0</v>
      </c>
      <c r="H2736">
        <f>applerevenue[[#This Row],[high]]-applerevenue[[#This Row],[low]]</f>
        <v>1.4500000000000013E-2</v>
      </c>
    </row>
    <row r="2737" spans="1:8" x14ac:dyDescent="0.25">
      <c r="A2737" s="1">
        <v>33520</v>
      </c>
      <c r="B2737">
        <v>0.35039999999999999</v>
      </c>
      <c r="C2737">
        <v>0.35399999999999998</v>
      </c>
      <c r="D2737">
        <v>0.3468</v>
      </c>
      <c r="E2737">
        <v>0.34860000000000002</v>
      </c>
      <c r="F2737">
        <v>132742400</v>
      </c>
      <c r="G2737">
        <v>1</v>
      </c>
      <c r="H2737">
        <f>applerevenue[[#This Row],[high]]-applerevenue[[#This Row],[low]]</f>
        <v>7.1999999999999842E-3</v>
      </c>
    </row>
    <row r="2738" spans="1:8" x14ac:dyDescent="0.25">
      <c r="A2738" s="1">
        <v>33521</v>
      </c>
      <c r="B2738">
        <v>0.35399999999999998</v>
      </c>
      <c r="C2738">
        <v>0.35589999999999999</v>
      </c>
      <c r="D2738">
        <v>0.33950000000000002</v>
      </c>
      <c r="E2738">
        <v>0.3468</v>
      </c>
      <c r="F2738">
        <v>157214400</v>
      </c>
      <c r="G2738">
        <v>1</v>
      </c>
      <c r="H2738">
        <f>applerevenue[[#This Row],[high]]-applerevenue[[#This Row],[low]]</f>
        <v>1.639999999999997E-2</v>
      </c>
    </row>
    <row r="2739" spans="1:8" x14ac:dyDescent="0.25">
      <c r="A2739" s="1">
        <v>33522</v>
      </c>
      <c r="B2739">
        <v>0.34949999999999998</v>
      </c>
      <c r="C2739">
        <v>0.35499999999999998</v>
      </c>
      <c r="D2739">
        <v>0.3377</v>
      </c>
      <c r="E2739">
        <v>0.35220000000000001</v>
      </c>
      <c r="F2739">
        <v>120052800</v>
      </c>
      <c r="G2739">
        <v>0</v>
      </c>
      <c r="H2739">
        <f>applerevenue[[#This Row],[high]]-applerevenue[[#This Row],[low]]</f>
        <v>1.7299999999999982E-2</v>
      </c>
    </row>
    <row r="2740" spans="1:8" x14ac:dyDescent="0.25">
      <c r="A2740" s="1">
        <v>33525</v>
      </c>
      <c r="B2740">
        <v>0.35589999999999999</v>
      </c>
      <c r="C2740">
        <v>0.3649</v>
      </c>
      <c r="D2740">
        <v>0.35399999999999998</v>
      </c>
      <c r="E2740">
        <v>0.36220000000000002</v>
      </c>
      <c r="F2740">
        <v>111876800</v>
      </c>
      <c r="G2740">
        <v>0</v>
      </c>
      <c r="H2740">
        <f>applerevenue[[#This Row],[high]]-applerevenue[[#This Row],[low]]</f>
        <v>1.0900000000000021E-2</v>
      </c>
    </row>
    <row r="2741" spans="1:8" x14ac:dyDescent="0.25">
      <c r="A2741" s="1">
        <v>33526</v>
      </c>
      <c r="B2741">
        <v>0.36670000000000003</v>
      </c>
      <c r="C2741">
        <v>0.38129999999999997</v>
      </c>
      <c r="D2741">
        <v>0.36309999999999998</v>
      </c>
      <c r="E2741">
        <v>0.38129999999999997</v>
      </c>
      <c r="F2741">
        <v>288209600</v>
      </c>
      <c r="G2741">
        <v>0</v>
      </c>
      <c r="H2741">
        <f>applerevenue[[#This Row],[high]]-applerevenue[[#This Row],[low]]</f>
        <v>1.8199999999999994E-2</v>
      </c>
    </row>
    <row r="2742" spans="1:8" x14ac:dyDescent="0.25">
      <c r="A2742" s="1">
        <v>33527</v>
      </c>
      <c r="B2742">
        <v>0.38129999999999997</v>
      </c>
      <c r="C2742">
        <v>0.39219999999999999</v>
      </c>
      <c r="D2742">
        <v>0.3795</v>
      </c>
      <c r="E2742">
        <v>0.38850000000000001</v>
      </c>
      <c r="F2742">
        <v>200872000</v>
      </c>
      <c r="G2742">
        <v>0</v>
      </c>
      <c r="H2742">
        <f>applerevenue[[#This Row],[high]]-applerevenue[[#This Row],[low]]</f>
        <v>1.2699999999999989E-2</v>
      </c>
    </row>
    <row r="2743" spans="1:8" x14ac:dyDescent="0.25">
      <c r="A2743" s="1">
        <v>33528</v>
      </c>
      <c r="B2743">
        <v>0.38490000000000002</v>
      </c>
      <c r="C2743">
        <v>0.38669999999999999</v>
      </c>
      <c r="D2743">
        <v>0.374</v>
      </c>
      <c r="E2743">
        <v>0.38040000000000002</v>
      </c>
      <c r="F2743">
        <v>151614400</v>
      </c>
      <c r="G2743">
        <v>1</v>
      </c>
      <c r="H2743">
        <f>applerevenue[[#This Row],[high]]-applerevenue[[#This Row],[low]]</f>
        <v>1.2699999999999989E-2</v>
      </c>
    </row>
    <row r="2744" spans="1:8" x14ac:dyDescent="0.25">
      <c r="A2744" s="1">
        <v>33529</v>
      </c>
      <c r="B2744">
        <v>0.40039999999999998</v>
      </c>
      <c r="C2744">
        <v>0.40310000000000001</v>
      </c>
      <c r="D2744">
        <v>0.39579999999999999</v>
      </c>
      <c r="E2744">
        <v>0.39939999999999998</v>
      </c>
      <c r="F2744">
        <v>446958400</v>
      </c>
      <c r="G2744">
        <v>1</v>
      </c>
      <c r="H2744">
        <f>applerevenue[[#This Row],[high]]-applerevenue[[#This Row],[low]]</f>
        <v>7.3000000000000287E-3</v>
      </c>
    </row>
    <row r="2745" spans="1:8" x14ac:dyDescent="0.25">
      <c r="A2745" s="1">
        <v>33532</v>
      </c>
      <c r="B2745">
        <v>0.4012</v>
      </c>
      <c r="C2745">
        <v>0.40579999999999999</v>
      </c>
      <c r="D2745">
        <v>0.39400000000000002</v>
      </c>
      <c r="E2745">
        <v>0.39760000000000001</v>
      </c>
      <c r="F2745">
        <v>116692800</v>
      </c>
      <c r="G2745">
        <v>1</v>
      </c>
      <c r="H2745">
        <f>applerevenue[[#This Row],[high]]-applerevenue[[#This Row],[low]]</f>
        <v>1.1799999999999977E-2</v>
      </c>
    </row>
    <row r="2746" spans="1:8" x14ac:dyDescent="0.25">
      <c r="A2746" s="1">
        <v>33533</v>
      </c>
      <c r="B2746">
        <v>0.40310000000000001</v>
      </c>
      <c r="C2746">
        <v>0.40849999999999997</v>
      </c>
      <c r="D2746">
        <v>0.39579999999999999</v>
      </c>
      <c r="E2746">
        <v>0.39579999999999999</v>
      </c>
      <c r="F2746">
        <v>208208000</v>
      </c>
      <c r="G2746">
        <v>1</v>
      </c>
      <c r="H2746">
        <f>applerevenue[[#This Row],[high]]-applerevenue[[#This Row],[low]]</f>
        <v>1.2699999999999989E-2</v>
      </c>
    </row>
    <row r="2747" spans="1:8" x14ac:dyDescent="0.25">
      <c r="A2747" s="1">
        <v>33534</v>
      </c>
      <c r="B2747">
        <v>0.39939999999999998</v>
      </c>
      <c r="C2747">
        <v>0.4012</v>
      </c>
      <c r="D2747">
        <v>0.3831</v>
      </c>
      <c r="E2747">
        <v>0.38579999999999998</v>
      </c>
      <c r="F2747">
        <v>168828800</v>
      </c>
      <c r="G2747">
        <v>1</v>
      </c>
      <c r="H2747">
        <f>applerevenue[[#This Row],[high]]-applerevenue[[#This Row],[low]]</f>
        <v>1.8100000000000005E-2</v>
      </c>
    </row>
    <row r="2748" spans="1:8" x14ac:dyDescent="0.25">
      <c r="A2748" s="1">
        <v>33535</v>
      </c>
      <c r="B2748">
        <v>0.38490000000000002</v>
      </c>
      <c r="C2748">
        <v>0.38669999999999999</v>
      </c>
      <c r="D2748">
        <v>0.374</v>
      </c>
      <c r="E2748">
        <v>0.37859999999999999</v>
      </c>
      <c r="F2748">
        <v>177900800</v>
      </c>
      <c r="G2748">
        <v>1</v>
      </c>
      <c r="H2748">
        <f>applerevenue[[#This Row],[high]]-applerevenue[[#This Row],[low]]</f>
        <v>1.2699999999999989E-2</v>
      </c>
    </row>
    <row r="2749" spans="1:8" x14ac:dyDescent="0.25">
      <c r="A2749" s="1">
        <v>33536</v>
      </c>
      <c r="B2749">
        <v>0.37580000000000002</v>
      </c>
      <c r="C2749">
        <v>0.3795</v>
      </c>
      <c r="D2749">
        <v>0.36859999999999998</v>
      </c>
      <c r="E2749">
        <v>0.37219999999999998</v>
      </c>
      <c r="F2749">
        <v>106971200</v>
      </c>
      <c r="G2749">
        <v>1</v>
      </c>
      <c r="H2749">
        <f>applerevenue[[#This Row],[high]]-applerevenue[[#This Row],[low]]</f>
        <v>1.0900000000000021E-2</v>
      </c>
    </row>
    <row r="2750" spans="1:8" x14ac:dyDescent="0.25">
      <c r="A2750" s="1">
        <v>33539</v>
      </c>
      <c r="B2750">
        <v>0.374</v>
      </c>
      <c r="C2750">
        <v>0.37580000000000002</v>
      </c>
      <c r="D2750">
        <v>0.36859999999999998</v>
      </c>
      <c r="E2750">
        <v>0.374</v>
      </c>
      <c r="F2750">
        <v>77862400</v>
      </c>
      <c r="G2750">
        <v>0</v>
      </c>
      <c r="H2750">
        <f>applerevenue[[#This Row],[high]]-applerevenue[[#This Row],[low]]</f>
        <v>7.2000000000000397E-3</v>
      </c>
    </row>
    <row r="2751" spans="1:8" x14ac:dyDescent="0.25">
      <c r="A2751" s="1">
        <v>33540</v>
      </c>
      <c r="B2751">
        <v>0.374</v>
      </c>
      <c r="C2751">
        <v>0.37759999999999999</v>
      </c>
      <c r="D2751">
        <v>0.36859999999999998</v>
      </c>
      <c r="E2751">
        <v>0.37580000000000002</v>
      </c>
      <c r="F2751">
        <v>101236800</v>
      </c>
      <c r="G2751">
        <v>0</v>
      </c>
      <c r="H2751">
        <f>applerevenue[[#This Row],[high]]-applerevenue[[#This Row],[low]]</f>
        <v>9.000000000000008E-3</v>
      </c>
    </row>
    <row r="2752" spans="1:8" x14ac:dyDescent="0.25">
      <c r="A2752" s="1">
        <v>33541</v>
      </c>
      <c r="B2752">
        <v>0.37759999999999999</v>
      </c>
      <c r="C2752">
        <v>0.3831</v>
      </c>
      <c r="D2752">
        <v>0.35949999999999999</v>
      </c>
      <c r="E2752">
        <v>0.36130000000000001</v>
      </c>
      <c r="F2752">
        <v>148243200</v>
      </c>
      <c r="G2752">
        <v>1</v>
      </c>
      <c r="H2752">
        <f>applerevenue[[#This Row],[high]]-applerevenue[[#This Row],[low]]</f>
        <v>2.360000000000001E-2</v>
      </c>
    </row>
    <row r="2753" spans="1:8" x14ac:dyDescent="0.25">
      <c r="A2753" s="1">
        <v>33542</v>
      </c>
      <c r="B2753">
        <v>0.36859999999999998</v>
      </c>
      <c r="C2753">
        <v>0.37580000000000002</v>
      </c>
      <c r="D2753">
        <v>0.36309999999999998</v>
      </c>
      <c r="E2753">
        <v>0.374</v>
      </c>
      <c r="F2753">
        <v>231806400</v>
      </c>
      <c r="G2753">
        <v>0</v>
      </c>
      <c r="H2753">
        <f>applerevenue[[#This Row],[high]]-applerevenue[[#This Row],[low]]</f>
        <v>1.2700000000000045E-2</v>
      </c>
    </row>
    <row r="2754" spans="1:8" x14ac:dyDescent="0.25">
      <c r="A2754" s="1">
        <v>33543</v>
      </c>
      <c r="B2754">
        <v>0.37219999999999998</v>
      </c>
      <c r="C2754">
        <v>0.37759999999999999</v>
      </c>
      <c r="D2754">
        <v>0.36670000000000003</v>
      </c>
      <c r="E2754">
        <v>0.37040000000000001</v>
      </c>
      <c r="F2754">
        <v>201264000</v>
      </c>
      <c r="G2754">
        <v>1</v>
      </c>
      <c r="H2754">
        <f>applerevenue[[#This Row],[high]]-applerevenue[[#This Row],[low]]</f>
        <v>1.0899999999999965E-2</v>
      </c>
    </row>
    <row r="2755" spans="1:8" x14ac:dyDescent="0.25">
      <c r="A2755" s="1">
        <v>33546</v>
      </c>
      <c r="B2755">
        <v>0.36859999999999998</v>
      </c>
      <c r="C2755">
        <v>0.36859999999999998</v>
      </c>
      <c r="D2755">
        <v>0.35220000000000001</v>
      </c>
      <c r="E2755">
        <v>0.36130000000000001</v>
      </c>
      <c r="F2755">
        <v>195294400</v>
      </c>
      <c r="G2755">
        <v>1</v>
      </c>
      <c r="H2755">
        <f>applerevenue[[#This Row],[high]]-applerevenue[[#This Row],[low]]</f>
        <v>1.639999999999997E-2</v>
      </c>
    </row>
    <row r="2756" spans="1:8" x14ac:dyDescent="0.25">
      <c r="A2756" s="1">
        <v>33547</v>
      </c>
      <c r="B2756">
        <v>0.36130000000000001</v>
      </c>
      <c r="C2756">
        <v>0.36670000000000003</v>
      </c>
      <c r="D2756">
        <v>0.35399999999999998</v>
      </c>
      <c r="E2756">
        <v>0.35399999999999998</v>
      </c>
      <c r="F2756">
        <v>215600000</v>
      </c>
      <c r="G2756">
        <v>1</v>
      </c>
      <c r="H2756">
        <f>applerevenue[[#This Row],[high]]-applerevenue[[#This Row],[low]]</f>
        <v>1.2700000000000045E-2</v>
      </c>
    </row>
    <row r="2757" spans="1:8" x14ac:dyDescent="0.25">
      <c r="A2757" s="1">
        <v>33548</v>
      </c>
      <c r="B2757">
        <v>0.35589999999999999</v>
      </c>
      <c r="C2757">
        <v>0.35770000000000002</v>
      </c>
      <c r="D2757">
        <v>0.34499999999999997</v>
      </c>
      <c r="E2757">
        <v>0.34860000000000002</v>
      </c>
      <c r="F2757">
        <v>236790400</v>
      </c>
      <c r="G2757">
        <v>1</v>
      </c>
      <c r="H2757">
        <f>applerevenue[[#This Row],[high]]-applerevenue[[#This Row],[low]]</f>
        <v>1.2700000000000045E-2</v>
      </c>
    </row>
    <row r="2758" spans="1:8" x14ac:dyDescent="0.25">
      <c r="A2758" s="1">
        <v>33549</v>
      </c>
      <c r="B2758">
        <v>0.35220000000000001</v>
      </c>
      <c r="C2758">
        <v>0.36670000000000003</v>
      </c>
      <c r="D2758">
        <v>0.35039999999999999</v>
      </c>
      <c r="E2758">
        <v>0.36130000000000001</v>
      </c>
      <c r="F2758">
        <v>296732800</v>
      </c>
      <c r="G2758">
        <v>0</v>
      </c>
      <c r="H2758">
        <f>applerevenue[[#This Row],[high]]-applerevenue[[#This Row],[low]]</f>
        <v>1.6300000000000037E-2</v>
      </c>
    </row>
    <row r="2759" spans="1:8" x14ac:dyDescent="0.25">
      <c r="A2759" s="1">
        <v>33550</v>
      </c>
      <c r="B2759">
        <v>0.37219999999999998</v>
      </c>
      <c r="C2759">
        <v>0.39029999999999998</v>
      </c>
      <c r="D2759">
        <v>0.37040000000000001</v>
      </c>
      <c r="E2759">
        <v>0.38669999999999999</v>
      </c>
      <c r="F2759">
        <v>375827200</v>
      </c>
      <c r="G2759">
        <v>0</v>
      </c>
      <c r="H2759">
        <f>applerevenue[[#This Row],[high]]-applerevenue[[#This Row],[low]]</f>
        <v>1.9899999999999973E-2</v>
      </c>
    </row>
    <row r="2760" spans="1:8" x14ac:dyDescent="0.25">
      <c r="A2760" s="1">
        <v>33553</v>
      </c>
      <c r="B2760">
        <v>0.38850000000000001</v>
      </c>
      <c r="C2760">
        <v>0.39579999999999999</v>
      </c>
      <c r="D2760">
        <v>0.38669999999999999</v>
      </c>
      <c r="E2760">
        <v>0.39029999999999998</v>
      </c>
      <c r="F2760">
        <v>164942400</v>
      </c>
      <c r="G2760">
        <v>0</v>
      </c>
      <c r="H2760">
        <f>applerevenue[[#This Row],[high]]-applerevenue[[#This Row],[low]]</f>
        <v>9.099999999999997E-3</v>
      </c>
    </row>
    <row r="2761" spans="1:8" x14ac:dyDescent="0.25">
      <c r="A2761" s="1">
        <v>33554</v>
      </c>
      <c r="B2761">
        <v>0.39400000000000002</v>
      </c>
      <c r="C2761">
        <v>0.39760000000000001</v>
      </c>
      <c r="D2761">
        <v>0.39029999999999998</v>
      </c>
      <c r="E2761">
        <v>0.39579999999999999</v>
      </c>
      <c r="F2761">
        <v>166689600</v>
      </c>
      <c r="G2761">
        <v>0</v>
      </c>
      <c r="H2761">
        <f>applerevenue[[#This Row],[high]]-applerevenue[[#This Row],[low]]</f>
        <v>7.3000000000000287E-3</v>
      </c>
    </row>
    <row r="2762" spans="1:8" x14ac:dyDescent="0.25">
      <c r="A2762" s="1">
        <v>33555</v>
      </c>
      <c r="B2762">
        <v>0.39219999999999999</v>
      </c>
      <c r="C2762">
        <v>0.39579999999999999</v>
      </c>
      <c r="D2762">
        <v>0.38850000000000001</v>
      </c>
      <c r="E2762">
        <v>0.3931</v>
      </c>
      <c r="F2762">
        <v>185920000</v>
      </c>
      <c r="G2762">
        <v>0</v>
      </c>
      <c r="H2762">
        <f>applerevenue[[#This Row],[high]]-applerevenue[[#This Row],[low]]</f>
        <v>7.2999999999999732E-3</v>
      </c>
    </row>
    <row r="2763" spans="1:8" x14ac:dyDescent="0.25">
      <c r="A2763" s="1">
        <v>33556</v>
      </c>
      <c r="B2763">
        <v>0.39400000000000002</v>
      </c>
      <c r="C2763">
        <v>0.4012</v>
      </c>
      <c r="D2763">
        <v>0.39219999999999999</v>
      </c>
      <c r="E2763">
        <v>0.39760000000000001</v>
      </c>
      <c r="F2763">
        <v>188003200</v>
      </c>
      <c r="G2763">
        <v>0</v>
      </c>
      <c r="H2763">
        <f>applerevenue[[#This Row],[high]]-applerevenue[[#This Row],[low]]</f>
        <v>9.000000000000008E-3</v>
      </c>
    </row>
    <row r="2764" spans="1:8" x14ac:dyDescent="0.25">
      <c r="A2764" s="1">
        <v>33557</v>
      </c>
      <c r="B2764">
        <v>0.39579999999999999</v>
      </c>
      <c r="C2764">
        <v>0.39760000000000001</v>
      </c>
      <c r="D2764">
        <v>0.36130000000000001</v>
      </c>
      <c r="E2764">
        <v>0.36309999999999998</v>
      </c>
      <c r="F2764">
        <v>256950400</v>
      </c>
      <c r="G2764">
        <v>1</v>
      </c>
      <c r="H2764">
        <f>applerevenue[[#This Row],[high]]-applerevenue[[#This Row],[low]]</f>
        <v>3.6299999999999999E-2</v>
      </c>
    </row>
    <row r="2765" spans="1:8" x14ac:dyDescent="0.25">
      <c r="A2765" s="1">
        <v>33560</v>
      </c>
      <c r="B2765">
        <v>0.36399999999999999</v>
      </c>
      <c r="C2765">
        <v>0.3821</v>
      </c>
      <c r="D2765">
        <v>0.36399999999999999</v>
      </c>
      <c r="E2765">
        <v>0.3795</v>
      </c>
      <c r="F2765">
        <v>238739200</v>
      </c>
      <c r="G2765">
        <v>0</v>
      </c>
      <c r="H2765">
        <f>applerevenue[[#This Row],[high]]-applerevenue[[#This Row],[low]]</f>
        <v>1.8100000000000005E-2</v>
      </c>
    </row>
    <row r="2766" spans="1:8" x14ac:dyDescent="0.25">
      <c r="A2766" s="1">
        <v>33561</v>
      </c>
      <c r="B2766">
        <v>0.37669999999999998</v>
      </c>
      <c r="C2766">
        <v>0.37669999999999998</v>
      </c>
      <c r="D2766">
        <v>0.36209999999999998</v>
      </c>
      <c r="E2766">
        <v>0.37309999999999999</v>
      </c>
      <c r="F2766">
        <v>285488000</v>
      </c>
      <c r="G2766">
        <v>1</v>
      </c>
      <c r="H2766">
        <f>applerevenue[[#This Row],[high]]-applerevenue[[#This Row],[low]]</f>
        <v>1.4600000000000002E-2</v>
      </c>
    </row>
    <row r="2767" spans="1:8" x14ac:dyDescent="0.25">
      <c r="A2767" s="1">
        <v>33562</v>
      </c>
      <c r="B2767">
        <v>0.37309999999999999</v>
      </c>
      <c r="C2767">
        <v>0.3785</v>
      </c>
      <c r="D2767">
        <v>0.36580000000000001</v>
      </c>
      <c r="E2767">
        <v>0.36759999999999998</v>
      </c>
      <c r="F2767">
        <v>168100800</v>
      </c>
      <c r="G2767">
        <v>1</v>
      </c>
      <c r="H2767">
        <f>applerevenue[[#This Row],[high]]-applerevenue[[#This Row],[low]]</f>
        <v>1.2699999999999989E-2</v>
      </c>
    </row>
    <row r="2768" spans="1:8" x14ac:dyDescent="0.25">
      <c r="A2768" s="1">
        <v>33563</v>
      </c>
      <c r="B2768">
        <v>0.36759999999999998</v>
      </c>
      <c r="C2768">
        <v>0.37669999999999998</v>
      </c>
      <c r="D2768">
        <v>0.36759999999999998</v>
      </c>
      <c r="E2768">
        <v>0.37119999999999997</v>
      </c>
      <c r="F2768">
        <v>106814400</v>
      </c>
      <c r="G2768">
        <v>0</v>
      </c>
      <c r="H2768">
        <f>applerevenue[[#This Row],[high]]-applerevenue[[#This Row],[low]]</f>
        <v>9.099999999999997E-3</v>
      </c>
    </row>
    <row r="2769" spans="1:8" x14ac:dyDescent="0.25">
      <c r="A2769" s="1">
        <v>33564</v>
      </c>
      <c r="B2769">
        <v>0.37119999999999997</v>
      </c>
      <c r="C2769">
        <v>0.37669999999999998</v>
      </c>
      <c r="D2769">
        <v>0.36580000000000001</v>
      </c>
      <c r="E2769">
        <v>0.37309999999999999</v>
      </c>
      <c r="F2769">
        <v>97843200</v>
      </c>
      <c r="G2769">
        <v>0</v>
      </c>
      <c r="H2769">
        <f>applerevenue[[#This Row],[high]]-applerevenue[[#This Row],[low]]</f>
        <v>1.0899999999999965E-2</v>
      </c>
    </row>
    <row r="2770" spans="1:8" x14ac:dyDescent="0.25">
      <c r="A2770" s="1">
        <v>33567</v>
      </c>
      <c r="B2770">
        <v>0.37119999999999997</v>
      </c>
      <c r="C2770">
        <v>0.38030000000000003</v>
      </c>
      <c r="D2770">
        <v>0.37119999999999997</v>
      </c>
      <c r="E2770">
        <v>0.37309999999999999</v>
      </c>
      <c r="F2770">
        <v>78433600</v>
      </c>
      <c r="G2770">
        <v>0</v>
      </c>
      <c r="H2770">
        <f>applerevenue[[#This Row],[high]]-applerevenue[[#This Row],[low]]</f>
        <v>9.1000000000000525E-3</v>
      </c>
    </row>
    <row r="2771" spans="1:8" x14ac:dyDescent="0.25">
      <c r="A2771" s="1">
        <v>33568</v>
      </c>
      <c r="B2771">
        <v>0.37490000000000001</v>
      </c>
      <c r="C2771">
        <v>0.3785</v>
      </c>
      <c r="D2771">
        <v>0.36399999999999999</v>
      </c>
      <c r="E2771">
        <v>0.37490000000000001</v>
      </c>
      <c r="F2771">
        <v>139272000</v>
      </c>
      <c r="G2771">
        <v>0</v>
      </c>
      <c r="H2771">
        <f>applerevenue[[#This Row],[high]]-applerevenue[[#This Row],[low]]</f>
        <v>1.4500000000000013E-2</v>
      </c>
    </row>
    <row r="2772" spans="1:8" x14ac:dyDescent="0.25">
      <c r="A2772" s="1">
        <v>33569</v>
      </c>
      <c r="B2772">
        <v>0.37309999999999999</v>
      </c>
      <c r="C2772">
        <v>0.37490000000000001</v>
      </c>
      <c r="D2772">
        <v>0.36759999999999998</v>
      </c>
      <c r="E2772">
        <v>0.37119999999999997</v>
      </c>
      <c r="F2772">
        <v>63235200</v>
      </c>
      <c r="G2772">
        <v>1</v>
      </c>
      <c r="H2772">
        <f>applerevenue[[#This Row],[high]]-applerevenue[[#This Row],[low]]</f>
        <v>7.3000000000000287E-3</v>
      </c>
    </row>
    <row r="2773" spans="1:8" x14ac:dyDescent="0.25">
      <c r="A2773" s="1">
        <v>33571</v>
      </c>
      <c r="B2773">
        <v>0.36759999999999998</v>
      </c>
      <c r="C2773">
        <v>0.37490000000000001</v>
      </c>
      <c r="D2773">
        <v>0.36759999999999998</v>
      </c>
      <c r="E2773">
        <v>0.36940000000000001</v>
      </c>
      <c r="F2773">
        <v>34092800</v>
      </c>
      <c r="G2773">
        <v>0</v>
      </c>
      <c r="H2773">
        <f>applerevenue[[#This Row],[high]]-applerevenue[[#This Row],[low]]</f>
        <v>7.3000000000000287E-3</v>
      </c>
    </row>
    <row r="2774" spans="1:8" x14ac:dyDescent="0.25">
      <c r="A2774" s="1">
        <v>33574</v>
      </c>
      <c r="B2774">
        <v>0.36940000000000001</v>
      </c>
      <c r="C2774">
        <v>0.3785</v>
      </c>
      <c r="D2774">
        <v>0.36399999999999999</v>
      </c>
      <c r="E2774">
        <v>0.37669999999999998</v>
      </c>
      <c r="F2774">
        <v>118899200</v>
      </c>
      <c r="G2774">
        <v>0</v>
      </c>
      <c r="H2774">
        <f>applerevenue[[#This Row],[high]]-applerevenue[[#This Row],[low]]</f>
        <v>1.4500000000000013E-2</v>
      </c>
    </row>
    <row r="2775" spans="1:8" x14ac:dyDescent="0.25">
      <c r="A2775" s="1">
        <v>33575</v>
      </c>
      <c r="B2775">
        <v>0.3785</v>
      </c>
      <c r="C2775">
        <v>0.3785</v>
      </c>
      <c r="D2775">
        <v>0.36580000000000001</v>
      </c>
      <c r="E2775">
        <v>0.36759999999999998</v>
      </c>
      <c r="F2775">
        <v>102860800</v>
      </c>
      <c r="G2775">
        <v>1</v>
      </c>
      <c r="H2775">
        <f>applerevenue[[#This Row],[high]]-applerevenue[[#This Row],[low]]</f>
        <v>1.2699999999999989E-2</v>
      </c>
    </row>
    <row r="2776" spans="1:8" x14ac:dyDescent="0.25">
      <c r="A2776" s="1">
        <v>33576</v>
      </c>
      <c r="B2776">
        <v>0.36940000000000001</v>
      </c>
      <c r="C2776">
        <v>0.36940000000000001</v>
      </c>
      <c r="D2776">
        <v>0.36399999999999999</v>
      </c>
      <c r="E2776">
        <v>0.36759999999999998</v>
      </c>
      <c r="F2776">
        <v>80550400</v>
      </c>
      <c r="G2776">
        <v>1</v>
      </c>
      <c r="H2776">
        <f>applerevenue[[#This Row],[high]]-applerevenue[[#This Row],[low]]</f>
        <v>5.4000000000000159E-3</v>
      </c>
    </row>
    <row r="2777" spans="1:8" x14ac:dyDescent="0.25">
      <c r="A2777" s="1">
        <v>33577</v>
      </c>
      <c r="B2777">
        <v>0.36759999999999998</v>
      </c>
      <c r="C2777">
        <v>0.37119999999999997</v>
      </c>
      <c r="D2777">
        <v>0.35849999999999999</v>
      </c>
      <c r="E2777">
        <v>0.36399999999999999</v>
      </c>
      <c r="F2777">
        <v>99198400</v>
      </c>
      <c r="G2777">
        <v>1</v>
      </c>
      <c r="H2777">
        <f>applerevenue[[#This Row],[high]]-applerevenue[[#This Row],[low]]</f>
        <v>1.2699999999999989E-2</v>
      </c>
    </row>
    <row r="2778" spans="1:8" x14ac:dyDescent="0.25">
      <c r="A2778" s="1">
        <v>33578</v>
      </c>
      <c r="B2778">
        <v>0.36030000000000001</v>
      </c>
      <c r="C2778">
        <v>0.36209999999999998</v>
      </c>
      <c r="D2778">
        <v>0.35299999999999998</v>
      </c>
      <c r="E2778">
        <v>0.35489999999999999</v>
      </c>
      <c r="F2778">
        <v>196985600</v>
      </c>
      <c r="G2778">
        <v>1</v>
      </c>
      <c r="H2778">
        <f>applerevenue[[#This Row],[high]]-applerevenue[[#This Row],[low]]</f>
        <v>9.099999999999997E-3</v>
      </c>
    </row>
    <row r="2779" spans="1:8" x14ac:dyDescent="0.25">
      <c r="A2779" s="1">
        <v>33581</v>
      </c>
      <c r="B2779">
        <v>0.35670000000000002</v>
      </c>
      <c r="C2779">
        <v>0.36399999999999999</v>
      </c>
      <c r="D2779">
        <v>0.35489999999999999</v>
      </c>
      <c r="E2779">
        <v>0.35759999999999997</v>
      </c>
      <c r="F2779">
        <v>97832000</v>
      </c>
      <c r="G2779">
        <v>0</v>
      </c>
      <c r="H2779">
        <f>applerevenue[[#This Row],[high]]-applerevenue[[#This Row],[low]]</f>
        <v>9.099999999999997E-3</v>
      </c>
    </row>
    <row r="2780" spans="1:8" x14ac:dyDescent="0.25">
      <c r="A2780" s="1">
        <v>33582</v>
      </c>
      <c r="B2780">
        <v>0.35670000000000002</v>
      </c>
      <c r="C2780">
        <v>0.36030000000000001</v>
      </c>
      <c r="D2780">
        <v>0.35299999999999998</v>
      </c>
      <c r="E2780">
        <v>0.35759999999999997</v>
      </c>
      <c r="F2780">
        <v>122617600</v>
      </c>
      <c r="G2780">
        <v>0</v>
      </c>
      <c r="H2780">
        <f>applerevenue[[#This Row],[high]]-applerevenue[[#This Row],[low]]</f>
        <v>7.3000000000000287E-3</v>
      </c>
    </row>
    <row r="2781" spans="1:8" x14ac:dyDescent="0.25">
      <c r="A2781" s="1">
        <v>33583</v>
      </c>
      <c r="B2781">
        <v>0.35849999999999999</v>
      </c>
      <c r="C2781">
        <v>0.36209999999999998</v>
      </c>
      <c r="D2781">
        <v>0.35299999999999998</v>
      </c>
      <c r="E2781">
        <v>0.35670000000000002</v>
      </c>
      <c r="F2781">
        <v>84560000</v>
      </c>
      <c r="G2781">
        <v>1</v>
      </c>
      <c r="H2781">
        <f>applerevenue[[#This Row],[high]]-applerevenue[[#This Row],[low]]</f>
        <v>9.099999999999997E-3</v>
      </c>
    </row>
    <row r="2782" spans="1:8" x14ac:dyDescent="0.25">
      <c r="A2782" s="1">
        <v>33584</v>
      </c>
      <c r="B2782">
        <v>0.3594</v>
      </c>
      <c r="C2782">
        <v>0.36209999999999998</v>
      </c>
      <c r="D2782">
        <v>0.35670000000000002</v>
      </c>
      <c r="E2782">
        <v>0.3594</v>
      </c>
      <c r="F2782">
        <v>91750400</v>
      </c>
      <c r="G2782">
        <v>0</v>
      </c>
      <c r="H2782">
        <f>applerevenue[[#This Row],[high]]-applerevenue[[#This Row],[low]]</f>
        <v>5.3999999999999604E-3</v>
      </c>
    </row>
    <row r="2783" spans="1:8" x14ac:dyDescent="0.25">
      <c r="A2783" s="1">
        <v>33585</v>
      </c>
      <c r="B2783">
        <v>0.36209999999999998</v>
      </c>
      <c r="C2783">
        <v>0.36940000000000001</v>
      </c>
      <c r="D2783">
        <v>0.36209999999999998</v>
      </c>
      <c r="E2783">
        <v>0.36670000000000003</v>
      </c>
      <c r="F2783">
        <v>95121600</v>
      </c>
      <c r="G2783">
        <v>0</v>
      </c>
      <c r="H2783">
        <f>applerevenue[[#This Row],[high]]-applerevenue[[#This Row],[low]]</f>
        <v>7.3000000000000287E-3</v>
      </c>
    </row>
    <row r="2784" spans="1:8" x14ac:dyDescent="0.25">
      <c r="A2784" s="1">
        <v>33588</v>
      </c>
      <c r="B2784">
        <v>0.36670000000000003</v>
      </c>
      <c r="C2784">
        <v>0.36940000000000001</v>
      </c>
      <c r="D2784">
        <v>0.36399999999999999</v>
      </c>
      <c r="E2784">
        <v>0.36759999999999998</v>
      </c>
      <c r="F2784">
        <v>77190400</v>
      </c>
      <c r="G2784">
        <v>0</v>
      </c>
      <c r="H2784">
        <f>applerevenue[[#This Row],[high]]-applerevenue[[#This Row],[low]]</f>
        <v>5.4000000000000159E-3</v>
      </c>
    </row>
    <row r="2785" spans="1:8" x14ac:dyDescent="0.25">
      <c r="A2785" s="1">
        <v>33589</v>
      </c>
      <c r="B2785">
        <v>0.36759999999999998</v>
      </c>
      <c r="C2785">
        <v>0.37119999999999997</v>
      </c>
      <c r="D2785">
        <v>0.36580000000000001</v>
      </c>
      <c r="E2785">
        <v>0.36759999999999998</v>
      </c>
      <c r="F2785">
        <v>97843200</v>
      </c>
      <c r="G2785">
        <v>0</v>
      </c>
      <c r="H2785">
        <f>applerevenue[[#This Row],[high]]-applerevenue[[#This Row],[low]]</f>
        <v>5.3999999999999604E-3</v>
      </c>
    </row>
    <row r="2786" spans="1:8" x14ac:dyDescent="0.25">
      <c r="A2786" s="1">
        <v>33590</v>
      </c>
      <c r="B2786">
        <v>0.36580000000000001</v>
      </c>
      <c r="C2786">
        <v>0.3785</v>
      </c>
      <c r="D2786">
        <v>0.36399999999999999</v>
      </c>
      <c r="E2786">
        <v>0.37669999999999998</v>
      </c>
      <c r="F2786">
        <v>186603200</v>
      </c>
      <c r="G2786">
        <v>0</v>
      </c>
      <c r="H2786">
        <f>applerevenue[[#This Row],[high]]-applerevenue[[#This Row],[low]]</f>
        <v>1.4500000000000013E-2</v>
      </c>
    </row>
    <row r="2787" spans="1:8" x14ac:dyDescent="0.25">
      <c r="A2787" s="1">
        <v>33591</v>
      </c>
      <c r="B2787">
        <v>0.37309999999999999</v>
      </c>
      <c r="C2787">
        <v>0.37669999999999998</v>
      </c>
      <c r="D2787">
        <v>0.36940000000000001</v>
      </c>
      <c r="E2787">
        <v>0.36940000000000001</v>
      </c>
      <c r="F2787">
        <v>115326400</v>
      </c>
      <c r="G2787">
        <v>1</v>
      </c>
      <c r="H2787">
        <f>applerevenue[[#This Row],[high]]-applerevenue[[#This Row],[low]]</f>
        <v>7.2999999999999732E-3</v>
      </c>
    </row>
    <row r="2788" spans="1:8" x14ac:dyDescent="0.25">
      <c r="A2788" s="1">
        <v>33592</v>
      </c>
      <c r="B2788">
        <v>0.37309999999999999</v>
      </c>
      <c r="C2788">
        <v>0.37490000000000001</v>
      </c>
      <c r="D2788">
        <v>0.36580000000000001</v>
      </c>
      <c r="E2788">
        <v>0.36580000000000001</v>
      </c>
      <c r="F2788">
        <v>128184000</v>
      </c>
      <c r="G2788">
        <v>1</v>
      </c>
      <c r="H2788">
        <f>applerevenue[[#This Row],[high]]-applerevenue[[#This Row],[low]]</f>
        <v>9.099999999999997E-3</v>
      </c>
    </row>
    <row r="2789" spans="1:8" x14ac:dyDescent="0.25">
      <c r="A2789" s="1">
        <v>33595</v>
      </c>
      <c r="B2789">
        <v>0.36759999999999998</v>
      </c>
      <c r="C2789">
        <v>0.37669999999999998</v>
      </c>
      <c r="D2789">
        <v>0.36399999999999999</v>
      </c>
      <c r="E2789">
        <v>0.37490000000000001</v>
      </c>
      <c r="F2789">
        <v>103163200</v>
      </c>
      <c r="G2789">
        <v>0</v>
      </c>
      <c r="H2789">
        <f>applerevenue[[#This Row],[high]]-applerevenue[[#This Row],[low]]</f>
        <v>1.2699999999999989E-2</v>
      </c>
    </row>
    <row r="2790" spans="1:8" x14ac:dyDescent="0.25">
      <c r="A2790" s="1">
        <v>33596</v>
      </c>
      <c r="B2790">
        <v>0.3785</v>
      </c>
      <c r="C2790">
        <v>0.39119999999999999</v>
      </c>
      <c r="D2790">
        <v>0.37669999999999998</v>
      </c>
      <c r="E2790">
        <v>0.38030000000000003</v>
      </c>
      <c r="F2790">
        <v>188563200</v>
      </c>
      <c r="G2790">
        <v>0</v>
      </c>
      <c r="H2790">
        <f>applerevenue[[#This Row],[high]]-applerevenue[[#This Row],[low]]</f>
        <v>1.4500000000000013E-2</v>
      </c>
    </row>
    <row r="2791" spans="1:8" x14ac:dyDescent="0.25">
      <c r="A2791" s="1">
        <v>33598</v>
      </c>
      <c r="B2791">
        <v>0.38400000000000001</v>
      </c>
      <c r="C2791">
        <v>0.40029999999999999</v>
      </c>
      <c r="D2791">
        <v>0.38030000000000003</v>
      </c>
      <c r="E2791">
        <v>0.39950000000000002</v>
      </c>
      <c r="F2791">
        <v>134500800</v>
      </c>
      <c r="G2791">
        <v>0</v>
      </c>
      <c r="H2791">
        <f>applerevenue[[#This Row],[high]]-applerevenue[[#This Row],[low]]</f>
        <v>1.9999999999999962E-2</v>
      </c>
    </row>
    <row r="2792" spans="1:8" x14ac:dyDescent="0.25">
      <c r="A2792" s="1">
        <v>33599</v>
      </c>
      <c r="B2792">
        <v>0.39850000000000002</v>
      </c>
      <c r="C2792">
        <v>0.40579999999999999</v>
      </c>
      <c r="D2792">
        <v>0.3967</v>
      </c>
      <c r="E2792">
        <v>0.40029999999999999</v>
      </c>
      <c r="F2792">
        <v>167742400</v>
      </c>
      <c r="G2792">
        <v>0</v>
      </c>
      <c r="H2792">
        <f>applerevenue[[#This Row],[high]]-applerevenue[[#This Row],[low]]</f>
        <v>9.099999999999997E-3</v>
      </c>
    </row>
    <row r="2793" spans="1:8" x14ac:dyDescent="0.25">
      <c r="A2793" s="1">
        <v>33602</v>
      </c>
      <c r="B2793">
        <v>0.40029999999999999</v>
      </c>
      <c r="C2793">
        <v>0.41670000000000001</v>
      </c>
      <c r="D2793">
        <v>0.40029999999999999</v>
      </c>
      <c r="E2793">
        <v>0.41310000000000002</v>
      </c>
      <c r="F2793">
        <v>183646400</v>
      </c>
      <c r="G2793">
        <v>0</v>
      </c>
      <c r="H2793">
        <f>applerevenue[[#This Row],[high]]-applerevenue[[#This Row],[low]]</f>
        <v>1.6400000000000026E-2</v>
      </c>
    </row>
    <row r="2794" spans="1:8" x14ac:dyDescent="0.25">
      <c r="A2794" s="1">
        <v>33603</v>
      </c>
      <c r="B2794">
        <v>0.41770000000000002</v>
      </c>
      <c r="C2794">
        <v>0.42220000000000002</v>
      </c>
      <c r="D2794">
        <v>0.40760000000000002</v>
      </c>
      <c r="E2794">
        <v>0.41039999999999999</v>
      </c>
      <c r="F2794">
        <v>134030400</v>
      </c>
      <c r="G2794">
        <v>1</v>
      </c>
      <c r="H2794">
        <f>applerevenue[[#This Row],[high]]-applerevenue[[#This Row],[low]]</f>
        <v>1.4600000000000002E-2</v>
      </c>
    </row>
    <row r="2795" spans="1:8" x14ac:dyDescent="0.25">
      <c r="A2795" s="1">
        <v>33605</v>
      </c>
      <c r="B2795">
        <v>0.40579999999999999</v>
      </c>
      <c r="C2795">
        <v>0.43490000000000001</v>
      </c>
      <c r="D2795">
        <v>0.40400000000000003</v>
      </c>
      <c r="E2795">
        <v>0.43309999999999998</v>
      </c>
      <c r="F2795">
        <v>233632000</v>
      </c>
      <c r="G2795">
        <v>0</v>
      </c>
      <c r="H2795">
        <f>applerevenue[[#This Row],[high]]-applerevenue[[#This Row],[low]]</f>
        <v>3.0899999999999983E-2</v>
      </c>
    </row>
    <row r="2796" spans="1:8" x14ac:dyDescent="0.25">
      <c r="A2796" s="1">
        <v>33606</v>
      </c>
      <c r="B2796">
        <v>0.43669999999999998</v>
      </c>
      <c r="C2796">
        <v>0.43859999999999999</v>
      </c>
      <c r="D2796">
        <v>0.42399999999999999</v>
      </c>
      <c r="E2796">
        <v>0.42949999999999999</v>
      </c>
      <c r="F2796">
        <v>190254400</v>
      </c>
      <c r="G2796">
        <v>1</v>
      </c>
      <c r="H2796">
        <f>applerevenue[[#This Row],[high]]-applerevenue[[#This Row],[low]]</f>
        <v>1.4600000000000002E-2</v>
      </c>
    </row>
    <row r="2797" spans="1:8" x14ac:dyDescent="0.25">
      <c r="A2797" s="1">
        <v>33609</v>
      </c>
      <c r="B2797">
        <v>0.42759999999999998</v>
      </c>
      <c r="C2797">
        <v>0.42949999999999999</v>
      </c>
      <c r="D2797">
        <v>0.4204</v>
      </c>
      <c r="E2797">
        <v>0.42220000000000002</v>
      </c>
      <c r="F2797">
        <v>114240000</v>
      </c>
      <c r="G2797">
        <v>1</v>
      </c>
      <c r="H2797">
        <f>applerevenue[[#This Row],[high]]-applerevenue[[#This Row],[low]]</f>
        <v>9.099999999999997E-3</v>
      </c>
    </row>
    <row r="2798" spans="1:8" x14ac:dyDescent="0.25">
      <c r="A2798" s="1">
        <v>33610</v>
      </c>
      <c r="B2798">
        <v>0.41849999999999998</v>
      </c>
      <c r="C2798">
        <v>0.43309999999999998</v>
      </c>
      <c r="D2798">
        <v>0.41849999999999998</v>
      </c>
      <c r="E2798">
        <v>0.4304</v>
      </c>
      <c r="F2798">
        <v>141467200</v>
      </c>
      <c r="G2798">
        <v>0</v>
      </c>
      <c r="H2798">
        <f>applerevenue[[#This Row],[high]]-applerevenue[[#This Row],[low]]</f>
        <v>1.4600000000000002E-2</v>
      </c>
    </row>
    <row r="2799" spans="1:8" x14ac:dyDescent="0.25">
      <c r="A2799" s="1">
        <v>33611</v>
      </c>
      <c r="B2799">
        <v>0.42580000000000001</v>
      </c>
      <c r="C2799">
        <v>0.44579999999999997</v>
      </c>
      <c r="D2799">
        <v>0.42580000000000001</v>
      </c>
      <c r="E2799">
        <v>0.44040000000000001</v>
      </c>
      <c r="F2799">
        <v>232747200</v>
      </c>
      <c r="G2799">
        <v>0</v>
      </c>
      <c r="H2799">
        <f>applerevenue[[#This Row],[high]]-applerevenue[[#This Row],[low]]</f>
        <v>1.9999999999999962E-2</v>
      </c>
    </row>
    <row r="2800" spans="1:8" x14ac:dyDescent="0.25">
      <c r="A2800" s="1">
        <v>33612</v>
      </c>
      <c r="B2800">
        <v>0.44040000000000001</v>
      </c>
      <c r="C2800">
        <v>0.4531</v>
      </c>
      <c r="D2800">
        <v>0.43859999999999999</v>
      </c>
      <c r="E2800">
        <v>0.4531</v>
      </c>
      <c r="F2800">
        <v>208510400</v>
      </c>
      <c r="G2800">
        <v>0</v>
      </c>
      <c r="H2800">
        <f>applerevenue[[#This Row],[high]]-applerevenue[[#This Row],[low]]</f>
        <v>1.4500000000000013E-2</v>
      </c>
    </row>
    <row r="2801" spans="1:8" x14ac:dyDescent="0.25">
      <c r="A2801" s="1">
        <v>33613</v>
      </c>
      <c r="B2801">
        <v>0.44769999999999999</v>
      </c>
      <c r="C2801">
        <v>0.45490000000000003</v>
      </c>
      <c r="D2801">
        <v>0.44400000000000001</v>
      </c>
      <c r="E2801">
        <v>0.4531</v>
      </c>
      <c r="F2801">
        <v>196224000</v>
      </c>
      <c r="G2801">
        <v>0</v>
      </c>
      <c r="H2801">
        <f>applerevenue[[#This Row],[high]]-applerevenue[[#This Row],[low]]</f>
        <v>1.0900000000000021E-2</v>
      </c>
    </row>
    <row r="2802" spans="1:8" x14ac:dyDescent="0.25">
      <c r="A2802" s="1">
        <v>33616</v>
      </c>
      <c r="B2802">
        <v>0.4531</v>
      </c>
      <c r="C2802">
        <v>0.45679999999999998</v>
      </c>
      <c r="D2802">
        <v>0.44769999999999999</v>
      </c>
      <c r="E2802">
        <v>0.45129999999999998</v>
      </c>
      <c r="F2802">
        <v>107856000</v>
      </c>
      <c r="G2802">
        <v>1</v>
      </c>
      <c r="H2802">
        <f>applerevenue[[#This Row],[high]]-applerevenue[[#This Row],[low]]</f>
        <v>9.099999999999997E-3</v>
      </c>
    </row>
    <row r="2803" spans="1:8" x14ac:dyDescent="0.25">
      <c r="A2803" s="1">
        <v>33617</v>
      </c>
      <c r="B2803">
        <v>0.4531</v>
      </c>
      <c r="C2803">
        <v>0.4713</v>
      </c>
      <c r="D2803">
        <v>0.4531</v>
      </c>
      <c r="E2803">
        <v>0.46949999999999997</v>
      </c>
      <c r="F2803">
        <v>273806400</v>
      </c>
      <c r="G2803">
        <v>0</v>
      </c>
      <c r="H2803">
        <f>applerevenue[[#This Row],[high]]-applerevenue[[#This Row],[low]]</f>
        <v>1.8199999999999994E-2</v>
      </c>
    </row>
    <row r="2804" spans="1:8" x14ac:dyDescent="0.25">
      <c r="A2804" s="1">
        <v>33618</v>
      </c>
      <c r="B2804">
        <v>0.46949999999999997</v>
      </c>
      <c r="C2804">
        <v>0.47310000000000002</v>
      </c>
      <c r="D2804">
        <v>0.45860000000000001</v>
      </c>
      <c r="E2804">
        <v>0.4622</v>
      </c>
      <c r="F2804">
        <v>325740800</v>
      </c>
      <c r="G2804">
        <v>1</v>
      </c>
      <c r="H2804">
        <f>applerevenue[[#This Row],[high]]-applerevenue[[#This Row],[low]]</f>
        <v>1.4500000000000013E-2</v>
      </c>
    </row>
    <row r="2805" spans="1:8" x14ac:dyDescent="0.25">
      <c r="A2805" s="1">
        <v>33619</v>
      </c>
      <c r="B2805">
        <v>0.46400000000000002</v>
      </c>
      <c r="C2805">
        <v>0.4677</v>
      </c>
      <c r="D2805">
        <v>0.45490000000000003</v>
      </c>
      <c r="E2805">
        <v>0.45679999999999998</v>
      </c>
      <c r="F2805">
        <v>293529600</v>
      </c>
      <c r="G2805">
        <v>1</v>
      </c>
      <c r="H2805">
        <f>applerevenue[[#This Row],[high]]-applerevenue[[#This Row],[low]]</f>
        <v>1.2799999999999978E-2</v>
      </c>
    </row>
    <row r="2806" spans="1:8" x14ac:dyDescent="0.25">
      <c r="A2806" s="1">
        <v>33620</v>
      </c>
      <c r="B2806">
        <v>0.49320000000000003</v>
      </c>
      <c r="C2806">
        <v>0.50229999999999997</v>
      </c>
      <c r="D2806">
        <v>0.4713</v>
      </c>
      <c r="E2806">
        <v>0.4713</v>
      </c>
      <c r="F2806">
        <v>848355200</v>
      </c>
      <c r="G2806">
        <v>1</v>
      </c>
      <c r="H2806">
        <f>applerevenue[[#This Row],[high]]-applerevenue[[#This Row],[low]]</f>
        <v>3.0999999999999972E-2</v>
      </c>
    </row>
    <row r="2807" spans="1:8" x14ac:dyDescent="0.25">
      <c r="A2807" s="1">
        <v>33623</v>
      </c>
      <c r="B2807">
        <v>0.46949999999999997</v>
      </c>
      <c r="C2807">
        <v>0.47499999999999998</v>
      </c>
      <c r="D2807">
        <v>0.46589999999999998</v>
      </c>
      <c r="E2807">
        <v>0.46589999999999998</v>
      </c>
      <c r="F2807">
        <v>209664000</v>
      </c>
      <c r="G2807">
        <v>1</v>
      </c>
      <c r="H2807">
        <f>applerevenue[[#This Row],[high]]-applerevenue[[#This Row],[low]]</f>
        <v>9.099999999999997E-3</v>
      </c>
    </row>
    <row r="2808" spans="1:8" x14ac:dyDescent="0.25">
      <c r="A2808" s="1">
        <v>33624</v>
      </c>
      <c r="B2808">
        <v>0.4677</v>
      </c>
      <c r="C2808">
        <v>0.4677</v>
      </c>
      <c r="D2808">
        <v>0.44400000000000001</v>
      </c>
      <c r="E2808">
        <v>0.44500000000000001</v>
      </c>
      <c r="F2808">
        <v>194084800</v>
      </c>
      <c r="G2808">
        <v>1</v>
      </c>
      <c r="H2808">
        <f>applerevenue[[#This Row],[high]]-applerevenue[[#This Row],[low]]</f>
        <v>2.3699999999999999E-2</v>
      </c>
    </row>
    <row r="2809" spans="1:8" x14ac:dyDescent="0.25">
      <c r="A2809" s="1">
        <v>33625</v>
      </c>
      <c r="B2809">
        <v>0.44769999999999999</v>
      </c>
      <c r="C2809">
        <v>0.46400000000000002</v>
      </c>
      <c r="D2809">
        <v>0.44579999999999997</v>
      </c>
      <c r="E2809">
        <v>0.4622</v>
      </c>
      <c r="F2809">
        <v>183680000</v>
      </c>
      <c r="G2809">
        <v>0</v>
      </c>
      <c r="H2809">
        <f>applerevenue[[#This Row],[high]]-applerevenue[[#This Row],[low]]</f>
        <v>1.8200000000000049E-2</v>
      </c>
    </row>
    <row r="2810" spans="1:8" x14ac:dyDescent="0.25">
      <c r="A2810" s="1">
        <v>33626</v>
      </c>
      <c r="B2810">
        <v>0.4677</v>
      </c>
      <c r="C2810">
        <v>0.4713</v>
      </c>
      <c r="D2810">
        <v>0.45860000000000001</v>
      </c>
      <c r="E2810">
        <v>0.46949999999999997</v>
      </c>
      <c r="F2810">
        <v>138353600</v>
      </c>
      <c r="G2810">
        <v>0</v>
      </c>
      <c r="H2810">
        <f>applerevenue[[#This Row],[high]]-applerevenue[[#This Row],[low]]</f>
        <v>1.2699999999999989E-2</v>
      </c>
    </row>
    <row r="2811" spans="1:8" x14ac:dyDescent="0.25">
      <c r="A2811" s="1">
        <v>33627</v>
      </c>
      <c r="B2811">
        <v>0.46949999999999997</v>
      </c>
      <c r="C2811">
        <v>0.47860000000000003</v>
      </c>
      <c r="D2811">
        <v>0.46589999999999998</v>
      </c>
      <c r="E2811">
        <v>0.47039999999999998</v>
      </c>
      <c r="F2811">
        <v>177609600</v>
      </c>
      <c r="G2811">
        <v>0</v>
      </c>
      <c r="H2811">
        <f>applerevenue[[#This Row],[high]]-applerevenue[[#This Row],[low]]</f>
        <v>1.2700000000000045E-2</v>
      </c>
    </row>
    <row r="2812" spans="1:8" x14ac:dyDescent="0.25">
      <c r="A2812" s="1">
        <v>33630</v>
      </c>
      <c r="B2812">
        <v>0.4713</v>
      </c>
      <c r="C2812">
        <v>0.47499999999999998</v>
      </c>
      <c r="D2812">
        <v>0.4677</v>
      </c>
      <c r="E2812">
        <v>0.46949999999999997</v>
      </c>
      <c r="F2812">
        <v>83451200</v>
      </c>
      <c r="G2812">
        <v>1</v>
      </c>
      <c r="H2812">
        <f>applerevenue[[#This Row],[high]]-applerevenue[[#This Row],[low]]</f>
        <v>7.2999999999999732E-3</v>
      </c>
    </row>
    <row r="2813" spans="1:8" x14ac:dyDescent="0.25">
      <c r="A2813" s="1">
        <v>33631</v>
      </c>
      <c r="B2813">
        <v>0.4713</v>
      </c>
      <c r="C2813">
        <v>0.4758</v>
      </c>
      <c r="D2813">
        <v>0.45860000000000001</v>
      </c>
      <c r="E2813">
        <v>0.47499999999999998</v>
      </c>
      <c r="F2813">
        <v>173723200</v>
      </c>
      <c r="G2813">
        <v>0</v>
      </c>
      <c r="H2813">
        <f>applerevenue[[#This Row],[high]]-applerevenue[[#This Row],[low]]</f>
        <v>1.7199999999999993E-2</v>
      </c>
    </row>
    <row r="2814" spans="1:8" x14ac:dyDescent="0.25">
      <c r="A2814" s="1">
        <v>33632</v>
      </c>
      <c r="B2814">
        <v>0.4713</v>
      </c>
      <c r="C2814">
        <v>0.47860000000000003</v>
      </c>
      <c r="D2814">
        <v>0.46039999999999998</v>
      </c>
      <c r="E2814">
        <v>0.46039999999999998</v>
      </c>
      <c r="F2814">
        <v>144558400</v>
      </c>
      <c r="G2814">
        <v>1</v>
      </c>
      <c r="H2814">
        <f>applerevenue[[#This Row],[high]]-applerevenue[[#This Row],[low]]</f>
        <v>1.8200000000000049E-2</v>
      </c>
    </row>
    <row r="2815" spans="1:8" x14ac:dyDescent="0.25">
      <c r="A2815" s="1">
        <v>33633</v>
      </c>
      <c r="B2815">
        <v>0.4622</v>
      </c>
      <c r="C2815">
        <v>0.46400000000000002</v>
      </c>
      <c r="D2815">
        <v>0.45679999999999998</v>
      </c>
      <c r="E2815">
        <v>0.46400000000000002</v>
      </c>
      <c r="F2815">
        <v>87113600</v>
      </c>
      <c r="G2815">
        <v>0</v>
      </c>
      <c r="H2815">
        <f>applerevenue[[#This Row],[high]]-applerevenue[[#This Row],[low]]</f>
        <v>7.2000000000000397E-3</v>
      </c>
    </row>
    <row r="2816" spans="1:8" x14ac:dyDescent="0.25">
      <c r="A2816" s="1">
        <v>33634</v>
      </c>
      <c r="B2816">
        <v>0.46589999999999998</v>
      </c>
      <c r="C2816">
        <v>0.47499999999999998</v>
      </c>
      <c r="D2816">
        <v>0.4622</v>
      </c>
      <c r="E2816">
        <v>0.4713</v>
      </c>
      <c r="F2816">
        <v>144558400</v>
      </c>
      <c r="G2816">
        <v>0</v>
      </c>
      <c r="H2816">
        <f>applerevenue[[#This Row],[high]]-applerevenue[[#This Row],[low]]</f>
        <v>1.2799999999999978E-2</v>
      </c>
    </row>
    <row r="2817" spans="1:8" x14ac:dyDescent="0.25">
      <c r="A2817" s="1">
        <v>33637</v>
      </c>
      <c r="B2817">
        <v>0.4713</v>
      </c>
      <c r="C2817">
        <v>0.48220000000000002</v>
      </c>
      <c r="D2817">
        <v>0.46949999999999997</v>
      </c>
      <c r="E2817">
        <v>0.47860000000000003</v>
      </c>
      <c r="F2817">
        <v>158132800</v>
      </c>
      <c r="G2817">
        <v>0</v>
      </c>
      <c r="H2817">
        <f>applerevenue[[#This Row],[high]]-applerevenue[[#This Row],[low]]</f>
        <v>1.2700000000000045E-2</v>
      </c>
    </row>
    <row r="2818" spans="1:8" x14ac:dyDescent="0.25">
      <c r="A2818" s="1">
        <v>33638</v>
      </c>
      <c r="B2818">
        <v>0.47860000000000003</v>
      </c>
      <c r="C2818">
        <v>0.48220000000000002</v>
      </c>
      <c r="D2818">
        <v>0.47310000000000002</v>
      </c>
      <c r="E2818">
        <v>0.47860000000000003</v>
      </c>
      <c r="F2818">
        <v>192931200</v>
      </c>
      <c r="G2818">
        <v>0</v>
      </c>
      <c r="H2818">
        <f>applerevenue[[#This Row],[high]]-applerevenue[[#This Row],[low]]</f>
        <v>9.099999999999997E-3</v>
      </c>
    </row>
    <row r="2819" spans="1:8" x14ac:dyDescent="0.25">
      <c r="A2819" s="1">
        <v>33639</v>
      </c>
      <c r="B2819">
        <v>0.48220000000000002</v>
      </c>
      <c r="C2819">
        <v>0.4859</v>
      </c>
      <c r="D2819">
        <v>0.47399999999999998</v>
      </c>
      <c r="E2819">
        <v>0.48130000000000001</v>
      </c>
      <c r="F2819">
        <v>161504000</v>
      </c>
      <c r="G2819">
        <v>1</v>
      </c>
      <c r="H2819">
        <f>applerevenue[[#This Row],[high]]-applerevenue[[#This Row],[low]]</f>
        <v>1.1900000000000022E-2</v>
      </c>
    </row>
    <row r="2820" spans="1:8" x14ac:dyDescent="0.25">
      <c r="A2820" s="1">
        <v>33640</v>
      </c>
      <c r="B2820">
        <v>0.47860000000000003</v>
      </c>
      <c r="C2820">
        <v>0.48039999999999999</v>
      </c>
      <c r="D2820">
        <v>0.46589999999999998</v>
      </c>
      <c r="E2820">
        <v>0.4667</v>
      </c>
      <c r="F2820">
        <v>93139200</v>
      </c>
      <c r="G2820">
        <v>1</v>
      </c>
      <c r="H2820">
        <f>applerevenue[[#This Row],[high]]-applerevenue[[#This Row],[low]]</f>
        <v>1.4500000000000013E-2</v>
      </c>
    </row>
    <row r="2821" spans="1:8" x14ac:dyDescent="0.25">
      <c r="A2821" s="1">
        <v>33641</v>
      </c>
      <c r="B2821">
        <v>0.4677</v>
      </c>
      <c r="C2821">
        <v>0.4713</v>
      </c>
      <c r="D2821">
        <v>0.45679999999999998</v>
      </c>
      <c r="E2821">
        <v>0.46589999999999998</v>
      </c>
      <c r="F2821">
        <v>147537600</v>
      </c>
      <c r="G2821">
        <v>1</v>
      </c>
      <c r="H2821">
        <f>applerevenue[[#This Row],[high]]-applerevenue[[#This Row],[low]]</f>
        <v>1.4500000000000013E-2</v>
      </c>
    </row>
    <row r="2822" spans="1:8" x14ac:dyDescent="0.25">
      <c r="A2822" s="1">
        <v>33644</v>
      </c>
      <c r="B2822">
        <v>0.46589999999999998</v>
      </c>
      <c r="C2822">
        <v>0.4677</v>
      </c>
      <c r="D2822">
        <v>0.45860000000000001</v>
      </c>
      <c r="E2822">
        <v>0.45950000000000002</v>
      </c>
      <c r="F2822">
        <v>86441600</v>
      </c>
      <c r="G2822">
        <v>1</v>
      </c>
      <c r="H2822">
        <f>applerevenue[[#This Row],[high]]-applerevenue[[#This Row],[low]]</f>
        <v>9.099999999999997E-3</v>
      </c>
    </row>
    <row r="2823" spans="1:8" x14ac:dyDescent="0.25">
      <c r="A2823" s="1">
        <v>33645</v>
      </c>
      <c r="B2823">
        <v>0.45860000000000001</v>
      </c>
      <c r="C2823">
        <v>0.46400000000000002</v>
      </c>
      <c r="D2823">
        <v>0.4531</v>
      </c>
      <c r="E2823">
        <v>0.4577</v>
      </c>
      <c r="F2823">
        <v>122012800</v>
      </c>
      <c r="G2823">
        <v>1</v>
      </c>
      <c r="H2823">
        <f>applerevenue[[#This Row],[high]]-applerevenue[[#This Row],[low]]</f>
        <v>1.0900000000000021E-2</v>
      </c>
    </row>
    <row r="2824" spans="1:8" x14ac:dyDescent="0.25">
      <c r="A2824" s="1">
        <v>33646</v>
      </c>
      <c r="B2824">
        <v>0.46400000000000002</v>
      </c>
      <c r="C2824">
        <v>0.4768</v>
      </c>
      <c r="D2824">
        <v>0.45860000000000001</v>
      </c>
      <c r="E2824">
        <v>0.47499999999999998</v>
      </c>
      <c r="F2824">
        <v>137961600</v>
      </c>
      <c r="G2824">
        <v>0</v>
      </c>
      <c r="H2824">
        <f>applerevenue[[#This Row],[high]]-applerevenue[[#This Row],[low]]</f>
        <v>1.8199999999999994E-2</v>
      </c>
    </row>
    <row r="2825" spans="1:8" x14ac:dyDescent="0.25">
      <c r="A2825" s="1">
        <v>33647</v>
      </c>
      <c r="B2825">
        <v>0.47499999999999998</v>
      </c>
      <c r="C2825">
        <v>0.47499999999999998</v>
      </c>
      <c r="D2825">
        <v>0.46400000000000002</v>
      </c>
      <c r="E2825">
        <v>0.4677</v>
      </c>
      <c r="F2825">
        <v>76014400</v>
      </c>
      <c r="G2825">
        <v>1</v>
      </c>
      <c r="H2825">
        <f>applerevenue[[#This Row],[high]]-applerevenue[[#This Row],[low]]</f>
        <v>1.0999999999999954E-2</v>
      </c>
    </row>
    <row r="2826" spans="1:8" x14ac:dyDescent="0.25">
      <c r="A2826" s="1">
        <v>33648</v>
      </c>
      <c r="B2826">
        <v>0.46489999999999998</v>
      </c>
      <c r="C2826">
        <v>0.46860000000000002</v>
      </c>
      <c r="D2826">
        <v>0.46129999999999999</v>
      </c>
      <c r="E2826">
        <v>0.46760000000000002</v>
      </c>
      <c r="F2826">
        <v>72587200</v>
      </c>
      <c r="G2826">
        <v>0</v>
      </c>
      <c r="H2826">
        <f>applerevenue[[#This Row],[high]]-applerevenue[[#This Row],[low]]</f>
        <v>7.3000000000000287E-3</v>
      </c>
    </row>
    <row r="2827" spans="1:8" x14ac:dyDescent="0.25">
      <c r="A2827" s="1">
        <v>33652</v>
      </c>
      <c r="B2827">
        <v>0.46860000000000002</v>
      </c>
      <c r="C2827">
        <v>0.47039999999999998</v>
      </c>
      <c r="D2827">
        <v>0.45760000000000001</v>
      </c>
      <c r="E2827">
        <v>0.45760000000000001</v>
      </c>
      <c r="F2827">
        <v>68353600</v>
      </c>
      <c r="G2827">
        <v>1</v>
      </c>
      <c r="H2827">
        <f>applerevenue[[#This Row],[high]]-applerevenue[[#This Row],[low]]</f>
        <v>1.2799999999999978E-2</v>
      </c>
    </row>
    <row r="2828" spans="1:8" x14ac:dyDescent="0.25">
      <c r="A2828" s="1">
        <v>33653</v>
      </c>
      <c r="B2828">
        <v>0.45760000000000001</v>
      </c>
      <c r="C2828">
        <v>0.45939999999999998</v>
      </c>
      <c r="D2828">
        <v>0.45029999999999998</v>
      </c>
      <c r="E2828">
        <v>0.4521</v>
      </c>
      <c r="F2828">
        <v>95670400</v>
      </c>
      <c r="G2828">
        <v>1</v>
      </c>
      <c r="H2828">
        <f>applerevenue[[#This Row],[high]]-applerevenue[[#This Row],[low]]</f>
        <v>9.099999999999997E-3</v>
      </c>
    </row>
    <row r="2829" spans="1:8" x14ac:dyDescent="0.25">
      <c r="A2829" s="1">
        <v>33654</v>
      </c>
      <c r="B2829">
        <v>0.45579999999999998</v>
      </c>
      <c r="C2829">
        <v>0.47220000000000001</v>
      </c>
      <c r="D2829">
        <v>0.45400000000000001</v>
      </c>
      <c r="E2829">
        <v>0.4713</v>
      </c>
      <c r="F2829">
        <v>130860800</v>
      </c>
      <c r="G2829">
        <v>0</v>
      </c>
      <c r="H2829">
        <f>applerevenue[[#This Row],[high]]-applerevenue[[#This Row],[low]]</f>
        <v>1.8199999999999994E-2</v>
      </c>
    </row>
    <row r="2830" spans="1:8" x14ac:dyDescent="0.25">
      <c r="A2830" s="1">
        <v>33655</v>
      </c>
      <c r="B2830">
        <v>0.47220000000000001</v>
      </c>
      <c r="C2830">
        <v>0.47770000000000001</v>
      </c>
      <c r="D2830">
        <v>0.47039999999999998</v>
      </c>
      <c r="E2830">
        <v>0.47399999999999998</v>
      </c>
      <c r="F2830">
        <v>151580800</v>
      </c>
      <c r="G2830">
        <v>0</v>
      </c>
      <c r="H2830">
        <f>applerevenue[[#This Row],[high]]-applerevenue[[#This Row],[low]]</f>
        <v>7.3000000000000287E-3</v>
      </c>
    </row>
    <row r="2831" spans="1:8" x14ac:dyDescent="0.25">
      <c r="A2831" s="1">
        <v>33658</v>
      </c>
      <c r="B2831">
        <v>0.48309999999999997</v>
      </c>
      <c r="C2831">
        <v>0.48499999999999999</v>
      </c>
      <c r="D2831">
        <v>0.47949999999999998</v>
      </c>
      <c r="E2831">
        <v>0.48220000000000002</v>
      </c>
      <c r="F2831">
        <v>171404800</v>
      </c>
      <c r="G2831">
        <v>1</v>
      </c>
      <c r="H2831">
        <f>applerevenue[[#This Row],[high]]-applerevenue[[#This Row],[low]]</f>
        <v>5.5000000000000049E-3</v>
      </c>
    </row>
    <row r="2832" spans="1:8" x14ac:dyDescent="0.25">
      <c r="A2832" s="1">
        <v>33659</v>
      </c>
      <c r="B2832">
        <v>0.48309999999999997</v>
      </c>
      <c r="C2832">
        <v>0.4995</v>
      </c>
      <c r="D2832">
        <v>0.4758</v>
      </c>
      <c r="E2832">
        <v>0.4995</v>
      </c>
      <c r="F2832">
        <v>227214400</v>
      </c>
      <c r="G2832">
        <v>0</v>
      </c>
      <c r="H2832">
        <f>applerevenue[[#This Row],[high]]-applerevenue[[#This Row],[low]]</f>
        <v>2.3699999999999999E-2</v>
      </c>
    </row>
    <row r="2833" spans="1:8" x14ac:dyDescent="0.25">
      <c r="A2833" s="1">
        <v>33660</v>
      </c>
      <c r="B2833">
        <v>0.49769999999999998</v>
      </c>
      <c r="C2833">
        <v>0.51049999999999995</v>
      </c>
      <c r="D2833">
        <v>0.49769999999999998</v>
      </c>
      <c r="E2833">
        <v>0.50949999999999995</v>
      </c>
      <c r="F2833">
        <v>229084800</v>
      </c>
      <c r="G2833">
        <v>0</v>
      </c>
      <c r="H2833">
        <f>applerevenue[[#This Row],[high]]-applerevenue[[#This Row],[low]]</f>
        <v>1.2799999999999978E-2</v>
      </c>
    </row>
    <row r="2834" spans="1:8" x14ac:dyDescent="0.25">
      <c r="A2834" s="1">
        <v>33661</v>
      </c>
      <c r="B2834">
        <v>0.51049999999999995</v>
      </c>
      <c r="C2834">
        <v>0.51049999999999995</v>
      </c>
      <c r="D2834">
        <v>0.49590000000000001</v>
      </c>
      <c r="E2834">
        <v>0.4995</v>
      </c>
      <c r="F2834">
        <v>122169600</v>
      </c>
      <c r="G2834">
        <v>1</v>
      </c>
      <c r="H2834">
        <f>applerevenue[[#This Row],[high]]-applerevenue[[#This Row],[low]]</f>
        <v>1.4599999999999946E-2</v>
      </c>
    </row>
    <row r="2835" spans="1:8" x14ac:dyDescent="0.25">
      <c r="A2835" s="1">
        <v>33662</v>
      </c>
      <c r="B2835">
        <v>0.4995</v>
      </c>
      <c r="C2835">
        <v>0.50319999999999998</v>
      </c>
      <c r="D2835">
        <v>0.48859999999999998</v>
      </c>
      <c r="E2835">
        <v>0.49230000000000002</v>
      </c>
      <c r="F2835">
        <v>90395200</v>
      </c>
      <c r="G2835">
        <v>1</v>
      </c>
      <c r="H2835">
        <f>applerevenue[[#This Row],[high]]-applerevenue[[#This Row],[low]]</f>
        <v>1.4600000000000002E-2</v>
      </c>
    </row>
    <row r="2836" spans="1:8" x14ac:dyDescent="0.25">
      <c r="A2836" s="1">
        <v>33665</v>
      </c>
      <c r="B2836">
        <v>0.49409999999999998</v>
      </c>
      <c r="C2836">
        <v>0.4995</v>
      </c>
      <c r="D2836">
        <v>0.4904</v>
      </c>
      <c r="E2836">
        <v>0.4904</v>
      </c>
      <c r="F2836">
        <v>89252800</v>
      </c>
      <c r="G2836">
        <v>1</v>
      </c>
      <c r="H2836">
        <f>applerevenue[[#This Row],[high]]-applerevenue[[#This Row],[low]]</f>
        <v>9.099999999999997E-3</v>
      </c>
    </row>
    <row r="2837" spans="1:8" x14ac:dyDescent="0.25">
      <c r="A2837" s="1">
        <v>33666</v>
      </c>
      <c r="B2837">
        <v>0.49409999999999998</v>
      </c>
      <c r="C2837">
        <v>0.49590000000000001</v>
      </c>
      <c r="D2837">
        <v>0.48309999999999997</v>
      </c>
      <c r="E2837">
        <v>0.48399999999999999</v>
      </c>
      <c r="F2837">
        <v>99276800</v>
      </c>
      <c r="G2837">
        <v>1</v>
      </c>
      <c r="H2837">
        <f>applerevenue[[#This Row],[high]]-applerevenue[[#This Row],[low]]</f>
        <v>1.2800000000000034E-2</v>
      </c>
    </row>
    <row r="2838" spans="1:8" x14ac:dyDescent="0.25">
      <c r="A2838" s="1">
        <v>33667</v>
      </c>
      <c r="B2838">
        <v>0.48309999999999997</v>
      </c>
      <c r="C2838">
        <v>0.48680000000000001</v>
      </c>
      <c r="D2838">
        <v>0.47220000000000001</v>
      </c>
      <c r="E2838">
        <v>0.47399999999999998</v>
      </c>
      <c r="F2838">
        <v>115371200</v>
      </c>
      <c r="G2838">
        <v>1</v>
      </c>
      <c r="H2838">
        <f>applerevenue[[#This Row],[high]]-applerevenue[[#This Row],[low]]</f>
        <v>1.4600000000000002E-2</v>
      </c>
    </row>
    <row r="2839" spans="1:8" x14ac:dyDescent="0.25">
      <c r="A2839" s="1">
        <v>33668</v>
      </c>
      <c r="B2839">
        <v>0.47039999999999998</v>
      </c>
      <c r="C2839">
        <v>0.47770000000000001</v>
      </c>
      <c r="D2839">
        <v>0.45939999999999998</v>
      </c>
      <c r="E2839">
        <v>0.46310000000000001</v>
      </c>
      <c r="F2839">
        <v>236723200</v>
      </c>
      <c r="G2839">
        <v>1</v>
      </c>
      <c r="H2839">
        <f>applerevenue[[#This Row],[high]]-applerevenue[[#This Row],[low]]</f>
        <v>1.8300000000000038E-2</v>
      </c>
    </row>
    <row r="2840" spans="1:8" x14ac:dyDescent="0.25">
      <c r="A2840" s="1">
        <v>33669</v>
      </c>
      <c r="B2840">
        <v>0.46310000000000001</v>
      </c>
      <c r="C2840">
        <v>0.4667</v>
      </c>
      <c r="D2840">
        <v>0.45939999999999998</v>
      </c>
      <c r="E2840">
        <v>0.4667</v>
      </c>
      <c r="F2840">
        <v>134288000</v>
      </c>
      <c r="G2840">
        <v>0</v>
      </c>
      <c r="H2840">
        <f>applerevenue[[#This Row],[high]]-applerevenue[[#This Row],[low]]</f>
        <v>7.3000000000000287E-3</v>
      </c>
    </row>
    <row r="2841" spans="1:8" x14ac:dyDescent="0.25">
      <c r="A2841" s="1">
        <v>33672</v>
      </c>
      <c r="B2841">
        <v>0.46489999999999998</v>
      </c>
      <c r="C2841">
        <v>0.46860000000000002</v>
      </c>
      <c r="D2841">
        <v>0.46310000000000001</v>
      </c>
      <c r="E2841">
        <v>0.46489999999999998</v>
      </c>
      <c r="F2841">
        <v>108942400</v>
      </c>
      <c r="G2841">
        <v>0</v>
      </c>
      <c r="H2841">
        <f>applerevenue[[#This Row],[high]]-applerevenue[[#This Row],[low]]</f>
        <v>5.5000000000000049E-3</v>
      </c>
    </row>
    <row r="2842" spans="1:8" x14ac:dyDescent="0.25">
      <c r="A2842" s="1">
        <v>33673</v>
      </c>
      <c r="B2842">
        <v>0.4667</v>
      </c>
      <c r="C2842">
        <v>0.47220000000000001</v>
      </c>
      <c r="D2842">
        <v>0.46489999999999998</v>
      </c>
      <c r="E2842">
        <v>0.46489999999999998</v>
      </c>
      <c r="F2842">
        <v>122696000</v>
      </c>
      <c r="G2842">
        <v>1</v>
      </c>
      <c r="H2842">
        <f>applerevenue[[#This Row],[high]]-applerevenue[[#This Row],[low]]</f>
        <v>7.3000000000000287E-3</v>
      </c>
    </row>
    <row r="2843" spans="1:8" x14ac:dyDescent="0.25">
      <c r="A2843" s="1">
        <v>33674</v>
      </c>
      <c r="B2843">
        <v>0.46489999999999998</v>
      </c>
      <c r="C2843">
        <v>0.46860000000000002</v>
      </c>
      <c r="D2843">
        <v>0.45939999999999998</v>
      </c>
      <c r="E2843">
        <v>0.46129999999999999</v>
      </c>
      <c r="F2843">
        <v>131656000</v>
      </c>
      <c r="G2843">
        <v>1</v>
      </c>
      <c r="H2843">
        <f>applerevenue[[#This Row],[high]]-applerevenue[[#This Row],[low]]</f>
        <v>9.2000000000000415E-3</v>
      </c>
    </row>
    <row r="2844" spans="1:8" x14ac:dyDescent="0.25">
      <c r="A2844" s="1">
        <v>33675</v>
      </c>
      <c r="B2844">
        <v>0.46129999999999999</v>
      </c>
      <c r="C2844">
        <v>0.46489999999999998</v>
      </c>
      <c r="D2844">
        <v>0.44850000000000001</v>
      </c>
      <c r="E2844">
        <v>0.45760000000000001</v>
      </c>
      <c r="F2844">
        <v>152902400</v>
      </c>
      <c r="G2844">
        <v>1</v>
      </c>
      <c r="H2844">
        <f>applerevenue[[#This Row],[high]]-applerevenue[[#This Row],[low]]</f>
        <v>1.639999999999997E-2</v>
      </c>
    </row>
    <row r="2845" spans="1:8" x14ac:dyDescent="0.25">
      <c r="A2845" s="1">
        <v>33676</v>
      </c>
      <c r="B2845">
        <v>0.46129999999999999</v>
      </c>
      <c r="C2845">
        <v>0.46489999999999998</v>
      </c>
      <c r="D2845">
        <v>0.4521</v>
      </c>
      <c r="E2845">
        <v>0.46039999999999998</v>
      </c>
      <c r="F2845">
        <v>79184000</v>
      </c>
      <c r="G2845">
        <v>1</v>
      </c>
      <c r="H2845">
        <f>applerevenue[[#This Row],[high]]-applerevenue[[#This Row],[low]]</f>
        <v>1.2799999999999978E-2</v>
      </c>
    </row>
    <row r="2846" spans="1:8" x14ac:dyDescent="0.25">
      <c r="A2846" s="1">
        <v>33679</v>
      </c>
      <c r="B2846">
        <v>0.45760000000000001</v>
      </c>
      <c r="C2846">
        <v>0.46310000000000001</v>
      </c>
      <c r="D2846">
        <v>0.45029999999999998</v>
      </c>
      <c r="E2846">
        <v>0.4622</v>
      </c>
      <c r="F2846">
        <v>56291200</v>
      </c>
      <c r="G2846">
        <v>0</v>
      </c>
      <c r="H2846">
        <f>applerevenue[[#This Row],[high]]-applerevenue[[#This Row],[low]]</f>
        <v>1.2800000000000034E-2</v>
      </c>
    </row>
    <row r="2847" spans="1:8" x14ac:dyDescent="0.25">
      <c r="A2847" s="1">
        <v>33680</v>
      </c>
      <c r="B2847">
        <v>0.46310000000000001</v>
      </c>
      <c r="C2847">
        <v>0.46489999999999998</v>
      </c>
      <c r="D2847">
        <v>0.45760000000000001</v>
      </c>
      <c r="E2847">
        <v>0.45860000000000001</v>
      </c>
      <c r="F2847">
        <v>85097600</v>
      </c>
      <c r="G2847">
        <v>1</v>
      </c>
      <c r="H2847">
        <f>applerevenue[[#This Row],[high]]-applerevenue[[#This Row],[low]]</f>
        <v>7.2999999999999732E-3</v>
      </c>
    </row>
    <row r="2848" spans="1:8" x14ac:dyDescent="0.25">
      <c r="A2848" s="1">
        <v>33681</v>
      </c>
      <c r="B2848">
        <v>0.46129999999999999</v>
      </c>
      <c r="C2848">
        <v>0.4667</v>
      </c>
      <c r="D2848">
        <v>0.45939999999999998</v>
      </c>
      <c r="E2848">
        <v>0.46489999999999998</v>
      </c>
      <c r="F2848">
        <v>81032000</v>
      </c>
      <c r="G2848">
        <v>0</v>
      </c>
      <c r="H2848">
        <f>applerevenue[[#This Row],[high]]-applerevenue[[#This Row],[low]]</f>
        <v>7.3000000000000287E-3</v>
      </c>
    </row>
    <row r="2849" spans="1:8" x14ac:dyDescent="0.25">
      <c r="A2849" s="1">
        <v>33682</v>
      </c>
      <c r="B2849">
        <v>0.46489999999999998</v>
      </c>
      <c r="C2849">
        <v>0.46489999999999998</v>
      </c>
      <c r="D2849">
        <v>0.45760000000000001</v>
      </c>
      <c r="E2849">
        <v>0.45939999999999998</v>
      </c>
      <c r="F2849">
        <v>118518400</v>
      </c>
      <c r="G2849">
        <v>1</v>
      </c>
      <c r="H2849">
        <f>applerevenue[[#This Row],[high]]-applerevenue[[#This Row],[low]]</f>
        <v>7.2999999999999732E-3</v>
      </c>
    </row>
    <row r="2850" spans="1:8" x14ac:dyDescent="0.25">
      <c r="A2850" s="1">
        <v>33683</v>
      </c>
      <c r="B2850">
        <v>0.45939999999999998</v>
      </c>
      <c r="C2850">
        <v>0.46129999999999999</v>
      </c>
      <c r="D2850">
        <v>0.45939999999999998</v>
      </c>
      <c r="E2850">
        <v>0.46129999999999999</v>
      </c>
      <c r="F2850">
        <v>54163200</v>
      </c>
      <c r="G2850">
        <v>0</v>
      </c>
      <c r="H2850">
        <f>applerevenue[[#This Row],[high]]-applerevenue[[#This Row],[low]]</f>
        <v>1.9000000000000128E-3</v>
      </c>
    </row>
    <row r="2851" spans="1:8" x14ac:dyDescent="0.25">
      <c r="A2851" s="1">
        <v>33686</v>
      </c>
      <c r="B2851">
        <v>0.45939999999999998</v>
      </c>
      <c r="C2851">
        <v>0.46489999999999998</v>
      </c>
      <c r="D2851">
        <v>0.45939999999999998</v>
      </c>
      <c r="E2851">
        <v>0.45939999999999998</v>
      </c>
      <c r="F2851">
        <v>50075200</v>
      </c>
      <c r="G2851">
        <v>0</v>
      </c>
      <c r="H2851">
        <f>applerevenue[[#This Row],[high]]-applerevenue[[#This Row],[low]]</f>
        <v>5.5000000000000049E-3</v>
      </c>
    </row>
    <row r="2852" spans="1:8" x14ac:dyDescent="0.25">
      <c r="A2852" s="1">
        <v>33687</v>
      </c>
      <c r="B2852">
        <v>0.46310000000000001</v>
      </c>
      <c r="C2852">
        <v>0.47399999999999998</v>
      </c>
      <c r="D2852">
        <v>0.46129999999999999</v>
      </c>
      <c r="E2852">
        <v>0.47399999999999998</v>
      </c>
      <c r="F2852">
        <v>209417600</v>
      </c>
      <c r="G2852">
        <v>0</v>
      </c>
      <c r="H2852">
        <f>applerevenue[[#This Row],[high]]-applerevenue[[#This Row],[low]]</f>
        <v>1.2699999999999989E-2</v>
      </c>
    </row>
    <row r="2853" spans="1:8" x14ac:dyDescent="0.25">
      <c r="A2853" s="1">
        <v>33688</v>
      </c>
      <c r="B2853">
        <v>0.47399999999999998</v>
      </c>
      <c r="C2853">
        <v>0.47399999999999998</v>
      </c>
      <c r="D2853">
        <v>0.46860000000000002</v>
      </c>
      <c r="E2853">
        <v>0.47039999999999998</v>
      </c>
      <c r="F2853">
        <v>121553600</v>
      </c>
      <c r="G2853">
        <v>1</v>
      </c>
      <c r="H2853">
        <f>applerevenue[[#This Row],[high]]-applerevenue[[#This Row],[low]]</f>
        <v>5.3999999999999604E-3</v>
      </c>
    </row>
    <row r="2854" spans="1:8" x14ac:dyDescent="0.25">
      <c r="A2854" s="1">
        <v>33689</v>
      </c>
      <c r="B2854">
        <v>0.47220000000000001</v>
      </c>
      <c r="C2854">
        <v>0.4758</v>
      </c>
      <c r="D2854">
        <v>0.46489999999999998</v>
      </c>
      <c r="E2854">
        <v>0.4667</v>
      </c>
      <c r="F2854">
        <v>123020800</v>
      </c>
      <c r="G2854">
        <v>1</v>
      </c>
      <c r="H2854">
        <f>applerevenue[[#This Row],[high]]-applerevenue[[#This Row],[low]]</f>
        <v>1.0900000000000021E-2</v>
      </c>
    </row>
    <row r="2855" spans="1:8" x14ac:dyDescent="0.25">
      <c r="A2855" s="1">
        <v>33690</v>
      </c>
      <c r="B2855">
        <v>0.46589999999999998</v>
      </c>
      <c r="C2855">
        <v>0.4667</v>
      </c>
      <c r="D2855">
        <v>0.44119999999999998</v>
      </c>
      <c r="E2855">
        <v>0.44490000000000002</v>
      </c>
      <c r="F2855">
        <v>264532800</v>
      </c>
      <c r="G2855">
        <v>1</v>
      </c>
      <c r="H2855">
        <f>applerevenue[[#This Row],[high]]-applerevenue[[#This Row],[low]]</f>
        <v>2.5500000000000023E-2</v>
      </c>
    </row>
    <row r="2856" spans="1:8" x14ac:dyDescent="0.25">
      <c r="A2856" s="1">
        <v>33693</v>
      </c>
      <c r="B2856">
        <v>0.44669999999999999</v>
      </c>
      <c r="C2856">
        <v>0.44669999999999999</v>
      </c>
      <c r="D2856">
        <v>0.42120000000000002</v>
      </c>
      <c r="E2856">
        <v>0.4239</v>
      </c>
      <c r="F2856">
        <v>339035200</v>
      </c>
      <c r="G2856">
        <v>1</v>
      </c>
      <c r="H2856">
        <f>applerevenue[[#This Row],[high]]-applerevenue[[#This Row],[low]]</f>
        <v>2.5499999999999967E-2</v>
      </c>
    </row>
    <row r="2857" spans="1:8" x14ac:dyDescent="0.25">
      <c r="A2857" s="1">
        <v>33694</v>
      </c>
      <c r="B2857">
        <v>0.42480000000000001</v>
      </c>
      <c r="C2857">
        <v>0.43569999999999998</v>
      </c>
      <c r="D2857">
        <v>0.42299999999999999</v>
      </c>
      <c r="E2857">
        <v>0.42480000000000001</v>
      </c>
      <c r="F2857">
        <v>212632000</v>
      </c>
      <c r="G2857">
        <v>0</v>
      </c>
      <c r="H2857">
        <f>applerevenue[[#This Row],[high]]-applerevenue[[#This Row],[low]]</f>
        <v>1.2699999999999989E-2</v>
      </c>
    </row>
    <row r="2858" spans="1:8" x14ac:dyDescent="0.25">
      <c r="A2858" s="1">
        <v>33695</v>
      </c>
      <c r="B2858">
        <v>0.41749999999999998</v>
      </c>
      <c r="C2858">
        <v>0.43209999999999998</v>
      </c>
      <c r="D2858">
        <v>0.41749999999999998</v>
      </c>
      <c r="E2858">
        <v>0.43030000000000002</v>
      </c>
      <c r="F2858">
        <v>159656000</v>
      </c>
      <c r="G2858">
        <v>0</v>
      </c>
      <c r="H2858">
        <f>applerevenue[[#This Row],[high]]-applerevenue[[#This Row],[low]]</f>
        <v>1.4600000000000002E-2</v>
      </c>
    </row>
    <row r="2859" spans="1:8" x14ac:dyDescent="0.25">
      <c r="A2859" s="1">
        <v>33696</v>
      </c>
      <c r="B2859">
        <v>0.43030000000000002</v>
      </c>
      <c r="C2859">
        <v>0.43390000000000001</v>
      </c>
      <c r="D2859">
        <v>0.42570000000000002</v>
      </c>
      <c r="E2859">
        <v>0.4284</v>
      </c>
      <c r="F2859">
        <v>133974400</v>
      </c>
      <c r="G2859">
        <v>1</v>
      </c>
      <c r="H2859">
        <f>applerevenue[[#This Row],[high]]-applerevenue[[#This Row],[low]]</f>
        <v>8.1999999999999851E-3</v>
      </c>
    </row>
    <row r="2860" spans="1:8" x14ac:dyDescent="0.25">
      <c r="A2860" s="1">
        <v>33697</v>
      </c>
      <c r="B2860">
        <v>0.4284</v>
      </c>
      <c r="C2860">
        <v>0.43209999999999998</v>
      </c>
      <c r="D2860">
        <v>0.42659999999999998</v>
      </c>
      <c r="E2860">
        <v>0.43030000000000002</v>
      </c>
      <c r="F2860">
        <v>116457600</v>
      </c>
      <c r="G2860">
        <v>0</v>
      </c>
      <c r="H2860">
        <f>applerevenue[[#This Row],[high]]-applerevenue[[#This Row],[low]]</f>
        <v>5.5000000000000049E-3</v>
      </c>
    </row>
    <row r="2861" spans="1:8" x14ac:dyDescent="0.25">
      <c r="A2861" s="1">
        <v>33700</v>
      </c>
      <c r="B2861">
        <v>0.43030000000000002</v>
      </c>
      <c r="C2861">
        <v>0.44490000000000002</v>
      </c>
      <c r="D2861">
        <v>0.43030000000000002</v>
      </c>
      <c r="E2861">
        <v>0.443</v>
      </c>
      <c r="F2861">
        <v>101987200</v>
      </c>
      <c r="G2861">
        <v>0</v>
      </c>
      <c r="H2861">
        <f>applerevenue[[#This Row],[high]]-applerevenue[[#This Row],[low]]</f>
        <v>1.4600000000000002E-2</v>
      </c>
    </row>
    <row r="2862" spans="1:8" x14ac:dyDescent="0.25">
      <c r="A2862" s="1">
        <v>33701</v>
      </c>
      <c r="B2862">
        <v>0.44490000000000002</v>
      </c>
      <c r="C2862">
        <v>0.44669999999999999</v>
      </c>
      <c r="D2862">
        <v>0.41749999999999998</v>
      </c>
      <c r="E2862">
        <v>0.41749999999999998</v>
      </c>
      <c r="F2862">
        <v>230216000</v>
      </c>
      <c r="G2862">
        <v>1</v>
      </c>
      <c r="H2862">
        <f>applerevenue[[#This Row],[high]]-applerevenue[[#This Row],[low]]</f>
        <v>2.9200000000000004E-2</v>
      </c>
    </row>
    <row r="2863" spans="1:8" x14ac:dyDescent="0.25">
      <c r="A2863" s="1">
        <v>33702</v>
      </c>
      <c r="B2863">
        <v>0.41570000000000001</v>
      </c>
      <c r="C2863">
        <v>0.41570000000000001</v>
      </c>
      <c r="D2863">
        <v>0.39929999999999999</v>
      </c>
      <c r="E2863">
        <v>0.40749999999999997</v>
      </c>
      <c r="F2863">
        <v>367024000</v>
      </c>
      <c r="G2863">
        <v>1</v>
      </c>
      <c r="H2863">
        <f>applerevenue[[#This Row],[high]]-applerevenue[[#This Row],[low]]</f>
        <v>1.6400000000000026E-2</v>
      </c>
    </row>
    <row r="2864" spans="1:8" x14ac:dyDescent="0.25">
      <c r="A2864" s="1">
        <v>33703</v>
      </c>
      <c r="B2864">
        <v>0.40839999999999999</v>
      </c>
      <c r="C2864">
        <v>0.42480000000000001</v>
      </c>
      <c r="D2864">
        <v>0.40289999999999998</v>
      </c>
      <c r="E2864">
        <v>0.41749999999999998</v>
      </c>
      <c r="F2864">
        <v>192136000</v>
      </c>
      <c r="G2864">
        <v>0</v>
      </c>
      <c r="H2864">
        <f>applerevenue[[#This Row],[high]]-applerevenue[[#This Row],[low]]</f>
        <v>2.1900000000000031E-2</v>
      </c>
    </row>
    <row r="2865" spans="1:8" x14ac:dyDescent="0.25">
      <c r="A2865" s="1">
        <v>33704</v>
      </c>
      <c r="B2865">
        <v>0.41749999999999998</v>
      </c>
      <c r="C2865">
        <v>0.41930000000000001</v>
      </c>
      <c r="D2865">
        <v>0.40110000000000001</v>
      </c>
      <c r="E2865">
        <v>0.4047</v>
      </c>
      <c r="F2865">
        <v>274064000</v>
      </c>
      <c r="G2865">
        <v>1</v>
      </c>
      <c r="H2865">
        <f>applerevenue[[#This Row],[high]]-applerevenue[[#This Row],[low]]</f>
        <v>1.8199999999999994E-2</v>
      </c>
    </row>
    <row r="2866" spans="1:8" x14ac:dyDescent="0.25">
      <c r="A2866" s="1">
        <v>33707</v>
      </c>
      <c r="B2866">
        <v>0.4047</v>
      </c>
      <c r="C2866">
        <v>0.41389999999999999</v>
      </c>
      <c r="D2866">
        <v>0.40289999999999998</v>
      </c>
      <c r="E2866">
        <v>0.41199999999999998</v>
      </c>
      <c r="F2866">
        <v>122830400</v>
      </c>
      <c r="G2866">
        <v>0</v>
      </c>
      <c r="H2866">
        <f>applerevenue[[#This Row],[high]]-applerevenue[[#This Row],[low]]</f>
        <v>1.100000000000001E-2</v>
      </c>
    </row>
    <row r="2867" spans="1:8" x14ac:dyDescent="0.25">
      <c r="A2867" s="1">
        <v>33708</v>
      </c>
      <c r="B2867">
        <v>0.42120000000000002</v>
      </c>
      <c r="C2867">
        <v>0.43209999999999998</v>
      </c>
      <c r="D2867">
        <v>0.41749999999999998</v>
      </c>
      <c r="E2867">
        <v>0.4284</v>
      </c>
      <c r="F2867">
        <v>144401600</v>
      </c>
      <c r="G2867">
        <v>0</v>
      </c>
      <c r="H2867">
        <f>applerevenue[[#This Row],[high]]-applerevenue[[#This Row],[low]]</f>
        <v>1.4600000000000002E-2</v>
      </c>
    </row>
    <row r="2868" spans="1:8" x14ac:dyDescent="0.25">
      <c r="A2868" s="1">
        <v>33709</v>
      </c>
      <c r="B2868">
        <v>0.42299999999999999</v>
      </c>
      <c r="C2868">
        <v>0.44400000000000001</v>
      </c>
      <c r="D2868">
        <v>0.41930000000000001</v>
      </c>
      <c r="E2868">
        <v>0.44119999999999998</v>
      </c>
      <c r="F2868">
        <v>217358400</v>
      </c>
      <c r="G2868">
        <v>0</v>
      </c>
      <c r="H2868">
        <f>applerevenue[[#This Row],[high]]-applerevenue[[#This Row],[low]]</f>
        <v>2.47E-2</v>
      </c>
    </row>
    <row r="2869" spans="1:8" x14ac:dyDescent="0.25">
      <c r="A2869" s="1">
        <v>33710</v>
      </c>
      <c r="B2869">
        <v>0.43940000000000001</v>
      </c>
      <c r="C2869">
        <v>0.443</v>
      </c>
      <c r="D2869">
        <v>0.42659999999999998</v>
      </c>
      <c r="E2869">
        <v>0.43030000000000002</v>
      </c>
      <c r="F2869">
        <v>258686400</v>
      </c>
      <c r="G2869">
        <v>1</v>
      </c>
      <c r="H2869">
        <f>applerevenue[[#This Row],[high]]-applerevenue[[#This Row],[low]]</f>
        <v>1.6400000000000026E-2</v>
      </c>
    </row>
    <row r="2870" spans="1:8" x14ac:dyDescent="0.25">
      <c r="A2870" s="1">
        <v>33714</v>
      </c>
      <c r="B2870">
        <v>0.43030000000000002</v>
      </c>
      <c r="C2870">
        <v>0.43030000000000002</v>
      </c>
      <c r="D2870">
        <v>0.40839999999999999</v>
      </c>
      <c r="E2870">
        <v>0.41389999999999999</v>
      </c>
      <c r="F2870">
        <v>206046400</v>
      </c>
      <c r="G2870">
        <v>1</v>
      </c>
      <c r="H2870">
        <f>applerevenue[[#This Row],[high]]-applerevenue[[#This Row],[low]]</f>
        <v>2.1900000000000031E-2</v>
      </c>
    </row>
    <row r="2871" spans="1:8" x14ac:dyDescent="0.25">
      <c r="A2871" s="1">
        <v>33715</v>
      </c>
      <c r="B2871">
        <v>0.41570000000000001</v>
      </c>
      <c r="C2871">
        <v>0.41749999999999998</v>
      </c>
      <c r="D2871">
        <v>0.40839999999999999</v>
      </c>
      <c r="E2871">
        <v>0.41020000000000001</v>
      </c>
      <c r="F2871">
        <v>180364800</v>
      </c>
      <c r="G2871">
        <v>1</v>
      </c>
      <c r="H2871">
        <f>applerevenue[[#This Row],[high]]-applerevenue[[#This Row],[low]]</f>
        <v>9.099999999999997E-3</v>
      </c>
    </row>
    <row r="2872" spans="1:8" x14ac:dyDescent="0.25">
      <c r="A2872" s="1">
        <v>33716</v>
      </c>
      <c r="B2872">
        <v>0.41020000000000001</v>
      </c>
      <c r="C2872">
        <v>0.42299999999999999</v>
      </c>
      <c r="D2872">
        <v>0.41020000000000001</v>
      </c>
      <c r="E2872">
        <v>0.42030000000000001</v>
      </c>
      <c r="F2872">
        <v>171528000</v>
      </c>
      <c r="G2872">
        <v>0</v>
      </c>
      <c r="H2872">
        <f>applerevenue[[#This Row],[high]]-applerevenue[[#This Row],[low]]</f>
        <v>1.2799999999999978E-2</v>
      </c>
    </row>
    <row r="2873" spans="1:8" x14ac:dyDescent="0.25">
      <c r="A2873" s="1">
        <v>33717</v>
      </c>
      <c r="B2873">
        <v>0.41930000000000001</v>
      </c>
      <c r="C2873">
        <v>0.42480000000000001</v>
      </c>
      <c r="D2873">
        <v>0.40839999999999999</v>
      </c>
      <c r="E2873">
        <v>0.41570000000000001</v>
      </c>
      <c r="F2873">
        <v>182817600</v>
      </c>
      <c r="G2873">
        <v>1</v>
      </c>
      <c r="H2873">
        <f>applerevenue[[#This Row],[high]]-applerevenue[[#This Row],[low]]</f>
        <v>1.6400000000000026E-2</v>
      </c>
    </row>
    <row r="2874" spans="1:8" x14ac:dyDescent="0.25">
      <c r="A2874" s="1">
        <v>33718</v>
      </c>
      <c r="B2874">
        <v>0.41570000000000001</v>
      </c>
      <c r="C2874">
        <v>0.42480000000000001</v>
      </c>
      <c r="D2874">
        <v>0.40839999999999999</v>
      </c>
      <c r="E2874">
        <v>0.41199999999999998</v>
      </c>
      <c r="F2874">
        <v>98280000</v>
      </c>
      <c r="G2874">
        <v>1</v>
      </c>
      <c r="H2874">
        <f>applerevenue[[#This Row],[high]]-applerevenue[[#This Row],[low]]</f>
        <v>1.6400000000000026E-2</v>
      </c>
    </row>
    <row r="2875" spans="1:8" x14ac:dyDescent="0.25">
      <c r="A2875" s="1">
        <v>33721</v>
      </c>
      <c r="B2875">
        <v>0.40839999999999999</v>
      </c>
      <c r="C2875">
        <v>0.41020000000000001</v>
      </c>
      <c r="D2875">
        <v>0.40110000000000001</v>
      </c>
      <c r="E2875">
        <v>0.40660000000000002</v>
      </c>
      <c r="F2875">
        <v>140268800</v>
      </c>
      <c r="G2875">
        <v>1</v>
      </c>
      <c r="H2875">
        <f>applerevenue[[#This Row],[high]]-applerevenue[[#This Row],[low]]</f>
        <v>9.099999999999997E-3</v>
      </c>
    </row>
    <row r="2876" spans="1:8" x14ac:dyDescent="0.25">
      <c r="A2876" s="1">
        <v>33722</v>
      </c>
      <c r="B2876">
        <v>0.40289999999999998</v>
      </c>
      <c r="C2876">
        <v>0.40660000000000002</v>
      </c>
      <c r="D2876">
        <v>0.38650000000000001</v>
      </c>
      <c r="E2876">
        <v>0.39560000000000001</v>
      </c>
      <c r="F2876">
        <v>174126400</v>
      </c>
      <c r="G2876">
        <v>1</v>
      </c>
      <c r="H2876">
        <f>applerevenue[[#This Row],[high]]-applerevenue[[#This Row],[low]]</f>
        <v>2.0100000000000007E-2</v>
      </c>
    </row>
    <row r="2877" spans="1:8" x14ac:dyDescent="0.25">
      <c r="A2877" s="1">
        <v>33723</v>
      </c>
      <c r="B2877">
        <v>0.39560000000000001</v>
      </c>
      <c r="C2877">
        <v>0.41570000000000001</v>
      </c>
      <c r="D2877">
        <v>0.39560000000000001</v>
      </c>
      <c r="E2877">
        <v>0.41570000000000001</v>
      </c>
      <c r="F2877">
        <v>198900800</v>
      </c>
      <c r="G2877">
        <v>0</v>
      </c>
      <c r="H2877">
        <f>applerevenue[[#This Row],[high]]-applerevenue[[#This Row],[low]]</f>
        <v>2.0100000000000007E-2</v>
      </c>
    </row>
    <row r="2878" spans="1:8" x14ac:dyDescent="0.25">
      <c r="A2878" s="1">
        <v>33724</v>
      </c>
      <c r="B2878">
        <v>0.41749999999999998</v>
      </c>
      <c r="C2878">
        <v>0.43940000000000001</v>
      </c>
      <c r="D2878">
        <v>0.41199999999999998</v>
      </c>
      <c r="E2878">
        <v>0.4385</v>
      </c>
      <c r="F2878">
        <v>260265600</v>
      </c>
      <c r="G2878">
        <v>0</v>
      </c>
      <c r="H2878">
        <f>applerevenue[[#This Row],[high]]-applerevenue[[#This Row],[low]]</f>
        <v>2.7400000000000035E-2</v>
      </c>
    </row>
    <row r="2879" spans="1:8" x14ac:dyDescent="0.25">
      <c r="A2879" s="1">
        <v>33725</v>
      </c>
      <c r="B2879">
        <v>0.43759999999999999</v>
      </c>
      <c r="C2879">
        <v>0.443</v>
      </c>
      <c r="D2879">
        <v>0.42480000000000001</v>
      </c>
      <c r="E2879">
        <v>0.43209999999999998</v>
      </c>
      <c r="F2879">
        <v>134377600</v>
      </c>
      <c r="G2879">
        <v>1</v>
      </c>
      <c r="H2879">
        <f>applerevenue[[#This Row],[high]]-applerevenue[[#This Row],[low]]</f>
        <v>1.8199999999999994E-2</v>
      </c>
    </row>
    <row r="2880" spans="1:8" x14ac:dyDescent="0.25">
      <c r="A2880" s="1">
        <v>33728</v>
      </c>
      <c r="B2880">
        <v>0.43390000000000001</v>
      </c>
      <c r="C2880">
        <v>0.44669999999999999</v>
      </c>
      <c r="D2880">
        <v>0.43209999999999998</v>
      </c>
      <c r="E2880">
        <v>0.44119999999999998</v>
      </c>
      <c r="F2880">
        <v>123233600</v>
      </c>
      <c r="G2880">
        <v>0</v>
      </c>
      <c r="H2880">
        <f>applerevenue[[#This Row],[high]]-applerevenue[[#This Row],[low]]</f>
        <v>1.4600000000000002E-2</v>
      </c>
    </row>
    <row r="2881" spans="1:8" x14ac:dyDescent="0.25">
      <c r="A2881" s="1">
        <v>33729</v>
      </c>
      <c r="B2881">
        <v>0.44119999999999998</v>
      </c>
      <c r="C2881">
        <v>0.44219999999999998</v>
      </c>
      <c r="D2881">
        <v>0.43390000000000001</v>
      </c>
      <c r="E2881">
        <v>0.44119999999999998</v>
      </c>
      <c r="F2881">
        <v>180084800</v>
      </c>
      <c r="G2881">
        <v>0</v>
      </c>
      <c r="H2881">
        <f>applerevenue[[#This Row],[high]]-applerevenue[[#This Row],[low]]</f>
        <v>8.2999999999999741E-3</v>
      </c>
    </row>
    <row r="2882" spans="1:8" x14ac:dyDescent="0.25">
      <c r="A2882" s="1">
        <v>33730</v>
      </c>
      <c r="B2882">
        <v>0.443</v>
      </c>
      <c r="C2882">
        <v>0.4531</v>
      </c>
      <c r="D2882">
        <v>0.44119999999999998</v>
      </c>
      <c r="E2882">
        <v>0.45029999999999998</v>
      </c>
      <c r="F2882">
        <v>177990400</v>
      </c>
      <c r="G2882">
        <v>0</v>
      </c>
      <c r="H2882">
        <f>applerevenue[[#This Row],[high]]-applerevenue[[#This Row],[low]]</f>
        <v>1.1900000000000022E-2</v>
      </c>
    </row>
    <row r="2883" spans="1:8" x14ac:dyDescent="0.25">
      <c r="A2883" s="1">
        <v>33731</v>
      </c>
      <c r="B2883">
        <v>0.44850000000000001</v>
      </c>
      <c r="C2883">
        <v>0.45400000000000001</v>
      </c>
      <c r="D2883">
        <v>0.44119999999999998</v>
      </c>
      <c r="E2883">
        <v>0.443</v>
      </c>
      <c r="F2883">
        <v>172356800</v>
      </c>
      <c r="G2883">
        <v>1</v>
      </c>
      <c r="H2883">
        <f>applerevenue[[#This Row],[high]]-applerevenue[[#This Row],[low]]</f>
        <v>1.2800000000000034E-2</v>
      </c>
    </row>
    <row r="2884" spans="1:8" x14ac:dyDescent="0.25">
      <c r="A2884" s="1">
        <v>33732</v>
      </c>
      <c r="B2884">
        <v>0.44850000000000001</v>
      </c>
      <c r="C2884">
        <v>0.45860000000000001</v>
      </c>
      <c r="D2884">
        <v>0.44490000000000002</v>
      </c>
      <c r="E2884">
        <v>0.4521</v>
      </c>
      <c r="F2884">
        <v>198699200</v>
      </c>
      <c r="G2884">
        <v>0</v>
      </c>
      <c r="H2884">
        <f>applerevenue[[#This Row],[high]]-applerevenue[[#This Row],[low]]</f>
        <v>1.369999999999999E-2</v>
      </c>
    </row>
    <row r="2885" spans="1:8" x14ac:dyDescent="0.25">
      <c r="A2885" s="1">
        <v>33735</v>
      </c>
      <c r="B2885">
        <v>0.4521</v>
      </c>
      <c r="C2885">
        <v>0.45760000000000001</v>
      </c>
      <c r="D2885">
        <v>0.44850000000000001</v>
      </c>
      <c r="E2885">
        <v>0.45400000000000001</v>
      </c>
      <c r="F2885">
        <v>90899200</v>
      </c>
      <c r="G2885">
        <v>0</v>
      </c>
      <c r="H2885">
        <f>applerevenue[[#This Row],[high]]-applerevenue[[#This Row],[low]]</f>
        <v>9.099999999999997E-3</v>
      </c>
    </row>
    <row r="2886" spans="1:8" x14ac:dyDescent="0.25">
      <c r="A2886" s="1">
        <v>33736</v>
      </c>
      <c r="B2886">
        <v>0.45400000000000001</v>
      </c>
      <c r="C2886">
        <v>0.45939999999999998</v>
      </c>
      <c r="D2886">
        <v>0.45029999999999998</v>
      </c>
      <c r="E2886">
        <v>0.45400000000000001</v>
      </c>
      <c r="F2886">
        <v>77044800</v>
      </c>
      <c r="G2886">
        <v>0</v>
      </c>
      <c r="H2886">
        <f>applerevenue[[#This Row],[high]]-applerevenue[[#This Row],[low]]</f>
        <v>9.099999999999997E-3</v>
      </c>
    </row>
    <row r="2887" spans="1:8" x14ac:dyDescent="0.25">
      <c r="A2887" s="1">
        <v>33737</v>
      </c>
      <c r="B2887">
        <v>0.45579999999999998</v>
      </c>
      <c r="C2887">
        <v>0.46129999999999999</v>
      </c>
      <c r="D2887">
        <v>0.45400000000000001</v>
      </c>
      <c r="E2887">
        <v>0.45760000000000001</v>
      </c>
      <c r="F2887">
        <v>97473600</v>
      </c>
      <c r="G2887">
        <v>0</v>
      </c>
      <c r="H2887">
        <f>applerevenue[[#This Row],[high]]-applerevenue[[#This Row],[low]]</f>
        <v>7.2999999999999732E-3</v>
      </c>
    </row>
    <row r="2888" spans="1:8" x14ac:dyDescent="0.25">
      <c r="A2888" s="1">
        <v>33738</v>
      </c>
      <c r="B2888">
        <v>0.45760000000000001</v>
      </c>
      <c r="C2888">
        <v>0.45939999999999998</v>
      </c>
      <c r="D2888">
        <v>0.43940000000000001</v>
      </c>
      <c r="E2888">
        <v>0.4476</v>
      </c>
      <c r="F2888">
        <v>156923200</v>
      </c>
      <c r="G2888">
        <v>1</v>
      </c>
      <c r="H2888">
        <f>applerevenue[[#This Row],[high]]-applerevenue[[#This Row],[low]]</f>
        <v>1.9999999999999962E-2</v>
      </c>
    </row>
    <row r="2889" spans="1:8" x14ac:dyDescent="0.25">
      <c r="A2889" s="1">
        <v>33739</v>
      </c>
      <c r="B2889">
        <v>0.44490000000000002</v>
      </c>
      <c r="C2889">
        <v>0.44669999999999999</v>
      </c>
      <c r="D2889">
        <v>0.44119999999999998</v>
      </c>
      <c r="E2889">
        <v>0.44219999999999998</v>
      </c>
      <c r="F2889">
        <v>121307200</v>
      </c>
      <c r="G2889">
        <v>1</v>
      </c>
      <c r="H2889">
        <f>applerevenue[[#This Row],[high]]-applerevenue[[#This Row],[low]]</f>
        <v>5.5000000000000049E-3</v>
      </c>
    </row>
    <row r="2890" spans="1:8" x14ac:dyDescent="0.25">
      <c r="A2890" s="1">
        <v>33742</v>
      </c>
      <c r="B2890">
        <v>0.44850000000000001</v>
      </c>
      <c r="C2890">
        <v>0.44850000000000001</v>
      </c>
      <c r="D2890">
        <v>0.43759999999999999</v>
      </c>
      <c r="E2890">
        <v>0.44030000000000002</v>
      </c>
      <c r="F2890">
        <v>129091200</v>
      </c>
      <c r="G2890">
        <v>1</v>
      </c>
      <c r="H2890">
        <f>applerevenue[[#This Row],[high]]-applerevenue[[#This Row],[low]]</f>
        <v>1.0900000000000021E-2</v>
      </c>
    </row>
    <row r="2891" spans="1:8" x14ac:dyDescent="0.25">
      <c r="A2891" s="1">
        <v>33743</v>
      </c>
      <c r="B2891">
        <v>0.443</v>
      </c>
      <c r="C2891">
        <v>0.443</v>
      </c>
      <c r="D2891">
        <v>0.43030000000000002</v>
      </c>
      <c r="E2891">
        <v>0.433</v>
      </c>
      <c r="F2891">
        <v>131678400</v>
      </c>
      <c r="G2891">
        <v>1</v>
      </c>
      <c r="H2891">
        <f>applerevenue[[#This Row],[high]]-applerevenue[[#This Row],[low]]</f>
        <v>1.2699999999999989E-2</v>
      </c>
    </row>
    <row r="2892" spans="1:8" x14ac:dyDescent="0.25">
      <c r="A2892" s="1">
        <v>33744</v>
      </c>
      <c r="B2892">
        <v>0.43569999999999998</v>
      </c>
      <c r="C2892">
        <v>0.43940000000000001</v>
      </c>
      <c r="D2892">
        <v>0.43209999999999998</v>
      </c>
      <c r="E2892">
        <v>0.43759999999999999</v>
      </c>
      <c r="F2892">
        <v>173208000</v>
      </c>
      <c r="G2892">
        <v>0</v>
      </c>
      <c r="H2892">
        <f>applerevenue[[#This Row],[high]]-applerevenue[[#This Row],[low]]</f>
        <v>7.3000000000000287E-3</v>
      </c>
    </row>
    <row r="2893" spans="1:8" x14ac:dyDescent="0.25">
      <c r="A2893" s="1">
        <v>33745</v>
      </c>
      <c r="B2893">
        <v>0.43940000000000001</v>
      </c>
      <c r="C2893">
        <v>0.43940000000000001</v>
      </c>
      <c r="D2893">
        <v>0.4284</v>
      </c>
      <c r="E2893">
        <v>0.43120000000000003</v>
      </c>
      <c r="F2893">
        <v>137692800</v>
      </c>
      <c r="G2893">
        <v>1</v>
      </c>
      <c r="H2893">
        <f>applerevenue[[#This Row],[high]]-applerevenue[[#This Row],[low]]</f>
        <v>1.100000000000001E-2</v>
      </c>
    </row>
    <row r="2894" spans="1:8" x14ac:dyDescent="0.25">
      <c r="A2894" s="1">
        <v>33746</v>
      </c>
      <c r="B2894">
        <v>0.43030000000000002</v>
      </c>
      <c r="C2894">
        <v>0.43569999999999998</v>
      </c>
      <c r="D2894">
        <v>0.43030000000000002</v>
      </c>
      <c r="E2894">
        <v>0.43390000000000001</v>
      </c>
      <c r="F2894">
        <v>46468800</v>
      </c>
      <c r="G2894">
        <v>0</v>
      </c>
      <c r="H2894">
        <f>applerevenue[[#This Row],[high]]-applerevenue[[#This Row],[low]]</f>
        <v>5.3999999999999604E-3</v>
      </c>
    </row>
    <row r="2895" spans="1:8" x14ac:dyDescent="0.25">
      <c r="A2895" s="1">
        <v>33750</v>
      </c>
      <c r="B2895">
        <v>0.43390000000000001</v>
      </c>
      <c r="C2895">
        <v>0.43569999999999998</v>
      </c>
      <c r="D2895">
        <v>0.4284</v>
      </c>
      <c r="E2895">
        <v>0.43209999999999998</v>
      </c>
      <c r="F2895">
        <v>95614400</v>
      </c>
      <c r="G2895">
        <v>1</v>
      </c>
      <c r="H2895">
        <f>applerevenue[[#This Row],[high]]-applerevenue[[#This Row],[low]]</f>
        <v>7.2999999999999732E-3</v>
      </c>
    </row>
    <row r="2896" spans="1:8" x14ac:dyDescent="0.25">
      <c r="A2896" s="1">
        <v>33751</v>
      </c>
      <c r="B2896">
        <v>0.43209999999999998</v>
      </c>
      <c r="C2896">
        <v>0.43940000000000001</v>
      </c>
      <c r="D2896">
        <v>0.43030000000000002</v>
      </c>
      <c r="E2896">
        <v>0.43940000000000001</v>
      </c>
      <c r="F2896">
        <v>154089600</v>
      </c>
      <c r="G2896">
        <v>0</v>
      </c>
      <c r="H2896">
        <f>applerevenue[[#This Row],[high]]-applerevenue[[#This Row],[low]]</f>
        <v>9.099999999999997E-3</v>
      </c>
    </row>
    <row r="2897" spans="1:8" x14ac:dyDescent="0.25">
      <c r="A2897" s="1">
        <v>33752</v>
      </c>
      <c r="B2897">
        <v>0.43759999999999999</v>
      </c>
      <c r="C2897">
        <v>0.43940000000000001</v>
      </c>
      <c r="D2897">
        <v>0.43030000000000002</v>
      </c>
      <c r="E2897">
        <v>0.43390000000000001</v>
      </c>
      <c r="F2897">
        <v>127243200</v>
      </c>
      <c r="G2897">
        <v>1</v>
      </c>
      <c r="H2897">
        <f>applerevenue[[#This Row],[high]]-applerevenue[[#This Row],[low]]</f>
        <v>9.099999999999997E-3</v>
      </c>
    </row>
    <row r="2898" spans="1:8" x14ac:dyDescent="0.25">
      <c r="A2898" s="1">
        <v>33753</v>
      </c>
      <c r="B2898">
        <v>0.43569999999999998</v>
      </c>
      <c r="C2898">
        <v>0.44219999999999998</v>
      </c>
      <c r="D2898">
        <v>0.43390000000000001</v>
      </c>
      <c r="E2898">
        <v>0.43569999999999998</v>
      </c>
      <c r="F2898">
        <v>178248000</v>
      </c>
      <c r="G2898">
        <v>0</v>
      </c>
      <c r="H2898">
        <f>applerevenue[[#This Row],[high]]-applerevenue[[#This Row],[low]]</f>
        <v>8.2999999999999741E-3</v>
      </c>
    </row>
    <row r="2899" spans="1:8" x14ac:dyDescent="0.25">
      <c r="A2899" s="1">
        <v>33756</v>
      </c>
      <c r="B2899">
        <v>0.41839999999999999</v>
      </c>
      <c r="C2899">
        <v>0.43480000000000002</v>
      </c>
      <c r="D2899">
        <v>0.40920000000000001</v>
      </c>
      <c r="E2899">
        <v>0.42020000000000002</v>
      </c>
      <c r="F2899">
        <v>248046400</v>
      </c>
      <c r="G2899">
        <v>0</v>
      </c>
      <c r="H2899">
        <f>applerevenue[[#This Row],[high]]-applerevenue[[#This Row],[low]]</f>
        <v>2.5600000000000012E-2</v>
      </c>
    </row>
    <row r="2900" spans="1:8" x14ac:dyDescent="0.25">
      <c r="A2900" s="1">
        <v>33757</v>
      </c>
      <c r="B2900">
        <v>0.42020000000000002</v>
      </c>
      <c r="C2900">
        <v>0.42020000000000002</v>
      </c>
      <c r="D2900">
        <v>0.41110000000000002</v>
      </c>
      <c r="E2900">
        <v>0.41289999999999999</v>
      </c>
      <c r="F2900">
        <v>155680000</v>
      </c>
      <c r="G2900">
        <v>1</v>
      </c>
      <c r="H2900">
        <f>applerevenue[[#This Row],[high]]-applerevenue[[#This Row],[low]]</f>
        <v>9.099999999999997E-3</v>
      </c>
    </row>
    <row r="2901" spans="1:8" x14ac:dyDescent="0.25">
      <c r="A2901" s="1">
        <v>33758</v>
      </c>
      <c r="B2901">
        <v>0.41289999999999999</v>
      </c>
      <c r="C2901">
        <v>0.41289999999999999</v>
      </c>
      <c r="D2901">
        <v>0.39460000000000001</v>
      </c>
      <c r="E2901">
        <v>0.39560000000000001</v>
      </c>
      <c r="F2901">
        <v>300574400</v>
      </c>
      <c r="G2901">
        <v>1</v>
      </c>
      <c r="H2901">
        <f>applerevenue[[#This Row],[high]]-applerevenue[[#This Row],[low]]</f>
        <v>1.8299999999999983E-2</v>
      </c>
    </row>
    <row r="2902" spans="1:8" x14ac:dyDescent="0.25">
      <c r="A2902" s="1">
        <v>33759</v>
      </c>
      <c r="B2902">
        <v>0.39650000000000002</v>
      </c>
      <c r="C2902">
        <v>0.40010000000000001</v>
      </c>
      <c r="D2902">
        <v>0.39100000000000001</v>
      </c>
      <c r="E2902">
        <v>0.39829999999999999</v>
      </c>
      <c r="F2902">
        <v>180152000</v>
      </c>
      <c r="G2902">
        <v>0</v>
      </c>
      <c r="H2902">
        <f>applerevenue[[#This Row],[high]]-applerevenue[[#This Row],[low]]</f>
        <v>9.099999999999997E-3</v>
      </c>
    </row>
    <row r="2903" spans="1:8" x14ac:dyDescent="0.25">
      <c r="A2903" s="1">
        <v>33760</v>
      </c>
      <c r="B2903">
        <v>0.40010000000000001</v>
      </c>
      <c r="C2903">
        <v>0.40379999999999999</v>
      </c>
      <c r="D2903">
        <v>0.39650000000000002</v>
      </c>
      <c r="E2903">
        <v>0.40110000000000001</v>
      </c>
      <c r="F2903">
        <v>112728000</v>
      </c>
      <c r="G2903">
        <v>0</v>
      </c>
      <c r="H2903">
        <f>applerevenue[[#This Row],[high]]-applerevenue[[#This Row],[low]]</f>
        <v>7.2999999999999732E-3</v>
      </c>
    </row>
    <row r="2904" spans="1:8" x14ac:dyDescent="0.25">
      <c r="A2904" s="1">
        <v>33763</v>
      </c>
      <c r="B2904">
        <v>0.40189999999999998</v>
      </c>
      <c r="C2904">
        <v>0.40189999999999998</v>
      </c>
      <c r="D2904">
        <v>0.39460000000000001</v>
      </c>
      <c r="E2904">
        <v>0.39650000000000002</v>
      </c>
      <c r="F2904">
        <v>104339200</v>
      </c>
      <c r="G2904">
        <v>1</v>
      </c>
      <c r="H2904">
        <f>applerevenue[[#This Row],[high]]-applerevenue[[#This Row],[low]]</f>
        <v>7.2999999999999732E-3</v>
      </c>
    </row>
    <row r="2905" spans="1:8" x14ac:dyDescent="0.25">
      <c r="A2905" s="1">
        <v>33764</v>
      </c>
      <c r="B2905">
        <v>0.39650000000000002</v>
      </c>
      <c r="C2905">
        <v>0.39650000000000002</v>
      </c>
      <c r="D2905">
        <v>0.39100000000000001</v>
      </c>
      <c r="E2905">
        <v>0.39460000000000001</v>
      </c>
      <c r="F2905">
        <v>101281600</v>
      </c>
      <c r="G2905">
        <v>1</v>
      </c>
      <c r="H2905">
        <f>applerevenue[[#This Row],[high]]-applerevenue[[#This Row],[low]]</f>
        <v>5.5000000000000049E-3</v>
      </c>
    </row>
    <row r="2906" spans="1:8" x14ac:dyDescent="0.25">
      <c r="A2906" s="1">
        <v>33765</v>
      </c>
      <c r="B2906">
        <v>0.39460000000000001</v>
      </c>
      <c r="C2906">
        <v>0.40010000000000001</v>
      </c>
      <c r="D2906">
        <v>0.39100000000000001</v>
      </c>
      <c r="E2906">
        <v>0.39279999999999998</v>
      </c>
      <c r="F2906">
        <v>126604800</v>
      </c>
      <c r="G2906">
        <v>1</v>
      </c>
      <c r="H2906">
        <f>applerevenue[[#This Row],[high]]-applerevenue[[#This Row],[low]]</f>
        <v>9.099999999999997E-3</v>
      </c>
    </row>
    <row r="2907" spans="1:8" x14ac:dyDescent="0.25">
      <c r="A2907" s="1">
        <v>33766</v>
      </c>
      <c r="B2907">
        <v>0.39279999999999998</v>
      </c>
      <c r="C2907">
        <v>0.39650000000000002</v>
      </c>
      <c r="D2907">
        <v>0.39100000000000001</v>
      </c>
      <c r="E2907">
        <v>0.39369999999999999</v>
      </c>
      <c r="F2907">
        <v>140515200</v>
      </c>
      <c r="G2907">
        <v>0</v>
      </c>
      <c r="H2907">
        <f>applerevenue[[#This Row],[high]]-applerevenue[[#This Row],[low]]</f>
        <v>5.5000000000000049E-3</v>
      </c>
    </row>
    <row r="2908" spans="1:8" x14ac:dyDescent="0.25">
      <c r="A2908" s="1">
        <v>33767</v>
      </c>
      <c r="B2908">
        <v>0.39829999999999999</v>
      </c>
      <c r="C2908">
        <v>0.40189999999999998</v>
      </c>
      <c r="D2908">
        <v>0.39650000000000002</v>
      </c>
      <c r="E2908">
        <v>0.3992</v>
      </c>
      <c r="F2908">
        <v>96510400</v>
      </c>
      <c r="G2908">
        <v>0</v>
      </c>
      <c r="H2908">
        <f>applerevenue[[#This Row],[high]]-applerevenue[[#This Row],[low]]</f>
        <v>5.3999999999999604E-3</v>
      </c>
    </row>
    <row r="2909" spans="1:8" x14ac:dyDescent="0.25">
      <c r="A2909" s="1">
        <v>33770</v>
      </c>
      <c r="B2909">
        <v>0.39460000000000001</v>
      </c>
      <c r="C2909">
        <v>0.39460000000000001</v>
      </c>
      <c r="D2909">
        <v>0.38369999999999999</v>
      </c>
      <c r="E2909">
        <v>0.3846</v>
      </c>
      <c r="F2909">
        <v>189190400</v>
      </c>
      <c r="G2909">
        <v>1</v>
      </c>
      <c r="H2909">
        <f>applerevenue[[#This Row],[high]]-applerevenue[[#This Row],[low]]</f>
        <v>1.0900000000000021E-2</v>
      </c>
    </row>
    <row r="2910" spans="1:8" x14ac:dyDescent="0.25">
      <c r="A2910" s="1">
        <v>33771</v>
      </c>
      <c r="B2910">
        <v>0.37819999999999998</v>
      </c>
      <c r="C2910">
        <v>0.38</v>
      </c>
      <c r="D2910">
        <v>0.35630000000000001</v>
      </c>
      <c r="E2910">
        <v>0.3599</v>
      </c>
      <c r="F2910">
        <v>365355200</v>
      </c>
      <c r="G2910">
        <v>1</v>
      </c>
      <c r="H2910">
        <f>applerevenue[[#This Row],[high]]-applerevenue[[#This Row],[low]]</f>
        <v>2.3699999999999999E-2</v>
      </c>
    </row>
    <row r="2911" spans="1:8" x14ac:dyDescent="0.25">
      <c r="A2911" s="1">
        <v>33772</v>
      </c>
      <c r="B2911">
        <v>0.35809999999999997</v>
      </c>
      <c r="C2911">
        <v>0.3599</v>
      </c>
      <c r="D2911">
        <v>0.34350000000000003</v>
      </c>
      <c r="E2911">
        <v>0.34710000000000002</v>
      </c>
      <c r="F2911">
        <v>304248000</v>
      </c>
      <c r="G2911">
        <v>1</v>
      </c>
      <c r="H2911">
        <f>applerevenue[[#This Row],[high]]-applerevenue[[#This Row],[low]]</f>
        <v>1.639999999999997E-2</v>
      </c>
    </row>
    <row r="2912" spans="1:8" x14ac:dyDescent="0.25">
      <c r="A2912" s="1">
        <v>33773</v>
      </c>
      <c r="B2912">
        <v>0.34710000000000002</v>
      </c>
      <c r="C2912">
        <v>0.35809999999999997</v>
      </c>
      <c r="D2912">
        <v>0.32700000000000001</v>
      </c>
      <c r="E2912">
        <v>0.33069999999999999</v>
      </c>
      <c r="F2912">
        <v>433720000</v>
      </c>
      <c r="G2912">
        <v>1</v>
      </c>
      <c r="H2912">
        <f>applerevenue[[#This Row],[high]]-applerevenue[[#This Row],[low]]</f>
        <v>3.1099999999999961E-2</v>
      </c>
    </row>
    <row r="2913" spans="1:8" x14ac:dyDescent="0.25">
      <c r="A2913" s="1">
        <v>33774</v>
      </c>
      <c r="B2913">
        <v>0.3362</v>
      </c>
      <c r="C2913">
        <v>0.3362</v>
      </c>
      <c r="D2913">
        <v>0.31969999999999998</v>
      </c>
      <c r="E2913">
        <v>0.32700000000000001</v>
      </c>
      <c r="F2913">
        <v>427436800</v>
      </c>
      <c r="G2913">
        <v>1</v>
      </c>
      <c r="H2913">
        <f>applerevenue[[#This Row],[high]]-applerevenue[[#This Row],[low]]</f>
        <v>1.6500000000000015E-2</v>
      </c>
    </row>
    <row r="2914" spans="1:8" x14ac:dyDescent="0.25">
      <c r="A2914" s="1">
        <v>33777</v>
      </c>
      <c r="B2914">
        <v>0.32150000000000001</v>
      </c>
      <c r="C2914">
        <v>0.32700000000000001</v>
      </c>
      <c r="D2914">
        <v>0.31240000000000001</v>
      </c>
      <c r="E2914">
        <v>0.32340000000000002</v>
      </c>
      <c r="F2914">
        <v>389939200</v>
      </c>
      <c r="G2914">
        <v>0</v>
      </c>
      <c r="H2914">
        <f>applerevenue[[#This Row],[high]]-applerevenue[[#This Row],[low]]</f>
        <v>1.4600000000000002E-2</v>
      </c>
    </row>
    <row r="2915" spans="1:8" x14ac:dyDescent="0.25">
      <c r="A2915" s="1">
        <v>33778</v>
      </c>
      <c r="B2915">
        <v>0.32890000000000003</v>
      </c>
      <c r="C2915">
        <v>0.33250000000000002</v>
      </c>
      <c r="D2915">
        <v>0.32519999999999999</v>
      </c>
      <c r="E2915">
        <v>0.33069999999999999</v>
      </c>
      <c r="F2915">
        <v>311550400</v>
      </c>
      <c r="G2915">
        <v>0</v>
      </c>
      <c r="H2915">
        <f>applerevenue[[#This Row],[high]]-applerevenue[[#This Row],[low]]</f>
        <v>7.3000000000000287E-3</v>
      </c>
    </row>
    <row r="2916" spans="1:8" x14ac:dyDescent="0.25">
      <c r="A2916" s="1">
        <v>33779</v>
      </c>
      <c r="B2916">
        <v>0.33250000000000002</v>
      </c>
      <c r="C2916">
        <v>0.3362</v>
      </c>
      <c r="D2916">
        <v>0.33069999999999999</v>
      </c>
      <c r="E2916">
        <v>0.3362</v>
      </c>
      <c r="F2916">
        <v>211064000</v>
      </c>
      <c r="G2916">
        <v>0</v>
      </c>
      <c r="H2916">
        <f>applerevenue[[#This Row],[high]]-applerevenue[[#This Row],[low]]</f>
        <v>5.5000000000000049E-3</v>
      </c>
    </row>
    <row r="2917" spans="1:8" x14ac:dyDescent="0.25">
      <c r="A2917" s="1">
        <v>33780</v>
      </c>
      <c r="B2917">
        <v>0.33979999999999999</v>
      </c>
      <c r="C2917">
        <v>0.33979999999999999</v>
      </c>
      <c r="D2917">
        <v>0.33069999999999999</v>
      </c>
      <c r="E2917">
        <v>0.33350000000000002</v>
      </c>
      <c r="F2917">
        <v>160608000</v>
      </c>
      <c r="G2917">
        <v>1</v>
      </c>
      <c r="H2917">
        <f>applerevenue[[#This Row],[high]]-applerevenue[[#This Row],[low]]</f>
        <v>9.099999999999997E-3</v>
      </c>
    </row>
    <row r="2918" spans="1:8" x14ac:dyDescent="0.25">
      <c r="A2918" s="1">
        <v>33781</v>
      </c>
      <c r="B2918">
        <v>0.33429999999999999</v>
      </c>
      <c r="C2918">
        <v>0.3362</v>
      </c>
      <c r="D2918">
        <v>0.32519999999999999</v>
      </c>
      <c r="E2918">
        <v>0.33069999999999999</v>
      </c>
      <c r="F2918">
        <v>110364800</v>
      </c>
      <c r="G2918">
        <v>1</v>
      </c>
      <c r="H2918">
        <f>applerevenue[[#This Row],[high]]-applerevenue[[#This Row],[low]]</f>
        <v>1.100000000000001E-2</v>
      </c>
    </row>
    <row r="2919" spans="1:8" x14ac:dyDescent="0.25">
      <c r="A2919" s="1">
        <v>33784</v>
      </c>
      <c r="B2919">
        <v>0.33429999999999999</v>
      </c>
      <c r="C2919">
        <v>0.34439999999999998</v>
      </c>
      <c r="D2919">
        <v>0.33069999999999999</v>
      </c>
      <c r="E2919">
        <v>0.34160000000000001</v>
      </c>
      <c r="F2919">
        <v>188428800</v>
      </c>
      <c r="G2919">
        <v>0</v>
      </c>
      <c r="H2919">
        <f>applerevenue[[#This Row],[high]]-applerevenue[[#This Row],[low]]</f>
        <v>1.369999999999999E-2</v>
      </c>
    </row>
    <row r="2920" spans="1:8" x14ac:dyDescent="0.25">
      <c r="A2920" s="1">
        <v>33785</v>
      </c>
      <c r="B2920">
        <v>0.34160000000000001</v>
      </c>
      <c r="C2920">
        <v>0.35260000000000002</v>
      </c>
      <c r="D2920">
        <v>0.33979999999999999</v>
      </c>
      <c r="E2920">
        <v>0.3508</v>
      </c>
      <c r="F2920">
        <v>193345600</v>
      </c>
      <c r="G2920">
        <v>0</v>
      </c>
      <c r="H2920">
        <f>applerevenue[[#This Row],[high]]-applerevenue[[#This Row],[low]]</f>
        <v>1.2800000000000034E-2</v>
      </c>
    </row>
    <row r="2921" spans="1:8" x14ac:dyDescent="0.25">
      <c r="A2921" s="1">
        <v>33786</v>
      </c>
      <c r="B2921">
        <v>0.3508</v>
      </c>
      <c r="C2921">
        <v>0.36170000000000002</v>
      </c>
      <c r="D2921">
        <v>0.34899999999999998</v>
      </c>
      <c r="E2921">
        <v>0.35809999999999997</v>
      </c>
      <c r="F2921">
        <v>143528000</v>
      </c>
      <c r="G2921">
        <v>0</v>
      </c>
      <c r="H2921">
        <f>applerevenue[[#This Row],[high]]-applerevenue[[#This Row],[low]]</f>
        <v>1.2700000000000045E-2</v>
      </c>
    </row>
    <row r="2922" spans="1:8" x14ac:dyDescent="0.25">
      <c r="A2922" s="1">
        <v>33787</v>
      </c>
      <c r="B2922">
        <v>0.35809999999999997</v>
      </c>
      <c r="C2922">
        <v>0.35809999999999997</v>
      </c>
      <c r="D2922">
        <v>0.33429999999999999</v>
      </c>
      <c r="E2922">
        <v>0.33800000000000002</v>
      </c>
      <c r="F2922">
        <v>256648000</v>
      </c>
      <c r="G2922">
        <v>1</v>
      </c>
      <c r="H2922">
        <f>applerevenue[[#This Row],[high]]-applerevenue[[#This Row],[low]]</f>
        <v>2.3799999999999988E-2</v>
      </c>
    </row>
    <row r="2923" spans="1:8" x14ac:dyDescent="0.25">
      <c r="A2923" s="1">
        <v>33791</v>
      </c>
      <c r="B2923">
        <v>0.33979999999999999</v>
      </c>
      <c r="C2923">
        <v>0.34160000000000001</v>
      </c>
      <c r="D2923">
        <v>0.33250000000000002</v>
      </c>
      <c r="E2923">
        <v>0.33800000000000002</v>
      </c>
      <c r="F2923">
        <v>122001600</v>
      </c>
      <c r="G2923">
        <v>1</v>
      </c>
      <c r="H2923">
        <f>applerevenue[[#This Row],[high]]-applerevenue[[#This Row],[low]]</f>
        <v>9.099999999999997E-3</v>
      </c>
    </row>
    <row r="2924" spans="1:8" x14ac:dyDescent="0.25">
      <c r="A2924" s="1">
        <v>33792</v>
      </c>
      <c r="B2924">
        <v>0.33800000000000002</v>
      </c>
      <c r="C2924">
        <v>0.33800000000000002</v>
      </c>
      <c r="D2924">
        <v>0.31790000000000002</v>
      </c>
      <c r="E2924">
        <v>0.32340000000000002</v>
      </c>
      <c r="F2924">
        <v>207088000</v>
      </c>
      <c r="G2924">
        <v>1</v>
      </c>
      <c r="H2924">
        <f>applerevenue[[#This Row],[high]]-applerevenue[[#This Row],[low]]</f>
        <v>2.0100000000000007E-2</v>
      </c>
    </row>
    <row r="2925" spans="1:8" x14ac:dyDescent="0.25">
      <c r="A2925" s="1">
        <v>33793</v>
      </c>
      <c r="B2925">
        <v>0.32150000000000001</v>
      </c>
      <c r="C2925">
        <v>0.33429999999999999</v>
      </c>
      <c r="D2925">
        <v>0.32150000000000001</v>
      </c>
      <c r="E2925">
        <v>0.33429999999999999</v>
      </c>
      <c r="F2925">
        <v>195955200</v>
      </c>
      <c r="G2925">
        <v>0</v>
      </c>
      <c r="H2925">
        <f>applerevenue[[#This Row],[high]]-applerevenue[[#This Row],[low]]</f>
        <v>1.2799999999999978E-2</v>
      </c>
    </row>
    <row r="2926" spans="1:8" x14ac:dyDescent="0.25">
      <c r="A2926" s="1">
        <v>33794</v>
      </c>
      <c r="B2926">
        <v>0.3362</v>
      </c>
      <c r="C2926">
        <v>0.33979999999999999</v>
      </c>
      <c r="D2926">
        <v>0.33429999999999999</v>
      </c>
      <c r="E2926">
        <v>0.33529999999999999</v>
      </c>
      <c r="F2926">
        <v>165793600</v>
      </c>
      <c r="G2926">
        <v>1</v>
      </c>
      <c r="H2926">
        <f>applerevenue[[#This Row],[high]]-applerevenue[[#This Row],[low]]</f>
        <v>5.5000000000000049E-3</v>
      </c>
    </row>
    <row r="2927" spans="1:8" x14ac:dyDescent="0.25">
      <c r="A2927" s="1">
        <v>33795</v>
      </c>
      <c r="B2927">
        <v>0.3362</v>
      </c>
      <c r="C2927">
        <v>0.33800000000000002</v>
      </c>
      <c r="D2927">
        <v>0.32800000000000001</v>
      </c>
      <c r="E2927">
        <v>0.33429999999999999</v>
      </c>
      <c r="F2927">
        <v>143796800</v>
      </c>
      <c r="G2927">
        <v>1</v>
      </c>
      <c r="H2927">
        <f>applerevenue[[#This Row],[high]]-applerevenue[[#This Row],[low]]</f>
        <v>1.0000000000000009E-2</v>
      </c>
    </row>
    <row r="2928" spans="1:8" x14ac:dyDescent="0.25">
      <c r="A2928" s="1">
        <v>33798</v>
      </c>
      <c r="B2928">
        <v>0.33429999999999999</v>
      </c>
      <c r="C2928">
        <v>0.34439999999999998</v>
      </c>
      <c r="D2928">
        <v>0.33069999999999999</v>
      </c>
      <c r="E2928">
        <v>0.34350000000000003</v>
      </c>
      <c r="F2928">
        <v>125563200</v>
      </c>
      <c r="G2928">
        <v>0</v>
      </c>
      <c r="H2928">
        <f>applerevenue[[#This Row],[high]]-applerevenue[[#This Row],[low]]</f>
        <v>1.369999999999999E-2</v>
      </c>
    </row>
    <row r="2929" spans="1:8" x14ac:dyDescent="0.25">
      <c r="A2929" s="1">
        <v>33799</v>
      </c>
      <c r="B2929">
        <v>0.34350000000000003</v>
      </c>
      <c r="C2929">
        <v>0.3508</v>
      </c>
      <c r="D2929">
        <v>0.34350000000000003</v>
      </c>
      <c r="E2929">
        <v>0.34710000000000002</v>
      </c>
      <c r="F2929">
        <v>125988800</v>
      </c>
      <c r="G2929">
        <v>0</v>
      </c>
      <c r="H2929">
        <f>applerevenue[[#This Row],[high]]-applerevenue[[#This Row],[low]]</f>
        <v>7.2999999999999732E-3</v>
      </c>
    </row>
    <row r="2930" spans="1:8" x14ac:dyDescent="0.25">
      <c r="A2930" s="1">
        <v>33800</v>
      </c>
      <c r="B2930">
        <v>0.34710000000000002</v>
      </c>
      <c r="C2930">
        <v>0.35809999999999997</v>
      </c>
      <c r="D2930">
        <v>0.3453</v>
      </c>
      <c r="E2930">
        <v>0.3508</v>
      </c>
      <c r="F2930">
        <v>174462400</v>
      </c>
      <c r="G2930">
        <v>0</v>
      </c>
      <c r="H2930">
        <f>applerevenue[[#This Row],[high]]-applerevenue[[#This Row],[low]]</f>
        <v>1.2799999999999978E-2</v>
      </c>
    </row>
    <row r="2931" spans="1:8" x14ac:dyDescent="0.25">
      <c r="A2931" s="1">
        <v>33801</v>
      </c>
      <c r="B2931">
        <v>0.34899999999999998</v>
      </c>
      <c r="C2931">
        <v>0.35809999999999997</v>
      </c>
      <c r="D2931">
        <v>0.3453</v>
      </c>
      <c r="E2931">
        <v>0.35630000000000001</v>
      </c>
      <c r="F2931">
        <v>139798400</v>
      </c>
      <c r="G2931">
        <v>0</v>
      </c>
      <c r="H2931">
        <f>applerevenue[[#This Row],[high]]-applerevenue[[#This Row],[low]]</f>
        <v>1.2799999999999978E-2</v>
      </c>
    </row>
    <row r="2932" spans="1:8" x14ac:dyDescent="0.25">
      <c r="A2932" s="1">
        <v>33802</v>
      </c>
      <c r="B2932">
        <v>0.32890000000000003</v>
      </c>
      <c r="C2932">
        <v>0.3362</v>
      </c>
      <c r="D2932">
        <v>0.32619999999999999</v>
      </c>
      <c r="E2932">
        <v>0.32890000000000003</v>
      </c>
      <c r="F2932">
        <v>423640000</v>
      </c>
      <c r="G2932">
        <v>0</v>
      </c>
      <c r="H2932">
        <f>applerevenue[[#This Row],[high]]-applerevenue[[#This Row],[low]]</f>
        <v>1.0000000000000009E-2</v>
      </c>
    </row>
    <row r="2933" spans="1:8" x14ac:dyDescent="0.25">
      <c r="A2933" s="1">
        <v>33805</v>
      </c>
      <c r="B2933">
        <v>0.32700000000000001</v>
      </c>
      <c r="C2933">
        <v>0.33069999999999999</v>
      </c>
      <c r="D2933">
        <v>0.32150000000000001</v>
      </c>
      <c r="E2933">
        <v>0.32700000000000001</v>
      </c>
      <c r="F2933">
        <v>192124800</v>
      </c>
      <c r="G2933">
        <v>0</v>
      </c>
      <c r="H2933">
        <f>applerevenue[[#This Row],[high]]-applerevenue[[#This Row],[low]]</f>
        <v>9.199999999999986E-3</v>
      </c>
    </row>
    <row r="2934" spans="1:8" x14ac:dyDescent="0.25">
      <c r="A2934" s="1">
        <v>33806</v>
      </c>
      <c r="B2934">
        <v>0.33250000000000002</v>
      </c>
      <c r="C2934">
        <v>0.33800000000000002</v>
      </c>
      <c r="D2934">
        <v>0.32890000000000003</v>
      </c>
      <c r="E2934">
        <v>0.33429999999999999</v>
      </c>
      <c r="F2934">
        <v>131947200</v>
      </c>
      <c r="G2934">
        <v>0</v>
      </c>
      <c r="H2934">
        <f>applerevenue[[#This Row],[high]]-applerevenue[[#This Row],[low]]</f>
        <v>9.099999999999997E-3</v>
      </c>
    </row>
    <row r="2935" spans="1:8" x14ac:dyDescent="0.25">
      <c r="A2935" s="1">
        <v>33807</v>
      </c>
      <c r="B2935">
        <v>0.33069999999999999</v>
      </c>
      <c r="C2935">
        <v>0.33250000000000002</v>
      </c>
      <c r="D2935">
        <v>0.32150000000000001</v>
      </c>
      <c r="E2935">
        <v>0.32340000000000002</v>
      </c>
      <c r="F2935">
        <v>161974400</v>
      </c>
      <c r="G2935">
        <v>1</v>
      </c>
      <c r="H2935">
        <f>applerevenue[[#This Row],[high]]-applerevenue[[#This Row],[low]]</f>
        <v>1.100000000000001E-2</v>
      </c>
    </row>
    <row r="2936" spans="1:8" x14ac:dyDescent="0.25">
      <c r="A2936" s="1">
        <v>33808</v>
      </c>
      <c r="B2936">
        <v>0.32519999999999999</v>
      </c>
      <c r="C2936">
        <v>0.32700000000000001</v>
      </c>
      <c r="D2936">
        <v>0.31969999999999998</v>
      </c>
      <c r="E2936">
        <v>0.32700000000000001</v>
      </c>
      <c r="F2936">
        <v>171516800</v>
      </c>
      <c r="G2936">
        <v>0</v>
      </c>
      <c r="H2936">
        <f>applerevenue[[#This Row],[high]]-applerevenue[[#This Row],[low]]</f>
        <v>7.3000000000000287E-3</v>
      </c>
    </row>
    <row r="2937" spans="1:8" x14ac:dyDescent="0.25">
      <c r="A2937" s="1">
        <v>33809</v>
      </c>
      <c r="B2937">
        <v>0.32519999999999999</v>
      </c>
      <c r="C2937">
        <v>0.33800000000000002</v>
      </c>
      <c r="D2937">
        <v>0.32150000000000001</v>
      </c>
      <c r="E2937">
        <v>0.33529999999999999</v>
      </c>
      <c r="F2937">
        <v>134971200</v>
      </c>
      <c r="G2937">
        <v>0</v>
      </c>
      <c r="H2937">
        <f>applerevenue[[#This Row],[high]]-applerevenue[[#This Row],[low]]</f>
        <v>1.6500000000000015E-2</v>
      </c>
    </row>
    <row r="2938" spans="1:8" x14ac:dyDescent="0.25">
      <c r="A2938" s="1">
        <v>33812</v>
      </c>
      <c r="B2938">
        <v>0.33429999999999999</v>
      </c>
      <c r="C2938">
        <v>0.33979999999999999</v>
      </c>
      <c r="D2938">
        <v>0.33069999999999999</v>
      </c>
      <c r="E2938">
        <v>0.33069999999999999</v>
      </c>
      <c r="F2938">
        <v>2396800</v>
      </c>
      <c r="G2938">
        <v>1</v>
      </c>
      <c r="H2938">
        <f>applerevenue[[#This Row],[high]]-applerevenue[[#This Row],[low]]</f>
        <v>9.099999999999997E-3</v>
      </c>
    </row>
    <row r="2939" spans="1:8" x14ac:dyDescent="0.25">
      <c r="A2939" s="1">
        <v>33813</v>
      </c>
      <c r="B2939">
        <v>0.33250000000000002</v>
      </c>
      <c r="C2939">
        <v>0.33979999999999999</v>
      </c>
      <c r="D2939">
        <v>0.33069999999999999</v>
      </c>
      <c r="E2939">
        <v>0.33979999999999999</v>
      </c>
      <c r="F2939">
        <v>134243200</v>
      </c>
      <c r="G2939">
        <v>0</v>
      </c>
      <c r="H2939">
        <f>applerevenue[[#This Row],[high]]-applerevenue[[#This Row],[low]]</f>
        <v>9.099999999999997E-3</v>
      </c>
    </row>
    <row r="2940" spans="1:8" x14ac:dyDescent="0.25">
      <c r="A2940" s="1">
        <v>33814</v>
      </c>
      <c r="B2940">
        <v>0.34079999999999999</v>
      </c>
      <c r="C2940">
        <v>0.34899999999999998</v>
      </c>
      <c r="D2940">
        <v>0.33979999999999999</v>
      </c>
      <c r="E2940">
        <v>0.3453</v>
      </c>
      <c r="F2940">
        <v>250768000</v>
      </c>
      <c r="G2940">
        <v>0</v>
      </c>
      <c r="H2940">
        <f>applerevenue[[#This Row],[high]]-applerevenue[[#This Row],[low]]</f>
        <v>9.199999999999986E-3</v>
      </c>
    </row>
    <row r="2941" spans="1:8" x14ac:dyDescent="0.25">
      <c r="A2941" s="1">
        <v>33815</v>
      </c>
      <c r="B2941">
        <v>0.3453</v>
      </c>
      <c r="C2941">
        <v>0.34710000000000002</v>
      </c>
      <c r="D2941">
        <v>0.34160000000000001</v>
      </c>
      <c r="E2941">
        <v>0.3453</v>
      </c>
      <c r="F2941">
        <v>137894400</v>
      </c>
      <c r="G2941">
        <v>0</v>
      </c>
      <c r="H2941">
        <f>applerevenue[[#This Row],[high]]-applerevenue[[#This Row],[low]]</f>
        <v>5.5000000000000049E-3</v>
      </c>
    </row>
    <row r="2942" spans="1:8" x14ac:dyDescent="0.25">
      <c r="A2942" s="1">
        <v>33816</v>
      </c>
      <c r="B2942">
        <v>0.3453</v>
      </c>
      <c r="C2942">
        <v>0.34710000000000002</v>
      </c>
      <c r="D2942">
        <v>0.34160000000000001</v>
      </c>
      <c r="E2942">
        <v>0.34160000000000001</v>
      </c>
      <c r="F2942">
        <v>90708800</v>
      </c>
      <c r="G2942">
        <v>1</v>
      </c>
      <c r="H2942">
        <f>applerevenue[[#This Row],[high]]-applerevenue[[#This Row],[low]]</f>
        <v>5.5000000000000049E-3</v>
      </c>
    </row>
    <row r="2943" spans="1:8" x14ac:dyDescent="0.25">
      <c r="A2943" s="1">
        <v>33819</v>
      </c>
      <c r="B2943">
        <v>0.34160000000000001</v>
      </c>
      <c r="C2943">
        <v>0.3453</v>
      </c>
      <c r="D2943">
        <v>0.33250000000000002</v>
      </c>
      <c r="E2943">
        <v>0.33429999999999999</v>
      </c>
      <c r="F2943">
        <v>68544000</v>
      </c>
      <c r="G2943">
        <v>1</v>
      </c>
      <c r="H2943">
        <f>applerevenue[[#This Row],[high]]-applerevenue[[#This Row],[low]]</f>
        <v>1.2799999999999978E-2</v>
      </c>
    </row>
    <row r="2944" spans="1:8" x14ac:dyDescent="0.25">
      <c r="A2944" s="1">
        <v>33820</v>
      </c>
      <c r="B2944">
        <v>0.32890000000000003</v>
      </c>
      <c r="C2944">
        <v>0.33429999999999999</v>
      </c>
      <c r="D2944">
        <v>0.32700000000000001</v>
      </c>
      <c r="E2944">
        <v>0.33250000000000002</v>
      </c>
      <c r="F2944">
        <v>119716800</v>
      </c>
      <c r="G2944">
        <v>0</v>
      </c>
      <c r="H2944">
        <f>applerevenue[[#This Row],[high]]-applerevenue[[#This Row],[low]]</f>
        <v>7.2999999999999732E-3</v>
      </c>
    </row>
    <row r="2945" spans="1:8" x14ac:dyDescent="0.25">
      <c r="A2945" s="1">
        <v>33821</v>
      </c>
      <c r="B2945">
        <v>0.33250000000000002</v>
      </c>
      <c r="C2945">
        <v>0.33250000000000002</v>
      </c>
      <c r="D2945">
        <v>0.32519999999999999</v>
      </c>
      <c r="E2945">
        <v>0.32700000000000001</v>
      </c>
      <c r="F2945">
        <v>139260800</v>
      </c>
      <c r="G2945">
        <v>1</v>
      </c>
      <c r="H2945">
        <f>applerevenue[[#This Row],[high]]-applerevenue[[#This Row],[low]]</f>
        <v>7.3000000000000287E-3</v>
      </c>
    </row>
    <row r="2946" spans="1:8" x14ac:dyDescent="0.25">
      <c r="A2946" s="1">
        <v>33822</v>
      </c>
      <c r="B2946">
        <v>0.32340000000000002</v>
      </c>
      <c r="C2946">
        <v>0.32519999999999999</v>
      </c>
      <c r="D2946">
        <v>0.31240000000000001</v>
      </c>
      <c r="E2946">
        <v>0.32150000000000001</v>
      </c>
      <c r="F2946">
        <v>257969600</v>
      </c>
      <c r="G2946">
        <v>1</v>
      </c>
      <c r="H2946">
        <f>applerevenue[[#This Row],[high]]-applerevenue[[#This Row],[low]]</f>
        <v>1.2799999999999978E-2</v>
      </c>
    </row>
    <row r="2947" spans="1:8" x14ac:dyDescent="0.25">
      <c r="A2947" s="1">
        <v>33823</v>
      </c>
      <c r="B2947">
        <v>0.30690000000000001</v>
      </c>
      <c r="C2947">
        <v>0.31969999999999998</v>
      </c>
      <c r="D2947">
        <v>0.30330000000000001</v>
      </c>
      <c r="E2947">
        <v>0.317</v>
      </c>
      <c r="F2947">
        <v>219161600</v>
      </c>
      <c r="G2947">
        <v>0</v>
      </c>
      <c r="H2947">
        <f>applerevenue[[#This Row],[high]]-applerevenue[[#This Row],[low]]</f>
        <v>1.639999999999997E-2</v>
      </c>
    </row>
    <row r="2948" spans="1:8" x14ac:dyDescent="0.25">
      <c r="A2948" s="1">
        <v>33826</v>
      </c>
      <c r="B2948">
        <v>0.31609999999999999</v>
      </c>
      <c r="C2948">
        <v>0.32519999999999999</v>
      </c>
      <c r="D2948">
        <v>0.31419999999999998</v>
      </c>
      <c r="E2948">
        <v>0.32250000000000001</v>
      </c>
      <c r="F2948">
        <v>91448000</v>
      </c>
      <c r="G2948">
        <v>0</v>
      </c>
      <c r="H2948">
        <f>applerevenue[[#This Row],[high]]-applerevenue[[#This Row],[low]]</f>
        <v>1.100000000000001E-2</v>
      </c>
    </row>
    <row r="2949" spans="1:8" x14ac:dyDescent="0.25">
      <c r="A2949" s="1">
        <v>33827</v>
      </c>
      <c r="B2949">
        <v>0.32519999999999999</v>
      </c>
      <c r="C2949">
        <v>0.32519999999999999</v>
      </c>
      <c r="D2949">
        <v>0.31419999999999998</v>
      </c>
      <c r="E2949">
        <v>0.31790000000000002</v>
      </c>
      <c r="F2949">
        <v>121307200</v>
      </c>
      <c r="G2949">
        <v>1</v>
      </c>
      <c r="H2949">
        <f>applerevenue[[#This Row],[high]]-applerevenue[[#This Row],[low]]</f>
        <v>1.100000000000001E-2</v>
      </c>
    </row>
    <row r="2950" spans="1:8" x14ac:dyDescent="0.25">
      <c r="A2950" s="1">
        <v>33828</v>
      </c>
      <c r="B2950">
        <v>0.31969999999999998</v>
      </c>
      <c r="C2950">
        <v>0.32340000000000002</v>
      </c>
      <c r="D2950">
        <v>0.31609999999999999</v>
      </c>
      <c r="E2950">
        <v>0.32250000000000001</v>
      </c>
      <c r="F2950">
        <v>121385600</v>
      </c>
      <c r="G2950">
        <v>0</v>
      </c>
      <c r="H2950">
        <f>applerevenue[[#This Row],[high]]-applerevenue[[#This Row],[low]]</f>
        <v>7.3000000000000287E-3</v>
      </c>
    </row>
    <row r="2951" spans="1:8" x14ac:dyDescent="0.25">
      <c r="A2951" s="1">
        <v>33829</v>
      </c>
      <c r="B2951">
        <v>0.32519999999999999</v>
      </c>
      <c r="C2951">
        <v>0.33250000000000002</v>
      </c>
      <c r="D2951">
        <v>0.32340000000000002</v>
      </c>
      <c r="E2951">
        <v>0.32700000000000001</v>
      </c>
      <c r="F2951">
        <v>170990400</v>
      </c>
      <c r="G2951">
        <v>0</v>
      </c>
      <c r="H2951">
        <f>applerevenue[[#This Row],[high]]-applerevenue[[#This Row],[low]]</f>
        <v>9.099999999999997E-3</v>
      </c>
    </row>
    <row r="2952" spans="1:8" x14ac:dyDescent="0.25">
      <c r="A2952" s="1">
        <v>33830</v>
      </c>
      <c r="B2952">
        <v>0.32890000000000003</v>
      </c>
      <c r="C2952">
        <v>0.33069999999999999</v>
      </c>
      <c r="D2952">
        <v>0.32519999999999999</v>
      </c>
      <c r="E2952">
        <v>0.32700000000000001</v>
      </c>
      <c r="F2952">
        <v>136102400</v>
      </c>
      <c r="G2952">
        <v>1</v>
      </c>
      <c r="H2952">
        <f>applerevenue[[#This Row],[high]]-applerevenue[[#This Row],[low]]</f>
        <v>5.5000000000000049E-3</v>
      </c>
    </row>
    <row r="2953" spans="1:8" x14ac:dyDescent="0.25">
      <c r="A2953" s="1">
        <v>33833</v>
      </c>
      <c r="B2953">
        <v>0.32419999999999999</v>
      </c>
      <c r="C2953">
        <v>0.32790000000000002</v>
      </c>
      <c r="D2953">
        <v>0.3206</v>
      </c>
      <c r="E2953">
        <v>0.32790000000000002</v>
      </c>
      <c r="F2953">
        <v>128710400</v>
      </c>
      <c r="G2953">
        <v>0</v>
      </c>
      <c r="H2953">
        <f>applerevenue[[#This Row],[high]]-applerevenue[[#This Row],[low]]</f>
        <v>7.3000000000000287E-3</v>
      </c>
    </row>
    <row r="2954" spans="1:8" x14ac:dyDescent="0.25">
      <c r="A2954" s="1">
        <v>33834</v>
      </c>
      <c r="B2954">
        <v>0.3261</v>
      </c>
      <c r="C2954">
        <v>0.33160000000000001</v>
      </c>
      <c r="D2954">
        <v>0.3261</v>
      </c>
      <c r="E2954">
        <v>0.32790000000000002</v>
      </c>
      <c r="F2954">
        <v>112313600</v>
      </c>
      <c r="G2954">
        <v>0</v>
      </c>
      <c r="H2954">
        <f>applerevenue[[#This Row],[high]]-applerevenue[[#This Row],[low]]</f>
        <v>5.5000000000000049E-3</v>
      </c>
    </row>
    <row r="2955" spans="1:8" x14ac:dyDescent="0.25">
      <c r="A2955" s="1">
        <v>33835</v>
      </c>
      <c r="B2955">
        <v>0.32700000000000001</v>
      </c>
      <c r="C2955">
        <v>0.33160000000000001</v>
      </c>
      <c r="D2955">
        <v>0.3261</v>
      </c>
      <c r="E2955">
        <v>0.3261</v>
      </c>
      <c r="F2955">
        <v>170542400</v>
      </c>
      <c r="G2955">
        <v>1</v>
      </c>
      <c r="H2955">
        <f>applerevenue[[#This Row],[high]]-applerevenue[[#This Row],[low]]</f>
        <v>5.5000000000000049E-3</v>
      </c>
    </row>
    <row r="2956" spans="1:8" x14ac:dyDescent="0.25">
      <c r="A2956" s="1">
        <v>33836</v>
      </c>
      <c r="B2956">
        <v>0.32790000000000002</v>
      </c>
      <c r="C2956">
        <v>0.32969999999999999</v>
      </c>
      <c r="D2956">
        <v>0.32419999999999999</v>
      </c>
      <c r="E2956">
        <v>0.32790000000000002</v>
      </c>
      <c r="F2956">
        <v>108908800</v>
      </c>
      <c r="G2956">
        <v>0</v>
      </c>
      <c r="H2956">
        <f>applerevenue[[#This Row],[high]]-applerevenue[[#This Row],[low]]</f>
        <v>5.5000000000000049E-3</v>
      </c>
    </row>
    <row r="2957" spans="1:8" x14ac:dyDescent="0.25">
      <c r="A2957" s="1">
        <v>33837</v>
      </c>
      <c r="B2957">
        <v>0.32790000000000002</v>
      </c>
      <c r="C2957">
        <v>0.33160000000000001</v>
      </c>
      <c r="D2957">
        <v>0.32240000000000002</v>
      </c>
      <c r="E2957">
        <v>0.32700000000000001</v>
      </c>
      <c r="F2957">
        <v>109468800</v>
      </c>
      <c r="G2957">
        <v>1</v>
      </c>
      <c r="H2957">
        <f>applerevenue[[#This Row],[high]]-applerevenue[[#This Row],[low]]</f>
        <v>9.199999999999986E-3</v>
      </c>
    </row>
    <row r="2958" spans="1:8" x14ac:dyDescent="0.25">
      <c r="A2958" s="1">
        <v>33840</v>
      </c>
      <c r="B2958">
        <v>0.32419999999999999</v>
      </c>
      <c r="C2958">
        <v>0.32790000000000002</v>
      </c>
      <c r="D2958">
        <v>0.31690000000000002</v>
      </c>
      <c r="E2958">
        <v>0.31690000000000002</v>
      </c>
      <c r="F2958">
        <v>152174400</v>
      </c>
      <c r="G2958">
        <v>1</v>
      </c>
      <c r="H2958">
        <f>applerevenue[[#This Row],[high]]-applerevenue[[#This Row],[low]]</f>
        <v>1.100000000000001E-2</v>
      </c>
    </row>
    <row r="2959" spans="1:8" x14ac:dyDescent="0.25">
      <c r="A2959" s="1">
        <v>33841</v>
      </c>
      <c r="B2959">
        <v>0.31690000000000002</v>
      </c>
      <c r="C2959">
        <v>0.3261</v>
      </c>
      <c r="D2959">
        <v>0.31690000000000002</v>
      </c>
      <c r="E2959">
        <v>0.32519999999999999</v>
      </c>
      <c r="F2959">
        <v>132361600</v>
      </c>
      <c r="G2959">
        <v>0</v>
      </c>
      <c r="H2959">
        <f>applerevenue[[#This Row],[high]]-applerevenue[[#This Row],[low]]</f>
        <v>9.199999999999986E-3</v>
      </c>
    </row>
    <row r="2960" spans="1:8" x14ac:dyDescent="0.25">
      <c r="A2960" s="1">
        <v>33842</v>
      </c>
      <c r="B2960">
        <v>0.32419999999999999</v>
      </c>
      <c r="C2960">
        <v>0.3261</v>
      </c>
      <c r="D2960">
        <v>0.31690000000000002</v>
      </c>
      <c r="E2960">
        <v>0.32419999999999999</v>
      </c>
      <c r="F2960">
        <v>121060800</v>
      </c>
      <c r="G2960">
        <v>0</v>
      </c>
      <c r="H2960">
        <f>applerevenue[[#This Row],[high]]-applerevenue[[#This Row],[low]]</f>
        <v>9.199999999999986E-3</v>
      </c>
    </row>
    <row r="2961" spans="1:8" x14ac:dyDescent="0.25">
      <c r="A2961" s="1">
        <v>33843</v>
      </c>
      <c r="B2961">
        <v>0.32790000000000002</v>
      </c>
      <c r="C2961">
        <v>0.33069999999999999</v>
      </c>
      <c r="D2961">
        <v>0.32419999999999999</v>
      </c>
      <c r="E2961">
        <v>0.3261</v>
      </c>
      <c r="F2961">
        <v>82745600</v>
      </c>
      <c r="G2961">
        <v>1</v>
      </c>
      <c r="H2961">
        <f>applerevenue[[#This Row],[high]]-applerevenue[[#This Row],[low]]</f>
        <v>6.5000000000000058E-3</v>
      </c>
    </row>
    <row r="2962" spans="1:8" x14ac:dyDescent="0.25">
      <c r="A2962" s="1">
        <v>33844</v>
      </c>
      <c r="B2962">
        <v>0.32419999999999999</v>
      </c>
      <c r="C2962">
        <v>0.33160000000000001</v>
      </c>
      <c r="D2962">
        <v>0.32240000000000002</v>
      </c>
      <c r="E2962">
        <v>0.32969999999999999</v>
      </c>
      <c r="F2962">
        <v>61241600</v>
      </c>
      <c r="G2962">
        <v>0</v>
      </c>
      <c r="H2962">
        <f>applerevenue[[#This Row],[high]]-applerevenue[[#This Row],[low]]</f>
        <v>9.199999999999986E-3</v>
      </c>
    </row>
    <row r="2963" spans="1:8" x14ac:dyDescent="0.25">
      <c r="A2963" s="1">
        <v>33847</v>
      </c>
      <c r="B2963">
        <v>0.32969999999999999</v>
      </c>
      <c r="C2963">
        <v>0.33889999999999998</v>
      </c>
      <c r="D2963">
        <v>0.32790000000000002</v>
      </c>
      <c r="E2963">
        <v>0.33710000000000001</v>
      </c>
      <c r="F2963">
        <v>121116800</v>
      </c>
      <c r="G2963">
        <v>0</v>
      </c>
      <c r="H2963">
        <f>applerevenue[[#This Row],[high]]-applerevenue[[#This Row],[low]]</f>
        <v>1.0999999999999954E-2</v>
      </c>
    </row>
    <row r="2964" spans="1:8" x14ac:dyDescent="0.25">
      <c r="A2964" s="1">
        <v>33848</v>
      </c>
      <c r="B2964">
        <v>0.33889999999999998</v>
      </c>
      <c r="C2964">
        <v>0.3407</v>
      </c>
      <c r="D2964">
        <v>0.3352</v>
      </c>
      <c r="E2964">
        <v>0.3407</v>
      </c>
      <c r="F2964">
        <v>60289600</v>
      </c>
      <c r="G2964">
        <v>0</v>
      </c>
      <c r="H2964">
        <f>applerevenue[[#This Row],[high]]-applerevenue[[#This Row],[low]]</f>
        <v>5.5000000000000049E-3</v>
      </c>
    </row>
    <row r="2965" spans="1:8" x14ac:dyDescent="0.25">
      <c r="A2965" s="1">
        <v>33849</v>
      </c>
      <c r="B2965">
        <v>0.3407</v>
      </c>
      <c r="C2965">
        <v>0.35720000000000002</v>
      </c>
      <c r="D2965">
        <v>0.3407</v>
      </c>
      <c r="E2965">
        <v>0.35539999999999999</v>
      </c>
      <c r="F2965">
        <v>189896000</v>
      </c>
      <c r="G2965">
        <v>0</v>
      </c>
      <c r="H2965">
        <f>applerevenue[[#This Row],[high]]-applerevenue[[#This Row],[low]]</f>
        <v>1.6500000000000015E-2</v>
      </c>
    </row>
    <row r="2966" spans="1:8" x14ac:dyDescent="0.25">
      <c r="A2966" s="1">
        <v>33850</v>
      </c>
      <c r="B2966">
        <v>0.35899999999999999</v>
      </c>
      <c r="C2966">
        <v>0.3609</v>
      </c>
      <c r="D2966">
        <v>0.34989999999999999</v>
      </c>
      <c r="E2966">
        <v>0.34989999999999999</v>
      </c>
      <c r="F2966">
        <v>211859200</v>
      </c>
      <c r="G2966">
        <v>1</v>
      </c>
      <c r="H2966">
        <f>applerevenue[[#This Row],[high]]-applerevenue[[#This Row],[low]]</f>
        <v>1.100000000000001E-2</v>
      </c>
    </row>
    <row r="2967" spans="1:8" x14ac:dyDescent="0.25">
      <c r="A2967" s="1">
        <v>33851</v>
      </c>
      <c r="B2967">
        <v>0.35360000000000003</v>
      </c>
      <c r="C2967">
        <v>0.35360000000000003</v>
      </c>
      <c r="D2967">
        <v>0.34260000000000002</v>
      </c>
      <c r="E2967">
        <v>0.34620000000000001</v>
      </c>
      <c r="F2967">
        <v>63235200</v>
      </c>
      <c r="G2967">
        <v>1</v>
      </c>
      <c r="H2967">
        <f>applerevenue[[#This Row],[high]]-applerevenue[[#This Row],[low]]</f>
        <v>1.100000000000001E-2</v>
      </c>
    </row>
    <row r="2968" spans="1:8" x14ac:dyDescent="0.25">
      <c r="A2968" s="1">
        <v>33855</v>
      </c>
      <c r="B2968">
        <v>0.34260000000000002</v>
      </c>
      <c r="C2968">
        <v>0.35170000000000001</v>
      </c>
      <c r="D2968">
        <v>0.3407</v>
      </c>
      <c r="E2968">
        <v>0.34989999999999999</v>
      </c>
      <c r="F2968">
        <v>70000000</v>
      </c>
      <c r="G2968">
        <v>0</v>
      </c>
      <c r="H2968">
        <f>applerevenue[[#This Row],[high]]-applerevenue[[#This Row],[low]]</f>
        <v>1.100000000000001E-2</v>
      </c>
    </row>
    <row r="2969" spans="1:8" x14ac:dyDescent="0.25">
      <c r="A2969" s="1">
        <v>33856</v>
      </c>
      <c r="B2969">
        <v>0.35170000000000001</v>
      </c>
      <c r="C2969">
        <v>0.3609</v>
      </c>
      <c r="D2969">
        <v>0.34989999999999999</v>
      </c>
      <c r="E2969">
        <v>0.35899999999999999</v>
      </c>
      <c r="F2969">
        <v>157203200</v>
      </c>
      <c r="G2969">
        <v>0</v>
      </c>
      <c r="H2969">
        <f>applerevenue[[#This Row],[high]]-applerevenue[[#This Row],[low]]</f>
        <v>1.100000000000001E-2</v>
      </c>
    </row>
    <row r="2970" spans="1:8" x14ac:dyDescent="0.25">
      <c r="A2970" s="1">
        <v>33857</v>
      </c>
      <c r="B2970">
        <v>0.35170000000000001</v>
      </c>
      <c r="C2970">
        <v>0.36270000000000002</v>
      </c>
      <c r="D2970">
        <v>0.34810000000000002</v>
      </c>
      <c r="E2970">
        <v>0.3609</v>
      </c>
      <c r="F2970">
        <v>228177600</v>
      </c>
      <c r="G2970">
        <v>0</v>
      </c>
      <c r="H2970">
        <f>applerevenue[[#This Row],[high]]-applerevenue[[#This Row],[low]]</f>
        <v>1.4600000000000002E-2</v>
      </c>
    </row>
    <row r="2971" spans="1:8" x14ac:dyDescent="0.25">
      <c r="A2971" s="1">
        <v>33858</v>
      </c>
      <c r="B2971">
        <v>0.35899999999999999</v>
      </c>
      <c r="C2971">
        <v>0.3609</v>
      </c>
      <c r="D2971">
        <v>0.34810000000000002</v>
      </c>
      <c r="E2971">
        <v>0.34899999999999998</v>
      </c>
      <c r="F2971">
        <v>179883200</v>
      </c>
      <c r="G2971">
        <v>1</v>
      </c>
      <c r="H2971">
        <f>applerevenue[[#This Row],[high]]-applerevenue[[#This Row],[low]]</f>
        <v>1.2799999999999978E-2</v>
      </c>
    </row>
    <row r="2972" spans="1:8" x14ac:dyDescent="0.25">
      <c r="A2972" s="1">
        <v>33861</v>
      </c>
      <c r="B2972">
        <v>0.35899999999999999</v>
      </c>
      <c r="C2972">
        <v>0.3664</v>
      </c>
      <c r="D2972">
        <v>0.35539999999999999</v>
      </c>
      <c r="E2972">
        <v>0.36270000000000002</v>
      </c>
      <c r="F2972">
        <v>214681600</v>
      </c>
      <c r="G2972">
        <v>0</v>
      </c>
      <c r="H2972">
        <f>applerevenue[[#This Row],[high]]-applerevenue[[#This Row],[low]]</f>
        <v>1.100000000000001E-2</v>
      </c>
    </row>
    <row r="2973" spans="1:8" x14ac:dyDescent="0.25">
      <c r="A2973" s="1">
        <v>33862</v>
      </c>
      <c r="B2973">
        <v>0.3609</v>
      </c>
      <c r="C2973">
        <v>0.3609</v>
      </c>
      <c r="D2973">
        <v>0.34989999999999999</v>
      </c>
      <c r="E2973">
        <v>0.35360000000000003</v>
      </c>
      <c r="F2973">
        <v>218523200</v>
      </c>
      <c r="G2973">
        <v>1</v>
      </c>
      <c r="H2973">
        <f>applerevenue[[#This Row],[high]]-applerevenue[[#This Row],[low]]</f>
        <v>1.100000000000001E-2</v>
      </c>
    </row>
    <row r="2974" spans="1:8" x14ac:dyDescent="0.25">
      <c r="A2974" s="1">
        <v>33863</v>
      </c>
      <c r="B2974">
        <v>0.34989999999999999</v>
      </c>
      <c r="C2974">
        <v>0.35360000000000003</v>
      </c>
      <c r="D2974">
        <v>0.3407</v>
      </c>
      <c r="E2974">
        <v>0.34439999999999998</v>
      </c>
      <c r="F2974">
        <v>178718400</v>
      </c>
      <c r="G2974">
        <v>1</v>
      </c>
      <c r="H2974">
        <f>applerevenue[[#This Row],[high]]-applerevenue[[#This Row],[low]]</f>
        <v>1.2900000000000023E-2</v>
      </c>
    </row>
    <row r="2975" spans="1:8" x14ac:dyDescent="0.25">
      <c r="A2975" s="1">
        <v>33864</v>
      </c>
      <c r="B2975">
        <v>0.34620000000000001</v>
      </c>
      <c r="C2975">
        <v>0.34620000000000001</v>
      </c>
      <c r="D2975">
        <v>0.33250000000000002</v>
      </c>
      <c r="E2975">
        <v>0.33710000000000001</v>
      </c>
      <c r="F2975">
        <v>172435200</v>
      </c>
      <c r="G2975">
        <v>1</v>
      </c>
      <c r="H2975">
        <f>applerevenue[[#This Row],[high]]-applerevenue[[#This Row],[low]]</f>
        <v>1.369999999999999E-2</v>
      </c>
    </row>
    <row r="2976" spans="1:8" x14ac:dyDescent="0.25">
      <c r="A2976" s="1">
        <v>33865</v>
      </c>
      <c r="B2976">
        <v>0.3352</v>
      </c>
      <c r="C2976">
        <v>0.34350000000000003</v>
      </c>
      <c r="D2976">
        <v>0.33160000000000001</v>
      </c>
      <c r="E2976">
        <v>0.3407</v>
      </c>
      <c r="F2976">
        <v>115606400</v>
      </c>
      <c r="G2976">
        <v>0</v>
      </c>
      <c r="H2976">
        <f>applerevenue[[#This Row],[high]]-applerevenue[[#This Row],[low]]</f>
        <v>1.1900000000000022E-2</v>
      </c>
    </row>
    <row r="2977" spans="1:8" x14ac:dyDescent="0.25">
      <c r="A2977" s="1">
        <v>33868</v>
      </c>
      <c r="B2977">
        <v>0.34260000000000002</v>
      </c>
      <c r="C2977">
        <v>0.34989999999999999</v>
      </c>
      <c r="D2977">
        <v>0.33889999999999998</v>
      </c>
      <c r="E2977">
        <v>0.3407</v>
      </c>
      <c r="F2977">
        <v>89678400</v>
      </c>
      <c r="G2977">
        <v>1</v>
      </c>
      <c r="H2977">
        <f>applerevenue[[#This Row],[high]]-applerevenue[[#This Row],[low]]</f>
        <v>1.100000000000001E-2</v>
      </c>
    </row>
    <row r="2978" spans="1:8" x14ac:dyDescent="0.25">
      <c r="A2978" s="1">
        <v>33869</v>
      </c>
      <c r="B2978">
        <v>0.34260000000000002</v>
      </c>
      <c r="C2978">
        <v>0.34260000000000002</v>
      </c>
      <c r="D2978">
        <v>0.33160000000000001</v>
      </c>
      <c r="E2978">
        <v>0.3352</v>
      </c>
      <c r="F2978">
        <v>111540800</v>
      </c>
      <c r="G2978">
        <v>1</v>
      </c>
      <c r="H2978">
        <f>applerevenue[[#This Row],[high]]-applerevenue[[#This Row],[low]]</f>
        <v>1.100000000000001E-2</v>
      </c>
    </row>
    <row r="2979" spans="1:8" x14ac:dyDescent="0.25">
      <c r="A2979" s="1">
        <v>33870</v>
      </c>
      <c r="B2979">
        <v>0.33710000000000001</v>
      </c>
      <c r="C2979">
        <v>0.34810000000000002</v>
      </c>
      <c r="D2979">
        <v>0.33339999999999997</v>
      </c>
      <c r="E2979">
        <v>0.34810000000000002</v>
      </c>
      <c r="F2979">
        <v>123972800</v>
      </c>
      <c r="G2979">
        <v>0</v>
      </c>
      <c r="H2979">
        <f>applerevenue[[#This Row],[high]]-applerevenue[[#This Row],[low]]</f>
        <v>1.4700000000000046E-2</v>
      </c>
    </row>
    <row r="2980" spans="1:8" x14ac:dyDescent="0.25">
      <c r="A2980" s="1">
        <v>33871</v>
      </c>
      <c r="B2980">
        <v>0.34620000000000001</v>
      </c>
      <c r="C2980">
        <v>0.34989999999999999</v>
      </c>
      <c r="D2980">
        <v>0.33889999999999998</v>
      </c>
      <c r="E2980">
        <v>0.33889999999999998</v>
      </c>
      <c r="F2980">
        <v>125652800</v>
      </c>
      <c r="G2980">
        <v>1</v>
      </c>
      <c r="H2980">
        <f>applerevenue[[#This Row],[high]]-applerevenue[[#This Row],[low]]</f>
        <v>1.100000000000001E-2</v>
      </c>
    </row>
    <row r="2981" spans="1:8" x14ac:dyDescent="0.25">
      <c r="A2981" s="1">
        <v>33872</v>
      </c>
      <c r="B2981">
        <v>0.33889999999999998</v>
      </c>
      <c r="C2981">
        <v>0.3407</v>
      </c>
      <c r="D2981">
        <v>0.33160000000000001</v>
      </c>
      <c r="E2981">
        <v>0.33339999999999997</v>
      </c>
      <c r="F2981">
        <v>137468800</v>
      </c>
      <c r="G2981">
        <v>1</v>
      </c>
      <c r="H2981">
        <f>applerevenue[[#This Row],[high]]-applerevenue[[#This Row],[low]]</f>
        <v>9.099999999999997E-3</v>
      </c>
    </row>
    <row r="2982" spans="1:8" x14ac:dyDescent="0.25">
      <c r="A2982" s="1">
        <v>33875</v>
      </c>
      <c r="B2982">
        <v>0.32969999999999999</v>
      </c>
      <c r="C2982">
        <v>0.32969999999999999</v>
      </c>
      <c r="D2982">
        <v>0.3206</v>
      </c>
      <c r="E2982">
        <v>0.32790000000000002</v>
      </c>
      <c r="F2982">
        <v>149520000</v>
      </c>
      <c r="G2982">
        <v>1</v>
      </c>
      <c r="H2982">
        <f>applerevenue[[#This Row],[high]]-applerevenue[[#This Row],[low]]</f>
        <v>9.099999999999997E-3</v>
      </c>
    </row>
    <row r="2983" spans="1:8" x14ac:dyDescent="0.25">
      <c r="A2983" s="1">
        <v>33876</v>
      </c>
      <c r="B2983">
        <v>0.3261</v>
      </c>
      <c r="C2983">
        <v>0.33339999999999997</v>
      </c>
      <c r="D2983">
        <v>0.32240000000000002</v>
      </c>
      <c r="E2983">
        <v>0.32890000000000003</v>
      </c>
      <c r="F2983">
        <v>157270400</v>
      </c>
      <c r="G2983">
        <v>0</v>
      </c>
      <c r="H2983">
        <f>applerevenue[[#This Row],[high]]-applerevenue[[#This Row],[low]]</f>
        <v>1.0999999999999954E-2</v>
      </c>
    </row>
    <row r="2984" spans="1:8" x14ac:dyDescent="0.25">
      <c r="A2984" s="1">
        <v>33877</v>
      </c>
      <c r="B2984">
        <v>0.32969999999999999</v>
      </c>
      <c r="C2984">
        <v>0.33339999999999997</v>
      </c>
      <c r="D2984">
        <v>0.3261</v>
      </c>
      <c r="E2984">
        <v>0.33069999999999999</v>
      </c>
      <c r="F2984">
        <v>100049600</v>
      </c>
      <c r="G2984">
        <v>0</v>
      </c>
      <c r="H2984">
        <f>applerevenue[[#This Row],[high]]-applerevenue[[#This Row],[low]]</f>
        <v>7.2999999999999732E-3</v>
      </c>
    </row>
    <row r="2985" spans="1:8" x14ac:dyDescent="0.25">
      <c r="A2985" s="1">
        <v>33878</v>
      </c>
      <c r="B2985">
        <v>0.32790000000000002</v>
      </c>
      <c r="C2985">
        <v>0.33069999999999999</v>
      </c>
      <c r="D2985">
        <v>0.32419999999999999</v>
      </c>
      <c r="E2985">
        <v>0.32419999999999999</v>
      </c>
      <c r="F2985">
        <v>122729600</v>
      </c>
      <c r="G2985">
        <v>1</v>
      </c>
      <c r="H2985">
        <f>applerevenue[[#This Row],[high]]-applerevenue[[#This Row],[low]]</f>
        <v>6.5000000000000058E-3</v>
      </c>
    </row>
    <row r="2986" spans="1:8" x14ac:dyDescent="0.25">
      <c r="A2986" s="1">
        <v>33879</v>
      </c>
      <c r="B2986">
        <v>0.3261</v>
      </c>
      <c r="C2986">
        <v>0.32790000000000002</v>
      </c>
      <c r="D2986">
        <v>0.31509999999999999</v>
      </c>
      <c r="E2986">
        <v>0.3206</v>
      </c>
      <c r="F2986">
        <v>113545600</v>
      </c>
      <c r="G2986">
        <v>1</v>
      </c>
      <c r="H2986">
        <f>applerevenue[[#This Row],[high]]-applerevenue[[#This Row],[low]]</f>
        <v>1.2800000000000034E-2</v>
      </c>
    </row>
    <row r="2987" spans="1:8" x14ac:dyDescent="0.25">
      <c r="A2987" s="1">
        <v>33882</v>
      </c>
      <c r="B2987">
        <v>0.31690000000000002</v>
      </c>
      <c r="C2987">
        <v>0.3206</v>
      </c>
      <c r="D2987">
        <v>0.30409999999999998</v>
      </c>
      <c r="E2987">
        <v>0.31869999999999998</v>
      </c>
      <c r="F2987">
        <v>264958400</v>
      </c>
      <c r="G2987">
        <v>0</v>
      </c>
      <c r="H2987">
        <f>applerevenue[[#This Row],[high]]-applerevenue[[#This Row],[low]]</f>
        <v>1.6500000000000015E-2</v>
      </c>
    </row>
    <row r="2988" spans="1:8" x14ac:dyDescent="0.25">
      <c r="A2988" s="1">
        <v>33883</v>
      </c>
      <c r="B2988">
        <v>0.3206</v>
      </c>
      <c r="C2988">
        <v>0.32969999999999999</v>
      </c>
      <c r="D2988">
        <v>0.31319999999999998</v>
      </c>
      <c r="E2988">
        <v>0.32790000000000002</v>
      </c>
      <c r="F2988">
        <v>113444800</v>
      </c>
      <c r="G2988">
        <v>0</v>
      </c>
      <c r="H2988">
        <f>applerevenue[[#This Row],[high]]-applerevenue[[#This Row],[low]]</f>
        <v>1.6500000000000015E-2</v>
      </c>
    </row>
    <row r="2989" spans="1:8" x14ac:dyDescent="0.25">
      <c r="A2989" s="1">
        <v>33884</v>
      </c>
      <c r="B2989">
        <v>0.32969999999999999</v>
      </c>
      <c r="C2989">
        <v>0.33160000000000001</v>
      </c>
      <c r="D2989">
        <v>0.31869999999999998</v>
      </c>
      <c r="E2989">
        <v>0.3206</v>
      </c>
      <c r="F2989">
        <v>113310400</v>
      </c>
      <c r="G2989">
        <v>1</v>
      </c>
      <c r="H2989">
        <f>applerevenue[[#This Row],[high]]-applerevenue[[#This Row],[low]]</f>
        <v>1.2900000000000023E-2</v>
      </c>
    </row>
    <row r="2990" spans="1:8" x14ac:dyDescent="0.25">
      <c r="A2990" s="1">
        <v>33885</v>
      </c>
      <c r="B2990">
        <v>0.32240000000000002</v>
      </c>
      <c r="C2990">
        <v>0.32419999999999999</v>
      </c>
      <c r="D2990">
        <v>0.31509999999999999</v>
      </c>
      <c r="E2990">
        <v>0.31869999999999998</v>
      </c>
      <c r="F2990">
        <v>126974400</v>
      </c>
      <c r="G2990">
        <v>1</v>
      </c>
      <c r="H2990">
        <f>applerevenue[[#This Row],[high]]-applerevenue[[#This Row],[low]]</f>
        <v>9.099999999999997E-3</v>
      </c>
    </row>
    <row r="2991" spans="1:8" x14ac:dyDescent="0.25">
      <c r="A2991" s="1">
        <v>33886</v>
      </c>
      <c r="B2991">
        <v>0.31869999999999998</v>
      </c>
      <c r="C2991">
        <v>0.32240000000000002</v>
      </c>
      <c r="D2991">
        <v>0.31509999999999999</v>
      </c>
      <c r="E2991">
        <v>0.31790000000000002</v>
      </c>
      <c r="F2991">
        <v>58744000</v>
      </c>
      <c r="G2991">
        <v>1</v>
      </c>
      <c r="H2991">
        <f>applerevenue[[#This Row],[high]]-applerevenue[[#This Row],[low]]</f>
        <v>7.3000000000000287E-3</v>
      </c>
    </row>
    <row r="2992" spans="1:8" x14ac:dyDescent="0.25">
      <c r="A2992" s="1">
        <v>33889</v>
      </c>
      <c r="B2992">
        <v>0.31690000000000002</v>
      </c>
      <c r="C2992">
        <v>0.32419999999999999</v>
      </c>
      <c r="D2992">
        <v>0.31690000000000002</v>
      </c>
      <c r="E2992">
        <v>0.32240000000000002</v>
      </c>
      <c r="F2992">
        <v>71635200</v>
      </c>
      <c r="G2992">
        <v>0</v>
      </c>
      <c r="H2992">
        <f>applerevenue[[#This Row],[high]]-applerevenue[[#This Row],[low]]</f>
        <v>7.2999999999999732E-3</v>
      </c>
    </row>
    <row r="2993" spans="1:8" x14ac:dyDescent="0.25">
      <c r="A2993" s="1">
        <v>33890</v>
      </c>
      <c r="B2993">
        <v>0.32790000000000002</v>
      </c>
      <c r="C2993">
        <v>0.33710000000000001</v>
      </c>
      <c r="D2993">
        <v>0.32240000000000002</v>
      </c>
      <c r="E2993">
        <v>0.33250000000000002</v>
      </c>
      <c r="F2993">
        <v>147179200</v>
      </c>
      <c r="G2993">
        <v>0</v>
      </c>
      <c r="H2993">
        <f>applerevenue[[#This Row],[high]]-applerevenue[[#This Row],[low]]</f>
        <v>1.4699999999999991E-2</v>
      </c>
    </row>
    <row r="2994" spans="1:8" x14ac:dyDescent="0.25">
      <c r="A2994" s="1">
        <v>33891</v>
      </c>
      <c r="B2994">
        <v>0.33160000000000001</v>
      </c>
      <c r="C2994">
        <v>0.33889999999999998</v>
      </c>
      <c r="D2994">
        <v>0.32969999999999999</v>
      </c>
      <c r="E2994">
        <v>0.33710000000000001</v>
      </c>
      <c r="F2994">
        <v>95726400</v>
      </c>
      <c r="G2994">
        <v>0</v>
      </c>
      <c r="H2994">
        <f>applerevenue[[#This Row],[high]]-applerevenue[[#This Row],[low]]</f>
        <v>9.199999999999986E-3</v>
      </c>
    </row>
    <row r="2995" spans="1:8" x14ac:dyDescent="0.25">
      <c r="A2995" s="1">
        <v>33892</v>
      </c>
      <c r="B2995">
        <v>0.3352</v>
      </c>
      <c r="C2995">
        <v>0.33710000000000001</v>
      </c>
      <c r="D2995">
        <v>0.33160000000000001</v>
      </c>
      <c r="E2995">
        <v>0.33339999999999997</v>
      </c>
      <c r="F2995">
        <v>75420800</v>
      </c>
      <c r="G2995">
        <v>1</v>
      </c>
      <c r="H2995">
        <f>applerevenue[[#This Row],[high]]-applerevenue[[#This Row],[low]]</f>
        <v>5.5000000000000049E-3</v>
      </c>
    </row>
    <row r="2996" spans="1:8" x14ac:dyDescent="0.25">
      <c r="A2996" s="1">
        <v>33893</v>
      </c>
      <c r="B2996">
        <v>0.34260000000000002</v>
      </c>
      <c r="C2996">
        <v>0.36270000000000002</v>
      </c>
      <c r="D2996">
        <v>0.3407</v>
      </c>
      <c r="E2996">
        <v>0.35899999999999999</v>
      </c>
      <c r="F2996">
        <v>451348800</v>
      </c>
      <c r="G2996">
        <v>0</v>
      </c>
      <c r="H2996">
        <f>applerevenue[[#This Row],[high]]-applerevenue[[#This Row],[low]]</f>
        <v>2.200000000000002E-2</v>
      </c>
    </row>
    <row r="2997" spans="1:8" x14ac:dyDescent="0.25">
      <c r="A2997" s="1">
        <v>33896</v>
      </c>
      <c r="B2997">
        <v>0.35899999999999999</v>
      </c>
      <c r="C2997">
        <v>0.3609</v>
      </c>
      <c r="D2997">
        <v>0.35539999999999999</v>
      </c>
      <c r="E2997">
        <v>0.35899999999999999</v>
      </c>
      <c r="F2997">
        <v>196044800</v>
      </c>
      <c r="G2997">
        <v>0</v>
      </c>
      <c r="H2997">
        <f>applerevenue[[#This Row],[high]]-applerevenue[[#This Row],[low]]</f>
        <v>5.5000000000000049E-3</v>
      </c>
    </row>
    <row r="2998" spans="1:8" x14ac:dyDescent="0.25">
      <c r="A2998" s="1">
        <v>33897</v>
      </c>
      <c r="B2998">
        <v>0.35899999999999999</v>
      </c>
      <c r="C2998">
        <v>0.3664</v>
      </c>
      <c r="D2998">
        <v>0.35539999999999999</v>
      </c>
      <c r="E2998">
        <v>0.36</v>
      </c>
      <c r="F2998">
        <v>287246400</v>
      </c>
      <c r="G2998">
        <v>0</v>
      </c>
      <c r="H2998">
        <f>applerevenue[[#This Row],[high]]-applerevenue[[#This Row],[low]]</f>
        <v>1.100000000000001E-2</v>
      </c>
    </row>
    <row r="2999" spans="1:8" x14ac:dyDescent="0.25">
      <c r="A2999" s="1">
        <v>33898</v>
      </c>
      <c r="B2999">
        <v>0.3609</v>
      </c>
      <c r="C2999">
        <v>0.36270000000000002</v>
      </c>
      <c r="D2999">
        <v>0.35170000000000001</v>
      </c>
      <c r="E2999">
        <v>0.35539999999999999</v>
      </c>
      <c r="F2999">
        <v>114251200</v>
      </c>
      <c r="G2999">
        <v>1</v>
      </c>
      <c r="H2999">
        <f>applerevenue[[#This Row],[high]]-applerevenue[[#This Row],[low]]</f>
        <v>1.100000000000001E-2</v>
      </c>
    </row>
    <row r="3000" spans="1:8" x14ac:dyDescent="0.25">
      <c r="A3000" s="1">
        <v>33899</v>
      </c>
      <c r="B3000">
        <v>0.35539999999999999</v>
      </c>
      <c r="C3000">
        <v>0.3609</v>
      </c>
      <c r="D3000">
        <v>0.35360000000000003</v>
      </c>
      <c r="E3000">
        <v>0.35720000000000002</v>
      </c>
      <c r="F3000">
        <v>84470400</v>
      </c>
      <c r="G3000">
        <v>0</v>
      </c>
      <c r="H3000">
        <f>applerevenue[[#This Row],[high]]-applerevenue[[#This Row],[low]]</f>
        <v>7.2999999999999732E-3</v>
      </c>
    </row>
    <row r="3001" spans="1:8" x14ac:dyDescent="0.25">
      <c r="A3001" s="1">
        <v>33900</v>
      </c>
      <c r="B3001">
        <v>0.3609</v>
      </c>
      <c r="C3001">
        <v>0.36270000000000002</v>
      </c>
      <c r="D3001">
        <v>0.35360000000000003</v>
      </c>
      <c r="E3001">
        <v>0.35720000000000002</v>
      </c>
      <c r="F3001">
        <v>91425600</v>
      </c>
      <c r="G3001">
        <v>1</v>
      </c>
      <c r="H3001">
        <f>applerevenue[[#This Row],[high]]-applerevenue[[#This Row],[low]]</f>
        <v>9.099999999999997E-3</v>
      </c>
    </row>
    <row r="3002" spans="1:8" x14ac:dyDescent="0.25">
      <c r="A3002" s="1">
        <v>33903</v>
      </c>
      <c r="B3002">
        <v>0.35720000000000002</v>
      </c>
      <c r="C3002">
        <v>0.37740000000000001</v>
      </c>
      <c r="D3002">
        <v>0.35539999999999999</v>
      </c>
      <c r="E3002">
        <v>0.37740000000000001</v>
      </c>
      <c r="F3002">
        <v>250689600</v>
      </c>
      <c r="G3002">
        <v>0</v>
      </c>
      <c r="H3002">
        <f>applerevenue[[#This Row],[high]]-applerevenue[[#This Row],[low]]</f>
        <v>2.200000000000002E-2</v>
      </c>
    </row>
    <row r="3003" spans="1:8" x14ac:dyDescent="0.25">
      <c r="A3003" s="1">
        <v>33904</v>
      </c>
      <c r="B3003">
        <v>0.37740000000000001</v>
      </c>
      <c r="C3003">
        <v>0.38469999999999999</v>
      </c>
      <c r="D3003">
        <v>0.37369999999999998</v>
      </c>
      <c r="E3003">
        <v>0.37740000000000001</v>
      </c>
      <c r="F3003">
        <v>211960000</v>
      </c>
      <c r="G3003">
        <v>0</v>
      </c>
      <c r="H3003">
        <f>applerevenue[[#This Row],[high]]-applerevenue[[#This Row],[low]]</f>
        <v>1.100000000000001E-2</v>
      </c>
    </row>
    <row r="3004" spans="1:8" x14ac:dyDescent="0.25">
      <c r="A3004" s="1">
        <v>33905</v>
      </c>
      <c r="B3004">
        <v>0.3755</v>
      </c>
      <c r="C3004">
        <v>0.38650000000000001</v>
      </c>
      <c r="D3004">
        <v>0.37190000000000001</v>
      </c>
      <c r="E3004">
        <v>0.38290000000000002</v>
      </c>
      <c r="F3004">
        <v>196593600</v>
      </c>
      <c r="G3004">
        <v>0</v>
      </c>
      <c r="H3004">
        <f>applerevenue[[#This Row],[high]]-applerevenue[[#This Row],[low]]</f>
        <v>1.4600000000000002E-2</v>
      </c>
    </row>
    <row r="3005" spans="1:8" x14ac:dyDescent="0.25">
      <c r="A3005" s="1">
        <v>33906</v>
      </c>
      <c r="B3005">
        <v>0.38290000000000002</v>
      </c>
      <c r="C3005">
        <v>0.3957</v>
      </c>
      <c r="D3005">
        <v>0.37740000000000001</v>
      </c>
      <c r="E3005">
        <v>0.39019999999999999</v>
      </c>
      <c r="F3005">
        <v>213897600</v>
      </c>
      <c r="G3005">
        <v>0</v>
      </c>
      <c r="H3005">
        <f>applerevenue[[#This Row],[high]]-applerevenue[[#This Row],[low]]</f>
        <v>1.8299999999999983E-2</v>
      </c>
    </row>
    <row r="3006" spans="1:8" x14ac:dyDescent="0.25">
      <c r="A3006" s="1">
        <v>33907</v>
      </c>
      <c r="B3006">
        <v>0.39200000000000002</v>
      </c>
      <c r="C3006">
        <v>0.39200000000000002</v>
      </c>
      <c r="D3006">
        <v>0.38100000000000001</v>
      </c>
      <c r="E3006">
        <v>0.38469999999999999</v>
      </c>
      <c r="F3006">
        <v>129830400</v>
      </c>
      <c r="G3006">
        <v>1</v>
      </c>
      <c r="H3006">
        <f>applerevenue[[#This Row],[high]]-applerevenue[[#This Row],[low]]</f>
        <v>1.100000000000001E-2</v>
      </c>
    </row>
    <row r="3007" spans="1:8" x14ac:dyDescent="0.25">
      <c r="A3007" s="1">
        <v>33910</v>
      </c>
      <c r="B3007">
        <v>0.38469999999999999</v>
      </c>
      <c r="C3007">
        <v>0.38650000000000001</v>
      </c>
      <c r="D3007">
        <v>0.37919999999999998</v>
      </c>
      <c r="E3007">
        <v>0.38290000000000002</v>
      </c>
      <c r="F3007">
        <v>170094400</v>
      </c>
      <c r="G3007">
        <v>1</v>
      </c>
      <c r="H3007">
        <f>applerevenue[[#This Row],[high]]-applerevenue[[#This Row],[low]]</f>
        <v>7.3000000000000287E-3</v>
      </c>
    </row>
    <row r="3008" spans="1:8" x14ac:dyDescent="0.25">
      <c r="A3008" s="1">
        <v>33911</v>
      </c>
      <c r="B3008">
        <v>0.38469999999999999</v>
      </c>
      <c r="C3008">
        <v>0.38469999999999999</v>
      </c>
      <c r="D3008">
        <v>0.37740000000000001</v>
      </c>
      <c r="E3008">
        <v>0.38100000000000001</v>
      </c>
      <c r="F3008">
        <v>112750400</v>
      </c>
      <c r="G3008">
        <v>1</v>
      </c>
      <c r="H3008">
        <f>applerevenue[[#This Row],[high]]-applerevenue[[#This Row],[low]]</f>
        <v>7.2999999999999732E-3</v>
      </c>
    </row>
    <row r="3009" spans="1:8" x14ac:dyDescent="0.25">
      <c r="A3009" s="1">
        <v>33912</v>
      </c>
      <c r="B3009">
        <v>0.38100000000000001</v>
      </c>
      <c r="C3009">
        <v>0.38650000000000001</v>
      </c>
      <c r="D3009">
        <v>0.38100000000000001</v>
      </c>
      <c r="E3009">
        <v>0.38469999999999999</v>
      </c>
      <c r="F3009">
        <v>141960000</v>
      </c>
      <c r="G3009">
        <v>0</v>
      </c>
      <c r="H3009">
        <f>applerevenue[[#This Row],[high]]-applerevenue[[#This Row],[low]]</f>
        <v>5.5000000000000049E-3</v>
      </c>
    </row>
    <row r="3010" spans="1:8" x14ac:dyDescent="0.25">
      <c r="A3010" s="1">
        <v>33913</v>
      </c>
      <c r="B3010">
        <v>0.38469999999999999</v>
      </c>
      <c r="C3010">
        <v>0.40300000000000002</v>
      </c>
      <c r="D3010">
        <v>0.38469999999999999</v>
      </c>
      <c r="E3010">
        <v>0.40300000000000002</v>
      </c>
      <c r="F3010">
        <v>298054400</v>
      </c>
      <c r="G3010">
        <v>0</v>
      </c>
      <c r="H3010">
        <f>applerevenue[[#This Row],[high]]-applerevenue[[#This Row],[low]]</f>
        <v>1.8300000000000038E-2</v>
      </c>
    </row>
    <row r="3011" spans="1:8" x14ac:dyDescent="0.25">
      <c r="A3011" s="1">
        <v>33914</v>
      </c>
      <c r="B3011">
        <v>0.4012</v>
      </c>
      <c r="C3011">
        <v>0.41399999999999998</v>
      </c>
      <c r="D3011">
        <v>0.4012</v>
      </c>
      <c r="E3011">
        <v>0.40849999999999997</v>
      </c>
      <c r="F3011">
        <v>263972800</v>
      </c>
      <c r="G3011">
        <v>0</v>
      </c>
      <c r="H3011">
        <f>applerevenue[[#This Row],[high]]-applerevenue[[#This Row],[low]]</f>
        <v>1.2799999999999978E-2</v>
      </c>
    </row>
    <row r="3012" spans="1:8" x14ac:dyDescent="0.25">
      <c r="A3012" s="1">
        <v>33917</v>
      </c>
      <c r="B3012">
        <v>0.4103</v>
      </c>
      <c r="C3012">
        <v>0.4103</v>
      </c>
      <c r="D3012">
        <v>0.4012</v>
      </c>
      <c r="E3012">
        <v>0.40479999999999999</v>
      </c>
      <c r="F3012">
        <v>112929600</v>
      </c>
      <c r="G3012">
        <v>1</v>
      </c>
      <c r="H3012">
        <f>applerevenue[[#This Row],[high]]-applerevenue[[#This Row],[low]]</f>
        <v>9.099999999999997E-3</v>
      </c>
    </row>
    <row r="3013" spans="1:8" x14ac:dyDescent="0.25">
      <c r="A3013" s="1">
        <v>33918</v>
      </c>
      <c r="B3013">
        <v>0.40300000000000002</v>
      </c>
      <c r="C3013">
        <v>0.41399999999999998</v>
      </c>
      <c r="D3013">
        <v>0.4012</v>
      </c>
      <c r="E3013">
        <v>0.41220000000000001</v>
      </c>
      <c r="F3013">
        <v>122225600</v>
      </c>
      <c r="G3013">
        <v>0</v>
      </c>
      <c r="H3013">
        <f>applerevenue[[#This Row],[high]]-applerevenue[[#This Row],[low]]</f>
        <v>1.2799999999999978E-2</v>
      </c>
    </row>
    <row r="3014" spans="1:8" x14ac:dyDescent="0.25">
      <c r="A3014" s="1">
        <v>33919</v>
      </c>
      <c r="B3014">
        <v>0.41399999999999998</v>
      </c>
      <c r="C3014">
        <v>0.42680000000000001</v>
      </c>
      <c r="D3014">
        <v>0.41220000000000001</v>
      </c>
      <c r="E3014">
        <v>0.4158</v>
      </c>
      <c r="F3014">
        <v>140425600</v>
      </c>
      <c r="G3014">
        <v>0</v>
      </c>
      <c r="H3014">
        <f>applerevenue[[#This Row],[high]]-applerevenue[[#This Row],[low]]</f>
        <v>1.4600000000000002E-2</v>
      </c>
    </row>
    <row r="3015" spans="1:8" x14ac:dyDescent="0.25">
      <c r="A3015" s="1">
        <v>33920</v>
      </c>
      <c r="B3015">
        <v>0.41770000000000002</v>
      </c>
      <c r="C3015">
        <v>0.42130000000000001</v>
      </c>
      <c r="D3015">
        <v>0.41310000000000002</v>
      </c>
      <c r="E3015">
        <v>0.4168</v>
      </c>
      <c r="F3015">
        <v>107598400</v>
      </c>
      <c r="G3015">
        <v>1</v>
      </c>
      <c r="H3015">
        <f>applerevenue[[#This Row],[high]]-applerevenue[[#This Row],[low]]</f>
        <v>8.1999999999999851E-3</v>
      </c>
    </row>
    <row r="3016" spans="1:8" x14ac:dyDescent="0.25">
      <c r="A3016" s="1">
        <v>33921</v>
      </c>
      <c r="B3016">
        <v>0.41770000000000002</v>
      </c>
      <c r="C3016">
        <v>0.41949999999999998</v>
      </c>
      <c r="D3016">
        <v>0.4103</v>
      </c>
      <c r="E3016">
        <v>0.41220000000000001</v>
      </c>
      <c r="F3016">
        <v>84750400</v>
      </c>
      <c r="G3016">
        <v>1</v>
      </c>
      <c r="H3016">
        <f>applerevenue[[#This Row],[high]]-applerevenue[[#This Row],[low]]</f>
        <v>9.199999999999986E-3</v>
      </c>
    </row>
    <row r="3017" spans="1:8" x14ac:dyDescent="0.25">
      <c r="A3017" s="1">
        <v>33924</v>
      </c>
      <c r="B3017">
        <v>0.41220000000000001</v>
      </c>
      <c r="C3017">
        <v>0.42320000000000002</v>
      </c>
      <c r="D3017">
        <v>0.4103</v>
      </c>
      <c r="E3017">
        <v>0.4204</v>
      </c>
      <c r="F3017">
        <v>67547200</v>
      </c>
      <c r="G3017">
        <v>0</v>
      </c>
      <c r="H3017">
        <f>applerevenue[[#This Row],[high]]-applerevenue[[#This Row],[low]]</f>
        <v>1.2900000000000023E-2</v>
      </c>
    </row>
    <row r="3018" spans="1:8" x14ac:dyDescent="0.25">
      <c r="A3018" s="1">
        <v>33925</v>
      </c>
      <c r="B3018">
        <v>0.41949999999999998</v>
      </c>
      <c r="C3018">
        <v>0.42130000000000001</v>
      </c>
      <c r="D3018">
        <v>0.40210000000000001</v>
      </c>
      <c r="E3018">
        <v>0.40479999999999999</v>
      </c>
      <c r="F3018">
        <v>168806400</v>
      </c>
      <c r="G3018">
        <v>1</v>
      </c>
      <c r="H3018">
        <f>applerevenue[[#This Row],[high]]-applerevenue[[#This Row],[low]]</f>
        <v>1.9199999999999995E-2</v>
      </c>
    </row>
    <row r="3019" spans="1:8" x14ac:dyDescent="0.25">
      <c r="A3019" s="1">
        <v>33926</v>
      </c>
      <c r="B3019">
        <v>0.4103</v>
      </c>
      <c r="C3019">
        <v>0.42680000000000001</v>
      </c>
      <c r="D3019">
        <v>0.40670000000000001</v>
      </c>
      <c r="E3019">
        <v>0.42320000000000002</v>
      </c>
      <c r="F3019">
        <v>304808000</v>
      </c>
      <c r="G3019">
        <v>0</v>
      </c>
      <c r="H3019">
        <f>applerevenue[[#This Row],[high]]-applerevenue[[#This Row],[low]]</f>
        <v>2.0100000000000007E-2</v>
      </c>
    </row>
    <row r="3020" spans="1:8" x14ac:dyDescent="0.25">
      <c r="A3020" s="1">
        <v>33927</v>
      </c>
      <c r="B3020">
        <v>0.42320000000000002</v>
      </c>
      <c r="C3020">
        <v>0.436</v>
      </c>
      <c r="D3020">
        <v>0.42320000000000002</v>
      </c>
      <c r="E3020">
        <v>0.42680000000000001</v>
      </c>
      <c r="F3020">
        <v>240542400</v>
      </c>
      <c r="G3020">
        <v>0</v>
      </c>
      <c r="H3020">
        <f>applerevenue[[#This Row],[high]]-applerevenue[[#This Row],[low]]</f>
        <v>1.2799999999999978E-2</v>
      </c>
    </row>
    <row r="3021" spans="1:8" x14ac:dyDescent="0.25">
      <c r="A3021" s="1">
        <v>33928</v>
      </c>
      <c r="B3021">
        <v>0.42870000000000003</v>
      </c>
      <c r="C3021">
        <v>0.43049999999999999</v>
      </c>
      <c r="D3021">
        <v>0.41770000000000002</v>
      </c>
      <c r="E3021">
        <v>0.42130000000000001</v>
      </c>
      <c r="F3021">
        <v>155489600</v>
      </c>
      <c r="G3021">
        <v>1</v>
      </c>
      <c r="H3021">
        <f>applerevenue[[#This Row],[high]]-applerevenue[[#This Row],[low]]</f>
        <v>1.2799999999999978E-2</v>
      </c>
    </row>
    <row r="3022" spans="1:8" x14ac:dyDescent="0.25">
      <c r="A3022" s="1">
        <v>33931</v>
      </c>
      <c r="B3022">
        <v>0.41399999999999998</v>
      </c>
      <c r="C3022">
        <v>0.41770000000000002</v>
      </c>
      <c r="D3022">
        <v>0.41220000000000001</v>
      </c>
      <c r="E3022">
        <v>0.4158</v>
      </c>
      <c r="F3022">
        <v>152723200</v>
      </c>
      <c r="G3022">
        <v>0</v>
      </c>
      <c r="H3022">
        <f>applerevenue[[#This Row],[high]]-applerevenue[[#This Row],[low]]</f>
        <v>5.5000000000000049E-3</v>
      </c>
    </row>
    <row r="3023" spans="1:8" x14ac:dyDescent="0.25">
      <c r="A3023" s="1">
        <v>33932</v>
      </c>
      <c r="B3023">
        <v>0.41770000000000002</v>
      </c>
      <c r="C3023">
        <v>0.42130000000000001</v>
      </c>
      <c r="D3023">
        <v>0.41399999999999998</v>
      </c>
      <c r="E3023">
        <v>0.42130000000000001</v>
      </c>
      <c r="F3023">
        <v>156822400</v>
      </c>
      <c r="G3023">
        <v>0</v>
      </c>
      <c r="H3023">
        <f>applerevenue[[#This Row],[high]]-applerevenue[[#This Row],[low]]</f>
        <v>7.3000000000000287E-3</v>
      </c>
    </row>
    <row r="3024" spans="1:8" x14ac:dyDescent="0.25">
      <c r="A3024" s="1">
        <v>33933</v>
      </c>
      <c r="B3024">
        <v>0.41770000000000002</v>
      </c>
      <c r="C3024">
        <v>0.41949999999999998</v>
      </c>
      <c r="D3024">
        <v>0.4103</v>
      </c>
      <c r="E3024">
        <v>0.41399999999999998</v>
      </c>
      <c r="F3024">
        <v>117342400</v>
      </c>
      <c r="G3024">
        <v>1</v>
      </c>
      <c r="H3024">
        <f>applerevenue[[#This Row],[high]]-applerevenue[[#This Row],[low]]</f>
        <v>9.199999999999986E-3</v>
      </c>
    </row>
    <row r="3025" spans="1:8" x14ac:dyDescent="0.25">
      <c r="A3025" s="1">
        <v>33935</v>
      </c>
      <c r="B3025">
        <v>0.41399999999999998</v>
      </c>
      <c r="C3025">
        <v>0.41949999999999998</v>
      </c>
      <c r="D3025">
        <v>0.41220000000000001</v>
      </c>
      <c r="E3025">
        <v>0.41399999999999998</v>
      </c>
      <c r="F3025">
        <v>47196800</v>
      </c>
      <c r="G3025">
        <v>0</v>
      </c>
      <c r="H3025">
        <f>applerevenue[[#This Row],[high]]-applerevenue[[#This Row],[low]]</f>
        <v>7.2999999999999732E-3</v>
      </c>
    </row>
    <row r="3026" spans="1:8" x14ac:dyDescent="0.25">
      <c r="A3026" s="1">
        <v>33938</v>
      </c>
      <c r="B3026">
        <v>0.41299999999999998</v>
      </c>
      <c r="C3026">
        <v>0.42220000000000002</v>
      </c>
      <c r="D3026">
        <v>0.40849999999999997</v>
      </c>
      <c r="E3026">
        <v>0.42220000000000002</v>
      </c>
      <c r="F3026">
        <v>160507200</v>
      </c>
      <c r="G3026">
        <v>0</v>
      </c>
      <c r="H3026">
        <f>applerevenue[[#This Row],[high]]-applerevenue[[#This Row],[low]]</f>
        <v>1.3700000000000045E-2</v>
      </c>
    </row>
    <row r="3027" spans="1:8" x14ac:dyDescent="0.25">
      <c r="A3027" s="1">
        <v>33939</v>
      </c>
      <c r="B3027">
        <v>0.4204</v>
      </c>
      <c r="C3027">
        <v>0.43319999999999997</v>
      </c>
      <c r="D3027">
        <v>0.41670000000000001</v>
      </c>
      <c r="E3027">
        <v>0.42770000000000002</v>
      </c>
      <c r="F3027">
        <v>130144000</v>
      </c>
      <c r="G3027">
        <v>0</v>
      </c>
      <c r="H3027">
        <f>applerevenue[[#This Row],[high]]-applerevenue[[#This Row],[low]]</f>
        <v>1.6499999999999959E-2</v>
      </c>
    </row>
    <row r="3028" spans="1:8" x14ac:dyDescent="0.25">
      <c r="A3028" s="1">
        <v>33940</v>
      </c>
      <c r="B3028">
        <v>0.42770000000000002</v>
      </c>
      <c r="C3028">
        <v>0.42959999999999998</v>
      </c>
      <c r="D3028">
        <v>0.41849999999999998</v>
      </c>
      <c r="E3028">
        <v>0.4204</v>
      </c>
      <c r="F3028">
        <v>97776000</v>
      </c>
      <c r="G3028">
        <v>1</v>
      </c>
      <c r="H3028">
        <f>applerevenue[[#This Row],[high]]-applerevenue[[#This Row],[low]]</f>
        <v>1.1099999999999999E-2</v>
      </c>
    </row>
    <row r="3029" spans="1:8" x14ac:dyDescent="0.25">
      <c r="A3029" s="1">
        <v>33941</v>
      </c>
      <c r="B3029">
        <v>0.41489999999999999</v>
      </c>
      <c r="C3029">
        <v>0.42320000000000002</v>
      </c>
      <c r="D3029">
        <v>0.41210000000000002</v>
      </c>
      <c r="E3029">
        <v>0.42220000000000002</v>
      </c>
      <c r="F3029">
        <v>187588800</v>
      </c>
      <c r="G3029">
        <v>0</v>
      </c>
      <c r="H3029">
        <f>applerevenue[[#This Row],[high]]-applerevenue[[#This Row],[low]]</f>
        <v>1.1099999999999999E-2</v>
      </c>
    </row>
    <row r="3030" spans="1:8" x14ac:dyDescent="0.25">
      <c r="A3030" s="1">
        <v>33942</v>
      </c>
      <c r="B3030">
        <v>0.4204</v>
      </c>
      <c r="C3030">
        <v>0.42220000000000002</v>
      </c>
      <c r="D3030">
        <v>0.41489999999999999</v>
      </c>
      <c r="E3030">
        <v>0.41770000000000002</v>
      </c>
      <c r="F3030">
        <v>95782400</v>
      </c>
      <c r="G3030">
        <v>1</v>
      </c>
      <c r="H3030">
        <f>applerevenue[[#This Row],[high]]-applerevenue[[#This Row],[low]]</f>
        <v>7.3000000000000287E-3</v>
      </c>
    </row>
    <row r="3031" spans="1:8" x14ac:dyDescent="0.25">
      <c r="A3031" s="1">
        <v>33945</v>
      </c>
      <c r="B3031">
        <v>0.41670000000000001</v>
      </c>
      <c r="C3031">
        <v>0.42399999999999999</v>
      </c>
      <c r="D3031">
        <v>0.41670000000000001</v>
      </c>
      <c r="E3031">
        <v>0.42399999999999999</v>
      </c>
      <c r="F3031">
        <v>144222400</v>
      </c>
      <c r="G3031">
        <v>0</v>
      </c>
      <c r="H3031">
        <f>applerevenue[[#This Row],[high]]-applerevenue[[#This Row],[low]]</f>
        <v>7.2999999999999732E-3</v>
      </c>
    </row>
    <row r="3032" spans="1:8" x14ac:dyDescent="0.25">
      <c r="A3032" s="1">
        <v>33946</v>
      </c>
      <c r="B3032">
        <v>0.42399999999999999</v>
      </c>
      <c r="C3032">
        <v>0.43140000000000001</v>
      </c>
      <c r="D3032">
        <v>0.42399999999999999</v>
      </c>
      <c r="E3032">
        <v>0.42680000000000001</v>
      </c>
      <c r="F3032">
        <v>196638400</v>
      </c>
      <c r="G3032">
        <v>0</v>
      </c>
      <c r="H3032">
        <f>applerevenue[[#This Row],[high]]-applerevenue[[#This Row],[low]]</f>
        <v>7.4000000000000177E-3</v>
      </c>
    </row>
    <row r="3033" spans="1:8" x14ac:dyDescent="0.25">
      <c r="A3033" s="1">
        <v>33947</v>
      </c>
      <c r="B3033">
        <v>0.42399999999999999</v>
      </c>
      <c r="C3033">
        <v>0.4259</v>
      </c>
      <c r="D3033">
        <v>0.4204</v>
      </c>
      <c r="E3033">
        <v>0.42320000000000002</v>
      </c>
      <c r="F3033">
        <v>159409600</v>
      </c>
      <c r="G3033">
        <v>1</v>
      </c>
      <c r="H3033">
        <f>applerevenue[[#This Row],[high]]-applerevenue[[#This Row],[low]]</f>
        <v>5.5000000000000049E-3</v>
      </c>
    </row>
    <row r="3034" spans="1:8" x14ac:dyDescent="0.25">
      <c r="A3034" s="1">
        <v>33948</v>
      </c>
      <c r="B3034">
        <v>0.4204</v>
      </c>
      <c r="C3034">
        <v>0.42320000000000002</v>
      </c>
      <c r="D3034">
        <v>0.41489999999999999</v>
      </c>
      <c r="E3034">
        <v>0.4204</v>
      </c>
      <c r="F3034">
        <v>140190400</v>
      </c>
      <c r="G3034">
        <v>0</v>
      </c>
      <c r="H3034">
        <f>applerevenue[[#This Row],[high]]-applerevenue[[#This Row],[low]]</f>
        <v>8.3000000000000296E-3</v>
      </c>
    </row>
    <row r="3035" spans="1:8" x14ac:dyDescent="0.25">
      <c r="A3035" s="1">
        <v>33949</v>
      </c>
      <c r="B3035">
        <v>0.4204</v>
      </c>
      <c r="C3035">
        <v>0.42770000000000002</v>
      </c>
      <c r="D3035">
        <v>0.4204</v>
      </c>
      <c r="E3035">
        <v>0.42220000000000002</v>
      </c>
      <c r="F3035">
        <v>120187200</v>
      </c>
      <c r="G3035">
        <v>0</v>
      </c>
      <c r="H3035">
        <f>applerevenue[[#This Row],[high]]-applerevenue[[#This Row],[low]]</f>
        <v>7.3000000000000287E-3</v>
      </c>
    </row>
    <row r="3036" spans="1:8" x14ac:dyDescent="0.25">
      <c r="A3036" s="1">
        <v>33952</v>
      </c>
      <c r="B3036">
        <v>0.42220000000000002</v>
      </c>
      <c r="C3036">
        <v>0.42399999999999999</v>
      </c>
      <c r="D3036">
        <v>0.41670000000000001</v>
      </c>
      <c r="E3036">
        <v>0.4204</v>
      </c>
      <c r="F3036">
        <v>110510400</v>
      </c>
      <c r="G3036">
        <v>1</v>
      </c>
      <c r="H3036">
        <f>applerevenue[[#This Row],[high]]-applerevenue[[#This Row],[low]]</f>
        <v>7.2999999999999732E-3</v>
      </c>
    </row>
    <row r="3037" spans="1:8" x14ac:dyDescent="0.25">
      <c r="A3037" s="1">
        <v>33953</v>
      </c>
      <c r="B3037">
        <v>0.41670000000000001</v>
      </c>
      <c r="C3037">
        <v>0.41849999999999998</v>
      </c>
      <c r="D3037">
        <v>0.40749999999999997</v>
      </c>
      <c r="E3037">
        <v>0.41399999999999998</v>
      </c>
      <c r="F3037">
        <v>182537600</v>
      </c>
      <c r="G3037">
        <v>1</v>
      </c>
      <c r="H3037">
        <f>applerevenue[[#This Row],[high]]-applerevenue[[#This Row],[low]]</f>
        <v>1.100000000000001E-2</v>
      </c>
    </row>
    <row r="3038" spans="1:8" x14ac:dyDescent="0.25">
      <c r="A3038" s="1">
        <v>33954</v>
      </c>
      <c r="B3038">
        <v>0.41299999999999998</v>
      </c>
      <c r="C3038">
        <v>0.41849999999999998</v>
      </c>
      <c r="D3038">
        <v>0.4002</v>
      </c>
      <c r="E3038">
        <v>0.40389999999999998</v>
      </c>
      <c r="F3038">
        <v>225926400</v>
      </c>
      <c r="G3038">
        <v>1</v>
      </c>
      <c r="H3038">
        <f>applerevenue[[#This Row],[high]]-applerevenue[[#This Row],[low]]</f>
        <v>1.8299999999999983E-2</v>
      </c>
    </row>
    <row r="3039" spans="1:8" x14ac:dyDescent="0.25">
      <c r="A3039" s="1">
        <v>33955</v>
      </c>
      <c r="B3039">
        <v>0.40570000000000001</v>
      </c>
      <c r="C3039">
        <v>0.42220000000000002</v>
      </c>
      <c r="D3039">
        <v>0.40570000000000001</v>
      </c>
      <c r="E3039">
        <v>0.41770000000000002</v>
      </c>
      <c r="F3039">
        <v>233867200</v>
      </c>
      <c r="G3039">
        <v>0</v>
      </c>
      <c r="H3039">
        <f>applerevenue[[#This Row],[high]]-applerevenue[[#This Row],[low]]</f>
        <v>1.6500000000000015E-2</v>
      </c>
    </row>
    <row r="3040" spans="1:8" x14ac:dyDescent="0.25">
      <c r="A3040" s="1">
        <v>33956</v>
      </c>
      <c r="B3040">
        <v>0.42220000000000002</v>
      </c>
      <c r="C3040">
        <v>0.43509999999999999</v>
      </c>
      <c r="D3040">
        <v>0.4204</v>
      </c>
      <c r="E3040">
        <v>0.42770000000000002</v>
      </c>
      <c r="F3040">
        <v>235457600</v>
      </c>
      <c r="G3040">
        <v>0</v>
      </c>
      <c r="H3040">
        <f>applerevenue[[#This Row],[high]]-applerevenue[[#This Row],[low]]</f>
        <v>1.4699999999999991E-2</v>
      </c>
    </row>
    <row r="3041" spans="1:8" x14ac:dyDescent="0.25">
      <c r="A3041" s="1">
        <v>33959</v>
      </c>
      <c r="B3041">
        <v>0.42770000000000002</v>
      </c>
      <c r="C3041">
        <v>0.44059999999999999</v>
      </c>
      <c r="D3041">
        <v>0.4259</v>
      </c>
      <c r="E3041">
        <v>0.43780000000000002</v>
      </c>
      <c r="F3041">
        <v>256065600</v>
      </c>
      <c r="G3041">
        <v>0</v>
      </c>
      <c r="H3041">
        <f>applerevenue[[#This Row],[high]]-applerevenue[[#This Row],[low]]</f>
        <v>1.4699999999999991E-2</v>
      </c>
    </row>
    <row r="3042" spans="1:8" x14ac:dyDescent="0.25">
      <c r="A3042" s="1">
        <v>33960</v>
      </c>
      <c r="B3042">
        <v>0.43869999999999998</v>
      </c>
      <c r="C3042">
        <v>0.44969999999999999</v>
      </c>
      <c r="D3042">
        <v>0.43869999999999998</v>
      </c>
      <c r="E3042">
        <v>0.44519999999999998</v>
      </c>
      <c r="F3042">
        <v>280168000</v>
      </c>
      <c r="G3042">
        <v>0</v>
      </c>
      <c r="H3042">
        <f>applerevenue[[#This Row],[high]]-applerevenue[[#This Row],[low]]</f>
        <v>1.100000000000001E-2</v>
      </c>
    </row>
    <row r="3043" spans="1:8" x14ac:dyDescent="0.25">
      <c r="A3043" s="1">
        <v>33961</v>
      </c>
      <c r="B3043">
        <v>0.44240000000000002</v>
      </c>
      <c r="C3043">
        <v>0.44419999999999998</v>
      </c>
      <c r="D3043">
        <v>0.43509999999999999</v>
      </c>
      <c r="E3043">
        <v>0.43869999999999998</v>
      </c>
      <c r="F3043">
        <v>112336000</v>
      </c>
      <c r="G3043">
        <v>1</v>
      </c>
      <c r="H3043">
        <f>applerevenue[[#This Row],[high]]-applerevenue[[#This Row],[low]]</f>
        <v>9.099999999999997E-3</v>
      </c>
    </row>
    <row r="3044" spans="1:8" x14ac:dyDescent="0.25">
      <c r="A3044" s="1">
        <v>33962</v>
      </c>
      <c r="B3044">
        <v>0.44059999999999999</v>
      </c>
      <c r="C3044">
        <v>0.44059999999999999</v>
      </c>
      <c r="D3044">
        <v>0.43319999999999997</v>
      </c>
      <c r="E3044">
        <v>0.43319999999999997</v>
      </c>
      <c r="F3044">
        <v>45964800</v>
      </c>
      <c r="G3044">
        <v>1</v>
      </c>
      <c r="H3044">
        <f>applerevenue[[#This Row],[high]]-applerevenue[[#This Row],[low]]</f>
        <v>7.4000000000000177E-3</v>
      </c>
    </row>
    <row r="3045" spans="1:8" x14ac:dyDescent="0.25">
      <c r="A3045" s="1">
        <v>33966</v>
      </c>
      <c r="B3045">
        <v>0.43509999999999999</v>
      </c>
      <c r="C3045">
        <v>0.43869999999999998</v>
      </c>
      <c r="D3045">
        <v>0.43509999999999999</v>
      </c>
      <c r="E3045">
        <v>0.43690000000000001</v>
      </c>
      <c r="F3045">
        <v>70448000</v>
      </c>
      <c r="G3045">
        <v>0</v>
      </c>
      <c r="H3045">
        <f>applerevenue[[#This Row],[high]]-applerevenue[[#This Row],[low]]</f>
        <v>3.5999999999999921E-3</v>
      </c>
    </row>
    <row r="3046" spans="1:8" x14ac:dyDescent="0.25">
      <c r="A3046" s="1">
        <v>33967</v>
      </c>
      <c r="B3046">
        <v>0.43690000000000001</v>
      </c>
      <c r="C3046">
        <v>0.4461</v>
      </c>
      <c r="D3046">
        <v>0.43690000000000001</v>
      </c>
      <c r="E3046">
        <v>0.43780000000000002</v>
      </c>
      <c r="F3046">
        <v>116278400</v>
      </c>
      <c r="G3046">
        <v>0</v>
      </c>
      <c r="H3046">
        <f>applerevenue[[#This Row],[high]]-applerevenue[[#This Row],[low]]</f>
        <v>9.199999999999986E-3</v>
      </c>
    </row>
    <row r="3047" spans="1:8" x14ac:dyDescent="0.25">
      <c r="A3047" s="1">
        <v>33968</v>
      </c>
      <c r="B3047">
        <v>0.43869999999999998</v>
      </c>
      <c r="C3047">
        <v>0.43869999999999998</v>
      </c>
      <c r="D3047">
        <v>0.43140000000000001</v>
      </c>
      <c r="E3047">
        <v>0.43140000000000001</v>
      </c>
      <c r="F3047">
        <v>100587200</v>
      </c>
      <c r="G3047">
        <v>1</v>
      </c>
      <c r="H3047">
        <f>applerevenue[[#This Row],[high]]-applerevenue[[#This Row],[low]]</f>
        <v>7.2999999999999732E-3</v>
      </c>
    </row>
    <row r="3048" spans="1:8" x14ac:dyDescent="0.25">
      <c r="A3048" s="1">
        <v>33969</v>
      </c>
      <c r="B3048">
        <v>0.43140000000000001</v>
      </c>
      <c r="C3048">
        <v>0.44059999999999999</v>
      </c>
      <c r="D3048">
        <v>0.43140000000000001</v>
      </c>
      <c r="E3048">
        <v>0.43869999999999998</v>
      </c>
      <c r="F3048">
        <v>92232000</v>
      </c>
      <c r="G3048">
        <v>0</v>
      </c>
      <c r="H3048">
        <f>applerevenue[[#This Row],[high]]-applerevenue[[#This Row],[low]]</f>
        <v>9.199999999999986E-3</v>
      </c>
    </row>
    <row r="3049" spans="1:8" x14ac:dyDescent="0.25">
      <c r="A3049" s="1">
        <v>33973</v>
      </c>
      <c r="B3049">
        <v>0.43690000000000001</v>
      </c>
      <c r="C3049">
        <v>0.44059999999999999</v>
      </c>
      <c r="D3049">
        <v>0.42399999999999999</v>
      </c>
      <c r="E3049">
        <v>0.42770000000000002</v>
      </c>
      <c r="F3049">
        <v>129136000</v>
      </c>
      <c r="G3049">
        <v>1</v>
      </c>
      <c r="H3049">
        <f>applerevenue[[#This Row],[high]]-applerevenue[[#This Row],[low]]</f>
        <v>1.6600000000000004E-2</v>
      </c>
    </row>
    <row r="3050" spans="1:8" x14ac:dyDescent="0.25">
      <c r="A3050" s="1">
        <v>33974</v>
      </c>
      <c r="B3050">
        <v>0.4259</v>
      </c>
      <c r="C3050">
        <v>0.43509999999999999</v>
      </c>
      <c r="D3050">
        <v>0.4204</v>
      </c>
      <c r="E3050">
        <v>0.43509999999999999</v>
      </c>
      <c r="F3050">
        <v>186256000</v>
      </c>
      <c r="G3050">
        <v>0</v>
      </c>
      <c r="H3050">
        <f>applerevenue[[#This Row],[high]]-applerevenue[[#This Row],[low]]</f>
        <v>1.4699999999999991E-2</v>
      </c>
    </row>
    <row r="3051" spans="1:8" x14ac:dyDescent="0.25">
      <c r="A3051" s="1">
        <v>33975</v>
      </c>
      <c r="B3051">
        <v>0.4461</v>
      </c>
      <c r="C3051">
        <v>0.45529999999999998</v>
      </c>
      <c r="D3051">
        <v>0.44419999999999998</v>
      </c>
      <c r="E3051">
        <v>0.45340000000000003</v>
      </c>
      <c r="F3051">
        <v>281400000</v>
      </c>
      <c r="G3051">
        <v>0</v>
      </c>
      <c r="H3051">
        <f>applerevenue[[#This Row],[high]]-applerevenue[[#This Row],[low]]</f>
        <v>1.1099999999999999E-2</v>
      </c>
    </row>
    <row r="3052" spans="1:8" x14ac:dyDescent="0.25">
      <c r="A3052" s="1">
        <v>33976</v>
      </c>
      <c r="B3052">
        <v>0.45340000000000003</v>
      </c>
      <c r="C3052">
        <v>0.45889999999999997</v>
      </c>
      <c r="D3052">
        <v>0.44519999999999998</v>
      </c>
      <c r="E3052">
        <v>0.44790000000000002</v>
      </c>
      <c r="F3052">
        <v>272137600</v>
      </c>
      <c r="G3052">
        <v>1</v>
      </c>
      <c r="H3052">
        <f>applerevenue[[#This Row],[high]]-applerevenue[[#This Row],[low]]</f>
        <v>1.369999999999999E-2</v>
      </c>
    </row>
    <row r="3053" spans="1:8" x14ac:dyDescent="0.25">
      <c r="A3053" s="1">
        <v>33977</v>
      </c>
      <c r="B3053">
        <v>0.4461</v>
      </c>
      <c r="C3053">
        <v>0.46260000000000001</v>
      </c>
      <c r="D3053">
        <v>0.43869999999999998</v>
      </c>
      <c r="E3053">
        <v>0.45710000000000001</v>
      </c>
      <c r="F3053">
        <v>320936000</v>
      </c>
      <c r="G3053">
        <v>0</v>
      </c>
      <c r="H3053">
        <f>applerevenue[[#This Row],[high]]-applerevenue[[#This Row],[low]]</f>
        <v>2.3900000000000032E-2</v>
      </c>
    </row>
    <row r="3054" spans="1:8" x14ac:dyDescent="0.25">
      <c r="A3054" s="1">
        <v>33980</v>
      </c>
      <c r="B3054">
        <v>0.45529999999999998</v>
      </c>
      <c r="C3054">
        <v>0.47270000000000001</v>
      </c>
      <c r="D3054">
        <v>0.45340000000000003</v>
      </c>
      <c r="E3054">
        <v>0.4708</v>
      </c>
      <c r="F3054">
        <v>273728000</v>
      </c>
      <c r="G3054">
        <v>0</v>
      </c>
      <c r="H3054">
        <f>applerevenue[[#This Row],[high]]-applerevenue[[#This Row],[low]]</f>
        <v>1.9299999999999984E-2</v>
      </c>
    </row>
    <row r="3055" spans="1:8" x14ac:dyDescent="0.25">
      <c r="A3055" s="1">
        <v>33981</v>
      </c>
      <c r="B3055">
        <v>0.46079999999999999</v>
      </c>
      <c r="C3055">
        <v>0.46810000000000002</v>
      </c>
      <c r="D3055">
        <v>0.4516</v>
      </c>
      <c r="E3055">
        <v>0.4516</v>
      </c>
      <c r="F3055">
        <v>346158400</v>
      </c>
      <c r="G3055">
        <v>1</v>
      </c>
      <c r="H3055">
        <f>applerevenue[[#This Row],[high]]-applerevenue[[#This Row],[low]]</f>
        <v>1.6500000000000015E-2</v>
      </c>
    </row>
    <row r="3056" spans="1:8" x14ac:dyDescent="0.25">
      <c r="A3056" s="1">
        <v>33982</v>
      </c>
      <c r="B3056">
        <v>0.4516</v>
      </c>
      <c r="C3056">
        <v>0.46989999999999998</v>
      </c>
      <c r="D3056">
        <v>0.44969999999999999</v>
      </c>
      <c r="E3056">
        <v>0.46629999999999999</v>
      </c>
      <c r="F3056">
        <v>199640000</v>
      </c>
      <c r="G3056">
        <v>0</v>
      </c>
      <c r="H3056">
        <f>applerevenue[[#This Row],[high]]-applerevenue[[#This Row],[low]]</f>
        <v>2.0199999999999996E-2</v>
      </c>
    </row>
    <row r="3057" spans="1:8" x14ac:dyDescent="0.25">
      <c r="A3057" s="1">
        <v>33983</v>
      </c>
      <c r="B3057">
        <v>0.46989999999999998</v>
      </c>
      <c r="C3057">
        <v>0.47910000000000003</v>
      </c>
      <c r="D3057">
        <v>0.46810000000000002</v>
      </c>
      <c r="E3057">
        <v>0.4773</v>
      </c>
      <c r="F3057">
        <v>367808000</v>
      </c>
      <c r="G3057">
        <v>0</v>
      </c>
      <c r="H3057">
        <f>applerevenue[[#This Row],[high]]-applerevenue[[#This Row],[low]]</f>
        <v>1.100000000000001E-2</v>
      </c>
    </row>
    <row r="3058" spans="1:8" x14ac:dyDescent="0.25">
      <c r="A3058" s="1">
        <v>33984</v>
      </c>
      <c r="B3058">
        <v>0.44790000000000002</v>
      </c>
      <c r="C3058">
        <v>0.45710000000000001</v>
      </c>
      <c r="D3058">
        <v>0.44059999999999999</v>
      </c>
      <c r="E3058">
        <v>0.44240000000000002</v>
      </c>
      <c r="F3058">
        <v>902630400</v>
      </c>
      <c r="G3058">
        <v>1</v>
      </c>
      <c r="H3058">
        <f>applerevenue[[#This Row],[high]]-applerevenue[[#This Row],[low]]</f>
        <v>1.6500000000000015E-2</v>
      </c>
    </row>
    <row r="3059" spans="1:8" x14ac:dyDescent="0.25">
      <c r="A3059" s="1">
        <v>33987</v>
      </c>
      <c r="B3059">
        <v>0.43690000000000001</v>
      </c>
      <c r="C3059">
        <v>0.44059999999999999</v>
      </c>
      <c r="D3059">
        <v>0.4259</v>
      </c>
      <c r="E3059">
        <v>0.43690000000000001</v>
      </c>
      <c r="F3059">
        <v>333636800</v>
      </c>
      <c r="G3059">
        <v>0</v>
      </c>
      <c r="H3059">
        <f>applerevenue[[#This Row],[high]]-applerevenue[[#This Row],[low]]</f>
        <v>1.4699999999999991E-2</v>
      </c>
    </row>
    <row r="3060" spans="1:8" x14ac:dyDescent="0.25">
      <c r="A3060" s="1">
        <v>33988</v>
      </c>
      <c r="B3060">
        <v>0.43869999999999998</v>
      </c>
      <c r="C3060">
        <v>0.44419999999999998</v>
      </c>
      <c r="D3060">
        <v>0.43509999999999999</v>
      </c>
      <c r="E3060">
        <v>0.43869999999999998</v>
      </c>
      <c r="F3060">
        <v>274041600</v>
      </c>
      <c r="G3060">
        <v>0</v>
      </c>
      <c r="H3060">
        <f>applerevenue[[#This Row],[high]]-applerevenue[[#This Row],[low]]</f>
        <v>9.099999999999997E-3</v>
      </c>
    </row>
    <row r="3061" spans="1:8" x14ac:dyDescent="0.25">
      <c r="A3061" s="1">
        <v>33989</v>
      </c>
      <c r="B3061">
        <v>0.43869999999999998</v>
      </c>
      <c r="C3061">
        <v>0.44240000000000002</v>
      </c>
      <c r="D3061">
        <v>0.43690000000000001</v>
      </c>
      <c r="E3061">
        <v>0.44059999999999999</v>
      </c>
      <c r="F3061">
        <v>158737600</v>
      </c>
      <c r="G3061">
        <v>0</v>
      </c>
      <c r="H3061">
        <f>applerevenue[[#This Row],[high]]-applerevenue[[#This Row],[low]]</f>
        <v>5.5000000000000049E-3</v>
      </c>
    </row>
    <row r="3062" spans="1:8" x14ac:dyDescent="0.25">
      <c r="A3062" s="1">
        <v>33990</v>
      </c>
      <c r="B3062">
        <v>0.43869999999999998</v>
      </c>
      <c r="C3062">
        <v>0.44240000000000002</v>
      </c>
      <c r="D3062">
        <v>0.43140000000000001</v>
      </c>
      <c r="E3062">
        <v>0.44059999999999999</v>
      </c>
      <c r="F3062">
        <v>184419200</v>
      </c>
      <c r="G3062">
        <v>0</v>
      </c>
      <c r="H3062">
        <f>applerevenue[[#This Row],[high]]-applerevenue[[#This Row],[low]]</f>
        <v>1.100000000000001E-2</v>
      </c>
    </row>
    <row r="3063" spans="1:8" x14ac:dyDescent="0.25">
      <c r="A3063" s="1">
        <v>33991</v>
      </c>
      <c r="B3063">
        <v>0.44240000000000002</v>
      </c>
      <c r="C3063">
        <v>0.44240000000000002</v>
      </c>
      <c r="D3063">
        <v>0.43319999999999997</v>
      </c>
      <c r="E3063">
        <v>0.43690000000000001</v>
      </c>
      <c r="F3063">
        <v>146944000</v>
      </c>
      <c r="G3063">
        <v>1</v>
      </c>
      <c r="H3063">
        <f>applerevenue[[#This Row],[high]]-applerevenue[[#This Row],[low]]</f>
        <v>9.2000000000000415E-3</v>
      </c>
    </row>
    <row r="3064" spans="1:8" x14ac:dyDescent="0.25">
      <c r="A3064" s="1">
        <v>33994</v>
      </c>
      <c r="B3064">
        <v>0.43509999999999999</v>
      </c>
      <c r="C3064">
        <v>0.44419999999999998</v>
      </c>
      <c r="D3064">
        <v>0.43509999999999999</v>
      </c>
      <c r="E3064">
        <v>0.44059999999999999</v>
      </c>
      <c r="F3064">
        <v>202272000</v>
      </c>
      <c r="G3064">
        <v>0</v>
      </c>
      <c r="H3064">
        <f>applerevenue[[#This Row],[high]]-applerevenue[[#This Row],[low]]</f>
        <v>9.099999999999997E-3</v>
      </c>
    </row>
    <row r="3065" spans="1:8" x14ac:dyDescent="0.25">
      <c r="A3065" s="1">
        <v>33995</v>
      </c>
      <c r="B3065">
        <v>0.44419999999999998</v>
      </c>
      <c r="C3065">
        <v>0.45529999999999998</v>
      </c>
      <c r="D3065">
        <v>0.44419999999999998</v>
      </c>
      <c r="E3065">
        <v>0.4461</v>
      </c>
      <c r="F3065">
        <v>285622400</v>
      </c>
      <c r="G3065">
        <v>0</v>
      </c>
      <c r="H3065">
        <f>applerevenue[[#This Row],[high]]-applerevenue[[#This Row],[low]]</f>
        <v>1.1099999999999999E-2</v>
      </c>
    </row>
    <row r="3066" spans="1:8" x14ac:dyDescent="0.25">
      <c r="A3066" s="1">
        <v>33996</v>
      </c>
      <c r="B3066">
        <v>0.44790000000000002</v>
      </c>
      <c r="C3066">
        <v>0.45340000000000003</v>
      </c>
      <c r="D3066">
        <v>0.43140000000000001</v>
      </c>
      <c r="E3066">
        <v>0.44240000000000002</v>
      </c>
      <c r="F3066">
        <v>226620800</v>
      </c>
      <c r="G3066">
        <v>1</v>
      </c>
      <c r="H3066">
        <f>applerevenue[[#This Row],[high]]-applerevenue[[#This Row],[low]]</f>
        <v>2.200000000000002E-2</v>
      </c>
    </row>
    <row r="3067" spans="1:8" x14ac:dyDescent="0.25">
      <c r="A3067" s="1">
        <v>33997</v>
      </c>
      <c r="B3067">
        <v>0.44059999999999999</v>
      </c>
      <c r="C3067">
        <v>0.44240000000000002</v>
      </c>
      <c r="D3067">
        <v>0.43509999999999999</v>
      </c>
      <c r="E3067">
        <v>0.43969999999999998</v>
      </c>
      <c r="F3067">
        <v>184038400</v>
      </c>
      <c r="G3067">
        <v>1</v>
      </c>
      <c r="H3067">
        <f>applerevenue[[#This Row],[high]]-applerevenue[[#This Row],[low]]</f>
        <v>7.3000000000000287E-3</v>
      </c>
    </row>
    <row r="3068" spans="1:8" x14ac:dyDescent="0.25">
      <c r="A3068" s="1">
        <v>33998</v>
      </c>
      <c r="B3068">
        <v>0.44240000000000002</v>
      </c>
      <c r="C3068">
        <v>0.44969999999999999</v>
      </c>
      <c r="D3068">
        <v>0.43319999999999997</v>
      </c>
      <c r="E3068">
        <v>0.43690000000000001</v>
      </c>
      <c r="F3068">
        <v>266100800</v>
      </c>
      <c r="G3068">
        <v>1</v>
      </c>
      <c r="H3068">
        <f>applerevenue[[#This Row],[high]]-applerevenue[[#This Row],[low]]</f>
        <v>1.6500000000000015E-2</v>
      </c>
    </row>
    <row r="3069" spans="1:8" x14ac:dyDescent="0.25">
      <c r="A3069" s="1">
        <v>34001</v>
      </c>
      <c r="B3069">
        <v>0.43509999999999999</v>
      </c>
      <c r="C3069">
        <v>0.44969999999999999</v>
      </c>
      <c r="D3069">
        <v>0.43509999999999999</v>
      </c>
      <c r="E3069">
        <v>0.44969999999999999</v>
      </c>
      <c r="F3069">
        <v>240553600</v>
      </c>
      <c r="G3069">
        <v>0</v>
      </c>
      <c r="H3069">
        <f>applerevenue[[#This Row],[high]]-applerevenue[[#This Row],[low]]</f>
        <v>1.4600000000000002E-2</v>
      </c>
    </row>
    <row r="3070" spans="1:8" x14ac:dyDescent="0.25">
      <c r="A3070" s="1">
        <v>34002</v>
      </c>
      <c r="B3070">
        <v>0.4461</v>
      </c>
      <c r="C3070">
        <v>0.4516</v>
      </c>
      <c r="D3070">
        <v>0.44240000000000002</v>
      </c>
      <c r="E3070">
        <v>0.44240000000000002</v>
      </c>
      <c r="F3070">
        <v>182336000</v>
      </c>
      <c r="G3070">
        <v>1</v>
      </c>
      <c r="H3070">
        <f>applerevenue[[#This Row],[high]]-applerevenue[[#This Row],[low]]</f>
        <v>9.199999999999986E-3</v>
      </c>
    </row>
    <row r="3071" spans="1:8" x14ac:dyDescent="0.25">
      <c r="A3071" s="1">
        <v>34003</v>
      </c>
      <c r="B3071">
        <v>0.44790000000000002</v>
      </c>
      <c r="C3071">
        <v>0.44790000000000002</v>
      </c>
      <c r="D3071">
        <v>0.42959999999999998</v>
      </c>
      <c r="E3071">
        <v>0.44059999999999999</v>
      </c>
      <c r="F3071">
        <v>264185600</v>
      </c>
      <c r="G3071">
        <v>1</v>
      </c>
      <c r="H3071">
        <f>applerevenue[[#This Row],[high]]-applerevenue[[#This Row],[low]]</f>
        <v>1.8300000000000038E-2</v>
      </c>
    </row>
    <row r="3072" spans="1:8" x14ac:dyDescent="0.25">
      <c r="A3072" s="1">
        <v>34004</v>
      </c>
      <c r="B3072">
        <v>0.44059999999999999</v>
      </c>
      <c r="C3072">
        <v>0.44240000000000002</v>
      </c>
      <c r="D3072">
        <v>0.43319999999999997</v>
      </c>
      <c r="E3072">
        <v>0.43690000000000001</v>
      </c>
      <c r="F3072">
        <v>208152000</v>
      </c>
      <c r="G3072">
        <v>1</v>
      </c>
      <c r="H3072">
        <f>applerevenue[[#This Row],[high]]-applerevenue[[#This Row],[low]]</f>
        <v>9.2000000000000415E-3</v>
      </c>
    </row>
    <row r="3073" spans="1:8" x14ac:dyDescent="0.25">
      <c r="A3073" s="1">
        <v>34005</v>
      </c>
      <c r="B3073">
        <v>0.43509999999999999</v>
      </c>
      <c r="C3073">
        <v>0.43690000000000001</v>
      </c>
      <c r="D3073">
        <v>0.41299999999999998</v>
      </c>
      <c r="E3073">
        <v>0.4204</v>
      </c>
      <c r="F3073">
        <v>367617600</v>
      </c>
      <c r="G3073">
        <v>1</v>
      </c>
      <c r="H3073">
        <f>applerevenue[[#This Row],[high]]-applerevenue[[#This Row],[low]]</f>
        <v>2.3900000000000032E-2</v>
      </c>
    </row>
    <row r="3074" spans="1:8" x14ac:dyDescent="0.25">
      <c r="A3074" s="1">
        <v>34008</v>
      </c>
      <c r="B3074">
        <v>0.41849999999999998</v>
      </c>
      <c r="C3074">
        <v>0.42220000000000002</v>
      </c>
      <c r="D3074">
        <v>0.40749999999999997</v>
      </c>
      <c r="E3074">
        <v>0.41489999999999999</v>
      </c>
      <c r="F3074">
        <v>281075200</v>
      </c>
      <c r="G3074">
        <v>1</v>
      </c>
      <c r="H3074">
        <f>applerevenue[[#This Row],[high]]-applerevenue[[#This Row],[low]]</f>
        <v>1.4700000000000046E-2</v>
      </c>
    </row>
    <row r="3075" spans="1:8" x14ac:dyDescent="0.25">
      <c r="A3075" s="1">
        <v>34009</v>
      </c>
      <c r="B3075">
        <v>0.41849999999999998</v>
      </c>
      <c r="C3075">
        <v>0.42130000000000001</v>
      </c>
      <c r="D3075">
        <v>0.41489999999999999</v>
      </c>
      <c r="E3075">
        <v>0.41770000000000002</v>
      </c>
      <c r="F3075">
        <v>238660800</v>
      </c>
      <c r="G3075">
        <v>1</v>
      </c>
      <c r="H3075">
        <f>applerevenue[[#This Row],[high]]-applerevenue[[#This Row],[low]]</f>
        <v>6.4000000000000168E-3</v>
      </c>
    </row>
    <row r="3076" spans="1:8" x14ac:dyDescent="0.25">
      <c r="A3076" s="1">
        <v>34010</v>
      </c>
      <c r="B3076">
        <v>0.41849999999999998</v>
      </c>
      <c r="C3076">
        <v>0.4204</v>
      </c>
      <c r="D3076">
        <v>0.40389999999999998</v>
      </c>
      <c r="E3076">
        <v>0.40939999999999999</v>
      </c>
      <c r="F3076">
        <v>268284800</v>
      </c>
      <c r="G3076">
        <v>1</v>
      </c>
      <c r="H3076">
        <f>applerevenue[[#This Row],[high]]-applerevenue[[#This Row],[low]]</f>
        <v>1.6500000000000015E-2</v>
      </c>
    </row>
    <row r="3077" spans="1:8" x14ac:dyDescent="0.25">
      <c r="A3077" s="1">
        <v>34011</v>
      </c>
      <c r="B3077">
        <v>0.40939999999999999</v>
      </c>
      <c r="C3077">
        <v>0.41299999999999998</v>
      </c>
      <c r="D3077">
        <v>0.40389999999999998</v>
      </c>
      <c r="E3077">
        <v>0.40479999999999999</v>
      </c>
      <c r="F3077">
        <v>168268800</v>
      </c>
      <c r="G3077">
        <v>1</v>
      </c>
      <c r="H3077">
        <f>applerevenue[[#This Row],[high]]-applerevenue[[#This Row],[low]]</f>
        <v>9.099999999999997E-3</v>
      </c>
    </row>
    <row r="3078" spans="1:8" x14ac:dyDescent="0.25">
      <c r="A3078" s="1">
        <v>34012</v>
      </c>
      <c r="B3078">
        <v>0.40479999999999999</v>
      </c>
      <c r="C3078">
        <v>0.40839999999999999</v>
      </c>
      <c r="D3078">
        <v>0.39560000000000001</v>
      </c>
      <c r="E3078">
        <v>0.39650000000000002</v>
      </c>
      <c r="F3078">
        <v>275396800</v>
      </c>
      <c r="G3078">
        <v>1</v>
      </c>
      <c r="H3078">
        <f>applerevenue[[#This Row],[high]]-applerevenue[[#This Row],[low]]</f>
        <v>1.2799999999999978E-2</v>
      </c>
    </row>
    <row r="3079" spans="1:8" x14ac:dyDescent="0.25">
      <c r="A3079" s="1">
        <v>34016</v>
      </c>
      <c r="B3079">
        <v>0.39369999999999999</v>
      </c>
      <c r="C3079">
        <v>0.39369999999999999</v>
      </c>
      <c r="D3079">
        <v>0.379</v>
      </c>
      <c r="E3079">
        <v>0.39</v>
      </c>
      <c r="F3079">
        <v>407736000</v>
      </c>
      <c r="G3079">
        <v>1</v>
      </c>
      <c r="H3079">
        <f>applerevenue[[#This Row],[high]]-applerevenue[[#This Row],[low]]</f>
        <v>1.4699999999999991E-2</v>
      </c>
    </row>
    <row r="3080" spans="1:8" x14ac:dyDescent="0.25">
      <c r="A3080" s="1">
        <v>34017</v>
      </c>
      <c r="B3080">
        <v>0.39190000000000003</v>
      </c>
      <c r="C3080">
        <v>0.39739999999999998</v>
      </c>
      <c r="D3080">
        <v>0.38269999999999998</v>
      </c>
      <c r="E3080">
        <v>0.39650000000000002</v>
      </c>
      <c r="F3080">
        <v>249580800</v>
      </c>
      <c r="G3080">
        <v>0</v>
      </c>
      <c r="H3080">
        <f>applerevenue[[#This Row],[high]]-applerevenue[[#This Row],[low]]</f>
        <v>1.4699999999999991E-2</v>
      </c>
    </row>
    <row r="3081" spans="1:8" x14ac:dyDescent="0.25">
      <c r="A3081" s="1">
        <v>34018</v>
      </c>
      <c r="B3081">
        <v>0.40479999999999999</v>
      </c>
      <c r="C3081">
        <v>0.40660000000000002</v>
      </c>
      <c r="D3081">
        <v>0.39369999999999999</v>
      </c>
      <c r="E3081">
        <v>0.40479999999999999</v>
      </c>
      <c r="F3081">
        <v>280123200</v>
      </c>
      <c r="G3081">
        <v>0</v>
      </c>
      <c r="H3081">
        <f>applerevenue[[#This Row],[high]]-applerevenue[[#This Row],[low]]</f>
        <v>1.2900000000000023E-2</v>
      </c>
    </row>
    <row r="3082" spans="1:8" x14ac:dyDescent="0.25">
      <c r="A3082" s="1">
        <v>34019</v>
      </c>
      <c r="B3082">
        <v>0.40660000000000002</v>
      </c>
      <c r="C3082">
        <v>0.40839999999999999</v>
      </c>
      <c r="D3082">
        <v>0.40289999999999998</v>
      </c>
      <c r="E3082">
        <v>0.40479999999999999</v>
      </c>
      <c r="F3082">
        <v>177800000</v>
      </c>
      <c r="G3082">
        <v>1</v>
      </c>
      <c r="H3082">
        <f>applerevenue[[#This Row],[high]]-applerevenue[[#This Row],[low]]</f>
        <v>5.5000000000000049E-3</v>
      </c>
    </row>
    <row r="3083" spans="1:8" x14ac:dyDescent="0.25">
      <c r="A3083" s="1">
        <v>34022</v>
      </c>
      <c r="B3083">
        <v>0.40479999999999999</v>
      </c>
      <c r="C3083">
        <v>0.41210000000000002</v>
      </c>
      <c r="D3083">
        <v>0.40289999999999998</v>
      </c>
      <c r="E3083">
        <v>0.40570000000000001</v>
      </c>
      <c r="F3083">
        <v>98761600</v>
      </c>
      <c r="G3083">
        <v>0</v>
      </c>
      <c r="H3083">
        <f>applerevenue[[#This Row],[high]]-applerevenue[[#This Row],[low]]</f>
        <v>9.2000000000000415E-3</v>
      </c>
    </row>
    <row r="3084" spans="1:8" x14ac:dyDescent="0.25">
      <c r="A3084" s="1">
        <v>34023</v>
      </c>
      <c r="B3084">
        <v>0.40479999999999999</v>
      </c>
      <c r="C3084">
        <v>0.40660000000000002</v>
      </c>
      <c r="D3084">
        <v>0.39739999999999998</v>
      </c>
      <c r="E3084">
        <v>0.3992</v>
      </c>
      <c r="F3084">
        <v>194073600</v>
      </c>
      <c r="G3084">
        <v>1</v>
      </c>
      <c r="H3084">
        <f>applerevenue[[#This Row],[high]]-applerevenue[[#This Row],[low]]</f>
        <v>9.2000000000000415E-3</v>
      </c>
    </row>
    <row r="3085" spans="1:8" x14ac:dyDescent="0.25">
      <c r="A3085" s="1">
        <v>34024</v>
      </c>
      <c r="B3085">
        <v>0.3836</v>
      </c>
      <c r="C3085">
        <v>0.39650000000000002</v>
      </c>
      <c r="D3085">
        <v>0.3836</v>
      </c>
      <c r="E3085">
        <v>0.3947</v>
      </c>
      <c r="F3085">
        <v>286563200</v>
      </c>
      <c r="G3085">
        <v>0</v>
      </c>
      <c r="H3085">
        <f>applerevenue[[#This Row],[high]]-applerevenue[[#This Row],[low]]</f>
        <v>1.2900000000000023E-2</v>
      </c>
    </row>
    <row r="3086" spans="1:8" x14ac:dyDescent="0.25">
      <c r="A3086" s="1">
        <v>34025</v>
      </c>
      <c r="B3086">
        <v>0.39190000000000003</v>
      </c>
      <c r="C3086">
        <v>0.40289999999999998</v>
      </c>
      <c r="D3086">
        <v>0.39190000000000003</v>
      </c>
      <c r="E3086">
        <v>0.40289999999999998</v>
      </c>
      <c r="F3086">
        <v>167227200</v>
      </c>
      <c r="G3086">
        <v>0</v>
      </c>
      <c r="H3086">
        <f>applerevenue[[#This Row],[high]]-applerevenue[[#This Row],[low]]</f>
        <v>1.0999999999999954E-2</v>
      </c>
    </row>
    <row r="3087" spans="1:8" x14ac:dyDescent="0.25">
      <c r="A3087" s="1">
        <v>34026</v>
      </c>
      <c r="B3087">
        <v>0.3992</v>
      </c>
      <c r="C3087">
        <v>0.3992</v>
      </c>
      <c r="D3087">
        <v>0.38450000000000001</v>
      </c>
      <c r="E3087">
        <v>0.39</v>
      </c>
      <c r="F3087">
        <v>294884800</v>
      </c>
      <c r="G3087">
        <v>1</v>
      </c>
      <c r="H3087">
        <f>applerevenue[[#This Row],[high]]-applerevenue[[#This Row],[low]]</f>
        <v>1.4699999999999991E-2</v>
      </c>
    </row>
    <row r="3088" spans="1:8" x14ac:dyDescent="0.25">
      <c r="A3088" s="1">
        <v>34029</v>
      </c>
      <c r="B3088">
        <v>0.39</v>
      </c>
      <c r="C3088">
        <v>0.39369999999999999</v>
      </c>
      <c r="D3088">
        <v>0.38819999999999999</v>
      </c>
      <c r="E3088">
        <v>0.39190000000000003</v>
      </c>
      <c r="F3088">
        <v>119302400</v>
      </c>
      <c r="G3088">
        <v>0</v>
      </c>
      <c r="H3088">
        <f>applerevenue[[#This Row],[high]]-applerevenue[[#This Row],[low]]</f>
        <v>5.5000000000000049E-3</v>
      </c>
    </row>
    <row r="3089" spans="1:8" x14ac:dyDescent="0.25">
      <c r="A3089" s="1">
        <v>34030</v>
      </c>
      <c r="B3089">
        <v>0.39</v>
      </c>
      <c r="C3089">
        <v>0.40110000000000001</v>
      </c>
      <c r="D3089">
        <v>0.39</v>
      </c>
      <c r="E3089">
        <v>0.3992</v>
      </c>
      <c r="F3089">
        <v>147694400</v>
      </c>
      <c r="G3089">
        <v>0</v>
      </c>
      <c r="H3089">
        <f>applerevenue[[#This Row],[high]]-applerevenue[[#This Row],[low]]</f>
        <v>1.1099999999999999E-2</v>
      </c>
    </row>
    <row r="3090" spans="1:8" x14ac:dyDescent="0.25">
      <c r="A3090" s="1">
        <v>34031</v>
      </c>
      <c r="B3090">
        <v>0.39739999999999998</v>
      </c>
      <c r="C3090">
        <v>0.40479999999999999</v>
      </c>
      <c r="D3090">
        <v>0.39190000000000003</v>
      </c>
      <c r="E3090">
        <v>0.40200000000000002</v>
      </c>
      <c r="F3090">
        <v>202697600</v>
      </c>
      <c r="G3090">
        <v>0</v>
      </c>
      <c r="H3090">
        <f>applerevenue[[#This Row],[high]]-applerevenue[[#This Row],[low]]</f>
        <v>1.2899999999999967E-2</v>
      </c>
    </row>
    <row r="3091" spans="1:8" x14ac:dyDescent="0.25">
      <c r="A3091" s="1">
        <v>34032</v>
      </c>
      <c r="B3091">
        <v>0.40110000000000001</v>
      </c>
      <c r="C3091">
        <v>0.40660000000000002</v>
      </c>
      <c r="D3091">
        <v>0.39369999999999999</v>
      </c>
      <c r="E3091">
        <v>0.40479999999999999</v>
      </c>
      <c r="F3091">
        <v>188339200</v>
      </c>
      <c r="G3091">
        <v>0</v>
      </c>
      <c r="H3091">
        <f>applerevenue[[#This Row],[high]]-applerevenue[[#This Row],[low]]</f>
        <v>1.2900000000000023E-2</v>
      </c>
    </row>
    <row r="3092" spans="1:8" x14ac:dyDescent="0.25">
      <c r="A3092" s="1">
        <v>34033</v>
      </c>
      <c r="B3092">
        <v>0.40289999999999998</v>
      </c>
      <c r="C3092">
        <v>0.4103</v>
      </c>
      <c r="D3092">
        <v>0.40289999999999998</v>
      </c>
      <c r="E3092">
        <v>0.40479999999999999</v>
      </c>
      <c r="F3092">
        <v>111619200</v>
      </c>
      <c r="G3092">
        <v>0</v>
      </c>
      <c r="H3092">
        <f>applerevenue[[#This Row],[high]]-applerevenue[[#This Row],[low]]</f>
        <v>7.4000000000000177E-3</v>
      </c>
    </row>
    <row r="3093" spans="1:8" x14ac:dyDescent="0.25">
      <c r="A3093" s="1">
        <v>34036</v>
      </c>
      <c r="B3093">
        <v>0.40479999999999999</v>
      </c>
      <c r="C3093">
        <v>0.41760000000000003</v>
      </c>
      <c r="D3093">
        <v>0.40479999999999999</v>
      </c>
      <c r="E3093">
        <v>0.4158</v>
      </c>
      <c r="F3093">
        <v>177004800</v>
      </c>
      <c r="G3093">
        <v>0</v>
      </c>
      <c r="H3093">
        <f>applerevenue[[#This Row],[high]]-applerevenue[[#This Row],[low]]</f>
        <v>1.2800000000000034E-2</v>
      </c>
    </row>
    <row r="3094" spans="1:8" x14ac:dyDescent="0.25">
      <c r="A3094" s="1">
        <v>34037</v>
      </c>
      <c r="B3094">
        <v>0.4158</v>
      </c>
      <c r="C3094">
        <v>0.42309999999999998</v>
      </c>
      <c r="D3094">
        <v>0.4158</v>
      </c>
      <c r="E3094">
        <v>0.41760000000000003</v>
      </c>
      <c r="F3094">
        <v>154828800</v>
      </c>
      <c r="G3094">
        <v>0</v>
      </c>
      <c r="H3094">
        <f>applerevenue[[#This Row],[high]]-applerevenue[[#This Row],[low]]</f>
        <v>7.2999999999999732E-3</v>
      </c>
    </row>
    <row r="3095" spans="1:8" x14ac:dyDescent="0.25">
      <c r="A3095" s="1">
        <v>34038</v>
      </c>
      <c r="B3095">
        <v>0.41760000000000003</v>
      </c>
      <c r="C3095">
        <v>0.42130000000000001</v>
      </c>
      <c r="D3095">
        <v>0.41210000000000002</v>
      </c>
      <c r="E3095">
        <v>0.41760000000000003</v>
      </c>
      <c r="F3095">
        <v>132496000</v>
      </c>
      <c r="G3095">
        <v>0</v>
      </c>
      <c r="H3095">
        <f>applerevenue[[#This Row],[high]]-applerevenue[[#This Row],[low]]</f>
        <v>9.199999999999986E-3</v>
      </c>
    </row>
    <row r="3096" spans="1:8" x14ac:dyDescent="0.25">
      <c r="A3096" s="1">
        <v>34039</v>
      </c>
      <c r="B3096">
        <v>0.41949999999999998</v>
      </c>
      <c r="C3096">
        <v>0.42130000000000001</v>
      </c>
      <c r="D3096">
        <v>0.41399999999999998</v>
      </c>
      <c r="E3096">
        <v>0.41860000000000003</v>
      </c>
      <c r="F3096">
        <v>144614400</v>
      </c>
      <c r="G3096">
        <v>1</v>
      </c>
      <c r="H3096">
        <f>applerevenue[[#This Row],[high]]-applerevenue[[#This Row],[low]]</f>
        <v>7.3000000000000287E-3</v>
      </c>
    </row>
    <row r="3097" spans="1:8" x14ac:dyDescent="0.25">
      <c r="A3097" s="1">
        <v>34040</v>
      </c>
      <c r="B3097">
        <v>0.41760000000000003</v>
      </c>
      <c r="C3097">
        <v>0.41760000000000003</v>
      </c>
      <c r="D3097">
        <v>0.40839999999999999</v>
      </c>
      <c r="E3097">
        <v>0.41399999999999998</v>
      </c>
      <c r="F3097">
        <v>126694400</v>
      </c>
      <c r="G3097">
        <v>1</v>
      </c>
      <c r="H3097">
        <f>applerevenue[[#This Row],[high]]-applerevenue[[#This Row],[low]]</f>
        <v>9.2000000000000415E-3</v>
      </c>
    </row>
    <row r="3098" spans="1:8" x14ac:dyDescent="0.25">
      <c r="A3098" s="1">
        <v>34043</v>
      </c>
      <c r="B3098">
        <v>0.41210000000000002</v>
      </c>
      <c r="C3098">
        <v>0.42130000000000001</v>
      </c>
      <c r="D3098">
        <v>0.40749999999999997</v>
      </c>
      <c r="E3098">
        <v>0.41949999999999998</v>
      </c>
      <c r="F3098">
        <v>136035200</v>
      </c>
      <c r="G3098">
        <v>0</v>
      </c>
      <c r="H3098">
        <f>applerevenue[[#This Row],[high]]-applerevenue[[#This Row],[low]]</f>
        <v>1.3800000000000034E-2</v>
      </c>
    </row>
    <row r="3099" spans="1:8" x14ac:dyDescent="0.25">
      <c r="A3099" s="1">
        <v>34044</v>
      </c>
      <c r="B3099">
        <v>0.42130000000000001</v>
      </c>
      <c r="C3099">
        <v>0.42499999999999999</v>
      </c>
      <c r="D3099">
        <v>0.4158</v>
      </c>
      <c r="E3099">
        <v>0.4158</v>
      </c>
      <c r="F3099">
        <v>101281600</v>
      </c>
      <c r="G3099">
        <v>1</v>
      </c>
      <c r="H3099">
        <f>applerevenue[[#This Row],[high]]-applerevenue[[#This Row],[low]]</f>
        <v>9.199999999999986E-3</v>
      </c>
    </row>
    <row r="3100" spans="1:8" x14ac:dyDescent="0.25">
      <c r="A3100" s="1">
        <v>34045</v>
      </c>
      <c r="B3100">
        <v>0.4158</v>
      </c>
      <c r="C3100">
        <v>0.41949999999999998</v>
      </c>
      <c r="D3100">
        <v>0.40479999999999999</v>
      </c>
      <c r="E3100">
        <v>0.40570000000000001</v>
      </c>
      <c r="F3100">
        <v>176220800</v>
      </c>
      <c r="G3100">
        <v>1</v>
      </c>
      <c r="H3100">
        <f>applerevenue[[#This Row],[high]]-applerevenue[[#This Row],[low]]</f>
        <v>1.4699999999999991E-2</v>
      </c>
    </row>
    <row r="3101" spans="1:8" x14ac:dyDescent="0.25">
      <c r="A3101" s="1">
        <v>34046</v>
      </c>
      <c r="B3101">
        <v>0.40479999999999999</v>
      </c>
      <c r="C3101">
        <v>0.40939999999999999</v>
      </c>
      <c r="D3101">
        <v>0.40110000000000001</v>
      </c>
      <c r="E3101">
        <v>0.40110000000000001</v>
      </c>
      <c r="F3101">
        <v>106187200</v>
      </c>
      <c r="G3101">
        <v>1</v>
      </c>
      <c r="H3101">
        <f>applerevenue[[#This Row],[high]]-applerevenue[[#This Row],[low]]</f>
        <v>8.2999999999999741E-3</v>
      </c>
    </row>
    <row r="3102" spans="1:8" x14ac:dyDescent="0.25">
      <c r="A3102" s="1">
        <v>34047</v>
      </c>
      <c r="B3102">
        <v>0.40479999999999999</v>
      </c>
      <c r="C3102">
        <v>0.40660000000000002</v>
      </c>
      <c r="D3102">
        <v>0.39369999999999999</v>
      </c>
      <c r="E3102">
        <v>0.39560000000000001</v>
      </c>
      <c r="F3102">
        <v>154100800</v>
      </c>
      <c r="G3102">
        <v>1</v>
      </c>
      <c r="H3102">
        <f>applerevenue[[#This Row],[high]]-applerevenue[[#This Row],[low]]</f>
        <v>1.2900000000000023E-2</v>
      </c>
    </row>
    <row r="3103" spans="1:8" x14ac:dyDescent="0.25">
      <c r="A3103" s="1">
        <v>34050</v>
      </c>
      <c r="B3103">
        <v>0.39369999999999999</v>
      </c>
      <c r="C3103">
        <v>0.39650000000000002</v>
      </c>
      <c r="D3103">
        <v>0.38819999999999999</v>
      </c>
      <c r="E3103">
        <v>0.39190000000000003</v>
      </c>
      <c r="F3103">
        <v>165200000</v>
      </c>
      <c r="G3103">
        <v>1</v>
      </c>
      <c r="H3103">
        <f>applerevenue[[#This Row],[high]]-applerevenue[[#This Row],[low]]</f>
        <v>8.3000000000000296E-3</v>
      </c>
    </row>
    <row r="3104" spans="1:8" x14ac:dyDescent="0.25">
      <c r="A3104" s="1">
        <v>34051</v>
      </c>
      <c r="B3104">
        <v>0.39190000000000003</v>
      </c>
      <c r="C3104">
        <v>0.39739999999999998</v>
      </c>
      <c r="D3104">
        <v>0.38729999999999998</v>
      </c>
      <c r="E3104">
        <v>0.38819999999999999</v>
      </c>
      <c r="F3104">
        <v>102536000</v>
      </c>
      <c r="G3104">
        <v>1</v>
      </c>
      <c r="H3104">
        <f>applerevenue[[#This Row],[high]]-applerevenue[[#This Row],[low]]</f>
        <v>1.0099999999999998E-2</v>
      </c>
    </row>
    <row r="3105" spans="1:8" x14ac:dyDescent="0.25">
      <c r="A3105" s="1">
        <v>34052</v>
      </c>
      <c r="B3105">
        <v>0.38819999999999999</v>
      </c>
      <c r="C3105">
        <v>0.3992</v>
      </c>
      <c r="D3105">
        <v>0.38640000000000002</v>
      </c>
      <c r="E3105">
        <v>0.39560000000000001</v>
      </c>
      <c r="F3105">
        <v>143068800</v>
      </c>
      <c r="G3105">
        <v>0</v>
      </c>
      <c r="H3105">
        <f>applerevenue[[#This Row],[high]]-applerevenue[[#This Row],[low]]</f>
        <v>1.2799999999999978E-2</v>
      </c>
    </row>
    <row r="3106" spans="1:8" x14ac:dyDescent="0.25">
      <c r="A3106" s="1">
        <v>34053</v>
      </c>
      <c r="B3106">
        <v>0.39560000000000001</v>
      </c>
      <c r="C3106">
        <v>0.40289999999999998</v>
      </c>
      <c r="D3106">
        <v>0.39369999999999999</v>
      </c>
      <c r="E3106">
        <v>0.40289999999999998</v>
      </c>
      <c r="F3106">
        <v>171046400</v>
      </c>
      <c r="G3106">
        <v>0</v>
      </c>
      <c r="H3106">
        <f>applerevenue[[#This Row],[high]]-applerevenue[[#This Row],[low]]</f>
        <v>9.199999999999986E-3</v>
      </c>
    </row>
    <row r="3107" spans="1:8" x14ac:dyDescent="0.25">
      <c r="A3107" s="1">
        <v>34054</v>
      </c>
      <c r="B3107">
        <v>0.40289999999999998</v>
      </c>
      <c r="C3107">
        <v>0.40289999999999998</v>
      </c>
      <c r="D3107">
        <v>0.38640000000000002</v>
      </c>
      <c r="E3107">
        <v>0.39190000000000003</v>
      </c>
      <c r="F3107">
        <v>151760000</v>
      </c>
      <c r="G3107">
        <v>1</v>
      </c>
      <c r="H3107">
        <f>applerevenue[[#This Row],[high]]-applerevenue[[#This Row],[low]]</f>
        <v>1.6499999999999959E-2</v>
      </c>
    </row>
    <row r="3108" spans="1:8" x14ac:dyDescent="0.25">
      <c r="A3108" s="1">
        <v>34057</v>
      </c>
      <c r="B3108">
        <v>0.38450000000000001</v>
      </c>
      <c r="C3108">
        <v>0.38640000000000002</v>
      </c>
      <c r="D3108">
        <v>0.3735</v>
      </c>
      <c r="E3108">
        <v>0.37530000000000002</v>
      </c>
      <c r="F3108">
        <v>261710400</v>
      </c>
      <c r="G3108">
        <v>1</v>
      </c>
      <c r="H3108">
        <f>applerevenue[[#This Row],[high]]-applerevenue[[#This Row],[low]]</f>
        <v>1.2900000000000023E-2</v>
      </c>
    </row>
    <row r="3109" spans="1:8" x14ac:dyDescent="0.25">
      <c r="A3109" s="1">
        <v>34058</v>
      </c>
      <c r="B3109">
        <v>0.37630000000000002</v>
      </c>
      <c r="C3109">
        <v>0.38450000000000001</v>
      </c>
      <c r="D3109">
        <v>0.36980000000000002</v>
      </c>
      <c r="E3109">
        <v>0.38450000000000001</v>
      </c>
      <c r="F3109">
        <v>264051200</v>
      </c>
      <c r="G3109">
        <v>0</v>
      </c>
      <c r="H3109">
        <f>applerevenue[[#This Row],[high]]-applerevenue[[#This Row],[low]]</f>
        <v>1.4699999999999991E-2</v>
      </c>
    </row>
    <row r="3110" spans="1:8" x14ac:dyDescent="0.25">
      <c r="A3110" s="1">
        <v>34059</v>
      </c>
      <c r="B3110">
        <v>0.38640000000000002</v>
      </c>
      <c r="C3110">
        <v>0.38819999999999999</v>
      </c>
      <c r="D3110">
        <v>0.37719999999999998</v>
      </c>
      <c r="E3110">
        <v>0.379</v>
      </c>
      <c r="F3110">
        <v>223036800</v>
      </c>
      <c r="G3110">
        <v>1</v>
      </c>
      <c r="H3110">
        <f>applerevenue[[#This Row],[high]]-applerevenue[[#This Row],[low]]</f>
        <v>1.100000000000001E-2</v>
      </c>
    </row>
    <row r="3111" spans="1:8" x14ac:dyDescent="0.25">
      <c r="A3111" s="1">
        <v>34060</v>
      </c>
      <c r="B3111">
        <v>0.37719999999999998</v>
      </c>
      <c r="C3111">
        <v>0.38269999999999998</v>
      </c>
      <c r="D3111">
        <v>0.37530000000000002</v>
      </c>
      <c r="E3111">
        <v>0.38080000000000003</v>
      </c>
      <c r="F3111">
        <v>108203200</v>
      </c>
      <c r="G3111">
        <v>0</v>
      </c>
      <c r="H3111">
        <f>applerevenue[[#This Row],[high]]-applerevenue[[#This Row],[low]]</f>
        <v>7.3999999999999622E-3</v>
      </c>
    </row>
    <row r="3112" spans="1:8" x14ac:dyDescent="0.25">
      <c r="A3112" s="1">
        <v>34061</v>
      </c>
      <c r="B3112">
        <v>0.37159999999999999</v>
      </c>
      <c r="C3112">
        <v>0.37719999999999998</v>
      </c>
      <c r="D3112">
        <v>0.36430000000000001</v>
      </c>
      <c r="E3112">
        <v>0.36890000000000001</v>
      </c>
      <c r="F3112">
        <v>253792000</v>
      </c>
      <c r="G3112">
        <v>1</v>
      </c>
      <c r="H3112">
        <f>applerevenue[[#This Row],[high]]-applerevenue[[#This Row],[low]]</f>
        <v>1.2899999999999967E-2</v>
      </c>
    </row>
    <row r="3113" spans="1:8" x14ac:dyDescent="0.25">
      <c r="A3113" s="1">
        <v>34064</v>
      </c>
      <c r="B3113">
        <v>0.36799999999999999</v>
      </c>
      <c r="C3113">
        <v>0.37159999999999999</v>
      </c>
      <c r="D3113">
        <v>0.36430000000000001</v>
      </c>
      <c r="E3113">
        <v>0.36799999999999999</v>
      </c>
      <c r="F3113">
        <v>149172800</v>
      </c>
      <c r="G3113">
        <v>0</v>
      </c>
      <c r="H3113">
        <f>applerevenue[[#This Row],[high]]-applerevenue[[#This Row],[low]]</f>
        <v>7.2999999999999732E-3</v>
      </c>
    </row>
    <row r="3114" spans="1:8" x14ac:dyDescent="0.25">
      <c r="A3114" s="1">
        <v>34065</v>
      </c>
      <c r="B3114">
        <v>0.36799999999999999</v>
      </c>
      <c r="C3114">
        <v>0.36980000000000002</v>
      </c>
      <c r="D3114">
        <v>0.35880000000000001</v>
      </c>
      <c r="E3114">
        <v>0.35880000000000001</v>
      </c>
      <c r="F3114">
        <v>168369600</v>
      </c>
      <c r="G3114">
        <v>1</v>
      </c>
      <c r="H3114">
        <f>applerevenue[[#This Row],[high]]-applerevenue[[#This Row],[low]]</f>
        <v>1.100000000000001E-2</v>
      </c>
    </row>
    <row r="3115" spans="1:8" x14ac:dyDescent="0.25">
      <c r="A3115" s="1">
        <v>34066</v>
      </c>
      <c r="B3115">
        <v>0.36059999999999998</v>
      </c>
      <c r="C3115">
        <v>0.3735</v>
      </c>
      <c r="D3115">
        <v>0.3569</v>
      </c>
      <c r="E3115">
        <v>0.37159999999999999</v>
      </c>
      <c r="F3115">
        <v>162848000</v>
      </c>
      <c r="G3115">
        <v>0</v>
      </c>
      <c r="H3115">
        <f>applerevenue[[#This Row],[high]]-applerevenue[[#This Row],[low]]</f>
        <v>1.6600000000000004E-2</v>
      </c>
    </row>
    <row r="3116" spans="1:8" x14ac:dyDescent="0.25">
      <c r="A3116" s="1">
        <v>34067</v>
      </c>
      <c r="B3116">
        <v>0.36799999999999999</v>
      </c>
      <c r="C3116">
        <v>0.37159999999999999</v>
      </c>
      <c r="D3116">
        <v>0.36059999999999998</v>
      </c>
      <c r="E3116">
        <v>0.36609999999999998</v>
      </c>
      <c r="F3116">
        <v>163430400</v>
      </c>
      <c r="G3116">
        <v>1</v>
      </c>
      <c r="H3116">
        <f>applerevenue[[#This Row],[high]]-applerevenue[[#This Row],[low]]</f>
        <v>1.100000000000001E-2</v>
      </c>
    </row>
    <row r="3117" spans="1:8" x14ac:dyDescent="0.25">
      <c r="A3117" s="1">
        <v>34071</v>
      </c>
      <c r="B3117">
        <v>0.36430000000000001</v>
      </c>
      <c r="C3117">
        <v>0.37530000000000002</v>
      </c>
      <c r="D3117">
        <v>0.36430000000000001</v>
      </c>
      <c r="E3117">
        <v>0.36799999999999999</v>
      </c>
      <c r="F3117">
        <v>93049600</v>
      </c>
      <c r="G3117">
        <v>0</v>
      </c>
      <c r="H3117">
        <f>applerevenue[[#This Row],[high]]-applerevenue[[#This Row],[low]]</f>
        <v>1.100000000000001E-2</v>
      </c>
    </row>
    <row r="3118" spans="1:8" x14ac:dyDescent="0.25">
      <c r="A3118" s="1">
        <v>34072</v>
      </c>
      <c r="B3118">
        <v>0.37159999999999999</v>
      </c>
      <c r="C3118">
        <v>0.37719999999999998</v>
      </c>
      <c r="D3118">
        <v>0.35510000000000003</v>
      </c>
      <c r="E3118">
        <v>0.3569</v>
      </c>
      <c r="F3118">
        <v>164483200</v>
      </c>
      <c r="G3118">
        <v>1</v>
      </c>
      <c r="H3118">
        <f>applerevenue[[#This Row],[high]]-applerevenue[[#This Row],[low]]</f>
        <v>2.2099999999999953E-2</v>
      </c>
    </row>
    <row r="3119" spans="1:8" x14ac:dyDescent="0.25">
      <c r="A3119" s="1">
        <v>34073</v>
      </c>
      <c r="B3119">
        <v>0.35510000000000003</v>
      </c>
      <c r="C3119">
        <v>0.35880000000000001</v>
      </c>
      <c r="D3119">
        <v>0.35049999999999998</v>
      </c>
      <c r="E3119">
        <v>0.35880000000000001</v>
      </c>
      <c r="F3119">
        <v>170060800</v>
      </c>
      <c r="G3119">
        <v>0</v>
      </c>
      <c r="H3119">
        <f>applerevenue[[#This Row],[high]]-applerevenue[[#This Row],[low]]</f>
        <v>8.3000000000000296E-3</v>
      </c>
    </row>
    <row r="3120" spans="1:8" x14ac:dyDescent="0.25">
      <c r="A3120" s="1">
        <v>34074</v>
      </c>
      <c r="B3120">
        <v>0.35510000000000003</v>
      </c>
      <c r="C3120">
        <v>0.35510000000000003</v>
      </c>
      <c r="D3120">
        <v>0.34399999999999997</v>
      </c>
      <c r="E3120">
        <v>0.34770000000000001</v>
      </c>
      <c r="F3120">
        <v>218702400</v>
      </c>
      <c r="G3120">
        <v>1</v>
      </c>
      <c r="H3120">
        <f>applerevenue[[#This Row],[high]]-applerevenue[[#This Row],[low]]</f>
        <v>1.1100000000000054E-2</v>
      </c>
    </row>
    <row r="3121" spans="1:8" x14ac:dyDescent="0.25">
      <c r="A3121" s="1">
        <v>34075</v>
      </c>
      <c r="B3121">
        <v>0.35510000000000003</v>
      </c>
      <c r="C3121">
        <v>0.35880000000000001</v>
      </c>
      <c r="D3121">
        <v>0.34870000000000001</v>
      </c>
      <c r="E3121">
        <v>0.35420000000000001</v>
      </c>
      <c r="F3121">
        <v>686795200</v>
      </c>
      <c r="G3121">
        <v>1</v>
      </c>
      <c r="H3121">
        <f>applerevenue[[#This Row],[high]]-applerevenue[[#This Row],[low]]</f>
        <v>1.0099999999999998E-2</v>
      </c>
    </row>
    <row r="3122" spans="1:8" x14ac:dyDescent="0.25">
      <c r="A3122" s="1">
        <v>34078</v>
      </c>
      <c r="B3122">
        <v>0.3569</v>
      </c>
      <c r="C3122">
        <v>0.36430000000000001</v>
      </c>
      <c r="D3122">
        <v>0.35510000000000003</v>
      </c>
      <c r="E3122">
        <v>0.3569</v>
      </c>
      <c r="F3122">
        <v>227864000</v>
      </c>
      <c r="G3122">
        <v>0</v>
      </c>
      <c r="H3122">
        <f>applerevenue[[#This Row],[high]]-applerevenue[[#This Row],[low]]</f>
        <v>9.199999999999986E-3</v>
      </c>
    </row>
    <row r="3123" spans="1:8" x14ac:dyDescent="0.25">
      <c r="A3123" s="1">
        <v>34079</v>
      </c>
      <c r="B3123">
        <v>0.35880000000000001</v>
      </c>
      <c r="C3123">
        <v>0.36980000000000002</v>
      </c>
      <c r="D3123">
        <v>0.35510000000000003</v>
      </c>
      <c r="E3123">
        <v>0.36799999999999999</v>
      </c>
      <c r="F3123">
        <v>240049600</v>
      </c>
      <c r="G3123">
        <v>0</v>
      </c>
      <c r="H3123">
        <f>applerevenue[[#This Row],[high]]-applerevenue[[#This Row],[low]]</f>
        <v>1.4699999999999991E-2</v>
      </c>
    </row>
    <row r="3124" spans="1:8" x14ac:dyDescent="0.25">
      <c r="A3124" s="1">
        <v>34080</v>
      </c>
      <c r="B3124">
        <v>0.36980000000000002</v>
      </c>
      <c r="C3124">
        <v>0.3735</v>
      </c>
      <c r="D3124">
        <v>0.3624</v>
      </c>
      <c r="E3124">
        <v>0.36520000000000002</v>
      </c>
      <c r="F3124">
        <v>205273600</v>
      </c>
      <c r="G3124">
        <v>1</v>
      </c>
      <c r="H3124">
        <f>applerevenue[[#This Row],[high]]-applerevenue[[#This Row],[low]]</f>
        <v>1.1099999999999999E-2</v>
      </c>
    </row>
    <row r="3125" spans="1:8" x14ac:dyDescent="0.25">
      <c r="A3125" s="1">
        <v>34081</v>
      </c>
      <c r="B3125">
        <v>0.3624</v>
      </c>
      <c r="C3125">
        <v>0.37159999999999999</v>
      </c>
      <c r="D3125">
        <v>0.36059999999999998</v>
      </c>
      <c r="E3125">
        <v>0.36799999999999999</v>
      </c>
      <c r="F3125">
        <v>157673600</v>
      </c>
      <c r="G3125">
        <v>0</v>
      </c>
      <c r="H3125">
        <f>applerevenue[[#This Row],[high]]-applerevenue[[#This Row],[low]]</f>
        <v>1.100000000000001E-2</v>
      </c>
    </row>
    <row r="3126" spans="1:8" x14ac:dyDescent="0.25">
      <c r="A3126" s="1">
        <v>34082</v>
      </c>
      <c r="B3126">
        <v>0.36609999999999998</v>
      </c>
      <c r="C3126">
        <v>0.36980000000000002</v>
      </c>
      <c r="D3126">
        <v>0.35880000000000001</v>
      </c>
      <c r="E3126">
        <v>0.3624</v>
      </c>
      <c r="F3126">
        <v>134142400</v>
      </c>
      <c r="G3126">
        <v>1</v>
      </c>
      <c r="H3126">
        <f>applerevenue[[#This Row],[high]]-applerevenue[[#This Row],[low]]</f>
        <v>1.100000000000001E-2</v>
      </c>
    </row>
    <row r="3127" spans="1:8" x14ac:dyDescent="0.25">
      <c r="A3127" s="1">
        <v>34085</v>
      </c>
      <c r="B3127">
        <v>0.3624</v>
      </c>
      <c r="C3127">
        <v>0.36609999999999998</v>
      </c>
      <c r="D3127">
        <v>0.3569</v>
      </c>
      <c r="E3127">
        <v>0.36059999999999998</v>
      </c>
      <c r="F3127">
        <v>102804800</v>
      </c>
      <c r="G3127">
        <v>1</v>
      </c>
      <c r="H3127">
        <f>applerevenue[[#This Row],[high]]-applerevenue[[#This Row],[low]]</f>
        <v>9.199999999999986E-3</v>
      </c>
    </row>
    <row r="3128" spans="1:8" x14ac:dyDescent="0.25">
      <c r="A3128" s="1">
        <v>34086</v>
      </c>
      <c r="B3128">
        <v>0.35880000000000001</v>
      </c>
      <c r="C3128">
        <v>0.36980000000000002</v>
      </c>
      <c r="D3128">
        <v>0.35880000000000001</v>
      </c>
      <c r="E3128">
        <v>0.36980000000000002</v>
      </c>
      <c r="F3128">
        <v>129673600</v>
      </c>
      <c r="G3128">
        <v>0</v>
      </c>
      <c r="H3128">
        <f>applerevenue[[#This Row],[high]]-applerevenue[[#This Row],[low]]</f>
        <v>1.100000000000001E-2</v>
      </c>
    </row>
    <row r="3129" spans="1:8" x14ac:dyDescent="0.25">
      <c r="A3129" s="1">
        <v>34087</v>
      </c>
      <c r="B3129">
        <v>0.36609999999999998</v>
      </c>
      <c r="C3129">
        <v>0.38269999999999998</v>
      </c>
      <c r="D3129">
        <v>0.36609999999999998</v>
      </c>
      <c r="E3129">
        <v>0.37809999999999999</v>
      </c>
      <c r="F3129">
        <v>163240000</v>
      </c>
      <c r="G3129">
        <v>0</v>
      </c>
      <c r="H3129">
        <f>applerevenue[[#This Row],[high]]-applerevenue[[#This Row],[low]]</f>
        <v>1.6600000000000004E-2</v>
      </c>
    </row>
    <row r="3130" spans="1:8" x14ac:dyDescent="0.25">
      <c r="A3130" s="1">
        <v>34088</v>
      </c>
      <c r="B3130">
        <v>0.379</v>
      </c>
      <c r="C3130">
        <v>0.38080000000000003</v>
      </c>
      <c r="D3130">
        <v>0.36890000000000001</v>
      </c>
      <c r="E3130">
        <v>0.3735</v>
      </c>
      <c r="F3130">
        <v>82443200</v>
      </c>
      <c r="G3130">
        <v>1</v>
      </c>
      <c r="H3130">
        <f>applerevenue[[#This Row],[high]]-applerevenue[[#This Row],[low]]</f>
        <v>1.1900000000000022E-2</v>
      </c>
    </row>
    <row r="3131" spans="1:8" x14ac:dyDescent="0.25">
      <c r="A3131" s="1">
        <v>34089</v>
      </c>
      <c r="B3131">
        <v>0.3735</v>
      </c>
      <c r="C3131">
        <v>0.38640000000000002</v>
      </c>
      <c r="D3131">
        <v>0.3735</v>
      </c>
      <c r="E3131">
        <v>0.37719999999999998</v>
      </c>
      <c r="F3131">
        <v>132339200</v>
      </c>
      <c r="G3131">
        <v>0</v>
      </c>
      <c r="H3131">
        <f>applerevenue[[#This Row],[high]]-applerevenue[[#This Row],[low]]</f>
        <v>1.2900000000000023E-2</v>
      </c>
    </row>
    <row r="3132" spans="1:8" x14ac:dyDescent="0.25">
      <c r="A3132" s="1">
        <v>34092</v>
      </c>
      <c r="B3132">
        <v>0.37719999999999998</v>
      </c>
      <c r="C3132">
        <v>0.38269999999999998</v>
      </c>
      <c r="D3132">
        <v>0.37530000000000002</v>
      </c>
      <c r="E3132">
        <v>0.38179999999999997</v>
      </c>
      <c r="F3132">
        <v>65184000</v>
      </c>
      <c r="G3132">
        <v>0</v>
      </c>
      <c r="H3132">
        <f>applerevenue[[#This Row],[high]]-applerevenue[[#This Row],[low]]</f>
        <v>7.3999999999999622E-3</v>
      </c>
    </row>
    <row r="3133" spans="1:8" x14ac:dyDescent="0.25">
      <c r="A3133" s="1">
        <v>34093</v>
      </c>
      <c r="B3133">
        <v>0.38450000000000001</v>
      </c>
      <c r="C3133">
        <v>0.3992</v>
      </c>
      <c r="D3133">
        <v>0.38269999999999998</v>
      </c>
      <c r="E3133">
        <v>0.39279999999999998</v>
      </c>
      <c r="F3133">
        <v>170822400</v>
      </c>
      <c r="G3133">
        <v>0</v>
      </c>
      <c r="H3133">
        <f>applerevenue[[#This Row],[high]]-applerevenue[[#This Row],[low]]</f>
        <v>1.6500000000000015E-2</v>
      </c>
    </row>
    <row r="3134" spans="1:8" x14ac:dyDescent="0.25">
      <c r="A3134" s="1">
        <v>34094</v>
      </c>
      <c r="B3134">
        <v>0.39</v>
      </c>
      <c r="C3134">
        <v>0.40839999999999999</v>
      </c>
      <c r="D3134">
        <v>0.39</v>
      </c>
      <c r="E3134">
        <v>0.40110000000000001</v>
      </c>
      <c r="F3134">
        <v>253064000</v>
      </c>
      <c r="G3134">
        <v>0</v>
      </c>
      <c r="H3134">
        <f>applerevenue[[#This Row],[high]]-applerevenue[[#This Row],[low]]</f>
        <v>1.8399999999999972E-2</v>
      </c>
    </row>
    <row r="3135" spans="1:8" x14ac:dyDescent="0.25">
      <c r="A3135" s="1">
        <v>34095</v>
      </c>
      <c r="B3135">
        <v>0.40110000000000001</v>
      </c>
      <c r="C3135">
        <v>0.40289999999999998</v>
      </c>
      <c r="D3135">
        <v>0.39369999999999999</v>
      </c>
      <c r="E3135">
        <v>0.39560000000000001</v>
      </c>
      <c r="F3135">
        <v>70459200</v>
      </c>
      <c r="G3135">
        <v>1</v>
      </c>
      <c r="H3135">
        <f>applerevenue[[#This Row],[high]]-applerevenue[[#This Row],[low]]</f>
        <v>9.199999999999986E-3</v>
      </c>
    </row>
    <row r="3136" spans="1:8" x14ac:dyDescent="0.25">
      <c r="A3136" s="1">
        <v>34096</v>
      </c>
      <c r="B3136">
        <v>0.39369999999999999</v>
      </c>
      <c r="C3136">
        <v>0.40289999999999998</v>
      </c>
      <c r="D3136">
        <v>0.39369999999999999</v>
      </c>
      <c r="E3136">
        <v>0.40289999999999998</v>
      </c>
      <c r="F3136">
        <v>81894400</v>
      </c>
      <c r="G3136">
        <v>0</v>
      </c>
      <c r="H3136">
        <f>applerevenue[[#This Row],[high]]-applerevenue[[#This Row],[low]]</f>
        <v>9.199999999999986E-3</v>
      </c>
    </row>
    <row r="3137" spans="1:8" x14ac:dyDescent="0.25">
      <c r="A3137" s="1">
        <v>34099</v>
      </c>
      <c r="B3137">
        <v>0.40479999999999999</v>
      </c>
      <c r="C3137">
        <v>0.41120000000000001</v>
      </c>
      <c r="D3137">
        <v>0.40479999999999999</v>
      </c>
      <c r="E3137">
        <v>0.40479999999999999</v>
      </c>
      <c r="F3137">
        <v>137928000</v>
      </c>
      <c r="G3137">
        <v>0</v>
      </c>
      <c r="H3137">
        <f>applerevenue[[#This Row],[high]]-applerevenue[[#This Row],[low]]</f>
        <v>6.4000000000000168E-3</v>
      </c>
    </row>
    <row r="3138" spans="1:8" x14ac:dyDescent="0.25">
      <c r="A3138" s="1">
        <v>34100</v>
      </c>
      <c r="B3138">
        <v>0.40479999999999999</v>
      </c>
      <c r="C3138">
        <v>0.40660000000000002</v>
      </c>
      <c r="D3138">
        <v>0.39739999999999998</v>
      </c>
      <c r="E3138">
        <v>0.40110000000000001</v>
      </c>
      <c r="F3138">
        <v>158379200</v>
      </c>
      <c r="G3138">
        <v>1</v>
      </c>
      <c r="H3138">
        <f>applerevenue[[#This Row],[high]]-applerevenue[[#This Row],[low]]</f>
        <v>9.2000000000000415E-3</v>
      </c>
    </row>
    <row r="3139" spans="1:8" x14ac:dyDescent="0.25">
      <c r="A3139" s="1">
        <v>34101</v>
      </c>
      <c r="B3139">
        <v>0.3992</v>
      </c>
      <c r="C3139">
        <v>0.40289999999999998</v>
      </c>
      <c r="D3139">
        <v>0.39</v>
      </c>
      <c r="E3139">
        <v>0.39190000000000003</v>
      </c>
      <c r="F3139">
        <v>105224000</v>
      </c>
      <c r="G3139">
        <v>1</v>
      </c>
      <c r="H3139">
        <f>applerevenue[[#This Row],[high]]-applerevenue[[#This Row],[low]]</f>
        <v>1.2899999999999967E-2</v>
      </c>
    </row>
    <row r="3140" spans="1:8" x14ac:dyDescent="0.25">
      <c r="A3140" s="1">
        <v>34102</v>
      </c>
      <c r="B3140">
        <v>0.39369999999999999</v>
      </c>
      <c r="C3140">
        <v>0.4103</v>
      </c>
      <c r="D3140">
        <v>0.39369999999999999</v>
      </c>
      <c r="E3140">
        <v>0.40839999999999999</v>
      </c>
      <c r="F3140">
        <v>361726400</v>
      </c>
      <c r="G3140">
        <v>0</v>
      </c>
      <c r="H3140">
        <f>applerevenue[[#This Row],[high]]-applerevenue[[#This Row],[low]]</f>
        <v>1.6600000000000004E-2</v>
      </c>
    </row>
    <row r="3141" spans="1:8" x14ac:dyDescent="0.25">
      <c r="A3141" s="1">
        <v>34103</v>
      </c>
      <c r="B3141">
        <v>0.40660000000000002</v>
      </c>
      <c r="C3141">
        <v>0.41210000000000002</v>
      </c>
      <c r="D3141">
        <v>0.40479999999999999</v>
      </c>
      <c r="E3141">
        <v>0.40839999999999999</v>
      </c>
      <c r="F3141">
        <v>117409600</v>
      </c>
      <c r="G3141">
        <v>0</v>
      </c>
      <c r="H3141">
        <f>applerevenue[[#This Row],[high]]-applerevenue[[#This Row],[low]]</f>
        <v>7.3000000000000287E-3</v>
      </c>
    </row>
    <row r="3142" spans="1:8" x14ac:dyDescent="0.25">
      <c r="A3142" s="1">
        <v>34106</v>
      </c>
      <c r="B3142">
        <v>0.40839999999999999</v>
      </c>
      <c r="C3142">
        <v>0.41210000000000002</v>
      </c>
      <c r="D3142">
        <v>0.40479999999999999</v>
      </c>
      <c r="E3142">
        <v>0.4103</v>
      </c>
      <c r="F3142">
        <v>69641600</v>
      </c>
      <c r="G3142">
        <v>0</v>
      </c>
      <c r="H3142">
        <f>applerevenue[[#This Row],[high]]-applerevenue[[#This Row],[low]]</f>
        <v>7.3000000000000287E-3</v>
      </c>
    </row>
    <row r="3143" spans="1:8" x14ac:dyDescent="0.25">
      <c r="A3143" s="1">
        <v>34107</v>
      </c>
      <c r="B3143">
        <v>0.40839999999999999</v>
      </c>
      <c r="C3143">
        <v>0.41399999999999998</v>
      </c>
      <c r="D3143">
        <v>0.40479999999999999</v>
      </c>
      <c r="E3143">
        <v>0.40839999999999999</v>
      </c>
      <c r="F3143">
        <v>163475200</v>
      </c>
      <c r="G3143">
        <v>0</v>
      </c>
      <c r="H3143">
        <f>applerevenue[[#This Row],[high]]-applerevenue[[#This Row],[low]]</f>
        <v>9.199999999999986E-3</v>
      </c>
    </row>
    <row r="3144" spans="1:8" x14ac:dyDescent="0.25">
      <c r="A3144" s="1">
        <v>34108</v>
      </c>
      <c r="B3144">
        <v>0.40289999999999998</v>
      </c>
      <c r="C3144">
        <v>0.42309999999999998</v>
      </c>
      <c r="D3144">
        <v>0.40110000000000001</v>
      </c>
      <c r="E3144">
        <v>0.42130000000000001</v>
      </c>
      <c r="F3144">
        <v>172771200</v>
      </c>
      <c r="G3144">
        <v>0</v>
      </c>
      <c r="H3144">
        <f>applerevenue[[#This Row],[high]]-applerevenue[[#This Row],[low]]</f>
        <v>2.1999999999999964E-2</v>
      </c>
    </row>
    <row r="3145" spans="1:8" x14ac:dyDescent="0.25">
      <c r="A3145" s="1">
        <v>34109</v>
      </c>
      <c r="B3145">
        <v>0.42130000000000001</v>
      </c>
      <c r="C3145">
        <v>0.43419999999999997</v>
      </c>
      <c r="D3145">
        <v>0.42130000000000001</v>
      </c>
      <c r="E3145">
        <v>0.43230000000000002</v>
      </c>
      <c r="F3145">
        <v>290528000</v>
      </c>
      <c r="G3145">
        <v>0</v>
      </c>
      <c r="H3145">
        <f>applerevenue[[#This Row],[high]]-applerevenue[[#This Row],[low]]</f>
        <v>1.2899999999999967E-2</v>
      </c>
    </row>
    <row r="3146" spans="1:8" x14ac:dyDescent="0.25">
      <c r="A3146" s="1">
        <v>34110</v>
      </c>
      <c r="B3146">
        <v>0.43230000000000002</v>
      </c>
      <c r="C3146">
        <v>0.43509999999999999</v>
      </c>
      <c r="D3146">
        <v>0.41760000000000003</v>
      </c>
      <c r="E3146">
        <v>0.42309999999999998</v>
      </c>
      <c r="F3146">
        <v>148198400</v>
      </c>
      <c r="G3146">
        <v>1</v>
      </c>
      <c r="H3146">
        <f>applerevenue[[#This Row],[high]]-applerevenue[[#This Row],[low]]</f>
        <v>1.749999999999996E-2</v>
      </c>
    </row>
    <row r="3147" spans="1:8" x14ac:dyDescent="0.25">
      <c r="A3147" s="1">
        <v>34113</v>
      </c>
      <c r="B3147">
        <v>0.41760000000000003</v>
      </c>
      <c r="C3147">
        <v>0.43230000000000002</v>
      </c>
      <c r="D3147">
        <v>0.41760000000000003</v>
      </c>
      <c r="E3147">
        <v>0.42409999999999998</v>
      </c>
      <c r="F3147">
        <v>150315200</v>
      </c>
      <c r="G3147">
        <v>0</v>
      </c>
      <c r="H3147">
        <f>applerevenue[[#This Row],[high]]-applerevenue[[#This Row],[low]]</f>
        <v>1.4699999999999991E-2</v>
      </c>
    </row>
    <row r="3148" spans="1:8" x14ac:dyDescent="0.25">
      <c r="A3148" s="1">
        <v>34114</v>
      </c>
      <c r="B3148">
        <v>0.41760000000000003</v>
      </c>
      <c r="C3148">
        <v>0.42309999999999998</v>
      </c>
      <c r="D3148">
        <v>0.4103</v>
      </c>
      <c r="E3148">
        <v>0.41489999999999999</v>
      </c>
      <c r="F3148">
        <v>180723200</v>
      </c>
      <c r="G3148">
        <v>1</v>
      </c>
      <c r="H3148">
        <f>applerevenue[[#This Row],[high]]-applerevenue[[#This Row],[low]]</f>
        <v>1.2799999999999978E-2</v>
      </c>
    </row>
    <row r="3149" spans="1:8" x14ac:dyDescent="0.25">
      <c r="A3149" s="1">
        <v>34115</v>
      </c>
      <c r="B3149">
        <v>0.41210000000000002</v>
      </c>
      <c r="C3149">
        <v>0.42499999999999999</v>
      </c>
      <c r="D3149">
        <v>0.40749999999999997</v>
      </c>
      <c r="E3149">
        <v>0.42499999999999999</v>
      </c>
      <c r="F3149">
        <v>121564800</v>
      </c>
      <c r="G3149">
        <v>0</v>
      </c>
      <c r="H3149">
        <f>applerevenue[[#This Row],[high]]-applerevenue[[#This Row],[low]]</f>
        <v>1.7500000000000016E-2</v>
      </c>
    </row>
    <row r="3150" spans="1:8" x14ac:dyDescent="0.25">
      <c r="A3150" s="1">
        <v>34116</v>
      </c>
      <c r="B3150">
        <v>0.42499999999999999</v>
      </c>
      <c r="C3150">
        <v>0.43049999999999999</v>
      </c>
      <c r="D3150">
        <v>0.42130000000000001</v>
      </c>
      <c r="E3150">
        <v>0.42309999999999998</v>
      </c>
      <c r="F3150">
        <v>197288000</v>
      </c>
      <c r="G3150">
        <v>1</v>
      </c>
      <c r="H3150">
        <f>applerevenue[[#This Row],[high]]-applerevenue[[#This Row],[low]]</f>
        <v>9.199999999999986E-3</v>
      </c>
    </row>
    <row r="3151" spans="1:8" x14ac:dyDescent="0.25">
      <c r="A3151" s="1">
        <v>34117</v>
      </c>
      <c r="B3151">
        <v>0.4204</v>
      </c>
      <c r="C3151">
        <v>0.42399999999999999</v>
      </c>
      <c r="D3151">
        <v>0.4148</v>
      </c>
      <c r="E3151">
        <v>0.41760000000000003</v>
      </c>
      <c r="F3151">
        <v>183948800</v>
      </c>
      <c r="G3151">
        <v>1</v>
      </c>
      <c r="H3151">
        <f>applerevenue[[#This Row],[high]]-applerevenue[[#This Row],[low]]</f>
        <v>9.199999999999986E-3</v>
      </c>
    </row>
    <row r="3152" spans="1:8" x14ac:dyDescent="0.25">
      <c r="A3152" s="1">
        <v>34121</v>
      </c>
      <c r="B3152">
        <v>0.41670000000000001</v>
      </c>
      <c r="C3152">
        <v>0.4259</v>
      </c>
      <c r="D3152">
        <v>0.41670000000000001</v>
      </c>
      <c r="E3152">
        <v>0.4204</v>
      </c>
      <c r="F3152">
        <v>135072000</v>
      </c>
      <c r="G3152">
        <v>0</v>
      </c>
      <c r="H3152">
        <f>applerevenue[[#This Row],[high]]-applerevenue[[#This Row],[low]]</f>
        <v>9.199999999999986E-3</v>
      </c>
    </row>
    <row r="3153" spans="1:8" x14ac:dyDescent="0.25">
      <c r="A3153" s="1">
        <v>34122</v>
      </c>
      <c r="B3153">
        <v>0.41849999999999998</v>
      </c>
      <c r="C3153">
        <v>0.42959999999999998</v>
      </c>
      <c r="D3153">
        <v>0.41299999999999998</v>
      </c>
      <c r="E3153">
        <v>0.4204</v>
      </c>
      <c r="F3153">
        <v>200480000</v>
      </c>
      <c r="G3153">
        <v>0</v>
      </c>
      <c r="H3153">
        <f>applerevenue[[#This Row],[high]]-applerevenue[[#This Row],[low]]</f>
        <v>1.6600000000000004E-2</v>
      </c>
    </row>
    <row r="3154" spans="1:8" x14ac:dyDescent="0.25">
      <c r="A3154" s="1">
        <v>34123</v>
      </c>
      <c r="B3154">
        <v>0.4204</v>
      </c>
      <c r="C3154">
        <v>0.42220000000000002</v>
      </c>
      <c r="D3154">
        <v>0.41299999999999998</v>
      </c>
      <c r="E3154">
        <v>0.4158</v>
      </c>
      <c r="F3154">
        <v>156856000</v>
      </c>
      <c r="G3154">
        <v>1</v>
      </c>
      <c r="H3154">
        <f>applerevenue[[#This Row],[high]]-applerevenue[[#This Row],[low]]</f>
        <v>9.2000000000000415E-3</v>
      </c>
    </row>
    <row r="3155" spans="1:8" x14ac:dyDescent="0.25">
      <c r="A3155" s="1">
        <v>34124</v>
      </c>
      <c r="B3155">
        <v>0.41110000000000002</v>
      </c>
      <c r="C3155">
        <v>0.4148</v>
      </c>
      <c r="D3155">
        <v>0.40189999999999998</v>
      </c>
      <c r="E3155">
        <v>0.4047</v>
      </c>
      <c r="F3155">
        <v>213684800</v>
      </c>
      <c r="G3155">
        <v>1</v>
      </c>
      <c r="H3155">
        <f>applerevenue[[#This Row],[high]]-applerevenue[[#This Row],[low]]</f>
        <v>1.2900000000000023E-2</v>
      </c>
    </row>
    <row r="3156" spans="1:8" x14ac:dyDescent="0.25">
      <c r="A3156" s="1">
        <v>34127</v>
      </c>
      <c r="B3156">
        <v>0.40189999999999998</v>
      </c>
      <c r="C3156">
        <v>0.40379999999999999</v>
      </c>
      <c r="D3156">
        <v>0.3715</v>
      </c>
      <c r="E3156">
        <v>0.37430000000000002</v>
      </c>
      <c r="F3156">
        <v>482305600</v>
      </c>
      <c r="G3156">
        <v>1</v>
      </c>
      <c r="H3156">
        <f>applerevenue[[#This Row],[high]]-applerevenue[[#This Row],[low]]</f>
        <v>3.2299999999999995E-2</v>
      </c>
    </row>
    <row r="3157" spans="1:8" x14ac:dyDescent="0.25">
      <c r="A3157" s="1">
        <v>34128</v>
      </c>
      <c r="B3157">
        <v>0.35949999999999999</v>
      </c>
      <c r="C3157">
        <v>0.36870000000000003</v>
      </c>
      <c r="D3157">
        <v>0.35399999999999998</v>
      </c>
      <c r="E3157">
        <v>0.36499999999999999</v>
      </c>
      <c r="F3157">
        <v>621096000</v>
      </c>
      <c r="G3157">
        <v>0</v>
      </c>
      <c r="H3157">
        <f>applerevenue[[#This Row],[high]]-applerevenue[[#This Row],[low]]</f>
        <v>1.4700000000000046E-2</v>
      </c>
    </row>
    <row r="3158" spans="1:8" x14ac:dyDescent="0.25">
      <c r="A3158" s="1">
        <v>34129</v>
      </c>
      <c r="B3158">
        <v>0.33189999999999997</v>
      </c>
      <c r="C3158">
        <v>0.33650000000000002</v>
      </c>
      <c r="D3158">
        <v>0.32450000000000001</v>
      </c>
      <c r="E3158">
        <v>0.32629999999999998</v>
      </c>
      <c r="F3158">
        <v>1178419200</v>
      </c>
      <c r="G3158">
        <v>1</v>
      </c>
      <c r="H3158">
        <f>applerevenue[[#This Row],[high]]-applerevenue[[#This Row],[low]]</f>
        <v>1.2000000000000011E-2</v>
      </c>
    </row>
    <row r="3159" spans="1:8" x14ac:dyDescent="0.25">
      <c r="A3159" s="1">
        <v>34130</v>
      </c>
      <c r="B3159">
        <v>0.32079999999999997</v>
      </c>
      <c r="C3159">
        <v>0.33</v>
      </c>
      <c r="D3159">
        <v>0.31530000000000002</v>
      </c>
      <c r="E3159">
        <v>0.32819999999999999</v>
      </c>
      <c r="F3159">
        <v>553705600</v>
      </c>
      <c r="G3159">
        <v>0</v>
      </c>
      <c r="H3159">
        <f>applerevenue[[#This Row],[high]]-applerevenue[[#This Row],[low]]</f>
        <v>1.4699999999999991E-2</v>
      </c>
    </row>
    <row r="3160" spans="1:8" x14ac:dyDescent="0.25">
      <c r="A3160" s="1">
        <v>34131</v>
      </c>
      <c r="B3160">
        <v>0.33189999999999997</v>
      </c>
      <c r="C3160">
        <v>0.3337</v>
      </c>
      <c r="D3160">
        <v>0.31990000000000002</v>
      </c>
      <c r="E3160">
        <v>0.3226</v>
      </c>
      <c r="F3160">
        <v>242323200</v>
      </c>
      <c r="G3160">
        <v>1</v>
      </c>
      <c r="H3160">
        <f>applerevenue[[#This Row],[high]]-applerevenue[[#This Row],[low]]</f>
        <v>1.3799999999999979E-2</v>
      </c>
    </row>
    <row r="3161" spans="1:8" x14ac:dyDescent="0.25">
      <c r="A3161" s="1">
        <v>34134</v>
      </c>
      <c r="B3161">
        <v>0.32450000000000001</v>
      </c>
      <c r="C3161">
        <v>0.33</v>
      </c>
      <c r="D3161">
        <v>0.32079999999999997</v>
      </c>
      <c r="E3161">
        <v>0.3291</v>
      </c>
      <c r="F3161">
        <v>249491200</v>
      </c>
      <c r="G3161">
        <v>0</v>
      </c>
      <c r="H3161">
        <f>applerevenue[[#This Row],[high]]-applerevenue[[#This Row],[low]]</f>
        <v>9.2000000000000415E-3</v>
      </c>
    </row>
    <row r="3162" spans="1:8" x14ac:dyDescent="0.25">
      <c r="A3162" s="1">
        <v>34135</v>
      </c>
      <c r="B3162">
        <v>0.3337</v>
      </c>
      <c r="C3162">
        <v>0.3337</v>
      </c>
      <c r="D3162">
        <v>0.30890000000000001</v>
      </c>
      <c r="E3162">
        <v>0.30969999999999998</v>
      </c>
      <c r="F3162">
        <v>448324800</v>
      </c>
      <c r="G3162">
        <v>1</v>
      </c>
      <c r="H3162">
        <f>applerevenue[[#This Row],[high]]-applerevenue[[#This Row],[low]]</f>
        <v>2.4799999999999989E-2</v>
      </c>
    </row>
    <row r="3163" spans="1:8" x14ac:dyDescent="0.25">
      <c r="A3163" s="1">
        <v>34136</v>
      </c>
      <c r="B3163">
        <v>0.31159999999999999</v>
      </c>
      <c r="C3163">
        <v>0.31900000000000001</v>
      </c>
      <c r="D3163">
        <v>0.30609999999999998</v>
      </c>
      <c r="E3163">
        <v>0.31159999999999999</v>
      </c>
      <c r="F3163">
        <v>353080000</v>
      </c>
      <c r="G3163">
        <v>0</v>
      </c>
      <c r="H3163">
        <f>applerevenue[[#This Row],[high]]-applerevenue[[#This Row],[low]]</f>
        <v>1.2900000000000023E-2</v>
      </c>
    </row>
    <row r="3164" spans="1:8" x14ac:dyDescent="0.25">
      <c r="A3164" s="1">
        <v>34137</v>
      </c>
      <c r="B3164">
        <v>0.31340000000000001</v>
      </c>
      <c r="C3164">
        <v>0.31340000000000001</v>
      </c>
      <c r="D3164">
        <v>0.29870000000000002</v>
      </c>
      <c r="E3164">
        <v>0.30420000000000003</v>
      </c>
      <c r="F3164">
        <v>409438400</v>
      </c>
      <c r="G3164">
        <v>1</v>
      </c>
      <c r="H3164">
        <f>applerevenue[[#This Row],[high]]-applerevenue[[#This Row],[low]]</f>
        <v>1.4699999999999991E-2</v>
      </c>
    </row>
    <row r="3165" spans="1:8" x14ac:dyDescent="0.25">
      <c r="A3165" s="1">
        <v>34138</v>
      </c>
      <c r="B3165">
        <v>0.307</v>
      </c>
      <c r="C3165">
        <v>0.31069999999999998</v>
      </c>
      <c r="D3165">
        <v>0.29310000000000003</v>
      </c>
      <c r="E3165">
        <v>0.3024</v>
      </c>
      <c r="F3165">
        <v>311292800</v>
      </c>
      <c r="G3165">
        <v>1</v>
      </c>
      <c r="H3165">
        <f>applerevenue[[#This Row],[high]]-applerevenue[[#This Row],[low]]</f>
        <v>1.7599999999999949E-2</v>
      </c>
    </row>
    <row r="3166" spans="1:8" x14ac:dyDescent="0.25">
      <c r="A3166" s="1">
        <v>34141</v>
      </c>
      <c r="B3166">
        <v>0.29870000000000002</v>
      </c>
      <c r="C3166">
        <v>0.29870000000000002</v>
      </c>
      <c r="D3166">
        <v>0.2913</v>
      </c>
      <c r="E3166">
        <v>0.2923</v>
      </c>
      <c r="F3166">
        <v>273582400</v>
      </c>
      <c r="G3166">
        <v>1</v>
      </c>
      <c r="H3166">
        <f>applerevenue[[#This Row],[high]]-applerevenue[[#This Row],[low]]</f>
        <v>7.4000000000000177E-3</v>
      </c>
    </row>
    <row r="3167" spans="1:8" x14ac:dyDescent="0.25">
      <c r="A3167" s="1">
        <v>34142</v>
      </c>
      <c r="B3167">
        <v>0.30149999999999999</v>
      </c>
      <c r="C3167">
        <v>0.30969999999999998</v>
      </c>
      <c r="D3167">
        <v>0.29310000000000003</v>
      </c>
      <c r="E3167">
        <v>0.30520000000000003</v>
      </c>
      <c r="F3167">
        <v>336380800</v>
      </c>
      <c r="G3167">
        <v>0</v>
      </c>
      <c r="H3167">
        <f>applerevenue[[#This Row],[high]]-applerevenue[[#This Row],[low]]</f>
        <v>1.6599999999999948E-2</v>
      </c>
    </row>
    <row r="3168" spans="1:8" x14ac:dyDescent="0.25">
      <c r="A3168" s="1">
        <v>34143</v>
      </c>
      <c r="B3168">
        <v>0.30790000000000001</v>
      </c>
      <c r="C3168">
        <v>0.30790000000000001</v>
      </c>
      <c r="D3168">
        <v>0.29499999999999998</v>
      </c>
      <c r="E3168">
        <v>0.29870000000000002</v>
      </c>
      <c r="F3168">
        <v>180723200</v>
      </c>
      <c r="G3168">
        <v>1</v>
      </c>
      <c r="H3168">
        <f>applerevenue[[#This Row],[high]]-applerevenue[[#This Row],[low]]</f>
        <v>1.2900000000000023E-2</v>
      </c>
    </row>
    <row r="3169" spans="1:8" x14ac:dyDescent="0.25">
      <c r="A3169" s="1">
        <v>34144</v>
      </c>
      <c r="B3169">
        <v>0.29870000000000002</v>
      </c>
      <c r="C3169">
        <v>0.30790000000000001</v>
      </c>
      <c r="D3169">
        <v>0.29499999999999998</v>
      </c>
      <c r="E3169">
        <v>0.30790000000000001</v>
      </c>
      <c r="F3169">
        <v>222835200</v>
      </c>
      <c r="G3169">
        <v>0</v>
      </c>
      <c r="H3169">
        <f>applerevenue[[#This Row],[high]]-applerevenue[[#This Row],[low]]</f>
        <v>1.2900000000000023E-2</v>
      </c>
    </row>
    <row r="3170" spans="1:8" x14ac:dyDescent="0.25">
      <c r="A3170" s="1">
        <v>34145</v>
      </c>
      <c r="B3170">
        <v>0.29780000000000001</v>
      </c>
      <c r="C3170">
        <v>0.30049999999999999</v>
      </c>
      <c r="D3170">
        <v>0.2913</v>
      </c>
      <c r="E3170">
        <v>0.29499999999999998</v>
      </c>
      <c r="F3170">
        <v>257163200</v>
      </c>
      <c r="G3170">
        <v>1</v>
      </c>
      <c r="H3170">
        <f>applerevenue[[#This Row],[high]]-applerevenue[[#This Row],[low]]</f>
        <v>9.199999999999986E-3</v>
      </c>
    </row>
    <row r="3171" spans="1:8" x14ac:dyDescent="0.25">
      <c r="A3171" s="1">
        <v>34148</v>
      </c>
      <c r="B3171">
        <v>0.29870000000000002</v>
      </c>
      <c r="C3171">
        <v>0.29870000000000002</v>
      </c>
      <c r="D3171">
        <v>0.2858</v>
      </c>
      <c r="E3171">
        <v>0.2959</v>
      </c>
      <c r="F3171">
        <v>353617600</v>
      </c>
      <c r="G3171">
        <v>1</v>
      </c>
      <c r="H3171">
        <f>applerevenue[[#This Row],[high]]-applerevenue[[#This Row],[low]]</f>
        <v>1.2900000000000023E-2</v>
      </c>
    </row>
    <row r="3172" spans="1:8" x14ac:dyDescent="0.25">
      <c r="A3172" s="1">
        <v>34149</v>
      </c>
      <c r="B3172">
        <v>0.29680000000000001</v>
      </c>
      <c r="C3172">
        <v>0.29680000000000001</v>
      </c>
      <c r="D3172">
        <v>0.28389999999999999</v>
      </c>
      <c r="E3172">
        <v>0.28760000000000002</v>
      </c>
      <c r="F3172">
        <v>294268800</v>
      </c>
      <c r="G3172">
        <v>1</v>
      </c>
      <c r="H3172">
        <f>applerevenue[[#This Row],[high]]-applerevenue[[#This Row],[low]]</f>
        <v>1.2900000000000023E-2</v>
      </c>
    </row>
    <row r="3173" spans="1:8" x14ac:dyDescent="0.25">
      <c r="A3173" s="1">
        <v>34150</v>
      </c>
      <c r="B3173">
        <v>0.2858</v>
      </c>
      <c r="C3173">
        <v>0.29310000000000003</v>
      </c>
      <c r="D3173">
        <v>0.28389999999999999</v>
      </c>
      <c r="E3173">
        <v>0.2913</v>
      </c>
      <c r="F3173">
        <v>200256000</v>
      </c>
      <c r="G3173">
        <v>0</v>
      </c>
      <c r="H3173">
        <f>applerevenue[[#This Row],[high]]-applerevenue[[#This Row],[low]]</f>
        <v>9.2000000000000415E-3</v>
      </c>
    </row>
    <row r="3174" spans="1:8" x14ac:dyDescent="0.25">
      <c r="A3174" s="1">
        <v>34151</v>
      </c>
      <c r="B3174">
        <v>0.28760000000000002</v>
      </c>
      <c r="C3174">
        <v>0.29310000000000003</v>
      </c>
      <c r="D3174">
        <v>0.2802</v>
      </c>
      <c r="E3174">
        <v>0.2802</v>
      </c>
      <c r="F3174">
        <v>218164800</v>
      </c>
      <c r="G3174">
        <v>1</v>
      </c>
      <c r="H3174">
        <f>applerevenue[[#This Row],[high]]-applerevenue[[#This Row],[low]]</f>
        <v>1.2900000000000023E-2</v>
      </c>
    </row>
    <row r="3175" spans="1:8" x14ac:dyDescent="0.25">
      <c r="A3175" s="1">
        <v>34152</v>
      </c>
      <c r="B3175">
        <v>0.28210000000000002</v>
      </c>
      <c r="C3175">
        <v>0.2858</v>
      </c>
      <c r="D3175">
        <v>0.27839999999999998</v>
      </c>
      <c r="E3175">
        <v>0.28389999999999999</v>
      </c>
      <c r="F3175">
        <v>191632000</v>
      </c>
      <c r="G3175">
        <v>0</v>
      </c>
      <c r="H3175">
        <f>applerevenue[[#This Row],[high]]-applerevenue[[#This Row],[low]]</f>
        <v>7.4000000000000177E-3</v>
      </c>
    </row>
    <row r="3176" spans="1:8" x14ac:dyDescent="0.25">
      <c r="A3176" s="1">
        <v>34156</v>
      </c>
      <c r="B3176">
        <v>0.28210000000000002</v>
      </c>
      <c r="C3176">
        <v>0.28760000000000002</v>
      </c>
      <c r="D3176">
        <v>0.27660000000000001</v>
      </c>
      <c r="E3176">
        <v>0.27839999999999998</v>
      </c>
      <c r="F3176">
        <v>155254400</v>
      </c>
      <c r="G3176">
        <v>1</v>
      </c>
      <c r="H3176">
        <f>applerevenue[[#This Row],[high]]-applerevenue[[#This Row],[low]]</f>
        <v>1.100000000000001E-2</v>
      </c>
    </row>
    <row r="3177" spans="1:8" x14ac:dyDescent="0.25">
      <c r="A3177" s="1">
        <v>34157</v>
      </c>
      <c r="B3177">
        <v>0.27660000000000001</v>
      </c>
      <c r="C3177">
        <v>0.27939999999999998</v>
      </c>
      <c r="D3177">
        <v>0.26729999999999998</v>
      </c>
      <c r="E3177">
        <v>0.26919999999999999</v>
      </c>
      <c r="F3177">
        <v>227035200</v>
      </c>
      <c r="G3177">
        <v>1</v>
      </c>
      <c r="H3177">
        <f>applerevenue[[#This Row],[high]]-applerevenue[[#This Row],[low]]</f>
        <v>1.21E-2</v>
      </c>
    </row>
    <row r="3178" spans="1:8" x14ac:dyDescent="0.25">
      <c r="A3178" s="1">
        <v>34158</v>
      </c>
      <c r="B3178">
        <v>0.26919999999999999</v>
      </c>
      <c r="C3178">
        <v>0.27660000000000001</v>
      </c>
      <c r="D3178">
        <v>0.26729999999999998</v>
      </c>
      <c r="E3178">
        <v>0.26919999999999999</v>
      </c>
      <c r="F3178">
        <v>138969600</v>
      </c>
      <c r="G3178">
        <v>0</v>
      </c>
      <c r="H3178">
        <f>applerevenue[[#This Row],[high]]-applerevenue[[#This Row],[low]]</f>
        <v>9.3000000000000305E-3</v>
      </c>
    </row>
    <row r="3179" spans="1:8" x14ac:dyDescent="0.25">
      <c r="A3179" s="1">
        <v>34159</v>
      </c>
      <c r="B3179">
        <v>0.27289999999999998</v>
      </c>
      <c r="C3179">
        <v>0.2747</v>
      </c>
      <c r="D3179">
        <v>0.26919999999999999</v>
      </c>
      <c r="E3179">
        <v>0.27100000000000002</v>
      </c>
      <c r="F3179">
        <v>156878400</v>
      </c>
      <c r="G3179">
        <v>1</v>
      </c>
      <c r="H3179">
        <f>applerevenue[[#This Row],[high]]-applerevenue[[#This Row],[low]]</f>
        <v>5.5000000000000049E-3</v>
      </c>
    </row>
    <row r="3180" spans="1:8" x14ac:dyDescent="0.25">
      <c r="A3180" s="1">
        <v>34162</v>
      </c>
      <c r="B3180">
        <v>0.27100000000000002</v>
      </c>
      <c r="C3180">
        <v>0.28120000000000001</v>
      </c>
      <c r="D3180">
        <v>0.26729999999999998</v>
      </c>
      <c r="E3180">
        <v>0.2802</v>
      </c>
      <c r="F3180">
        <v>173880000</v>
      </c>
      <c r="G3180">
        <v>0</v>
      </c>
      <c r="H3180">
        <f>applerevenue[[#This Row],[high]]-applerevenue[[#This Row],[low]]</f>
        <v>1.3900000000000023E-2</v>
      </c>
    </row>
    <row r="3181" spans="1:8" x14ac:dyDescent="0.25">
      <c r="A3181" s="1">
        <v>34163</v>
      </c>
      <c r="B3181">
        <v>0.2858</v>
      </c>
      <c r="C3181">
        <v>0.2858</v>
      </c>
      <c r="D3181">
        <v>0.27289999999999998</v>
      </c>
      <c r="E3181">
        <v>0.2747</v>
      </c>
      <c r="F3181">
        <v>158110400</v>
      </c>
      <c r="G3181">
        <v>1</v>
      </c>
      <c r="H3181">
        <f>applerevenue[[#This Row],[high]]-applerevenue[[#This Row],[low]]</f>
        <v>1.2900000000000023E-2</v>
      </c>
    </row>
    <row r="3182" spans="1:8" x14ac:dyDescent="0.25">
      <c r="A3182" s="1">
        <v>34164</v>
      </c>
      <c r="B3182">
        <v>0.27100000000000002</v>
      </c>
      <c r="C3182">
        <v>0.27660000000000001</v>
      </c>
      <c r="D3182">
        <v>0.2636</v>
      </c>
      <c r="E3182">
        <v>0.2747</v>
      </c>
      <c r="F3182">
        <v>246299200</v>
      </c>
      <c r="G3182">
        <v>0</v>
      </c>
      <c r="H3182">
        <f>applerevenue[[#This Row],[high]]-applerevenue[[#This Row],[low]]</f>
        <v>1.3000000000000012E-2</v>
      </c>
    </row>
    <row r="3183" spans="1:8" x14ac:dyDescent="0.25">
      <c r="A3183" s="1">
        <v>34165</v>
      </c>
      <c r="B3183">
        <v>0.2747</v>
      </c>
      <c r="C3183">
        <v>0.27839999999999998</v>
      </c>
      <c r="D3183">
        <v>0.26</v>
      </c>
      <c r="E3183">
        <v>0.2636</v>
      </c>
      <c r="F3183">
        <v>338038400</v>
      </c>
      <c r="G3183">
        <v>1</v>
      </c>
      <c r="H3183">
        <f>applerevenue[[#This Row],[high]]-applerevenue[[#This Row],[low]]</f>
        <v>1.8399999999999972E-2</v>
      </c>
    </row>
    <row r="3184" spans="1:8" x14ac:dyDescent="0.25">
      <c r="A3184" s="1">
        <v>34166</v>
      </c>
      <c r="B3184">
        <v>0.2102</v>
      </c>
      <c r="C3184">
        <v>0.21840000000000001</v>
      </c>
      <c r="D3184">
        <v>0.19539999999999999</v>
      </c>
      <c r="E3184">
        <v>0.20280000000000001</v>
      </c>
      <c r="F3184">
        <v>2120596800</v>
      </c>
      <c r="G3184">
        <v>1</v>
      </c>
      <c r="H3184">
        <f>applerevenue[[#This Row],[high]]-applerevenue[[#This Row],[low]]</f>
        <v>2.300000000000002E-2</v>
      </c>
    </row>
    <row r="3185" spans="1:8" x14ac:dyDescent="0.25">
      <c r="A3185" s="1">
        <v>34169</v>
      </c>
      <c r="B3185">
        <v>0.20649999999999999</v>
      </c>
      <c r="C3185">
        <v>0.21199999999999999</v>
      </c>
      <c r="D3185">
        <v>0.18809999999999999</v>
      </c>
      <c r="E3185">
        <v>0.18890000000000001</v>
      </c>
      <c r="F3185">
        <v>806232000</v>
      </c>
      <c r="G3185">
        <v>1</v>
      </c>
      <c r="H3185">
        <f>applerevenue[[#This Row],[high]]-applerevenue[[#This Row],[low]]</f>
        <v>2.3900000000000005E-2</v>
      </c>
    </row>
    <row r="3186" spans="1:8" x14ac:dyDescent="0.25">
      <c r="A3186" s="1">
        <v>34170</v>
      </c>
      <c r="B3186">
        <v>0.19359999999999999</v>
      </c>
      <c r="C3186">
        <v>0.2046</v>
      </c>
      <c r="D3186">
        <v>0.18990000000000001</v>
      </c>
      <c r="E3186">
        <v>0.19819999999999999</v>
      </c>
      <c r="F3186">
        <v>531910400</v>
      </c>
      <c r="G3186">
        <v>0</v>
      </c>
      <c r="H3186">
        <f>applerevenue[[#This Row],[high]]-applerevenue[[#This Row],[low]]</f>
        <v>1.4699999999999991E-2</v>
      </c>
    </row>
    <row r="3187" spans="1:8" x14ac:dyDescent="0.25">
      <c r="A3187" s="1">
        <v>34171</v>
      </c>
      <c r="B3187">
        <v>0.19170000000000001</v>
      </c>
      <c r="C3187">
        <v>0.1973</v>
      </c>
      <c r="D3187">
        <v>0.18809999999999999</v>
      </c>
      <c r="E3187">
        <v>0.19359999999999999</v>
      </c>
      <c r="F3187">
        <v>455907200</v>
      </c>
      <c r="G3187">
        <v>0</v>
      </c>
      <c r="H3187">
        <f>applerevenue[[#This Row],[high]]-applerevenue[[#This Row],[low]]</f>
        <v>9.2000000000000137E-3</v>
      </c>
    </row>
    <row r="3188" spans="1:8" x14ac:dyDescent="0.25">
      <c r="A3188" s="1">
        <v>34172</v>
      </c>
      <c r="B3188">
        <v>0.19170000000000001</v>
      </c>
      <c r="C3188">
        <v>0.1991</v>
      </c>
      <c r="D3188">
        <v>0.18990000000000001</v>
      </c>
      <c r="E3188">
        <v>0.19539999999999999</v>
      </c>
      <c r="F3188">
        <v>211176000</v>
      </c>
      <c r="G3188">
        <v>0</v>
      </c>
      <c r="H3188">
        <f>applerevenue[[#This Row],[high]]-applerevenue[[#This Row],[low]]</f>
        <v>9.199999999999986E-3</v>
      </c>
    </row>
    <row r="3189" spans="1:8" x14ac:dyDescent="0.25">
      <c r="A3189" s="1">
        <v>34173</v>
      </c>
      <c r="B3189">
        <v>0.1991</v>
      </c>
      <c r="C3189">
        <v>0.20280000000000001</v>
      </c>
      <c r="D3189">
        <v>0.19170000000000001</v>
      </c>
      <c r="E3189">
        <v>0.19359999999999999</v>
      </c>
      <c r="F3189">
        <v>233777600</v>
      </c>
      <c r="G3189">
        <v>1</v>
      </c>
      <c r="H3189">
        <f>applerevenue[[#This Row],[high]]-applerevenue[[#This Row],[low]]</f>
        <v>1.1099999999999999E-2</v>
      </c>
    </row>
    <row r="3190" spans="1:8" x14ac:dyDescent="0.25">
      <c r="A3190" s="1">
        <v>34176</v>
      </c>
      <c r="B3190">
        <v>0.1973</v>
      </c>
      <c r="C3190">
        <v>0.20280000000000001</v>
      </c>
      <c r="D3190">
        <v>0.19170000000000001</v>
      </c>
      <c r="E3190">
        <v>0.19819999999999999</v>
      </c>
      <c r="F3190">
        <v>152824000</v>
      </c>
      <c r="G3190">
        <v>0</v>
      </c>
      <c r="H3190">
        <f>applerevenue[[#This Row],[high]]-applerevenue[[#This Row],[low]]</f>
        <v>1.1099999999999999E-2</v>
      </c>
    </row>
    <row r="3191" spans="1:8" x14ac:dyDescent="0.25">
      <c r="A3191" s="1">
        <v>34177</v>
      </c>
      <c r="B3191">
        <v>0.1973</v>
      </c>
      <c r="C3191">
        <v>0.20280000000000001</v>
      </c>
      <c r="D3191">
        <v>0.19359999999999999</v>
      </c>
      <c r="E3191">
        <v>0.19539999999999999</v>
      </c>
      <c r="F3191">
        <v>198609600</v>
      </c>
      <c r="G3191">
        <v>1</v>
      </c>
      <c r="H3191">
        <f>applerevenue[[#This Row],[high]]-applerevenue[[#This Row],[low]]</f>
        <v>9.2000000000000137E-3</v>
      </c>
    </row>
    <row r="3192" spans="1:8" x14ac:dyDescent="0.25">
      <c r="A3192" s="1">
        <v>34178</v>
      </c>
      <c r="B3192">
        <v>0.19359999999999999</v>
      </c>
      <c r="C3192">
        <v>0.1991</v>
      </c>
      <c r="D3192">
        <v>0.19359999999999999</v>
      </c>
      <c r="E3192">
        <v>0.19819999999999999</v>
      </c>
      <c r="F3192">
        <v>91795200</v>
      </c>
      <c r="G3192">
        <v>0</v>
      </c>
      <c r="H3192">
        <f>applerevenue[[#This Row],[high]]-applerevenue[[#This Row],[low]]</f>
        <v>5.5000000000000049E-3</v>
      </c>
    </row>
    <row r="3193" spans="1:8" x14ac:dyDescent="0.25">
      <c r="A3193" s="1">
        <v>34179</v>
      </c>
      <c r="B3193">
        <v>0.1991</v>
      </c>
      <c r="C3193">
        <v>0.20280000000000001</v>
      </c>
      <c r="D3193">
        <v>0.1973</v>
      </c>
      <c r="E3193">
        <v>0.20100000000000001</v>
      </c>
      <c r="F3193">
        <v>121374400</v>
      </c>
      <c r="G3193">
        <v>0</v>
      </c>
      <c r="H3193">
        <f>applerevenue[[#This Row],[high]]-applerevenue[[#This Row],[low]]</f>
        <v>5.5000000000000049E-3</v>
      </c>
    </row>
    <row r="3194" spans="1:8" x14ac:dyDescent="0.25">
      <c r="A3194" s="1">
        <v>34180</v>
      </c>
      <c r="B3194">
        <v>0.20280000000000001</v>
      </c>
      <c r="C3194">
        <v>0.20830000000000001</v>
      </c>
      <c r="D3194">
        <v>0.1991</v>
      </c>
      <c r="E3194">
        <v>0.2046</v>
      </c>
      <c r="F3194">
        <v>214446400</v>
      </c>
      <c r="G3194">
        <v>0</v>
      </c>
      <c r="H3194">
        <f>applerevenue[[#This Row],[high]]-applerevenue[[#This Row],[low]]</f>
        <v>9.2000000000000137E-3</v>
      </c>
    </row>
    <row r="3195" spans="1:8" x14ac:dyDescent="0.25">
      <c r="A3195" s="1">
        <v>34183</v>
      </c>
      <c r="B3195">
        <v>0.20830000000000001</v>
      </c>
      <c r="C3195">
        <v>0.2157</v>
      </c>
      <c r="D3195">
        <v>0.20649999999999999</v>
      </c>
      <c r="E3195">
        <v>0.2102</v>
      </c>
      <c r="F3195">
        <v>216305600</v>
      </c>
      <c r="G3195">
        <v>0</v>
      </c>
      <c r="H3195">
        <f>applerevenue[[#This Row],[high]]-applerevenue[[#This Row],[low]]</f>
        <v>9.2000000000000137E-3</v>
      </c>
    </row>
    <row r="3196" spans="1:8" x14ac:dyDescent="0.25">
      <c r="A3196" s="1">
        <v>34184</v>
      </c>
      <c r="B3196">
        <v>0.21390000000000001</v>
      </c>
      <c r="C3196">
        <v>0.2157</v>
      </c>
      <c r="D3196">
        <v>0.21199999999999999</v>
      </c>
      <c r="E3196">
        <v>0.21390000000000001</v>
      </c>
      <c r="F3196">
        <v>176478400</v>
      </c>
      <c r="G3196">
        <v>0</v>
      </c>
      <c r="H3196">
        <f>applerevenue[[#This Row],[high]]-applerevenue[[#This Row],[low]]</f>
        <v>3.7000000000000088E-3</v>
      </c>
    </row>
    <row r="3197" spans="1:8" x14ac:dyDescent="0.25">
      <c r="A3197" s="1">
        <v>34185</v>
      </c>
      <c r="B3197">
        <v>0.2157</v>
      </c>
      <c r="C3197">
        <v>0.22489999999999999</v>
      </c>
      <c r="D3197">
        <v>0.21390000000000001</v>
      </c>
      <c r="E3197">
        <v>0.22309999999999999</v>
      </c>
      <c r="F3197">
        <v>242995200</v>
      </c>
      <c r="G3197">
        <v>0</v>
      </c>
      <c r="H3197">
        <f>applerevenue[[#This Row],[high]]-applerevenue[[#This Row],[low]]</f>
        <v>1.0999999999999982E-2</v>
      </c>
    </row>
    <row r="3198" spans="1:8" x14ac:dyDescent="0.25">
      <c r="A3198" s="1">
        <v>34186</v>
      </c>
      <c r="B3198">
        <v>0.2268</v>
      </c>
      <c r="C3198">
        <v>0.2268</v>
      </c>
      <c r="D3198">
        <v>0.21390000000000001</v>
      </c>
      <c r="E3198">
        <v>0.21759999999999999</v>
      </c>
      <c r="F3198">
        <v>209372800</v>
      </c>
      <c r="G3198">
        <v>1</v>
      </c>
      <c r="H3198">
        <f>applerevenue[[#This Row],[high]]-applerevenue[[#This Row],[low]]</f>
        <v>1.2899999999999995E-2</v>
      </c>
    </row>
    <row r="3199" spans="1:8" x14ac:dyDescent="0.25">
      <c r="A3199" s="1">
        <v>34187</v>
      </c>
      <c r="B3199">
        <v>0.2157</v>
      </c>
      <c r="C3199">
        <v>0.22309999999999999</v>
      </c>
      <c r="D3199">
        <v>0.2157</v>
      </c>
      <c r="E3199">
        <v>0.2157</v>
      </c>
      <c r="F3199">
        <v>125921600</v>
      </c>
      <c r="G3199">
        <v>0</v>
      </c>
      <c r="H3199">
        <f>applerevenue[[#This Row],[high]]-applerevenue[[#This Row],[low]]</f>
        <v>7.3999999999999899E-3</v>
      </c>
    </row>
    <row r="3200" spans="1:8" x14ac:dyDescent="0.25">
      <c r="A3200" s="1">
        <v>34190</v>
      </c>
      <c r="B3200">
        <v>0.2157</v>
      </c>
      <c r="C3200">
        <v>0.22309999999999999</v>
      </c>
      <c r="D3200">
        <v>0.21390000000000001</v>
      </c>
      <c r="E3200">
        <v>0.21940000000000001</v>
      </c>
      <c r="F3200">
        <v>161414400</v>
      </c>
      <c r="G3200">
        <v>0</v>
      </c>
      <c r="H3200">
        <f>applerevenue[[#This Row],[high]]-applerevenue[[#This Row],[low]]</f>
        <v>9.199999999999986E-3</v>
      </c>
    </row>
    <row r="3201" spans="1:8" x14ac:dyDescent="0.25">
      <c r="A3201" s="1">
        <v>34191</v>
      </c>
      <c r="B3201">
        <v>0.21759999999999999</v>
      </c>
      <c r="C3201">
        <v>0.21940000000000001</v>
      </c>
      <c r="D3201">
        <v>0.20830000000000001</v>
      </c>
      <c r="E3201">
        <v>0.2102</v>
      </c>
      <c r="F3201">
        <v>152779200</v>
      </c>
      <c r="G3201">
        <v>1</v>
      </c>
      <c r="H3201">
        <f>applerevenue[[#This Row],[high]]-applerevenue[[#This Row],[low]]</f>
        <v>1.1099999999999999E-2</v>
      </c>
    </row>
    <row r="3202" spans="1:8" x14ac:dyDescent="0.25">
      <c r="A3202" s="1">
        <v>34192</v>
      </c>
      <c r="B3202">
        <v>0.2102</v>
      </c>
      <c r="C3202">
        <v>0.2102</v>
      </c>
      <c r="D3202">
        <v>0.1991</v>
      </c>
      <c r="E3202">
        <v>0.20280000000000001</v>
      </c>
      <c r="F3202">
        <v>166969600</v>
      </c>
      <c r="G3202">
        <v>1</v>
      </c>
      <c r="H3202">
        <f>applerevenue[[#This Row],[high]]-applerevenue[[#This Row],[low]]</f>
        <v>1.1099999999999999E-2</v>
      </c>
    </row>
    <row r="3203" spans="1:8" x14ac:dyDescent="0.25">
      <c r="A3203" s="1">
        <v>34193</v>
      </c>
      <c r="B3203">
        <v>0.20280000000000001</v>
      </c>
      <c r="C3203">
        <v>0.2046</v>
      </c>
      <c r="D3203">
        <v>0.19170000000000001</v>
      </c>
      <c r="E3203">
        <v>0.19539999999999999</v>
      </c>
      <c r="F3203">
        <v>338172800</v>
      </c>
      <c r="G3203">
        <v>1</v>
      </c>
      <c r="H3203">
        <f>applerevenue[[#This Row],[high]]-applerevenue[[#This Row],[low]]</f>
        <v>1.2899999999999995E-2</v>
      </c>
    </row>
    <row r="3204" spans="1:8" x14ac:dyDescent="0.25">
      <c r="A3204" s="1">
        <v>34194</v>
      </c>
      <c r="B3204">
        <v>0.19539999999999999</v>
      </c>
      <c r="C3204">
        <v>0.2046</v>
      </c>
      <c r="D3204">
        <v>0.19359999999999999</v>
      </c>
      <c r="E3204">
        <v>0.20180000000000001</v>
      </c>
      <c r="F3204">
        <v>138812800</v>
      </c>
      <c r="G3204">
        <v>0</v>
      </c>
      <c r="H3204">
        <f>applerevenue[[#This Row],[high]]-applerevenue[[#This Row],[low]]</f>
        <v>1.100000000000001E-2</v>
      </c>
    </row>
    <row r="3205" spans="1:8" x14ac:dyDescent="0.25">
      <c r="A3205" s="1">
        <v>34197</v>
      </c>
      <c r="B3205">
        <v>0.20369999999999999</v>
      </c>
      <c r="C3205">
        <v>0.2074</v>
      </c>
      <c r="D3205">
        <v>0.20180000000000001</v>
      </c>
      <c r="E3205">
        <v>0.20369999999999999</v>
      </c>
      <c r="F3205">
        <v>102446400</v>
      </c>
      <c r="G3205">
        <v>0</v>
      </c>
      <c r="H3205">
        <f>applerevenue[[#This Row],[high]]-applerevenue[[#This Row],[low]]</f>
        <v>5.5999999999999939E-3</v>
      </c>
    </row>
    <row r="3206" spans="1:8" x14ac:dyDescent="0.25">
      <c r="A3206" s="1">
        <v>34198</v>
      </c>
      <c r="B3206">
        <v>0.20549999999999999</v>
      </c>
      <c r="C3206">
        <v>0.21110000000000001</v>
      </c>
      <c r="D3206">
        <v>0.20180000000000001</v>
      </c>
      <c r="E3206">
        <v>0.21010000000000001</v>
      </c>
      <c r="F3206">
        <v>108180800</v>
      </c>
      <c r="G3206">
        <v>0</v>
      </c>
      <c r="H3206">
        <f>applerevenue[[#This Row],[high]]-applerevenue[[#This Row],[low]]</f>
        <v>9.3000000000000027E-3</v>
      </c>
    </row>
    <row r="3207" spans="1:8" x14ac:dyDescent="0.25">
      <c r="A3207" s="1">
        <v>34199</v>
      </c>
      <c r="B3207">
        <v>0.21479999999999999</v>
      </c>
      <c r="C3207">
        <v>0.22040000000000001</v>
      </c>
      <c r="D3207">
        <v>0.2092</v>
      </c>
      <c r="E3207">
        <v>0.21110000000000001</v>
      </c>
      <c r="F3207">
        <v>188720000</v>
      </c>
      <c r="G3207">
        <v>1</v>
      </c>
      <c r="H3207">
        <f>applerevenue[[#This Row],[high]]-applerevenue[[#This Row],[low]]</f>
        <v>1.1200000000000015E-2</v>
      </c>
    </row>
    <row r="3208" spans="1:8" x14ac:dyDescent="0.25">
      <c r="A3208" s="1">
        <v>34200</v>
      </c>
      <c r="B3208">
        <v>0.21290000000000001</v>
      </c>
      <c r="C3208">
        <v>0.21290000000000001</v>
      </c>
      <c r="D3208">
        <v>0.20369999999999999</v>
      </c>
      <c r="E3208">
        <v>0.20369999999999999</v>
      </c>
      <c r="F3208">
        <v>152129600</v>
      </c>
      <c r="G3208">
        <v>1</v>
      </c>
      <c r="H3208">
        <f>applerevenue[[#This Row],[high]]-applerevenue[[#This Row],[low]]</f>
        <v>9.2000000000000137E-3</v>
      </c>
    </row>
    <row r="3209" spans="1:8" x14ac:dyDescent="0.25">
      <c r="A3209" s="1">
        <v>34201</v>
      </c>
      <c r="B3209">
        <v>0.20549999999999999</v>
      </c>
      <c r="C3209">
        <v>0.2074</v>
      </c>
      <c r="D3209">
        <v>0.2</v>
      </c>
      <c r="E3209">
        <v>0.2074</v>
      </c>
      <c r="F3209">
        <v>99937600</v>
      </c>
      <c r="G3209">
        <v>0</v>
      </c>
      <c r="H3209">
        <f>applerevenue[[#This Row],[high]]-applerevenue[[#This Row],[low]]</f>
        <v>7.3999999999999899E-3</v>
      </c>
    </row>
    <row r="3210" spans="1:8" x14ac:dyDescent="0.25">
      <c r="A3210" s="1">
        <v>34204</v>
      </c>
      <c r="B3210">
        <v>0.2074</v>
      </c>
      <c r="C3210">
        <v>0.21290000000000001</v>
      </c>
      <c r="D3210">
        <v>0.20369999999999999</v>
      </c>
      <c r="E3210">
        <v>0.21010000000000001</v>
      </c>
      <c r="F3210">
        <v>91179200</v>
      </c>
      <c r="G3210">
        <v>0</v>
      </c>
      <c r="H3210">
        <f>applerevenue[[#This Row],[high]]-applerevenue[[#This Row],[low]]</f>
        <v>9.2000000000000137E-3</v>
      </c>
    </row>
    <row r="3211" spans="1:8" x14ac:dyDescent="0.25">
      <c r="A3211" s="1">
        <v>34205</v>
      </c>
      <c r="B3211">
        <v>0.2092</v>
      </c>
      <c r="C3211">
        <v>0.21290000000000001</v>
      </c>
      <c r="D3211">
        <v>0.20549999999999999</v>
      </c>
      <c r="E3211">
        <v>0.2074</v>
      </c>
      <c r="F3211">
        <v>101259200</v>
      </c>
      <c r="G3211">
        <v>1</v>
      </c>
      <c r="H3211">
        <f>applerevenue[[#This Row],[high]]-applerevenue[[#This Row],[low]]</f>
        <v>7.4000000000000177E-3</v>
      </c>
    </row>
    <row r="3212" spans="1:8" x14ac:dyDescent="0.25">
      <c r="A3212" s="1">
        <v>34206</v>
      </c>
      <c r="B3212">
        <v>0.2074</v>
      </c>
      <c r="C3212">
        <v>0.2092</v>
      </c>
      <c r="D3212">
        <v>0.1981</v>
      </c>
      <c r="E3212">
        <v>0.20180000000000001</v>
      </c>
      <c r="F3212">
        <v>145768000</v>
      </c>
      <c r="G3212">
        <v>1</v>
      </c>
      <c r="H3212">
        <f>applerevenue[[#This Row],[high]]-applerevenue[[#This Row],[low]]</f>
        <v>1.1099999999999999E-2</v>
      </c>
    </row>
    <row r="3213" spans="1:8" x14ac:dyDescent="0.25">
      <c r="A3213" s="1">
        <v>34207</v>
      </c>
      <c r="B3213">
        <v>0.20180000000000001</v>
      </c>
      <c r="C3213">
        <v>0.20180000000000001</v>
      </c>
      <c r="D3213">
        <v>0.1963</v>
      </c>
      <c r="E3213">
        <v>0.19900000000000001</v>
      </c>
      <c r="F3213">
        <v>176142400</v>
      </c>
      <c r="G3213">
        <v>1</v>
      </c>
      <c r="H3213">
        <f>applerevenue[[#This Row],[high]]-applerevenue[[#This Row],[low]]</f>
        <v>5.5000000000000049E-3</v>
      </c>
    </row>
    <row r="3214" spans="1:8" x14ac:dyDescent="0.25">
      <c r="A3214" s="1">
        <v>34208</v>
      </c>
      <c r="B3214">
        <v>0.2</v>
      </c>
      <c r="C3214">
        <v>0.2</v>
      </c>
      <c r="D3214">
        <v>0.19439999999999999</v>
      </c>
      <c r="E3214">
        <v>0.1963</v>
      </c>
      <c r="F3214">
        <v>186569600</v>
      </c>
      <c r="G3214">
        <v>1</v>
      </c>
      <c r="H3214">
        <f>applerevenue[[#This Row],[high]]-applerevenue[[#This Row],[low]]</f>
        <v>5.6000000000000216E-3</v>
      </c>
    </row>
    <row r="3215" spans="1:8" x14ac:dyDescent="0.25">
      <c r="A3215" s="1">
        <v>34211</v>
      </c>
      <c r="B3215">
        <v>0.1963</v>
      </c>
      <c r="C3215">
        <v>0.1963</v>
      </c>
      <c r="D3215">
        <v>0.19159999999999999</v>
      </c>
      <c r="E3215">
        <v>0.19259999999999999</v>
      </c>
      <c r="F3215">
        <v>273739200</v>
      </c>
      <c r="G3215">
        <v>1</v>
      </c>
      <c r="H3215">
        <f>applerevenue[[#This Row],[high]]-applerevenue[[#This Row],[low]]</f>
        <v>4.7000000000000097E-3</v>
      </c>
    </row>
    <row r="3216" spans="1:8" x14ac:dyDescent="0.25">
      <c r="A3216" s="1">
        <v>34212</v>
      </c>
      <c r="B3216">
        <v>0.1963</v>
      </c>
      <c r="C3216">
        <v>0.1981</v>
      </c>
      <c r="D3216">
        <v>0.19259999999999999</v>
      </c>
      <c r="E3216">
        <v>0.1963</v>
      </c>
      <c r="F3216">
        <v>127870400</v>
      </c>
      <c r="G3216">
        <v>0</v>
      </c>
      <c r="H3216">
        <f>applerevenue[[#This Row],[high]]-applerevenue[[#This Row],[low]]</f>
        <v>5.5000000000000049E-3</v>
      </c>
    </row>
    <row r="3217" spans="1:8" x14ac:dyDescent="0.25">
      <c r="A3217" s="1">
        <v>34213</v>
      </c>
      <c r="B3217">
        <v>0.1963</v>
      </c>
      <c r="C3217">
        <v>0.1981</v>
      </c>
      <c r="D3217">
        <v>0.19070000000000001</v>
      </c>
      <c r="E3217">
        <v>0.19350000000000001</v>
      </c>
      <c r="F3217">
        <v>225568000</v>
      </c>
      <c r="G3217">
        <v>1</v>
      </c>
      <c r="H3217">
        <f>applerevenue[[#This Row],[high]]-applerevenue[[#This Row],[low]]</f>
        <v>7.3999999999999899E-3</v>
      </c>
    </row>
    <row r="3218" spans="1:8" x14ac:dyDescent="0.25">
      <c r="A3218" s="1">
        <v>34214</v>
      </c>
      <c r="B3218">
        <v>0.19259999999999999</v>
      </c>
      <c r="C3218">
        <v>0.19439999999999999</v>
      </c>
      <c r="D3218">
        <v>0.187</v>
      </c>
      <c r="E3218">
        <v>0.19070000000000001</v>
      </c>
      <c r="F3218">
        <v>282262400</v>
      </c>
      <c r="G3218">
        <v>1</v>
      </c>
      <c r="H3218">
        <f>applerevenue[[#This Row],[high]]-applerevenue[[#This Row],[low]]</f>
        <v>7.3999999999999899E-3</v>
      </c>
    </row>
    <row r="3219" spans="1:8" x14ac:dyDescent="0.25">
      <c r="A3219" s="1">
        <v>34215</v>
      </c>
      <c r="B3219">
        <v>0.19259999999999999</v>
      </c>
      <c r="C3219">
        <v>0.19259999999999999</v>
      </c>
      <c r="D3219">
        <v>0.187</v>
      </c>
      <c r="E3219">
        <v>0.19070000000000001</v>
      </c>
      <c r="F3219">
        <v>162937600</v>
      </c>
      <c r="G3219">
        <v>1</v>
      </c>
      <c r="H3219">
        <f>applerevenue[[#This Row],[high]]-applerevenue[[#This Row],[low]]</f>
        <v>5.5999999999999939E-3</v>
      </c>
    </row>
    <row r="3220" spans="1:8" x14ac:dyDescent="0.25">
      <c r="A3220" s="1">
        <v>34219</v>
      </c>
      <c r="B3220">
        <v>0.19259999999999999</v>
      </c>
      <c r="C3220">
        <v>0.2</v>
      </c>
      <c r="D3220">
        <v>0.19070000000000001</v>
      </c>
      <c r="E3220">
        <v>0.19439999999999999</v>
      </c>
      <c r="F3220">
        <v>143539200</v>
      </c>
      <c r="G3220">
        <v>0</v>
      </c>
      <c r="H3220">
        <f>applerevenue[[#This Row],[high]]-applerevenue[[#This Row],[low]]</f>
        <v>9.3000000000000027E-3</v>
      </c>
    </row>
    <row r="3221" spans="1:8" x14ac:dyDescent="0.25">
      <c r="A3221" s="1">
        <v>34220</v>
      </c>
      <c r="B3221">
        <v>0.19439999999999999</v>
      </c>
      <c r="C3221">
        <v>0.2</v>
      </c>
      <c r="D3221">
        <v>0.19259999999999999</v>
      </c>
      <c r="E3221">
        <v>0.1981</v>
      </c>
      <c r="F3221">
        <v>226632000</v>
      </c>
      <c r="G3221">
        <v>0</v>
      </c>
      <c r="H3221">
        <f>applerevenue[[#This Row],[high]]-applerevenue[[#This Row],[low]]</f>
        <v>7.4000000000000177E-3</v>
      </c>
    </row>
    <row r="3222" spans="1:8" x14ac:dyDescent="0.25">
      <c r="A3222" s="1">
        <v>34221</v>
      </c>
      <c r="B3222">
        <v>0.1981</v>
      </c>
      <c r="C3222">
        <v>0.2</v>
      </c>
      <c r="D3222">
        <v>0.19259999999999999</v>
      </c>
      <c r="E3222">
        <v>0.19259999999999999</v>
      </c>
      <c r="F3222">
        <v>149531200</v>
      </c>
      <c r="G3222">
        <v>1</v>
      </c>
      <c r="H3222">
        <f>applerevenue[[#This Row],[high]]-applerevenue[[#This Row],[low]]</f>
        <v>7.4000000000000177E-3</v>
      </c>
    </row>
    <row r="3223" spans="1:8" x14ac:dyDescent="0.25">
      <c r="A3223" s="1">
        <v>34222</v>
      </c>
      <c r="B3223">
        <v>0.19439999999999999</v>
      </c>
      <c r="C3223">
        <v>0.19439999999999999</v>
      </c>
      <c r="D3223">
        <v>0.18790000000000001</v>
      </c>
      <c r="E3223">
        <v>0.19439999999999999</v>
      </c>
      <c r="F3223">
        <v>134489600</v>
      </c>
      <c r="G3223">
        <v>0</v>
      </c>
      <c r="H3223">
        <f>applerevenue[[#This Row],[high]]-applerevenue[[#This Row],[low]]</f>
        <v>6.499999999999978E-3</v>
      </c>
    </row>
    <row r="3224" spans="1:8" x14ac:dyDescent="0.25">
      <c r="A3224" s="1">
        <v>34225</v>
      </c>
      <c r="B3224">
        <v>0.19439999999999999</v>
      </c>
      <c r="C3224">
        <v>0.1963</v>
      </c>
      <c r="D3224">
        <v>0.18329999999999999</v>
      </c>
      <c r="E3224">
        <v>0.187</v>
      </c>
      <c r="F3224">
        <v>255785600</v>
      </c>
      <c r="G3224">
        <v>1</v>
      </c>
      <c r="H3224">
        <f>applerevenue[[#This Row],[high]]-applerevenue[[#This Row],[low]]</f>
        <v>1.3000000000000012E-2</v>
      </c>
    </row>
    <row r="3225" spans="1:8" x14ac:dyDescent="0.25">
      <c r="A3225" s="1">
        <v>34226</v>
      </c>
      <c r="B3225">
        <v>0.17960000000000001</v>
      </c>
      <c r="C3225">
        <v>0.1852</v>
      </c>
      <c r="D3225">
        <v>0.17780000000000001</v>
      </c>
      <c r="E3225">
        <v>0.17960000000000001</v>
      </c>
      <c r="F3225">
        <v>276640000</v>
      </c>
      <c r="G3225">
        <v>0</v>
      </c>
      <c r="H3225">
        <f>applerevenue[[#This Row],[high]]-applerevenue[[#This Row],[low]]</f>
        <v>7.3999999999999899E-3</v>
      </c>
    </row>
    <row r="3226" spans="1:8" x14ac:dyDescent="0.25">
      <c r="A3226" s="1">
        <v>34227</v>
      </c>
      <c r="B3226">
        <v>0.18149999999999999</v>
      </c>
      <c r="C3226">
        <v>0.1852</v>
      </c>
      <c r="D3226">
        <v>0.1741</v>
      </c>
      <c r="E3226">
        <v>0.18149999999999999</v>
      </c>
      <c r="F3226">
        <v>257723200</v>
      </c>
      <c r="G3226">
        <v>0</v>
      </c>
      <c r="H3226">
        <f>applerevenue[[#This Row],[high]]-applerevenue[[#This Row],[low]]</f>
        <v>1.1099999999999999E-2</v>
      </c>
    </row>
    <row r="3227" spans="1:8" x14ac:dyDescent="0.25">
      <c r="A3227" s="1">
        <v>34228</v>
      </c>
      <c r="B3227">
        <v>0.17960000000000001</v>
      </c>
      <c r="C3227">
        <v>0.1852</v>
      </c>
      <c r="D3227">
        <v>0.17960000000000001</v>
      </c>
      <c r="E3227">
        <v>0.18329999999999999</v>
      </c>
      <c r="F3227">
        <v>85960000</v>
      </c>
      <c r="G3227">
        <v>0</v>
      </c>
      <c r="H3227">
        <f>applerevenue[[#This Row],[high]]-applerevenue[[#This Row],[low]]</f>
        <v>5.5999999999999939E-3</v>
      </c>
    </row>
    <row r="3228" spans="1:8" x14ac:dyDescent="0.25">
      <c r="A3228" s="1">
        <v>34229</v>
      </c>
      <c r="B3228">
        <v>0.18049999999999999</v>
      </c>
      <c r="C3228">
        <v>0.18890000000000001</v>
      </c>
      <c r="D3228">
        <v>0.17960000000000001</v>
      </c>
      <c r="E3228">
        <v>0.187</v>
      </c>
      <c r="F3228">
        <v>172032000</v>
      </c>
      <c r="G3228">
        <v>0</v>
      </c>
      <c r="H3228">
        <f>applerevenue[[#This Row],[high]]-applerevenue[[#This Row],[low]]</f>
        <v>9.3000000000000027E-3</v>
      </c>
    </row>
    <row r="3229" spans="1:8" x14ac:dyDescent="0.25">
      <c r="A3229" s="1">
        <v>34232</v>
      </c>
      <c r="B3229">
        <v>0.187</v>
      </c>
      <c r="C3229">
        <v>0.18890000000000001</v>
      </c>
      <c r="D3229">
        <v>0.18329999999999999</v>
      </c>
      <c r="E3229">
        <v>0.1842</v>
      </c>
      <c r="F3229">
        <v>111036800</v>
      </c>
      <c r="G3229">
        <v>1</v>
      </c>
      <c r="H3229">
        <f>applerevenue[[#This Row],[high]]-applerevenue[[#This Row],[low]]</f>
        <v>5.6000000000000216E-3</v>
      </c>
    </row>
    <row r="3230" spans="1:8" x14ac:dyDescent="0.25">
      <c r="A3230" s="1">
        <v>34233</v>
      </c>
      <c r="B3230">
        <v>0.18329999999999999</v>
      </c>
      <c r="C3230">
        <v>0.187</v>
      </c>
      <c r="D3230">
        <v>0.17680000000000001</v>
      </c>
      <c r="E3230">
        <v>0.18149999999999999</v>
      </c>
      <c r="F3230">
        <v>146496000</v>
      </c>
      <c r="G3230">
        <v>1</v>
      </c>
      <c r="H3230">
        <f>applerevenue[[#This Row],[high]]-applerevenue[[#This Row],[low]]</f>
        <v>1.0199999999999987E-2</v>
      </c>
    </row>
    <row r="3231" spans="1:8" x14ac:dyDescent="0.25">
      <c r="A3231" s="1">
        <v>34234</v>
      </c>
      <c r="B3231">
        <v>0.17960000000000001</v>
      </c>
      <c r="C3231">
        <v>0.18890000000000001</v>
      </c>
      <c r="D3231">
        <v>0.17960000000000001</v>
      </c>
      <c r="E3231">
        <v>0.18890000000000001</v>
      </c>
      <c r="F3231">
        <v>110488000</v>
      </c>
      <c r="G3231">
        <v>0</v>
      </c>
      <c r="H3231">
        <f>applerevenue[[#This Row],[high]]-applerevenue[[#This Row],[low]]</f>
        <v>9.3000000000000027E-3</v>
      </c>
    </row>
    <row r="3232" spans="1:8" x14ac:dyDescent="0.25">
      <c r="A3232" s="1">
        <v>34235</v>
      </c>
      <c r="B3232">
        <v>0.18890000000000001</v>
      </c>
      <c r="C3232">
        <v>0.18890000000000001</v>
      </c>
      <c r="D3232">
        <v>0.18149999999999999</v>
      </c>
      <c r="E3232">
        <v>0.18329999999999999</v>
      </c>
      <c r="F3232">
        <v>130950400</v>
      </c>
      <c r="G3232">
        <v>1</v>
      </c>
      <c r="H3232">
        <f>applerevenue[[#This Row],[high]]-applerevenue[[#This Row],[low]]</f>
        <v>7.4000000000000177E-3</v>
      </c>
    </row>
    <row r="3233" spans="1:8" x14ac:dyDescent="0.25">
      <c r="A3233" s="1">
        <v>34236</v>
      </c>
      <c r="B3233">
        <v>0.1852</v>
      </c>
      <c r="C3233">
        <v>0.187</v>
      </c>
      <c r="D3233">
        <v>0.18149999999999999</v>
      </c>
      <c r="E3233">
        <v>0.1852</v>
      </c>
      <c r="F3233">
        <v>76574400</v>
      </c>
      <c r="G3233">
        <v>0</v>
      </c>
      <c r="H3233">
        <f>applerevenue[[#This Row],[high]]-applerevenue[[#This Row],[low]]</f>
        <v>5.5000000000000049E-3</v>
      </c>
    </row>
    <row r="3234" spans="1:8" x14ac:dyDescent="0.25">
      <c r="A3234" s="1">
        <v>34239</v>
      </c>
      <c r="B3234">
        <v>0.1852</v>
      </c>
      <c r="C3234">
        <v>0.187</v>
      </c>
      <c r="D3234">
        <v>0.17960000000000001</v>
      </c>
      <c r="E3234">
        <v>0.18329999999999999</v>
      </c>
      <c r="F3234">
        <v>113176000</v>
      </c>
      <c r="G3234">
        <v>1</v>
      </c>
      <c r="H3234">
        <f>applerevenue[[#This Row],[high]]-applerevenue[[#This Row],[low]]</f>
        <v>7.3999999999999899E-3</v>
      </c>
    </row>
    <row r="3235" spans="1:8" x14ac:dyDescent="0.25">
      <c r="A3235" s="1">
        <v>34240</v>
      </c>
      <c r="B3235">
        <v>0.18329999999999999</v>
      </c>
      <c r="C3235">
        <v>0.1852</v>
      </c>
      <c r="D3235">
        <v>0.17960000000000001</v>
      </c>
      <c r="E3235">
        <v>0.18329999999999999</v>
      </c>
      <c r="F3235">
        <v>94550400</v>
      </c>
      <c r="G3235">
        <v>0</v>
      </c>
      <c r="H3235">
        <f>applerevenue[[#This Row],[high]]-applerevenue[[#This Row],[low]]</f>
        <v>5.5999999999999939E-3</v>
      </c>
    </row>
    <row r="3236" spans="1:8" x14ac:dyDescent="0.25">
      <c r="A3236" s="1">
        <v>34241</v>
      </c>
      <c r="B3236">
        <v>0.17960000000000001</v>
      </c>
      <c r="C3236">
        <v>0.1842</v>
      </c>
      <c r="D3236">
        <v>0.1759</v>
      </c>
      <c r="E3236">
        <v>0.17680000000000001</v>
      </c>
      <c r="F3236">
        <v>236745600</v>
      </c>
      <c r="G3236">
        <v>1</v>
      </c>
      <c r="H3236">
        <f>applerevenue[[#This Row],[high]]-applerevenue[[#This Row],[low]]</f>
        <v>8.3000000000000018E-3</v>
      </c>
    </row>
    <row r="3237" spans="1:8" x14ac:dyDescent="0.25">
      <c r="A3237" s="1">
        <v>34242</v>
      </c>
      <c r="B3237">
        <v>0.17780000000000001</v>
      </c>
      <c r="C3237">
        <v>0.17780000000000001</v>
      </c>
      <c r="D3237">
        <v>0.1704</v>
      </c>
      <c r="E3237">
        <v>0.1731</v>
      </c>
      <c r="F3237">
        <v>274904000</v>
      </c>
      <c r="G3237">
        <v>1</v>
      </c>
      <c r="H3237">
        <f>applerevenue[[#This Row],[high]]-applerevenue[[#This Row],[low]]</f>
        <v>7.4000000000000177E-3</v>
      </c>
    </row>
    <row r="3238" spans="1:8" x14ac:dyDescent="0.25">
      <c r="A3238" s="1">
        <v>34243</v>
      </c>
      <c r="B3238">
        <v>0.16850000000000001</v>
      </c>
      <c r="C3238">
        <v>0.1704</v>
      </c>
      <c r="D3238">
        <v>0.16669999999999999</v>
      </c>
      <c r="E3238">
        <v>0.16850000000000001</v>
      </c>
      <c r="F3238">
        <v>335988800</v>
      </c>
      <c r="G3238">
        <v>0</v>
      </c>
      <c r="H3238">
        <f>applerevenue[[#This Row],[high]]-applerevenue[[#This Row],[low]]</f>
        <v>3.7000000000000088E-3</v>
      </c>
    </row>
    <row r="3239" spans="1:8" x14ac:dyDescent="0.25">
      <c r="A3239" s="1">
        <v>34246</v>
      </c>
      <c r="B3239">
        <v>0.16750000000000001</v>
      </c>
      <c r="C3239">
        <v>0.1704</v>
      </c>
      <c r="D3239">
        <v>0.16300000000000001</v>
      </c>
      <c r="E3239">
        <v>0.16850000000000001</v>
      </c>
      <c r="F3239">
        <v>192841600</v>
      </c>
      <c r="G3239">
        <v>0</v>
      </c>
      <c r="H3239">
        <f>applerevenue[[#This Row],[high]]-applerevenue[[#This Row],[low]]</f>
        <v>7.3999999999999899E-3</v>
      </c>
    </row>
    <row r="3240" spans="1:8" x14ac:dyDescent="0.25">
      <c r="A3240" s="1">
        <v>34247</v>
      </c>
      <c r="B3240">
        <v>0.1704</v>
      </c>
      <c r="C3240">
        <v>0.17780000000000001</v>
      </c>
      <c r="D3240">
        <v>0.1704</v>
      </c>
      <c r="E3240">
        <v>0.1741</v>
      </c>
      <c r="F3240">
        <v>176310400</v>
      </c>
      <c r="G3240">
        <v>0</v>
      </c>
      <c r="H3240">
        <f>applerevenue[[#This Row],[high]]-applerevenue[[#This Row],[low]]</f>
        <v>7.4000000000000177E-3</v>
      </c>
    </row>
    <row r="3241" spans="1:8" x14ac:dyDescent="0.25">
      <c r="A3241" s="1">
        <v>34248</v>
      </c>
      <c r="B3241">
        <v>0.1759</v>
      </c>
      <c r="C3241">
        <v>0.17780000000000001</v>
      </c>
      <c r="D3241">
        <v>0.1731</v>
      </c>
      <c r="E3241">
        <v>0.17499999999999999</v>
      </c>
      <c r="F3241">
        <v>175280000</v>
      </c>
      <c r="G3241">
        <v>1</v>
      </c>
      <c r="H3241">
        <f>applerevenue[[#This Row],[high]]-applerevenue[[#This Row],[low]]</f>
        <v>4.7000000000000097E-3</v>
      </c>
    </row>
    <row r="3242" spans="1:8" x14ac:dyDescent="0.25">
      <c r="A3242" s="1">
        <v>34249</v>
      </c>
      <c r="B3242">
        <v>0.1741</v>
      </c>
      <c r="C3242">
        <v>0.1759</v>
      </c>
      <c r="D3242">
        <v>0.16850000000000001</v>
      </c>
      <c r="E3242">
        <v>0.1704</v>
      </c>
      <c r="F3242">
        <v>134904000</v>
      </c>
      <c r="G3242">
        <v>1</v>
      </c>
      <c r="H3242">
        <f>applerevenue[[#This Row],[high]]-applerevenue[[#This Row],[low]]</f>
        <v>7.3999999999999899E-3</v>
      </c>
    </row>
    <row r="3243" spans="1:8" x14ac:dyDescent="0.25">
      <c r="A3243" s="1">
        <v>34250</v>
      </c>
      <c r="B3243">
        <v>0.17219999999999999</v>
      </c>
      <c r="C3243">
        <v>0.17219999999999999</v>
      </c>
      <c r="D3243">
        <v>0.1648</v>
      </c>
      <c r="E3243">
        <v>0.16750000000000001</v>
      </c>
      <c r="F3243">
        <v>139406400</v>
      </c>
      <c r="G3243">
        <v>1</v>
      </c>
      <c r="H3243">
        <f>applerevenue[[#This Row],[high]]-applerevenue[[#This Row],[low]]</f>
        <v>7.3999999999999899E-3</v>
      </c>
    </row>
    <row r="3244" spans="1:8" x14ac:dyDescent="0.25">
      <c r="A3244" s="1">
        <v>34253</v>
      </c>
      <c r="B3244">
        <v>0.16850000000000001</v>
      </c>
      <c r="C3244">
        <v>0.17780000000000001</v>
      </c>
      <c r="D3244">
        <v>0.16850000000000001</v>
      </c>
      <c r="E3244">
        <v>0.1759</v>
      </c>
      <c r="F3244">
        <v>161145600</v>
      </c>
      <c r="G3244">
        <v>0</v>
      </c>
      <c r="H3244">
        <f>applerevenue[[#This Row],[high]]-applerevenue[[#This Row],[low]]</f>
        <v>9.3000000000000027E-3</v>
      </c>
    </row>
    <row r="3245" spans="1:8" x14ac:dyDescent="0.25">
      <c r="A3245" s="1">
        <v>34254</v>
      </c>
      <c r="B3245">
        <v>0.17780000000000001</v>
      </c>
      <c r="C3245">
        <v>0.1852</v>
      </c>
      <c r="D3245">
        <v>0.1759</v>
      </c>
      <c r="E3245">
        <v>0.17780000000000001</v>
      </c>
      <c r="F3245">
        <v>306342400</v>
      </c>
      <c r="G3245">
        <v>0</v>
      </c>
      <c r="H3245">
        <f>applerevenue[[#This Row],[high]]-applerevenue[[#This Row],[low]]</f>
        <v>9.3000000000000027E-3</v>
      </c>
    </row>
    <row r="3246" spans="1:8" x14ac:dyDescent="0.25">
      <c r="A3246" s="1">
        <v>34255</v>
      </c>
      <c r="B3246">
        <v>0.17960000000000001</v>
      </c>
      <c r="C3246">
        <v>0.17960000000000001</v>
      </c>
      <c r="D3246">
        <v>0.1741</v>
      </c>
      <c r="E3246">
        <v>0.17780000000000001</v>
      </c>
      <c r="F3246">
        <v>177004800</v>
      </c>
      <c r="G3246">
        <v>1</v>
      </c>
      <c r="H3246">
        <f>applerevenue[[#This Row],[high]]-applerevenue[[#This Row],[low]]</f>
        <v>5.5000000000000049E-3</v>
      </c>
    </row>
    <row r="3247" spans="1:8" x14ac:dyDescent="0.25">
      <c r="A3247" s="1">
        <v>34256</v>
      </c>
      <c r="B3247">
        <v>0.17780000000000001</v>
      </c>
      <c r="C3247">
        <v>0.18149999999999999</v>
      </c>
      <c r="D3247">
        <v>0.1741</v>
      </c>
      <c r="E3247">
        <v>0.1759</v>
      </c>
      <c r="F3247">
        <v>160686400</v>
      </c>
      <c r="G3247">
        <v>1</v>
      </c>
      <c r="H3247">
        <f>applerevenue[[#This Row],[high]]-applerevenue[[#This Row],[low]]</f>
        <v>7.3999999999999899E-3</v>
      </c>
    </row>
    <row r="3248" spans="1:8" x14ac:dyDescent="0.25">
      <c r="A3248" s="1">
        <v>34257</v>
      </c>
      <c r="B3248">
        <v>0.20549999999999999</v>
      </c>
      <c r="C3248">
        <v>0.21110000000000001</v>
      </c>
      <c r="D3248">
        <v>0.1981</v>
      </c>
      <c r="E3248">
        <v>0.2092</v>
      </c>
      <c r="F3248">
        <v>955248000</v>
      </c>
      <c r="G3248">
        <v>0</v>
      </c>
      <c r="H3248">
        <f>applerevenue[[#This Row],[high]]-applerevenue[[#This Row],[low]]</f>
        <v>1.3000000000000012E-2</v>
      </c>
    </row>
    <row r="3249" spans="1:8" x14ac:dyDescent="0.25">
      <c r="A3249" s="1">
        <v>34260</v>
      </c>
      <c r="B3249">
        <v>0.2074</v>
      </c>
      <c r="C3249">
        <v>0.21290000000000001</v>
      </c>
      <c r="D3249">
        <v>0.20549999999999999</v>
      </c>
      <c r="E3249">
        <v>0.21010000000000001</v>
      </c>
      <c r="F3249">
        <v>332998400</v>
      </c>
      <c r="G3249">
        <v>0</v>
      </c>
      <c r="H3249">
        <f>applerevenue[[#This Row],[high]]-applerevenue[[#This Row],[low]]</f>
        <v>7.4000000000000177E-3</v>
      </c>
    </row>
    <row r="3250" spans="1:8" x14ac:dyDescent="0.25">
      <c r="A3250" s="1">
        <v>34261</v>
      </c>
      <c r="B3250">
        <v>0.2092</v>
      </c>
      <c r="C3250">
        <v>0.21110000000000001</v>
      </c>
      <c r="D3250">
        <v>0.20180000000000001</v>
      </c>
      <c r="E3250">
        <v>0.20549999999999999</v>
      </c>
      <c r="F3250">
        <v>213572800</v>
      </c>
      <c r="G3250">
        <v>1</v>
      </c>
      <c r="H3250">
        <f>applerevenue[[#This Row],[high]]-applerevenue[[#This Row],[low]]</f>
        <v>9.3000000000000027E-3</v>
      </c>
    </row>
    <row r="3251" spans="1:8" x14ac:dyDescent="0.25">
      <c r="A3251" s="1">
        <v>34262</v>
      </c>
      <c r="B3251">
        <v>0.2074</v>
      </c>
      <c r="C3251">
        <v>0.2092</v>
      </c>
      <c r="D3251">
        <v>0.20180000000000001</v>
      </c>
      <c r="E3251">
        <v>0.20549999999999999</v>
      </c>
      <c r="F3251">
        <v>138409600</v>
      </c>
      <c r="G3251">
        <v>1</v>
      </c>
      <c r="H3251">
        <f>applerevenue[[#This Row],[high]]-applerevenue[[#This Row],[low]]</f>
        <v>7.3999999999999899E-3</v>
      </c>
    </row>
    <row r="3252" spans="1:8" x14ac:dyDescent="0.25">
      <c r="A3252" s="1">
        <v>34263</v>
      </c>
      <c r="B3252">
        <v>0.20369999999999999</v>
      </c>
      <c r="C3252">
        <v>0.23150000000000001</v>
      </c>
      <c r="D3252">
        <v>0.20180000000000001</v>
      </c>
      <c r="E3252">
        <v>0.22409999999999999</v>
      </c>
      <c r="F3252">
        <v>627110400</v>
      </c>
      <c r="G3252">
        <v>0</v>
      </c>
      <c r="H3252">
        <f>applerevenue[[#This Row],[high]]-applerevenue[[#This Row],[low]]</f>
        <v>2.9700000000000004E-2</v>
      </c>
    </row>
    <row r="3253" spans="1:8" x14ac:dyDescent="0.25">
      <c r="A3253" s="1">
        <v>34264</v>
      </c>
      <c r="B3253">
        <v>0.22589999999999999</v>
      </c>
      <c r="C3253">
        <v>0.23330000000000001</v>
      </c>
      <c r="D3253">
        <v>0.22040000000000001</v>
      </c>
      <c r="E3253">
        <v>0.22409999999999999</v>
      </c>
      <c r="F3253">
        <v>396076800</v>
      </c>
      <c r="G3253">
        <v>1</v>
      </c>
      <c r="H3253">
        <f>applerevenue[[#This Row],[high]]-applerevenue[[#This Row],[low]]</f>
        <v>1.2899999999999995E-2</v>
      </c>
    </row>
    <row r="3254" spans="1:8" x14ac:dyDescent="0.25">
      <c r="A3254" s="1">
        <v>34267</v>
      </c>
      <c r="B3254">
        <v>0.22409999999999999</v>
      </c>
      <c r="C3254">
        <v>0.22589999999999999</v>
      </c>
      <c r="D3254">
        <v>0.21940000000000001</v>
      </c>
      <c r="E3254">
        <v>0.22220000000000001</v>
      </c>
      <c r="F3254">
        <v>219128000</v>
      </c>
      <c r="G3254">
        <v>1</v>
      </c>
      <c r="H3254">
        <f>applerevenue[[#This Row],[high]]-applerevenue[[#This Row],[low]]</f>
        <v>6.499999999999978E-3</v>
      </c>
    </row>
    <row r="3255" spans="1:8" x14ac:dyDescent="0.25">
      <c r="A3255" s="1">
        <v>34268</v>
      </c>
      <c r="B3255">
        <v>0.22040000000000001</v>
      </c>
      <c r="C3255">
        <v>0.22220000000000001</v>
      </c>
      <c r="D3255">
        <v>0.21479999999999999</v>
      </c>
      <c r="E3255">
        <v>0.22040000000000001</v>
      </c>
      <c r="F3255">
        <v>222476800</v>
      </c>
      <c r="G3255">
        <v>0</v>
      </c>
      <c r="H3255">
        <f>applerevenue[[#This Row],[high]]-applerevenue[[#This Row],[low]]</f>
        <v>7.4000000000000177E-3</v>
      </c>
    </row>
    <row r="3256" spans="1:8" x14ac:dyDescent="0.25">
      <c r="A3256" s="1">
        <v>34269</v>
      </c>
      <c r="B3256">
        <v>0.22220000000000001</v>
      </c>
      <c r="C3256">
        <v>0.2389</v>
      </c>
      <c r="D3256">
        <v>0.22040000000000001</v>
      </c>
      <c r="E3256">
        <v>0.23519999999999999</v>
      </c>
      <c r="F3256">
        <v>459065600</v>
      </c>
      <c r="G3256">
        <v>0</v>
      </c>
      <c r="H3256">
        <f>applerevenue[[#This Row],[high]]-applerevenue[[#This Row],[low]]</f>
        <v>1.8499999999999989E-2</v>
      </c>
    </row>
    <row r="3257" spans="1:8" x14ac:dyDescent="0.25">
      <c r="A3257" s="1">
        <v>34270</v>
      </c>
      <c r="B3257">
        <v>0.23519999999999999</v>
      </c>
      <c r="C3257">
        <v>0.2389</v>
      </c>
      <c r="D3257">
        <v>0.2296</v>
      </c>
      <c r="E3257">
        <v>0.2296</v>
      </c>
      <c r="F3257">
        <v>244462400</v>
      </c>
      <c r="G3257">
        <v>1</v>
      </c>
      <c r="H3257">
        <f>applerevenue[[#This Row],[high]]-applerevenue[[#This Row],[low]]</f>
        <v>9.3000000000000027E-3</v>
      </c>
    </row>
    <row r="3258" spans="1:8" x14ac:dyDescent="0.25">
      <c r="A3258" s="1">
        <v>34271</v>
      </c>
      <c r="B3258">
        <v>0.2296</v>
      </c>
      <c r="C3258">
        <v>0.23519999999999999</v>
      </c>
      <c r="D3258">
        <v>0.22589999999999999</v>
      </c>
      <c r="E3258">
        <v>0.2278</v>
      </c>
      <c r="F3258">
        <v>136864000</v>
      </c>
      <c r="G3258">
        <v>1</v>
      </c>
      <c r="H3258">
        <f>applerevenue[[#This Row],[high]]-applerevenue[[#This Row],[low]]</f>
        <v>9.3000000000000027E-3</v>
      </c>
    </row>
    <row r="3259" spans="1:8" x14ac:dyDescent="0.25">
      <c r="A3259" s="1">
        <v>34274</v>
      </c>
      <c r="B3259">
        <v>0.2278</v>
      </c>
      <c r="C3259">
        <v>0.23330000000000001</v>
      </c>
      <c r="D3259">
        <v>0.22409999999999999</v>
      </c>
      <c r="E3259">
        <v>0.23330000000000001</v>
      </c>
      <c r="F3259">
        <v>105974400</v>
      </c>
      <c r="G3259">
        <v>0</v>
      </c>
      <c r="H3259">
        <f>applerevenue[[#This Row],[high]]-applerevenue[[#This Row],[low]]</f>
        <v>9.2000000000000137E-3</v>
      </c>
    </row>
    <row r="3260" spans="1:8" x14ac:dyDescent="0.25">
      <c r="A3260" s="1">
        <v>34275</v>
      </c>
      <c r="B3260">
        <v>0.23150000000000001</v>
      </c>
      <c r="C3260">
        <v>0.24440000000000001</v>
      </c>
      <c r="D3260">
        <v>0.2296</v>
      </c>
      <c r="E3260">
        <v>0.24260000000000001</v>
      </c>
      <c r="F3260">
        <v>224246400</v>
      </c>
      <c r="G3260">
        <v>0</v>
      </c>
      <c r="H3260">
        <f>applerevenue[[#This Row],[high]]-applerevenue[[#This Row],[low]]</f>
        <v>1.4800000000000008E-2</v>
      </c>
    </row>
    <row r="3261" spans="1:8" x14ac:dyDescent="0.25">
      <c r="A3261" s="1">
        <v>34276</v>
      </c>
      <c r="B3261">
        <v>0.24440000000000001</v>
      </c>
      <c r="C3261">
        <v>0.24440000000000001</v>
      </c>
      <c r="D3261">
        <v>0.2296</v>
      </c>
      <c r="E3261">
        <v>0.23419999999999999</v>
      </c>
      <c r="F3261">
        <v>176960000</v>
      </c>
      <c r="G3261">
        <v>1</v>
      </c>
      <c r="H3261">
        <f>applerevenue[[#This Row],[high]]-applerevenue[[#This Row],[low]]</f>
        <v>1.4800000000000008E-2</v>
      </c>
    </row>
    <row r="3262" spans="1:8" x14ac:dyDescent="0.25">
      <c r="A3262" s="1">
        <v>34277</v>
      </c>
      <c r="B3262">
        <v>0.23330000000000001</v>
      </c>
      <c r="C3262">
        <v>0.2389</v>
      </c>
      <c r="D3262">
        <v>0.2278</v>
      </c>
      <c r="E3262">
        <v>0.2389</v>
      </c>
      <c r="F3262">
        <v>185371200</v>
      </c>
      <c r="G3262">
        <v>0</v>
      </c>
      <c r="H3262">
        <f>applerevenue[[#This Row],[high]]-applerevenue[[#This Row],[low]]</f>
        <v>1.1099999999999999E-2</v>
      </c>
    </row>
    <row r="3263" spans="1:8" x14ac:dyDescent="0.25">
      <c r="A3263" s="1">
        <v>34278</v>
      </c>
      <c r="B3263">
        <v>0.2361</v>
      </c>
      <c r="C3263">
        <v>0.2389</v>
      </c>
      <c r="D3263">
        <v>0.2278</v>
      </c>
      <c r="E3263">
        <v>0.2361</v>
      </c>
      <c r="F3263">
        <v>378033600</v>
      </c>
      <c r="G3263">
        <v>0</v>
      </c>
      <c r="H3263">
        <f>applerevenue[[#This Row],[high]]-applerevenue[[#This Row],[low]]</f>
        <v>1.1099999999999999E-2</v>
      </c>
    </row>
    <row r="3264" spans="1:8" x14ac:dyDescent="0.25">
      <c r="A3264" s="1">
        <v>34281</v>
      </c>
      <c r="B3264">
        <v>0.23699999999999999</v>
      </c>
      <c r="C3264">
        <v>0.23799999999999999</v>
      </c>
      <c r="D3264">
        <v>0.22589999999999999</v>
      </c>
      <c r="E3264">
        <v>0.2278</v>
      </c>
      <c r="F3264">
        <v>166992000</v>
      </c>
      <c r="G3264">
        <v>1</v>
      </c>
      <c r="H3264">
        <f>applerevenue[[#This Row],[high]]-applerevenue[[#This Row],[low]]</f>
        <v>1.21E-2</v>
      </c>
    </row>
    <row r="3265" spans="1:8" x14ac:dyDescent="0.25">
      <c r="A3265" s="1">
        <v>34282</v>
      </c>
      <c r="B3265">
        <v>0.2296</v>
      </c>
      <c r="C3265">
        <v>0.23150000000000001</v>
      </c>
      <c r="D3265">
        <v>0.22040000000000001</v>
      </c>
      <c r="E3265">
        <v>0.22309999999999999</v>
      </c>
      <c r="F3265">
        <v>171248000</v>
      </c>
      <c r="G3265">
        <v>1</v>
      </c>
      <c r="H3265">
        <f>applerevenue[[#This Row],[high]]-applerevenue[[#This Row],[low]]</f>
        <v>1.1099999999999999E-2</v>
      </c>
    </row>
    <row r="3266" spans="1:8" x14ac:dyDescent="0.25">
      <c r="A3266" s="1">
        <v>34283</v>
      </c>
      <c r="B3266">
        <v>0.22409999999999999</v>
      </c>
      <c r="C3266">
        <v>0.2278</v>
      </c>
      <c r="D3266">
        <v>0.22220000000000001</v>
      </c>
      <c r="E3266">
        <v>0.2278</v>
      </c>
      <c r="F3266">
        <v>76977600</v>
      </c>
      <c r="G3266">
        <v>0</v>
      </c>
      <c r="H3266">
        <f>applerevenue[[#This Row],[high]]-applerevenue[[#This Row],[low]]</f>
        <v>5.5999999999999939E-3</v>
      </c>
    </row>
    <row r="3267" spans="1:8" x14ac:dyDescent="0.25">
      <c r="A3267" s="1">
        <v>34284</v>
      </c>
      <c r="B3267">
        <v>0.2278</v>
      </c>
      <c r="C3267">
        <v>0.23699999999999999</v>
      </c>
      <c r="D3267">
        <v>0.22589999999999999</v>
      </c>
      <c r="E3267">
        <v>0.2324</v>
      </c>
      <c r="F3267">
        <v>142430400</v>
      </c>
      <c r="G3267">
        <v>0</v>
      </c>
      <c r="H3267">
        <f>applerevenue[[#This Row],[high]]-applerevenue[[#This Row],[low]]</f>
        <v>1.1099999999999999E-2</v>
      </c>
    </row>
    <row r="3268" spans="1:8" x14ac:dyDescent="0.25">
      <c r="A3268" s="1">
        <v>34285</v>
      </c>
      <c r="B3268">
        <v>0.23330000000000001</v>
      </c>
      <c r="C3268">
        <v>0.23699999999999999</v>
      </c>
      <c r="D3268">
        <v>0.22589999999999999</v>
      </c>
      <c r="E3268">
        <v>0.23519999999999999</v>
      </c>
      <c r="F3268">
        <v>143662400</v>
      </c>
      <c r="G3268">
        <v>0</v>
      </c>
      <c r="H3268">
        <f>applerevenue[[#This Row],[high]]-applerevenue[[#This Row],[low]]</f>
        <v>1.1099999999999999E-2</v>
      </c>
    </row>
    <row r="3269" spans="1:8" x14ac:dyDescent="0.25">
      <c r="A3269" s="1">
        <v>34288</v>
      </c>
      <c r="B3269">
        <v>0.23330000000000001</v>
      </c>
      <c r="C3269">
        <v>0.24260000000000001</v>
      </c>
      <c r="D3269">
        <v>0.23330000000000001</v>
      </c>
      <c r="E3269">
        <v>0.23699999999999999</v>
      </c>
      <c r="F3269">
        <v>157102400</v>
      </c>
      <c r="G3269">
        <v>0</v>
      </c>
      <c r="H3269">
        <f>applerevenue[[#This Row],[high]]-applerevenue[[#This Row],[low]]</f>
        <v>9.3000000000000027E-3</v>
      </c>
    </row>
    <row r="3270" spans="1:8" x14ac:dyDescent="0.25">
      <c r="A3270" s="1">
        <v>34289</v>
      </c>
      <c r="B3270">
        <v>0.23699999999999999</v>
      </c>
      <c r="C3270">
        <v>0.25369999999999998</v>
      </c>
      <c r="D3270">
        <v>0.23519999999999999</v>
      </c>
      <c r="E3270">
        <v>0.25180000000000002</v>
      </c>
      <c r="F3270">
        <v>303083200</v>
      </c>
      <c r="G3270">
        <v>0</v>
      </c>
      <c r="H3270">
        <f>applerevenue[[#This Row],[high]]-applerevenue[[#This Row],[low]]</f>
        <v>1.8499999999999989E-2</v>
      </c>
    </row>
    <row r="3271" spans="1:8" x14ac:dyDescent="0.25">
      <c r="A3271" s="1">
        <v>34290</v>
      </c>
      <c r="B3271">
        <v>0.25180000000000002</v>
      </c>
      <c r="C3271">
        <v>0.25919999999999999</v>
      </c>
      <c r="D3271">
        <v>0.24260000000000001</v>
      </c>
      <c r="E3271">
        <v>0.24809999999999999</v>
      </c>
      <c r="F3271">
        <v>302624000</v>
      </c>
      <c r="G3271">
        <v>1</v>
      </c>
      <c r="H3271">
        <f>applerevenue[[#This Row],[high]]-applerevenue[[#This Row],[low]]</f>
        <v>1.6599999999999976E-2</v>
      </c>
    </row>
    <row r="3272" spans="1:8" x14ac:dyDescent="0.25">
      <c r="A3272" s="1">
        <v>34291</v>
      </c>
      <c r="B3272">
        <v>0.24809999999999999</v>
      </c>
      <c r="C3272">
        <v>0.25</v>
      </c>
      <c r="D3272">
        <v>0.24440000000000001</v>
      </c>
      <c r="E3272">
        <v>0.24809999999999999</v>
      </c>
      <c r="F3272">
        <v>114408000</v>
      </c>
      <c r="G3272">
        <v>0</v>
      </c>
      <c r="H3272">
        <f>applerevenue[[#This Row],[high]]-applerevenue[[#This Row],[low]]</f>
        <v>5.5999999999999939E-3</v>
      </c>
    </row>
    <row r="3273" spans="1:8" x14ac:dyDescent="0.25">
      <c r="A3273" s="1">
        <v>34292</v>
      </c>
      <c r="B3273">
        <v>0.24529999999999999</v>
      </c>
      <c r="C3273">
        <v>0.249</v>
      </c>
      <c r="D3273">
        <v>0.24160000000000001</v>
      </c>
      <c r="E3273">
        <v>0.24529999999999999</v>
      </c>
      <c r="F3273">
        <v>122964800</v>
      </c>
      <c r="G3273">
        <v>0</v>
      </c>
      <c r="H3273">
        <f>applerevenue[[#This Row],[high]]-applerevenue[[#This Row],[low]]</f>
        <v>7.3999999999999899E-3</v>
      </c>
    </row>
    <row r="3274" spans="1:8" x14ac:dyDescent="0.25">
      <c r="A3274" s="1">
        <v>34295</v>
      </c>
      <c r="B3274">
        <v>0.24349999999999999</v>
      </c>
      <c r="C3274">
        <v>0.24529999999999999</v>
      </c>
      <c r="D3274">
        <v>0.2397</v>
      </c>
      <c r="E3274">
        <v>0.24160000000000001</v>
      </c>
      <c r="F3274">
        <v>150606400</v>
      </c>
      <c r="G3274">
        <v>1</v>
      </c>
      <c r="H3274">
        <f>applerevenue[[#This Row],[high]]-applerevenue[[#This Row],[low]]</f>
        <v>5.5999999999999939E-3</v>
      </c>
    </row>
    <row r="3275" spans="1:8" x14ac:dyDescent="0.25">
      <c r="A3275" s="1">
        <v>34296</v>
      </c>
      <c r="B3275">
        <v>0.24160000000000001</v>
      </c>
      <c r="C3275">
        <v>0.24529999999999999</v>
      </c>
      <c r="D3275">
        <v>0.23230000000000001</v>
      </c>
      <c r="E3275">
        <v>0.24529999999999999</v>
      </c>
      <c r="F3275">
        <v>186166400</v>
      </c>
      <c r="G3275">
        <v>0</v>
      </c>
      <c r="H3275">
        <f>applerevenue[[#This Row],[high]]-applerevenue[[#This Row],[low]]</f>
        <v>1.2999999999999984E-2</v>
      </c>
    </row>
    <row r="3276" spans="1:8" x14ac:dyDescent="0.25">
      <c r="A3276" s="1">
        <v>34297</v>
      </c>
      <c r="B3276">
        <v>0.24349999999999999</v>
      </c>
      <c r="C3276">
        <v>0.249</v>
      </c>
      <c r="D3276">
        <v>0.24260000000000001</v>
      </c>
      <c r="E3276">
        <v>0.24529999999999999</v>
      </c>
      <c r="F3276">
        <v>90440000</v>
      </c>
      <c r="G3276">
        <v>0</v>
      </c>
      <c r="H3276">
        <f>applerevenue[[#This Row],[high]]-applerevenue[[#This Row],[low]]</f>
        <v>6.399999999999989E-3</v>
      </c>
    </row>
    <row r="3277" spans="1:8" x14ac:dyDescent="0.25">
      <c r="A3277" s="1">
        <v>34299</v>
      </c>
      <c r="B3277">
        <v>0.24349999999999999</v>
      </c>
      <c r="C3277">
        <v>0.24529999999999999</v>
      </c>
      <c r="D3277">
        <v>0.2397</v>
      </c>
      <c r="E3277">
        <v>0.24260000000000001</v>
      </c>
      <c r="F3277">
        <v>43444800</v>
      </c>
      <c r="G3277">
        <v>1</v>
      </c>
      <c r="H3277">
        <f>applerevenue[[#This Row],[high]]-applerevenue[[#This Row],[low]]</f>
        <v>5.5999999999999939E-3</v>
      </c>
    </row>
    <row r="3278" spans="1:8" x14ac:dyDescent="0.25">
      <c r="A3278" s="1">
        <v>34302</v>
      </c>
      <c r="B3278">
        <v>0.2397</v>
      </c>
      <c r="C3278">
        <v>0.24160000000000001</v>
      </c>
      <c r="D3278">
        <v>0.23419999999999999</v>
      </c>
      <c r="E3278">
        <v>0.23599999999999999</v>
      </c>
      <c r="F3278">
        <v>96712000</v>
      </c>
      <c r="G3278">
        <v>1</v>
      </c>
      <c r="H3278">
        <f>applerevenue[[#This Row],[high]]-applerevenue[[#This Row],[low]]</f>
        <v>7.4000000000000177E-3</v>
      </c>
    </row>
    <row r="3279" spans="1:8" x14ac:dyDescent="0.25">
      <c r="A3279" s="1">
        <v>34303</v>
      </c>
      <c r="B3279">
        <v>0.23599999999999999</v>
      </c>
      <c r="C3279">
        <v>0.24260000000000001</v>
      </c>
      <c r="D3279">
        <v>0.23419999999999999</v>
      </c>
      <c r="E3279">
        <v>0.23419999999999999</v>
      </c>
      <c r="F3279">
        <v>112660800</v>
      </c>
      <c r="G3279">
        <v>1</v>
      </c>
      <c r="H3279">
        <f>applerevenue[[#This Row],[high]]-applerevenue[[#This Row],[low]]</f>
        <v>8.4000000000000186E-3</v>
      </c>
    </row>
    <row r="3280" spans="1:8" x14ac:dyDescent="0.25">
      <c r="A3280" s="1">
        <v>34304</v>
      </c>
      <c r="B3280">
        <v>0.2379</v>
      </c>
      <c r="C3280">
        <v>0.2397</v>
      </c>
      <c r="D3280">
        <v>0.23230000000000001</v>
      </c>
      <c r="E3280">
        <v>0.23419999999999999</v>
      </c>
      <c r="F3280">
        <v>111216000</v>
      </c>
      <c r="G3280">
        <v>1</v>
      </c>
      <c r="H3280">
        <f>applerevenue[[#This Row],[high]]-applerevenue[[#This Row],[low]]</f>
        <v>7.3999999999999899E-3</v>
      </c>
    </row>
    <row r="3281" spans="1:8" x14ac:dyDescent="0.25">
      <c r="A3281" s="1">
        <v>34305</v>
      </c>
      <c r="B3281">
        <v>0.23599999999999999</v>
      </c>
      <c r="C3281">
        <v>0.2379</v>
      </c>
      <c r="D3281">
        <v>0.23039999999999999</v>
      </c>
      <c r="E3281">
        <v>0.23599999999999999</v>
      </c>
      <c r="F3281">
        <v>100654400</v>
      </c>
      <c r="G3281">
        <v>0</v>
      </c>
      <c r="H3281">
        <f>applerevenue[[#This Row],[high]]-applerevenue[[#This Row],[low]]</f>
        <v>7.5000000000000067E-3</v>
      </c>
    </row>
    <row r="3282" spans="1:8" x14ac:dyDescent="0.25">
      <c r="A3282" s="1">
        <v>34306</v>
      </c>
      <c r="B3282">
        <v>0.23599999999999999</v>
      </c>
      <c r="C3282">
        <v>0.2379</v>
      </c>
      <c r="D3282">
        <v>0.23039999999999999</v>
      </c>
      <c r="E3282">
        <v>0.23419999999999999</v>
      </c>
      <c r="F3282">
        <v>120467200</v>
      </c>
      <c r="G3282">
        <v>1</v>
      </c>
      <c r="H3282">
        <f>applerevenue[[#This Row],[high]]-applerevenue[[#This Row],[low]]</f>
        <v>7.5000000000000067E-3</v>
      </c>
    </row>
    <row r="3283" spans="1:8" x14ac:dyDescent="0.25">
      <c r="A3283" s="1">
        <v>34309</v>
      </c>
      <c r="B3283">
        <v>0.23419999999999999</v>
      </c>
      <c r="C3283">
        <v>0.24160000000000001</v>
      </c>
      <c r="D3283">
        <v>0.23230000000000001</v>
      </c>
      <c r="E3283">
        <v>0.2397</v>
      </c>
      <c r="F3283">
        <v>156979200</v>
      </c>
      <c r="G3283">
        <v>0</v>
      </c>
      <c r="H3283">
        <f>applerevenue[[#This Row],[high]]-applerevenue[[#This Row],[low]]</f>
        <v>9.3000000000000027E-3</v>
      </c>
    </row>
    <row r="3284" spans="1:8" x14ac:dyDescent="0.25">
      <c r="A3284" s="1">
        <v>34310</v>
      </c>
      <c r="B3284">
        <v>0.2379</v>
      </c>
      <c r="C3284">
        <v>0.2397</v>
      </c>
      <c r="D3284">
        <v>0.23419999999999999</v>
      </c>
      <c r="E3284">
        <v>0.2397</v>
      </c>
      <c r="F3284">
        <v>63851200</v>
      </c>
      <c r="G3284">
        <v>0</v>
      </c>
      <c r="H3284">
        <f>applerevenue[[#This Row],[high]]-applerevenue[[#This Row],[low]]</f>
        <v>5.5000000000000049E-3</v>
      </c>
    </row>
    <row r="3285" spans="1:8" x14ac:dyDescent="0.25">
      <c r="A3285" s="1">
        <v>34311</v>
      </c>
      <c r="B3285">
        <v>0.2379</v>
      </c>
      <c r="C3285">
        <v>0.2397</v>
      </c>
      <c r="D3285">
        <v>0.23419999999999999</v>
      </c>
      <c r="E3285">
        <v>0.2369</v>
      </c>
      <c r="F3285">
        <v>39592000</v>
      </c>
      <c r="G3285">
        <v>1</v>
      </c>
      <c r="H3285">
        <f>applerevenue[[#This Row],[high]]-applerevenue[[#This Row],[low]]</f>
        <v>5.5000000000000049E-3</v>
      </c>
    </row>
    <row r="3286" spans="1:8" x14ac:dyDescent="0.25">
      <c r="A3286" s="1">
        <v>34312</v>
      </c>
      <c r="B3286">
        <v>0.23599999999999999</v>
      </c>
      <c r="C3286">
        <v>0.2379</v>
      </c>
      <c r="D3286">
        <v>0.22120000000000001</v>
      </c>
      <c r="E3286">
        <v>0.223</v>
      </c>
      <c r="F3286">
        <v>182761600</v>
      </c>
      <c r="G3286">
        <v>1</v>
      </c>
      <c r="H3286">
        <f>applerevenue[[#This Row],[high]]-applerevenue[[#This Row],[low]]</f>
        <v>1.6699999999999993E-2</v>
      </c>
    </row>
    <row r="3287" spans="1:8" x14ac:dyDescent="0.25">
      <c r="A3287" s="1">
        <v>34313</v>
      </c>
      <c r="B3287">
        <v>0.22489999999999999</v>
      </c>
      <c r="C3287">
        <v>0.22670000000000001</v>
      </c>
      <c r="D3287">
        <v>0.20630000000000001</v>
      </c>
      <c r="E3287">
        <v>0.21</v>
      </c>
      <c r="F3287">
        <v>497257600</v>
      </c>
      <c r="G3287">
        <v>1</v>
      </c>
      <c r="H3287">
        <f>applerevenue[[#This Row],[high]]-applerevenue[[#This Row],[low]]</f>
        <v>2.0400000000000001E-2</v>
      </c>
    </row>
    <row r="3288" spans="1:8" x14ac:dyDescent="0.25">
      <c r="A3288" s="1">
        <v>34316</v>
      </c>
      <c r="B3288">
        <v>0.21</v>
      </c>
      <c r="C3288">
        <v>0.21929999999999999</v>
      </c>
      <c r="D3288">
        <v>0.20630000000000001</v>
      </c>
      <c r="E3288">
        <v>0.21929999999999999</v>
      </c>
      <c r="F3288">
        <v>244328000</v>
      </c>
      <c r="G3288">
        <v>0</v>
      </c>
      <c r="H3288">
        <f>applerevenue[[#This Row],[high]]-applerevenue[[#This Row],[low]]</f>
        <v>1.2999999999999984E-2</v>
      </c>
    </row>
    <row r="3289" spans="1:8" x14ac:dyDescent="0.25">
      <c r="A3289" s="1">
        <v>34317</v>
      </c>
      <c r="B3289">
        <v>0.21740000000000001</v>
      </c>
      <c r="C3289">
        <v>0.22120000000000001</v>
      </c>
      <c r="D3289">
        <v>0.21560000000000001</v>
      </c>
      <c r="E3289">
        <v>0.2165</v>
      </c>
      <c r="F3289">
        <v>293664000</v>
      </c>
      <c r="G3289">
        <v>1</v>
      </c>
      <c r="H3289">
        <f>applerevenue[[#This Row],[high]]-applerevenue[[#This Row],[low]]</f>
        <v>5.5999999999999939E-3</v>
      </c>
    </row>
    <row r="3290" spans="1:8" x14ac:dyDescent="0.25">
      <c r="A3290" s="1">
        <v>34318</v>
      </c>
      <c r="B3290">
        <v>0.21560000000000001</v>
      </c>
      <c r="C3290">
        <v>0.22120000000000001</v>
      </c>
      <c r="D3290">
        <v>0.21560000000000001</v>
      </c>
      <c r="E3290">
        <v>0.22120000000000001</v>
      </c>
      <c r="F3290">
        <v>123883200</v>
      </c>
      <c r="G3290">
        <v>0</v>
      </c>
      <c r="H3290">
        <f>applerevenue[[#This Row],[high]]-applerevenue[[#This Row],[low]]</f>
        <v>5.5999999999999939E-3</v>
      </c>
    </row>
    <row r="3291" spans="1:8" x14ac:dyDescent="0.25">
      <c r="A3291" s="1">
        <v>34319</v>
      </c>
      <c r="B3291">
        <v>0.21929999999999999</v>
      </c>
      <c r="C3291">
        <v>0.22120000000000001</v>
      </c>
      <c r="D3291">
        <v>0.21560000000000001</v>
      </c>
      <c r="E3291">
        <v>0.21829999999999999</v>
      </c>
      <c r="F3291">
        <v>126369600</v>
      </c>
      <c r="G3291">
        <v>1</v>
      </c>
      <c r="H3291">
        <f>applerevenue[[#This Row],[high]]-applerevenue[[#This Row],[low]]</f>
        <v>5.5999999999999939E-3</v>
      </c>
    </row>
    <row r="3292" spans="1:8" x14ac:dyDescent="0.25">
      <c r="A3292" s="1">
        <v>34320</v>
      </c>
      <c r="B3292">
        <v>0.21929999999999999</v>
      </c>
      <c r="C3292">
        <v>0.22120000000000001</v>
      </c>
      <c r="D3292">
        <v>0.2165</v>
      </c>
      <c r="E3292">
        <v>0.21929999999999999</v>
      </c>
      <c r="F3292">
        <v>145152000</v>
      </c>
      <c r="G3292">
        <v>0</v>
      </c>
      <c r="H3292">
        <f>applerevenue[[#This Row],[high]]-applerevenue[[#This Row],[low]]</f>
        <v>4.7000000000000097E-3</v>
      </c>
    </row>
    <row r="3293" spans="1:8" x14ac:dyDescent="0.25">
      <c r="A3293" s="1">
        <v>34323</v>
      </c>
      <c r="B3293">
        <v>0.21740000000000001</v>
      </c>
      <c r="C3293">
        <v>0.22120000000000001</v>
      </c>
      <c r="D3293">
        <v>0.21</v>
      </c>
      <c r="E3293">
        <v>0.21190000000000001</v>
      </c>
      <c r="F3293">
        <v>189033600</v>
      </c>
      <c r="G3293">
        <v>1</v>
      </c>
      <c r="H3293">
        <f>applerevenue[[#This Row],[high]]-applerevenue[[#This Row],[low]]</f>
        <v>1.1200000000000015E-2</v>
      </c>
    </row>
    <row r="3294" spans="1:8" x14ac:dyDescent="0.25">
      <c r="A3294" s="1">
        <v>34324</v>
      </c>
      <c r="B3294">
        <v>0.21190000000000001</v>
      </c>
      <c r="C3294">
        <v>0.2137</v>
      </c>
      <c r="D3294">
        <v>0.2026</v>
      </c>
      <c r="E3294">
        <v>0.2044</v>
      </c>
      <c r="F3294">
        <v>251126400</v>
      </c>
      <c r="G3294">
        <v>1</v>
      </c>
      <c r="H3294">
        <f>applerevenue[[#This Row],[high]]-applerevenue[[#This Row],[low]]</f>
        <v>1.1099999999999999E-2</v>
      </c>
    </row>
    <row r="3295" spans="1:8" x14ac:dyDescent="0.25">
      <c r="A3295" s="1">
        <v>34325</v>
      </c>
      <c r="B3295">
        <v>0.2026</v>
      </c>
      <c r="C3295">
        <v>0.21190000000000001</v>
      </c>
      <c r="D3295">
        <v>0.20069999999999999</v>
      </c>
      <c r="E3295">
        <v>0.20810000000000001</v>
      </c>
      <c r="F3295">
        <v>181372800</v>
      </c>
      <c r="G3295">
        <v>0</v>
      </c>
      <c r="H3295">
        <f>applerevenue[[#This Row],[high]]-applerevenue[[#This Row],[low]]</f>
        <v>1.1200000000000015E-2</v>
      </c>
    </row>
    <row r="3296" spans="1:8" x14ac:dyDescent="0.25">
      <c r="A3296" s="1">
        <v>34326</v>
      </c>
      <c r="B3296">
        <v>0.2026</v>
      </c>
      <c r="C3296">
        <v>0.2026</v>
      </c>
      <c r="D3296">
        <v>0.19700000000000001</v>
      </c>
      <c r="E3296">
        <v>0.2026</v>
      </c>
      <c r="F3296">
        <v>226956800</v>
      </c>
      <c r="G3296">
        <v>0</v>
      </c>
      <c r="H3296">
        <f>applerevenue[[#This Row],[high]]-applerevenue[[#This Row],[low]]</f>
        <v>5.5999999999999939E-3</v>
      </c>
    </row>
    <row r="3297" spans="1:8" x14ac:dyDescent="0.25">
      <c r="A3297" s="1">
        <v>34330</v>
      </c>
      <c r="B3297">
        <v>0.20630000000000001</v>
      </c>
      <c r="C3297">
        <v>0.2137</v>
      </c>
      <c r="D3297">
        <v>0.2026</v>
      </c>
      <c r="E3297">
        <v>0.21190000000000001</v>
      </c>
      <c r="F3297">
        <v>159936000</v>
      </c>
      <c r="G3297">
        <v>0</v>
      </c>
      <c r="H3297">
        <f>applerevenue[[#This Row],[high]]-applerevenue[[#This Row],[low]]</f>
        <v>1.1099999999999999E-2</v>
      </c>
    </row>
    <row r="3298" spans="1:8" x14ac:dyDescent="0.25">
      <c r="A3298" s="1">
        <v>34331</v>
      </c>
      <c r="B3298">
        <v>0.2137</v>
      </c>
      <c r="C3298">
        <v>0.21929999999999999</v>
      </c>
      <c r="D3298">
        <v>0.21190000000000001</v>
      </c>
      <c r="E3298">
        <v>0.2165</v>
      </c>
      <c r="F3298">
        <v>159499200</v>
      </c>
      <c r="G3298">
        <v>0</v>
      </c>
      <c r="H3298">
        <f>applerevenue[[#This Row],[high]]-applerevenue[[#This Row],[low]]</f>
        <v>7.3999999999999899E-3</v>
      </c>
    </row>
    <row r="3299" spans="1:8" x14ac:dyDescent="0.25">
      <c r="A3299" s="1">
        <v>34332</v>
      </c>
      <c r="B3299">
        <v>0.21740000000000001</v>
      </c>
      <c r="C3299">
        <v>0.21740000000000001</v>
      </c>
      <c r="D3299">
        <v>0.21190000000000001</v>
      </c>
      <c r="E3299">
        <v>0.21190000000000001</v>
      </c>
      <c r="F3299">
        <v>107352000</v>
      </c>
      <c r="G3299">
        <v>1</v>
      </c>
      <c r="H3299">
        <f>applerevenue[[#This Row],[high]]-applerevenue[[#This Row],[low]]</f>
        <v>5.5000000000000049E-3</v>
      </c>
    </row>
    <row r="3300" spans="1:8" x14ac:dyDescent="0.25">
      <c r="A3300" s="1">
        <v>34333</v>
      </c>
      <c r="B3300">
        <v>0.21190000000000001</v>
      </c>
      <c r="C3300">
        <v>0.22489999999999999</v>
      </c>
      <c r="D3300">
        <v>0.21190000000000001</v>
      </c>
      <c r="E3300">
        <v>0.22120000000000001</v>
      </c>
      <c r="F3300">
        <v>314552000</v>
      </c>
      <c r="G3300">
        <v>0</v>
      </c>
      <c r="H3300">
        <f>applerevenue[[#This Row],[high]]-applerevenue[[#This Row],[low]]</f>
        <v>1.2999999999999984E-2</v>
      </c>
    </row>
    <row r="3301" spans="1:8" x14ac:dyDescent="0.25">
      <c r="A3301" s="1">
        <v>34334</v>
      </c>
      <c r="B3301">
        <v>0.22120000000000001</v>
      </c>
      <c r="C3301">
        <v>0.22489999999999999</v>
      </c>
      <c r="D3301">
        <v>0.21740000000000001</v>
      </c>
      <c r="E3301">
        <v>0.21740000000000001</v>
      </c>
      <c r="F3301">
        <v>160966400</v>
      </c>
      <c r="G3301">
        <v>1</v>
      </c>
      <c r="H3301">
        <f>applerevenue[[#This Row],[high]]-applerevenue[[#This Row],[low]]</f>
        <v>7.4999999999999789E-3</v>
      </c>
    </row>
    <row r="3302" spans="1:8" x14ac:dyDescent="0.25">
      <c r="A3302" s="1">
        <v>34337</v>
      </c>
      <c r="B3302">
        <v>0.21929999999999999</v>
      </c>
      <c r="C3302">
        <v>0.223</v>
      </c>
      <c r="D3302">
        <v>0.21560000000000001</v>
      </c>
      <c r="E3302">
        <v>0.222</v>
      </c>
      <c r="F3302">
        <v>181529600</v>
      </c>
      <c r="G3302">
        <v>0</v>
      </c>
      <c r="H3302">
        <f>applerevenue[[#This Row],[high]]-applerevenue[[#This Row],[low]]</f>
        <v>7.3999999999999899E-3</v>
      </c>
    </row>
    <row r="3303" spans="1:8" x14ac:dyDescent="0.25">
      <c r="A3303" s="1">
        <v>34338</v>
      </c>
      <c r="B3303">
        <v>0.22489999999999999</v>
      </c>
      <c r="C3303">
        <v>0.23419999999999999</v>
      </c>
      <c r="D3303">
        <v>0.223</v>
      </c>
      <c r="E3303">
        <v>0.23419999999999999</v>
      </c>
      <c r="F3303">
        <v>285174400</v>
      </c>
      <c r="G3303">
        <v>0</v>
      </c>
      <c r="H3303">
        <f>applerevenue[[#This Row],[high]]-applerevenue[[#This Row],[low]]</f>
        <v>1.1199999999999988E-2</v>
      </c>
    </row>
    <row r="3304" spans="1:8" x14ac:dyDescent="0.25">
      <c r="A3304" s="1">
        <v>34339</v>
      </c>
      <c r="B3304">
        <v>0.23599999999999999</v>
      </c>
      <c r="C3304">
        <v>0.25190000000000001</v>
      </c>
      <c r="D3304">
        <v>0.23599999999999999</v>
      </c>
      <c r="E3304">
        <v>0.25090000000000001</v>
      </c>
      <c r="F3304">
        <v>612136000</v>
      </c>
      <c r="G3304">
        <v>0</v>
      </c>
      <c r="H3304">
        <f>applerevenue[[#This Row],[high]]-applerevenue[[#This Row],[low]]</f>
        <v>1.5900000000000025E-2</v>
      </c>
    </row>
    <row r="3305" spans="1:8" x14ac:dyDescent="0.25">
      <c r="A3305" s="1">
        <v>34340</v>
      </c>
      <c r="B3305">
        <v>0.25090000000000001</v>
      </c>
      <c r="C3305">
        <v>0.25269999999999998</v>
      </c>
      <c r="D3305">
        <v>0.24160000000000001</v>
      </c>
      <c r="E3305">
        <v>0.24349999999999999</v>
      </c>
      <c r="F3305">
        <v>366508800</v>
      </c>
      <c r="G3305">
        <v>1</v>
      </c>
      <c r="H3305">
        <f>applerevenue[[#This Row],[high]]-applerevenue[[#This Row],[low]]</f>
        <v>1.1099999999999971E-2</v>
      </c>
    </row>
    <row r="3306" spans="1:8" x14ac:dyDescent="0.25">
      <c r="A3306" s="1">
        <v>34341</v>
      </c>
      <c r="B3306">
        <v>0.2379</v>
      </c>
      <c r="C3306">
        <v>0.2472</v>
      </c>
      <c r="D3306">
        <v>0.23230000000000001</v>
      </c>
      <c r="E3306">
        <v>0.24629999999999999</v>
      </c>
      <c r="F3306">
        <v>298793600</v>
      </c>
      <c r="G3306">
        <v>0</v>
      </c>
      <c r="H3306">
        <f>applerevenue[[#This Row],[high]]-applerevenue[[#This Row],[low]]</f>
        <v>1.4899999999999997E-2</v>
      </c>
    </row>
    <row r="3307" spans="1:8" x14ac:dyDescent="0.25">
      <c r="A3307" s="1">
        <v>34344</v>
      </c>
      <c r="B3307">
        <v>0.24529999999999999</v>
      </c>
      <c r="C3307">
        <v>0.25190000000000001</v>
      </c>
      <c r="D3307">
        <v>0.24349999999999999</v>
      </c>
      <c r="E3307">
        <v>0.25</v>
      </c>
      <c r="F3307">
        <v>201588800</v>
      </c>
      <c r="G3307">
        <v>0</v>
      </c>
      <c r="H3307">
        <f>applerevenue[[#This Row],[high]]-applerevenue[[#This Row],[low]]</f>
        <v>8.4000000000000186E-3</v>
      </c>
    </row>
    <row r="3308" spans="1:8" x14ac:dyDescent="0.25">
      <c r="A3308" s="1">
        <v>34345</v>
      </c>
      <c r="B3308">
        <v>0.249</v>
      </c>
      <c r="C3308">
        <v>0.25090000000000001</v>
      </c>
      <c r="D3308">
        <v>0.23599999999999999</v>
      </c>
      <c r="E3308">
        <v>0.2369</v>
      </c>
      <c r="F3308">
        <v>355398400</v>
      </c>
      <c r="G3308">
        <v>1</v>
      </c>
      <c r="H3308">
        <f>applerevenue[[#This Row],[high]]-applerevenue[[#This Row],[low]]</f>
        <v>1.4900000000000024E-2</v>
      </c>
    </row>
    <row r="3309" spans="1:8" x14ac:dyDescent="0.25">
      <c r="A3309" s="1">
        <v>34346</v>
      </c>
      <c r="B3309">
        <v>0.2397</v>
      </c>
      <c r="C3309">
        <v>0.2397</v>
      </c>
      <c r="D3309">
        <v>0.22670000000000001</v>
      </c>
      <c r="E3309">
        <v>0.22670000000000001</v>
      </c>
      <c r="F3309">
        <v>439118400</v>
      </c>
      <c r="G3309">
        <v>1</v>
      </c>
      <c r="H3309">
        <f>applerevenue[[#This Row],[high]]-applerevenue[[#This Row],[low]]</f>
        <v>1.2999999999999984E-2</v>
      </c>
    </row>
    <row r="3310" spans="1:8" x14ac:dyDescent="0.25">
      <c r="A3310" s="1">
        <v>34347</v>
      </c>
      <c r="B3310">
        <v>0.223</v>
      </c>
      <c r="C3310">
        <v>0.2286</v>
      </c>
      <c r="D3310">
        <v>0.22120000000000001</v>
      </c>
      <c r="E3310">
        <v>0.2276</v>
      </c>
      <c r="F3310">
        <v>531596800</v>
      </c>
      <c r="G3310">
        <v>0</v>
      </c>
      <c r="H3310">
        <f>applerevenue[[#This Row],[high]]-applerevenue[[#This Row],[low]]</f>
        <v>7.3999999999999899E-3</v>
      </c>
    </row>
    <row r="3311" spans="1:8" x14ac:dyDescent="0.25">
      <c r="A3311" s="1">
        <v>34348</v>
      </c>
      <c r="B3311">
        <v>0.2286</v>
      </c>
      <c r="C3311">
        <v>0.23599999999999999</v>
      </c>
      <c r="D3311">
        <v>0.22670000000000001</v>
      </c>
      <c r="E3311">
        <v>0.23039999999999999</v>
      </c>
      <c r="F3311">
        <v>214513600</v>
      </c>
      <c r="G3311">
        <v>0</v>
      </c>
      <c r="H3311">
        <f>applerevenue[[#This Row],[high]]-applerevenue[[#This Row],[low]]</f>
        <v>9.299999999999975E-3</v>
      </c>
    </row>
    <row r="3312" spans="1:8" x14ac:dyDescent="0.25">
      <c r="A3312" s="1">
        <v>34351</v>
      </c>
      <c r="B3312">
        <v>0.23039999999999999</v>
      </c>
      <c r="C3312">
        <v>0.23419999999999999</v>
      </c>
      <c r="D3312">
        <v>0.223</v>
      </c>
      <c r="E3312">
        <v>0.2258</v>
      </c>
      <c r="F3312">
        <v>145712000</v>
      </c>
      <c r="G3312">
        <v>1</v>
      </c>
      <c r="H3312">
        <f>applerevenue[[#This Row],[high]]-applerevenue[[#This Row],[low]]</f>
        <v>1.1199999999999988E-2</v>
      </c>
    </row>
    <row r="3313" spans="1:8" x14ac:dyDescent="0.25">
      <c r="A3313" s="1">
        <v>34352</v>
      </c>
      <c r="B3313">
        <v>0.22489999999999999</v>
      </c>
      <c r="C3313">
        <v>0.22489999999999999</v>
      </c>
      <c r="D3313">
        <v>0.21560000000000001</v>
      </c>
      <c r="E3313">
        <v>0.21829999999999999</v>
      </c>
      <c r="F3313">
        <v>362801600</v>
      </c>
      <c r="G3313">
        <v>1</v>
      </c>
      <c r="H3313">
        <f>applerevenue[[#This Row],[high]]-applerevenue[[#This Row],[low]]</f>
        <v>9.299999999999975E-3</v>
      </c>
    </row>
    <row r="3314" spans="1:8" x14ac:dyDescent="0.25">
      <c r="A3314" s="1">
        <v>34353</v>
      </c>
      <c r="B3314">
        <v>0.21740000000000001</v>
      </c>
      <c r="C3314">
        <v>0.22120000000000001</v>
      </c>
      <c r="D3314">
        <v>0.2137</v>
      </c>
      <c r="E3314">
        <v>0.21740000000000001</v>
      </c>
      <c r="F3314">
        <v>281590400</v>
      </c>
      <c r="G3314">
        <v>0</v>
      </c>
      <c r="H3314">
        <f>applerevenue[[#This Row],[high]]-applerevenue[[#This Row],[low]]</f>
        <v>7.5000000000000067E-3</v>
      </c>
    </row>
    <row r="3315" spans="1:8" x14ac:dyDescent="0.25">
      <c r="A3315" s="1">
        <v>34354</v>
      </c>
      <c r="B3315">
        <v>0.21929999999999999</v>
      </c>
      <c r="C3315">
        <v>0.2286</v>
      </c>
      <c r="D3315">
        <v>0.21929999999999999</v>
      </c>
      <c r="E3315">
        <v>0.222</v>
      </c>
      <c r="F3315">
        <v>268083200</v>
      </c>
      <c r="G3315">
        <v>0</v>
      </c>
      <c r="H3315">
        <f>applerevenue[[#This Row],[high]]-applerevenue[[#This Row],[low]]</f>
        <v>9.3000000000000027E-3</v>
      </c>
    </row>
    <row r="3316" spans="1:8" x14ac:dyDescent="0.25">
      <c r="A3316" s="1">
        <v>34355</v>
      </c>
      <c r="B3316">
        <v>0.2472</v>
      </c>
      <c r="C3316">
        <v>0.249</v>
      </c>
      <c r="D3316">
        <v>0.2397</v>
      </c>
      <c r="E3316">
        <v>0.24809999999999999</v>
      </c>
      <c r="F3316">
        <v>980134400</v>
      </c>
      <c r="G3316">
        <v>0</v>
      </c>
      <c r="H3316">
        <f>applerevenue[[#This Row],[high]]-applerevenue[[#This Row],[low]]</f>
        <v>9.3000000000000027E-3</v>
      </c>
    </row>
    <row r="3317" spans="1:8" x14ac:dyDescent="0.25">
      <c r="A3317" s="1">
        <v>34358</v>
      </c>
      <c r="B3317">
        <v>0.2472</v>
      </c>
      <c r="C3317">
        <v>0.26200000000000001</v>
      </c>
      <c r="D3317">
        <v>0.2472</v>
      </c>
      <c r="E3317">
        <v>0.26019999999999999</v>
      </c>
      <c r="F3317">
        <v>692148800</v>
      </c>
      <c r="G3317">
        <v>0</v>
      </c>
      <c r="H3317">
        <f>applerevenue[[#This Row],[high]]-applerevenue[[#This Row],[low]]</f>
        <v>1.4800000000000008E-2</v>
      </c>
    </row>
    <row r="3318" spans="1:8" x14ac:dyDescent="0.25">
      <c r="A3318" s="1">
        <v>34359</v>
      </c>
      <c r="B3318">
        <v>0.25829999999999997</v>
      </c>
      <c r="C3318">
        <v>0.26019999999999999</v>
      </c>
      <c r="D3318">
        <v>0.2472</v>
      </c>
      <c r="E3318">
        <v>0.25190000000000001</v>
      </c>
      <c r="F3318">
        <v>442332800</v>
      </c>
      <c r="G3318">
        <v>1</v>
      </c>
      <c r="H3318">
        <f>applerevenue[[#This Row],[high]]-applerevenue[[#This Row],[low]]</f>
        <v>1.2999999999999984E-2</v>
      </c>
    </row>
    <row r="3319" spans="1:8" x14ac:dyDescent="0.25">
      <c r="A3319" s="1">
        <v>34360</v>
      </c>
      <c r="B3319">
        <v>0.25090000000000001</v>
      </c>
      <c r="C3319">
        <v>0.25269999999999998</v>
      </c>
      <c r="D3319">
        <v>0.2472</v>
      </c>
      <c r="E3319">
        <v>0.249</v>
      </c>
      <c r="F3319">
        <v>165804800</v>
      </c>
      <c r="G3319">
        <v>1</v>
      </c>
      <c r="H3319">
        <f>applerevenue[[#This Row],[high]]-applerevenue[[#This Row],[low]]</f>
        <v>5.4999999999999771E-3</v>
      </c>
    </row>
    <row r="3320" spans="1:8" x14ac:dyDescent="0.25">
      <c r="A3320" s="1">
        <v>34361</v>
      </c>
      <c r="B3320">
        <v>0.249</v>
      </c>
      <c r="C3320">
        <v>0.25459999999999999</v>
      </c>
      <c r="D3320">
        <v>0.24529999999999999</v>
      </c>
      <c r="E3320">
        <v>0.25369999999999998</v>
      </c>
      <c r="F3320">
        <v>132249600</v>
      </c>
      <c r="G3320">
        <v>0</v>
      </c>
      <c r="H3320">
        <f>applerevenue[[#This Row],[high]]-applerevenue[[#This Row],[low]]</f>
        <v>9.3000000000000027E-3</v>
      </c>
    </row>
    <row r="3321" spans="1:8" x14ac:dyDescent="0.25">
      <c r="A3321" s="1">
        <v>34362</v>
      </c>
      <c r="B3321">
        <v>0.25459999999999999</v>
      </c>
      <c r="C3321">
        <v>0.25829999999999997</v>
      </c>
      <c r="D3321">
        <v>0.25090000000000001</v>
      </c>
      <c r="E3321">
        <v>0.25269999999999998</v>
      </c>
      <c r="F3321">
        <v>136438400</v>
      </c>
      <c r="G3321">
        <v>1</v>
      </c>
      <c r="H3321">
        <f>applerevenue[[#This Row],[high]]-applerevenue[[#This Row],[low]]</f>
        <v>7.3999999999999622E-3</v>
      </c>
    </row>
    <row r="3322" spans="1:8" x14ac:dyDescent="0.25">
      <c r="A3322" s="1">
        <v>34365</v>
      </c>
      <c r="B3322">
        <v>0.249</v>
      </c>
      <c r="C3322">
        <v>0.25090000000000001</v>
      </c>
      <c r="D3322">
        <v>0.24349999999999999</v>
      </c>
      <c r="E3322">
        <v>0.24349999999999999</v>
      </c>
      <c r="F3322">
        <v>238380800</v>
      </c>
      <c r="G3322">
        <v>1</v>
      </c>
      <c r="H3322">
        <f>applerevenue[[#This Row],[high]]-applerevenue[[#This Row],[low]]</f>
        <v>7.4000000000000177E-3</v>
      </c>
    </row>
    <row r="3323" spans="1:8" x14ac:dyDescent="0.25">
      <c r="A3323" s="1">
        <v>34366</v>
      </c>
      <c r="B3323">
        <v>0.24529999999999999</v>
      </c>
      <c r="C3323">
        <v>0.249</v>
      </c>
      <c r="D3323">
        <v>0.2397</v>
      </c>
      <c r="E3323">
        <v>0.2472</v>
      </c>
      <c r="F3323">
        <v>156721600</v>
      </c>
      <c r="G3323">
        <v>0</v>
      </c>
      <c r="H3323">
        <f>applerevenue[[#This Row],[high]]-applerevenue[[#This Row],[low]]</f>
        <v>9.3000000000000027E-3</v>
      </c>
    </row>
    <row r="3324" spans="1:8" x14ac:dyDescent="0.25">
      <c r="A3324" s="1">
        <v>34367</v>
      </c>
      <c r="B3324">
        <v>0.2472</v>
      </c>
      <c r="C3324">
        <v>0.2472</v>
      </c>
      <c r="D3324">
        <v>0.24160000000000001</v>
      </c>
      <c r="E3324">
        <v>0.24529999999999999</v>
      </c>
      <c r="F3324">
        <v>146451200</v>
      </c>
      <c r="G3324">
        <v>1</v>
      </c>
      <c r="H3324">
        <f>applerevenue[[#This Row],[high]]-applerevenue[[#This Row],[low]]</f>
        <v>5.5999999999999939E-3</v>
      </c>
    </row>
    <row r="3325" spans="1:8" x14ac:dyDescent="0.25">
      <c r="A3325" s="1">
        <v>34368</v>
      </c>
      <c r="B3325">
        <v>0.24529999999999999</v>
      </c>
      <c r="C3325">
        <v>0.25</v>
      </c>
      <c r="D3325">
        <v>0.24160000000000001</v>
      </c>
      <c r="E3325">
        <v>0.249</v>
      </c>
      <c r="F3325">
        <v>137995200</v>
      </c>
      <c r="G3325">
        <v>0</v>
      </c>
      <c r="H3325">
        <f>applerevenue[[#This Row],[high]]-applerevenue[[#This Row],[low]]</f>
        <v>8.3999999999999908E-3</v>
      </c>
    </row>
    <row r="3326" spans="1:8" x14ac:dyDescent="0.25">
      <c r="A3326" s="1">
        <v>34369</v>
      </c>
      <c r="B3326">
        <v>0.249</v>
      </c>
      <c r="C3326">
        <v>0.26019999999999999</v>
      </c>
      <c r="D3326">
        <v>0.2472</v>
      </c>
      <c r="E3326">
        <v>0.249</v>
      </c>
      <c r="F3326">
        <v>354009600</v>
      </c>
      <c r="G3326">
        <v>0</v>
      </c>
      <c r="H3326">
        <f>applerevenue[[#This Row],[high]]-applerevenue[[#This Row],[low]]</f>
        <v>1.2999999999999984E-2</v>
      </c>
    </row>
    <row r="3327" spans="1:8" x14ac:dyDescent="0.25">
      <c r="A3327" s="1">
        <v>34372</v>
      </c>
      <c r="B3327">
        <v>0.24990000000000001</v>
      </c>
      <c r="C3327">
        <v>0.27689999999999998</v>
      </c>
      <c r="D3327">
        <v>0.24990000000000001</v>
      </c>
      <c r="E3327">
        <v>0.2722</v>
      </c>
      <c r="F3327">
        <v>725446400</v>
      </c>
      <c r="G3327">
        <v>0</v>
      </c>
      <c r="H3327">
        <f>applerevenue[[#This Row],[high]]-applerevenue[[#This Row],[low]]</f>
        <v>2.6999999999999968E-2</v>
      </c>
    </row>
    <row r="3328" spans="1:8" x14ac:dyDescent="0.25">
      <c r="A3328" s="1">
        <v>34373</v>
      </c>
      <c r="B3328">
        <v>0.26850000000000002</v>
      </c>
      <c r="C3328">
        <v>0.2722</v>
      </c>
      <c r="D3328">
        <v>0.26290000000000002</v>
      </c>
      <c r="E3328">
        <v>0.2666</v>
      </c>
      <c r="F3328">
        <v>285387200</v>
      </c>
      <c r="G3328">
        <v>1</v>
      </c>
      <c r="H3328">
        <f>applerevenue[[#This Row],[high]]-applerevenue[[#This Row],[low]]</f>
        <v>9.299999999999975E-3</v>
      </c>
    </row>
    <row r="3329" spans="1:8" x14ac:dyDescent="0.25">
      <c r="A3329" s="1">
        <v>34374</v>
      </c>
      <c r="B3329">
        <v>0.2666</v>
      </c>
      <c r="C3329">
        <v>0.2722</v>
      </c>
      <c r="D3329">
        <v>0.26290000000000002</v>
      </c>
      <c r="E3329">
        <v>0.27039999999999997</v>
      </c>
      <c r="F3329">
        <v>186984000</v>
      </c>
      <c r="G3329">
        <v>0</v>
      </c>
      <c r="H3329">
        <f>applerevenue[[#This Row],[high]]-applerevenue[[#This Row],[low]]</f>
        <v>9.299999999999975E-3</v>
      </c>
    </row>
    <row r="3330" spans="1:8" x14ac:dyDescent="0.25">
      <c r="A3330" s="1">
        <v>34375</v>
      </c>
      <c r="B3330">
        <v>0.27039999999999997</v>
      </c>
      <c r="C3330">
        <v>0.2797</v>
      </c>
      <c r="D3330">
        <v>0.26850000000000002</v>
      </c>
      <c r="E3330">
        <v>0.2722</v>
      </c>
      <c r="F3330">
        <v>302030400</v>
      </c>
      <c r="G3330">
        <v>0</v>
      </c>
      <c r="H3330">
        <f>applerevenue[[#This Row],[high]]-applerevenue[[#This Row],[low]]</f>
        <v>1.1199999999999988E-2</v>
      </c>
    </row>
    <row r="3331" spans="1:8" x14ac:dyDescent="0.25">
      <c r="A3331" s="1">
        <v>34376</v>
      </c>
      <c r="B3331">
        <v>0.27039999999999997</v>
      </c>
      <c r="C3331">
        <v>0.2797</v>
      </c>
      <c r="D3331">
        <v>0.27039999999999997</v>
      </c>
      <c r="E3331">
        <v>0.27600000000000002</v>
      </c>
      <c r="F3331">
        <v>164248000</v>
      </c>
      <c r="G3331">
        <v>0</v>
      </c>
      <c r="H3331">
        <f>applerevenue[[#This Row],[high]]-applerevenue[[#This Row],[low]]</f>
        <v>9.3000000000000305E-3</v>
      </c>
    </row>
    <row r="3332" spans="1:8" x14ac:dyDescent="0.25">
      <c r="A3332" s="1">
        <v>34379</v>
      </c>
      <c r="B3332">
        <v>0.27600000000000002</v>
      </c>
      <c r="C3332">
        <v>0.28339999999999999</v>
      </c>
      <c r="D3332">
        <v>0.27410000000000001</v>
      </c>
      <c r="E3332">
        <v>0.27600000000000002</v>
      </c>
      <c r="F3332">
        <v>245548800</v>
      </c>
      <c r="G3332">
        <v>0</v>
      </c>
      <c r="H3332">
        <f>applerevenue[[#This Row],[high]]-applerevenue[[#This Row],[low]]</f>
        <v>9.299999999999975E-3</v>
      </c>
    </row>
    <row r="3333" spans="1:8" x14ac:dyDescent="0.25">
      <c r="A3333" s="1">
        <v>34380</v>
      </c>
      <c r="B3333">
        <v>0.27410000000000001</v>
      </c>
      <c r="C3333">
        <v>0.2797</v>
      </c>
      <c r="D3333">
        <v>0.27039999999999997</v>
      </c>
      <c r="E3333">
        <v>0.27689999999999998</v>
      </c>
      <c r="F3333">
        <v>129774400</v>
      </c>
      <c r="G3333">
        <v>0</v>
      </c>
      <c r="H3333">
        <f>applerevenue[[#This Row],[high]]-applerevenue[[#This Row],[low]]</f>
        <v>9.3000000000000305E-3</v>
      </c>
    </row>
    <row r="3334" spans="1:8" x14ac:dyDescent="0.25">
      <c r="A3334" s="1">
        <v>34381</v>
      </c>
      <c r="B3334">
        <v>0.2797</v>
      </c>
      <c r="C3334">
        <v>0.2797</v>
      </c>
      <c r="D3334">
        <v>0.27410000000000001</v>
      </c>
      <c r="E3334">
        <v>0.27410000000000001</v>
      </c>
      <c r="F3334">
        <v>122024000</v>
      </c>
      <c r="G3334">
        <v>1</v>
      </c>
      <c r="H3334">
        <f>applerevenue[[#This Row],[high]]-applerevenue[[#This Row],[low]]</f>
        <v>5.5999999999999939E-3</v>
      </c>
    </row>
    <row r="3335" spans="1:8" x14ac:dyDescent="0.25">
      <c r="A3335" s="1">
        <v>34382</v>
      </c>
      <c r="B3335">
        <v>0.27779999999999999</v>
      </c>
      <c r="C3335">
        <v>0.28249999999999997</v>
      </c>
      <c r="D3335">
        <v>0.27039999999999997</v>
      </c>
      <c r="E3335">
        <v>0.27600000000000002</v>
      </c>
      <c r="F3335">
        <v>145152000</v>
      </c>
      <c r="G3335">
        <v>1</v>
      </c>
      <c r="H3335">
        <f>applerevenue[[#This Row],[high]]-applerevenue[[#This Row],[low]]</f>
        <v>1.21E-2</v>
      </c>
    </row>
    <row r="3336" spans="1:8" x14ac:dyDescent="0.25">
      <c r="A3336" s="1">
        <v>34383</v>
      </c>
      <c r="B3336">
        <v>0.2722</v>
      </c>
      <c r="C3336">
        <v>0.27600000000000002</v>
      </c>
      <c r="D3336">
        <v>0.27039999999999997</v>
      </c>
      <c r="E3336">
        <v>0.27039999999999997</v>
      </c>
      <c r="F3336">
        <v>149072000</v>
      </c>
      <c r="G3336">
        <v>1</v>
      </c>
      <c r="H3336">
        <f>applerevenue[[#This Row],[high]]-applerevenue[[#This Row],[low]]</f>
        <v>5.6000000000000494E-3</v>
      </c>
    </row>
    <row r="3337" spans="1:8" x14ac:dyDescent="0.25">
      <c r="A3337" s="1">
        <v>34387</v>
      </c>
      <c r="B3337">
        <v>0.27039999999999997</v>
      </c>
      <c r="C3337">
        <v>0.2797</v>
      </c>
      <c r="D3337">
        <v>0.2666</v>
      </c>
      <c r="E3337">
        <v>0.27779999999999999</v>
      </c>
      <c r="F3337">
        <v>214569600</v>
      </c>
      <c r="G3337">
        <v>0</v>
      </c>
      <c r="H3337">
        <f>applerevenue[[#This Row],[high]]-applerevenue[[#This Row],[low]]</f>
        <v>1.3100000000000001E-2</v>
      </c>
    </row>
    <row r="3338" spans="1:8" x14ac:dyDescent="0.25">
      <c r="A3338" s="1">
        <v>34388</v>
      </c>
      <c r="B3338">
        <v>0.27779999999999999</v>
      </c>
      <c r="C3338">
        <v>0.2853</v>
      </c>
      <c r="D3338">
        <v>0.27600000000000002</v>
      </c>
      <c r="E3338">
        <v>0.27779999999999999</v>
      </c>
      <c r="F3338">
        <v>260534400</v>
      </c>
      <c r="G3338">
        <v>0</v>
      </c>
      <c r="H3338">
        <f>applerevenue[[#This Row],[high]]-applerevenue[[#This Row],[low]]</f>
        <v>9.299999999999975E-3</v>
      </c>
    </row>
    <row r="3339" spans="1:8" x14ac:dyDescent="0.25">
      <c r="A3339" s="1">
        <v>34389</v>
      </c>
      <c r="B3339">
        <v>0.27600000000000002</v>
      </c>
      <c r="C3339">
        <v>0.27779999999999999</v>
      </c>
      <c r="D3339">
        <v>0.27039999999999997</v>
      </c>
      <c r="E3339">
        <v>0.2732</v>
      </c>
      <c r="F3339">
        <v>197859200</v>
      </c>
      <c r="G3339">
        <v>1</v>
      </c>
      <c r="H3339">
        <f>applerevenue[[#This Row],[high]]-applerevenue[[#This Row],[low]]</f>
        <v>7.4000000000000177E-3</v>
      </c>
    </row>
    <row r="3340" spans="1:8" x14ac:dyDescent="0.25">
      <c r="A3340" s="1">
        <v>34390</v>
      </c>
      <c r="B3340">
        <v>0.27600000000000002</v>
      </c>
      <c r="C3340">
        <v>0.27779999999999999</v>
      </c>
      <c r="D3340">
        <v>0.26479999999999998</v>
      </c>
      <c r="E3340">
        <v>0.26850000000000002</v>
      </c>
      <c r="F3340">
        <v>236824000</v>
      </c>
      <c r="G3340">
        <v>1</v>
      </c>
      <c r="H3340">
        <f>applerevenue[[#This Row],[high]]-applerevenue[[#This Row],[low]]</f>
        <v>1.3000000000000012E-2</v>
      </c>
    </row>
    <row r="3341" spans="1:8" x14ac:dyDescent="0.25">
      <c r="A3341" s="1">
        <v>34393</v>
      </c>
      <c r="B3341">
        <v>0.27039999999999997</v>
      </c>
      <c r="C3341">
        <v>0.27600000000000002</v>
      </c>
      <c r="D3341">
        <v>0.26850000000000002</v>
      </c>
      <c r="E3341">
        <v>0.2722</v>
      </c>
      <c r="F3341">
        <v>123827200</v>
      </c>
      <c r="G3341">
        <v>0</v>
      </c>
      <c r="H3341">
        <f>applerevenue[[#This Row],[high]]-applerevenue[[#This Row],[low]]</f>
        <v>7.5000000000000067E-3</v>
      </c>
    </row>
    <row r="3342" spans="1:8" x14ac:dyDescent="0.25">
      <c r="A3342" s="1">
        <v>34394</v>
      </c>
      <c r="B3342">
        <v>0.27410000000000001</v>
      </c>
      <c r="C3342">
        <v>0.27410000000000001</v>
      </c>
      <c r="D3342">
        <v>0.2666</v>
      </c>
      <c r="E3342">
        <v>0.27039999999999997</v>
      </c>
      <c r="F3342">
        <v>211870400</v>
      </c>
      <c r="G3342">
        <v>1</v>
      </c>
      <c r="H3342">
        <f>applerevenue[[#This Row],[high]]-applerevenue[[#This Row],[low]]</f>
        <v>7.5000000000000067E-3</v>
      </c>
    </row>
    <row r="3343" spans="1:8" x14ac:dyDescent="0.25">
      <c r="A3343" s="1">
        <v>34395</v>
      </c>
      <c r="B3343">
        <v>0.26290000000000002</v>
      </c>
      <c r="C3343">
        <v>0.27039999999999997</v>
      </c>
      <c r="D3343">
        <v>0.25919999999999999</v>
      </c>
      <c r="E3343">
        <v>0.26569999999999999</v>
      </c>
      <c r="F3343">
        <v>294145600</v>
      </c>
      <c r="G3343">
        <v>0</v>
      </c>
      <c r="H3343">
        <f>applerevenue[[#This Row],[high]]-applerevenue[[#This Row],[low]]</f>
        <v>1.1199999999999988E-2</v>
      </c>
    </row>
    <row r="3344" spans="1:8" x14ac:dyDescent="0.25">
      <c r="A3344" s="1">
        <v>34396</v>
      </c>
      <c r="B3344">
        <v>0.2666</v>
      </c>
      <c r="C3344">
        <v>0.27039999999999997</v>
      </c>
      <c r="D3344">
        <v>0.26479999999999998</v>
      </c>
      <c r="E3344">
        <v>0.2666</v>
      </c>
      <c r="F3344">
        <v>188473600</v>
      </c>
      <c r="G3344">
        <v>0</v>
      </c>
      <c r="H3344">
        <f>applerevenue[[#This Row],[high]]-applerevenue[[#This Row],[low]]</f>
        <v>5.5999999999999939E-3</v>
      </c>
    </row>
    <row r="3345" spans="1:8" x14ac:dyDescent="0.25">
      <c r="A3345" s="1">
        <v>34397</v>
      </c>
      <c r="B3345">
        <v>0.26850000000000002</v>
      </c>
      <c r="C3345">
        <v>0.2797</v>
      </c>
      <c r="D3345">
        <v>0.2666</v>
      </c>
      <c r="E3345">
        <v>0.27410000000000001</v>
      </c>
      <c r="F3345">
        <v>226844800</v>
      </c>
      <c r="G3345">
        <v>0</v>
      </c>
      <c r="H3345">
        <f>applerevenue[[#This Row],[high]]-applerevenue[[#This Row],[low]]</f>
        <v>1.3100000000000001E-2</v>
      </c>
    </row>
    <row r="3346" spans="1:8" x14ac:dyDescent="0.25">
      <c r="A3346" s="1">
        <v>34400</v>
      </c>
      <c r="B3346">
        <v>0.27600000000000002</v>
      </c>
      <c r="C3346">
        <v>0.28439999999999999</v>
      </c>
      <c r="D3346">
        <v>0.27410000000000001</v>
      </c>
      <c r="E3346">
        <v>0.28249999999999997</v>
      </c>
      <c r="F3346">
        <v>310396800</v>
      </c>
      <c r="G3346">
        <v>0</v>
      </c>
      <c r="H3346">
        <f>applerevenue[[#This Row],[high]]-applerevenue[[#This Row],[low]]</f>
        <v>1.0299999999999976E-2</v>
      </c>
    </row>
    <row r="3347" spans="1:8" x14ac:dyDescent="0.25">
      <c r="A3347" s="1">
        <v>34401</v>
      </c>
      <c r="B3347">
        <v>0.28339999999999999</v>
      </c>
      <c r="C3347">
        <v>0.28339999999999999</v>
      </c>
      <c r="D3347">
        <v>0.27410000000000001</v>
      </c>
      <c r="E3347">
        <v>0.27600000000000002</v>
      </c>
      <c r="F3347">
        <v>186054400</v>
      </c>
      <c r="G3347">
        <v>1</v>
      </c>
      <c r="H3347">
        <f>applerevenue[[#This Row],[high]]-applerevenue[[#This Row],[low]]</f>
        <v>9.299999999999975E-3</v>
      </c>
    </row>
    <row r="3348" spans="1:8" x14ac:dyDescent="0.25">
      <c r="A3348" s="1">
        <v>34402</v>
      </c>
      <c r="B3348">
        <v>0.2732</v>
      </c>
      <c r="C3348">
        <v>0.2797</v>
      </c>
      <c r="D3348">
        <v>0.26850000000000002</v>
      </c>
      <c r="E3348">
        <v>0.2797</v>
      </c>
      <c r="F3348">
        <v>248539200</v>
      </c>
      <c r="G3348">
        <v>0</v>
      </c>
      <c r="H3348">
        <f>applerevenue[[#This Row],[high]]-applerevenue[[#This Row],[low]]</f>
        <v>1.1199999999999988E-2</v>
      </c>
    </row>
    <row r="3349" spans="1:8" x14ac:dyDescent="0.25">
      <c r="A3349" s="1">
        <v>34403</v>
      </c>
      <c r="B3349">
        <v>0.27779999999999999</v>
      </c>
      <c r="C3349">
        <v>0.28070000000000001</v>
      </c>
      <c r="D3349">
        <v>0.27410000000000001</v>
      </c>
      <c r="E3349">
        <v>0.27779999999999999</v>
      </c>
      <c r="F3349">
        <v>143763200</v>
      </c>
      <c r="G3349">
        <v>0</v>
      </c>
      <c r="H3349">
        <f>applerevenue[[#This Row],[high]]-applerevenue[[#This Row],[low]]</f>
        <v>6.5999999999999948E-3</v>
      </c>
    </row>
    <row r="3350" spans="1:8" x14ac:dyDescent="0.25">
      <c r="A3350" s="1">
        <v>34404</v>
      </c>
      <c r="B3350">
        <v>0.27600000000000002</v>
      </c>
      <c r="C3350">
        <v>0.28149999999999997</v>
      </c>
      <c r="D3350">
        <v>0.27410000000000001</v>
      </c>
      <c r="E3350">
        <v>0.27779999999999999</v>
      </c>
      <c r="F3350">
        <v>161840000</v>
      </c>
      <c r="G3350">
        <v>0</v>
      </c>
      <c r="H3350">
        <f>applerevenue[[#This Row],[high]]-applerevenue[[#This Row],[low]]</f>
        <v>7.3999999999999622E-3</v>
      </c>
    </row>
    <row r="3351" spans="1:8" x14ac:dyDescent="0.25">
      <c r="A3351" s="1">
        <v>34407</v>
      </c>
      <c r="B3351">
        <v>0.28710000000000002</v>
      </c>
      <c r="C3351">
        <v>0.28710000000000002</v>
      </c>
      <c r="D3351">
        <v>0.28149999999999997</v>
      </c>
      <c r="E3351">
        <v>0.28439999999999999</v>
      </c>
      <c r="F3351">
        <v>441705600</v>
      </c>
      <c r="G3351">
        <v>1</v>
      </c>
      <c r="H3351">
        <f>applerevenue[[#This Row],[high]]-applerevenue[[#This Row],[low]]</f>
        <v>5.6000000000000494E-3</v>
      </c>
    </row>
    <row r="3352" spans="1:8" x14ac:dyDescent="0.25">
      <c r="A3352" s="1">
        <v>34408</v>
      </c>
      <c r="B3352">
        <v>0.2853</v>
      </c>
      <c r="C3352">
        <v>0.2853</v>
      </c>
      <c r="D3352">
        <v>0.27779999999999999</v>
      </c>
      <c r="E3352">
        <v>0.28070000000000001</v>
      </c>
      <c r="F3352">
        <v>204545600</v>
      </c>
      <c r="G3352">
        <v>1</v>
      </c>
      <c r="H3352">
        <f>applerevenue[[#This Row],[high]]-applerevenue[[#This Row],[low]]</f>
        <v>7.5000000000000067E-3</v>
      </c>
    </row>
    <row r="3353" spans="1:8" x14ac:dyDescent="0.25">
      <c r="A3353" s="1">
        <v>34409</v>
      </c>
      <c r="B3353">
        <v>0.2797</v>
      </c>
      <c r="C3353">
        <v>0.28149999999999997</v>
      </c>
      <c r="D3353">
        <v>0.2722</v>
      </c>
      <c r="E3353">
        <v>0.27410000000000001</v>
      </c>
      <c r="F3353">
        <v>147168000</v>
      </c>
      <c r="G3353">
        <v>1</v>
      </c>
      <c r="H3353">
        <f>applerevenue[[#This Row],[high]]-applerevenue[[#This Row],[low]]</f>
        <v>9.299999999999975E-3</v>
      </c>
    </row>
    <row r="3354" spans="1:8" x14ac:dyDescent="0.25">
      <c r="A3354" s="1">
        <v>34410</v>
      </c>
      <c r="B3354">
        <v>0.27410000000000001</v>
      </c>
      <c r="C3354">
        <v>0.27600000000000002</v>
      </c>
      <c r="D3354">
        <v>0.27039999999999997</v>
      </c>
      <c r="E3354">
        <v>0.2722</v>
      </c>
      <c r="F3354">
        <v>156228800</v>
      </c>
      <c r="G3354">
        <v>1</v>
      </c>
      <c r="H3354">
        <f>applerevenue[[#This Row],[high]]-applerevenue[[#This Row],[low]]</f>
        <v>5.6000000000000494E-3</v>
      </c>
    </row>
    <row r="3355" spans="1:8" x14ac:dyDescent="0.25">
      <c r="A3355" s="1">
        <v>34411</v>
      </c>
      <c r="B3355">
        <v>0.27410000000000001</v>
      </c>
      <c r="C3355">
        <v>0.27410000000000001</v>
      </c>
      <c r="D3355">
        <v>0.2666</v>
      </c>
      <c r="E3355">
        <v>0.27129999999999999</v>
      </c>
      <c r="F3355">
        <v>223675200</v>
      </c>
      <c r="G3355">
        <v>1</v>
      </c>
      <c r="H3355">
        <f>applerevenue[[#This Row],[high]]-applerevenue[[#This Row],[low]]</f>
        <v>7.5000000000000067E-3</v>
      </c>
    </row>
    <row r="3356" spans="1:8" x14ac:dyDescent="0.25">
      <c r="A3356" s="1">
        <v>34414</v>
      </c>
      <c r="B3356">
        <v>0.27129999999999999</v>
      </c>
      <c r="C3356">
        <v>0.2722</v>
      </c>
      <c r="D3356">
        <v>0.26290000000000002</v>
      </c>
      <c r="E3356">
        <v>0.26479999999999998</v>
      </c>
      <c r="F3356">
        <v>246512000</v>
      </c>
      <c r="G3356">
        <v>1</v>
      </c>
      <c r="H3356">
        <f>applerevenue[[#This Row],[high]]-applerevenue[[#This Row],[low]]</f>
        <v>9.299999999999975E-3</v>
      </c>
    </row>
    <row r="3357" spans="1:8" x14ac:dyDescent="0.25">
      <c r="A3357" s="1">
        <v>34415</v>
      </c>
      <c r="B3357">
        <v>0.26290000000000002</v>
      </c>
      <c r="C3357">
        <v>0.26479999999999998</v>
      </c>
      <c r="D3357">
        <v>0.25729999999999997</v>
      </c>
      <c r="E3357">
        <v>0.26100000000000001</v>
      </c>
      <c r="F3357">
        <v>242827200</v>
      </c>
      <c r="G3357">
        <v>1</v>
      </c>
      <c r="H3357">
        <f>applerevenue[[#This Row],[high]]-applerevenue[[#This Row],[low]]</f>
        <v>7.5000000000000067E-3</v>
      </c>
    </row>
    <row r="3358" spans="1:8" x14ac:dyDescent="0.25">
      <c r="A3358" s="1">
        <v>34416</v>
      </c>
      <c r="B3358">
        <v>0.26290000000000002</v>
      </c>
      <c r="C3358">
        <v>0.26479999999999998</v>
      </c>
      <c r="D3358">
        <v>0.25540000000000002</v>
      </c>
      <c r="E3358">
        <v>0.26200000000000001</v>
      </c>
      <c r="F3358">
        <v>216686400</v>
      </c>
      <c r="G3358">
        <v>1</v>
      </c>
      <c r="H3358">
        <f>applerevenue[[#This Row],[high]]-applerevenue[[#This Row],[low]]</f>
        <v>9.3999999999999639E-3</v>
      </c>
    </row>
    <row r="3359" spans="1:8" x14ac:dyDescent="0.25">
      <c r="A3359" s="1">
        <v>34417</v>
      </c>
      <c r="B3359">
        <v>0.26200000000000001</v>
      </c>
      <c r="C3359">
        <v>0.26290000000000002</v>
      </c>
      <c r="D3359">
        <v>0.25359999999999999</v>
      </c>
      <c r="E3359">
        <v>0.25829999999999997</v>
      </c>
      <c r="F3359">
        <v>188092800</v>
      </c>
      <c r="G3359">
        <v>1</v>
      </c>
      <c r="H3359">
        <f>applerevenue[[#This Row],[high]]-applerevenue[[#This Row],[low]]</f>
        <v>9.3000000000000305E-3</v>
      </c>
    </row>
    <row r="3360" spans="1:8" x14ac:dyDescent="0.25">
      <c r="A3360" s="1">
        <v>34418</v>
      </c>
      <c r="B3360">
        <v>0.25919999999999999</v>
      </c>
      <c r="C3360">
        <v>0.25919999999999999</v>
      </c>
      <c r="D3360">
        <v>0.24429999999999999</v>
      </c>
      <c r="E3360">
        <v>0.24429999999999999</v>
      </c>
      <c r="F3360">
        <v>343638400</v>
      </c>
      <c r="G3360">
        <v>1</v>
      </c>
      <c r="H3360">
        <f>applerevenue[[#This Row],[high]]-applerevenue[[#This Row],[low]]</f>
        <v>1.4899999999999997E-2</v>
      </c>
    </row>
    <row r="3361" spans="1:8" x14ac:dyDescent="0.25">
      <c r="A3361" s="1">
        <v>34421</v>
      </c>
      <c r="B3361">
        <v>0.24610000000000001</v>
      </c>
      <c r="C3361">
        <v>0.25359999999999999</v>
      </c>
      <c r="D3361">
        <v>0.24429999999999999</v>
      </c>
      <c r="E3361">
        <v>0.248</v>
      </c>
      <c r="F3361">
        <v>282576000</v>
      </c>
      <c r="G3361">
        <v>0</v>
      </c>
      <c r="H3361">
        <f>applerevenue[[#This Row],[high]]-applerevenue[[#This Row],[low]]</f>
        <v>9.3000000000000027E-3</v>
      </c>
    </row>
    <row r="3362" spans="1:8" x14ac:dyDescent="0.25">
      <c r="A3362" s="1">
        <v>34422</v>
      </c>
      <c r="B3362">
        <v>0.248</v>
      </c>
      <c r="C3362">
        <v>0.25169999999999998</v>
      </c>
      <c r="D3362">
        <v>0.24049999999999999</v>
      </c>
      <c r="E3362">
        <v>0.24429999999999999</v>
      </c>
      <c r="F3362">
        <v>213516800</v>
      </c>
      <c r="G3362">
        <v>1</v>
      </c>
      <c r="H3362">
        <f>applerevenue[[#This Row],[high]]-applerevenue[[#This Row],[low]]</f>
        <v>1.1199999999999988E-2</v>
      </c>
    </row>
    <row r="3363" spans="1:8" x14ac:dyDescent="0.25">
      <c r="A3363" s="1">
        <v>34423</v>
      </c>
      <c r="B3363">
        <v>0.2424</v>
      </c>
      <c r="C3363">
        <v>0.248</v>
      </c>
      <c r="D3363">
        <v>0.23680000000000001</v>
      </c>
      <c r="E3363">
        <v>0.2424</v>
      </c>
      <c r="F3363">
        <v>169825600</v>
      </c>
      <c r="G3363">
        <v>0</v>
      </c>
      <c r="H3363">
        <f>applerevenue[[#This Row],[high]]-applerevenue[[#This Row],[low]]</f>
        <v>1.1199999999999988E-2</v>
      </c>
    </row>
    <row r="3364" spans="1:8" x14ac:dyDescent="0.25">
      <c r="A3364" s="1">
        <v>34424</v>
      </c>
      <c r="B3364">
        <v>0.2424</v>
      </c>
      <c r="C3364">
        <v>0.24990000000000001</v>
      </c>
      <c r="D3364">
        <v>0.2349</v>
      </c>
      <c r="E3364">
        <v>0.248</v>
      </c>
      <c r="F3364">
        <v>209059200</v>
      </c>
      <c r="G3364">
        <v>0</v>
      </c>
      <c r="H3364">
        <f>applerevenue[[#This Row],[high]]-applerevenue[[#This Row],[low]]</f>
        <v>1.5000000000000013E-2</v>
      </c>
    </row>
    <row r="3365" spans="1:8" x14ac:dyDescent="0.25">
      <c r="A3365" s="1">
        <v>34428</v>
      </c>
      <c r="B3365">
        <v>0.24049999999999999</v>
      </c>
      <c r="C3365">
        <v>0.248</v>
      </c>
      <c r="D3365">
        <v>0.23680000000000001</v>
      </c>
      <c r="E3365">
        <v>0.248</v>
      </c>
      <c r="F3365">
        <v>168302400</v>
      </c>
      <c r="G3365">
        <v>0</v>
      </c>
      <c r="H3365">
        <f>applerevenue[[#This Row],[high]]-applerevenue[[#This Row],[low]]</f>
        <v>1.1199999999999988E-2</v>
      </c>
    </row>
    <row r="3366" spans="1:8" x14ac:dyDescent="0.25">
      <c r="A3366" s="1">
        <v>34429</v>
      </c>
      <c r="B3366">
        <v>0.25169999999999998</v>
      </c>
      <c r="C3366">
        <v>0.25540000000000002</v>
      </c>
      <c r="D3366">
        <v>0.24990000000000001</v>
      </c>
      <c r="E3366">
        <v>0.24990000000000001</v>
      </c>
      <c r="F3366">
        <v>97899200</v>
      </c>
      <c r="G3366">
        <v>1</v>
      </c>
      <c r="H3366">
        <f>applerevenue[[#This Row],[high]]-applerevenue[[#This Row],[low]]</f>
        <v>5.5000000000000049E-3</v>
      </c>
    </row>
    <row r="3367" spans="1:8" x14ac:dyDescent="0.25">
      <c r="A3367" s="1">
        <v>34430</v>
      </c>
      <c r="B3367">
        <v>0.25359999999999999</v>
      </c>
      <c r="C3367">
        <v>0.25359999999999999</v>
      </c>
      <c r="D3367">
        <v>0.24429999999999999</v>
      </c>
      <c r="E3367">
        <v>0.24990000000000001</v>
      </c>
      <c r="F3367">
        <v>129091200</v>
      </c>
      <c r="G3367">
        <v>1</v>
      </c>
      <c r="H3367">
        <f>applerevenue[[#This Row],[high]]-applerevenue[[#This Row],[low]]</f>
        <v>9.3000000000000027E-3</v>
      </c>
    </row>
    <row r="3368" spans="1:8" x14ac:dyDescent="0.25">
      <c r="A3368" s="1">
        <v>34431</v>
      </c>
      <c r="B3368">
        <v>0.24990000000000001</v>
      </c>
      <c r="C3368">
        <v>0.25169999999999998</v>
      </c>
      <c r="D3368">
        <v>0.24429999999999999</v>
      </c>
      <c r="E3368">
        <v>0.249</v>
      </c>
      <c r="F3368">
        <v>77369600</v>
      </c>
      <c r="G3368">
        <v>1</v>
      </c>
      <c r="H3368">
        <f>applerevenue[[#This Row],[high]]-applerevenue[[#This Row],[low]]</f>
        <v>7.3999999999999899E-3</v>
      </c>
    </row>
    <row r="3369" spans="1:8" x14ac:dyDescent="0.25">
      <c r="A3369" s="1">
        <v>34432</v>
      </c>
      <c r="B3369">
        <v>0.25169999999999998</v>
      </c>
      <c r="C3369">
        <v>0.25359999999999999</v>
      </c>
      <c r="D3369">
        <v>0.248</v>
      </c>
      <c r="E3369">
        <v>0.24990000000000001</v>
      </c>
      <c r="F3369">
        <v>176848000</v>
      </c>
      <c r="G3369">
        <v>1</v>
      </c>
      <c r="H3369">
        <f>applerevenue[[#This Row],[high]]-applerevenue[[#This Row],[low]]</f>
        <v>5.5999999999999939E-3</v>
      </c>
    </row>
    <row r="3370" spans="1:8" x14ac:dyDescent="0.25">
      <c r="A3370" s="1">
        <v>34435</v>
      </c>
      <c r="B3370">
        <v>0.24990000000000001</v>
      </c>
      <c r="C3370">
        <v>0.24990000000000001</v>
      </c>
      <c r="D3370">
        <v>0.2424</v>
      </c>
      <c r="E3370">
        <v>0.24990000000000001</v>
      </c>
      <c r="F3370">
        <v>106825600</v>
      </c>
      <c r="G3370">
        <v>0</v>
      </c>
      <c r="H3370">
        <f>applerevenue[[#This Row],[high]]-applerevenue[[#This Row],[low]]</f>
        <v>7.5000000000000067E-3</v>
      </c>
    </row>
    <row r="3371" spans="1:8" x14ac:dyDescent="0.25">
      <c r="A3371" s="1">
        <v>34436</v>
      </c>
      <c r="B3371">
        <v>0.249</v>
      </c>
      <c r="C3371">
        <v>0.249</v>
      </c>
      <c r="D3371">
        <v>0.23680000000000001</v>
      </c>
      <c r="E3371">
        <v>0.2387</v>
      </c>
      <c r="F3371">
        <v>136830400</v>
      </c>
      <c r="G3371">
        <v>1</v>
      </c>
      <c r="H3371">
        <f>applerevenue[[#This Row],[high]]-applerevenue[[#This Row],[low]]</f>
        <v>1.2199999999999989E-2</v>
      </c>
    </row>
    <row r="3372" spans="1:8" x14ac:dyDescent="0.25">
      <c r="A3372" s="1">
        <v>34437</v>
      </c>
      <c r="B3372">
        <v>0.24049999999999999</v>
      </c>
      <c r="C3372">
        <v>0.2424</v>
      </c>
      <c r="D3372">
        <v>0.2331</v>
      </c>
      <c r="E3372">
        <v>0.23680000000000001</v>
      </c>
      <c r="F3372">
        <v>233139200</v>
      </c>
      <c r="G3372">
        <v>1</v>
      </c>
      <c r="H3372">
        <f>applerevenue[[#This Row],[high]]-applerevenue[[#This Row],[low]]</f>
        <v>9.3000000000000027E-3</v>
      </c>
    </row>
    <row r="3373" spans="1:8" x14ac:dyDescent="0.25">
      <c r="A3373" s="1">
        <v>34438</v>
      </c>
      <c r="B3373">
        <v>0.22750000000000001</v>
      </c>
      <c r="C3373">
        <v>0.23680000000000001</v>
      </c>
      <c r="D3373">
        <v>0.22370000000000001</v>
      </c>
      <c r="E3373">
        <v>0.2349</v>
      </c>
      <c r="F3373">
        <v>221995200</v>
      </c>
      <c r="G3373">
        <v>0</v>
      </c>
      <c r="H3373">
        <f>applerevenue[[#This Row],[high]]-applerevenue[[#This Row],[low]]</f>
        <v>1.3100000000000001E-2</v>
      </c>
    </row>
    <row r="3374" spans="1:8" x14ac:dyDescent="0.25">
      <c r="A3374" s="1">
        <v>34439</v>
      </c>
      <c r="B3374">
        <v>0.2331</v>
      </c>
      <c r="C3374">
        <v>0.2349</v>
      </c>
      <c r="D3374">
        <v>0.22370000000000001</v>
      </c>
      <c r="E3374">
        <v>0.22559999999999999</v>
      </c>
      <c r="F3374">
        <v>188350400</v>
      </c>
      <c r="G3374">
        <v>1</v>
      </c>
      <c r="H3374">
        <f>applerevenue[[#This Row],[high]]-applerevenue[[#This Row],[low]]</f>
        <v>1.1199999999999988E-2</v>
      </c>
    </row>
    <row r="3375" spans="1:8" x14ac:dyDescent="0.25">
      <c r="A3375" s="1">
        <v>34442</v>
      </c>
      <c r="B3375">
        <v>0.22750000000000001</v>
      </c>
      <c r="C3375">
        <v>0.22750000000000001</v>
      </c>
      <c r="D3375">
        <v>0.21820000000000001</v>
      </c>
      <c r="E3375">
        <v>0.22090000000000001</v>
      </c>
      <c r="F3375">
        <v>230294400</v>
      </c>
      <c r="G3375">
        <v>1</v>
      </c>
      <c r="H3375">
        <f>applerevenue[[#This Row],[high]]-applerevenue[[#This Row],[low]]</f>
        <v>9.3000000000000027E-3</v>
      </c>
    </row>
    <row r="3376" spans="1:8" x14ac:dyDescent="0.25">
      <c r="A3376" s="1">
        <v>34443</v>
      </c>
      <c r="B3376">
        <v>0.22189999999999999</v>
      </c>
      <c r="C3376">
        <v>0.22370000000000001</v>
      </c>
      <c r="D3376">
        <v>0.21260000000000001</v>
      </c>
      <c r="E3376">
        <v>0.21629999999999999</v>
      </c>
      <c r="F3376">
        <v>166252800</v>
      </c>
      <c r="G3376">
        <v>1</v>
      </c>
      <c r="H3376">
        <f>applerevenue[[#This Row],[high]]-applerevenue[[#This Row],[low]]</f>
        <v>1.1099999999999999E-2</v>
      </c>
    </row>
    <row r="3377" spans="1:8" x14ac:dyDescent="0.25">
      <c r="A3377" s="1">
        <v>34444</v>
      </c>
      <c r="B3377">
        <v>0.21820000000000001</v>
      </c>
      <c r="C3377">
        <v>0.22370000000000001</v>
      </c>
      <c r="D3377">
        <v>0.20880000000000001</v>
      </c>
      <c r="E3377">
        <v>0.2107</v>
      </c>
      <c r="F3377">
        <v>281848000</v>
      </c>
      <c r="G3377">
        <v>1</v>
      </c>
      <c r="H3377">
        <f>applerevenue[[#This Row],[high]]-applerevenue[[#This Row],[low]]</f>
        <v>1.4899999999999997E-2</v>
      </c>
    </row>
    <row r="3378" spans="1:8" x14ac:dyDescent="0.25">
      <c r="A3378" s="1">
        <v>34445</v>
      </c>
      <c r="B3378">
        <v>0.21260000000000001</v>
      </c>
      <c r="C3378">
        <v>0.22750000000000001</v>
      </c>
      <c r="D3378">
        <v>0.2014</v>
      </c>
      <c r="E3378">
        <v>0.22090000000000001</v>
      </c>
      <c r="F3378">
        <v>410536000</v>
      </c>
      <c r="G3378">
        <v>0</v>
      </c>
      <c r="H3378">
        <f>applerevenue[[#This Row],[high]]-applerevenue[[#This Row],[low]]</f>
        <v>2.6100000000000012E-2</v>
      </c>
    </row>
    <row r="3379" spans="1:8" x14ac:dyDescent="0.25">
      <c r="A3379" s="1">
        <v>34446</v>
      </c>
      <c r="B3379">
        <v>0.2331</v>
      </c>
      <c r="C3379">
        <v>0.2387</v>
      </c>
      <c r="D3379">
        <v>0.21260000000000001</v>
      </c>
      <c r="E3379">
        <v>0.22189999999999999</v>
      </c>
      <c r="F3379">
        <v>697827200</v>
      </c>
      <c r="G3379">
        <v>1</v>
      </c>
      <c r="H3379">
        <f>applerevenue[[#This Row],[high]]-applerevenue[[#This Row],[low]]</f>
        <v>2.6099999999999984E-2</v>
      </c>
    </row>
    <row r="3380" spans="1:8" x14ac:dyDescent="0.25">
      <c r="A3380" s="1">
        <v>34449</v>
      </c>
      <c r="B3380">
        <v>0.22189999999999999</v>
      </c>
      <c r="C3380">
        <v>0.23119999999999999</v>
      </c>
      <c r="D3380">
        <v>0.22</v>
      </c>
      <c r="E3380">
        <v>0.23119999999999999</v>
      </c>
      <c r="F3380">
        <v>359240000</v>
      </c>
      <c r="G3380">
        <v>0</v>
      </c>
      <c r="H3380">
        <f>applerevenue[[#This Row],[high]]-applerevenue[[#This Row],[low]]</f>
        <v>1.1199999999999988E-2</v>
      </c>
    </row>
    <row r="3381" spans="1:8" x14ac:dyDescent="0.25">
      <c r="A3381" s="1">
        <v>34450</v>
      </c>
      <c r="B3381">
        <v>0.2349</v>
      </c>
      <c r="C3381">
        <v>0.2349</v>
      </c>
      <c r="D3381">
        <v>0.23119999999999999</v>
      </c>
      <c r="E3381">
        <v>0.2331</v>
      </c>
      <c r="F3381">
        <v>164225600</v>
      </c>
      <c r="G3381">
        <v>1</v>
      </c>
      <c r="H3381">
        <f>applerevenue[[#This Row],[high]]-applerevenue[[#This Row],[low]]</f>
        <v>3.7000000000000088E-3</v>
      </c>
    </row>
    <row r="3382" spans="1:8" x14ac:dyDescent="0.25">
      <c r="A3382" s="1">
        <v>34452</v>
      </c>
      <c r="B3382">
        <v>0.23119999999999999</v>
      </c>
      <c r="C3382">
        <v>0.2331</v>
      </c>
      <c r="D3382">
        <v>0.22189999999999999</v>
      </c>
      <c r="E3382">
        <v>0.22559999999999999</v>
      </c>
      <c r="F3382">
        <v>100475200</v>
      </c>
      <c r="G3382">
        <v>1</v>
      </c>
      <c r="H3382">
        <f>applerevenue[[#This Row],[high]]-applerevenue[[#This Row],[low]]</f>
        <v>1.1200000000000015E-2</v>
      </c>
    </row>
    <row r="3383" spans="1:8" x14ac:dyDescent="0.25">
      <c r="A3383" s="1">
        <v>34453</v>
      </c>
      <c r="B3383">
        <v>0.22370000000000001</v>
      </c>
      <c r="C3383">
        <v>0.22750000000000001</v>
      </c>
      <c r="D3383">
        <v>0.22189999999999999</v>
      </c>
      <c r="E3383">
        <v>0.22370000000000001</v>
      </c>
      <c r="F3383">
        <v>94785600</v>
      </c>
      <c r="G3383">
        <v>0</v>
      </c>
      <c r="H3383">
        <f>applerevenue[[#This Row],[high]]-applerevenue[[#This Row],[low]]</f>
        <v>5.6000000000000216E-3</v>
      </c>
    </row>
    <row r="3384" spans="1:8" x14ac:dyDescent="0.25">
      <c r="A3384" s="1">
        <v>34456</v>
      </c>
      <c r="B3384">
        <v>0.22370000000000001</v>
      </c>
      <c r="C3384">
        <v>0.2331</v>
      </c>
      <c r="D3384">
        <v>0.22370000000000001</v>
      </c>
      <c r="E3384">
        <v>0.23119999999999999</v>
      </c>
      <c r="F3384">
        <v>123222400</v>
      </c>
      <c r="G3384">
        <v>0</v>
      </c>
      <c r="H3384">
        <f>applerevenue[[#This Row],[high]]-applerevenue[[#This Row],[low]]</f>
        <v>9.3999999999999917E-3</v>
      </c>
    </row>
    <row r="3385" spans="1:8" x14ac:dyDescent="0.25">
      <c r="A3385" s="1">
        <v>34457</v>
      </c>
      <c r="B3385">
        <v>0.23119999999999999</v>
      </c>
      <c r="C3385">
        <v>0.2331</v>
      </c>
      <c r="D3385">
        <v>0.22</v>
      </c>
      <c r="E3385">
        <v>0.22559999999999999</v>
      </c>
      <c r="F3385">
        <v>132899200</v>
      </c>
      <c r="G3385">
        <v>1</v>
      </c>
      <c r="H3385">
        <f>applerevenue[[#This Row],[high]]-applerevenue[[#This Row],[low]]</f>
        <v>1.3100000000000001E-2</v>
      </c>
    </row>
    <row r="3386" spans="1:8" x14ac:dyDescent="0.25">
      <c r="A3386" s="1">
        <v>34458</v>
      </c>
      <c r="B3386">
        <v>0.23119999999999999</v>
      </c>
      <c r="C3386">
        <v>0.248</v>
      </c>
      <c r="D3386">
        <v>0.22750000000000001</v>
      </c>
      <c r="E3386">
        <v>0.24610000000000001</v>
      </c>
      <c r="F3386">
        <v>364156800</v>
      </c>
      <c r="G3386">
        <v>0</v>
      </c>
      <c r="H3386">
        <f>applerevenue[[#This Row],[high]]-applerevenue[[#This Row],[low]]</f>
        <v>2.049999999999999E-2</v>
      </c>
    </row>
    <row r="3387" spans="1:8" x14ac:dyDescent="0.25">
      <c r="A3387" s="1">
        <v>34459</v>
      </c>
      <c r="B3387">
        <v>0.248</v>
      </c>
      <c r="C3387">
        <v>0.25169999999999998</v>
      </c>
      <c r="D3387">
        <v>0.24049999999999999</v>
      </c>
      <c r="E3387">
        <v>0.2452</v>
      </c>
      <c r="F3387">
        <v>288332800</v>
      </c>
      <c r="G3387">
        <v>1</v>
      </c>
      <c r="H3387">
        <f>applerevenue[[#This Row],[high]]-applerevenue[[#This Row],[low]]</f>
        <v>1.1199999999999988E-2</v>
      </c>
    </row>
    <row r="3388" spans="1:8" x14ac:dyDescent="0.25">
      <c r="A3388" s="1">
        <v>34460</v>
      </c>
      <c r="B3388">
        <v>0.24049999999999999</v>
      </c>
      <c r="C3388">
        <v>0.24429999999999999</v>
      </c>
      <c r="D3388">
        <v>0.2331</v>
      </c>
      <c r="E3388">
        <v>0.24099999999999999</v>
      </c>
      <c r="F3388">
        <v>187779200</v>
      </c>
      <c r="G3388">
        <v>0</v>
      </c>
      <c r="H3388">
        <f>applerevenue[[#This Row],[high]]-applerevenue[[#This Row],[low]]</f>
        <v>1.1199999999999988E-2</v>
      </c>
    </row>
    <row r="3389" spans="1:8" x14ac:dyDescent="0.25">
      <c r="A3389" s="1">
        <v>34463</v>
      </c>
      <c r="B3389">
        <v>0.24049999999999999</v>
      </c>
      <c r="C3389">
        <v>0.2424</v>
      </c>
      <c r="D3389">
        <v>0.2293</v>
      </c>
      <c r="E3389">
        <v>0.2331</v>
      </c>
      <c r="F3389">
        <v>140470400</v>
      </c>
      <c r="G3389">
        <v>1</v>
      </c>
      <c r="H3389">
        <f>applerevenue[[#This Row],[high]]-applerevenue[[#This Row],[low]]</f>
        <v>1.3100000000000001E-2</v>
      </c>
    </row>
    <row r="3390" spans="1:8" x14ac:dyDescent="0.25">
      <c r="A3390" s="1">
        <v>34464</v>
      </c>
      <c r="B3390">
        <v>0.23680000000000001</v>
      </c>
      <c r="C3390">
        <v>0.2387</v>
      </c>
      <c r="D3390">
        <v>0.23119999999999999</v>
      </c>
      <c r="E3390">
        <v>0.23119999999999999</v>
      </c>
      <c r="F3390">
        <v>146843200</v>
      </c>
      <c r="G3390">
        <v>1</v>
      </c>
      <c r="H3390">
        <f>applerevenue[[#This Row],[high]]-applerevenue[[#This Row],[low]]</f>
        <v>7.5000000000000067E-3</v>
      </c>
    </row>
    <row r="3391" spans="1:8" x14ac:dyDescent="0.25">
      <c r="A3391" s="1">
        <v>34465</v>
      </c>
      <c r="B3391">
        <v>0.23119999999999999</v>
      </c>
      <c r="C3391">
        <v>0.2349</v>
      </c>
      <c r="D3391">
        <v>0.22189999999999999</v>
      </c>
      <c r="E3391">
        <v>0.22559999999999999</v>
      </c>
      <c r="F3391">
        <v>145521600</v>
      </c>
      <c r="G3391">
        <v>1</v>
      </c>
      <c r="H3391">
        <f>applerevenue[[#This Row],[high]]-applerevenue[[#This Row],[low]]</f>
        <v>1.3000000000000012E-2</v>
      </c>
    </row>
    <row r="3392" spans="1:8" x14ac:dyDescent="0.25">
      <c r="A3392" s="1">
        <v>34466</v>
      </c>
      <c r="B3392">
        <v>0.22750000000000001</v>
      </c>
      <c r="C3392">
        <v>0.2293</v>
      </c>
      <c r="D3392">
        <v>0.22</v>
      </c>
      <c r="E3392">
        <v>0.22140000000000001</v>
      </c>
      <c r="F3392">
        <v>107105600</v>
      </c>
      <c r="G3392">
        <v>1</v>
      </c>
      <c r="H3392">
        <f>applerevenue[[#This Row],[high]]-applerevenue[[#This Row],[low]]</f>
        <v>9.3000000000000027E-3</v>
      </c>
    </row>
    <row r="3393" spans="1:8" x14ac:dyDescent="0.25">
      <c r="A3393" s="1">
        <v>34467</v>
      </c>
      <c r="B3393">
        <v>0.22189999999999999</v>
      </c>
      <c r="C3393">
        <v>0.22750000000000001</v>
      </c>
      <c r="D3393">
        <v>0.21820000000000001</v>
      </c>
      <c r="E3393">
        <v>0.22370000000000001</v>
      </c>
      <c r="F3393">
        <v>92612800</v>
      </c>
      <c r="G3393">
        <v>0</v>
      </c>
      <c r="H3393">
        <f>applerevenue[[#This Row],[high]]-applerevenue[[#This Row],[low]]</f>
        <v>9.3000000000000027E-3</v>
      </c>
    </row>
    <row r="3394" spans="1:8" x14ac:dyDescent="0.25">
      <c r="A3394" s="1">
        <v>34470</v>
      </c>
      <c r="B3394">
        <v>0.22370000000000001</v>
      </c>
      <c r="C3394">
        <v>0.22750000000000001</v>
      </c>
      <c r="D3394">
        <v>0.22</v>
      </c>
      <c r="E3394">
        <v>0.22</v>
      </c>
      <c r="F3394">
        <v>135385600</v>
      </c>
      <c r="G3394">
        <v>1</v>
      </c>
      <c r="H3394">
        <f>applerevenue[[#This Row],[high]]-applerevenue[[#This Row],[low]]</f>
        <v>7.5000000000000067E-3</v>
      </c>
    </row>
    <row r="3395" spans="1:8" x14ac:dyDescent="0.25">
      <c r="A3395" s="1">
        <v>34471</v>
      </c>
      <c r="B3395">
        <v>0.22189999999999999</v>
      </c>
      <c r="C3395">
        <v>0.22189999999999999</v>
      </c>
      <c r="D3395">
        <v>0.21440000000000001</v>
      </c>
      <c r="E3395">
        <v>0.219</v>
      </c>
      <c r="F3395">
        <v>180107200</v>
      </c>
      <c r="G3395">
        <v>1</v>
      </c>
      <c r="H3395">
        <f>applerevenue[[#This Row],[high]]-applerevenue[[#This Row],[low]]</f>
        <v>7.4999999999999789E-3</v>
      </c>
    </row>
    <row r="3396" spans="1:8" x14ac:dyDescent="0.25">
      <c r="A3396" s="1">
        <v>34472</v>
      </c>
      <c r="B3396">
        <v>0.22189999999999999</v>
      </c>
      <c r="C3396">
        <v>0.2293</v>
      </c>
      <c r="D3396">
        <v>0.21820000000000001</v>
      </c>
      <c r="E3396">
        <v>0.22839999999999999</v>
      </c>
      <c r="F3396">
        <v>123860800</v>
      </c>
      <c r="G3396">
        <v>0</v>
      </c>
      <c r="H3396">
        <f>applerevenue[[#This Row],[high]]-applerevenue[[#This Row],[low]]</f>
        <v>1.1099999999999999E-2</v>
      </c>
    </row>
    <row r="3397" spans="1:8" x14ac:dyDescent="0.25">
      <c r="A3397" s="1">
        <v>34473</v>
      </c>
      <c r="B3397">
        <v>0.2293</v>
      </c>
      <c r="C3397">
        <v>0.2424</v>
      </c>
      <c r="D3397">
        <v>0.22750000000000001</v>
      </c>
      <c r="E3397">
        <v>0.23960000000000001</v>
      </c>
      <c r="F3397">
        <v>273582400</v>
      </c>
      <c r="G3397">
        <v>0</v>
      </c>
      <c r="H3397">
        <f>applerevenue[[#This Row],[high]]-applerevenue[[#This Row],[low]]</f>
        <v>1.4899999999999997E-2</v>
      </c>
    </row>
    <row r="3398" spans="1:8" x14ac:dyDescent="0.25">
      <c r="A3398" s="1">
        <v>34474</v>
      </c>
      <c r="B3398">
        <v>0.23680000000000001</v>
      </c>
      <c r="C3398">
        <v>0.24049999999999999</v>
      </c>
      <c r="D3398">
        <v>0.23119999999999999</v>
      </c>
      <c r="E3398">
        <v>0.23169999999999999</v>
      </c>
      <c r="F3398">
        <v>98145600</v>
      </c>
      <c r="G3398">
        <v>1</v>
      </c>
      <c r="H3398">
        <f>applerevenue[[#This Row],[high]]-applerevenue[[#This Row],[low]]</f>
        <v>9.3000000000000027E-3</v>
      </c>
    </row>
    <row r="3399" spans="1:8" x14ac:dyDescent="0.25">
      <c r="A3399" s="1">
        <v>34477</v>
      </c>
      <c r="B3399">
        <v>0.23119999999999999</v>
      </c>
      <c r="C3399">
        <v>0.2331</v>
      </c>
      <c r="D3399">
        <v>0.22370000000000001</v>
      </c>
      <c r="E3399">
        <v>0.22750000000000001</v>
      </c>
      <c r="F3399">
        <v>119952000</v>
      </c>
      <c r="G3399">
        <v>1</v>
      </c>
      <c r="H3399">
        <f>applerevenue[[#This Row],[high]]-applerevenue[[#This Row],[low]]</f>
        <v>9.3999999999999917E-3</v>
      </c>
    </row>
    <row r="3400" spans="1:8" x14ac:dyDescent="0.25">
      <c r="A3400" s="1">
        <v>34478</v>
      </c>
      <c r="B3400">
        <v>0.23119999999999999</v>
      </c>
      <c r="C3400">
        <v>0.2331</v>
      </c>
      <c r="D3400">
        <v>0.22559999999999999</v>
      </c>
      <c r="E3400">
        <v>0.2293</v>
      </c>
      <c r="F3400">
        <v>126448000</v>
      </c>
      <c r="G3400">
        <v>1</v>
      </c>
      <c r="H3400">
        <f>applerevenue[[#This Row],[high]]-applerevenue[[#This Row],[low]]</f>
        <v>7.5000000000000067E-3</v>
      </c>
    </row>
    <row r="3401" spans="1:8" x14ac:dyDescent="0.25">
      <c r="A3401" s="1">
        <v>34479</v>
      </c>
      <c r="B3401">
        <v>0.22559999999999999</v>
      </c>
      <c r="C3401">
        <v>0.23680000000000001</v>
      </c>
      <c r="D3401">
        <v>0.22370000000000001</v>
      </c>
      <c r="E3401">
        <v>0.2331</v>
      </c>
      <c r="F3401">
        <v>136113600</v>
      </c>
      <c r="G3401">
        <v>0</v>
      </c>
      <c r="H3401">
        <f>applerevenue[[#This Row],[high]]-applerevenue[[#This Row],[low]]</f>
        <v>1.3100000000000001E-2</v>
      </c>
    </row>
    <row r="3402" spans="1:8" x14ac:dyDescent="0.25">
      <c r="A3402" s="1">
        <v>34480</v>
      </c>
      <c r="B3402">
        <v>0.2349</v>
      </c>
      <c r="C3402">
        <v>0.2349</v>
      </c>
      <c r="D3402">
        <v>0.22559999999999999</v>
      </c>
      <c r="E3402">
        <v>0.22750000000000001</v>
      </c>
      <c r="F3402">
        <v>73035200</v>
      </c>
      <c r="G3402">
        <v>1</v>
      </c>
      <c r="H3402">
        <f>applerevenue[[#This Row],[high]]-applerevenue[[#This Row],[low]]</f>
        <v>9.3000000000000027E-3</v>
      </c>
    </row>
    <row r="3403" spans="1:8" x14ac:dyDescent="0.25">
      <c r="A3403" s="1">
        <v>34481</v>
      </c>
      <c r="B3403">
        <v>0.22650000000000001</v>
      </c>
      <c r="C3403">
        <v>0.2303</v>
      </c>
      <c r="D3403">
        <v>0.22090000000000001</v>
      </c>
      <c r="E3403">
        <v>0.22420000000000001</v>
      </c>
      <c r="F3403">
        <v>108684800</v>
      </c>
      <c r="G3403">
        <v>1</v>
      </c>
      <c r="H3403">
        <f>applerevenue[[#This Row],[high]]-applerevenue[[#This Row],[low]]</f>
        <v>9.3999999999999917E-3</v>
      </c>
    </row>
    <row r="3404" spans="1:8" x14ac:dyDescent="0.25">
      <c r="A3404" s="1">
        <v>34485</v>
      </c>
      <c r="B3404">
        <v>0.22090000000000001</v>
      </c>
      <c r="C3404">
        <v>0.22090000000000001</v>
      </c>
      <c r="D3404">
        <v>0.21340000000000001</v>
      </c>
      <c r="E3404">
        <v>0.219</v>
      </c>
      <c r="F3404">
        <v>257398400</v>
      </c>
      <c r="G3404">
        <v>1</v>
      </c>
      <c r="H3404">
        <f>applerevenue[[#This Row],[high]]-applerevenue[[#This Row],[low]]</f>
        <v>7.5000000000000067E-3</v>
      </c>
    </row>
    <row r="3405" spans="1:8" x14ac:dyDescent="0.25">
      <c r="A3405" s="1">
        <v>34486</v>
      </c>
      <c r="B3405">
        <v>0.21340000000000001</v>
      </c>
      <c r="C3405">
        <v>0.21429999999999999</v>
      </c>
      <c r="D3405">
        <v>0.2087</v>
      </c>
      <c r="E3405">
        <v>0.21149999999999999</v>
      </c>
      <c r="F3405">
        <v>385761600</v>
      </c>
      <c r="G3405">
        <v>1</v>
      </c>
      <c r="H3405">
        <f>applerevenue[[#This Row],[high]]-applerevenue[[#This Row],[low]]</f>
        <v>5.5999999999999939E-3</v>
      </c>
    </row>
    <row r="3406" spans="1:8" x14ac:dyDescent="0.25">
      <c r="A3406" s="1">
        <v>34487</v>
      </c>
      <c r="B3406">
        <v>0.21240000000000001</v>
      </c>
      <c r="C3406">
        <v>0.21340000000000001</v>
      </c>
      <c r="D3406">
        <v>0.2031</v>
      </c>
      <c r="E3406">
        <v>0.20499999999999999</v>
      </c>
      <c r="F3406">
        <v>384921600</v>
      </c>
      <c r="G3406">
        <v>1</v>
      </c>
      <c r="H3406">
        <f>applerevenue[[#This Row],[high]]-applerevenue[[#This Row],[low]]</f>
        <v>1.0300000000000004E-2</v>
      </c>
    </row>
    <row r="3407" spans="1:8" x14ac:dyDescent="0.25">
      <c r="A3407" s="1">
        <v>34488</v>
      </c>
      <c r="B3407">
        <v>0.2031</v>
      </c>
      <c r="C3407">
        <v>0.2097</v>
      </c>
      <c r="D3407">
        <v>0.20030000000000001</v>
      </c>
      <c r="E3407">
        <v>0.20680000000000001</v>
      </c>
      <c r="F3407">
        <v>353684800</v>
      </c>
      <c r="G3407">
        <v>0</v>
      </c>
      <c r="H3407">
        <f>applerevenue[[#This Row],[high]]-applerevenue[[#This Row],[low]]</f>
        <v>9.3999999999999917E-3</v>
      </c>
    </row>
    <row r="3408" spans="1:8" x14ac:dyDescent="0.25">
      <c r="A3408" s="1">
        <v>34491</v>
      </c>
      <c r="B3408">
        <v>0.2059</v>
      </c>
      <c r="C3408">
        <v>0.20780000000000001</v>
      </c>
      <c r="D3408">
        <v>0.20219999999999999</v>
      </c>
      <c r="E3408">
        <v>0.20499999999999999</v>
      </c>
      <c r="F3408">
        <v>126033600</v>
      </c>
      <c r="G3408">
        <v>1</v>
      </c>
      <c r="H3408">
        <f>applerevenue[[#This Row],[high]]-applerevenue[[#This Row],[low]]</f>
        <v>5.6000000000000216E-3</v>
      </c>
    </row>
    <row r="3409" spans="1:8" x14ac:dyDescent="0.25">
      <c r="A3409" s="1">
        <v>34492</v>
      </c>
      <c r="B3409">
        <v>0.2041</v>
      </c>
      <c r="C3409">
        <v>0.20780000000000001</v>
      </c>
      <c r="D3409">
        <v>0.2041</v>
      </c>
      <c r="E3409">
        <v>0.2059</v>
      </c>
      <c r="F3409">
        <v>140246400</v>
      </c>
      <c r="G3409">
        <v>0</v>
      </c>
      <c r="H3409">
        <f>applerevenue[[#This Row],[high]]-applerevenue[[#This Row],[low]]</f>
        <v>3.7000000000000088E-3</v>
      </c>
    </row>
    <row r="3410" spans="1:8" x14ac:dyDescent="0.25">
      <c r="A3410" s="1">
        <v>34493</v>
      </c>
      <c r="B3410">
        <v>0.2059</v>
      </c>
      <c r="C3410">
        <v>0.20680000000000001</v>
      </c>
      <c r="D3410">
        <v>0.19470000000000001</v>
      </c>
      <c r="E3410">
        <v>0.1956</v>
      </c>
      <c r="F3410">
        <v>274164800</v>
      </c>
      <c r="G3410">
        <v>1</v>
      </c>
      <c r="H3410">
        <f>applerevenue[[#This Row],[high]]-applerevenue[[#This Row],[low]]</f>
        <v>1.21E-2</v>
      </c>
    </row>
    <row r="3411" spans="1:8" x14ac:dyDescent="0.25">
      <c r="A3411" s="1">
        <v>34494</v>
      </c>
      <c r="B3411">
        <v>0.1918</v>
      </c>
      <c r="C3411">
        <v>0.20219999999999999</v>
      </c>
      <c r="D3411">
        <v>0.19089999999999999</v>
      </c>
      <c r="E3411">
        <v>0.20219999999999999</v>
      </c>
      <c r="F3411">
        <v>293529600</v>
      </c>
      <c r="G3411">
        <v>0</v>
      </c>
      <c r="H3411">
        <f>applerevenue[[#This Row],[high]]-applerevenue[[#This Row],[low]]</f>
        <v>1.1300000000000004E-2</v>
      </c>
    </row>
    <row r="3412" spans="1:8" x14ac:dyDescent="0.25">
      <c r="A3412" s="1">
        <v>34495</v>
      </c>
      <c r="B3412">
        <v>0.2031</v>
      </c>
      <c r="C3412">
        <v>0.20499999999999999</v>
      </c>
      <c r="D3412">
        <v>0.19750000000000001</v>
      </c>
      <c r="E3412">
        <v>0.19839999999999999</v>
      </c>
      <c r="F3412">
        <v>142732800</v>
      </c>
      <c r="G3412">
        <v>1</v>
      </c>
      <c r="H3412">
        <f>applerevenue[[#This Row],[high]]-applerevenue[[#This Row],[low]]</f>
        <v>7.4999999999999789E-3</v>
      </c>
    </row>
    <row r="3413" spans="1:8" x14ac:dyDescent="0.25">
      <c r="A3413" s="1">
        <v>34498</v>
      </c>
      <c r="B3413">
        <v>0.19750000000000001</v>
      </c>
      <c r="C3413">
        <v>0.2036</v>
      </c>
      <c r="D3413">
        <v>0.19750000000000001</v>
      </c>
      <c r="E3413">
        <v>0.20219999999999999</v>
      </c>
      <c r="F3413">
        <v>92904000</v>
      </c>
      <c r="G3413">
        <v>0</v>
      </c>
      <c r="H3413">
        <f>applerevenue[[#This Row],[high]]-applerevenue[[#This Row],[low]]</f>
        <v>6.0999999999999943E-3</v>
      </c>
    </row>
    <row r="3414" spans="1:8" x14ac:dyDescent="0.25">
      <c r="A3414" s="1">
        <v>34499</v>
      </c>
      <c r="B3414">
        <v>0.2041</v>
      </c>
      <c r="C3414">
        <v>0.20499999999999999</v>
      </c>
      <c r="D3414">
        <v>0.1993</v>
      </c>
      <c r="E3414">
        <v>0.2026</v>
      </c>
      <c r="F3414">
        <v>154358400</v>
      </c>
      <c r="G3414">
        <v>1</v>
      </c>
      <c r="H3414">
        <f>applerevenue[[#This Row],[high]]-applerevenue[[#This Row],[low]]</f>
        <v>5.6999999999999829E-3</v>
      </c>
    </row>
    <row r="3415" spans="1:8" x14ac:dyDescent="0.25">
      <c r="A3415" s="1">
        <v>34500</v>
      </c>
      <c r="B3415">
        <v>0.20219999999999999</v>
      </c>
      <c r="C3415">
        <v>0.2097</v>
      </c>
      <c r="D3415">
        <v>0.20119999999999999</v>
      </c>
      <c r="E3415">
        <v>0.2082</v>
      </c>
      <c r="F3415">
        <v>159476800</v>
      </c>
      <c r="G3415">
        <v>0</v>
      </c>
      <c r="H3415">
        <f>applerevenue[[#This Row],[high]]-applerevenue[[#This Row],[low]]</f>
        <v>8.5000000000000075E-3</v>
      </c>
    </row>
    <row r="3416" spans="1:8" x14ac:dyDescent="0.25">
      <c r="A3416" s="1">
        <v>34501</v>
      </c>
      <c r="B3416">
        <v>0.20780000000000001</v>
      </c>
      <c r="C3416">
        <v>0.20780000000000001</v>
      </c>
      <c r="D3416">
        <v>0.1956</v>
      </c>
      <c r="E3416">
        <v>0.19750000000000001</v>
      </c>
      <c r="F3416">
        <v>218220800</v>
      </c>
      <c r="G3416">
        <v>1</v>
      </c>
      <c r="H3416">
        <f>applerevenue[[#This Row],[high]]-applerevenue[[#This Row],[low]]</f>
        <v>1.2200000000000016E-2</v>
      </c>
    </row>
    <row r="3417" spans="1:8" x14ac:dyDescent="0.25">
      <c r="A3417" s="1">
        <v>34502</v>
      </c>
      <c r="B3417">
        <v>0.19470000000000001</v>
      </c>
      <c r="C3417">
        <v>0.20030000000000001</v>
      </c>
      <c r="D3417">
        <v>0.19370000000000001</v>
      </c>
      <c r="E3417">
        <v>0.19839999999999999</v>
      </c>
      <c r="F3417">
        <v>224492800</v>
      </c>
      <c r="G3417">
        <v>0</v>
      </c>
      <c r="H3417">
        <f>applerevenue[[#This Row],[high]]-applerevenue[[#This Row],[low]]</f>
        <v>6.5999999999999948E-3</v>
      </c>
    </row>
    <row r="3418" spans="1:8" x14ac:dyDescent="0.25">
      <c r="A3418" s="1">
        <v>34505</v>
      </c>
      <c r="B3418">
        <v>0.1966</v>
      </c>
      <c r="C3418">
        <v>0.2041</v>
      </c>
      <c r="D3418">
        <v>0.19470000000000001</v>
      </c>
      <c r="E3418">
        <v>0.2031</v>
      </c>
      <c r="F3418">
        <v>199897600</v>
      </c>
      <c r="G3418">
        <v>0</v>
      </c>
      <c r="H3418">
        <f>applerevenue[[#This Row],[high]]-applerevenue[[#This Row],[low]]</f>
        <v>9.3999999999999917E-3</v>
      </c>
    </row>
    <row r="3419" spans="1:8" x14ac:dyDescent="0.25">
      <c r="A3419" s="1">
        <v>34506</v>
      </c>
      <c r="B3419">
        <v>0.20119999999999999</v>
      </c>
      <c r="C3419">
        <v>0.2041</v>
      </c>
      <c r="D3419">
        <v>0.1928</v>
      </c>
      <c r="E3419">
        <v>0.19470000000000001</v>
      </c>
      <c r="F3419">
        <v>243275200</v>
      </c>
      <c r="G3419">
        <v>1</v>
      </c>
      <c r="H3419">
        <f>applerevenue[[#This Row],[high]]-applerevenue[[#This Row],[low]]</f>
        <v>1.1300000000000004E-2</v>
      </c>
    </row>
    <row r="3420" spans="1:8" x14ac:dyDescent="0.25">
      <c r="A3420" s="1">
        <v>34507</v>
      </c>
      <c r="B3420">
        <v>0.1966</v>
      </c>
      <c r="C3420">
        <v>0.20030000000000001</v>
      </c>
      <c r="D3420">
        <v>0.19470000000000001</v>
      </c>
      <c r="E3420">
        <v>0.1966</v>
      </c>
      <c r="F3420">
        <v>113859200</v>
      </c>
      <c r="G3420">
        <v>0</v>
      </c>
      <c r="H3420">
        <f>applerevenue[[#This Row],[high]]-applerevenue[[#This Row],[low]]</f>
        <v>5.5999999999999939E-3</v>
      </c>
    </row>
    <row r="3421" spans="1:8" x14ac:dyDescent="0.25">
      <c r="A3421" s="1">
        <v>34508</v>
      </c>
      <c r="B3421">
        <v>0.1966</v>
      </c>
      <c r="C3421">
        <v>0.1966</v>
      </c>
      <c r="D3421">
        <v>0.1862</v>
      </c>
      <c r="E3421">
        <v>0.18809999999999999</v>
      </c>
      <c r="F3421">
        <v>203896000</v>
      </c>
      <c r="G3421">
        <v>1</v>
      </c>
      <c r="H3421">
        <f>applerevenue[[#This Row],[high]]-applerevenue[[#This Row],[low]]</f>
        <v>1.0399999999999993E-2</v>
      </c>
    </row>
    <row r="3422" spans="1:8" x14ac:dyDescent="0.25">
      <c r="A3422" s="1">
        <v>34509</v>
      </c>
      <c r="B3422">
        <v>0.18809999999999999</v>
      </c>
      <c r="C3422">
        <v>0.1956</v>
      </c>
      <c r="D3422">
        <v>0.18529999999999999</v>
      </c>
      <c r="E3422">
        <v>0.1918</v>
      </c>
      <c r="F3422">
        <v>292857600</v>
      </c>
      <c r="G3422">
        <v>0</v>
      </c>
      <c r="H3422">
        <f>applerevenue[[#This Row],[high]]-applerevenue[[#This Row],[low]]</f>
        <v>1.0300000000000004E-2</v>
      </c>
    </row>
    <row r="3423" spans="1:8" x14ac:dyDescent="0.25">
      <c r="A3423" s="1">
        <v>34512</v>
      </c>
      <c r="B3423">
        <v>0.18909999999999999</v>
      </c>
      <c r="C3423">
        <v>0.1966</v>
      </c>
      <c r="D3423">
        <v>0.18440000000000001</v>
      </c>
      <c r="E3423">
        <v>0.1966</v>
      </c>
      <c r="F3423">
        <v>255953600</v>
      </c>
      <c r="G3423">
        <v>0</v>
      </c>
      <c r="H3423">
        <f>applerevenue[[#This Row],[high]]-applerevenue[[#This Row],[low]]</f>
        <v>1.2199999999999989E-2</v>
      </c>
    </row>
    <row r="3424" spans="1:8" x14ac:dyDescent="0.25">
      <c r="A3424" s="1">
        <v>34513</v>
      </c>
      <c r="B3424">
        <v>0.1966</v>
      </c>
      <c r="C3424">
        <v>0.2031</v>
      </c>
      <c r="D3424">
        <v>0.1918</v>
      </c>
      <c r="E3424">
        <v>0.20030000000000001</v>
      </c>
      <c r="F3424">
        <v>174227200</v>
      </c>
      <c r="G3424">
        <v>0</v>
      </c>
      <c r="H3424">
        <f>applerevenue[[#This Row],[high]]-applerevenue[[#This Row],[low]]</f>
        <v>1.1300000000000004E-2</v>
      </c>
    </row>
    <row r="3425" spans="1:8" x14ac:dyDescent="0.25">
      <c r="A3425" s="1">
        <v>34514</v>
      </c>
      <c r="B3425">
        <v>0.20030000000000001</v>
      </c>
      <c r="C3425">
        <v>0.2031</v>
      </c>
      <c r="D3425">
        <v>0.19370000000000001</v>
      </c>
      <c r="E3425">
        <v>0.1956</v>
      </c>
      <c r="F3425">
        <v>135564800</v>
      </c>
      <c r="G3425">
        <v>1</v>
      </c>
      <c r="H3425">
        <f>applerevenue[[#This Row],[high]]-applerevenue[[#This Row],[low]]</f>
        <v>9.3999999999999917E-3</v>
      </c>
    </row>
    <row r="3426" spans="1:8" x14ac:dyDescent="0.25">
      <c r="A3426" s="1">
        <v>34515</v>
      </c>
      <c r="B3426">
        <v>0.1966</v>
      </c>
      <c r="C3426">
        <v>0.20119999999999999</v>
      </c>
      <c r="D3426">
        <v>0.1966</v>
      </c>
      <c r="E3426">
        <v>0.19839999999999999</v>
      </c>
      <c r="F3426">
        <v>101729600</v>
      </c>
      <c r="G3426">
        <v>0</v>
      </c>
      <c r="H3426">
        <f>applerevenue[[#This Row],[high]]-applerevenue[[#This Row],[low]]</f>
        <v>4.599999999999993E-3</v>
      </c>
    </row>
    <row r="3427" spans="1:8" x14ac:dyDescent="0.25">
      <c r="A3427" s="1">
        <v>34516</v>
      </c>
      <c r="B3427">
        <v>0.19750000000000001</v>
      </c>
      <c r="C3427">
        <v>0.19839999999999999</v>
      </c>
      <c r="D3427">
        <v>0.19</v>
      </c>
      <c r="E3427">
        <v>0.1928</v>
      </c>
      <c r="F3427">
        <v>179278400</v>
      </c>
      <c r="G3427">
        <v>1</v>
      </c>
      <c r="H3427">
        <f>applerevenue[[#This Row],[high]]-applerevenue[[#This Row],[low]]</f>
        <v>8.3999999999999908E-3</v>
      </c>
    </row>
    <row r="3428" spans="1:8" x14ac:dyDescent="0.25">
      <c r="A3428" s="1">
        <v>34520</v>
      </c>
      <c r="B3428">
        <v>0.1918</v>
      </c>
      <c r="C3428">
        <v>0.20030000000000001</v>
      </c>
      <c r="D3428">
        <v>0.1918</v>
      </c>
      <c r="E3428">
        <v>0.19839999999999999</v>
      </c>
      <c r="F3428">
        <v>85848000</v>
      </c>
      <c r="G3428">
        <v>0</v>
      </c>
      <c r="H3428">
        <f>applerevenue[[#This Row],[high]]-applerevenue[[#This Row],[low]]</f>
        <v>8.5000000000000075E-3</v>
      </c>
    </row>
    <row r="3429" spans="1:8" x14ac:dyDescent="0.25">
      <c r="A3429" s="1">
        <v>34521</v>
      </c>
      <c r="B3429">
        <v>0.1966</v>
      </c>
      <c r="C3429">
        <v>0.19839999999999999</v>
      </c>
      <c r="D3429">
        <v>0.19470000000000001</v>
      </c>
      <c r="E3429">
        <v>0.1956</v>
      </c>
      <c r="F3429">
        <v>97384000</v>
      </c>
      <c r="G3429">
        <v>1</v>
      </c>
      <c r="H3429">
        <f>applerevenue[[#This Row],[high]]-applerevenue[[#This Row],[low]]</f>
        <v>3.6999999999999811E-3</v>
      </c>
    </row>
    <row r="3430" spans="1:8" x14ac:dyDescent="0.25">
      <c r="A3430" s="1">
        <v>34522</v>
      </c>
      <c r="B3430">
        <v>0.19370000000000001</v>
      </c>
      <c r="C3430">
        <v>0.20219999999999999</v>
      </c>
      <c r="D3430">
        <v>0.19089999999999999</v>
      </c>
      <c r="E3430">
        <v>0.20080000000000001</v>
      </c>
      <c r="F3430">
        <v>170150400</v>
      </c>
      <c r="G3430">
        <v>0</v>
      </c>
      <c r="H3430">
        <f>applerevenue[[#This Row],[high]]-applerevenue[[#This Row],[low]]</f>
        <v>1.1300000000000004E-2</v>
      </c>
    </row>
    <row r="3431" spans="1:8" x14ac:dyDescent="0.25">
      <c r="A3431" s="1">
        <v>34523</v>
      </c>
      <c r="B3431">
        <v>0.19839999999999999</v>
      </c>
      <c r="C3431">
        <v>0.20680000000000001</v>
      </c>
      <c r="D3431">
        <v>0.19839999999999999</v>
      </c>
      <c r="E3431">
        <v>0.2026</v>
      </c>
      <c r="F3431">
        <v>208230400</v>
      </c>
      <c r="G3431">
        <v>0</v>
      </c>
      <c r="H3431">
        <f>applerevenue[[#This Row],[high]]-applerevenue[[#This Row],[low]]</f>
        <v>8.4000000000000186E-3</v>
      </c>
    </row>
    <row r="3432" spans="1:8" x14ac:dyDescent="0.25">
      <c r="A3432" s="1">
        <v>34526</v>
      </c>
      <c r="B3432">
        <v>0.2031</v>
      </c>
      <c r="C3432">
        <v>0.20499999999999999</v>
      </c>
      <c r="D3432">
        <v>0.1993</v>
      </c>
      <c r="E3432">
        <v>0.20219999999999999</v>
      </c>
      <c r="F3432">
        <v>106422400</v>
      </c>
      <c r="G3432">
        <v>1</v>
      </c>
      <c r="H3432">
        <f>applerevenue[[#This Row],[high]]-applerevenue[[#This Row],[low]]</f>
        <v>5.6999999999999829E-3</v>
      </c>
    </row>
    <row r="3433" spans="1:8" x14ac:dyDescent="0.25">
      <c r="A3433" s="1">
        <v>34527</v>
      </c>
      <c r="B3433">
        <v>0.20219999999999999</v>
      </c>
      <c r="C3433">
        <v>0.21299999999999999</v>
      </c>
      <c r="D3433">
        <v>0.19750000000000001</v>
      </c>
      <c r="E3433">
        <v>0.21240000000000001</v>
      </c>
      <c r="F3433">
        <v>242312000</v>
      </c>
      <c r="G3433">
        <v>0</v>
      </c>
      <c r="H3433">
        <f>applerevenue[[#This Row],[high]]-applerevenue[[#This Row],[low]]</f>
        <v>1.5499999999999986E-2</v>
      </c>
    </row>
    <row r="3434" spans="1:8" x14ac:dyDescent="0.25">
      <c r="A3434" s="1">
        <v>34528</v>
      </c>
      <c r="B3434">
        <v>0.21340000000000001</v>
      </c>
      <c r="C3434">
        <v>0.22650000000000001</v>
      </c>
      <c r="D3434">
        <v>0.21340000000000001</v>
      </c>
      <c r="E3434">
        <v>0.2223</v>
      </c>
      <c r="F3434">
        <v>450262400</v>
      </c>
      <c r="G3434">
        <v>0</v>
      </c>
      <c r="H3434">
        <f>applerevenue[[#This Row],[high]]-applerevenue[[#This Row],[low]]</f>
        <v>1.3100000000000001E-2</v>
      </c>
    </row>
    <row r="3435" spans="1:8" x14ac:dyDescent="0.25">
      <c r="A3435" s="1">
        <v>34529</v>
      </c>
      <c r="B3435">
        <v>0.2218</v>
      </c>
      <c r="C3435">
        <v>0.2228</v>
      </c>
      <c r="D3435">
        <v>0.21149999999999999</v>
      </c>
      <c r="E3435">
        <v>0.21429999999999999</v>
      </c>
      <c r="F3435">
        <v>180667200</v>
      </c>
      <c r="G3435">
        <v>1</v>
      </c>
      <c r="H3435">
        <f>applerevenue[[#This Row],[high]]-applerevenue[[#This Row],[low]]</f>
        <v>1.1300000000000004E-2</v>
      </c>
    </row>
    <row r="3436" spans="1:8" x14ac:dyDescent="0.25">
      <c r="A3436" s="1">
        <v>34530</v>
      </c>
      <c r="B3436">
        <v>0.2114</v>
      </c>
      <c r="C3436">
        <v>0.21429999999999999</v>
      </c>
      <c r="D3436">
        <v>0.2059</v>
      </c>
      <c r="E3436">
        <v>0.21149999999999999</v>
      </c>
      <c r="F3436">
        <v>94964800</v>
      </c>
      <c r="G3436">
        <v>0</v>
      </c>
      <c r="H3436">
        <f>applerevenue[[#This Row],[high]]-applerevenue[[#This Row],[low]]</f>
        <v>8.3999999999999908E-3</v>
      </c>
    </row>
    <row r="3437" spans="1:8" x14ac:dyDescent="0.25">
      <c r="A3437" s="1">
        <v>34533</v>
      </c>
      <c r="B3437">
        <v>0.21060000000000001</v>
      </c>
      <c r="C3437">
        <v>0.2172</v>
      </c>
      <c r="D3437">
        <v>0.2097</v>
      </c>
      <c r="E3437">
        <v>0.21240000000000001</v>
      </c>
      <c r="F3437">
        <v>76428800</v>
      </c>
      <c r="G3437">
        <v>0</v>
      </c>
      <c r="H3437">
        <f>applerevenue[[#This Row],[high]]-applerevenue[[#This Row],[low]]</f>
        <v>7.5000000000000067E-3</v>
      </c>
    </row>
    <row r="3438" spans="1:8" x14ac:dyDescent="0.25">
      <c r="A3438" s="1">
        <v>34534</v>
      </c>
      <c r="B3438">
        <v>0.21429999999999999</v>
      </c>
      <c r="C3438">
        <v>0.21529999999999999</v>
      </c>
      <c r="D3438">
        <v>0.20499999999999999</v>
      </c>
      <c r="E3438">
        <v>0.20730000000000001</v>
      </c>
      <c r="F3438">
        <v>116368000</v>
      </c>
      <c r="G3438">
        <v>1</v>
      </c>
      <c r="H3438">
        <f>applerevenue[[#This Row],[high]]-applerevenue[[#This Row],[low]]</f>
        <v>1.0300000000000004E-2</v>
      </c>
    </row>
    <row r="3439" spans="1:8" x14ac:dyDescent="0.25">
      <c r="A3439" s="1">
        <v>34535</v>
      </c>
      <c r="B3439">
        <v>0.20499999999999999</v>
      </c>
      <c r="C3439">
        <v>0.20680000000000001</v>
      </c>
      <c r="D3439">
        <v>0.19750000000000001</v>
      </c>
      <c r="E3439">
        <v>0.1993</v>
      </c>
      <c r="F3439">
        <v>217369600</v>
      </c>
      <c r="G3439">
        <v>1</v>
      </c>
      <c r="H3439">
        <f>applerevenue[[#This Row],[high]]-applerevenue[[#This Row],[low]]</f>
        <v>9.3000000000000027E-3</v>
      </c>
    </row>
    <row r="3440" spans="1:8" x14ac:dyDescent="0.25">
      <c r="A3440" s="1">
        <v>34536</v>
      </c>
      <c r="B3440">
        <v>0.1993</v>
      </c>
      <c r="C3440">
        <v>0.21340000000000001</v>
      </c>
      <c r="D3440">
        <v>0.19839999999999999</v>
      </c>
      <c r="E3440">
        <v>0.2097</v>
      </c>
      <c r="F3440">
        <v>289475200</v>
      </c>
      <c r="G3440">
        <v>0</v>
      </c>
      <c r="H3440">
        <f>applerevenue[[#This Row],[high]]-applerevenue[[#This Row],[low]]</f>
        <v>1.5000000000000013E-2</v>
      </c>
    </row>
    <row r="3441" spans="1:8" x14ac:dyDescent="0.25">
      <c r="A3441" s="1">
        <v>34537</v>
      </c>
      <c r="B3441">
        <v>0.23680000000000001</v>
      </c>
      <c r="C3441">
        <v>0.2394</v>
      </c>
      <c r="D3441">
        <v>0.22459999999999999</v>
      </c>
      <c r="E3441">
        <v>0.2321</v>
      </c>
      <c r="F3441">
        <v>786576000</v>
      </c>
      <c r="G3441">
        <v>1</v>
      </c>
      <c r="H3441">
        <f>applerevenue[[#This Row],[high]]-applerevenue[[#This Row],[low]]</f>
        <v>1.4800000000000008E-2</v>
      </c>
    </row>
    <row r="3442" spans="1:8" x14ac:dyDescent="0.25">
      <c r="A3442" s="1">
        <v>34540</v>
      </c>
      <c r="B3442">
        <v>0.23300000000000001</v>
      </c>
      <c r="C3442">
        <v>0.23860000000000001</v>
      </c>
      <c r="D3442">
        <v>0.2303</v>
      </c>
      <c r="E3442">
        <v>0.23730000000000001</v>
      </c>
      <c r="F3442">
        <v>422654400</v>
      </c>
      <c r="G3442">
        <v>0</v>
      </c>
      <c r="H3442">
        <f>applerevenue[[#This Row],[high]]-applerevenue[[#This Row],[low]]</f>
        <v>8.3000000000000018E-3</v>
      </c>
    </row>
    <row r="3443" spans="1:8" x14ac:dyDescent="0.25">
      <c r="A3443" s="1">
        <v>34541</v>
      </c>
      <c r="B3443">
        <v>0.23769999999999999</v>
      </c>
      <c r="C3443">
        <v>0.23960000000000001</v>
      </c>
      <c r="D3443">
        <v>0.23300000000000001</v>
      </c>
      <c r="E3443">
        <v>0.2349</v>
      </c>
      <c r="F3443">
        <v>188809600</v>
      </c>
      <c r="G3443">
        <v>1</v>
      </c>
      <c r="H3443">
        <f>applerevenue[[#This Row],[high]]-applerevenue[[#This Row],[low]]</f>
        <v>6.5999999999999948E-3</v>
      </c>
    </row>
    <row r="3444" spans="1:8" x14ac:dyDescent="0.25">
      <c r="A3444" s="1">
        <v>34542</v>
      </c>
      <c r="B3444">
        <v>0.23400000000000001</v>
      </c>
      <c r="C3444">
        <v>0.2349</v>
      </c>
      <c r="D3444">
        <v>0.2293</v>
      </c>
      <c r="E3444">
        <v>0.2326</v>
      </c>
      <c r="F3444">
        <v>133784000</v>
      </c>
      <c r="G3444">
        <v>1</v>
      </c>
      <c r="H3444">
        <f>applerevenue[[#This Row],[high]]-applerevenue[[#This Row],[low]]</f>
        <v>5.5999999999999939E-3</v>
      </c>
    </row>
    <row r="3445" spans="1:8" x14ac:dyDescent="0.25">
      <c r="A3445" s="1">
        <v>34543</v>
      </c>
      <c r="B3445">
        <v>0.2321</v>
      </c>
      <c r="C3445">
        <v>0.24060000000000001</v>
      </c>
      <c r="D3445">
        <v>0.23119999999999999</v>
      </c>
      <c r="E3445">
        <v>0.23860000000000001</v>
      </c>
      <c r="F3445">
        <v>245313600</v>
      </c>
      <c r="G3445">
        <v>0</v>
      </c>
      <c r="H3445">
        <f>applerevenue[[#This Row],[high]]-applerevenue[[#This Row],[low]]</f>
        <v>9.4000000000000195E-3</v>
      </c>
    </row>
    <row r="3446" spans="1:8" x14ac:dyDescent="0.25">
      <c r="A3446" s="1">
        <v>34544</v>
      </c>
      <c r="B3446">
        <v>0.23860000000000001</v>
      </c>
      <c r="C3446">
        <v>0.25459999999999999</v>
      </c>
      <c r="D3446">
        <v>0.23860000000000001</v>
      </c>
      <c r="E3446">
        <v>0.25230000000000002</v>
      </c>
      <c r="F3446">
        <v>555766400</v>
      </c>
      <c r="G3446">
        <v>0</v>
      </c>
      <c r="H3446">
        <f>applerevenue[[#This Row],[high]]-applerevenue[[#This Row],[low]]</f>
        <v>1.5999999999999986E-2</v>
      </c>
    </row>
    <row r="3447" spans="1:8" x14ac:dyDescent="0.25">
      <c r="A3447" s="1">
        <v>34547</v>
      </c>
      <c r="B3447">
        <v>0.25180000000000002</v>
      </c>
      <c r="C3447">
        <v>0.25269999999999998</v>
      </c>
      <c r="D3447">
        <v>0.2452</v>
      </c>
      <c r="E3447">
        <v>0.25</v>
      </c>
      <c r="F3447">
        <v>229275200</v>
      </c>
      <c r="G3447">
        <v>1</v>
      </c>
      <c r="H3447">
        <f>applerevenue[[#This Row],[high]]-applerevenue[[#This Row],[low]]</f>
        <v>7.4999999999999789E-3</v>
      </c>
    </row>
    <row r="3448" spans="1:8" x14ac:dyDescent="0.25">
      <c r="A3448" s="1">
        <v>34548</v>
      </c>
      <c r="B3448">
        <v>0.25090000000000001</v>
      </c>
      <c r="C3448">
        <v>0.25180000000000002</v>
      </c>
      <c r="D3448">
        <v>0.24249999999999999</v>
      </c>
      <c r="E3448">
        <v>0.24379999999999999</v>
      </c>
      <c r="F3448">
        <v>269561600</v>
      </c>
      <c r="G3448">
        <v>1</v>
      </c>
      <c r="H3448">
        <f>applerevenue[[#This Row],[high]]-applerevenue[[#This Row],[low]]</f>
        <v>9.3000000000000305E-3</v>
      </c>
    </row>
    <row r="3449" spans="1:8" x14ac:dyDescent="0.25">
      <c r="A3449" s="1">
        <v>34549</v>
      </c>
      <c r="B3449">
        <v>0.2452</v>
      </c>
      <c r="C3449">
        <v>0.249</v>
      </c>
      <c r="D3449">
        <v>0.24060000000000001</v>
      </c>
      <c r="E3449">
        <v>0.24809999999999999</v>
      </c>
      <c r="F3449">
        <v>226844800</v>
      </c>
      <c r="G3449">
        <v>0</v>
      </c>
      <c r="H3449">
        <f>applerevenue[[#This Row],[high]]-applerevenue[[#This Row],[low]]</f>
        <v>8.3999999999999908E-3</v>
      </c>
    </row>
    <row r="3450" spans="1:8" x14ac:dyDescent="0.25">
      <c r="A3450" s="1">
        <v>34550</v>
      </c>
      <c r="B3450">
        <v>0.24809999999999999</v>
      </c>
      <c r="C3450">
        <v>0.25269999999999998</v>
      </c>
      <c r="D3450">
        <v>0.24809999999999999</v>
      </c>
      <c r="E3450">
        <v>0.249</v>
      </c>
      <c r="F3450">
        <v>184755200</v>
      </c>
      <c r="G3450">
        <v>0</v>
      </c>
      <c r="H3450">
        <f>applerevenue[[#This Row],[high]]-applerevenue[[#This Row],[low]]</f>
        <v>4.599999999999993E-3</v>
      </c>
    </row>
    <row r="3451" spans="1:8" x14ac:dyDescent="0.25">
      <c r="A3451" s="1">
        <v>34551</v>
      </c>
      <c r="B3451">
        <v>0.2462</v>
      </c>
      <c r="C3451">
        <v>0.25</v>
      </c>
      <c r="D3451">
        <v>0.2462</v>
      </c>
      <c r="E3451">
        <v>0.249</v>
      </c>
      <c r="F3451">
        <v>87012800</v>
      </c>
      <c r="G3451">
        <v>0</v>
      </c>
      <c r="H3451">
        <f>applerevenue[[#This Row],[high]]-applerevenue[[#This Row],[low]]</f>
        <v>3.7999999999999978E-3</v>
      </c>
    </row>
    <row r="3452" spans="1:8" x14ac:dyDescent="0.25">
      <c r="A3452" s="1">
        <v>34554</v>
      </c>
      <c r="B3452">
        <v>0.24809999999999999</v>
      </c>
      <c r="C3452">
        <v>0.25459999999999999</v>
      </c>
      <c r="D3452">
        <v>0.24709999999999999</v>
      </c>
      <c r="E3452">
        <v>0.25269999999999998</v>
      </c>
      <c r="F3452">
        <v>141276800</v>
      </c>
      <c r="G3452">
        <v>0</v>
      </c>
      <c r="H3452">
        <f>applerevenue[[#This Row],[high]]-applerevenue[[#This Row],[low]]</f>
        <v>7.5000000000000067E-3</v>
      </c>
    </row>
    <row r="3453" spans="1:8" x14ac:dyDescent="0.25">
      <c r="A3453" s="1">
        <v>34555</v>
      </c>
      <c r="B3453">
        <v>0.25090000000000001</v>
      </c>
      <c r="C3453">
        <v>0.25369999999999998</v>
      </c>
      <c r="D3453">
        <v>0.24809999999999999</v>
      </c>
      <c r="E3453">
        <v>0.25180000000000002</v>
      </c>
      <c r="F3453">
        <v>78601600</v>
      </c>
      <c r="G3453">
        <v>0</v>
      </c>
      <c r="H3453">
        <f>applerevenue[[#This Row],[high]]-applerevenue[[#This Row],[low]]</f>
        <v>5.5999999999999939E-3</v>
      </c>
    </row>
    <row r="3454" spans="1:8" x14ac:dyDescent="0.25">
      <c r="A3454" s="1">
        <v>34556</v>
      </c>
      <c r="B3454">
        <v>0.25180000000000002</v>
      </c>
      <c r="C3454">
        <v>0.26119999999999999</v>
      </c>
      <c r="D3454">
        <v>0.249</v>
      </c>
      <c r="E3454">
        <v>0.25929999999999997</v>
      </c>
      <c r="F3454">
        <v>253568000</v>
      </c>
      <c r="G3454">
        <v>0</v>
      </c>
      <c r="H3454">
        <f>applerevenue[[#This Row],[high]]-applerevenue[[#This Row],[low]]</f>
        <v>1.2199999999999989E-2</v>
      </c>
    </row>
    <row r="3455" spans="1:8" x14ac:dyDescent="0.25">
      <c r="A3455" s="1">
        <v>34557</v>
      </c>
      <c r="B3455">
        <v>0.25650000000000001</v>
      </c>
      <c r="C3455">
        <v>0.2631</v>
      </c>
      <c r="D3455">
        <v>0.25369999999999998</v>
      </c>
      <c r="E3455">
        <v>0.25690000000000002</v>
      </c>
      <c r="F3455">
        <v>298088000</v>
      </c>
      <c r="G3455">
        <v>0</v>
      </c>
      <c r="H3455">
        <f>applerevenue[[#This Row],[high]]-applerevenue[[#This Row],[low]]</f>
        <v>9.4000000000000195E-3</v>
      </c>
    </row>
    <row r="3456" spans="1:8" x14ac:dyDescent="0.25">
      <c r="A3456" s="1">
        <v>34558</v>
      </c>
      <c r="B3456">
        <v>0.25740000000000002</v>
      </c>
      <c r="C3456">
        <v>0.2631</v>
      </c>
      <c r="D3456">
        <v>0.25369999999999998</v>
      </c>
      <c r="E3456">
        <v>0.26019999999999999</v>
      </c>
      <c r="F3456">
        <v>179648000</v>
      </c>
      <c r="G3456">
        <v>0</v>
      </c>
      <c r="H3456">
        <f>applerevenue[[#This Row],[high]]-applerevenue[[#This Row],[low]]</f>
        <v>9.4000000000000195E-3</v>
      </c>
    </row>
    <row r="3457" spans="1:8" x14ac:dyDescent="0.25">
      <c r="A3457" s="1">
        <v>34561</v>
      </c>
      <c r="B3457">
        <v>0.2611</v>
      </c>
      <c r="C3457">
        <v>0.26300000000000001</v>
      </c>
      <c r="D3457">
        <v>0.25740000000000002</v>
      </c>
      <c r="E3457">
        <v>0.26019999999999999</v>
      </c>
      <c r="F3457">
        <v>120075200</v>
      </c>
      <c r="G3457">
        <v>1</v>
      </c>
      <c r="H3457">
        <f>applerevenue[[#This Row],[high]]-applerevenue[[#This Row],[low]]</f>
        <v>5.5999999999999939E-3</v>
      </c>
    </row>
    <row r="3458" spans="1:8" x14ac:dyDescent="0.25">
      <c r="A3458" s="1">
        <v>34562</v>
      </c>
      <c r="B3458">
        <v>0.25829999999999997</v>
      </c>
      <c r="C3458">
        <v>0.2611</v>
      </c>
      <c r="D3458">
        <v>0.2555</v>
      </c>
      <c r="E3458">
        <v>0.2611</v>
      </c>
      <c r="F3458">
        <v>155736000</v>
      </c>
      <c r="G3458">
        <v>0</v>
      </c>
      <c r="H3458">
        <f>applerevenue[[#This Row],[high]]-applerevenue[[#This Row],[low]]</f>
        <v>5.5999999999999939E-3</v>
      </c>
    </row>
    <row r="3459" spans="1:8" x14ac:dyDescent="0.25">
      <c r="A3459" s="1">
        <v>34563</v>
      </c>
      <c r="B3459">
        <v>0.2621</v>
      </c>
      <c r="C3459">
        <v>0.26579999999999998</v>
      </c>
      <c r="D3459">
        <v>0.26019999999999999</v>
      </c>
      <c r="E3459">
        <v>0.26300000000000001</v>
      </c>
      <c r="F3459">
        <v>286182400</v>
      </c>
      <c r="G3459">
        <v>0</v>
      </c>
      <c r="H3459">
        <f>applerevenue[[#This Row],[high]]-applerevenue[[#This Row],[low]]</f>
        <v>5.5999999999999939E-3</v>
      </c>
    </row>
    <row r="3460" spans="1:8" x14ac:dyDescent="0.25">
      <c r="A3460" s="1">
        <v>34564</v>
      </c>
      <c r="B3460">
        <v>0.2611</v>
      </c>
      <c r="C3460">
        <v>0.26490000000000002</v>
      </c>
      <c r="D3460">
        <v>0.25919999999999999</v>
      </c>
      <c r="E3460">
        <v>0.26019999999999999</v>
      </c>
      <c r="F3460">
        <v>206259200</v>
      </c>
      <c r="G3460">
        <v>1</v>
      </c>
      <c r="H3460">
        <f>applerevenue[[#This Row],[high]]-applerevenue[[#This Row],[low]]</f>
        <v>5.7000000000000384E-3</v>
      </c>
    </row>
    <row r="3461" spans="1:8" x14ac:dyDescent="0.25">
      <c r="A3461" s="1">
        <v>34565</v>
      </c>
      <c r="B3461">
        <v>0.2611</v>
      </c>
      <c r="C3461">
        <v>0.26300000000000001</v>
      </c>
      <c r="D3461">
        <v>0.25740000000000002</v>
      </c>
      <c r="E3461">
        <v>0.2621</v>
      </c>
      <c r="F3461">
        <v>130547200</v>
      </c>
      <c r="G3461">
        <v>0</v>
      </c>
      <c r="H3461">
        <f>applerevenue[[#This Row],[high]]-applerevenue[[#This Row],[low]]</f>
        <v>5.5999999999999939E-3</v>
      </c>
    </row>
    <row r="3462" spans="1:8" x14ac:dyDescent="0.25">
      <c r="A3462" s="1">
        <v>34568</v>
      </c>
      <c r="B3462">
        <v>0.2611</v>
      </c>
      <c r="C3462">
        <v>0.26300000000000001</v>
      </c>
      <c r="D3462">
        <v>0.26019999999999999</v>
      </c>
      <c r="E3462">
        <v>0.2621</v>
      </c>
      <c r="F3462">
        <v>152420800</v>
      </c>
      <c r="G3462">
        <v>0</v>
      </c>
      <c r="H3462">
        <f>applerevenue[[#This Row],[high]]-applerevenue[[#This Row],[low]]</f>
        <v>2.8000000000000247E-3</v>
      </c>
    </row>
    <row r="3463" spans="1:8" x14ac:dyDescent="0.25">
      <c r="A3463" s="1">
        <v>34569</v>
      </c>
      <c r="B3463">
        <v>0.2621</v>
      </c>
      <c r="C3463">
        <v>0.26960000000000001</v>
      </c>
      <c r="D3463">
        <v>0.2611</v>
      </c>
      <c r="E3463">
        <v>0.26300000000000001</v>
      </c>
      <c r="F3463">
        <v>214446400</v>
      </c>
      <c r="G3463">
        <v>0</v>
      </c>
      <c r="H3463">
        <f>applerevenue[[#This Row],[high]]-applerevenue[[#This Row],[low]]</f>
        <v>8.5000000000000075E-3</v>
      </c>
    </row>
    <row r="3464" spans="1:8" x14ac:dyDescent="0.25">
      <c r="A3464" s="1">
        <v>34570</v>
      </c>
      <c r="B3464">
        <v>0.2611</v>
      </c>
      <c r="C3464">
        <v>0.26300000000000001</v>
      </c>
      <c r="D3464">
        <v>0.25829999999999997</v>
      </c>
      <c r="E3464">
        <v>0.2621</v>
      </c>
      <c r="F3464">
        <v>171584000</v>
      </c>
      <c r="G3464">
        <v>0</v>
      </c>
      <c r="H3464">
        <f>applerevenue[[#This Row],[high]]-applerevenue[[#This Row],[low]]</f>
        <v>4.7000000000000375E-3</v>
      </c>
    </row>
    <row r="3465" spans="1:8" x14ac:dyDescent="0.25">
      <c r="A3465" s="1">
        <v>34571</v>
      </c>
      <c r="B3465">
        <v>0.25740000000000002</v>
      </c>
      <c r="C3465">
        <v>0.27339999999999998</v>
      </c>
      <c r="D3465">
        <v>0.25740000000000002</v>
      </c>
      <c r="E3465">
        <v>0.26340000000000002</v>
      </c>
      <c r="F3465">
        <v>298793600</v>
      </c>
      <c r="G3465">
        <v>0</v>
      </c>
      <c r="H3465">
        <f>applerevenue[[#This Row],[high]]-applerevenue[[#This Row],[low]]</f>
        <v>1.5999999999999959E-2</v>
      </c>
    </row>
    <row r="3466" spans="1:8" x14ac:dyDescent="0.25">
      <c r="A3466" s="1">
        <v>34572</v>
      </c>
      <c r="B3466">
        <v>0.26490000000000002</v>
      </c>
      <c r="C3466">
        <v>0.27150000000000002</v>
      </c>
      <c r="D3466">
        <v>0.26490000000000002</v>
      </c>
      <c r="E3466">
        <v>0.26860000000000001</v>
      </c>
      <c r="F3466">
        <v>204198400</v>
      </c>
      <c r="G3466">
        <v>0</v>
      </c>
      <c r="H3466">
        <f>applerevenue[[#This Row],[high]]-applerevenue[[#This Row],[low]]</f>
        <v>6.5999999999999948E-3</v>
      </c>
    </row>
    <row r="3467" spans="1:8" x14ac:dyDescent="0.25">
      <c r="A3467" s="1">
        <v>34575</v>
      </c>
      <c r="B3467">
        <v>0.26860000000000001</v>
      </c>
      <c r="C3467">
        <v>0.27150000000000002</v>
      </c>
      <c r="D3467">
        <v>0.26490000000000002</v>
      </c>
      <c r="E3467">
        <v>0.26579999999999998</v>
      </c>
      <c r="F3467">
        <v>152107200</v>
      </c>
      <c r="G3467">
        <v>1</v>
      </c>
      <c r="H3467">
        <f>applerevenue[[#This Row],[high]]-applerevenue[[#This Row],[low]]</f>
        <v>6.5999999999999948E-3</v>
      </c>
    </row>
    <row r="3468" spans="1:8" x14ac:dyDescent="0.25">
      <c r="A3468" s="1">
        <v>34576</v>
      </c>
      <c r="B3468">
        <v>0.26490000000000002</v>
      </c>
      <c r="C3468">
        <v>0.27339999999999998</v>
      </c>
      <c r="D3468">
        <v>0.26400000000000001</v>
      </c>
      <c r="E3468">
        <v>0.27239999999999998</v>
      </c>
      <c r="F3468">
        <v>182078400</v>
      </c>
      <c r="G3468">
        <v>0</v>
      </c>
      <c r="H3468">
        <f>applerevenue[[#This Row],[high]]-applerevenue[[#This Row],[low]]</f>
        <v>9.3999999999999639E-3</v>
      </c>
    </row>
    <row r="3469" spans="1:8" x14ac:dyDescent="0.25">
      <c r="A3469" s="1">
        <v>34577</v>
      </c>
      <c r="B3469">
        <v>0.27050000000000002</v>
      </c>
      <c r="C3469">
        <v>0.28089999999999998</v>
      </c>
      <c r="D3469">
        <v>0.26860000000000001</v>
      </c>
      <c r="E3469">
        <v>0.27189999999999998</v>
      </c>
      <c r="F3469">
        <v>351836800</v>
      </c>
      <c r="G3469">
        <v>0</v>
      </c>
      <c r="H3469">
        <f>applerevenue[[#This Row],[high]]-applerevenue[[#This Row],[low]]</f>
        <v>1.2299999999999978E-2</v>
      </c>
    </row>
    <row r="3470" spans="1:8" x14ac:dyDescent="0.25">
      <c r="A3470" s="1">
        <v>34578</v>
      </c>
      <c r="B3470">
        <v>0.26579999999999998</v>
      </c>
      <c r="C3470">
        <v>0.26860000000000001</v>
      </c>
      <c r="D3470">
        <v>0.26019999999999999</v>
      </c>
      <c r="E3470">
        <v>0.26300000000000001</v>
      </c>
      <c r="F3470">
        <v>204288000</v>
      </c>
      <c r="G3470">
        <v>1</v>
      </c>
      <c r="H3470">
        <f>applerevenue[[#This Row],[high]]-applerevenue[[#This Row],[low]]</f>
        <v>8.4000000000000186E-3</v>
      </c>
    </row>
    <row r="3471" spans="1:8" x14ac:dyDescent="0.25">
      <c r="A3471" s="1">
        <v>34579</v>
      </c>
      <c r="B3471">
        <v>0.26490000000000002</v>
      </c>
      <c r="C3471">
        <v>0.26679999999999998</v>
      </c>
      <c r="D3471">
        <v>0.26300000000000001</v>
      </c>
      <c r="E3471">
        <v>0.26579999999999998</v>
      </c>
      <c r="F3471">
        <v>101304000</v>
      </c>
      <c r="G3471">
        <v>0</v>
      </c>
      <c r="H3471">
        <f>applerevenue[[#This Row],[high]]-applerevenue[[#This Row],[low]]</f>
        <v>3.7999999999999701E-3</v>
      </c>
    </row>
    <row r="3472" spans="1:8" x14ac:dyDescent="0.25">
      <c r="A3472" s="1">
        <v>34583</v>
      </c>
      <c r="B3472">
        <v>0.26490000000000002</v>
      </c>
      <c r="C3472">
        <v>0.26769999999999999</v>
      </c>
      <c r="D3472">
        <v>0.26300000000000001</v>
      </c>
      <c r="E3472">
        <v>0.26719999999999999</v>
      </c>
      <c r="F3472">
        <v>91425600</v>
      </c>
      <c r="G3472">
        <v>0</v>
      </c>
      <c r="H3472">
        <f>applerevenue[[#This Row],[high]]-applerevenue[[#This Row],[low]]</f>
        <v>4.699999999999982E-3</v>
      </c>
    </row>
    <row r="3473" spans="1:8" x14ac:dyDescent="0.25">
      <c r="A3473" s="1">
        <v>34584</v>
      </c>
      <c r="B3473">
        <v>0.26769999999999999</v>
      </c>
      <c r="C3473">
        <v>0.2752</v>
      </c>
      <c r="D3473">
        <v>0.26579999999999998</v>
      </c>
      <c r="E3473">
        <v>0.27150000000000002</v>
      </c>
      <c r="F3473">
        <v>203896000</v>
      </c>
      <c r="G3473">
        <v>0</v>
      </c>
      <c r="H3473">
        <f>applerevenue[[#This Row],[high]]-applerevenue[[#This Row],[low]]</f>
        <v>9.4000000000000195E-3</v>
      </c>
    </row>
    <row r="3474" spans="1:8" x14ac:dyDescent="0.25">
      <c r="A3474" s="1">
        <v>34585</v>
      </c>
      <c r="B3474">
        <v>0.27050000000000002</v>
      </c>
      <c r="C3474">
        <v>0.27239999999999998</v>
      </c>
      <c r="D3474">
        <v>0.26769999999999999</v>
      </c>
      <c r="E3474">
        <v>0.27150000000000002</v>
      </c>
      <c r="F3474">
        <v>158838400</v>
      </c>
      <c r="G3474">
        <v>0</v>
      </c>
      <c r="H3474">
        <f>applerevenue[[#This Row],[high]]-applerevenue[[#This Row],[low]]</f>
        <v>4.699999999999982E-3</v>
      </c>
    </row>
    <row r="3475" spans="1:8" x14ac:dyDescent="0.25">
      <c r="A3475" s="1">
        <v>34586</v>
      </c>
      <c r="B3475">
        <v>0.26860000000000001</v>
      </c>
      <c r="C3475">
        <v>0.27050000000000002</v>
      </c>
      <c r="D3475">
        <v>0.26579999999999998</v>
      </c>
      <c r="E3475">
        <v>0.26860000000000001</v>
      </c>
      <c r="F3475">
        <v>157236800</v>
      </c>
      <c r="G3475">
        <v>0</v>
      </c>
      <c r="H3475">
        <f>applerevenue[[#This Row],[high]]-applerevenue[[#This Row],[low]]</f>
        <v>4.7000000000000375E-3</v>
      </c>
    </row>
    <row r="3476" spans="1:8" x14ac:dyDescent="0.25">
      <c r="A3476" s="1">
        <v>34589</v>
      </c>
      <c r="B3476">
        <v>0.26769999999999999</v>
      </c>
      <c r="C3476">
        <v>0.26860000000000001</v>
      </c>
      <c r="D3476">
        <v>0.26579999999999998</v>
      </c>
      <c r="E3476">
        <v>0.26860000000000001</v>
      </c>
      <c r="F3476">
        <v>90540800</v>
      </c>
      <c r="G3476">
        <v>0</v>
      </c>
      <c r="H3476">
        <f>applerevenue[[#This Row],[high]]-applerevenue[[#This Row],[low]]</f>
        <v>2.8000000000000247E-3</v>
      </c>
    </row>
    <row r="3477" spans="1:8" x14ac:dyDescent="0.25">
      <c r="A3477" s="1">
        <v>34590</v>
      </c>
      <c r="B3477">
        <v>0.26860000000000001</v>
      </c>
      <c r="C3477">
        <v>0.27239999999999998</v>
      </c>
      <c r="D3477">
        <v>0.26769999999999999</v>
      </c>
      <c r="E3477">
        <v>0.26910000000000001</v>
      </c>
      <c r="F3477">
        <v>104227200</v>
      </c>
      <c r="G3477">
        <v>0</v>
      </c>
      <c r="H3477">
        <f>applerevenue[[#This Row],[high]]-applerevenue[[#This Row],[low]]</f>
        <v>4.699999999999982E-3</v>
      </c>
    </row>
    <row r="3478" spans="1:8" x14ac:dyDescent="0.25">
      <c r="A3478" s="1">
        <v>34591</v>
      </c>
      <c r="B3478">
        <v>0.26769999999999999</v>
      </c>
      <c r="C3478">
        <v>0.26860000000000001</v>
      </c>
      <c r="D3478">
        <v>0.26300000000000001</v>
      </c>
      <c r="E3478">
        <v>0.26400000000000001</v>
      </c>
      <c r="F3478">
        <v>99086400</v>
      </c>
      <c r="G3478">
        <v>1</v>
      </c>
      <c r="H3478">
        <f>applerevenue[[#This Row],[high]]-applerevenue[[#This Row],[low]]</f>
        <v>5.5999999999999939E-3</v>
      </c>
    </row>
    <row r="3479" spans="1:8" x14ac:dyDescent="0.25">
      <c r="A3479" s="1">
        <v>34592</v>
      </c>
      <c r="B3479">
        <v>0.26400000000000001</v>
      </c>
      <c r="C3479">
        <v>0.27150000000000002</v>
      </c>
      <c r="D3479">
        <v>0.26400000000000001</v>
      </c>
      <c r="E3479">
        <v>0.27050000000000002</v>
      </c>
      <c r="F3479">
        <v>258955200</v>
      </c>
      <c r="G3479">
        <v>0</v>
      </c>
      <c r="H3479">
        <f>applerevenue[[#This Row],[high]]-applerevenue[[#This Row],[low]]</f>
        <v>7.5000000000000067E-3</v>
      </c>
    </row>
    <row r="3480" spans="1:8" x14ac:dyDescent="0.25">
      <c r="A3480" s="1">
        <v>34593</v>
      </c>
      <c r="B3480">
        <v>0.26960000000000001</v>
      </c>
      <c r="C3480">
        <v>0.27989999999999998</v>
      </c>
      <c r="D3480">
        <v>0.26679999999999998</v>
      </c>
      <c r="E3480">
        <v>0.27339999999999998</v>
      </c>
      <c r="F3480">
        <v>364145600</v>
      </c>
      <c r="G3480">
        <v>0</v>
      </c>
      <c r="H3480">
        <f>applerevenue[[#This Row],[high]]-applerevenue[[#This Row],[low]]</f>
        <v>1.3100000000000001E-2</v>
      </c>
    </row>
    <row r="3481" spans="1:8" x14ac:dyDescent="0.25">
      <c r="A3481" s="1">
        <v>34596</v>
      </c>
      <c r="B3481">
        <v>0.27339999999999998</v>
      </c>
      <c r="C3481">
        <v>0.27610000000000001</v>
      </c>
      <c r="D3481">
        <v>0.26679999999999998</v>
      </c>
      <c r="E3481">
        <v>0.26679999999999998</v>
      </c>
      <c r="F3481">
        <v>174350400</v>
      </c>
      <c r="G3481">
        <v>1</v>
      </c>
      <c r="H3481">
        <f>applerevenue[[#This Row],[high]]-applerevenue[[#This Row],[low]]</f>
        <v>9.3000000000000305E-3</v>
      </c>
    </row>
    <row r="3482" spans="1:8" x14ac:dyDescent="0.25">
      <c r="A3482" s="1">
        <v>34597</v>
      </c>
      <c r="B3482">
        <v>0.26400000000000001</v>
      </c>
      <c r="C3482">
        <v>0.26579999999999998</v>
      </c>
      <c r="D3482">
        <v>0.25829999999999997</v>
      </c>
      <c r="E3482">
        <v>0.25969999999999999</v>
      </c>
      <c r="F3482">
        <v>197254400</v>
      </c>
      <c r="G3482">
        <v>1</v>
      </c>
      <c r="H3482">
        <f>applerevenue[[#This Row],[high]]-applerevenue[[#This Row],[low]]</f>
        <v>7.5000000000000067E-3</v>
      </c>
    </row>
    <row r="3483" spans="1:8" x14ac:dyDescent="0.25">
      <c r="A3483" s="1">
        <v>34598</v>
      </c>
      <c r="B3483">
        <v>0.25919999999999999</v>
      </c>
      <c r="C3483">
        <v>0.26019999999999999</v>
      </c>
      <c r="D3483">
        <v>0.25359999999999999</v>
      </c>
      <c r="E3483">
        <v>0.25650000000000001</v>
      </c>
      <c r="F3483">
        <v>234841600</v>
      </c>
      <c r="G3483">
        <v>1</v>
      </c>
      <c r="H3483">
        <f>applerevenue[[#This Row],[high]]-applerevenue[[#This Row],[low]]</f>
        <v>6.5999999999999948E-3</v>
      </c>
    </row>
    <row r="3484" spans="1:8" x14ac:dyDescent="0.25">
      <c r="A3484" s="1">
        <v>34599</v>
      </c>
      <c r="B3484">
        <v>0.25740000000000002</v>
      </c>
      <c r="C3484">
        <v>0.25740000000000002</v>
      </c>
      <c r="D3484">
        <v>0.25269999999999998</v>
      </c>
      <c r="E3484">
        <v>0.25459999999999999</v>
      </c>
      <c r="F3484">
        <v>146238400</v>
      </c>
      <c r="G3484">
        <v>1</v>
      </c>
      <c r="H3484">
        <f>applerevenue[[#This Row],[high]]-applerevenue[[#This Row],[low]]</f>
        <v>4.7000000000000375E-3</v>
      </c>
    </row>
    <row r="3485" spans="1:8" x14ac:dyDescent="0.25">
      <c r="A3485" s="1">
        <v>34600</v>
      </c>
      <c r="B3485">
        <v>0.25459999999999999</v>
      </c>
      <c r="C3485">
        <v>0.25919999999999999</v>
      </c>
      <c r="D3485">
        <v>0.25459999999999999</v>
      </c>
      <c r="E3485">
        <v>0.255</v>
      </c>
      <c r="F3485">
        <v>132876800</v>
      </c>
      <c r="G3485">
        <v>0</v>
      </c>
      <c r="H3485">
        <f>applerevenue[[#This Row],[high]]-applerevenue[[#This Row],[low]]</f>
        <v>4.599999999999993E-3</v>
      </c>
    </row>
    <row r="3486" spans="1:8" x14ac:dyDescent="0.25">
      <c r="A3486" s="1">
        <v>34603</v>
      </c>
      <c r="B3486">
        <v>0.25459999999999999</v>
      </c>
      <c r="C3486">
        <v>0.25919999999999999</v>
      </c>
      <c r="D3486">
        <v>0.25269999999999998</v>
      </c>
      <c r="E3486">
        <v>0.255</v>
      </c>
      <c r="F3486">
        <v>141702400</v>
      </c>
      <c r="G3486">
        <v>0</v>
      </c>
      <c r="H3486">
        <f>applerevenue[[#This Row],[high]]-applerevenue[[#This Row],[low]]</f>
        <v>6.5000000000000058E-3</v>
      </c>
    </row>
    <row r="3487" spans="1:8" x14ac:dyDescent="0.25">
      <c r="A3487" s="1">
        <v>34604</v>
      </c>
      <c r="B3487">
        <v>0.25359999999999999</v>
      </c>
      <c r="C3487">
        <v>0.25650000000000001</v>
      </c>
      <c r="D3487">
        <v>0.25080000000000002</v>
      </c>
      <c r="E3487">
        <v>0.25459999999999999</v>
      </c>
      <c r="F3487">
        <v>109088000</v>
      </c>
      <c r="G3487">
        <v>0</v>
      </c>
      <c r="H3487">
        <f>applerevenue[[#This Row],[high]]-applerevenue[[#This Row],[low]]</f>
        <v>5.6999999999999829E-3</v>
      </c>
    </row>
    <row r="3488" spans="1:8" x14ac:dyDescent="0.25">
      <c r="A3488" s="1">
        <v>34605</v>
      </c>
      <c r="B3488">
        <v>0.2555</v>
      </c>
      <c r="C3488">
        <v>0.25829999999999997</v>
      </c>
      <c r="D3488">
        <v>0.25269999999999998</v>
      </c>
      <c r="E3488">
        <v>0.25459999999999999</v>
      </c>
      <c r="F3488">
        <v>81267200</v>
      </c>
      <c r="G3488">
        <v>1</v>
      </c>
      <c r="H3488">
        <f>applerevenue[[#This Row],[high]]-applerevenue[[#This Row],[low]]</f>
        <v>5.5999999999999939E-3</v>
      </c>
    </row>
    <row r="3489" spans="1:8" x14ac:dyDescent="0.25">
      <c r="A3489" s="1">
        <v>34606</v>
      </c>
      <c r="B3489">
        <v>0.25359999999999999</v>
      </c>
      <c r="C3489">
        <v>0.25829999999999997</v>
      </c>
      <c r="D3489">
        <v>0.25080000000000002</v>
      </c>
      <c r="E3489">
        <v>0.25650000000000001</v>
      </c>
      <c r="F3489">
        <v>109379200</v>
      </c>
      <c r="G3489">
        <v>0</v>
      </c>
      <c r="H3489">
        <f>applerevenue[[#This Row],[high]]-applerevenue[[#This Row],[low]]</f>
        <v>7.4999999999999512E-3</v>
      </c>
    </row>
    <row r="3490" spans="1:8" x14ac:dyDescent="0.25">
      <c r="A3490" s="1">
        <v>34607</v>
      </c>
      <c r="B3490">
        <v>0.25650000000000001</v>
      </c>
      <c r="C3490">
        <v>0.25919999999999999</v>
      </c>
      <c r="D3490">
        <v>0.25269999999999998</v>
      </c>
      <c r="E3490">
        <v>0.25319999999999998</v>
      </c>
      <c r="F3490">
        <v>71702400</v>
      </c>
      <c r="G3490">
        <v>1</v>
      </c>
      <c r="H3490">
        <f>applerevenue[[#This Row],[high]]-applerevenue[[#This Row],[low]]</f>
        <v>6.5000000000000058E-3</v>
      </c>
    </row>
    <row r="3491" spans="1:8" x14ac:dyDescent="0.25">
      <c r="A3491" s="1">
        <v>34610</v>
      </c>
      <c r="B3491">
        <v>0.25269999999999998</v>
      </c>
      <c r="C3491">
        <v>0.25359999999999999</v>
      </c>
      <c r="D3491">
        <v>0.2442</v>
      </c>
      <c r="E3491">
        <v>0.24890000000000001</v>
      </c>
      <c r="F3491">
        <v>129595200</v>
      </c>
      <c r="G3491">
        <v>1</v>
      </c>
      <c r="H3491">
        <f>applerevenue[[#This Row],[high]]-applerevenue[[#This Row],[low]]</f>
        <v>9.3999999999999917E-3</v>
      </c>
    </row>
    <row r="3492" spans="1:8" x14ac:dyDescent="0.25">
      <c r="A3492" s="1">
        <v>34611</v>
      </c>
      <c r="B3492">
        <v>0.24979999999999999</v>
      </c>
      <c r="C3492">
        <v>0.2555</v>
      </c>
      <c r="D3492">
        <v>0.248</v>
      </c>
      <c r="E3492">
        <v>0.25359999999999999</v>
      </c>
      <c r="F3492">
        <v>162388800</v>
      </c>
      <c r="G3492">
        <v>0</v>
      </c>
      <c r="H3492">
        <f>applerevenue[[#This Row],[high]]-applerevenue[[#This Row],[low]]</f>
        <v>7.5000000000000067E-3</v>
      </c>
    </row>
    <row r="3493" spans="1:8" x14ac:dyDescent="0.25">
      <c r="A3493" s="1">
        <v>34612</v>
      </c>
      <c r="B3493">
        <v>0.25269999999999998</v>
      </c>
      <c r="C3493">
        <v>0.28649999999999998</v>
      </c>
      <c r="D3493">
        <v>0.25080000000000002</v>
      </c>
      <c r="E3493">
        <v>0.28460000000000002</v>
      </c>
      <c r="F3493">
        <v>709800000</v>
      </c>
      <c r="G3493">
        <v>0</v>
      </c>
      <c r="H3493">
        <f>applerevenue[[#This Row],[high]]-applerevenue[[#This Row],[low]]</f>
        <v>3.5699999999999954E-2</v>
      </c>
    </row>
    <row r="3494" spans="1:8" x14ac:dyDescent="0.25">
      <c r="A3494" s="1">
        <v>34613</v>
      </c>
      <c r="B3494">
        <v>0.28089999999999998</v>
      </c>
      <c r="C3494">
        <v>0.28160000000000002</v>
      </c>
      <c r="D3494">
        <v>0.27050000000000002</v>
      </c>
      <c r="E3494">
        <v>0.27239999999999998</v>
      </c>
      <c r="F3494">
        <v>526915200</v>
      </c>
      <c r="G3494">
        <v>1</v>
      </c>
      <c r="H3494">
        <f>applerevenue[[#This Row],[high]]-applerevenue[[#This Row],[low]]</f>
        <v>1.1099999999999999E-2</v>
      </c>
    </row>
    <row r="3495" spans="1:8" x14ac:dyDescent="0.25">
      <c r="A3495" s="1">
        <v>34614</v>
      </c>
      <c r="B3495">
        <v>0.27150000000000002</v>
      </c>
      <c r="C3495">
        <v>0.27850000000000003</v>
      </c>
      <c r="D3495">
        <v>0.26679999999999998</v>
      </c>
      <c r="E3495">
        <v>0.27800000000000002</v>
      </c>
      <c r="F3495">
        <v>364392000</v>
      </c>
      <c r="G3495">
        <v>0</v>
      </c>
      <c r="H3495">
        <f>applerevenue[[#This Row],[high]]-applerevenue[[#This Row],[low]]</f>
        <v>1.1700000000000044E-2</v>
      </c>
    </row>
    <row r="3496" spans="1:8" x14ac:dyDescent="0.25">
      <c r="A3496" s="1">
        <v>34617</v>
      </c>
      <c r="B3496">
        <v>0.27900000000000003</v>
      </c>
      <c r="C3496">
        <v>0.29780000000000001</v>
      </c>
      <c r="D3496">
        <v>0.27800000000000002</v>
      </c>
      <c r="E3496">
        <v>0.29210000000000003</v>
      </c>
      <c r="F3496">
        <v>523409600</v>
      </c>
      <c r="G3496">
        <v>0</v>
      </c>
      <c r="H3496">
        <f>applerevenue[[#This Row],[high]]-applerevenue[[#This Row],[low]]</f>
        <v>1.9799999999999984E-2</v>
      </c>
    </row>
    <row r="3497" spans="1:8" x14ac:dyDescent="0.25">
      <c r="A3497" s="1">
        <v>34618</v>
      </c>
      <c r="B3497">
        <v>0.31090000000000001</v>
      </c>
      <c r="C3497">
        <v>0.31469999999999998</v>
      </c>
      <c r="D3497">
        <v>0.2959</v>
      </c>
      <c r="E3497">
        <v>0.29780000000000001</v>
      </c>
      <c r="F3497">
        <v>842307200</v>
      </c>
      <c r="G3497">
        <v>1</v>
      </c>
      <c r="H3497">
        <f>applerevenue[[#This Row],[high]]-applerevenue[[#This Row],[low]]</f>
        <v>1.8799999999999983E-2</v>
      </c>
    </row>
    <row r="3498" spans="1:8" x14ac:dyDescent="0.25">
      <c r="A3498" s="1">
        <v>34619</v>
      </c>
      <c r="B3498">
        <v>0.29780000000000001</v>
      </c>
      <c r="C3498">
        <v>0.32029999999999997</v>
      </c>
      <c r="D3498">
        <v>0.29399999999999998</v>
      </c>
      <c r="E3498">
        <v>0.31659999999999999</v>
      </c>
      <c r="F3498">
        <v>597318400</v>
      </c>
      <c r="G3498">
        <v>0</v>
      </c>
      <c r="H3498">
        <f>applerevenue[[#This Row],[high]]-applerevenue[[#This Row],[low]]</f>
        <v>2.629999999999999E-2</v>
      </c>
    </row>
    <row r="3499" spans="1:8" x14ac:dyDescent="0.25">
      <c r="A3499" s="1">
        <v>34620</v>
      </c>
      <c r="B3499">
        <v>0.32029999999999997</v>
      </c>
      <c r="C3499">
        <v>0.32219999999999999</v>
      </c>
      <c r="D3499">
        <v>0.30530000000000002</v>
      </c>
      <c r="E3499">
        <v>0.30909999999999999</v>
      </c>
      <c r="F3499">
        <v>525302400</v>
      </c>
      <c r="G3499">
        <v>1</v>
      </c>
      <c r="H3499">
        <f>applerevenue[[#This Row],[high]]-applerevenue[[#This Row],[low]]</f>
        <v>1.6899999999999971E-2</v>
      </c>
    </row>
    <row r="3500" spans="1:8" x14ac:dyDescent="0.25">
      <c r="A3500" s="1">
        <v>34621</v>
      </c>
      <c r="B3500">
        <v>0.31180000000000002</v>
      </c>
      <c r="C3500">
        <v>0.31559999999999999</v>
      </c>
      <c r="D3500">
        <v>0.30719999999999997</v>
      </c>
      <c r="E3500">
        <v>0.30909999999999999</v>
      </c>
      <c r="F3500">
        <v>176052800</v>
      </c>
      <c r="G3500">
        <v>1</v>
      </c>
      <c r="H3500">
        <f>applerevenue[[#This Row],[high]]-applerevenue[[#This Row],[low]]</f>
        <v>8.4000000000000186E-3</v>
      </c>
    </row>
    <row r="3501" spans="1:8" x14ac:dyDescent="0.25">
      <c r="A3501" s="1">
        <v>34624</v>
      </c>
      <c r="B3501">
        <v>0.30719999999999997</v>
      </c>
      <c r="C3501">
        <v>0.31180000000000002</v>
      </c>
      <c r="D3501">
        <v>0.29210000000000003</v>
      </c>
      <c r="E3501">
        <v>0.29870000000000002</v>
      </c>
      <c r="F3501">
        <v>303990400</v>
      </c>
      <c r="G3501">
        <v>1</v>
      </c>
      <c r="H3501">
        <f>applerevenue[[#This Row],[high]]-applerevenue[[#This Row],[low]]</f>
        <v>1.9699999999999995E-2</v>
      </c>
    </row>
    <row r="3502" spans="1:8" x14ac:dyDescent="0.25">
      <c r="A3502" s="1">
        <v>34625</v>
      </c>
      <c r="B3502">
        <v>0.30530000000000002</v>
      </c>
      <c r="C3502">
        <v>0.31280000000000002</v>
      </c>
      <c r="D3502">
        <v>0.30430000000000001</v>
      </c>
      <c r="E3502">
        <v>0.31</v>
      </c>
      <c r="F3502">
        <v>468686400</v>
      </c>
      <c r="G3502">
        <v>0</v>
      </c>
      <c r="H3502">
        <f>applerevenue[[#This Row],[high]]-applerevenue[[#This Row],[low]]</f>
        <v>8.5000000000000075E-3</v>
      </c>
    </row>
    <row r="3503" spans="1:8" x14ac:dyDescent="0.25">
      <c r="A3503" s="1">
        <v>34626</v>
      </c>
      <c r="B3503">
        <v>0.30809999999999998</v>
      </c>
      <c r="C3503">
        <v>0.31659999999999999</v>
      </c>
      <c r="D3503">
        <v>0.30809999999999998</v>
      </c>
      <c r="E3503">
        <v>0.31</v>
      </c>
      <c r="F3503">
        <v>351086400</v>
      </c>
      <c r="G3503">
        <v>0</v>
      </c>
      <c r="H3503">
        <f>applerevenue[[#This Row],[high]]-applerevenue[[#This Row],[low]]</f>
        <v>8.5000000000000075E-3</v>
      </c>
    </row>
    <row r="3504" spans="1:8" x14ac:dyDescent="0.25">
      <c r="A3504" s="1">
        <v>34627</v>
      </c>
      <c r="B3504">
        <v>0.31</v>
      </c>
      <c r="C3504">
        <v>0.31419999999999998</v>
      </c>
      <c r="D3504">
        <v>0.30430000000000001</v>
      </c>
      <c r="E3504">
        <v>0.30809999999999998</v>
      </c>
      <c r="F3504">
        <v>218142400</v>
      </c>
      <c r="G3504">
        <v>1</v>
      </c>
      <c r="H3504">
        <f>applerevenue[[#This Row],[high]]-applerevenue[[#This Row],[low]]</f>
        <v>9.8999999999999644E-3</v>
      </c>
    </row>
    <row r="3505" spans="1:8" x14ac:dyDescent="0.25">
      <c r="A3505" s="1">
        <v>34628</v>
      </c>
      <c r="B3505">
        <v>0.30620000000000003</v>
      </c>
      <c r="C3505">
        <v>0.32119999999999999</v>
      </c>
      <c r="D3505">
        <v>0.30620000000000003</v>
      </c>
      <c r="E3505">
        <v>0.32029999999999997</v>
      </c>
      <c r="F3505">
        <v>322705600</v>
      </c>
      <c r="G3505">
        <v>0</v>
      </c>
      <c r="H3505">
        <f>applerevenue[[#This Row],[high]]-applerevenue[[#This Row],[low]]</f>
        <v>1.4999999999999958E-2</v>
      </c>
    </row>
    <row r="3506" spans="1:8" x14ac:dyDescent="0.25">
      <c r="A3506" s="1">
        <v>34631</v>
      </c>
      <c r="B3506">
        <v>0.32119999999999999</v>
      </c>
      <c r="C3506">
        <v>0.3241</v>
      </c>
      <c r="D3506">
        <v>0.31469999999999998</v>
      </c>
      <c r="E3506">
        <v>0.3175</v>
      </c>
      <c r="F3506">
        <v>204500800</v>
      </c>
      <c r="G3506">
        <v>1</v>
      </c>
      <c r="H3506">
        <f>applerevenue[[#This Row],[high]]-applerevenue[[#This Row],[low]]</f>
        <v>9.4000000000000195E-3</v>
      </c>
    </row>
    <row r="3507" spans="1:8" x14ac:dyDescent="0.25">
      <c r="A3507" s="1">
        <v>34632</v>
      </c>
      <c r="B3507">
        <v>0.31280000000000002</v>
      </c>
      <c r="C3507">
        <v>0.32029999999999997</v>
      </c>
      <c r="D3507">
        <v>0.31180000000000002</v>
      </c>
      <c r="E3507">
        <v>0.32029999999999997</v>
      </c>
      <c r="F3507">
        <v>301481600</v>
      </c>
      <c r="G3507">
        <v>0</v>
      </c>
      <c r="H3507">
        <f>applerevenue[[#This Row],[high]]-applerevenue[[#This Row],[low]]</f>
        <v>8.499999999999952E-3</v>
      </c>
    </row>
    <row r="3508" spans="1:8" x14ac:dyDescent="0.25">
      <c r="A3508" s="1">
        <v>34633</v>
      </c>
      <c r="B3508">
        <v>0.32029999999999997</v>
      </c>
      <c r="C3508">
        <v>0.3251</v>
      </c>
      <c r="D3508">
        <v>0.32029999999999997</v>
      </c>
      <c r="E3508">
        <v>0.32500000000000001</v>
      </c>
      <c r="F3508">
        <v>196772800</v>
      </c>
      <c r="G3508">
        <v>0</v>
      </c>
      <c r="H3508">
        <f>applerevenue[[#This Row],[high]]-applerevenue[[#This Row],[low]]</f>
        <v>4.8000000000000265E-3</v>
      </c>
    </row>
    <row r="3509" spans="1:8" x14ac:dyDescent="0.25">
      <c r="A3509" s="1">
        <v>34634</v>
      </c>
      <c r="B3509">
        <v>0.32500000000000001</v>
      </c>
      <c r="C3509">
        <v>0.32869999999999999</v>
      </c>
      <c r="D3509">
        <v>0.31929999999999997</v>
      </c>
      <c r="E3509">
        <v>0.32119999999999999</v>
      </c>
      <c r="F3509">
        <v>159409600</v>
      </c>
      <c r="G3509">
        <v>1</v>
      </c>
      <c r="H3509">
        <f>applerevenue[[#This Row],[high]]-applerevenue[[#This Row],[low]]</f>
        <v>9.4000000000000195E-3</v>
      </c>
    </row>
    <row r="3510" spans="1:8" x14ac:dyDescent="0.25">
      <c r="A3510" s="1">
        <v>34635</v>
      </c>
      <c r="B3510">
        <v>0.31840000000000002</v>
      </c>
      <c r="C3510">
        <v>0.32219999999999999</v>
      </c>
      <c r="D3510">
        <v>0.31369999999999998</v>
      </c>
      <c r="E3510">
        <v>0.31659999999999999</v>
      </c>
      <c r="F3510">
        <v>273324800</v>
      </c>
      <c r="G3510">
        <v>1</v>
      </c>
      <c r="H3510">
        <f>applerevenue[[#This Row],[high]]-applerevenue[[#This Row],[low]]</f>
        <v>8.5000000000000075E-3</v>
      </c>
    </row>
    <row r="3511" spans="1:8" x14ac:dyDescent="0.25">
      <c r="A3511" s="1">
        <v>34638</v>
      </c>
      <c r="B3511">
        <v>0.31559999999999999</v>
      </c>
      <c r="C3511">
        <v>0.32600000000000001</v>
      </c>
      <c r="D3511">
        <v>0.31180000000000002</v>
      </c>
      <c r="E3511">
        <v>0.32450000000000001</v>
      </c>
      <c r="F3511">
        <v>355902400</v>
      </c>
      <c r="G3511">
        <v>0</v>
      </c>
      <c r="H3511">
        <f>applerevenue[[#This Row],[high]]-applerevenue[[#This Row],[low]]</f>
        <v>1.419999999999999E-2</v>
      </c>
    </row>
    <row r="3512" spans="1:8" x14ac:dyDescent="0.25">
      <c r="A3512" s="1">
        <v>34639</v>
      </c>
      <c r="B3512">
        <v>0.32219999999999999</v>
      </c>
      <c r="C3512">
        <v>0.32669999999999999</v>
      </c>
      <c r="D3512">
        <v>0.31840000000000002</v>
      </c>
      <c r="E3512">
        <v>0.3241</v>
      </c>
      <c r="F3512">
        <v>218097600</v>
      </c>
      <c r="G3512">
        <v>0</v>
      </c>
      <c r="H3512">
        <f>applerevenue[[#This Row],[high]]-applerevenue[[#This Row],[low]]</f>
        <v>8.2999999999999741E-3</v>
      </c>
    </row>
    <row r="3513" spans="1:8" x14ac:dyDescent="0.25">
      <c r="A3513" s="1">
        <v>34640</v>
      </c>
      <c r="B3513">
        <v>0.3241</v>
      </c>
      <c r="C3513">
        <v>0.32500000000000001</v>
      </c>
      <c r="D3513">
        <v>0.31090000000000001</v>
      </c>
      <c r="E3513">
        <v>0.31090000000000001</v>
      </c>
      <c r="F3513">
        <v>218747200</v>
      </c>
      <c r="G3513">
        <v>1</v>
      </c>
      <c r="H3513">
        <f>applerevenue[[#This Row],[high]]-applerevenue[[#This Row],[low]]</f>
        <v>1.4100000000000001E-2</v>
      </c>
    </row>
    <row r="3514" spans="1:8" x14ac:dyDescent="0.25">
      <c r="A3514" s="1">
        <v>34641</v>
      </c>
      <c r="B3514">
        <v>0.31369999999999998</v>
      </c>
      <c r="C3514">
        <v>0.31559999999999999</v>
      </c>
      <c r="D3514">
        <v>0.30809999999999998</v>
      </c>
      <c r="E3514">
        <v>0.31180000000000002</v>
      </c>
      <c r="F3514">
        <v>110521600</v>
      </c>
      <c r="G3514">
        <v>1</v>
      </c>
      <c r="H3514">
        <f>applerevenue[[#This Row],[high]]-applerevenue[[#This Row],[low]]</f>
        <v>7.5000000000000067E-3</v>
      </c>
    </row>
    <row r="3515" spans="1:8" x14ac:dyDescent="0.25">
      <c r="A3515" s="1">
        <v>34642</v>
      </c>
      <c r="B3515">
        <v>0.31180000000000002</v>
      </c>
      <c r="C3515">
        <v>0.31280000000000002</v>
      </c>
      <c r="D3515">
        <v>0.30059999999999998</v>
      </c>
      <c r="E3515">
        <v>0.3034</v>
      </c>
      <c r="F3515">
        <v>192046400</v>
      </c>
      <c r="G3515">
        <v>1</v>
      </c>
      <c r="H3515">
        <f>applerevenue[[#This Row],[high]]-applerevenue[[#This Row],[low]]</f>
        <v>1.2200000000000044E-2</v>
      </c>
    </row>
    <row r="3516" spans="1:8" x14ac:dyDescent="0.25">
      <c r="A3516" s="1">
        <v>34645</v>
      </c>
      <c r="B3516">
        <v>0.3034</v>
      </c>
      <c r="C3516">
        <v>0.31</v>
      </c>
      <c r="D3516">
        <v>0.30149999999999999</v>
      </c>
      <c r="E3516">
        <v>0.30620000000000003</v>
      </c>
      <c r="F3516">
        <v>113041600</v>
      </c>
      <c r="G3516">
        <v>0</v>
      </c>
      <c r="H3516">
        <f>applerevenue[[#This Row],[high]]-applerevenue[[#This Row],[low]]</f>
        <v>8.5000000000000075E-3</v>
      </c>
    </row>
    <row r="3517" spans="1:8" x14ac:dyDescent="0.25">
      <c r="A3517" s="1">
        <v>34646</v>
      </c>
      <c r="B3517">
        <v>0.30530000000000002</v>
      </c>
      <c r="C3517">
        <v>0.32029999999999997</v>
      </c>
      <c r="D3517">
        <v>0.3024</v>
      </c>
      <c r="E3517">
        <v>0.3175</v>
      </c>
      <c r="F3517">
        <v>348969600</v>
      </c>
      <c r="G3517">
        <v>0</v>
      </c>
      <c r="H3517">
        <f>applerevenue[[#This Row],[high]]-applerevenue[[#This Row],[low]]</f>
        <v>1.7899999999999971E-2</v>
      </c>
    </row>
    <row r="3518" spans="1:8" x14ac:dyDescent="0.25">
      <c r="A3518" s="1">
        <v>34647</v>
      </c>
      <c r="B3518">
        <v>0.32119999999999999</v>
      </c>
      <c r="C3518">
        <v>0.3231</v>
      </c>
      <c r="D3518">
        <v>0.30809999999999998</v>
      </c>
      <c r="E3518">
        <v>0.31280000000000002</v>
      </c>
      <c r="F3518">
        <v>406336000</v>
      </c>
      <c r="G3518">
        <v>1</v>
      </c>
      <c r="H3518">
        <f>applerevenue[[#This Row],[high]]-applerevenue[[#This Row],[low]]</f>
        <v>1.5000000000000013E-2</v>
      </c>
    </row>
    <row r="3519" spans="1:8" x14ac:dyDescent="0.25">
      <c r="A3519" s="1">
        <v>34648</v>
      </c>
      <c r="B3519">
        <v>0.31369999999999998</v>
      </c>
      <c r="C3519">
        <v>0.31469999999999998</v>
      </c>
      <c r="D3519">
        <v>0.30809999999999998</v>
      </c>
      <c r="E3519">
        <v>0.31040000000000001</v>
      </c>
      <c r="F3519">
        <v>152980800</v>
      </c>
      <c r="G3519">
        <v>1</v>
      </c>
      <c r="H3519">
        <f>applerevenue[[#This Row],[high]]-applerevenue[[#This Row],[low]]</f>
        <v>6.5999999999999948E-3</v>
      </c>
    </row>
    <row r="3520" spans="1:8" x14ac:dyDescent="0.25">
      <c r="A3520" s="1">
        <v>34649</v>
      </c>
      <c r="B3520">
        <v>0.31</v>
      </c>
      <c r="C3520">
        <v>0.31180000000000002</v>
      </c>
      <c r="D3520">
        <v>0.30809999999999998</v>
      </c>
      <c r="E3520">
        <v>0.30909999999999999</v>
      </c>
      <c r="F3520">
        <v>62272000</v>
      </c>
      <c r="G3520">
        <v>1</v>
      </c>
      <c r="H3520">
        <f>applerevenue[[#This Row],[high]]-applerevenue[[#This Row],[low]]</f>
        <v>3.7000000000000366E-3</v>
      </c>
    </row>
    <row r="3521" spans="1:8" x14ac:dyDescent="0.25">
      <c r="A3521" s="1">
        <v>34652</v>
      </c>
      <c r="B3521">
        <v>0.31</v>
      </c>
      <c r="C3521">
        <v>0.32119999999999999</v>
      </c>
      <c r="D3521">
        <v>0.31</v>
      </c>
      <c r="E3521">
        <v>0.31929999999999997</v>
      </c>
      <c r="F3521">
        <v>139630400</v>
      </c>
      <c r="G3521">
        <v>0</v>
      </c>
      <c r="H3521">
        <f>applerevenue[[#This Row],[high]]-applerevenue[[#This Row],[low]]</f>
        <v>1.1199999999999988E-2</v>
      </c>
    </row>
    <row r="3522" spans="1:8" x14ac:dyDescent="0.25">
      <c r="A3522" s="1">
        <v>34653</v>
      </c>
      <c r="B3522">
        <v>0.31929999999999997</v>
      </c>
      <c r="C3522">
        <v>0.3231</v>
      </c>
      <c r="D3522">
        <v>0.31</v>
      </c>
      <c r="E3522">
        <v>0.31090000000000001</v>
      </c>
      <c r="F3522">
        <v>167619200</v>
      </c>
      <c r="G3522">
        <v>1</v>
      </c>
      <c r="H3522">
        <f>applerevenue[[#This Row],[high]]-applerevenue[[#This Row],[low]]</f>
        <v>1.3100000000000001E-2</v>
      </c>
    </row>
    <row r="3523" spans="1:8" x14ac:dyDescent="0.25">
      <c r="A3523" s="1">
        <v>34654</v>
      </c>
      <c r="B3523">
        <v>0.30620000000000003</v>
      </c>
      <c r="C3523">
        <v>0.31230000000000002</v>
      </c>
      <c r="D3523">
        <v>0.30530000000000002</v>
      </c>
      <c r="E3523">
        <v>0.30759999999999998</v>
      </c>
      <c r="F3523">
        <v>187398400</v>
      </c>
      <c r="G3523">
        <v>0</v>
      </c>
      <c r="H3523">
        <f>applerevenue[[#This Row],[high]]-applerevenue[[#This Row],[low]]</f>
        <v>7.0000000000000062E-3</v>
      </c>
    </row>
    <row r="3524" spans="1:8" x14ac:dyDescent="0.25">
      <c r="A3524" s="1">
        <v>34655</v>
      </c>
      <c r="B3524">
        <v>0.30719999999999997</v>
      </c>
      <c r="C3524">
        <v>0.30809999999999998</v>
      </c>
      <c r="D3524">
        <v>0.29970000000000002</v>
      </c>
      <c r="E3524">
        <v>0.30059999999999998</v>
      </c>
      <c r="F3524">
        <v>150438400</v>
      </c>
      <c r="G3524">
        <v>1</v>
      </c>
      <c r="H3524">
        <f>applerevenue[[#This Row],[high]]-applerevenue[[#This Row],[low]]</f>
        <v>8.3999999999999631E-3</v>
      </c>
    </row>
    <row r="3525" spans="1:8" x14ac:dyDescent="0.25">
      <c r="A3525" s="1">
        <v>34656</v>
      </c>
      <c r="B3525">
        <v>0.30149999999999999</v>
      </c>
      <c r="C3525">
        <v>0.30520000000000003</v>
      </c>
      <c r="D3525">
        <v>0.29870000000000002</v>
      </c>
      <c r="E3525">
        <v>0.30149999999999999</v>
      </c>
      <c r="F3525">
        <v>147033600</v>
      </c>
      <c r="G3525">
        <v>0</v>
      </c>
      <c r="H3525">
        <f>applerevenue[[#This Row],[high]]-applerevenue[[#This Row],[low]]</f>
        <v>6.5000000000000058E-3</v>
      </c>
    </row>
    <row r="3526" spans="1:8" x14ac:dyDescent="0.25">
      <c r="A3526" s="1">
        <v>34659</v>
      </c>
      <c r="B3526">
        <v>0.30149999999999999</v>
      </c>
      <c r="C3526">
        <v>0.30330000000000001</v>
      </c>
      <c r="D3526">
        <v>0.28639999999999999</v>
      </c>
      <c r="E3526">
        <v>0.28739999999999999</v>
      </c>
      <c r="F3526">
        <v>202596800</v>
      </c>
      <c r="G3526">
        <v>1</v>
      </c>
      <c r="H3526">
        <f>applerevenue[[#This Row],[high]]-applerevenue[[#This Row],[low]]</f>
        <v>1.6900000000000026E-2</v>
      </c>
    </row>
    <row r="3527" spans="1:8" x14ac:dyDescent="0.25">
      <c r="A3527" s="1">
        <v>34660</v>
      </c>
      <c r="B3527">
        <v>0.28449999999999998</v>
      </c>
      <c r="C3527">
        <v>0.2949</v>
      </c>
      <c r="D3527">
        <v>0.28070000000000001</v>
      </c>
      <c r="E3527">
        <v>0.28170000000000001</v>
      </c>
      <c r="F3527">
        <v>224336000</v>
      </c>
      <c r="G3527">
        <v>1</v>
      </c>
      <c r="H3527">
        <f>applerevenue[[#This Row],[high]]-applerevenue[[#This Row],[low]]</f>
        <v>1.419999999999999E-2</v>
      </c>
    </row>
    <row r="3528" spans="1:8" x14ac:dyDescent="0.25">
      <c r="A3528" s="1">
        <v>34661</v>
      </c>
      <c r="B3528">
        <v>0.27889999999999998</v>
      </c>
      <c r="C3528">
        <v>0.28549999999999998</v>
      </c>
      <c r="D3528">
        <v>0.2742</v>
      </c>
      <c r="E3528">
        <v>0.27800000000000002</v>
      </c>
      <c r="F3528">
        <v>327812800</v>
      </c>
      <c r="G3528">
        <v>1</v>
      </c>
      <c r="H3528">
        <f>applerevenue[[#This Row],[high]]-applerevenue[[#This Row],[low]]</f>
        <v>1.1299999999999977E-2</v>
      </c>
    </row>
    <row r="3529" spans="1:8" x14ac:dyDescent="0.25">
      <c r="A3529" s="1">
        <v>34663</v>
      </c>
      <c r="B3529">
        <v>0.27800000000000002</v>
      </c>
      <c r="C3529">
        <v>0.28449999999999998</v>
      </c>
      <c r="D3529">
        <v>0.27700000000000002</v>
      </c>
      <c r="E3529">
        <v>0.28449999999999998</v>
      </c>
      <c r="F3529">
        <v>84224000</v>
      </c>
      <c r="G3529">
        <v>0</v>
      </c>
      <c r="H3529">
        <f>applerevenue[[#This Row],[high]]-applerevenue[[#This Row],[low]]</f>
        <v>7.4999999999999512E-3</v>
      </c>
    </row>
    <row r="3530" spans="1:8" x14ac:dyDescent="0.25">
      <c r="A3530" s="1">
        <v>34666</v>
      </c>
      <c r="B3530">
        <v>0.28360000000000002</v>
      </c>
      <c r="C3530">
        <v>0.2883</v>
      </c>
      <c r="D3530">
        <v>0.28120000000000001</v>
      </c>
      <c r="E3530">
        <v>0.28499999999999998</v>
      </c>
      <c r="F3530">
        <v>138678400</v>
      </c>
      <c r="G3530">
        <v>0</v>
      </c>
      <c r="H3530">
        <f>applerevenue[[#This Row],[high]]-applerevenue[[#This Row],[low]]</f>
        <v>7.0999999999999952E-3</v>
      </c>
    </row>
    <row r="3531" spans="1:8" x14ac:dyDescent="0.25">
      <c r="A3531" s="1">
        <v>34667</v>
      </c>
      <c r="B3531">
        <v>0.28639999999999999</v>
      </c>
      <c r="C3531">
        <v>0.29020000000000001</v>
      </c>
      <c r="D3531">
        <v>0.28449999999999998</v>
      </c>
      <c r="E3531">
        <v>0.2883</v>
      </c>
      <c r="F3531">
        <v>144132800</v>
      </c>
      <c r="G3531">
        <v>0</v>
      </c>
      <c r="H3531">
        <f>applerevenue[[#This Row],[high]]-applerevenue[[#This Row],[low]]</f>
        <v>5.7000000000000384E-3</v>
      </c>
    </row>
    <row r="3532" spans="1:8" x14ac:dyDescent="0.25">
      <c r="A3532" s="1">
        <v>34668</v>
      </c>
      <c r="B3532">
        <v>0.2893</v>
      </c>
      <c r="C3532">
        <v>0.29680000000000001</v>
      </c>
      <c r="D3532">
        <v>0.27889999999999998</v>
      </c>
      <c r="E3532">
        <v>0.28070000000000001</v>
      </c>
      <c r="F3532">
        <v>312032000</v>
      </c>
      <c r="G3532">
        <v>1</v>
      </c>
      <c r="H3532">
        <f>applerevenue[[#This Row],[high]]-applerevenue[[#This Row],[low]]</f>
        <v>1.7900000000000027E-2</v>
      </c>
    </row>
    <row r="3533" spans="1:8" x14ac:dyDescent="0.25">
      <c r="A3533" s="1">
        <v>34669</v>
      </c>
      <c r="B3533">
        <v>0.27889999999999998</v>
      </c>
      <c r="C3533">
        <v>0.28360000000000002</v>
      </c>
      <c r="D3533">
        <v>0.27129999999999999</v>
      </c>
      <c r="E3533">
        <v>0.27279999999999999</v>
      </c>
      <c r="F3533">
        <v>309321600</v>
      </c>
      <c r="G3533">
        <v>1</v>
      </c>
      <c r="H3533">
        <f>applerevenue[[#This Row],[high]]-applerevenue[[#This Row],[low]]</f>
        <v>1.2300000000000033E-2</v>
      </c>
    </row>
    <row r="3534" spans="1:8" x14ac:dyDescent="0.25">
      <c r="A3534" s="1">
        <v>34670</v>
      </c>
      <c r="B3534">
        <v>0.27510000000000001</v>
      </c>
      <c r="C3534">
        <v>0.27700000000000002</v>
      </c>
      <c r="D3534">
        <v>0.26850000000000002</v>
      </c>
      <c r="E3534">
        <v>0.27550000000000002</v>
      </c>
      <c r="F3534">
        <v>172256000</v>
      </c>
      <c r="G3534">
        <v>0</v>
      </c>
      <c r="H3534">
        <f>applerevenue[[#This Row],[high]]-applerevenue[[#This Row],[low]]</f>
        <v>8.5000000000000075E-3</v>
      </c>
    </row>
    <row r="3535" spans="1:8" x14ac:dyDescent="0.25">
      <c r="A3535" s="1">
        <v>34673</v>
      </c>
      <c r="B3535">
        <v>0.27510000000000001</v>
      </c>
      <c r="C3535">
        <v>0.28170000000000001</v>
      </c>
      <c r="D3535">
        <v>0.27229999999999999</v>
      </c>
      <c r="E3535">
        <v>0.28029999999999999</v>
      </c>
      <c r="F3535">
        <v>180275200</v>
      </c>
      <c r="G3535">
        <v>0</v>
      </c>
      <c r="H3535">
        <f>applerevenue[[#This Row],[high]]-applerevenue[[#This Row],[low]]</f>
        <v>9.4000000000000195E-3</v>
      </c>
    </row>
    <row r="3536" spans="1:8" x14ac:dyDescent="0.25">
      <c r="A3536" s="1">
        <v>34674</v>
      </c>
      <c r="B3536">
        <v>0.27889999999999998</v>
      </c>
      <c r="C3536">
        <v>0.2893</v>
      </c>
      <c r="D3536">
        <v>0.27800000000000002</v>
      </c>
      <c r="E3536">
        <v>0.28310000000000002</v>
      </c>
      <c r="F3536">
        <v>238089600</v>
      </c>
      <c r="G3536">
        <v>0</v>
      </c>
      <c r="H3536">
        <f>applerevenue[[#This Row],[high]]-applerevenue[[#This Row],[low]]</f>
        <v>1.1299999999999977E-2</v>
      </c>
    </row>
    <row r="3537" spans="1:8" x14ac:dyDescent="0.25">
      <c r="A3537" s="1">
        <v>34675</v>
      </c>
      <c r="B3537">
        <v>0.28260000000000002</v>
      </c>
      <c r="C3537">
        <v>0.28499999999999998</v>
      </c>
      <c r="D3537">
        <v>0.27179999999999999</v>
      </c>
      <c r="E3537">
        <v>0.27610000000000001</v>
      </c>
      <c r="F3537">
        <v>137300800</v>
      </c>
      <c r="G3537">
        <v>1</v>
      </c>
      <c r="H3537">
        <f>applerevenue[[#This Row],[high]]-applerevenue[[#This Row],[low]]</f>
        <v>1.319999999999999E-2</v>
      </c>
    </row>
    <row r="3538" spans="1:8" x14ac:dyDescent="0.25">
      <c r="A3538" s="1">
        <v>34676</v>
      </c>
      <c r="B3538">
        <v>0.27800000000000002</v>
      </c>
      <c r="C3538">
        <v>0.27889999999999998</v>
      </c>
      <c r="D3538">
        <v>0.26939999999999997</v>
      </c>
      <c r="E3538">
        <v>0.27039999999999997</v>
      </c>
      <c r="F3538">
        <v>169859200</v>
      </c>
      <c r="G3538">
        <v>1</v>
      </c>
      <c r="H3538">
        <f>applerevenue[[#This Row],[high]]-applerevenue[[#This Row],[low]]</f>
        <v>9.5000000000000084E-3</v>
      </c>
    </row>
    <row r="3539" spans="1:8" x14ac:dyDescent="0.25">
      <c r="A3539" s="1">
        <v>34677</v>
      </c>
      <c r="B3539">
        <v>0.27039999999999997</v>
      </c>
      <c r="C3539">
        <v>0.2742</v>
      </c>
      <c r="D3539">
        <v>0.26190000000000002</v>
      </c>
      <c r="E3539">
        <v>0.2732</v>
      </c>
      <c r="F3539">
        <v>260724800</v>
      </c>
      <c r="G3539">
        <v>0</v>
      </c>
      <c r="H3539">
        <f>applerevenue[[#This Row],[high]]-applerevenue[[#This Row],[low]]</f>
        <v>1.2299999999999978E-2</v>
      </c>
    </row>
    <row r="3540" spans="1:8" x14ac:dyDescent="0.25">
      <c r="A3540" s="1">
        <v>34680</v>
      </c>
      <c r="B3540">
        <v>0.2742</v>
      </c>
      <c r="C3540">
        <v>0.27700000000000002</v>
      </c>
      <c r="D3540">
        <v>0.2676</v>
      </c>
      <c r="E3540">
        <v>0.27510000000000001</v>
      </c>
      <c r="F3540">
        <v>224078400</v>
      </c>
      <c r="G3540">
        <v>0</v>
      </c>
      <c r="H3540">
        <f>applerevenue[[#This Row],[high]]-applerevenue[[#This Row],[low]]</f>
        <v>9.4000000000000195E-3</v>
      </c>
    </row>
    <row r="3541" spans="1:8" x14ac:dyDescent="0.25">
      <c r="A3541" s="1">
        <v>34681</v>
      </c>
      <c r="B3541">
        <v>0.27610000000000001</v>
      </c>
      <c r="C3541">
        <v>0.27839999999999998</v>
      </c>
      <c r="D3541">
        <v>0.2732</v>
      </c>
      <c r="E3541">
        <v>0.2742</v>
      </c>
      <c r="F3541">
        <v>119201600</v>
      </c>
      <c r="G3541">
        <v>1</v>
      </c>
      <c r="H3541">
        <f>applerevenue[[#This Row],[high]]-applerevenue[[#This Row],[low]]</f>
        <v>5.1999999999999824E-3</v>
      </c>
    </row>
    <row r="3542" spans="1:8" x14ac:dyDescent="0.25">
      <c r="A3542" s="1">
        <v>34682</v>
      </c>
      <c r="B3542">
        <v>0.27510000000000001</v>
      </c>
      <c r="C3542">
        <v>0.28739999999999999</v>
      </c>
      <c r="D3542">
        <v>0.27510000000000001</v>
      </c>
      <c r="E3542">
        <v>0.28549999999999998</v>
      </c>
      <c r="F3542">
        <v>311427200</v>
      </c>
      <c r="G3542">
        <v>0</v>
      </c>
      <c r="H3542">
        <f>applerevenue[[#This Row],[high]]-applerevenue[[#This Row],[low]]</f>
        <v>1.2299999999999978E-2</v>
      </c>
    </row>
    <row r="3543" spans="1:8" x14ac:dyDescent="0.25">
      <c r="A3543" s="1">
        <v>34683</v>
      </c>
      <c r="B3543">
        <v>0.28639999999999999</v>
      </c>
      <c r="C3543">
        <v>0.2893</v>
      </c>
      <c r="D3543">
        <v>0.27800000000000002</v>
      </c>
      <c r="E3543">
        <v>0.27979999999999999</v>
      </c>
      <c r="F3543">
        <v>227595200</v>
      </c>
      <c r="G3543">
        <v>1</v>
      </c>
      <c r="H3543">
        <f>applerevenue[[#This Row],[high]]-applerevenue[[#This Row],[low]]</f>
        <v>1.1299999999999977E-2</v>
      </c>
    </row>
    <row r="3544" spans="1:8" x14ac:dyDescent="0.25">
      <c r="A3544" s="1">
        <v>34684</v>
      </c>
      <c r="B3544">
        <v>0.28070000000000001</v>
      </c>
      <c r="C3544">
        <v>0.28449999999999998</v>
      </c>
      <c r="D3544">
        <v>0.27700000000000002</v>
      </c>
      <c r="E3544">
        <v>0.28070000000000001</v>
      </c>
      <c r="F3544">
        <v>179782400</v>
      </c>
      <c r="G3544">
        <v>0</v>
      </c>
      <c r="H3544">
        <f>applerevenue[[#This Row],[high]]-applerevenue[[#This Row],[low]]</f>
        <v>7.4999999999999512E-3</v>
      </c>
    </row>
    <row r="3545" spans="1:8" x14ac:dyDescent="0.25">
      <c r="A3545" s="1">
        <v>34687</v>
      </c>
      <c r="B3545">
        <v>0.28070000000000001</v>
      </c>
      <c r="C3545">
        <v>0.29680000000000001</v>
      </c>
      <c r="D3545">
        <v>0.28070000000000001</v>
      </c>
      <c r="E3545">
        <v>0.2949</v>
      </c>
      <c r="F3545">
        <v>332819200</v>
      </c>
      <c r="G3545">
        <v>0</v>
      </c>
      <c r="H3545">
        <f>applerevenue[[#This Row],[high]]-applerevenue[[#This Row],[low]]</f>
        <v>1.6100000000000003E-2</v>
      </c>
    </row>
    <row r="3546" spans="1:8" x14ac:dyDescent="0.25">
      <c r="A3546" s="1">
        <v>34688</v>
      </c>
      <c r="B3546">
        <v>0.2949</v>
      </c>
      <c r="C3546">
        <v>0.29580000000000001</v>
      </c>
      <c r="D3546">
        <v>0.2893</v>
      </c>
      <c r="E3546">
        <v>0.29020000000000001</v>
      </c>
      <c r="F3546">
        <v>175145600</v>
      </c>
      <c r="G3546">
        <v>1</v>
      </c>
      <c r="H3546">
        <f>applerevenue[[#This Row],[high]]-applerevenue[[#This Row],[low]]</f>
        <v>6.5000000000000058E-3</v>
      </c>
    </row>
    <row r="3547" spans="1:8" x14ac:dyDescent="0.25">
      <c r="A3547" s="1">
        <v>34689</v>
      </c>
      <c r="B3547">
        <v>0.28549999999999998</v>
      </c>
      <c r="C3547">
        <v>0.29020000000000001</v>
      </c>
      <c r="D3547">
        <v>0.28260000000000002</v>
      </c>
      <c r="E3547">
        <v>0.2893</v>
      </c>
      <c r="F3547">
        <v>157438400</v>
      </c>
      <c r="G3547">
        <v>0</v>
      </c>
      <c r="H3547">
        <f>applerevenue[[#This Row],[high]]-applerevenue[[#This Row],[low]]</f>
        <v>7.5999999999999956E-3</v>
      </c>
    </row>
    <row r="3548" spans="1:8" x14ac:dyDescent="0.25">
      <c r="A3548" s="1">
        <v>34690</v>
      </c>
      <c r="B3548">
        <v>0.29020000000000001</v>
      </c>
      <c r="C3548">
        <v>0.29299999999999998</v>
      </c>
      <c r="D3548">
        <v>0.2883</v>
      </c>
      <c r="E3548">
        <v>0.29110000000000003</v>
      </c>
      <c r="F3548">
        <v>133078400</v>
      </c>
      <c r="G3548">
        <v>0</v>
      </c>
      <c r="H3548">
        <f>applerevenue[[#This Row],[high]]-applerevenue[[#This Row],[low]]</f>
        <v>4.699999999999982E-3</v>
      </c>
    </row>
    <row r="3549" spans="1:8" x14ac:dyDescent="0.25">
      <c r="A3549" s="1">
        <v>34691</v>
      </c>
      <c r="B3549">
        <v>0.29020000000000001</v>
      </c>
      <c r="C3549">
        <v>0.29680000000000001</v>
      </c>
      <c r="D3549">
        <v>0.29020000000000001</v>
      </c>
      <c r="E3549">
        <v>0.29299999999999998</v>
      </c>
      <c r="F3549">
        <v>93889600</v>
      </c>
      <c r="G3549">
        <v>0</v>
      </c>
      <c r="H3549">
        <f>applerevenue[[#This Row],[high]]-applerevenue[[#This Row],[low]]</f>
        <v>6.5999999999999948E-3</v>
      </c>
    </row>
    <row r="3550" spans="1:8" x14ac:dyDescent="0.25">
      <c r="A3550" s="1">
        <v>34695</v>
      </c>
      <c r="B3550">
        <v>0.29580000000000001</v>
      </c>
      <c r="C3550">
        <v>0.29959999999999998</v>
      </c>
      <c r="D3550">
        <v>0.29299999999999998</v>
      </c>
      <c r="E3550">
        <v>0.2949</v>
      </c>
      <c r="F3550">
        <v>81916800</v>
      </c>
      <c r="G3550">
        <v>1</v>
      </c>
      <c r="H3550">
        <f>applerevenue[[#This Row],[high]]-applerevenue[[#This Row],[low]]</f>
        <v>6.5999999999999948E-3</v>
      </c>
    </row>
    <row r="3551" spans="1:8" x14ac:dyDescent="0.25">
      <c r="A3551" s="1">
        <v>34696</v>
      </c>
      <c r="B3551">
        <v>0.2949</v>
      </c>
      <c r="C3551">
        <v>0.29580000000000001</v>
      </c>
      <c r="D3551">
        <v>0.2883</v>
      </c>
      <c r="E3551">
        <v>0.2949</v>
      </c>
      <c r="F3551">
        <v>89163200</v>
      </c>
      <c r="G3551">
        <v>0</v>
      </c>
      <c r="H3551">
        <f>applerevenue[[#This Row],[high]]-applerevenue[[#This Row],[low]]</f>
        <v>7.5000000000000067E-3</v>
      </c>
    </row>
    <row r="3552" spans="1:8" x14ac:dyDescent="0.25">
      <c r="A3552" s="1">
        <v>34697</v>
      </c>
      <c r="B3552">
        <v>0.29580000000000001</v>
      </c>
      <c r="C3552">
        <v>0.30059999999999998</v>
      </c>
      <c r="D3552">
        <v>0.2949</v>
      </c>
      <c r="E3552">
        <v>0.29770000000000002</v>
      </c>
      <c r="F3552">
        <v>121340800</v>
      </c>
      <c r="G3552">
        <v>0</v>
      </c>
      <c r="H3552">
        <f>applerevenue[[#This Row],[high]]-applerevenue[[#This Row],[low]]</f>
        <v>5.6999999999999829E-3</v>
      </c>
    </row>
    <row r="3553" spans="1:8" x14ac:dyDescent="0.25">
      <c r="A3553" s="1">
        <v>34698</v>
      </c>
      <c r="B3553">
        <v>0.29680000000000001</v>
      </c>
      <c r="C3553">
        <v>0.30059999999999998</v>
      </c>
      <c r="D3553">
        <v>0.29199999999999998</v>
      </c>
      <c r="E3553">
        <v>0.29389999999999999</v>
      </c>
      <c r="F3553">
        <v>73091200</v>
      </c>
      <c r="G3553">
        <v>1</v>
      </c>
      <c r="H3553">
        <f>applerevenue[[#This Row],[high]]-applerevenue[[#This Row],[low]]</f>
        <v>8.5999999999999965E-3</v>
      </c>
    </row>
    <row r="3554" spans="1:8" x14ac:dyDescent="0.25">
      <c r="A3554" s="1">
        <v>34702</v>
      </c>
      <c r="B3554">
        <v>0.29299999999999998</v>
      </c>
      <c r="C3554">
        <v>0.29299999999999998</v>
      </c>
      <c r="D3554">
        <v>0.28549999999999998</v>
      </c>
      <c r="E3554">
        <v>0.2893</v>
      </c>
      <c r="F3554">
        <v>103868800</v>
      </c>
      <c r="G3554">
        <v>1</v>
      </c>
      <c r="H3554">
        <f>applerevenue[[#This Row],[high]]-applerevenue[[#This Row],[low]]</f>
        <v>7.5000000000000067E-3</v>
      </c>
    </row>
    <row r="3555" spans="1:8" x14ac:dyDescent="0.25">
      <c r="A3555" s="1">
        <v>34703</v>
      </c>
      <c r="B3555">
        <v>0.29110000000000003</v>
      </c>
      <c r="C3555">
        <v>0.29870000000000002</v>
      </c>
      <c r="D3555">
        <v>0.29110000000000003</v>
      </c>
      <c r="E3555">
        <v>0.29680000000000001</v>
      </c>
      <c r="F3555">
        <v>158681600</v>
      </c>
      <c r="G3555">
        <v>0</v>
      </c>
      <c r="H3555">
        <f>applerevenue[[#This Row],[high]]-applerevenue[[#This Row],[low]]</f>
        <v>7.5999999999999956E-3</v>
      </c>
    </row>
    <row r="3556" spans="1:8" x14ac:dyDescent="0.25">
      <c r="A3556" s="1">
        <v>34704</v>
      </c>
      <c r="B3556">
        <v>0.29580000000000001</v>
      </c>
      <c r="C3556">
        <v>0.29680000000000001</v>
      </c>
      <c r="D3556">
        <v>0.29199999999999998</v>
      </c>
      <c r="E3556">
        <v>0.29299999999999998</v>
      </c>
      <c r="F3556">
        <v>73640000</v>
      </c>
      <c r="G3556">
        <v>1</v>
      </c>
      <c r="H3556">
        <f>applerevenue[[#This Row],[high]]-applerevenue[[#This Row],[low]]</f>
        <v>4.8000000000000265E-3</v>
      </c>
    </row>
    <row r="3557" spans="1:8" x14ac:dyDescent="0.25">
      <c r="A3557" s="1">
        <v>34705</v>
      </c>
      <c r="B3557">
        <v>0.31380000000000002</v>
      </c>
      <c r="C3557">
        <v>0.3251</v>
      </c>
      <c r="D3557">
        <v>0.31</v>
      </c>
      <c r="E3557">
        <v>0.3165</v>
      </c>
      <c r="F3557">
        <v>1076622400</v>
      </c>
      <c r="G3557">
        <v>0</v>
      </c>
      <c r="H3557">
        <f>applerevenue[[#This Row],[high]]-applerevenue[[#This Row],[low]]</f>
        <v>1.5100000000000002E-2</v>
      </c>
    </row>
    <row r="3558" spans="1:8" x14ac:dyDescent="0.25">
      <c r="A3558" s="1">
        <v>34708</v>
      </c>
      <c r="B3558">
        <v>0.31380000000000002</v>
      </c>
      <c r="C3558">
        <v>0.31559999999999999</v>
      </c>
      <c r="D3558">
        <v>0.309</v>
      </c>
      <c r="E3558">
        <v>0.3105</v>
      </c>
      <c r="F3558">
        <v>274086400</v>
      </c>
      <c r="G3558">
        <v>1</v>
      </c>
      <c r="H3558">
        <f>applerevenue[[#This Row],[high]]-applerevenue[[#This Row],[low]]</f>
        <v>6.5999999999999948E-3</v>
      </c>
    </row>
    <row r="3559" spans="1:8" x14ac:dyDescent="0.25">
      <c r="A3559" s="1">
        <v>34709</v>
      </c>
      <c r="B3559">
        <v>0.31090000000000001</v>
      </c>
      <c r="C3559">
        <v>0.33160000000000001</v>
      </c>
      <c r="D3559">
        <v>0.31090000000000001</v>
      </c>
      <c r="E3559">
        <v>0.32929999999999998</v>
      </c>
      <c r="F3559">
        <v>614790400</v>
      </c>
      <c r="G3559">
        <v>0</v>
      </c>
      <c r="H3559">
        <f>applerevenue[[#This Row],[high]]-applerevenue[[#This Row],[low]]</f>
        <v>2.0699999999999996E-2</v>
      </c>
    </row>
    <row r="3560" spans="1:8" x14ac:dyDescent="0.25">
      <c r="A3560" s="1">
        <v>34710</v>
      </c>
      <c r="B3560">
        <v>0.32969999999999999</v>
      </c>
      <c r="C3560">
        <v>0.36220000000000002</v>
      </c>
      <c r="D3560">
        <v>0.32169999999999999</v>
      </c>
      <c r="E3560">
        <v>0.3523</v>
      </c>
      <c r="F3560">
        <v>873824000</v>
      </c>
      <c r="G3560">
        <v>0</v>
      </c>
      <c r="H3560">
        <f>applerevenue[[#This Row],[high]]-applerevenue[[#This Row],[low]]</f>
        <v>4.0500000000000036E-2</v>
      </c>
    </row>
    <row r="3561" spans="1:8" x14ac:dyDescent="0.25">
      <c r="A3561" s="1">
        <v>34711</v>
      </c>
      <c r="B3561">
        <v>0.34770000000000001</v>
      </c>
      <c r="C3561">
        <v>0.34949999999999998</v>
      </c>
      <c r="D3561">
        <v>0.33729999999999999</v>
      </c>
      <c r="E3561">
        <v>0.34200000000000003</v>
      </c>
      <c r="F3561">
        <v>551779200</v>
      </c>
      <c r="G3561">
        <v>1</v>
      </c>
      <c r="H3561">
        <f>applerevenue[[#This Row],[high]]-applerevenue[[#This Row],[low]]</f>
        <v>1.2199999999999989E-2</v>
      </c>
    </row>
    <row r="3562" spans="1:8" x14ac:dyDescent="0.25">
      <c r="A3562" s="1">
        <v>34712</v>
      </c>
      <c r="B3562">
        <v>0.34770000000000001</v>
      </c>
      <c r="C3562">
        <v>0.34770000000000001</v>
      </c>
      <c r="D3562">
        <v>0.33450000000000002</v>
      </c>
      <c r="E3562">
        <v>0.3382</v>
      </c>
      <c r="F3562">
        <v>351377600</v>
      </c>
      <c r="G3562">
        <v>1</v>
      </c>
      <c r="H3562">
        <f>applerevenue[[#This Row],[high]]-applerevenue[[#This Row],[low]]</f>
        <v>1.319999999999999E-2</v>
      </c>
    </row>
    <row r="3563" spans="1:8" x14ac:dyDescent="0.25">
      <c r="A3563" s="1">
        <v>34715</v>
      </c>
      <c r="B3563">
        <v>0.3382</v>
      </c>
      <c r="C3563">
        <v>0.34100000000000003</v>
      </c>
      <c r="D3563">
        <v>0.33350000000000002</v>
      </c>
      <c r="E3563">
        <v>0.33539999999999998</v>
      </c>
      <c r="F3563">
        <v>188977600</v>
      </c>
      <c r="G3563">
        <v>1</v>
      </c>
      <c r="H3563">
        <f>applerevenue[[#This Row],[high]]-applerevenue[[#This Row],[low]]</f>
        <v>7.5000000000000067E-3</v>
      </c>
    </row>
    <row r="3564" spans="1:8" x14ac:dyDescent="0.25">
      <c r="A3564" s="1">
        <v>34716</v>
      </c>
      <c r="B3564">
        <v>0.33539999999999998</v>
      </c>
      <c r="C3564">
        <v>0.34289999999999998</v>
      </c>
      <c r="D3564">
        <v>0.33260000000000001</v>
      </c>
      <c r="E3564">
        <v>0.33910000000000001</v>
      </c>
      <c r="F3564">
        <v>330108800</v>
      </c>
      <c r="G3564">
        <v>0</v>
      </c>
      <c r="H3564">
        <f>applerevenue[[#This Row],[high]]-applerevenue[[#This Row],[low]]</f>
        <v>1.0299999999999976E-2</v>
      </c>
    </row>
    <row r="3565" spans="1:8" x14ac:dyDescent="0.25">
      <c r="A3565" s="1">
        <v>34717</v>
      </c>
      <c r="B3565">
        <v>0.33910000000000001</v>
      </c>
      <c r="C3565">
        <v>0.34389999999999998</v>
      </c>
      <c r="D3565">
        <v>0.33729999999999999</v>
      </c>
      <c r="E3565">
        <v>0.34389999999999998</v>
      </c>
      <c r="F3565">
        <v>127657600</v>
      </c>
      <c r="G3565">
        <v>0</v>
      </c>
      <c r="H3565">
        <f>applerevenue[[#This Row],[high]]-applerevenue[[#This Row],[low]]</f>
        <v>6.5999999999999948E-3</v>
      </c>
    </row>
    <row r="3566" spans="1:8" x14ac:dyDescent="0.25">
      <c r="A3566" s="1">
        <v>34718</v>
      </c>
      <c r="B3566">
        <v>0.34289999999999998</v>
      </c>
      <c r="C3566">
        <v>0.34670000000000001</v>
      </c>
      <c r="D3566">
        <v>0.33910000000000001</v>
      </c>
      <c r="E3566">
        <v>0.3458</v>
      </c>
      <c r="F3566">
        <v>314294400</v>
      </c>
      <c r="G3566">
        <v>0</v>
      </c>
      <c r="H3566">
        <f>applerevenue[[#This Row],[high]]-applerevenue[[#This Row],[low]]</f>
        <v>7.5999999999999956E-3</v>
      </c>
    </row>
    <row r="3567" spans="1:8" x14ac:dyDescent="0.25">
      <c r="A3567" s="1">
        <v>34719</v>
      </c>
      <c r="B3567">
        <v>0.35420000000000001</v>
      </c>
      <c r="C3567">
        <v>0.35420000000000001</v>
      </c>
      <c r="D3567">
        <v>0.32029999999999997</v>
      </c>
      <c r="E3567">
        <v>0.32129999999999997</v>
      </c>
      <c r="F3567">
        <v>1000361600</v>
      </c>
      <c r="G3567">
        <v>1</v>
      </c>
      <c r="H3567">
        <f>applerevenue[[#This Row],[high]]-applerevenue[[#This Row],[low]]</f>
        <v>3.3900000000000041E-2</v>
      </c>
    </row>
    <row r="3568" spans="1:8" x14ac:dyDescent="0.25">
      <c r="A3568" s="1">
        <v>34722</v>
      </c>
      <c r="B3568">
        <v>0.31559999999999999</v>
      </c>
      <c r="C3568">
        <v>0.32129999999999997</v>
      </c>
      <c r="D3568">
        <v>0.309</v>
      </c>
      <c r="E3568">
        <v>0.31840000000000002</v>
      </c>
      <c r="F3568">
        <v>398540800</v>
      </c>
      <c r="G3568">
        <v>0</v>
      </c>
      <c r="H3568">
        <f>applerevenue[[#This Row],[high]]-applerevenue[[#This Row],[low]]</f>
        <v>1.2299999999999978E-2</v>
      </c>
    </row>
    <row r="3569" spans="1:8" x14ac:dyDescent="0.25">
      <c r="A3569" s="1">
        <v>34723</v>
      </c>
      <c r="B3569">
        <v>0.31840000000000002</v>
      </c>
      <c r="C3569">
        <v>0.31940000000000002</v>
      </c>
      <c r="D3569">
        <v>0.31190000000000001</v>
      </c>
      <c r="E3569">
        <v>0.31380000000000002</v>
      </c>
      <c r="F3569">
        <v>218097600</v>
      </c>
      <c r="G3569">
        <v>1</v>
      </c>
      <c r="H3569">
        <f>applerevenue[[#This Row],[high]]-applerevenue[[#This Row],[low]]</f>
        <v>7.5000000000000067E-3</v>
      </c>
    </row>
    <row r="3570" spans="1:8" x14ac:dyDescent="0.25">
      <c r="A3570" s="1">
        <v>34724</v>
      </c>
      <c r="B3570">
        <v>0.29770000000000002</v>
      </c>
      <c r="C3570">
        <v>0.3165</v>
      </c>
      <c r="D3570">
        <v>0.29770000000000002</v>
      </c>
      <c r="E3570">
        <v>0.30890000000000001</v>
      </c>
      <c r="F3570">
        <v>517070400</v>
      </c>
      <c r="G3570">
        <v>0</v>
      </c>
      <c r="H3570">
        <f>applerevenue[[#This Row],[high]]-applerevenue[[#This Row],[low]]</f>
        <v>1.8799999999999983E-2</v>
      </c>
    </row>
    <row r="3571" spans="1:8" x14ac:dyDescent="0.25">
      <c r="A3571" s="1">
        <v>34725</v>
      </c>
      <c r="B3571">
        <v>0.30809999999999998</v>
      </c>
      <c r="C3571">
        <v>0.31280000000000002</v>
      </c>
      <c r="D3571">
        <v>0.29580000000000001</v>
      </c>
      <c r="E3571">
        <v>0.29770000000000002</v>
      </c>
      <c r="F3571">
        <v>246388800</v>
      </c>
      <c r="G3571">
        <v>1</v>
      </c>
      <c r="H3571">
        <f>applerevenue[[#This Row],[high]]-applerevenue[[#This Row],[low]]</f>
        <v>1.7000000000000015E-2</v>
      </c>
    </row>
    <row r="3572" spans="1:8" x14ac:dyDescent="0.25">
      <c r="A3572" s="1">
        <v>34726</v>
      </c>
      <c r="B3572">
        <v>0.30059999999999998</v>
      </c>
      <c r="C3572">
        <v>0.30430000000000001</v>
      </c>
      <c r="D3572">
        <v>0.29389999999999999</v>
      </c>
      <c r="E3572">
        <v>0.30059999999999998</v>
      </c>
      <c r="F3572">
        <v>298569600</v>
      </c>
      <c r="G3572">
        <v>0</v>
      </c>
      <c r="H3572">
        <f>applerevenue[[#This Row],[high]]-applerevenue[[#This Row],[low]]</f>
        <v>1.040000000000002E-2</v>
      </c>
    </row>
    <row r="3573" spans="1:8" x14ac:dyDescent="0.25">
      <c r="A3573" s="1">
        <v>34729</v>
      </c>
      <c r="B3573">
        <v>0.3024</v>
      </c>
      <c r="C3573">
        <v>0.30520000000000003</v>
      </c>
      <c r="D3573">
        <v>0.30059999999999998</v>
      </c>
      <c r="E3573">
        <v>0.3024</v>
      </c>
      <c r="F3573">
        <v>230585600</v>
      </c>
      <c r="G3573">
        <v>0</v>
      </c>
      <c r="H3573">
        <f>applerevenue[[#This Row],[high]]-applerevenue[[#This Row],[low]]</f>
        <v>4.6000000000000485E-3</v>
      </c>
    </row>
    <row r="3574" spans="1:8" x14ac:dyDescent="0.25">
      <c r="A3574" s="1">
        <v>34730</v>
      </c>
      <c r="B3574">
        <v>0.30520000000000003</v>
      </c>
      <c r="C3574">
        <v>0.30809999999999998</v>
      </c>
      <c r="D3574">
        <v>0.30149999999999999</v>
      </c>
      <c r="E3574">
        <v>0.30430000000000001</v>
      </c>
      <c r="F3574">
        <v>212777600</v>
      </c>
      <c r="G3574">
        <v>1</v>
      </c>
      <c r="H3574">
        <f>applerevenue[[#This Row],[high]]-applerevenue[[#This Row],[low]]</f>
        <v>6.5999999999999948E-3</v>
      </c>
    </row>
    <row r="3575" spans="1:8" x14ac:dyDescent="0.25">
      <c r="A3575" s="1">
        <v>34731</v>
      </c>
      <c r="B3575">
        <v>0.30709999999999998</v>
      </c>
      <c r="C3575">
        <v>0.30709999999999998</v>
      </c>
      <c r="D3575">
        <v>0.30059999999999998</v>
      </c>
      <c r="E3575">
        <v>0.3024</v>
      </c>
      <c r="F3575">
        <v>158368000</v>
      </c>
      <c r="G3575">
        <v>1</v>
      </c>
      <c r="H3575">
        <f>applerevenue[[#This Row],[high]]-applerevenue[[#This Row],[low]]</f>
        <v>6.5000000000000058E-3</v>
      </c>
    </row>
    <row r="3576" spans="1:8" x14ac:dyDescent="0.25">
      <c r="A3576" s="1">
        <v>34732</v>
      </c>
      <c r="B3576">
        <v>0.3024</v>
      </c>
      <c r="C3576">
        <v>0.31559999999999999</v>
      </c>
      <c r="D3576">
        <v>0.3024</v>
      </c>
      <c r="E3576">
        <v>0.31380000000000002</v>
      </c>
      <c r="F3576">
        <v>203582400</v>
      </c>
      <c r="G3576">
        <v>0</v>
      </c>
      <c r="H3576">
        <f>applerevenue[[#This Row],[high]]-applerevenue[[#This Row],[low]]</f>
        <v>1.319999999999999E-2</v>
      </c>
    </row>
    <row r="3577" spans="1:8" x14ac:dyDescent="0.25">
      <c r="A3577" s="1">
        <v>34733</v>
      </c>
      <c r="B3577">
        <v>0.3165</v>
      </c>
      <c r="C3577">
        <v>0.3175</v>
      </c>
      <c r="D3577">
        <v>0.30430000000000001</v>
      </c>
      <c r="E3577">
        <v>0.30520000000000003</v>
      </c>
      <c r="F3577">
        <v>319211200</v>
      </c>
      <c r="G3577">
        <v>1</v>
      </c>
      <c r="H3577">
        <f>applerevenue[[#This Row],[high]]-applerevenue[[#This Row],[low]]</f>
        <v>1.319999999999999E-2</v>
      </c>
    </row>
    <row r="3578" spans="1:8" x14ac:dyDescent="0.25">
      <c r="A3578" s="1">
        <v>34736</v>
      </c>
      <c r="B3578">
        <v>0.30709999999999998</v>
      </c>
      <c r="C3578">
        <v>0.30709999999999998</v>
      </c>
      <c r="D3578">
        <v>0.29770000000000002</v>
      </c>
      <c r="E3578">
        <v>0.30520000000000003</v>
      </c>
      <c r="F3578">
        <v>243028800</v>
      </c>
      <c r="G3578">
        <v>1</v>
      </c>
      <c r="H3578">
        <f>applerevenue[[#This Row],[high]]-applerevenue[[#This Row],[low]]</f>
        <v>9.3999999999999639E-3</v>
      </c>
    </row>
    <row r="3579" spans="1:8" x14ac:dyDescent="0.25">
      <c r="A3579" s="1">
        <v>34737</v>
      </c>
      <c r="B3579">
        <v>0.30430000000000001</v>
      </c>
      <c r="C3579">
        <v>0.309</v>
      </c>
      <c r="D3579">
        <v>0.30149999999999999</v>
      </c>
      <c r="E3579">
        <v>0.30759999999999998</v>
      </c>
      <c r="F3579">
        <v>201600000</v>
      </c>
      <c r="G3579">
        <v>0</v>
      </c>
      <c r="H3579">
        <f>applerevenue[[#This Row],[high]]-applerevenue[[#This Row],[low]]</f>
        <v>7.5000000000000067E-3</v>
      </c>
    </row>
    <row r="3580" spans="1:8" x14ac:dyDescent="0.25">
      <c r="A3580" s="1">
        <v>34738</v>
      </c>
      <c r="B3580">
        <v>0.309</v>
      </c>
      <c r="C3580">
        <v>0.31940000000000002</v>
      </c>
      <c r="D3580">
        <v>0.30809999999999998</v>
      </c>
      <c r="E3580">
        <v>0.31890000000000002</v>
      </c>
      <c r="F3580">
        <v>402864000</v>
      </c>
      <c r="G3580">
        <v>0</v>
      </c>
      <c r="H3580">
        <f>applerevenue[[#This Row],[high]]-applerevenue[[#This Row],[low]]</f>
        <v>1.1300000000000032E-2</v>
      </c>
    </row>
    <row r="3581" spans="1:8" x14ac:dyDescent="0.25">
      <c r="A3581" s="1">
        <v>34739</v>
      </c>
      <c r="B3581">
        <v>0.3175</v>
      </c>
      <c r="C3581">
        <v>0.33069999999999999</v>
      </c>
      <c r="D3581">
        <v>0.3175</v>
      </c>
      <c r="E3581">
        <v>0.32879999999999998</v>
      </c>
      <c r="F3581">
        <v>475395200</v>
      </c>
      <c r="G3581">
        <v>0</v>
      </c>
      <c r="H3581">
        <f>applerevenue[[#This Row],[high]]-applerevenue[[#This Row],[low]]</f>
        <v>1.319999999999999E-2</v>
      </c>
    </row>
    <row r="3582" spans="1:8" x14ac:dyDescent="0.25">
      <c r="A3582" s="1">
        <v>34740</v>
      </c>
      <c r="B3582">
        <v>0.32879999999999998</v>
      </c>
      <c r="C3582">
        <v>0.33300000000000002</v>
      </c>
      <c r="D3582">
        <v>0.32690000000000002</v>
      </c>
      <c r="E3582">
        <v>0.32969999999999999</v>
      </c>
      <c r="F3582">
        <v>350963200</v>
      </c>
      <c r="G3582">
        <v>0</v>
      </c>
      <c r="H3582">
        <f>applerevenue[[#This Row],[high]]-applerevenue[[#This Row],[low]]</f>
        <v>6.0999999999999943E-3</v>
      </c>
    </row>
    <row r="3583" spans="1:8" x14ac:dyDescent="0.25">
      <c r="A3583" s="1">
        <v>34743</v>
      </c>
      <c r="B3583">
        <v>0.32869999999999999</v>
      </c>
      <c r="C3583">
        <v>0.33629999999999999</v>
      </c>
      <c r="D3583">
        <v>0.32690000000000002</v>
      </c>
      <c r="E3583">
        <v>0.3306</v>
      </c>
      <c r="F3583">
        <v>283371200</v>
      </c>
      <c r="G3583">
        <v>0</v>
      </c>
      <c r="H3583">
        <f>applerevenue[[#This Row],[high]]-applerevenue[[#This Row],[low]]</f>
        <v>9.3999999999999639E-3</v>
      </c>
    </row>
    <row r="3584" spans="1:8" x14ac:dyDescent="0.25">
      <c r="A3584" s="1">
        <v>34744</v>
      </c>
      <c r="B3584">
        <v>0.3306</v>
      </c>
      <c r="C3584">
        <v>0.33350000000000002</v>
      </c>
      <c r="D3584">
        <v>0.32219999999999999</v>
      </c>
      <c r="E3584">
        <v>0.32450000000000001</v>
      </c>
      <c r="F3584">
        <v>165614400</v>
      </c>
      <c r="G3584">
        <v>1</v>
      </c>
      <c r="H3584">
        <f>applerevenue[[#This Row],[high]]-applerevenue[[#This Row],[low]]</f>
        <v>1.1300000000000032E-2</v>
      </c>
    </row>
    <row r="3585" spans="1:8" x14ac:dyDescent="0.25">
      <c r="A3585" s="1">
        <v>34745</v>
      </c>
      <c r="B3585">
        <v>0.32690000000000002</v>
      </c>
      <c r="C3585">
        <v>0.32869999999999999</v>
      </c>
      <c r="D3585">
        <v>0.32119999999999999</v>
      </c>
      <c r="E3585">
        <v>0.3216</v>
      </c>
      <c r="F3585">
        <v>184475200</v>
      </c>
      <c r="G3585">
        <v>1</v>
      </c>
      <c r="H3585">
        <f>applerevenue[[#This Row],[high]]-applerevenue[[#This Row],[low]]</f>
        <v>7.5000000000000067E-3</v>
      </c>
    </row>
    <row r="3586" spans="1:8" x14ac:dyDescent="0.25">
      <c r="A3586" s="1">
        <v>34746</v>
      </c>
      <c r="B3586">
        <v>0.32590000000000002</v>
      </c>
      <c r="C3586">
        <v>0.32690000000000002</v>
      </c>
      <c r="D3586">
        <v>0.32219999999999999</v>
      </c>
      <c r="E3586">
        <v>0.32640000000000002</v>
      </c>
      <c r="F3586">
        <v>218780800</v>
      </c>
      <c r="G3586">
        <v>0</v>
      </c>
      <c r="H3586">
        <f>applerevenue[[#This Row],[high]]-applerevenue[[#This Row],[low]]</f>
        <v>4.7000000000000375E-3</v>
      </c>
    </row>
    <row r="3587" spans="1:8" x14ac:dyDescent="0.25">
      <c r="A3587" s="1">
        <v>34747</v>
      </c>
      <c r="B3587">
        <v>0.3241</v>
      </c>
      <c r="C3587">
        <v>0.32500000000000001</v>
      </c>
      <c r="D3587">
        <v>0.32119999999999999</v>
      </c>
      <c r="E3587">
        <v>0.32119999999999999</v>
      </c>
      <c r="F3587">
        <v>121788800</v>
      </c>
      <c r="G3587">
        <v>1</v>
      </c>
      <c r="H3587">
        <f>applerevenue[[#This Row],[high]]-applerevenue[[#This Row],[low]]</f>
        <v>3.8000000000000256E-3</v>
      </c>
    </row>
    <row r="3588" spans="1:8" x14ac:dyDescent="0.25">
      <c r="A3588" s="1">
        <v>34751</v>
      </c>
      <c r="B3588">
        <v>0.32219999999999999</v>
      </c>
      <c r="C3588">
        <v>0.3231</v>
      </c>
      <c r="D3588">
        <v>0.30890000000000001</v>
      </c>
      <c r="E3588">
        <v>0.30980000000000002</v>
      </c>
      <c r="F3588">
        <v>301582400</v>
      </c>
      <c r="G3588">
        <v>1</v>
      </c>
      <c r="H3588">
        <f>applerevenue[[#This Row],[high]]-applerevenue[[#This Row],[low]]</f>
        <v>1.419999999999999E-2</v>
      </c>
    </row>
    <row r="3589" spans="1:8" x14ac:dyDescent="0.25">
      <c r="A3589" s="1">
        <v>34752</v>
      </c>
      <c r="B3589">
        <v>0.30709999999999998</v>
      </c>
      <c r="C3589">
        <v>0.30980000000000002</v>
      </c>
      <c r="D3589">
        <v>0.30330000000000001</v>
      </c>
      <c r="E3589">
        <v>0.30840000000000001</v>
      </c>
      <c r="F3589">
        <v>293417600</v>
      </c>
      <c r="G3589">
        <v>0</v>
      </c>
      <c r="H3589">
        <f>applerevenue[[#This Row],[high]]-applerevenue[[#This Row],[low]]</f>
        <v>6.5000000000000058E-3</v>
      </c>
    </row>
    <row r="3590" spans="1:8" x14ac:dyDescent="0.25">
      <c r="A3590" s="1">
        <v>34753</v>
      </c>
      <c r="B3590">
        <v>0.31080000000000002</v>
      </c>
      <c r="C3590">
        <v>0.3165</v>
      </c>
      <c r="D3590">
        <v>0.30230000000000001</v>
      </c>
      <c r="E3590">
        <v>0.30370000000000003</v>
      </c>
      <c r="F3590">
        <v>314708800</v>
      </c>
      <c r="G3590">
        <v>1</v>
      </c>
      <c r="H3590">
        <f>applerevenue[[#This Row],[high]]-applerevenue[[#This Row],[low]]</f>
        <v>1.419999999999999E-2</v>
      </c>
    </row>
    <row r="3591" spans="1:8" x14ac:dyDescent="0.25">
      <c r="A3591" s="1">
        <v>34754</v>
      </c>
      <c r="B3591">
        <v>0.30330000000000001</v>
      </c>
      <c r="C3591">
        <v>0.30520000000000003</v>
      </c>
      <c r="D3591">
        <v>0.29099999999999998</v>
      </c>
      <c r="E3591">
        <v>0.29470000000000002</v>
      </c>
      <c r="F3591">
        <v>568814400</v>
      </c>
      <c r="G3591">
        <v>1</v>
      </c>
      <c r="H3591">
        <f>applerevenue[[#This Row],[high]]-applerevenue[[#This Row],[low]]</f>
        <v>1.4200000000000046E-2</v>
      </c>
    </row>
    <row r="3592" spans="1:8" x14ac:dyDescent="0.25">
      <c r="A3592" s="1">
        <v>34757</v>
      </c>
      <c r="B3592">
        <v>0.28910000000000002</v>
      </c>
      <c r="C3592">
        <v>0.29470000000000002</v>
      </c>
      <c r="D3592">
        <v>0.28799999999999998</v>
      </c>
      <c r="E3592">
        <v>0.28910000000000002</v>
      </c>
      <c r="F3592">
        <v>268811200</v>
      </c>
      <c r="G3592">
        <v>0</v>
      </c>
      <c r="H3592">
        <f>applerevenue[[#This Row],[high]]-applerevenue[[#This Row],[low]]</f>
        <v>6.7000000000000393E-3</v>
      </c>
    </row>
    <row r="3593" spans="1:8" x14ac:dyDescent="0.25">
      <c r="A3593" s="1">
        <v>34758</v>
      </c>
      <c r="B3593">
        <v>0.29099999999999998</v>
      </c>
      <c r="C3593">
        <v>0.3014</v>
      </c>
      <c r="D3593">
        <v>0.28720000000000001</v>
      </c>
      <c r="E3593">
        <v>0.29849999999999999</v>
      </c>
      <c r="F3593">
        <v>222969600</v>
      </c>
      <c r="G3593">
        <v>0</v>
      </c>
      <c r="H3593">
        <f>applerevenue[[#This Row],[high]]-applerevenue[[#This Row],[low]]</f>
        <v>1.419999999999999E-2</v>
      </c>
    </row>
    <row r="3594" spans="1:8" x14ac:dyDescent="0.25">
      <c r="A3594" s="1">
        <v>34759</v>
      </c>
      <c r="B3594">
        <v>0.3004</v>
      </c>
      <c r="C3594">
        <v>0.30330000000000001</v>
      </c>
      <c r="D3594">
        <v>0.2979</v>
      </c>
      <c r="E3594">
        <v>0.30230000000000001</v>
      </c>
      <c r="F3594">
        <v>224448000</v>
      </c>
      <c r="G3594">
        <v>0</v>
      </c>
      <c r="H3594">
        <f>applerevenue[[#This Row],[high]]-applerevenue[[#This Row],[low]]</f>
        <v>5.4000000000000159E-3</v>
      </c>
    </row>
    <row r="3595" spans="1:8" x14ac:dyDescent="0.25">
      <c r="A3595" s="1">
        <v>34760</v>
      </c>
      <c r="B3595">
        <v>0.30330000000000001</v>
      </c>
      <c r="C3595">
        <v>0.308</v>
      </c>
      <c r="D3595">
        <v>0.3004</v>
      </c>
      <c r="E3595">
        <v>0.30230000000000001</v>
      </c>
      <c r="F3595">
        <v>268744000</v>
      </c>
      <c r="G3595">
        <v>1</v>
      </c>
      <c r="H3595">
        <f>applerevenue[[#This Row],[high]]-applerevenue[[#This Row],[low]]</f>
        <v>7.5999999999999956E-3</v>
      </c>
    </row>
    <row r="3596" spans="1:8" x14ac:dyDescent="0.25">
      <c r="A3596" s="1">
        <v>34761</v>
      </c>
      <c r="B3596">
        <v>0.3004</v>
      </c>
      <c r="C3596">
        <v>0.3075</v>
      </c>
      <c r="D3596">
        <v>0.29849999999999999</v>
      </c>
      <c r="E3596">
        <v>0.30420000000000003</v>
      </c>
      <c r="F3596">
        <v>145768000</v>
      </c>
      <c r="G3596">
        <v>0</v>
      </c>
      <c r="H3596">
        <f>applerevenue[[#This Row],[high]]-applerevenue[[#This Row],[low]]</f>
        <v>9.000000000000008E-3</v>
      </c>
    </row>
    <row r="3597" spans="1:8" x14ac:dyDescent="0.25">
      <c r="A3597" s="1">
        <v>34764</v>
      </c>
      <c r="B3597">
        <v>0.3004</v>
      </c>
      <c r="C3597">
        <v>0.30230000000000001</v>
      </c>
      <c r="D3597">
        <v>0.29849999999999999</v>
      </c>
      <c r="E3597">
        <v>0.3004</v>
      </c>
      <c r="F3597">
        <v>132720000</v>
      </c>
      <c r="G3597">
        <v>0</v>
      </c>
      <c r="H3597">
        <f>applerevenue[[#This Row],[high]]-applerevenue[[#This Row],[low]]</f>
        <v>3.8000000000000256E-3</v>
      </c>
    </row>
    <row r="3598" spans="1:8" x14ac:dyDescent="0.25">
      <c r="A3598" s="1">
        <v>34765</v>
      </c>
      <c r="B3598">
        <v>0.3014</v>
      </c>
      <c r="C3598">
        <v>0.3014</v>
      </c>
      <c r="D3598">
        <v>0.28910000000000002</v>
      </c>
      <c r="E3598">
        <v>0.28949999999999998</v>
      </c>
      <c r="F3598">
        <v>150785600</v>
      </c>
      <c r="G3598">
        <v>1</v>
      </c>
      <c r="H3598">
        <f>applerevenue[[#This Row],[high]]-applerevenue[[#This Row],[low]]</f>
        <v>1.2299999999999978E-2</v>
      </c>
    </row>
    <row r="3599" spans="1:8" x14ac:dyDescent="0.25">
      <c r="A3599" s="1">
        <v>34766</v>
      </c>
      <c r="B3599">
        <v>0.2928</v>
      </c>
      <c r="C3599">
        <v>0.30330000000000001</v>
      </c>
      <c r="D3599">
        <v>0.2853</v>
      </c>
      <c r="E3599">
        <v>0.29899999999999999</v>
      </c>
      <c r="F3599">
        <v>364873600</v>
      </c>
      <c r="G3599">
        <v>0</v>
      </c>
      <c r="H3599">
        <f>applerevenue[[#This Row],[high]]-applerevenue[[#This Row],[low]]</f>
        <v>1.8000000000000016E-2</v>
      </c>
    </row>
    <row r="3600" spans="1:8" x14ac:dyDescent="0.25">
      <c r="A3600" s="1">
        <v>34767</v>
      </c>
      <c r="B3600">
        <v>0.3014</v>
      </c>
      <c r="C3600">
        <v>0.30520000000000003</v>
      </c>
      <c r="D3600">
        <v>0.29759999999999998</v>
      </c>
      <c r="E3600">
        <v>0.3004</v>
      </c>
      <c r="F3600">
        <v>196683200</v>
      </c>
      <c r="G3600">
        <v>1</v>
      </c>
      <c r="H3600">
        <f>applerevenue[[#This Row],[high]]-applerevenue[[#This Row],[low]]</f>
        <v>7.6000000000000512E-3</v>
      </c>
    </row>
    <row r="3601" spans="1:8" x14ac:dyDescent="0.25">
      <c r="A3601" s="1">
        <v>34768</v>
      </c>
      <c r="B3601">
        <v>0.29949999999999999</v>
      </c>
      <c r="C3601">
        <v>0.30520000000000003</v>
      </c>
      <c r="D3601">
        <v>0.29759999999999998</v>
      </c>
      <c r="E3601">
        <v>0.29849999999999999</v>
      </c>
      <c r="F3601">
        <v>137412800</v>
      </c>
      <c r="G3601">
        <v>1</v>
      </c>
      <c r="H3601">
        <f>applerevenue[[#This Row],[high]]-applerevenue[[#This Row],[low]]</f>
        <v>7.6000000000000512E-3</v>
      </c>
    </row>
    <row r="3602" spans="1:8" x14ac:dyDescent="0.25">
      <c r="A3602" s="1">
        <v>34771</v>
      </c>
      <c r="B3602">
        <v>0.29949999999999999</v>
      </c>
      <c r="C3602">
        <v>0.29949999999999999</v>
      </c>
      <c r="D3602">
        <v>0.28720000000000001</v>
      </c>
      <c r="E3602">
        <v>0.28820000000000001</v>
      </c>
      <c r="F3602">
        <v>325752000</v>
      </c>
      <c r="G3602">
        <v>1</v>
      </c>
      <c r="H3602">
        <f>applerevenue[[#This Row],[high]]-applerevenue[[#This Row],[low]]</f>
        <v>1.2299999999999978E-2</v>
      </c>
    </row>
    <row r="3603" spans="1:8" x14ac:dyDescent="0.25">
      <c r="A3603" s="1">
        <v>34772</v>
      </c>
      <c r="B3603">
        <v>0.28910000000000002</v>
      </c>
      <c r="C3603">
        <v>0.28910000000000002</v>
      </c>
      <c r="D3603">
        <v>0.26069999999999999</v>
      </c>
      <c r="E3603">
        <v>0.26450000000000001</v>
      </c>
      <c r="F3603">
        <v>727865600</v>
      </c>
      <c r="G3603">
        <v>1</v>
      </c>
      <c r="H3603">
        <f>applerevenue[[#This Row],[high]]-applerevenue[[#This Row],[low]]</f>
        <v>2.8400000000000036E-2</v>
      </c>
    </row>
    <row r="3604" spans="1:8" x14ac:dyDescent="0.25">
      <c r="A3604" s="1">
        <v>34773</v>
      </c>
      <c r="B3604">
        <v>0.26829999999999998</v>
      </c>
      <c r="C3604">
        <v>0.27400000000000002</v>
      </c>
      <c r="D3604">
        <v>0.2636</v>
      </c>
      <c r="E3604">
        <v>0.26450000000000001</v>
      </c>
      <c r="F3604">
        <v>730968000</v>
      </c>
      <c r="G3604">
        <v>1</v>
      </c>
      <c r="H3604">
        <f>applerevenue[[#This Row],[high]]-applerevenue[[#This Row],[low]]</f>
        <v>1.040000000000002E-2</v>
      </c>
    </row>
    <row r="3605" spans="1:8" x14ac:dyDescent="0.25">
      <c r="A3605" s="1">
        <v>34774</v>
      </c>
      <c r="B3605">
        <v>0.26640000000000003</v>
      </c>
      <c r="C3605">
        <v>0.27210000000000001</v>
      </c>
      <c r="D3605">
        <v>0.26450000000000001</v>
      </c>
      <c r="E3605">
        <v>0.26640000000000003</v>
      </c>
      <c r="F3605">
        <v>316736000</v>
      </c>
      <c r="G3605">
        <v>0</v>
      </c>
      <c r="H3605">
        <f>applerevenue[[#This Row],[high]]-applerevenue[[#This Row],[low]]</f>
        <v>7.5999999999999956E-3</v>
      </c>
    </row>
    <row r="3606" spans="1:8" x14ac:dyDescent="0.25">
      <c r="A3606" s="1">
        <v>34775</v>
      </c>
      <c r="B3606">
        <v>0.26829999999999998</v>
      </c>
      <c r="C3606">
        <v>0.26829999999999998</v>
      </c>
      <c r="D3606">
        <v>0.2636</v>
      </c>
      <c r="E3606">
        <v>0.26550000000000001</v>
      </c>
      <c r="F3606">
        <v>215644800</v>
      </c>
      <c r="G3606">
        <v>1</v>
      </c>
      <c r="H3606">
        <f>applerevenue[[#This Row],[high]]-applerevenue[[#This Row],[low]]</f>
        <v>4.699999999999982E-3</v>
      </c>
    </row>
    <row r="3607" spans="1:8" x14ac:dyDescent="0.25">
      <c r="A3607" s="1">
        <v>34778</v>
      </c>
      <c r="B3607">
        <v>0.26550000000000001</v>
      </c>
      <c r="C3607">
        <v>0.26929999999999998</v>
      </c>
      <c r="D3607">
        <v>0.26450000000000001</v>
      </c>
      <c r="E3607">
        <v>0.26640000000000003</v>
      </c>
      <c r="F3607">
        <v>189884800</v>
      </c>
      <c r="G3607">
        <v>0</v>
      </c>
      <c r="H3607">
        <f>applerevenue[[#This Row],[high]]-applerevenue[[#This Row],[low]]</f>
        <v>4.799999999999971E-3</v>
      </c>
    </row>
    <row r="3608" spans="1:8" x14ac:dyDescent="0.25">
      <c r="A3608" s="1">
        <v>34779</v>
      </c>
      <c r="B3608">
        <v>0.26829999999999998</v>
      </c>
      <c r="C3608">
        <v>0.2777</v>
      </c>
      <c r="D3608">
        <v>0.26640000000000003</v>
      </c>
      <c r="E3608">
        <v>0.27400000000000002</v>
      </c>
      <c r="F3608">
        <v>305368000</v>
      </c>
      <c r="G3608">
        <v>0</v>
      </c>
      <c r="H3608">
        <f>applerevenue[[#This Row],[high]]-applerevenue[[#This Row],[low]]</f>
        <v>1.1299999999999977E-2</v>
      </c>
    </row>
    <row r="3609" spans="1:8" x14ac:dyDescent="0.25">
      <c r="A3609" s="1">
        <v>34780</v>
      </c>
      <c r="B3609">
        <v>0.27400000000000002</v>
      </c>
      <c r="C3609">
        <v>0.29849999999999999</v>
      </c>
      <c r="D3609">
        <v>0.27400000000000002</v>
      </c>
      <c r="E3609">
        <v>0.28760000000000002</v>
      </c>
      <c r="F3609">
        <v>479147200</v>
      </c>
      <c r="G3609">
        <v>0</v>
      </c>
      <c r="H3609">
        <f>applerevenue[[#This Row],[high]]-applerevenue[[#This Row],[low]]</f>
        <v>2.4499999999999966E-2</v>
      </c>
    </row>
    <row r="3610" spans="1:8" x14ac:dyDescent="0.25">
      <c r="A3610" s="1">
        <v>34781</v>
      </c>
      <c r="B3610">
        <v>0.2863</v>
      </c>
      <c r="C3610">
        <v>0.28720000000000001</v>
      </c>
      <c r="D3610">
        <v>0.27950000000000003</v>
      </c>
      <c r="E3610">
        <v>0.28060000000000002</v>
      </c>
      <c r="F3610">
        <v>170094400</v>
      </c>
      <c r="G3610">
        <v>1</v>
      </c>
      <c r="H3610">
        <f>applerevenue[[#This Row],[high]]-applerevenue[[#This Row],[low]]</f>
        <v>7.6999999999999846E-3</v>
      </c>
    </row>
    <row r="3611" spans="1:8" x14ac:dyDescent="0.25">
      <c r="A3611" s="1">
        <v>34782</v>
      </c>
      <c r="B3611">
        <v>0.28249999999999997</v>
      </c>
      <c r="C3611">
        <v>0.2863</v>
      </c>
      <c r="D3611">
        <v>0.28149999999999997</v>
      </c>
      <c r="E3611">
        <v>0.2853</v>
      </c>
      <c r="F3611">
        <v>128116800</v>
      </c>
      <c r="G3611">
        <v>0</v>
      </c>
      <c r="H3611">
        <f>applerevenue[[#This Row],[high]]-applerevenue[[#This Row],[low]]</f>
        <v>4.8000000000000265E-3</v>
      </c>
    </row>
    <row r="3612" spans="1:8" x14ac:dyDescent="0.25">
      <c r="A3612" s="1">
        <v>34785</v>
      </c>
      <c r="B3612">
        <v>0.28439999999999999</v>
      </c>
      <c r="C3612">
        <v>0.28439999999999999</v>
      </c>
      <c r="D3612">
        <v>0.27679999999999999</v>
      </c>
      <c r="E3612">
        <v>0.28110000000000002</v>
      </c>
      <c r="F3612">
        <v>142800000</v>
      </c>
      <c r="G3612">
        <v>1</v>
      </c>
      <c r="H3612">
        <f>applerevenue[[#This Row],[high]]-applerevenue[[#This Row],[low]]</f>
        <v>7.5999999999999956E-3</v>
      </c>
    </row>
    <row r="3613" spans="1:8" x14ac:dyDescent="0.25">
      <c r="A3613" s="1">
        <v>34786</v>
      </c>
      <c r="B3613">
        <v>0.27400000000000002</v>
      </c>
      <c r="C3613">
        <v>0.27460000000000001</v>
      </c>
      <c r="D3613">
        <v>0.25790000000000002</v>
      </c>
      <c r="E3613">
        <v>0.25979999999999998</v>
      </c>
      <c r="F3613">
        <v>689796800</v>
      </c>
      <c r="G3613">
        <v>1</v>
      </c>
      <c r="H3613">
        <f>applerevenue[[#This Row],[high]]-applerevenue[[#This Row],[low]]</f>
        <v>1.6699999999999993E-2</v>
      </c>
    </row>
    <row r="3614" spans="1:8" x14ac:dyDescent="0.25">
      <c r="A3614" s="1">
        <v>34787</v>
      </c>
      <c r="B3614">
        <v>0.25690000000000002</v>
      </c>
      <c r="C3614">
        <v>0.2636</v>
      </c>
      <c r="D3614">
        <v>0.25600000000000001</v>
      </c>
      <c r="E3614">
        <v>0.25979999999999998</v>
      </c>
      <c r="F3614">
        <v>496876800</v>
      </c>
      <c r="G3614">
        <v>0</v>
      </c>
      <c r="H3614">
        <f>applerevenue[[#This Row],[high]]-applerevenue[[#This Row],[low]]</f>
        <v>7.5999999999999956E-3</v>
      </c>
    </row>
    <row r="3615" spans="1:8" x14ac:dyDescent="0.25">
      <c r="A3615" s="1">
        <v>34788</v>
      </c>
      <c r="B3615">
        <v>0.26169999999999999</v>
      </c>
      <c r="C3615">
        <v>0.26829999999999998</v>
      </c>
      <c r="D3615">
        <v>0.26069999999999999</v>
      </c>
      <c r="E3615">
        <v>0.26740000000000003</v>
      </c>
      <c r="F3615">
        <v>273414400</v>
      </c>
      <c r="G3615">
        <v>0</v>
      </c>
      <c r="H3615">
        <f>applerevenue[[#This Row],[high]]-applerevenue[[#This Row],[low]]</f>
        <v>7.5999999999999956E-3</v>
      </c>
    </row>
    <row r="3616" spans="1:8" x14ac:dyDescent="0.25">
      <c r="A3616" s="1">
        <v>34789</v>
      </c>
      <c r="B3616">
        <v>0.26550000000000001</v>
      </c>
      <c r="C3616">
        <v>0.26929999999999998</v>
      </c>
      <c r="D3616">
        <v>0.2626</v>
      </c>
      <c r="E3616">
        <v>0.26640000000000003</v>
      </c>
      <c r="F3616">
        <v>183243200</v>
      </c>
      <c r="G3616">
        <v>0</v>
      </c>
      <c r="H3616">
        <f>applerevenue[[#This Row],[high]]-applerevenue[[#This Row],[low]]</f>
        <v>6.6999999999999837E-3</v>
      </c>
    </row>
    <row r="3617" spans="1:8" x14ac:dyDescent="0.25">
      <c r="A3617" s="1">
        <v>34792</v>
      </c>
      <c r="B3617">
        <v>0.26829999999999998</v>
      </c>
      <c r="C3617">
        <v>0.2702</v>
      </c>
      <c r="D3617">
        <v>0.26550000000000001</v>
      </c>
      <c r="E3617">
        <v>0.26829999999999998</v>
      </c>
      <c r="F3617">
        <v>154302400</v>
      </c>
      <c r="G3617">
        <v>0</v>
      </c>
      <c r="H3617">
        <f>applerevenue[[#This Row],[high]]-applerevenue[[#This Row],[low]]</f>
        <v>4.699999999999982E-3</v>
      </c>
    </row>
    <row r="3618" spans="1:8" x14ac:dyDescent="0.25">
      <c r="A3618" s="1">
        <v>34793</v>
      </c>
      <c r="B3618">
        <v>0.2702</v>
      </c>
      <c r="C3618">
        <v>0.2712</v>
      </c>
      <c r="D3618">
        <v>0.25419999999999998</v>
      </c>
      <c r="E3618">
        <v>0.25600000000000001</v>
      </c>
      <c r="F3618">
        <v>428198400</v>
      </c>
      <c r="G3618">
        <v>1</v>
      </c>
      <c r="H3618">
        <f>applerevenue[[#This Row],[high]]-applerevenue[[#This Row],[low]]</f>
        <v>1.7000000000000015E-2</v>
      </c>
    </row>
    <row r="3619" spans="1:8" x14ac:dyDescent="0.25">
      <c r="A3619" s="1">
        <v>34794</v>
      </c>
      <c r="B3619">
        <v>0.25790000000000002</v>
      </c>
      <c r="C3619">
        <v>0.2626</v>
      </c>
      <c r="D3619">
        <v>0.25509999999999999</v>
      </c>
      <c r="E3619">
        <v>0.2626</v>
      </c>
      <c r="F3619">
        <v>264857600</v>
      </c>
      <c r="G3619">
        <v>0</v>
      </c>
      <c r="H3619">
        <f>applerevenue[[#This Row],[high]]-applerevenue[[#This Row],[low]]</f>
        <v>7.5000000000000067E-3</v>
      </c>
    </row>
    <row r="3620" spans="1:8" x14ac:dyDescent="0.25">
      <c r="A3620" s="1">
        <v>34795</v>
      </c>
      <c r="B3620">
        <v>0.28149999999999997</v>
      </c>
      <c r="C3620">
        <v>0.28720000000000001</v>
      </c>
      <c r="D3620">
        <v>0.26850000000000002</v>
      </c>
      <c r="E3620">
        <v>0.2777</v>
      </c>
      <c r="F3620">
        <v>722825600</v>
      </c>
      <c r="G3620">
        <v>1</v>
      </c>
      <c r="H3620">
        <f>applerevenue[[#This Row],[high]]-applerevenue[[#This Row],[low]]</f>
        <v>1.8699999999999994E-2</v>
      </c>
    </row>
    <row r="3621" spans="1:8" x14ac:dyDescent="0.25">
      <c r="A3621" s="1">
        <v>34796</v>
      </c>
      <c r="B3621">
        <v>0.27960000000000002</v>
      </c>
      <c r="C3621">
        <v>0.28060000000000002</v>
      </c>
      <c r="D3621">
        <v>0.27400000000000002</v>
      </c>
      <c r="E3621">
        <v>0.2777</v>
      </c>
      <c r="F3621">
        <v>295724800</v>
      </c>
      <c r="G3621">
        <v>1</v>
      </c>
      <c r="H3621">
        <f>applerevenue[[#This Row],[high]]-applerevenue[[#This Row],[low]]</f>
        <v>6.5999999999999948E-3</v>
      </c>
    </row>
    <row r="3622" spans="1:8" x14ac:dyDescent="0.25">
      <c r="A3622" s="1">
        <v>34799</v>
      </c>
      <c r="B3622">
        <v>0.2787</v>
      </c>
      <c r="C3622">
        <v>0.27960000000000002</v>
      </c>
      <c r="D3622">
        <v>0.27300000000000002</v>
      </c>
      <c r="E3622">
        <v>0.27679999999999999</v>
      </c>
      <c r="F3622">
        <v>117801600</v>
      </c>
      <c r="G3622">
        <v>1</v>
      </c>
      <c r="H3622">
        <f>applerevenue[[#This Row],[high]]-applerevenue[[#This Row],[low]]</f>
        <v>6.5999999999999948E-3</v>
      </c>
    </row>
    <row r="3623" spans="1:8" x14ac:dyDescent="0.25">
      <c r="A3623" s="1">
        <v>34800</v>
      </c>
      <c r="B3623">
        <v>0.2777</v>
      </c>
      <c r="C3623">
        <v>0.2863</v>
      </c>
      <c r="D3623">
        <v>0.27679999999999999</v>
      </c>
      <c r="E3623">
        <v>0.2853</v>
      </c>
      <c r="F3623">
        <v>214513600</v>
      </c>
      <c r="G3623">
        <v>0</v>
      </c>
      <c r="H3623">
        <f>applerevenue[[#This Row],[high]]-applerevenue[[#This Row],[low]]</f>
        <v>9.5000000000000084E-3</v>
      </c>
    </row>
    <row r="3624" spans="1:8" x14ac:dyDescent="0.25">
      <c r="A3624" s="1">
        <v>34801</v>
      </c>
      <c r="B3624">
        <v>0.28910000000000002</v>
      </c>
      <c r="C3624">
        <v>0.29949999999999999</v>
      </c>
      <c r="D3624">
        <v>0.28249999999999997</v>
      </c>
      <c r="E3624">
        <v>0.29470000000000002</v>
      </c>
      <c r="F3624">
        <v>474712000</v>
      </c>
      <c r="G3624">
        <v>0</v>
      </c>
      <c r="H3624">
        <f>applerevenue[[#This Row],[high]]-applerevenue[[#This Row],[low]]</f>
        <v>1.7000000000000015E-2</v>
      </c>
    </row>
    <row r="3625" spans="1:8" x14ac:dyDescent="0.25">
      <c r="A3625" s="1">
        <v>34802</v>
      </c>
      <c r="B3625">
        <v>0.29659999999999997</v>
      </c>
      <c r="C3625">
        <v>0.29659999999999997</v>
      </c>
      <c r="D3625">
        <v>0.2863</v>
      </c>
      <c r="E3625">
        <v>0.28910000000000002</v>
      </c>
      <c r="F3625">
        <v>174361600</v>
      </c>
      <c r="G3625">
        <v>1</v>
      </c>
      <c r="H3625">
        <f>applerevenue[[#This Row],[high]]-applerevenue[[#This Row],[low]]</f>
        <v>1.0299999999999976E-2</v>
      </c>
    </row>
    <row r="3626" spans="1:8" x14ac:dyDescent="0.25">
      <c r="A3626" s="1">
        <v>34806</v>
      </c>
      <c r="B3626">
        <v>0.28820000000000001</v>
      </c>
      <c r="C3626">
        <v>0.29759999999999998</v>
      </c>
      <c r="D3626">
        <v>0.2863</v>
      </c>
      <c r="E3626">
        <v>0.28999999999999998</v>
      </c>
      <c r="F3626">
        <v>208812800</v>
      </c>
      <c r="G3626">
        <v>0</v>
      </c>
      <c r="H3626">
        <f>applerevenue[[#This Row],[high]]-applerevenue[[#This Row],[low]]</f>
        <v>1.1299999999999977E-2</v>
      </c>
    </row>
    <row r="3627" spans="1:8" x14ac:dyDescent="0.25">
      <c r="A3627" s="1">
        <v>34807</v>
      </c>
      <c r="B3627">
        <v>0.29099999999999998</v>
      </c>
      <c r="C3627">
        <v>0.29189999999999999</v>
      </c>
      <c r="D3627">
        <v>0.28339999999999999</v>
      </c>
      <c r="E3627">
        <v>0.28339999999999999</v>
      </c>
      <c r="F3627">
        <v>231134400</v>
      </c>
      <c r="G3627">
        <v>1</v>
      </c>
      <c r="H3627">
        <f>applerevenue[[#This Row],[high]]-applerevenue[[#This Row],[low]]</f>
        <v>8.5000000000000075E-3</v>
      </c>
    </row>
    <row r="3628" spans="1:8" x14ac:dyDescent="0.25">
      <c r="A3628" s="1">
        <v>34808</v>
      </c>
      <c r="B3628">
        <v>0.28339999999999999</v>
      </c>
      <c r="C3628">
        <v>0.28339999999999999</v>
      </c>
      <c r="D3628">
        <v>0.26929999999999998</v>
      </c>
      <c r="E3628">
        <v>0.27489999999999998</v>
      </c>
      <c r="F3628">
        <v>279428800</v>
      </c>
      <c r="G3628">
        <v>1</v>
      </c>
      <c r="H3628">
        <f>applerevenue[[#This Row],[high]]-applerevenue[[#This Row],[low]]</f>
        <v>1.4100000000000001E-2</v>
      </c>
    </row>
    <row r="3629" spans="1:8" x14ac:dyDescent="0.25">
      <c r="A3629" s="1">
        <v>34809</v>
      </c>
      <c r="B3629">
        <v>0.28060000000000002</v>
      </c>
      <c r="C3629">
        <v>0.29099999999999998</v>
      </c>
      <c r="D3629">
        <v>0.27679999999999999</v>
      </c>
      <c r="E3629">
        <v>0.28439999999999999</v>
      </c>
      <c r="F3629">
        <v>329504000</v>
      </c>
      <c r="G3629">
        <v>0</v>
      </c>
      <c r="H3629">
        <f>applerevenue[[#This Row],[high]]-applerevenue[[#This Row],[low]]</f>
        <v>1.419999999999999E-2</v>
      </c>
    </row>
    <row r="3630" spans="1:8" x14ac:dyDescent="0.25">
      <c r="A3630" s="1">
        <v>34810</v>
      </c>
      <c r="B3630">
        <v>0.28149999999999997</v>
      </c>
      <c r="C3630">
        <v>0.29849999999999999</v>
      </c>
      <c r="D3630">
        <v>0.28060000000000002</v>
      </c>
      <c r="E3630">
        <v>0.29570000000000002</v>
      </c>
      <c r="F3630">
        <v>666624000</v>
      </c>
      <c r="G3630">
        <v>0</v>
      </c>
      <c r="H3630">
        <f>applerevenue[[#This Row],[high]]-applerevenue[[#This Row],[low]]</f>
        <v>1.7899999999999971E-2</v>
      </c>
    </row>
    <row r="3631" spans="1:8" x14ac:dyDescent="0.25">
      <c r="A3631" s="1">
        <v>34813</v>
      </c>
      <c r="B3631">
        <v>0.29470000000000002</v>
      </c>
      <c r="C3631">
        <v>0.29949999999999999</v>
      </c>
      <c r="D3631">
        <v>0.29099999999999998</v>
      </c>
      <c r="E3631">
        <v>0.29470000000000002</v>
      </c>
      <c r="F3631">
        <v>272238400</v>
      </c>
      <c r="G3631">
        <v>0</v>
      </c>
      <c r="H3631">
        <f>applerevenue[[#This Row],[high]]-applerevenue[[#This Row],[low]]</f>
        <v>8.5000000000000075E-3</v>
      </c>
    </row>
    <row r="3632" spans="1:8" x14ac:dyDescent="0.25">
      <c r="A3632" s="1">
        <v>34814</v>
      </c>
      <c r="B3632">
        <v>0.29570000000000002</v>
      </c>
      <c r="C3632">
        <v>0.29759999999999998</v>
      </c>
      <c r="D3632">
        <v>0.28149999999999997</v>
      </c>
      <c r="E3632">
        <v>0.2853</v>
      </c>
      <c r="F3632">
        <v>273638400</v>
      </c>
      <c r="G3632">
        <v>1</v>
      </c>
      <c r="H3632">
        <f>applerevenue[[#This Row],[high]]-applerevenue[[#This Row],[low]]</f>
        <v>1.6100000000000003E-2</v>
      </c>
    </row>
    <row r="3633" spans="1:8" x14ac:dyDescent="0.25">
      <c r="A3633" s="1">
        <v>34815</v>
      </c>
      <c r="B3633">
        <v>0.28439999999999999</v>
      </c>
      <c r="C3633">
        <v>0.2928</v>
      </c>
      <c r="D3633">
        <v>0.28249999999999997</v>
      </c>
      <c r="E3633">
        <v>0.28910000000000002</v>
      </c>
      <c r="F3633">
        <v>230440000</v>
      </c>
      <c r="G3633">
        <v>0</v>
      </c>
      <c r="H3633">
        <f>applerevenue[[#This Row],[high]]-applerevenue[[#This Row],[low]]</f>
        <v>1.0300000000000031E-2</v>
      </c>
    </row>
    <row r="3634" spans="1:8" x14ac:dyDescent="0.25">
      <c r="A3634" s="1">
        <v>34816</v>
      </c>
      <c r="B3634">
        <v>0.29099999999999998</v>
      </c>
      <c r="C3634">
        <v>0.29099999999999998</v>
      </c>
      <c r="D3634">
        <v>0.2853</v>
      </c>
      <c r="E3634">
        <v>0.2863</v>
      </c>
      <c r="F3634">
        <v>139865600</v>
      </c>
      <c r="G3634">
        <v>1</v>
      </c>
      <c r="H3634">
        <f>applerevenue[[#This Row],[high]]-applerevenue[[#This Row],[low]]</f>
        <v>5.6999999999999829E-3</v>
      </c>
    </row>
    <row r="3635" spans="1:8" x14ac:dyDescent="0.25">
      <c r="A3635" s="1">
        <v>34817</v>
      </c>
      <c r="B3635">
        <v>0.28720000000000001</v>
      </c>
      <c r="C3635">
        <v>0.28999999999999998</v>
      </c>
      <c r="D3635">
        <v>0.28339999999999999</v>
      </c>
      <c r="E3635">
        <v>0.28910000000000002</v>
      </c>
      <c r="F3635">
        <v>195316800</v>
      </c>
      <c r="G3635">
        <v>0</v>
      </c>
      <c r="H3635">
        <f>applerevenue[[#This Row],[high]]-applerevenue[[#This Row],[low]]</f>
        <v>6.5999999999999948E-3</v>
      </c>
    </row>
    <row r="3636" spans="1:8" x14ac:dyDescent="0.25">
      <c r="A3636" s="1">
        <v>34820</v>
      </c>
      <c r="B3636">
        <v>0.28910000000000002</v>
      </c>
      <c r="C3636">
        <v>0.2928</v>
      </c>
      <c r="D3636">
        <v>0.28720000000000001</v>
      </c>
      <c r="E3636">
        <v>0.28910000000000002</v>
      </c>
      <c r="F3636">
        <v>177956800</v>
      </c>
      <c r="G3636">
        <v>0</v>
      </c>
      <c r="H3636">
        <f>applerevenue[[#This Row],[high]]-applerevenue[[#This Row],[low]]</f>
        <v>5.5999999999999939E-3</v>
      </c>
    </row>
    <row r="3637" spans="1:8" x14ac:dyDescent="0.25">
      <c r="A3637" s="1">
        <v>34821</v>
      </c>
      <c r="B3637">
        <v>0.28910000000000002</v>
      </c>
      <c r="C3637">
        <v>0.28999999999999998</v>
      </c>
      <c r="D3637">
        <v>0.28339999999999999</v>
      </c>
      <c r="E3637">
        <v>0.28820000000000001</v>
      </c>
      <c r="F3637">
        <v>120008000</v>
      </c>
      <c r="G3637">
        <v>1</v>
      </c>
      <c r="H3637">
        <f>applerevenue[[#This Row],[high]]-applerevenue[[#This Row],[low]]</f>
        <v>6.5999999999999948E-3</v>
      </c>
    </row>
    <row r="3638" spans="1:8" x14ac:dyDescent="0.25">
      <c r="A3638" s="1">
        <v>34822</v>
      </c>
      <c r="B3638">
        <v>0.28910000000000002</v>
      </c>
      <c r="C3638">
        <v>0.29189999999999999</v>
      </c>
      <c r="D3638">
        <v>0.28720000000000001</v>
      </c>
      <c r="E3638">
        <v>0.28820000000000001</v>
      </c>
      <c r="F3638">
        <v>168784000</v>
      </c>
      <c r="G3638">
        <v>1</v>
      </c>
      <c r="H3638">
        <f>applerevenue[[#This Row],[high]]-applerevenue[[#This Row],[low]]</f>
        <v>4.699999999999982E-3</v>
      </c>
    </row>
    <row r="3639" spans="1:8" x14ac:dyDescent="0.25">
      <c r="A3639" s="1">
        <v>34823</v>
      </c>
      <c r="B3639">
        <v>0.28910000000000002</v>
      </c>
      <c r="C3639">
        <v>0.3014</v>
      </c>
      <c r="D3639">
        <v>0.28720000000000001</v>
      </c>
      <c r="E3639">
        <v>0.29099999999999998</v>
      </c>
      <c r="F3639">
        <v>303643200</v>
      </c>
      <c r="G3639">
        <v>0</v>
      </c>
      <c r="H3639">
        <f>applerevenue[[#This Row],[high]]-applerevenue[[#This Row],[low]]</f>
        <v>1.419999999999999E-2</v>
      </c>
    </row>
    <row r="3640" spans="1:8" x14ac:dyDescent="0.25">
      <c r="A3640" s="1">
        <v>34824</v>
      </c>
      <c r="B3640">
        <v>0.2928</v>
      </c>
      <c r="C3640">
        <v>0.29570000000000002</v>
      </c>
      <c r="D3640">
        <v>0.28820000000000001</v>
      </c>
      <c r="E3640">
        <v>0.29380000000000001</v>
      </c>
      <c r="F3640">
        <v>208006400</v>
      </c>
      <c r="G3640">
        <v>0</v>
      </c>
      <c r="H3640">
        <f>applerevenue[[#This Row],[high]]-applerevenue[[#This Row],[low]]</f>
        <v>7.5000000000000067E-3</v>
      </c>
    </row>
    <row r="3641" spans="1:8" x14ac:dyDescent="0.25">
      <c r="A3641" s="1">
        <v>34827</v>
      </c>
      <c r="B3641">
        <v>0.3014</v>
      </c>
      <c r="C3641">
        <v>0.30980000000000002</v>
      </c>
      <c r="D3641">
        <v>0.3004</v>
      </c>
      <c r="E3641">
        <v>0.30609999999999998</v>
      </c>
      <c r="F3641">
        <v>386971200</v>
      </c>
      <c r="G3641">
        <v>0</v>
      </c>
      <c r="H3641">
        <f>applerevenue[[#This Row],[high]]-applerevenue[[#This Row],[low]]</f>
        <v>9.4000000000000195E-3</v>
      </c>
    </row>
    <row r="3642" spans="1:8" x14ac:dyDescent="0.25">
      <c r="A3642" s="1">
        <v>34828</v>
      </c>
      <c r="B3642">
        <v>0.30709999999999998</v>
      </c>
      <c r="C3642">
        <v>0.31269999999999998</v>
      </c>
      <c r="D3642">
        <v>0.30230000000000001</v>
      </c>
      <c r="E3642">
        <v>0.31169999999999998</v>
      </c>
      <c r="F3642">
        <v>322929600</v>
      </c>
      <c r="G3642">
        <v>0</v>
      </c>
      <c r="H3642">
        <f>applerevenue[[#This Row],[high]]-applerevenue[[#This Row],[low]]</f>
        <v>1.0399999999999965E-2</v>
      </c>
    </row>
    <row r="3643" spans="1:8" x14ac:dyDescent="0.25">
      <c r="A3643" s="1">
        <v>34829</v>
      </c>
      <c r="B3643">
        <v>0.31359999999999999</v>
      </c>
      <c r="C3643">
        <v>0.3165</v>
      </c>
      <c r="D3643">
        <v>0.308</v>
      </c>
      <c r="E3643">
        <v>0.31319999999999998</v>
      </c>
      <c r="F3643">
        <v>275072000</v>
      </c>
      <c r="G3643">
        <v>1</v>
      </c>
      <c r="H3643">
        <f>applerevenue[[#This Row],[high]]-applerevenue[[#This Row],[low]]</f>
        <v>8.5000000000000075E-3</v>
      </c>
    </row>
    <row r="3644" spans="1:8" x14ac:dyDescent="0.25">
      <c r="A3644" s="1">
        <v>34830</v>
      </c>
      <c r="B3644">
        <v>0.31459999999999999</v>
      </c>
      <c r="C3644">
        <v>0.31459999999999999</v>
      </c>
      <c r="D3644">
        <v>0.30520000000000003</v>
      </c>
      <c r="E3644">
        <v>0.30980000000000002</v>
      </c>
      <c r="F3644">
        <v>523622400</v>
      </c>
      <c r="G3644">
        <v>1</v>
      </c>
      <c r="H3644">
        <f>applerevenue[[#This Row],[high]]-applerevenue[[#This Row],[low]]</f>
        <v>9.3999999999999639E-3</v>
      </c>
    </row>
    <row r="3645" spans="1:8" x14ac:dyDescent="0.25">
      <c r="A3645" s="1">
        <v>34831</v>
      </c>
      <c r="B3645">
        <v>0.30890000000000001</v>
      </c>
      <c r="C3645">
        <v>0.33019999999999999</v>
      </c>
      <c r="D3645">
        <v>0.30609999999999998</v>
      </c>
      <c r="E3645">
        <v>0.32969999999999999</v>
      </c>
      <c r="F3645">
        <v>647953600</v>
      </c>
      <c r="G3645">
        <v>0</v>
      </c>
      <c r="H3645">
        <f>applerevenue[[#This Row],[high]]-applerevenue[[#This Row],[low]]</f>
        <v>2.410000000000001E-2</v>
      </c>
    </row>
    <row r="3646" spans="1:8" x14ac:dyDescent="0.25">
      <c r="A3646" s="1">
        <v>34834</v>
      </c>
      <c r="B3646">
        <v>0.32590000000000002</v>
      </c>
      <c r="C3646">
        <v>0.3306</v>
      </c>
      <c r="D3646">
        <v>0.32119999999999999</v>
      </c>
      <c r="E3646">
        <v>0.32969999999999999</v>
      </c>
      <c r="F3646">
        <v>393355200</v>
      </c>
      <c r="G3646">
        <v>0</v>
      </c>
      <c r="H3646">
        <f>applerevenue[[#This Row],[high]]-applerevenue[[#This Row],[low]]</f>
        <v>9.4000000000000195E-3</v>
      </c>
    </row>
    <row r="3647" spans="1:8" x14ac:dyDescent="0.25">
      <c r="A3647" s="1">
        <v>34835</v>
      </c>
      <c r="B3647">
        <v>0.32590000000000002</v>
      </c>
      <c r="C3647">
        <v>0.33539999999999998</v>
      </c>
      <c r="D3647">
        <v>0.32119999999999999</v>
      </c>
      <c r="E3647">
        <v>0.3306</v>
      </c>
      <c r="F3647">
        <v>332516800</v>
      </c>
      <c r="G3647">
        <v>0</v>
      </c>
      <c r="H3647">
        <f>applerevenue[[#This Row],[high]]-applerevenue[[#This Row],[low]]</f>
        <v>1.419999999999999E-2</v>
      </c>
    </row>
    <row r="3648" spans="1:8" x14ac:dyDescent="0.25">
      <c r="A3648" s="1">
        <v>34836</v>
      </c>
      <c r="B3648">
        <v>0.3306</v>
      </c>
      <c r="C3648">
        <v>0.33539999999999998</v>
      </c>
      <c r="D3648">
        <v>0.32869999999999999</v>
      </c>
      <c r="E3648">
        <v>0.33250000000000002</v>
      </c>
      <c r="F3648">
        <v>263144000</v>
      </c>
      <c r="G3648">
        <v>0</v>
      </c>
      <c r="H3648">
        <f>applerevenue[[#This Row],[high]]-applerevenue[[#This Row],[low]]</f>
        <v>6.6999999999999837E-3</v>
      </c>
    </row>
    <row r="3649" spans="1:8" x14ac:dyDescent="0.25">
      <c r="A3649" s="1">
        <v>34837</v>
      </c>
      <c r="B3649">
        <v>0.33350000000000002</v>
      </c>
      <c r="C3649">
        <v>0.33350000000000002</v>
      </c>
      <c r="D3649">
        <v>0.32690000000000002</v>
      </c>
      <c r="E3649">
        <v>0.32779999999999998</v>
      </c>
      <c r="F3649">
        <v>371571200</v>
      </c>
      <c r="G3649">
        <v>1</v>
      </c>
      <c r="H3649">
        <f>applerevenue[[#This Row],[high]]-applerevenue[[#This Row],[low]]</f>
        <v>6.5999999999999948E-3</v>
      </c>
    </row>
    <row r="3650" spans="1:8" x14ac:dyDescent="0.25">
      <c r="A3650" s="1">
        <v>34838</v>
      </c>
      <c r="B3650">
        <v>0.3241</v>
      </c>
      <c r="C3650">
        <v>0.3306</v>
      </c>
      <c r="D3650">
        <v>0.32219999999999999</v>
      </c>
      <c r="E3650">
        <v>0.3231</v>
      </c>
      <c r="F3650">
        <v>322593600</v>
      </c>
      <c r="G3650">
        <v>1</v>
      </c>
      <c r="H3650">
        <f>applerevenue[[#This Row],[high]]-applerevenue[[#This Row],[low]]</f>
        <v>8.4000000000000186E-3</v>
      </c>
    </row>
    <row r="3651" spans="1:8" x14ac:dyDescent="0.25">
      <c r="A3651" s="1">
        <v>34841</v>
      </c>
      <c r="B3651">
        <v>0.32119999999999999</v>
      </c>
      <c r="C3651">
        <v>0.33350000000000002</v>
      </c>
      <c r="D3651">
        <v>0.31929999999999997</v>
      </c>
      <c r="E3651">
        <v>0.33350000000000002</v>
      </c>
      <c r="F3651">
        <v>371884800</v>
      </c>
      <c r="G3651">
        <v>0</v>
      </c>
      <c r="H3651">
        <f>applerevenue[[#This Row],[high]]-applerevenue[[#This Row],[low]]</f>
        <v>1.4200000000000046E-2</v>
      </c>
    </row>
    <row r="3652" spans="1:8" x14ac:dyDescent="0.25">
      <c r="A3652" s="1">
        <v>34842</v>
      </c>
      <c r="B3652">
        <v>0.33350000000000002</v>
      </c>
      <c r="C3652">
        <v>0.33539999999999998</v>
      </c>
      <c r="D3652">
        <v>0.32869999999999999</v>
      </c>
      <c r="E3652">
        <v>0.33160000000000001</v>
      </c>
      <c r="F3652">
        <v>276662400</v>
      </c>
      <c r="G3652">
        <v>1</v>
      </c>
      <c r="H3652">
        <f>applerevenue[[#This Row],[high]]-applerevenue[[#This Row],[low]]</f>
        <v>6.6999999999999837E-3</v>
      </c>
    </row>
    <row r="3653" spans="1:8" x14ac:dyDescent="0.25">
      <c r="A3653" s="1">
        <v>34843</v>
      </c>
      <c r="B3653">
        <v>0.3306</v>
      </c>
      <c r="C3653">
        <v>0.33439999999999998</v>
      </c>
      <c r="D3653">
        <v>0.3241</v>
      </c>
      <c r="E3653">
        <v>0.32869999999999999</v>
      </c>
      <c r="F3653">
        <v>264667200</v>
      </c>
      <c r="G3653">
        <v>1</v>
      </c>
      <c r="H3653">
        <f>applerevenue[[#This Row],[high]]-applerevenue[[#This Row],[low]]</f>
        <v>1.0299999999999976E-2</v>
      </c>
    </row>
    <row r="3654" spans="1:8" x14ac:dyDescent="0.25">
      <c r="A3654" s="1">
        <v>34844</v>
      </c>
      <c r="B3654">
        <v>0.32690000000000002</v>
      </c>
      <c r="C3654">
        <v>0.33250000000000002</v>
      </c>
      <c r="D3654">
        <v>0.32500000000000001</v>
      </c>
      <c r="E3654">
        <v>0.32779999999999998</v>
      </c>
      <c r="F3654">
        <v>182862400</v>
      </c>
      <c r="G3654">
        <v>0</v>
      </c>
      <c r="H3654">
        <f>applerevenue[[#This Row],[high]]-applerevenue[[#This Row],[low]]</f>
        <v>7.5000000000000067E-3</v>
      </c>
    </row>
    <row r="3655" spans="1:8" x14ac:dyDescent="0.25">
      <c r="A3655" s="1">
        <v>34845</v>
      </c>
      <c r="B3655">
        <v>0.32590000000000002</v>
      </c>
      <c r="C3655">
        <v>0.32690000000000002</v>
      </c>
      <c r="D3655">
        <v>0.32019999999999998</v>
      </c>
      <c r="E3655">
        <v>0.32350000000000001</v>
      </c>
      <c r="F3655">
        <v>114553600</v>
      </c>
      <c r="G3655">
        <v>1</v>
      </c>
      <c r="H3655">
        <f>applerevenue[[#This Row],[high]]-applerevenue[[#This Row],[low]]</f>
        <v>6.7000000000000393E-3</v>
      </c>
    </row>
    <row r="3656" spans="1:8" x14ac:dyDescent="0.25">
      <c r="A3656" s="1">
        <v>34849</v>
      </c>
      <c r="B3656">
        <v>0.3231</v>
      </c>
      <c r="C3656">
        <v>0.32500000000000001</v>
      </c>
      <c r="D3656">
        <v>0.3145</v>
      </c>
      <c r="E3656">
        <v>0.31830000000000003</v>
      </c>
      <c r="F3656">
        <v>196380800</v>
      </c>
      <c r="G3656">
        <v>1</v>
      </c>
      <c r="H3656">
        <f>applerevenue[[#This Row],[high]]-applerevenue[[#This Row],[low]]</f>
        <v>1.0500000000000009E-2</v>
      </c>
    </row>
    <row r="3657" spans="1:8" x14ac:dyDescent="0.25">
      <c r="A3657" s="1">
        <v>34850</v>
      </c>
      <c r="B3657">
        <v>0.31929999999999997</v>
      </c>
      <c r="C3657">
        <v>0.31929999999999997</v>
      </c>
      <c r="D3657">
        <v>0.31069999999999998</v>
      </c>
      <c r="E3657">
        <v>0.315</v>
      </c>
      <c r="F3657">
        <v>159532800</v>
      </c>
      <c r="G3657">
        <v>1</v>
      </c>
      <c r="H3657">
        <f>applerevenue[[#This Row],[high]]-applerevenue[[#This Row],[low]]</f>
        <v>8.5999999999999965E-3</v>
      </c>
    </row>
    <row r="3658" spans="1:8" x14ac:dyDescent="0.25">
      <c r="A3658" s="1">
        <v>34851</v>
      </c>
      <c r="B3658">
        <v>0.31740000000000002</v>
      </c>
      <c r="C3658">
        <v>0.3221</v>
      </c>
      <c r="D3658">
        <v>0.31640000000000001</v>
      </c>
      <c r="E3658">
        <v>0.31969999999999998</v>
      </c>
      <c r="F3658">
        <v>186726400</v>
      </c>
      <c r="G3658">
        <v>0</v>
      </c>
      <c r="H3658">
        <f>applerevenue[[#This Row],[high]]-applerevenue[[#This Row],[low]]</f>
        <v>5.6999999999999829E-3</v>
      </c>
    </row>
    <row r="3659" spans="1:8" x14ac:dyDescent="0.25">
      <c r="A3659" s="1">
        <v>34852</v>
      </c>
      <c r="B3659">
        <v>0.31740000000000002</v>
      </c>
      <c r="C3659">
        <v>0.32119999999999999</v>
      </c>
      <c r="D3659">
        <v>0.3145</v>
      </c>
      <c r="E3659">
        <v>0.31929999999999997</v>
      </c>
      <c r="F3659">
        <v>105694400</v>
      </c>
      <c r="G3659">
        <v>0</v>
      </c>
      <c r="H3659">
        <f>applerevenue[[#This Row],[high]]-applerevenue[[#This Row],[low]]</f>
        <v>6.6999999999999837E-3</v>
      </c>
    </row>
    <row r="3660" spans="1:8" x14ac:dyDescent="0.25">
      <c r="A3660" s="1">
        <v>34855</v>
      </c>
      <c r="B3660">
        <v>0.32119999999999999</v>
      </c>
      <c r="C3660">
        <v>0.32969999999999999</v>
      </c>
      <c r="D3660">
        <v>0.31929999999999997</v>
      </c>
      <c r="E3660">
        <v>0.32969999999999999</v>
      </c>
      <c r="F3660">
        <v>254654400</v>
      </c>
      <c r="G3660">
        <v>0</v>
      </c>
      <c r="H3660">
        <f>applerevenue[[#This Row],[high]]-applerevenue[[#This Row],[low]]</f>
        <v>1.040000000000002E-2</v>
      </c>
    </row>
    <row r="3661" spans="1:8" x14ac:dyDescent="0.25">
      <c r="A3661" s="1">
        <v>34856</v>
      </c>
      <c r="B3661">
        <v>0.33069999999999999</v>
      </c>
      <c r="C3661">
        <v>0.33629999999999999</v>
      </c>
      <c r="D3661">
        <v>0.32969999999999999</v>
      </c>
      <c r="E3661">
        <v>0.33350000000000002</v>
      </c>
      <c r="F3661">
        <v>315268800</v>
      </c>
      <c r="G3661">
        <v>0</v>
      </c>
      <c r="H3661">
        <f>applerevenue[[#This Row],[high]]-applerevenue[[#This Row],[low]]</f>
        <v>6.5999999999999948E-3</v>
      </c>
    </row>
    <row r="3662" spans="1:8" x14ac:dyDescent="0.25">
      <c r="A3662" s="1">
        <v>34857</v>
      </c>
      <c r="B3662">
        <v>0.33439999999999998</v>
      </c>
      <c r="C3662">
        <v>0.33439999999999998</v>
      </c>
      <c r="D3662">
        <v>0.32690000000000002</v>
      </c>
      <c r="E3662">
        <v>0.32690000000000002</v>
      </c>
      <c r="F3662">
        <v>124521600</v>
      </c>
      <c r="G3662">
        <v>1</v>
      </c>
      <c r="H3662">
        <f>applerevenue[[#This Row],[high]]-applerevenue[[#This Row],[low]]</f>
        <v>7.4999999999999512E-3</v>
      </c>
    </row>
    <row r="3663" spans="1:8" x14ac:dyDescent="0.25">
      <c r="A3663" s="1">
        <v>34858</v>
      </c>
      <c r="B3663">
        <v>0.32879999999999998</v>
      </c>
      <c r="C3663">
        <v>0.32879999999999998</v>
      </c>
      <c r="D3663">
        <v>0.31929999999999997</v>
      </c>
      <c r="E3663">
        <v>0.32540000000000002</v>
      </c>
      <c r="F3663">
        <v>136136000</v>
      </c>
      <c r="G3663">
        <v>1</v>
      </c>
      <c r="H3663">
        <f>applerevenue[[#This Row],[high]]-applerevenue[[#This Row],[low]]</f>
        <v>9.5000000000000084E-3</v>
      </c>
    </row>
    <row r="3664" spans="1:8" x14ac:dyDescent="0.25">
      <c r="A3664" s="1">
        <v>34859</v>
      </c>
      <c r="B3664">
        <v>0.33069999999999999</v>
      </c>
      <c r="C3664">
        <v>0.33160000000000001</v>
      </c>
      <c r="D3664">
        <v>0.32690000000000002</v>
      </c>
      <c r="E3664">
        <v>0.32969999999999999</v>
      </c>
      <c r="F3664">
        <v>186625600</v>
      </c>
      <c r="G3664">
        <v>1</v>
      </c>
      <c r="H3664">
        <f>applerevenue[[#This Row],[high]]-applerevenue[[#This Row],[low]]</f>
        <v>4.699999999999982E-3</v>
      </c>
    </row>
    <row r="3665" spans="1:8" x14ac:dyDescent="0.25">
      <c r="A3665" s="1">
        <v>34862</v>
      </c>
      <c r="B3665">
        <v>0.33350000000000002</v>
      </c>
      <c r="C3665">
        <v>0.3372</v>
      </c>
      <c r="D3665">
        <v>0.33250000000000002</v>
      </c>
      <c r="E3665">
        <v>0.3347</v>
      </c>
      <c r="F3665">
        <v>212116800</v>
      </c>
      <c r="G3665">
        <v>0</v>
      </c>
      <c r="H3665">
        <f>applerevenue[[#This Row],[high]]-applerevenue[[#This Row],[low]]</f>
        <v>4.699999999999982E-3</v>
      </c>
    </row>
    <row r="3666" spans="1:8" x14ac:dyDescent="0.25">
      <c r="A3666" s="1">
        <v>34863</v>
      </c>
      <c r="B3666">
        <v>0.3372</v>
      </c>
      <c r="C3666">
        <v>0.3382</v>
      </c>
      <c r="D3666">
        <v>0.33250000000000002</v>
      </c>
      <c r="E3666">
        <v>0.33350000000000002</v>
      </c>
      <c r="F3666">
        <v>125944000</v>
      </c>
      <c r="G3666">
        <v>1</v>
      </c>
      <c r="H3666">
        <f>applerevenue[[#This Row],[high]]-applerevenue[[#This Row],[low]]</f>
        <v>5.6999999999999829E-3</v>
      </c>
    </row>
    <row r="3667" spans="1:8" x14ac:dyDescent="0.25">
      <c r="A3667" s="1">
        <v>34864</v>
      </c>
      <c r="B3667">
        <v>0.33250000000000002</v>
      </c>
      <c r="C3667">
        <v>0.33250000000000002</v>
      </c>
      <c r="D3667">
        <v>0.32879999999999998</v>
      </c>
      <c r="E3667">
        <v>0.33069999999999999</v>
      </c>
      <c r="F3667">
        <v>118048000</v>
      </c>
      <c r="G3667">
        <v>1</v>
      </c>
      <c r="H3667">
        <f>applerevenue[[#This Row],[high]]-applerevenue[[#This Row],[low]]</f>
        <v>3.7000000000000366E-3</v>
      </c>
    </row>
    <row r="3668" spans="1:8" x14ac:dyDescent="0.25">
      <c r="A3668" s="1">
        <v>34865</v>
      </c>
      <c r="B3668">
        <v>0.33069999999999999</v>
      </c>
      <c r="C3668">
        <v>0.33160000000000001</v>
      </c>
      <c r="D3668">
        <v>0.32879999999999998</v>
      </c>
      <c r="E3668">
        <v>0.33069999999999999</v>
      </c>
      <c r="F3668">
        <v>92758400</v>
      </c>
      <c r="G3668">
        <v>0</v>
      </c>
      <c r="H3668">
        <f>applerevenue[[#This Row],[high]]-applerevenue[[#This Row],[low]]</f>
        <v>2.8000000000000247E-3</v>
      </c>
    </row>
    <row r="3669" spans="1:8" x14ac:dyDescent="0.25">
      <c r="A3669" s="1">
        <v>34866</v>
      </c>
      <c r="B3669">
        <v>0.33250000000000002</v>
      </c>
      <c r="C3669">
        <v>0.33350000000000002</v>
      </c>
      <c r="D3669">
        <v>0.32969999999999999</v>
      </c>
      <c r="E3669">
        <v>0.33250000000000002</v>
      </c>
      <c r="F3669">
        <v>89208000</v>
      </c>
      <c r="G3669">
        <v>0</v>
      </c>
      <c r="H3669">
        <f>applerevenue[[#This Row],[high]]-applerevenue[[#This Row],[low]]</f>
        <v>3.8000000000000256E-3</v>
      </c>
    </row>
    <row r="3670" spans="1:8" x14ac:dyDescent="0.25">
      <c r="A3670" s="1">
        <v>34869</v>
      </c>
      <c r="B3670">
        <v>0.33250000000000002</v>
      </c>
      <c r="C3670">
        <v>0.34289999999999998</v>
      </c>
      <c r="D3670">
        <v>0.32969999999999999</v>
      </c>
      <c r="E3670">
        <v>0.33629999999999999</v>
      </c>
      <c r="F3670">
        <v>469537600</v>
      </c>
      <c r="G3670">
        <v>0</v>
      </c>
      <c r="H3670">
        <f>applerevenue[[#This Row],[high]]-applerevenue[[#This Row],[low]]</f>
        <v>1.319999999999999E-2</v>
      </c>
    </row>
    <row r="3671" spans="1:8" x14ac:dyDescent="0.25">
      <c r="A3671" s="1">
        <v>34870</v>
      </c>
      <c r="B3671">
        <v>0.34860000000000002</v>
      </c>
      <c r="C3671">
        <v>0.3619</v>
      </c>
      <c r="D3671">
        <v>0.34860000000000002</v>
      </c>
      <c r="E3671">
        <v>0.35909999999999997</v>
      </c>
      <c r="F3671">
        <v>738528000</v>
      </c>
      <c r="G3671">
        <v>0</v>
      </c>
      <c r="H3671">
        <f>applerevenue[[#This Row],[high]]-applerevenue[[#This Row],[low]]</f>
        <v>1.3299999999999979E-2</v>
      </c>
    </row>
    <row r="3672" spans="1:8" x14ac:dyDescent="0.25">
      <c r="A3672" s="1">
        <v>34871</v>
      </c>
      <c r="B3672">
        <v>0.36099999999999999</v>
      </c>
      <c r="C3672">
        <v>0.37990000000000002</v>
      </c>
      <c r="D3672">
        <v>0.3543</v>
      </c>
      <c r="E3672">
        <v>0.37419999999999998</v>
      </c>
      <c r="F3672">
        <v>626012800</v>
      </c>
      <c r="G3672">
        <v>0</v>
      </c>
      <c r="H3672">
        <f>applerevenue[[#This Row],[high]]-applerevenue[[#This Row],[low]]</f>
        <v>2.5600000000000012E-2</v>
      </c>
    </row>
    <row r="3673" spans="1:8" x14ac:dyDescent="0.25">
      <c r="A3673" s="1">
        <v>34872</v>
      </c>
      <c r="B3673">
        <v>0.37130000000000002</v>
      </c>
      <c r="C3673">
        <v>0.37609999999999999</v>
      </c>
      <c r="D3673">
        <v>0.36849999999999999</v>
      </c>
      <c r="E3673">
        <v>0.37230000000000002</v>
      </c>
      <c r="F3673">
        <v>473916800</v>
      </c>
      <c r="G3673">
        <v>0</v>
      </c>
      <c r="H3673">
        <f>applerevenue[[#This Row],[high]]-applerevenue[[#This Row],[low]]</f>
        <v>7.5999999999999956E-3</v>
      </c>
    </row>
    <row r="3674" spans="1:8" x14ac:dyDescent="0.25">
      <c r="A3674" s="1">
        <v>34873</v>
      </c>
      <c r="B3674">
        <v>0.3695</v>
      </c>
      <c r="C3674">
        <v>0.37130000000000002</v>
      </c>
      <c r="D3674">
        <v>0.3619</v>
      </c>
      <c r="E3674">
        <v>0.3695</v>
      </c>
      <c r="F3674">
        <v>231963200</v>
      </c>
      <c r="G3674">
        <v>0</v>
      </c>
      <c r="H3674">
        <f>applerevenue[[#This Row],[high]]-applerevenue[[#This Row],[low]]</f>
        <v>9.4000000000000195E-3</v>
      </c>
    </row>
    <row r="3675" spans="1:8" x14ac:dyDescent="0.25">
      <c r="A3675" s="1">
        <v>34876</v>
      </c>
      <c r="B3675">
        <v>0.36570000000000003</v>
      </c>
      <c r="C3675">
        <v>0.36759999999999998</v>
      </c>
      <c r="D3675">
        <v>0.36099999999999999</v>
      </c>
      <c r="E3675">
        <v>0.36480000000000001</v>
      </c>
      <c r="F3675">
        <v>152779200</v>
      </c>
      <c r="G3675">
        <v>1</v>
      </c>
      <c r="H3675">
        <f>applerevenue[[#This Row],[high]]-applerevenue[[#This Row],[low]]</f>
        <v>6.5999999999999948E-3</v>
      </c>
    </row>
    <row r="3676" spans="1:8" x14ac:dyDescent="0.25">
      <c r="A3676" s="1">
        <v>34877</v>
      </c>
      <c r="B3676">
        <v>0.35909999999999997</v>
      </c>
      <c r="C3676">
        <v>0.36570000000000003</v>
      </c>
      <c r="D3676">
        <v>0.35149999999999998</v>
      </c>
      <c r="E3676">
        <v>0.35149999999999998</v>
      </c>
      <c r="F3676">
        <v>217100800</v>
      </c>
      <c r="G3676">
        <v>1</v>
      </c>
      <c r="H3676">
        <f>applerevenue[[#This Row],[high]]-applerevenue[[#This Row],[low]]</f>
        <v>1.4200000000000046E-2</v>
      </c>
    </row>
    <row r="3677" spans="1:8" x14ac:dyDescent="0.25">
      <c r="A3677" s="1">
        <v>34878</v>
      </c>
      <c r="B3677">
        <v>0.34860000000000002</v>
      </c>
      <c r="C3677">
        <v>0.36</v>
      </c>
      <c r="D3677">
        <v>0.34389999999999998</v>
      </c>
      <c r="E3677">
        <v>0.35339999999999999</v>
      </c>
      <c r="F3677">
        <v>266358400</v>
      </c>
      <c r="G3677">
        <v>0</v>
      </c>
      <c r="H3677">
        <f>applerevenue[[#This Row],[high]]-applerevenue[[#This Row],[low]]</f>
        <v>1.6100000000000003E-2</v>
      </c>
    </row>
    <row r="3678" spans="1:8" x14ac:dyDescent="0.25">
      <c r="A3678" s="1">
        <v>34879</v>
      </c>
      <c r="B3678">
        <v>0.35149999999999998</v>
      </c>
      <c r="C3678">
        <v>0.36480000000000001</v>
      </c>
      <c r="D3678">
        <v>0.34860000000000002</v>
      </c>
      <c r="E3678">
        <v>0.35809999999999997</v>
      </c>
      <c r="F3678">
        <v>232556800</v>
      </c>
      <c r="G3678">
        <v>0</v>
      </c>
      <c r="H3678">
        <f>applerevenue[[#This Row],[high]]-applerevenue[[#This Row],[low]]</f>
        <v>1.6199999999999992E-2</v>
      </c>
    </row>
    <row r="3679" spans="1:8" x14ac:dyDescent="0.25">
      <c r="A3679" s="1">
        <v>34880</v>
      </c>
      <c r="B3679">
        <v>0.35809999999999997</v>
      </c>
      <c r="C3679">
        <v>0.3629</v>
      </c>
      <c r="D3679">
        <v>0.34960000000000002</v>
      </c>
      <c r="E3679">
        <v>0.35189999999999999</v>
      </c>
      <c r="F3679">
        <v>165491200</v>
      </c>
      <c r="G3679">
        <v>1</v>
      </c>
      <c r="H3679">
        <f>applerevenue[[#This Row],[high]]-applerevenue[[#This Row],[low]]</f>
        <v>1.3299999999999979E-2</v>
      </c>
    </row>
    <row r="3680" spans="1:8" x14ac:dyDescent="0.25">
      <c r="A3680" s="1">
        <v>34883</v>
      </c>
      <c r="B3680">
        <v>0.35239999999999999</v>
      </c>
      <c r="C3680">
        <v>0.35720000000000002</v>
      </c>
      <c r="D3680">
        <v>0.35049999999999998</v>
      </c>
      <c r="E3680">
        <v>0.35570000000000002</v>
      </c>
      <c r="F3680">
        <v>39390400</v>
      </c>
      <c r="G3680">
        <v>0</v>
      </c>
      <c r="H3680">
        <f>applerevenue[[#This Row],[high]]-applerevenue[[#This Row],[low]]</f>
        <v>6.7000000000000393E-3</v>
      </c>
    </row>
    <row r="3681" spans="1:8" x14ac:dyDescent="0.25">
      <c r="A3681" s="1">
        <v>34885</v>
      </c>
      <c r="B3681">
        <v>0.3553</v>
      </c>
      <c r="C3681">
        <v>0.3629</v>
      </c>
      <c r="D3681">
        <v>0.35239999999999999</v>
      </c>
      <c r="E3681">
        <v>0.35239999999999999</v>
      </c>
      <c r="F3681">
        <v>177060800</v>
      </c>
      <c r="G3681">
        <v>1</v>
      </c>
      <c r="H3681">
        <f>applerevenue[[#This Row],[high]]-applerevenue[[#This Row],[low]]</f>
        <v>1.0500000000000009E-2</v>
      </c>
    </row>
    <row r="3682" spans="1:8" x14ac:dyDescent="0.25">
      <c r="A3682" s="1">
        <v>34886</v>
      </c>
      <c r="B3682">
        <v>0.35239999999999999</v>
      </c>
      <c r="C3682">
        <v>0.35620000000000002</v>
      </c>
      <c r="D3682">
        <v>0.34670000000000001</v>
      </c>
      <c r="E3682">
        <v>0.35620000000000002</v>
      </c>
      <c r="F3682">
        <v>184094400</v>
      </c>
      <c r="G3682">
        <v>0</v>
      </c>
      <c r="H3682">
        <f>applerevenue[[#This Row],[high]]-applerevenue[[#This Row],[low]]</f>
        <v>9.5000000000000084E-3</v>
      </c>
    </row>
    <row r="3683" spans="1:8" x14ac:dyDescent="0.25">
      <c r="A3683" s="1">
        <v>34887</v>
      </c>
      <c r="B3683">
        <v>0.3553</v>
      </c>
      <c r="C3683">
        <v>0.37319999999999998</v>
      </c>
      <c r="D3683">
        <v>0.3543</v>
      </c>
      <c r="E3683">
        <v>0.36849999999999999</v>
      </c>
      <c r="F3683">
        <v>387116800</v>
      </c>
      <c r="G3683">
        <v>0</v>
      </c>
      <c r="H3683">
        <f>applerevenue[[#This Row],[high]]-applerevenue[[#This Row],[low]]</f>
        <v>1.8899999999999972E-2</v>
      </c>
    </row>
    <row r="3684" spans="1:8" x14ac:dyDescent="0.25">
      <c r="A3684" s="1">
        <v>34890</v>
      </c>
      <c r="B3684">
        <v>0.36849999999999999</v>
      </c>
      <c r="C3684">
        <v>0.378</v>
      </c>
      <c r="D3684">
        <v>0.36480000000000001</v>
      </c>
      <c r="E3684">
        <v>0.36849999999999999</v>
      </c>
      <c r="F3684">
        <v>297931200</v>
      </c>
      <c r="G3684">
        <v>0</v>
      </c>
      <c r="H3684">
        <f>applerevenue[[#This Row],[high]]-applerevenue[[#This Row],[low]]</f>
        <v>1.319999999999999E-2</v>
      </c>
    </row>
    <row r="3685" spans="1:8" x14ac:dyDescent="0.25">
      <c r="A3685" s="1">
        <v>34891</v>
      </c>
      <c r="B3685">
        <v>0.3619</v>
      </c>
      <c r="C3685">
        <v>0.36849999999999999</v>
      </c>
      <c r="D3685">
        <v>0.35659999999999997</v>
      </c>
      <c r="E3685">
        <v>0.35720000000000002</v>
      </c>
      <c r="F3685">
        <v>214692800</v>
      </c>
      <c r="G3685">
        <v>1</v>
      </c>
      <c r="H3685">
        <f>applerevenue[[#This Row],[high]]-applerevenue[[#This Row],[low]]</f>
        <v>1.1900000000000022E-2</v>
      </c>
    </row>
    <row r="3686" spans="1:8" x14ac:dyDescent="0.25">
      <c r="A3686" s="1">
        <v>34892</v>
      </c>
      <c r="B3686">
        <v>0.35809999999999997</v>
      </c>
      <c r="C3686">
        <v>0.36380000000000001</v>
      </c>
      <c r="D3686">
        <v>0.34960000000000002</v>
      </c>
      <c r="E3686">
        <v>0.35620000000000002</v>
      </c>
      <c r="F3686">
        <v>283808000</v>
      </c>
      <c r="G3686">
        <v>1</v>
      </c>
      <c r="H3686">
        <f>applerevenue[[#This Row],[high]]-applerevenue[[#This Row],[low]]</f>
        <v>1.419999999999999E-2</v>
      </c>
    </row>
    <row r="3687" spans="1:8" x14ac:dyDescent="0.25">
      <c r="A3687" s="1">
        <v>34893</v>
      </c>
      <c r="B3687">
        <v>0.35909999999999997</v>
      </c>
      <c r="C3687">
        <v>0.3695</v>
      </c>
      <c r="D3687">
        <v>0.35720000000000002</v>
      </c>
      <c r="E3687">
        <v>0.36099999999999999</v>
      </c>
      <c r="F3687">
        <v>352329600</v>
      </c>
      <c r="G3687">
        <v>0</v>
      </c>
      <c r="H3687">
        <f>applerevenue[[#This Row],[high]]-applerevenue[[#This Row],[low]]</f>
        <v>1.2299999999999978E-2</v>
      </c>
    </row>
    <row r="3688" spans="1:8" x14ac:dyDescent="0.25">
      <c r="A3688" s="1">
        <v>34894</v>
      </c>
      <c r="B3688">
        <v>0.35909999999999997</v>
      </c>
      <c r="C3688">
        <v>0.37130000000000002</v>
      </c>
      <c r="D3688">
        <v>0.35620000000000002</v>
      </c>
      <c r="E3688">
        <v>0.3695</v>
      </c>
      <c r="F3688">
        <v>277928000</v>
      </c>
      <c r="G3688">
        <v>0</v>
      </c>
      <c r="H3688">
        <f>applerevenue[[#This Row],[high]]-applerevenue[[#This Row],[low]]</f>
        <v>1.5100000000000002E-2</v>
      </c>
    </row>
    <row r="3689" spans="1:8" x14ac:dyDescent="0.25">
      <c r="A3689" s="1">
        <v>34897</v>
      </c>
      <c r="B3689">
        <v>0.37040000000000001</v>
      </c>
      <c r="C3689">
        <v>0.377</v>
      </c>
      <c r="D3689">
        <v>0.36849999999999999</v>
      </c>
      <c r="E3689">
        <v>0.37130000000000002</v>
      </c>
      <c r="F3689">
        <v>226161600</v>
      </c>
      <c r="G3689">
        <v>0</v>
      </c>
      <c r="H3689">
        <f>applerevenue[[#This Row],[high]]-applerevenue[[#This Row],[low]]</f>
        <v>8.5000000000000075E-3</v>
      </c>
    </row>
    <row r="3690" spans="1:8" x14ac:dyDescent="0.25">
      <c r="A3690" s="1">
        <v>34898</v>
      </c>
      <c r="B3690">
        <v>0.37130000000000002</v>
      </c>
      <c r="C3690">
        <v>0.37559999999999999</v>
      </c>
      <c r="D3690">
        <v>0.3619</v>
      </c>
      <c r="E3690">
        <v>0.36480000000000001</v>
      </c>
      <c r="F3690">
        <v>254632000</v>
      </c>
      <c r="G3690">
        <v>1</v>
      </c>
      <c r="H3690">
        <f>applerevenue[[#This Row],[high]]-applerevenue[[#This Row],[low]]</f>
        <v>1.369999999999999E-2</v>
      </c>
    </row>
    <row r="3691" spans="1:8" x14ac:dyDescent="0.25">
      <c r="A3691" s="1">
        <v>34899</v>
      </c>
      <c r="B3691">
        <v>0.35620000000000002</v>
      </c>
      <c r="C3691">
        <v>0.36380000000000001</v>
      </c>
      <c r="D3691">
        <v>0.34100000000000003</v>
      </c>
      <c r="E3691">
        <v>0.3448</v>
      </c>
      <c r="F3691">
        <v>521035200</v>
      </c>
      <c r="G3691">
        <v>1</v>
      </c>
      <c r="H3691">
        <f>applerevenue[[#This Row],[high]]-applerevenue[[#This Row],[low]]</f>
        <v>2.2799999999999987E-2</v>
      </c>
    </row>
    <row r="3692" spans="1:8" x14ac:dyDescent="0.25">
      <c r="A3692" s="1">
        <v>34900</v>
      </c>
      <c r="B3692">
        <v>0.34860000000000002</v>
      </c>
      <c r="C3692">
        <v>0.35909999999999997</v>
      </c>
      <c r="D3692">
        <v>0.34100000000000003</v>
      </c>
      <c r="E3692">
        <v>0.35659999999999997</v>
      </c>
      <c r="F3692">
        <v>331273600</v>
      </c>
      <c r="G3692">
        <v>0</v>
      </c>
      <c r="H3692">
        <f>applerevenue[[#This Row],[high]]-applerevenue[[#This Row],[low]]</f>
        <v>1.8099999999999949E-2</v>
      </c>
    </row>
    <row r="3693" spans="1:8" x14ac:dyDescent="0.25">
      <c r="A3693" s="1">
        <v>34901</v>
      </c>
      <c r="B3693">
        <v>0.32590000000000002</v>
      </c>
      <c r="C3693">
        <v>0.34010000000000001</v>
      </c>
      <c r="D3693">
        <v>0.32590000000000002</v>
      </c>
      <c r="E3693">
        <v>0.33160000000000001</v>
      </c>
      <c r="F3693">
        <v>757881600</v>
      </c>
      <c r="G3693">
        <v>0</v>
      </c>
      <c r="H3693">
        <f>applerevenue[[#This Row],[high]]-applerevenue[[#This Row],[low]]</f>
        <v>1.419999999999999E-2</v>
      </c>
    </row>
    <row r="3694" spans="1:8" x14ac:dyDescent="0.25">
      <c r="A3694" s="1">
        <v>34904</v>
      </c>
      <c r="B3694">
        <v>0.33350000000000002</v>
      </c>
      <c r="C3694">
        <v>0.3448</v>
      </c>
      <c r="D3694">
        <v>0.33160000000000001</v>
      </c>
      <c r="E3694">
        <v>0.34389999999999998</v>
      </c>
      <c r="F3694">
        <v>214625600</v>
      </c>
      <c r="G3694">
        <v>0</v>
      </c>
      <c r="H3694">
        <f>applerevenue[[#This Row],[high]]-applerevenue[[#This Row],[low]]</f>
        <v>1.319999999999999E-2</v>
      </c>
    </row>
    <row r="3695" spans="1:8" x14ac:dyDescent="0.25">
      <c r="A3695" s="1">
        <v>34905</v>
      </c>
      <c r="B3695">
        <v>0.34860000000000002</v>
      </c>
      <c r="C3695">
        <v>0.35149999999999998</v>
      </c>
      <c r="D3695">
        <v>0.3458</v>
      </c>
      <c r="E3695">
        <v>0.34670000000000001</v>
      </c>
      <c r="F3695">
        <v>263524800</v>
      </c>
      <c r="G3695">
        <v>1</v>
      </c>
      <c r="H3695">
        <f>applerevenue[[#This Row],[high]]-applerevenue[[#This Row],[low]]</f>
        <v>5.6999999999999829E-3</v>
      </c>
    </row>
    <row r="3696" spans="1:8" x14ac:dyDescent="0.25">
      <c r="A3696" s="1">
        <v>34906</v>
      </c>
      <c r="B3696">
        <v>0.35049999999999998</v>
      </c>
      <c r="C3696">
        <v>0.35049999999999998</v>
      </c>
      <c r="D3696">
        <v>0.34389999999999998</v>
      </c>
      <c r="E3696">
        <v>0.34389999999999998</v>
      </c>
      <c r="F3696">
        <v>171449600</v>
      </c>
      <c r="G3696">
        <v>1</v>
      </c>
      <c r="H3696">
        <f>applerevenue[[#This Row],[high]]-applerevenue[[#This Row],[low]]</f>
        <v>6.5999999999999948E-3</v>
      </c>
    </row>
    <row r="3697" spans="1:8" x14ac:dyDescent="0.25">
      <c r="A3697" s="1">
        <v>34907</v>
      </c>
      <c r="B3697">
        <v>0.3448</v>
      </c>
      <c r="C3697">
        <v>0.36</v>
      </c>
      <c r="D3697">
        <v>0.3448</v>
      </c>
      <c r="E3697">
        <v>0.3548</v>
      </c>
      <c r="F3697">
        <v>325180800</v>
      </c>
      <c r="G3697">
        <v>0</v>
      </c>
      <c r="H3697">
        <f>applerevenue[[#This Row],[high]]-applerevenue[[#This Row],[low]]</f>
        <v>1.5199999999999991E-2</v>
      </c>
    </row>
    <row r="3698" spans="1:8" x14ac:dyDescent="0.25">
      <c r="A3698" s="1">
        <v>34908</v>
      </c>
      <c r="B3698">
        <v>0.3543</v>
      </c>
      <c r="C3698">
        <v>0.35809999999999997</v>
      </c>
      <c r="D3698">
        <v>0.34100000000000003</v>
      </c>
      <c r="E3698">
        <v>0.3448</v>
      </c>
      <c r="F3698">
        <v>260937600</v>
      </c>
      <c r="G3698">
        <v>1</v>
      </c>
      <c r="H3698">
        <f>applerevenue[[#This Row],[high]]-applerevenue[[#This Row],[low]]</f>
        <v>1.7099999999999949E-2</v>
      </c>
    </row>
    <row r="3699" spans="1:8" x14ac:dyDescent="0.25">
      <c r="A3699" s="1">
        <v>34911</v>
      </c>
      <c r="B3699">
        <v>0.3448</v>
      </c>
      <c r="C3699">
        <v>0.3458</v>
      </c>
      <c r="D3699">
        <v>0.33910000000000001</v>
      </c>
      <c r="E3699">
        <v>0.34100000000000003</v>
      </c>
      <c r="F3699">
        <v>158524800</v>
      </c>
      <c r="G3699">
        <v>1</v>
      </c>
      <c r="H3699">
        <f>applerevenue[[#This Row],[high]]-applerevenue[[#This Row],[low]]</f>
        <v>6.6999999999999837E-3</v>
      </c>
    </row>
    <row r="3700" spans="1:8" x14ac:dyDescent="0.25">
      <c r="A3700" s="1">
        <v>34912</v>
      </c>
      <c r="B3700">
        <v>0.34010000000000001</v>
      </c>
      <c r="C3700">
        <v>0.34010000000000001</v>
      </c>
      <c r="D3700">
        <v>0.32969999999999999</v>
      </c>
      <c r="E3700">
        <v>0.32969999999999999</v>
      </c>
      <c r="F3700">
        <v>210918400</v>
      </c>
      <c r="G3700">
        <v>1</v>
      </c>
      <c r="H3700">
        <f>applerevenue[[#This Row],[high]]-applerevenue[[#This Row],[low]]</f>
        <v>1.040000000000002E-2</v>
      </c>
    </row>
    <row r="3701" spans="1:8" x14ac:dyDescent="0.25">
      <c r="A3701" s="1">
        <v>34913</v>
      </c>
      <c r="B3701">
        <v>0.33250000000000002</v>
      </c>
      <c r="C3701">
        <v>0.34100000000000003</v>
      </c>
      <c r="D3701">
        <v>0.33160000000000001</v>
      </c>
      <c r="E3701">
        <v>0.33629999999999999</v>
      </c>
      <c r="F3701">
        <v>275128000</v>
      </c>
      <c r="G3701">
        <v>0</v>
      </c>
      <c r="H3701">
        <f>applerevenue[[#This Row],[high]]-applerevenue[[#This Row],[low]]</f>
        <v>9.4000000000000195E-3</v>
      </c>
    </row>
    <row r="3702" spans="1:8" x14ac:dyDescent="0.25">
      <c r="A3702" s="1">
        <v>34914</v>
      </c>
      <c r="B3702">
        <v>0.33439999999999998</v>
      </c>
      <c r="C3702">
        <v>0.3458</v>
      </c>
      <c r="D3702">
        <v>0.33250000000000002</v>
      </c>
      <c r="E3702">
        <v>0.34100000000000003</v>
      </c>
      <c r="F3702">
        <v>213931200</v>
      </c>
      <c r="G3702">
        <v>0</v>
      </c>
      <c r="H3702">
        <f>applerevenue[[#This Row],[high]]-applerevenue[[#This Row],[low]]</f>
        <v>1.3299999999999979E-2</v>
      </c>
    </row>
    <row r="3703" spans="1:8" x14ac:dyDescent="0.25">
      <c r="A3703" s="1">
        <v>34915</v>
      </c>
      <c r="B3703">
        <v>0.34100000000000003</v>
      </c>
      <c r="C3703">
        <v>0.34200000000000003</v>
      </c>
      <c r="D3703">
        <v>0.33160000000000001</v>
      </c>
      <c r="E3703">
        <v>0.33539999999999998</v>
      </c>
      <c r="F3703">
        <v>192315200</v>
      </c>
      <c r="G3703">
        <v>1</v>
      </c>
      <c r="H3703">
        <f>applerevenue[[#This Row],[high]]-applerevenue[[#This Row],[low]]</f>
        <v>1.040000000000002E-2</v>
      </c>
    </row>
    <row r="3704" spans="1:8" x14ac:dyDescent="0.25">
      <c r="A3704" s="1">
        <v>34918</v>
      </c>
      <c r="B3704">
        <v>0.33439999999999998</v>
      </c>
      <c r="C3704">
        <v>0.3382</v>
      </c>
      <c r="D3704">
        <v>0.32690000000000002</v>
      </c>
      <c r="E3704">
        <v>0.32879999999999998</v>
      </c>
      <c r="F3704">
        <v>193760000</v>
      </c>
      <c r="G3704">
        <v>1</v>
      </c>
      <c r="H3704">
        <f>applerevenue[[#This Row],[high]]-applerevenue[[#This Row],[low]]</f>
        <v>1.1299999999999977E-2</v>
      </c>
    </row>
    <row r="3705" spans="1:8" x14ac:dyDescent="0.25">
      <c r="A3705" s="1">
        <v>34919</v>
      </c>
      <c r="B3705">
        <v>0.33069999999999999</v>
      </c>
      <c r="C3705">
        <v>0.33160000000000001</v>
      </c>
      <c r="D3705">
        <v>0.32119999999999999</v>
      </c>
      <c r="E3705">
        <v>0.3221</v>
      </c>
      <c r="F3705">
        <v>234595200</v>
      </c>
      <c r="G3705">
        <v>1</v>
      </c>
      <c r="H3705">
        <f>applerevenue[[#This Row],[high]]-applerevenue[[#This Row],[low]]</f>
        <v>1.040000000000002E-2</v>
      </c>
    </row>
    <row r="3706" spans="1:8" x14ac:dyDescent="0.25">
      <c r="A3706" s="1">
        <v>34920</v>
      </c>
      <c r="B3706">
        <v>0.3231</v>
      </c>
      <c r="C3706">
        <v>0.33160000000000001</v>
      </c>
      <c r="D3706">
        <v>0.3221</v>
      </c>
      <c r="E3706">
        <v>0.32690000000000002</v>
      </c>
      <c r="F3706">
        <v>369017600</v>
      </c>
      <c r="G3706">
        <v>0</v>
      </c>
      <c r="H3706">
        <f>applerevenue[[#This Row],[high]]-applerevenue[[#This Row],[low]]</f>
        <v>9.5000000000000084E-3</v>
      </c>
    </row>
    <row r="3707" spans="1:8" x14ac:dyDescent="0.25">
      <c r="A3707" s="1">
        <v>34921</v>
      </c>
      <c r="B3707">
        <v>0.32690000000000002</v>
      </c>
      <c r="C3707">
        <v>0.32779999999999998</v>
      </c>
      <c r="D3707">
        <v>0.3231</v>
      </c>
      <c r="E3707">
        <v>0.32400000000000001</v>
      </c>
      <c r="F3707">
        <v>164024000</v>
      </c>
      <c r="G3707">
        <v>1</v>
      </c>
      <c r="H3707">
        <f>applerevenue[[#This Row],[high]]-applerevenue[[#This Row],[low]]</f>
        <v>4.699999999999982E-3</v>
      </c>
    </row>
    <row r="3708" spans="1:8" x14ac:dyDescent="0.25">
      <c r="A3708" s="1">
        <v>34922</v>
      </c>
      <c r="B3708">
        <v>0.32500000000000001</v>
      </c>
      <c r="C3708">
        <v>0.32690000000000002</v>
      </c>
      <c r="D3708">
        <v>0.31740000000000002</v>
      </c>
      <c r="E3708">
        <v>0.32629999999999998</v>
      </c>
      <c r="F3708">
        <v>206931200</v>
      </c>
      <c r="G3708">
        <v>0</v>
      </c>
      <c r="H3708">
        <f>applerevenue[[#This Row],[high]]-applerevenue[[#This Row],[low]]</f>
        <v>9.5000000000000084E-3</v>
      </c>
    </row>
    <row r="3709" spans="1:8" x14ac:dyDescent="0.25">
      <c r="A3709" s="1">
        <v>34925</v>
      </c>
      <c r="B3709">
        <v>0.32590000000000002</v>
      </c>
      <c r="C3709">
        <v>0.33160000000000001</v>
      </c>
      <c r="D3709">
        <v>0.32500000000000001</v>
      </c>
      <c r="E3709">
        <v>0.32879999999999998</v>
      </c>
      <c r="F3709">
        <v>167406400</v>
      </c>
      <c r="G3709">
        <v>0</v>
      </c>
      <c r="H3709">
        <f>applerevenue[[#This Row],[high]]-applerevenue[[#This Row],[low]]</f>
        <v>6.5999999999999948E-3</v>
      </c>
    </row>
    <row r="3710" spans="1:8" x14ac:dyDescent="0.25">
      <c r="A3710" s="1">
        <v>34926</v>
      </c>
      <c r="B3710">
        <v>0.33250000000000002</v>
      </c>
      <c r="C3710">
        <v>0.33439999999999998</v>
      </c>
      <c r="D3710">
        <v>0.32690000000000002</v>
      </c>
      <c r="E3710">
        <v>0.33389999999999997</v>
      </c>
      <c r="F3710">
        <v>317867200</v>
      </c>
      <c r="G3710">
        <v>0</v>
      </c>
      <c r="H3710">
        <f>applerevenue[[#This Row],[high]]-applerevenue[[#This Row],[low]]</f>
        <v>7.4999999999999512E-3</v>
      </c>
    </row>
    <row r="3711" spans="1:8" x14ac:dyDescent="0.25">
      <c r="A3711" s="1">
        <v>34927</v>
      </c>
      <c r="B3711">
        <v>0.33439999999999998</v>
      </c>
      <c r="C3711">
        <v>0.3382</v>
      </c>
      <c r="D3711">
        <v>0.33150000000000002</v>
      </c>
      <c r="E3711">
        <v>0.3382</v>
      </c>
      <c r="F3711">
        <v>292633600</v>
      </c>
      <c r="G3711">
        <v>0</v>
      </c>
      <c r="H3711">
        <f>applerevenue[[#This Row],[high]]-applerevenue[[#This Row],[low]]</f>
        <v>6.6999999999999837E-3</v>
      </c>
    </row>
    <row r="3712" spans="1:8" x14ac:dyDescent="0.25">
      <c r="A3712" s="1">
        <v>34928</v>
      </c>
      <c r="B3712">
        <v>0.33910000000000001</v>
      </c>
      <c r="C3712">
        <v>0.3458</v>
      </c>
      <c r="D3712">
        <v>0.33529999999999999</v>
      </c>
      <c r="E3712">
        <v>0.33910000000000001</v>
      </c>
      <c r="F3712">
        <v>246892800</v>
      </c>
      <c r="G3712">
        <v>0</v>
      </c>
      <c r="H3712">
        <f>applerevenue[[#This Row],[high]]-applerevenue[[#This Row],[low]]</f>
        <v>1.0500000000000009E-2</v>
      </c>
    </row>
    <row r="3713" spans="1:8" x14ac:dyDescent="0.25">
      <c r="A3713" s="1">
        <v>34929</v>
      </c>
      <c r="B3713">
        <v>0.34100000000000003</v>
      </c>
      <c r="C3713">
        <v>0.34289999999999998</v>
      </c>
      <c r="D3713">
        <v>0.33250000000000002</v>
      </c>
      <c r="E3713">
        <v>0.34100000000000003</v>
      </c>
      <c r="F3713">
        <v>241158400</v>
      </c>
      <c r="G3713">
        <v>0</v>
      </c>
      <c r="H3713">
        <f>applerevenue[[#This Row],[high]]-applerevenue[[#This Row],[low]]</f>
        <v>1.0399999999999965E-2</v>
      </c>
    </row>
    <row r="3714" spans="1:8" x14ac:dyDescent="0.25">
      <c r="A3714" s="1">
        <v>34932</v>
      </c>
      <c r="B3714">
        <v>0.34100000000000003</v>
      </c>
      <c r="C3714">
        <v>0.3448</v>
      </c>
      <c r="D3714">
        <v>0.33529999999999999</v>
      </c>
      <c r="E3714">
        <v>0.33529999999999999</v>
      </c>
      <c r="F3714">
        <v>271779200</v>
      </c>
      <c r="G3714">
        <v>1</v>
      </c>
      <c r="H3714">
        <f>applerevenue[[#This Row],[high]]-applerevenue[[#This Row],[low]]</f>
        <v>9.5000000000000084E-3</v>
      </c>
    </row>
    <row r="3715" spans="1:8" x14ac:dyDescent="0.25">
      <c r="A3715" s="1">
        <v>34933</v>
      </c>
      <c r="B3715">
        <v>0.3372</v>
      </c>
      <c r="C3715">
        <v>0.34289999999999998</v>
      </c>
      <c r="D3715">
        <v>0.33529999999999999</v>
      </c>
      <c r="E3715">
        <v>0.34010000000000001</v>
      </c>
      <c r="F3715">
        <v>217044800</v>
      </c>
      <c r="G3715">
        <v>0</v>
      </c>
      <c r="H3715">
        <f>applerevenue[[#This Row],[high]]-applerevenue[[#This Row],[low]]</f>
        <v>7.5999999999999956E-3</v>
      </c>
    </row>
    <row r="3716" spans="1:8" x14ac:dyDescent="0.25">
      <c r="A3716" s="1">
        <v>34934</v>
      </c>
      <c r="B3716">
        <v>0.34100000000000003</v>
      </c>
      <c r="C3716">
        <v>0.34860000000000002</v>
      </c>
      <c r="D3716">
        <v>0.33910000000000001</v>
      </c>
      <c r="E3716">
        <v>0.3458</v>
      </c>
      <c r="F3716">
        <v>253803200</v>
      </c>
      <c r="G3716">
        <v>0</v>
      </c>
      <c r="H3716">
        <f>applerevenue[[#This Row],[high]]-applerevenue[[#This Row],[low]]</f>
        <v>9.5000000000000084E-3</v>
      </c>
    </row>
    <row r="3717" spans="1:8" x14ac:dyDescent="0.25">
      <c r="A3717" s="1">
        <v>34935</v>
      </c>
      <c r="B3717">
        <v>0.34670000000000001</v>
      </c>
      <c r="C3717">
        <v>0.35149999999999998</v>
      </c>
      <c r="D3717">
        <v>0.3458</v>
      </c>
      <c r="E3717">
        <v>0.34770000000000001</v>
      </c>
      <c r="F3717">
        <v>287929600</v>
      </c>
      <c r="G3717">
        <v>0</v>
      </c>
      <c r="H3717">
        <f>applerevenue[[#This Row],[high]]-applerevenue[[#This Row],[low]]</f>
        <v>5.6999999999999829E-3</v>
      </c>
    </row>
    <row r="3718" spans="1:8" x14ac:dyDescent="0.25">
      <c r="A3718" s="1">
        <v>34936</v>
      </c>
      <c r="B3718">
        <v>0.34860000000000002</v>
      </c>
      <c r="C3718">
        <v>0.34860000000000002</v>
      </c>
      <c r="D3718">
        <v>0.33910000000000001</v>
      </c>
      <c r="E3718">
        <v>0.34010000000000001</v>
      </c>
      <c r="F3718">
        <v>134344000</v>
      </c>
      <c r="G3718">
        <v>1</v>
      </c>
      <c r="H3718">
        <f>applerevenue[[#This Row],[high]]-applerevenue[[#This Row],[low]]</f>
        <v>9.5000000000000084E-3</v>
      </c>
    </row>
    <row r="3719" spans="1:8" x14ac:dyDescent="0.25">
      <c r="A3719" s="1">
        <v>34939</v>
      </c>
      <c r="B3719">
        <v>0.34100000000000003</v>
      </c>
      <c r="C3719">
        <v>0.34200000000000003</v>
      </c>
      <c r="D3719">
        <v>0.32679999999999998</v>
      </c>
      <c r="E3719">
        <v>0.32679999999999998</v>
      </c>
      <c r="F3719">
        <v>243040000</v>
      </c>
      <c r="G3719">
        <v>1</v>
      </c>
      <c r="H3719">
        <f>applerevenue[[#This Row],[high]]-applerevenue[[#This Row],[low]]</f>
        <v>1.5200000000000047E-2</v>
      </c>
    </row>
    <row r="3720" spans="1:8" x14ac:dyDescent="0.25">
      <c r="A3720" s="1">
        <v>34940</v>
      </c>
      <c r="B3720">
        <v>0.32679999999999998</v>
      </c>
      <c r="C3720">
        <v>0.32869999999999999</v>
      </c>
      <c r="D3720">
        <v>0.32300000000000001</v>
      </c>
      <c r="E3720">
        <v>0.32769999999999999</v>
      </c>
      <c r="F3720">
        <v>317060800</v>
      </c>
      <c r="G3720">
        <v>0</v>
      </c>
      <c r="H3720">
        <f>applerevenue[[#This Row],[high]]-applerevenue[[#This Row],[low]]</f>
        <v>5.6999999999999829E-3</v>
      </c>
    </row>
    <row r="3721" spans="1:8" x14ac:dyDescent="0.25">
      <c r="A3721" s="1">
        <v>34941</v>
      </c>
      <c r="B3721">
        <v>0.32869999999999999</v>
      </c>
      <c r="C3721">
        <v>0.33250000000000002</v>
      </c>
      <c r="D3721">
        <v>0.32769999999999999</v>
      </c>
      <c r="E3721">
        <v>0.3296</v>
      </c>
      <c r="F3721">
        <v>153473600</v>
      </c>
      <c r="G3721">
        <v>0</v>
      </c>
      <c r="H3721">
        <f>applerevenue[[#This Row],[high]]-applerevenue[[#This Row],[low]]</f>
        <v>4.8000000000000265E-3</v>
      </c>
    </row>
    <row r="3722" spans="1:8" x14ac:dyDescent="0.25">
      <c r="A3722" s="1">
        <v>34942</v>
      </c>
      <c r="B3722">
        <v>0.3296</v>
      </c>
      <c r="C3722">
        <v>0.3306</v>
      </c>
      <c r="D3722">
        <v>0.32679999999999998</v>
      </c>
      <c r="E3722">
        <v>0.32679999999999998</v>
      </c>
      <c r="F3722">
        <v>87864000</v>
      </c>
      <c r="G3722">
        <v>1</v>
      </c>
      <c r="H3722">
        <f>applerevenue[[#This Row],[high]]-applerevenue[[#This Row],[low]]</f>
        <v>3.8000000000000256E-3</v>
      </c>
    </row>
    <row r="3723" spans="1:8" x14ac:dyDescent="0.25">
      <c r="A3723" s="1">
        <v>34943</v>
      </c>
      <c r="B3723">
        <v>0.32679999999999998</v>
      </c>
      <c r="C3723">
        <v>0.3306</v>
      </c>
      <c r="D3723">
        <v>0.32579999999999998</v>
      </c>
      <c r="E3723">
        <v>0.32629999999999998</v>
      </c>
      <c r="F3723">
        <v>98380800</v>
      </c>
      <c r="G3723">
        <v>1</v>
      </c>
      <c r="H3723">
        <f>applerevenue[[#This Row],[high]]-applerevenue[[#This Row],[low]]</f>
        <v>4.8000000000000265E-3</v>
      </c>
    </row>
    <row r="3724" spans="1:8" x14ac:dyDescent="0.25">
      <c r="A3724" s="1">
        <v>34947</v>
      </c>
      <c r="B3724">
        <v>0.3306</v>
      </c>
      <c r="C3724">
        <v>0.3306</v>
      </c>
      <c r="D3724">
        <v>0.32490000000000002</v>
      </c>
      <c r="E3724">
        <v>0.3306</v>
      </c>
      <c r="F3724">
        <v>179972800</v>
      </c>
      <c r="G3724">
        <v>0</v>
      </c>
      <c r="H3724">
        <f>applerevenue[[#This Row],[high]]-applerevenue[[#This Row],[low]]</f>
        <v>5.6999999999999829E-3</v>
      </c>
    </row>
    <row r="3725" spans="1:8" x14ac:dyDescent="0.25">
      <c r="A3725" s="1">
        <v>34948</v>
      </c>
      <c r="B3725">
        <v>0.33339999999999997</v>
      </c>
      <c r="C3725">
        <v>0.33560000000000001</v>
      </c>
      <c r="D3725">
        <v>0.3306</v>
      </c>
      <c r="E3725">
        <v>0.33250000000000002</v>
      </c>
      <c r="F3725">
        <v>200760000</v>
      </c>
      <c r="G3725">
        <v>1</v>
      </c>
      <c r="H3725">
        <f>applerevenue[[#This Row],[high]]-applerevenue[[#This Row],[low]]</f>
        <v>5.0000000000000044E-3</v>
      </c>
    </row>
    <row r="3726" spans="1:8" x14ac:dyDescent="0.25">
      <c r="A3726" s="1">
        <v>34949</v>
      </c>
      <c r="B3726">
        <v>0.33439999999999998</v>
      </c>
      <c r="C3726">
        <v>0.34429999999999999</v>
      </c>
      <c r="D3726">
        <v>0.33250000000000002</v>
      </c>
      <c r="E3726">
        <v>0.34010000000000001</v>
      </c>
      <c r="F3726">
        <v>262326400</v>
      </c>
      <c r="G3726">
        <v>0</v>
      </c>
      <c r="H3726">
        <f>applerevenue[[#This Row],[high]]-applerevenue[[#This Row],[low]]</f>
        <v>1.1799999999999977E-2</v>
      </c>
    </row>
    <row r="3727" spans="1:8" x14ac:dyDescent="0.25">
      <c r="A3727" s="1">
        <v>34950</v>
      </c>
      <c r="B3727">
        <v>0.34010000000000001</v>
      </c>
      <c r="C3727">
        <v>0.34100000000000003</v>
      </c>
      <c r="D3727">
        <v>0.3382</v>
      </c>
      <c r="E3727">
        <v>0.34010000000000001</v>
      </c>
      <c r="F3727">
        <v>174776000</v>
      </c>
      <c r="G3727">
        <v>0</v>
      </c>
      <c r="H3727">
        <f>applerevenue[[#This Row],[high]]-applerevenue[[#This Row],[low]]</f>
        <v>2.8000000000000247E-3</v>
      </c>
    </row>
    <row r="3728" spans="1:8" x14ac:dyDescent="0.25">
      <c r="A3728" s="1">
        <v>34953</v>
      </c>
      <c r="B3728">
        <v>0.34100000000000003</v>
      </c>
      <c r="C3728">
        <v>0.3458</v>
      </c>
      <c r="D3728">
        <v>0.33629999999999999</v>
      </c>
      <c r="E3728">
        <v>0.33629999999999999</v>
      </c>
      <c r="F3728">
        <v>172491200</v>
      </c>
      <c r="G3728">
        <v>1</v>
      </c>
      <c r="H3728">
        <f>applerevenue[[#This Row],[high]]-applerevenue[[#This Row],[low]]</f>
        <v>9.5000000000000084E-3</v>
      </c>
    </row>
    <row r="3729" spans="1:8" x14ac:dyDescent="0.25">
      <c r="A3729" s="1">
        <v>34954</v>
      </c>
      <c r="B3729">
        <v>0.3382</v>
      </c>
      <c r="C3729">
        <v>0.34100000000000003</v>
      </c>
      <c r="D3729">
        <v>0.32390000000000002</v>
      </c>
      <c r="E3729">
        <v>0.32629999999999998</v>
      </c>
      <c r="F3729">
        <v>326256000</v>
      </c>
      <c r="G3729">
        <v>1</v>
      </c>
      <c r="H3729">
        <f>applerevenue[[#This Row],[high]]-applerevenue[[#This Row],[low]]</f>
        <v>1.7100000000000004E-2</v>
      </c>
    </row>
    <row r="3730" spans="1:8" x14ac:dyDescent="0.25">
      <c r="A3730" s="1">
        <v>34955</v>
      </c>
      <c r="B3730">
        <v>0.32579999999999998</v>
      </c>
      <c r="C3730">
        <v>0.3296</v>
      </c>
      <c r="D3730">
        <v>0.31919999999999998</v>
      </c>
      <c r="E3730">
        <v>0.32200000000000001</v>
      </c>
      <c r="F3730">
        <v>322750400</v>
      </c>
      <c r="G3730">
        <v>1</v>
      </c>
      <c r="H3730">
        <f>applerevenue[[#This Row],[high]]-applerevenue[[#This Row],[low]]</f>
        <v>1.040000000000002E-2</v>
      </c>
    </row>
    <row r="3731" spans="1:8" x14ac:dyDescent="0.25">
      <c r="A3731" s="1">
        <v>34956</v>
      </c>
      <c r="B3731">
        <v>0.31440000000000001</v>
      </c>
      <c r="C3731">
        <v>0.31630000000000003</v>
      </c>
      <c r="D3731">
        <v>0.30209999999999998</v>
      </c>
      <c r="E3731">
        <v>0.30399999999999999</v>
      </c>
      <c r="F3731">
        <v>550558400</v>
      </c>
      <c r="G3731">
        <v>1</v>
      </c>
      <c r="H3731">
        <f>applerevenue[[#This Row],[high]]-applerevenue[[#This Row],[low]]</f>
        <v>1.4200000000000046E-2</v>
      </c>
    </row>
    <row r="3732" spans="1:8" x14ac:dyDescent="0.25">
      <c r="A3732" s="1">
        <v>34957</v>
      </c>
      <c r="B3732">
        <v>0.28410000000000002</v>
      </c>
      <c r="C3732">
        <v>0.30299999999999999</v>
      </c>
      <c r="D3732">
        <v>0.26979999999999998</v>
      </c>
      <c r="E3732">
        <v>0.2727</v>
      </c>
      <c r="F3732">
        <v>1211963200</v>
      </c>
      <c r="G3732">
        <v>1</v>
      </c>
      <c r="H3732">
        <f>applerevenue[[#This Row],[high]]-applerevenue[[#This Row],[low]]</f>
        <v>3.3200000000000007E-2</v>
      </c>
    </row>
    <row r="3733" spans="1:8" x14ac:dyDescent="0.25">
      <c r="A3733" s="1">
        <v>34960</v>
      </c>
      <c r="B3733">
        <v>0.27650000000000002</v>
      </c>
      <c r="C3733">
        <v>0.2797</v>
      </c>
      <c r="D3733">
        <v>0.2727</v>
      </c>
      <c r="E3733">
        <v>0.27879999999999999</v>
      </c>
      <c r="F3733">
        <v>621488000</v>
      </c>
      <c r="G3733">
        <v>0</v>
      </c>
      <c r="H3733">
        <f>applerevenue[[#This Row],[high]]-applerevenue[[#This Row],[low]]</f>
        <v>7.0000000000000062E-3</v>
      </c>
    </row>
    <row r="3734" spans="1:8" x14ac:dyDescent="0.25">
      <c r="A3734" s="1">
        <v>34961</v>
      </c>
      <c r="B3734">
        <v>0.27929999999999999</v>
      </c>
      <c r="C3734">
        <v>0.28220000000000001</v>
      </c>
      <c r="D3734">
        <v>0.27460000000000001</v>
      </c>
      <c r="E3734">
        <v>0.27929999999999999</v>
      </c>
      <c r="F3734">
        <v>490022400</v>
      </c>
      <c r="G3734">
        <v>0</v>
      </c>
      <c r="H3734">
        <f>applerevenue[[#This Row],[high]]-applerevenue[[#This Row],[low]]</f>
        <v>7.5999999999999956E-3</v>
      </c>
    </row>
    <row r="3735" spans="1:8" x14ac:dyDescent="0.25">
      <c r="A3735" s="1">
        <v>34962</v>
      </c>
      <c r="B3735">
        <v>0.28310000000000002</v>
      </c>
      <c r="C3735">
        <v>0.28410000000000002</v>
      </c>
      <c r="D3735">
        <v>0.27739999999999998</v>
      </c>
      <c r="E3735">
        <v>0.27839999999999998</v>
      </c>
      <c r="F3735">
        <v>321809600</v>
      </c>
      <c r="G3735">
        <v>1</v>
      </c>
      <c r="H3735">
        <f>applerevenue[[#This Row],[high]]-applerevenue[[#This Row],[low]]</f>
        <v>6.7000000000000393E-3</v>
      </c>
    </row>
    <row r="3736" spans="1:8" x14ac:dyDescent="0.25">
      <c r="A3736" s="1">
        <v>34963</v>
      </c>
      <c r="B3736">
        <v>0.27739999999999998</v>
      </c>
      <c r="C3736">
        <v>0.28499999999999998</v>
      </c>
      <c r="D3736">
        <v>0.27650000000000002</v>
      </c>
      <c r="E3736">
        <v>0.28120000000000001</v>
      </c>
      <c r="F3736">
        <v>347334400</v>
      </c>
      <c r="G3736">
        <v>0</v>
      </c>
      <c r="H3736">
        <f>applerevenue[[#This Row],[high]]-applerevenue[[#This Row],[low]]</f>
        <v>8.499999999999952E-3</v>
      </c>
    </row>
    <row r="3737" spans="1:8" x14ac:dyDescent="0.25">
      <c r="A3737" s="1">
        <v>34964</v>
      </c>
      <c r="B3737">
        <v>0.28029999999999999</v>
      </c>
      <c r="C3737">
        <v>0.28310000000000002</v>
      </c>
      <c r="D3737">
        <v>0.27650000000000002</v>
      </c>
      <c r="E3737">
        <v>0.28160000000000002</v>
      </c>
      <c r="F3737">
        <v>398641600</v>
      </c>
      <c r="G3737">
        <v>0</v>
      </c>
      <c r="H3737">
        <f>applerevenue[[#This Row],[high]]-applerevenue[[#This Row],[low]]</f>
        <v>6.5999999999999948E-3</v>
      </c>
    </row>
    <row r="3738" spans="1:8" x14ac:dyDescent="0.25">
      <c r="A3738" s="1">
        <v>34967</v>
      </c>
      <c r="B3738">
        <v>0.29070000000000001</v>
      </c>
      <c r="C3738">
        <v>0.2908</v>
      </c>
      <c r="D3738">
        <v>0.28410000000000002</v>
      </c>
      <c r="E3738">
        <v>0.28510000000000002</v>
      </c>
      <c r="F3738">
        <v>315212800</v>
      </c>
      <c r="G3738">
        <v>1</v>
      </c>
      <c r="H3738">
        <f>applerevenue[[#This Row],[high]]-applerevenue[[#This Row],[low]]</f>
        <v>6.6999999999999837E-3</v>
      </c>
    </row>
    <row r="3739" spans="1:8" x14ac:dyDescent="0.25">
      <c r="A3739" s="1">
        <v>34968</v>
      </c>
      <c r="B3739">
        <v>0.28689999999999999</v>
      </c>
      <c r="C3739">
        <v>0.2878</v>
      </c>
      <c r="D3739">
        <v>0.28220000000000001</v>
      </c>
      <c r="E3739">
        <v>0.28410000000000002</v>
      </c>
      <c r="F3739">
        <v>250902400</v>
      </c>
      <c r="G3739">
        <v>1</v>
      </c>
      <c r="H3739">
        <f>applerevenue[[#This Row],[high]]-applerevenue[[#This Row],[low]]</f>
        <v>5.5999999999999939E-3</v>
      </c>
    </row>
    <row r="3740" spans="1:8" x14ac:dyDescent="0.25">
      <c r="A3740" s="1">
        <v>34969</v>
      </c>
      <c r="B3740">
        <v>0.28499999999999998</v>
      </c>
      <c r="C3740">
        <v>0.28499999999999998</v>
      </c>
      <c r="D3740">
        <v>0.2641</v>
      </c>
      <c r="E3740">
        <v>0.27550000000000002</v>
      </c>
      <c r="F3740">
        <v>451236800</v>
      </c>
      <c r="G3740">
        <v>1</v>
      </c>
      <c r="H3740">
        <f>applerevenue[[#This Row],[high]]-applerevenue[[#This Row],[low]]</f>
        <v>2.0899999999999974E-2</v>
      </c>
    </row>
    <row r="3741" spans="1:8" x14ac:dyDescent="0.25">
      <c r="A3741" s="1">
        <v>34970</v>
      </c>
      <c r="B3741">
        <v>0.27739999999999998</v>
      </c>
      <c r="C3741">
        <v>0.2878</v>
      </c>
      <c r="D3741">
        <v>0.27739999999999998</v>
      </c>
      <c r="E3741">
        <v>0.28689999999999999</v>
      </c>
      <c r="F3741">
        <v>331184000</v>
      </c>
      <c r="G3741">
        <v>0</v>
      </c>
      <c r="H3741">
        <f>applerevenue[[#This Row],[high]]-applerevenue[[#This Row],[low]]</f>
        <v>1.040000000000002E-2</v>
      </c>
    </row>
    <row r="3742" spans="1:8" x14ac:dyDescent="0.25">
      <c r="A3742" s="1">
        <v>34971</v>
      </c>
      <c r="B3742">
        <v>0.2888</v>
      </c>
      <c r="C3742">
        <v>0.29070000000000001</v>
      </c>
      <c r="D3742">
        <v>0.28029999999999999</v>
      </c>
      <c r="E3742">
        <v>0.28310000000000002</v>
      </c>
      <c r="F3742">
        <v>283416000</v>
      </c>
      <c r="G3742">
        <v>1</v>
      </c>
      <c r="H3742">
        <f>applerevenue[[#This Row],[high]]-applerevenue[[#This Row],[low]]</f>
        <v>1.040000000000002E-2</v>
      </c>
    </row>
    <row r="3743" spans="1:8" x14ac:dyDescent="0.25">
      <c r="A3743" s="1">
        <v>34974</v>
      </c>
      <c r="B3743">
        <v>0.28689999999999999</v>
      </c>
      <c r="C3743">
        <v>0.29260000000000003</v>
      </c>
      <c r="D3743">
        <v>0.28499999999999998</v>
      </c>
      <c r="E3743">
        <v>0.28599999999999998</v>
      </c>
      <c r="F3743">
        <v>392000000</v>
      </c>
      <c r="G3743">
        <v>1</v>
      </c>
      <c r="H3743">
        <f>applerevenue[[#This Row],[high]]-applerevenue[[#This Row],[low]]</f>
        <v>7.6000000000000512E-3</v>
      </c>
    </row>
    <row r="3744" spans="1:8" x14ac:dyDescent="0.25">
      <c r="A3744" s="1">
        <v>34975</v>
      </c>
      <c r="B3744">
        <v>0.28970000000000001</v>
      </c>
      <c r="C3744">
        <v>0.29260000000000003</v>
      </c>
      <c r="D3744">
        <v>0.28220000000000001</v>
      </c>
      <c r="E3744">
        <v>0.28599999999999998</v>
      </c>
      <c r="F3744">
        <v>289822400</v>
      </c>
      <c r="G3744">
        <v>1</v>
      </c>
      <c r="H3744">
        <f>applerevenue[[#This Row],[high]]-applerevenue[[#This Row],[low]]</f>
        <v>1.040000000000002E-2</v>
      </c>
    </row>
    <row r="3745" spans="1:8" x14ac:dyDescent="0.25">
      <c r="A3745" s="1">
        <v>34976</v>
      </c>
      <c r="B3745">
        <v>0.27839999999999998</v>
      </c>
      <c r="C3745">
        <v>0.28120000000000001</v>
      </c>
      <c r="D3745">
        <v>0.27360000000000001</v>
      </c>
      <c r="E3745">
        <v>0.27650000000000002</v>
      </c>
      <c r="F3745">
        <v>266772800</v>
      </c>
      <c r="G3745">
        <v>1</v>
      </c>
      <c r="H3745">
        <f>applerevenue[[#This Row],[high]]-applerevenue[[#This Row],[low]]</f>
        <v>7.5999999999999956E-3</v>
      </c>
    </row>
    <row r="3746" spans="1:8" x14ac:dyDescent="0.25">
      <c r="A3746" s="1">
        <v>34977</v>
      </c>
      <c r="B3746">
        <v>0.27550000000000002</v>
      </c>
      <c r="C3746">
        <v>0.27839999999999998</v>
      </c>
      <c r="D3746">
        <v>0.2727</v>
      </c>
      <c r="E3746">
        <v>0.27739999999999998</v>
      </c>
      <c r="F3746">
        <v>244070400</v>
      </c>
      <c r="G3746">
        <v>0</v>
      </c>
      <c r="H3746">
        <f>applerevenue[[#This Row],[high]]-applerevenue[[#This Row],[low]]</f>
        <v>5.6999999999999829E-3</v>
      </c>
    </row>
    <row r="3747" spans="1:8" x14ac:dyDescent="0.25">
      <c r="A3747" s="1">
        <v>34978</v>
      </c>
      <c r="B3747">
        <v>0.27929999999999999</v>
      </c>
      <c r="C3747">
        <v>0.28120000000000001</v>
      </c>
      <c r="D3747">
        <v>0.27079999999999999</v>
      </c>
      <c r="E3747">
        <v>0.2712</v>
      </c>
      <c r="F3747">
        <v>309041600</v>
      </c>
      <c r="G3747">
        <v>1</v>
      </c>
      <c r="H3747">
        <f>applerevenue[[#This Row],[high]]-applerevenue[[#This Row],[low]]</f>
        <v>1.040000000000002E-2</v>
      </c>
    </row>
    <row r="3748" spans="1:8" x14ac:dyDescent="0.25">
      <c r="A3748" s="1">
        <v>34981</v>
      </c>
      <c r="B3748">
        <v>0.26889999999999997</v>
      </c>
      <c r="C3748">
        <v>0.2717</v>
      </c>
      <c r="D3748">
        <v>0.26129999999999998</v>
      </c>
      <c r="E3748">
        <v>0.26450000000000001</v>
      </c>
      <c r="F3748">
        <v>372568000</v>
      </c>
      <c r="G3748">
        <v>1</v>
      </c>
      <c r="H3748">
        <f>applerevenue[[#This Row],[high]]-applerevenue[[#This Row],[low]]</f>
        <v>1.040000000000002E-2</v>
      </c>
    </row>
    <row r="3749" spans="1:8" x14ac:dyDescent="0.25">
      <c r="A3749" s="1">
        <v>34982</v>
      </c>
      <c r="B3749">
        <v>0.26129999999999998</v>
      </c>
      <c r="C3749">
        <v>0.26600000000000001</v>
      </c>
      <c r="D3749">
        <v>0.25559999999999999</v>
      </c>
      <c r="E3749">
        <v>0.2636</v>
      </c>
      <c r="F3749">
        <v>400265600</v>
      </c>
      <c r="G3749">
        <v>0</v>
      </c>
      <c r="H3749">
        <f>applerevenue[[#This Row],[high]]-applerevenue[[#This Row],[low]]</f>
        <v>1.040000000000002E-2</v>
      </c>
    </row>
    <row r="3750" spans="1:8" x14ac:dyDescent="0.25">
      <c r="A3750" s="1">
        <v>34983</v>
      </c>
      <c r="B3750">
        <v>0.26790000000000003</v>
      </c>
      <c r="C3750">
        <v>0.27079999999999999</v>
      </c>
      <c r="D3750">
        <v>0.25940000000000002</v>
      </c>
      <c r="E3750">
        <v>0.2651</v>
      </c>
      <c r="F3750">
        <v>332875200</v>
      </c>
      <c r="G3750">
        <v>1</v>
      </c>
      <c r="H3750">
        <f>applerevenue[[#This Row],[high]]-applerevenue[[#This Row],[low]]</f>
        <v>1.1399999999999966E-2</v>
      </c>
    </row>
    <row r="3751" spans="1:8" x14ac:dyDescent="0.25">
      <c r="A3751" s="1">
        <v>34984</v>
      </c>
      <c r="B3751">
        <v>0.26600000000000001</v>
      </c>
      <c r="C3751">
        <v>0.26889999999999997</v>
      </c>
      <c r="D3751">
        <v>0.2641</v>
      </c>
      <c r="E3751">
        <v>0.26829999999999998</v>
      </c>
      <c r="F3751">
        <v>162052800</v>
      </c>
      <c r="G3751">
        <v>0</v>
      </c>
      <c r="H3751">
        <f>applerevenue[[#This Row],[high]]-applerevenue[[#This Row],[low]]</f>
        <v>4.799999999999971E-3</v>
      </c>
    </row>
    <row r="3752" spans="1:8" x14ac:dyDescent="0.25">
      <c r="A3752" s="1">
        <v>34985</v>
      </c>
      <c r="B3752">
        <v>0.2717</v>
      </c>
      <c r="C3752">
        <v>0.28029999999999999</v>
      </c>
      <c r="D3752">
        <v>0.26979999999999998</v>
      </c>
      <c r="E3752">
        <v>0.27360000000000001</v>
      </c>
      <c r="F3752">
        <v>235188800</v>
      </c>
      <c r="G3752">
        <v>0</v>
      </c>
      <c r="H3752">
        <f>applerevenue[[#This Row],[high]]-applerevenue[[#This Row],[low]]</f>
        <v>1.0500000000000009E-2</v>
      </c>
    </row>
    <row r="3753" spans="1:8" x14ac:dyDescent="0.25">
      <c r="A3753" s="1">
        <v>34988</v>
      </c>
      <c r="B3753">
        <v>0.27550000000000002</v>
      </c>
      <c r="C3753">
        <v>0.28120000000000001</v>
      </c>
      <c r="D3753">
        <v>0.2727</v>
      </c>
      <c r="E3753">
        <v>0.27460000000000001</v>
      </c>
      <c r="F3753">
        <v>182067200</v>
      </c>
      <c r="G3753">
        <v>1</v>
      </c>
      <c r="H3753">
        <f>applerevenue[[#This Row],[high]]-applerevenue[[#This Row],[low]]</f>
        <v>8.5000000000000075E-3</v>
      </c>
    </row>
    <row r="3754" spans="1:8" x14ac:dyDescent="0.25">
      <c r="A3754" s="1">
        <v>34989</v>
      </c>
      <c r="B3754">
        <v>0.27739999999999998</v>
      </c>
      <c r="C3754">
        <v>0.28029999999999999</v>
      </c>
      <c r="D3754">
        <v>0.2727</v>
      </c>
      <c r="E3754">
        <v>0.27839999999999998</v>
      </c>
      <c r="F3754">
        <v>178617600</v>
      </c>
      <c r="G3754">
        <v>0</v>
      </c>
      <c r="H3754">
        <f>applerevenue[[#This Row],[high]]-applerevenue[[#This Row],[low]]</f>
        <v>7.5999999999999956E-3</v>
      </c>
    </row>
    <row r="3755" spans="1:8" x14ac:dyDescent="0.25">
      <c r="A3755" s="1">
        <v>34990</v>
      </c>
      <c r="B3755">
        <v>0.28120000000000001</v>
      </c>
      <c r="C3755">
        <v>0.30059999999999998</v>
      </c>
      <c r="D3755">
        <v>0.27929999999999999</v>
      </c>
      <c r="E3755">
        <v>0.28410000000000002</v>
      </c>
      <c r="F3755">
        <v>512400000</v>
      </c>
      <c r="G3755">
        <v>0</v>
      </c>
      <c r="H3755">
        <f>applerevenue[[#This Row],[high]]-applerevenue[[#This Row],[low]]</f>
        <v>2.1299999999999986E-2</v>
      </c>
    </row>
    <row r="3756" spans="1:8" x14ac:dyDescent="0.25">
      <c r="A3756" s="1">
        <v>34991</v>
      </c>
      <c r="B3756">
        <v>0.2727</v>
      </c>
      <c r="C3756">
        <v>0.27460000000000001</v>
      </c>
      <c r="D3756">
        <v>0.2641</v>
      </c>
      <c r="E3756">
        <v>0.2641</v>
      </c>
      <c r="F3756">
        <v>944899200</v>
      </c>
      <c r="G3756">
        <v>1</v>
      </c>
      <c r="H3756">
        <f>applerevenue[[#This Row],[high]]-applerevenue[[#This Row],[low]]</f>
        <v>1.0500000000000009E-2</v>
      </c>
    </row>
    <row r="3757" spans="1:8" x14ac:dyDescent="0.25">
      <c r="A3757" s="1">
        <v>34992</v>
      </c>
      <c r="B3757">
        <v>0.26790000000000003</v>
      </c>
      <c r="C3757">
        <v>0.26790000000000003</v>
      </c>
      <c r="D3757">
        <v>0.26319999999999999</v>
      </c>
      <c r="E3757">
        <v>0.26700000000000002</v>
      </c>
      <c r="F3757">
        <v>386332800</v>
      </c>
      <c r="G3757">
        <v>1</v>
      </c>
      <c r="H3757">
        <f>applerevenue[[#This Row],[high]]-applerevenue[[#This Row],[low]]</f>
        <v>4.7000000000000375E-3</v>
      </c>
    </row>
    <row r="3758" spans="1:8" x14ac:dyDescent="0.25">
      <c r="A3758" s="1">
        <v>34995</v>
      </c>
      <c r="B3758">
        <v>0.26700000000000002</v>
      </c>
      <c r="C3758">
        <v>0.26700000000000002</v>
      </c>
      <c r="D3758">
        <v>0.2641</v>
      </c>
      <c r="E3758">
        <v>0.26700000000000002</v>
      </c>
      <c r="F3758">
        <v>197803200</v>
      </c>
      <c r="G3758">
        <v>0</v>
      </c>
      <c r="H3758">
        <f>applerevenue[[#This Row],[high]]-applerevenue[[#This Row],[low]]</f>
        <v>2.9000000000000137E-3</v>
      </c>
    </row>
    <row r="3759" spans="1:8" x14ac:dyDescent="0.25">
      <c r="A3759" s="1">
        <v>34996</v>
      </c>
      <c r="B3759">
        <v>0.26979999999999998</v>
      </c>
      <c r="C3759">
        <v>0.26979999999999998</v>
      </c>
      <c r="D3759">
        <v>0.2651</v>
      </c>
      <c r="E3759">
        <v>0.26700000000000002</v>
      </c>
      <c r="F3759">
        <v>213494400</v>
      </c>
      <c r="G3759">
        <v>1</v>
      </c>
      <c r="H3759">
        <f>applerevenue[[#This Row],[high]]-applerevenue[[#This Row],[low]]</f>
        <v>4.699999999999982E-3</v>
      </c>
    </row>
    <row r="3760" spans="1:8" x14ac:dyDescent="0.25">
      <c r="A3760" s="1">
        <v>34997</v>
      </c>
      <c r="B3760">
        <v>0.26790000000000003</v>
      </c>
      <c r="C3760">
        <v>0.26889999999999997</v>
      </c>
      <c r="D3760">
        <v>0.2641</v>
      </c>
      <c r="E3760">
        <v>0.2641</v>
      </c>
      <c r="F3760">
        <v>133302400</v>
      </c>
      <c r="G3760">
        <v>1</v>
      </c>
      <c r="H3760">
        <f>applerevenue[[#This Row],[high]]-applerevenue[[#This Row],[low]]</f>
        <v>4.799999999999971E-3</v>
      </c>
    </row>
    <row r="3761" spans="1:8" x14ac:dyDescent="0.25">
      <c r="A3761" s="1">
        <v>34998</v>
      </c>
      <c r="B3761">
        <v>0.2651</v>
      </c>
      <c r="C3761">
        <v>0.26600000000000001</v>
      </c>
      <c r="D3761">
        <v>0.26219999999999999</v>
      </c>
      <c r="E3761">
        <v>0.2651</v>
      </c>
      <c r="F3761">
        <v>125865600</v>
      </c>
      <c r="G3761">
        <v>0</v>
      </c>
      <c r="H3761">
        <f>applerevenue[[#This Row],[high]]-applerevenue[[#This Row],[low]]</f>
        <v>3.8000000000000256E-3</v>
      </c>
    </row>
    <row r="3762" spans="1:8" x14ac:dyDescent="0.25">
      <c r="A3762" s="1">
        <v>34999</v>
      </c>
      <c r="B3762">
        <v>0.2651</v>
      </c>
      <c r="C3762">
        <v>0.2651</v>
      </c>
      <c r="D3762">
        <v>0.25940000000000002</v>
      </c>
      <c r="E3762">
        <v>0.2641</v>
      </c>
      <c r="F3762">
        <v>154212800</v>
      </c>
      <c r="G3762">
        <v>1</v>
      </c>
      <c r="H3762">
        <f>applerevenue[[#This Row],[high]]-applerevenue[[#This Row],[low]]</f>
        <v>5.6999999999999829E-3</v>
      </c>
    </row>
    <row r="3763" spans="1:8" x14ac:dyDescent="0.25">
      <c r="A3763" s="1">
        <v>35002</v>
      </c>
      <c r="B3763">
        <v>0.2651</v>
      </c>
      <c r="C3763">
        <v>0.26790000000000003</v>
      </c>
      <c r="D3763">
        <v>0.26319999999999999</v>
      </c>
      <c r="E3763">
        <v>0.26790000000000003</v>
      </c>
      <c r="F3763">
        <v>175638400</v>
      </c>
      <c r="G3763">
        <v>0</v>
      </c>
      <c r="H3763">
        <f>applerevenue[[#This Row],[high]]-applerevenue[[#This Row],[low]]</f>
        <v>4.7000000000000375E-3</v>
      </c>
    </row>
    <row r="3764" spans="1:8" x14ac:dyDescent="0.25">
      <c r="A3764" s="1">
        <v>35003</v>
      </c>
      <c r="B3764">
        <v>0.26790000000000003</v>
      </c>
      <c r="C3764">
        <v>0.27839999999999998</v>
      </c>
      <c r="D3764">
        <v>0.26700000000000002</v>
      </c>
      <c r="E3764">
        <v>0.27589999999999998</v>
      </c>
      <c r="F3764">
        <v>289217600</v>
      </c>
      <c r="G3764">
        <v>0</v>
      </c>
      <c r="H3764">
        <f>applerevenue[[#This Row],[high]]-applerevenue[[#This Row],[low]]</f>
        <v>1.1399999999999966E-2</v>
      </c>
    </row>
    <row r="3765" spans="1:8" x14ac:dyDescent="0.25">
      <c r="A3765" s="1">
        <v>35004</v>
      </c>
      <c r="B3765">
        <v>0.27839999999999998</v>
      </c>
      <c r="C3765">
        <v>0.28220000000000001</v>
      </c>
      <c r="D3765">
        <v>0.26979999999999998</v>
      </c>
      <c r="E3765">
        <v>0.27839999999999998</v>
      </c>
      <c r="F3765">
        <v>193233600</v>
      </c>
      <c r="G3765">
        <v>0</v>
      </c>
      <c r="H3765">
        <f>applerevenue[[#This Row],[high]]-applerevenue[[#This Row],[low]]</f>
        <v>1.2400000000000022E-2</v>
      </c>
    </row>
    <row r="3766" spans="1:8" x14ac:dyDescent="0.25">
      <c r="A3766" s="1">
        <v>35005</v>
      </c>
      <c r="B3766">
        <v>0.28029999999999999</v>
      </c>
      <c r="C3766">
        <v>0.28029999999999999</v>
      </c>
      <c r="D3766">
        <v>0.27550000000000002</v>
      </c>
      <c r="E3766">
        <v>0.27839999999999998</v>
      </c>
      <c r="F3766">
        <v>152756800</v>
      </c>
      <c r="G3766">
        <v>1</v>
      </c>
      <c r="H3766">
        <f>applerevenue[[#This Row],[high]]-applerevenue[[#This Row],[low]]</f>
        <v>4.799999999999971E-3</v>
      </c>
    </row>
    <row r="3767" spans="1:8" x14ac:dyDescent="0.25">
      <c r="A3767" s="1">
        <v>35006</v>
      </c>
      <c r="B3767">
        <v>0.27929999999999999</v>
      </c>
      <c r="C3767">
        <v>0.28029999999999999</v>
      </c>
      <c r="D3767">
        <v>0.2727</v>
      </c>
      <c r="E3767">
        <v>0.27739999999999998</v>
      </c>
      <c r="F3767">
        <v>179435200</v>
      </c>
      <c r="G3767">
        <v>1</v>
      </c>
      <c r="H3767">
        <f>applerevenue[[#This Row],[high]]-applerevenue[[#This Row],[low]]</f>
        <v>7.5999999999999956E-3</v>
      </c>
    </row>
    <row r="3768" spans="1:8" x14ac:dyDescent="0.25">
      <c r="A3768" s="1">
        <v>35009</v>
      </c>
      <c r="B3768">
        <v>0.27739999999999998</v>
      </c>
      <c r="C3768">
        <v>0.29449999999999998</v>
      </c>
      <c r="D3768">
        <v>0.27650000000000002</v>
      </c>
      <c r="E3768">
        <v>0.28970000000000001</v>
      </c>
      <c r="F3768">
        <v>311774400</v>
      </c>
      <c r="G3768">
        <v>0</v>
      </c>
      <c r="H3768">
        <f>applerevenue[[#This Row],[high]]-applerevenue[[#This Row],[low]]</f>
        <v>1.799999999999996E-2</v>
      </c>
    </row>
    <row r="3769" spans="1:8" x14ac:dyDescent="0.25">
      <c r="A3769" s="1">
        <v>35010</v>
      </c>
      <c r="B3769">
        <v>0.28689999999999999</v>
      </c>
      <c r="C3769">
        <v>0.30780000000000002</v>
      </c>
      <c r="D3769">
        <v>0.28499999999999998</v>
      </c>
      <c r="E3769">
        <v>0.30109999999999998</v>
      </c>
      <c r="F3769">
        <v>736388800</v>
      </c>
      <c r="G3769">
        <v>0</v>
      </c>
      <c r="H3769">
        <f>applerevenue[[#This Row],[high]]-applerevenue[[#This Row],[low]]</f>
        <v>2.2800000000000042E-2</v>
      </c>
    </row>
    <row r="3770" spans="1:8" x14ac:dyDescent="0.25">
      <c r="A3770" s="1">
        <v>35011</v>
      </c>
      <c r="B3770">
        <v>0.30209999999999998</v>
      </c>
      <c r="C3770">
        <v>0.31159999999999999</v>
      </c>
      <c r="D3770">
        <v>0.29449999999999998</v>
      </c>
      <c r="E3770">
        <v>0.2954</v>
      </c>
      <c r="F3770">
        <v>358825600</v>
      </c>
      <c r="G3770">
        <v>1</v>
      </c>
      <c r="H3770">
        <f>applerevenue[[#This Row],[high]]-applerevenue[[#This Row],[low]]</f>
        <v>1.7100000000000004E-2</v>
      </c>
    </row>
    <row r="3771" spans="1:8" x14ac:dyDescent="0.25">
      <c r="A3771" s="1">
        <v>35012</v>
      </c>
      <c r="B3771">
        <v>0.30209999999999998</v>
      </c>
      <c r="C3771">
        <v>0.30399999999999999</v>
      </c>
      <c r="D3771">
        <v>0.2954</v>
      </c>
      <c r="E3771">
        <v>0.29920000000000002</v>
      </c>
      <c r="F3771">
        <v>260108800</v>
      </c>
      <c r="G3771">
        <v>1</v>
      </c>
      <c r="H3771">
        <f>applerevenue[[#This Row],[high]]-applerevenue[[#This Row],[low]]</f>
        <v>8.5999999999999965E-3</v>
      </c>
    </row>
    <row r="3772" spans="1:8" x14ac:dyDescent="0.25">
      <c r="A3772" s="1">
        <v>35013</v>
      </c>
      <c r="B3772">
        <v>0.29920000000000002</v>
      </c>
      <c r="C3772">
        <v>0.30590000000000001</v>
      </c>
      <c r="D3772">
        <v>0.2954</v>
      </c>
      <c r="E3772">
        <v>0.30209999999999998</v>
      </c>
      <c r="F3772">
        <v>223115200</v>
      </c>
      <c r="G3772">
        <v>0</v>
      </c>
      <c r="H3772">
        <f>applerevenue[[#This Row],[high]]-applerevenue[[#This Row],[low]]</f>
        <v>1.0500000000000009E-2</v>
      </c>
    </row>
    <row r="3773" spans="1:8" x14ac:dyDescent="0.25">
      <c r="A3773" s="1">
        <v>35016</v>
      </c>
      <c r="B3773">
        <v>0.30590000000000001</v>
      </c>
      <c r="C3773">
        <v>0.3135</v>
      </c>
      <c r="D3773">
        <v>0.30399999999999999</v>
      </c>
      <c r="E3773">
        <v>0.31059999999999999</v>
      </c>
      <c r="F3773">
        <v>317374400</v>
      </c>
      <c r="G3773">
        <v>0</v>
      </c>
      <c r="H3773">
        <f>applerevenue[[#This Row],[high]]-applerevenue[[#This Row],[low]]</f>
        <v>9.5000000000000084E-3</v>
      </c>
    </row>
    <row r="3774" spans="1:8" x14ac:dyDescent="0.25">
      <c r="A3774" s="1">
        <v>35017</v>
      </c>
      <c r="B3774">
        <v>0.31159999999999999</v>
      </c>
      <c r="C3774">
        <v>0.32300000000000001</v>
      </c>
      <c r="D3774">
        <v>0.31159999999999999</v>
      </c>
      <c r="E3774">
        <v>0.31540000000000001</v>
      </c>
      <c r="F3774">
        <v>407276800</v>
      </c>
      <c r="G3774">
        <v>0</v>
      </c>
      <c r="H3774">
        <f>applerevenue[[#This Row],[high]]-applerevenue[[#This Row],[low]]</f>
        <v>1.1400000000000021E-2</v>
      </c>
    </row>
    <row r="3775" spans="1:8" x14ac:dyDescent="0.25">
      <c r="A3775" s="1">
        <v>35018</v>
      </c>
      <c r="B3775">
        <v>0.31919999999999998</v>
      </c>
      <c r="C3775">
        <v>0.31919999999999998</v>
      </c>
      <c r="D3775">
        <v>0.3049</v>
      </c>
      <c r="E3775">
        <v>0.31159999999999999</v>
      </c>
      <c r="F3775">
        <v>248136000</v>
      </c>
      <c r="G3775">
        <v>1</v>
      </c>
      <c r="H3775">
        <f>applerevenue[[#This Row],[high]]-applerevenue[[#This Row],[low]]</f>
        <v>1.4299999999999979E-2</v>
      </c>
    </row>
    <row r="3776" spans="1:8" x14ac:dyDescent="0.25">
      <c r="A3776" s="1">
        <v>35019</v>
      </c>
      <c r="B3776">
        <v>0.31059999999999999</v>
      </c>
      <c r="C3776">
        <v>0.31540000000000001</v>
      </c>
      <c r="D3776">
        <v>0.30020000000000002</v>
      </c>
      <c r="E3776">
        <v>0.30349999999999999</v>
      </c>
      <c r="F3776">
        <v>226228800</v>
      </c>
      <c r="G3776">
        <v>1</v>
      </c>
      <c r="H3776">
        <f>applerevenue[[#This Row],[high]]-applerevenue[[#This Row],[low]]</f>
        <v>1.5199999999999991E-2</v>
      </c>
    </row>
    <row r="3777" spans="1:8" x14ac:dyDescent="0.25">
      <c r="A3777" s="1">
        <v>35020</v>
      </c>
      <c r="B3777">
        <v>0.30399999999999999</v>
      </c>
      <c r="C3777">
        <v>0.30680000000000002</v>
      </c>
      <c r="D3777">
        <v>0.30209999999999998</v>
      </c>
      <c r="E3777">
        <v>0.3049</v>
      </c>
      <c r="F3777">
        <v>128531200</v>
      </c>
      <c r="G3777">
        <v>0</v>
      </c>
      <c r="H3777">
        <f>applerevenue[[#This Row],[high]]-applerevenue[[#This Row],[low]]</f>
        <v>4.7000000000000375E-3</v>
      </c>
    </row>
    <row r="3778" spans="1:8" x14ac:dyDescent="0.25">
      <c r="A3778" s="1">
        <v>35023</v>
      </c>
      <c r="B3778">
        <v>0.30590000000000001</v>
      </c>
      <c r="C3778">
        <v>0.30590000000000001</v>
      </c>
      <c r="D3778">
        <v>0.29260000000000003</v>
      </c>
      <c r="E3778">
        <v>0.29349999999999998</v>
      </c>
      <c r="F3778">
        <v>148456000</v>
      </c>
      <c r="G3778">
        <v>1</v>
      </c>
      <c r="H3778">
        <f>applerevenue[[#This Row],[high]]-applerevenue[[#This Row],[low]]</f>
        <v>1.3299999999999979E-2</v>
      </c>
    </row>
    <row r="3779" spans="1:8" x14ac:dyDescent="0.25">
      <c r="A3779" s="1">
        <v>35024</v>
      </c>
      <c r="B3779">
        <v>0.2954</v>
      </c>
      <c r="C3779">
        <v>0.2954</v>
      </c>
      <c r="D3779">
        <v>0.28870000000000001</v>
      </c>
      <c r="E3779">
        <v>0.29449999999999998</v>
      </c>
      <c r="F3779">
        <v>191609600</v>
      </c>
      <c r="G3779">
        <v>1</v>
      </c>
      <c r="H3779">
        <f>applerevenue[[#This Row],[high]]-applerevenue[[#This Row],[low]]</f>
        <v>6.6999999999999837E-3</v>
      </c>
    </row>
    <row r="3780" spans="1:8" x14ac:dyDescent="0.25">
      <c r="A3780" s="1">
        <v>35025</v>
      </c>
      <c r="B3780">
        <v>0.29449999999999998</v>
      </c>
      <c r="C3780">
        <v>0.29920000000000002</v>
      </c>
      <c r="D3780">
        <v>0.29349999999999998</v>
      </c>
      <c r="E3780">
        <v>0.29449999999999998</v>
      </c>
      <c r="F3780">
        <v>98806400</v>
      </c>
      <c r="G3780">
        <v>0</v>
      </c>
      <c r="H3780">
        <f>applerevenue[[#This Row],[high]]-applerevenue[[#This Row],[low]]</f>
        <v>5.7000000000000384E-3</v>
      </c>
    </row>
    <row r="3781" spans="1:8" x14ac:dyDescent="0.25">
      <c r="A3781" s="1">
        <v>35027</v>
      </c>
      <c r="B3781">
        <v>0.2964</v>
      </c>
      <c r="C3781">
        <v>0.30780000000000002</v>
      </c>
      <c r="D3781">
        <v>0.2954</v>
      </c>
      <c r="E3781">
        <v>0.30640000000000001</v>
      </c>
      <c r="F3781">
        <v>109950400</v>
      </c>
      <c r="G3781">
        <v>0</v>
      </c>
      <c r="H3781">
        <f>applerevenue[[#This Row],[high]]-applerevenue[[#This Row],[low]]</f>
        <v>1.2400000000000022E-2</v>
      </c>
    </row>
    <row r="3782" spans="1:8" x14ac:dyDescent="0.25">
      <c r="A3782" s="1">
        <v>35030</v>
      </c>
      <c r="B3782">
        <v>0.30969999999999998</v>
      </c>
      <c r="C3782">
        <v>0.30969999999999998</v>
      </c>
      <c r="D3782">
        <v>0.30020000000000002</v>
      </c>
      <c r="E3782">
        <v>0.30020000000000002</v>
      </c>
      <c r="F3782">
        <v>115875200</v>
      </c>
      <c r="G3782">
        <v>1</v>
      </c>
      <c r="H3782">
        <f>applerevenue[[#This Row],[high]]-applerevenue[[#This Row],[low]]</f>
        <v>9.4999999999999529E-3</v>
      </c>
    </row>
    <row r="3783" spans="1:8" x14ac:dyDescent="0.25">
      <c r="A3783" s="1">
        <v>35031</v>
      </c>
      <c r="B3783">
        <v>0.30020000000000002</v>
      </c>
      <c r="C3783">
        <v>0.30590000000000001</v>
      </c>
      <c r="D3783">
        <v>0.29920000000000002</v>
      </c>
      <c r="E3783">
        <v>0.3049</v>
      </c>
      <c r="F3783">
        <v>176288000</v>
      </c>
      <c r="G3783">
        <v>0</v>
      </c>
      <c r="H3783">
        <f>applerevenue[[#This Row],[high]]-applerevenue[[#This Row],[low]]</f>
        <v>6.6999999999999837E-3</v>
      </c>
    </row>
    <row r="3784" spans="1:8" x14ac:dyDescent="0.25">
      <c r="A3784" s="1">
        <v>35032</v>
      </c>
      <c r="B3784">
        <v>0.30590000000000001</v>
      </c>
      <c r="C3784">
        <v>0.30590000000000001</v>
      </c>
      <c r="D3784">
        <v>0.29730000000000001</v>
      </c>
      <c r="E3784">
        <v>0.29920000000000002</v>
      </c>
      <c r="F3784">
        <v>105268800</v>
      </c>
      <c r="G3784">
        <v>1</v>
      </c>
      <c r="H3784">
        <f>applerevenue[[#This Row],[high]]-applerevenue[[#This Row],[low]]</f>
        <v>8.5999999999999965E-3</v>
      </c>
    </row>
    <row r="3785" spans="1:8" x14ac:dyDescent="0.25">
      <c r="A3785" s="1">
        <v>35033</v>
      </c>
      <c r="B3785">
        <v>0.2964</v>
      </c>
      <c r="C3785">
        <v>0.29730000000000001</v>
      </c>
      <c r="D3785">
        <v>0.28970000000000001</v>
      </c>
      <c r="E3785">
        <v>0.29060000000000002</v>
      </c>
      <c r="F3785">
        <v>174854400</v>
      </c>
      <c r="G3785">
        <v>1</v>
      </c>
      <c r="H3785">
        <f>applerevenue[[#This Row],[high]]-applerevenue[[#This Row],[low]]</f>
        <v>7.5999999999999956E-3</v>
      </c>
    </row>
    <row r="3786" spans="1:8" x14ac:dyDescent="0.25">
      <c r="A3786" s="1">
        <v>35034</v>
      </c>
      <c r="B3786">
        <v>0.28970000000000001</v>
      </c>
      <c r="C3786">
        <v>0.29160000000000003</v>
      </c>
      <c r="D3786">
        <v>0.28299999999999997</v>
      </c>
      <c r="E3786">
        <v>0.2868</v>
      </c>
      <c r="F3786">
        <v>204209600</v>
      </c>
      <c r="G3786">
        <v>1</v>
      </c>
      <c r="H3786">
        <f>applerevenue[[#This Row],[high]]-applerevenue[[#This Row],[low]]</f>
        <v>8.600000000000052E-3</v>
      </c>
    </row>
    <row r="3787" spans="1:8" x14ac:dyDescent="0.25">
      <c r="A3787" s="1">
        <v>35037</v>
      </c>
      <c r="B3787">
        <v>0.30590000000000001</v>
      </c>
      <c r="C3787">
        <v>0.30590000000000001</v>
      </c>
      <c r="D3787">
        <v>0.29730000000000001</v>
      </c>
      <c r="E3787">
        <v>0.30109999999999998</v>
      </c>
      <c r="F3787">
        <v>480681600</v>
      </c>
      <c r="G3787">
        <v>1</v>
      </c>
      <c r="H3787">
        <f>applerevenue[[#This Row],[high]]-applerevenue[[#This Row],[low]]</f>
        <v>8.5999999999999965E-3</v>
      </c>
    </row>
    <row r="3788" spans="1:8" x14ac:dyDescent="0.25">
      <c r="A3788" s="1">
        <v>35038</v>
      </c>
      <c r="B3788">
        <v>0.29349999999999998</v>
      </c>
      <c r="C3788">
        <v>0.30399999999999999</v>
      </c>
      <c r="D3788">
        <v>0.29160000000000003</v>
      </c>
      <c r="E3788">
        <v>0.30109999999999998</v>
      </c>
      <c r="F3788">
        <v>363596800</v>
      </c>
      <c r="G3788">
        <v>0</v>
      </c>
      <c r="H3788">
        <f>applerevenue[[#This Row],[high]]-applerevenue[[#This Row],[low]]</f>
        <v>1.2399999999999967E-2</v>
      </c>
    </row>
    <row r="3789" spans="1:8" x14ac:dyDescent="0.25">
      <c r="A3789" s="1">
        <v>35039</v>
      </c>
      <c r="B3789">
        <v>0.30299999999999999</v>
      </c>
      <c r="C3789">
        <v>0.30399999999999999</v>
      </c>
      <c r="D3789">
        <v>0.29260000000000003</v>
      </c>
      <c r="E3789">
        <v>0.2954</v>
      </c>
      <c r="F3789">
        <v>201107200</v>
      </c>
      <c r="G3789">
        <v>1</v>
      </c>
      <c r="H3789">
        <f>applerevenue[[#This Row],[high]]-applerevenue[[#This Row],[low]]</f>
        <v>1.1399999999999966E-2</v>
      </c>
    </row>
    <row r="3790" spans="1:8" x14ac:dyDescent="0.25">
      <c r="A3790" s="1">
        <v>35040</v>
      </c>
      <c r="B3790">
        <v>0.2954</v>
      </c>
      <c r="C3790">
        <v>0.2954</v>
      </c>
      <c r="D3790">
        <v>0.28870000000000001</v>
      </c>
      <c r="E3790">
        <v>0.29389999999999999</v>
      </c>
      <c r="F3790">
        <v>141926400</v>
      </c>
      <c r="G3790">
        <v>1</v>
      </c>
      <c r="H3790">
        <f>applerevenue[[#This Row],[high]]-applerevenue[[#This Row],[low]]</f>
        <v>6.6999999999999837E-3</v>
      </c>
    </row>
    <row r="3791" spans="1:8" x14ac:dyDescent="0.25">
      <c r="A3791" s="1">
        <v>35041</v>
      </c>
      <c r="B3791">
        <v>0.2954</v>
      </c>
      <c r="C3791">
        <v>0.30020000000000002</v>
      </c>
      <c r="D3791">
        <v>0.28870000000000001</v>
      </c>
      <c r="E3791">
        <v>0.30020000000000002</v>
      </c>
      <c r="F3791">
        <v>141355200</v>
      </c>
      <c r="G3791">
        <v>0</v>
      </c>
      <c r="H3791">
        <f>applerevenue[[#This Row],[high]]-applerevenue[[#This Row],[low]]</f>
        <v>1.150000000000001E-2</v>
      </c>
    </row>
    <row r="3792" spans="1:8" x14ac:dyDescent="0.25">
      <c r="A3792" s="1">
        <v>35044</v>
      </c>
      <c r="B3792">
        <v>0.30109999999999998</v>
      </c>
      <c r="C3792">
        <v>0.30209999999999998</v>
      </c>
      <c r="D3792">
        <v>0.29260000000000003</v>
      </c>
      <c r="E3792">
        <v>0.29449999999999998</v>
      </c>
      <c r="F3792">
        <v>111652800</v>
      </c>
      <c r="G3792">
        <v>1</v>
      </c>
      <c r="H3792">
        <f>applerevenue[[#This Row],[high]]-applerevenue[[#This Row],[low]]</f>
        <v>9.4999999999999529E-3</v>
      </c>
    </row>
    <row r="3793" spans="1:8" x14ac:dyDescent="0.25">
      <c r="A3793" s="1">
        <v>35045</v>
      </c>
      <c r="B3793">
        <v>0.29449999999999998</v>
      </c>
      <c r="C3793">
        <v>0.29449999999999998</v>
      </c>
      <c r="D3793">
        <v>0.28970000000000001</v>
      </c>
      <c r="E3793">
        <v>0.28970000000000001</v>
      </c>
      <c r="F3793">
        <v>177553600</v>
      </c>
      <c r="G3793">
        <v>1</v>
      </c>
      <c r="H3793">
        <f>applerevenue[[#This Row],[high]]-applerevenue[[#This Row],[low]]</f>
        <v>4.799999999999971E-3</v>
      </c>
    </row>
    <row r="3794" spans="1:8" x14ac:dyDescent="0.25">
      <c r="A3794" s="1">
        <v>35046</v>
      </c>
      <c r="B3794">
        <v>0.29160000000000003</v>
      </c>
      <c r="C3794">
        <v>0.29730000000000001</v>
      </c>
      <c r="D3794">
        <v>0.28010000000000002</v>
      </c>
      <c r="E3794">
        <v>0.29260000000000003</v>
      </c>
      <c r="F3794">
        <v>684902400</v>
      </c>
      <c r="G3794">
        <v>0</v>
      </c>
      <c r="H3794">
        <f>applerevenue[[#This Row],[high]]-applerevenue[[#This Row],[low]]</f>
        <v>1.7199999999999993E-2</v>
      </c>
    </row>
    <row r="3795" spans="1:8" x14ac:dyDescent="0.25">
      <c r="A3795" s="1">
        <v>35047</v>
      </c>
      <c r="B3795">
        <v>0.2964</v>
      </c>
      <c r="C3795">
        <v>0.30020000000000002</v>
      </c>
      <c r="D3795">
        <v>0.28970000000000001</v>
      </c>
      <c r="E3795">
        <v>0.29160000000000003</v>
      </c>
      <c r="F3795">
        <v>333502400</v>
      </c>
      <c r="G3795">
        <v>1</v>
      </c>
      <c r="H3795">
        <f>applerevenue[[#This Row],[high]]-applerevenue[[#This Row],[low]]</f>
        <v>1.0500000000000009E-2</v>
      </c>
    </row>
    <row r="3796" spans="1:8" x14ac:dyDescent="0.25">
      <c r="A3796" s="1">
        <v>35048</v>
      </c>
      <c r="B3796">
        <v>0.27060000000000001</v>
      </c>
      <c r="C3796">
        <v>0.2792</v>
      </c>
      <c r="D3796">
        <v>0.2621</v>
      </c>
      <c r="E3796">
        <v>0.26869999999999999</v>
      </c>
      <c r="F3796">
        <v>726880000</v>
      </c>
      <c r="G3796">
        <v>1</v>
      </c>
      <c r="H3796">
        <f>applerevenue[[#This Row],[high]]-applerevenue[[#This Row],[low]]</f>
        <v>1.7100000000000004E-2</v>
      </c>
    </row>
    <row r="3797" spans="1:8" x14ac:dyDescent="0.25">
      <c r="A3797" s="1">
        <v>35051</v>
      </c>
      <c r="B3797">
        <v>0.26779999999999998</v>
      </c>
      <c r="C3797">
        <v>0.26869999999999999</v>
      </c>
      <c r="D3797">
        <v>0.2429</v>
      </c>
      <c r="E3797">
        <v>0.24579999999999999</v>
      </c>
      <c r="F3797">
        <v>666534400</v>
      </c>
      <c r="G3797">
        <v>1</v>
      </c>
      <c r="H3797">
        <f>applerevenue[[#This Row],[high]]-applerevenue[[#This Row],[low]]</f>
        <v>2.579999999999999E-2</v>
      </c>
    </row>
    <row r="3798" spans="1:8" x14ac:dyDescent="0.25">
      <c r="A3798" s="1">
        <v>35052</v>
      </c>
      <c r="B3798">
        <v>0.24959999999999999</v>
      </c>
      <c r="C3798">
        <v>0.2535</v>
      </c>
      <c r="D3798">
        <v>0.24579999999999999</v>
      </c>
      <c r="E3798">
        <v>0.24959999999999999</v>
      </c>
      <c r="F3798">
        <v>430864000</v>
      </c>
      <c r="G3798">
        <v>0</v>
      </c>
      <c r="H3798">
        <f>applerevenue[[#This Row],[high]]-applerevenue[[#This Row],[low]]</f>
        <v>7.7000000000000124E-3</v>
      </c>
    </row>
    <row r="3799" spans="1:8" x14ac:dyDescent="0.25">
      <c r="A3799" s="1">
        <v>35053</v>
      </c>
      <c r="B3799">
        <v>0.25540000000000002</v>
      </c>
      <c r="C3799">
        <v>0.25629999999999997</v>
      </c>
      <c r="D3799">
        <v>0.2477</v>
      </c>
      <c r="E3799">
        <v>0.2487</v>
      </c>
      <c r="F3799">
        <v>365736000</v>
      </c>
      <c r="G3799">
        <v>1</v>
      </c>
      <c r="H3799">
        <f>applerevenue[[#This Row],[high]]-applerevenue[[#This Row],[low]]</f>
        <v>8.5999999999999688E-3</v>
      </c>
    </row>
    <row r="3800" spans="1:8" x14ac:dyDescent="0.25">
      <c r="A3800" s="1">
        <v>35054</v>
      </c>
      <c r="B3800">
        <v>0.24959999999999999</v>
      </c>
      <c r="C3800">
        <v>0.24959999999999999</v>
      </c>
      <c r="D3800">
        <v>0.24099999999999999</v>
      </c>
      <c r="E3800">
        <v>0.2477</v>
      </c>
      <c r="F3800">
        <v>332875200</v>
      </c>
      <c r="G3800">
        <v>1</v>
      </c>
      <c r="H3800">
        <f>applerevenue[[#This Row],[high]]-applerevenue[[#This Row],[low]]</f>
        <v>8.5999999999999965E-3</v>
      </c>
    </row>
    <row r="3801" spans="1:8" x14ac:dyDescent="0.25">
      <c r="A3801" s="1">
        <v>35055</v>
      </c>
      <c r="B3801">
        <v>0.2487</v>
      </c>
      <c r="C3801">
        <v>0.25059999999999999</v>
      </c>
      <c r="D3801">
        <v>0.24490000000000001</v>
      </c>
      <c r="E3801">
        <v>0.24579999999999999</v>
      </c>
      <c r="F3801">
        <v>234662400</v>
      </c>
      <c r="G3801">
        <v>1</v>
      </c>
      <c r="H3801">
        <f>applerevenue[[#This Row],[high]]-applerevenue[[#This Row],[low]]</f>
        <v>5.6999999999999829E-3</v>
      </c>
    </row>
    <row r="3802" spans="1:8" x14ac:dyDescent="0.25">
      <c r="A3802" s="1">
        <v>35059</v>
      </c>
      <c r="B3802">
        <v>0.2477</v>
      </c>
      <c r="C3802">
        <v>0.2477</v>
      </c>
      <c r="D3802">
        <v>0.24199999999999999</v>
      </c>
      <c r="E3802">
        <v>0.24440000000000001</v>
      </c>
      <c r="F3802">
        <v>139507200</v>
      </c>
      <c r="G3802">
        <v>1</v>
      </c>
      <c r="H3802">
        <f>applerevenue[[#This Row],[high]]-applerevenue[[#This Row],[low]]</f>
        <v>5.7000000000000106E-3</v>
      </c>
    </row>
    <row r="3803" spans="1:8" x14ac:dyDescent="0.25">
      <c r="A3803" s="1">
        <v>35060</v>
      </c>
      <c r="B3803">
        <v>0.24490000000000001</v>
      </c>
      <c r="C3803">
        <v>0.25440000000000002</v>
      </c>
      <c r="D3803">
        <v>0.2429</v>
      </c>
      <c r="E3803">
        <v>0.24679999999999999</v>
      </c>
      <c r="F3803">
        <v>268564800</v>
      </c>
      <c r="G3803">
        <v>0</v>
      </c>
      <c r="H3803">
        <f>applerevenue[[#This Row],[high]]-applerevenue[[#This Row],[low]]</f>
        <v>1.150000000000001E-2</v>
      </c>
    </row>
    <row r="3804" spans="1:8" x14ac:dyDescent="0.25">
      <c r="A3804" s="1">
        <v>35061</v>
      </c>
      <c r="B3804">
        <v>0.24490000000000001</v>
      </c>
      <c r="C3804">
        <v>0.24959999999999999</v>
      </c>
      <c r="D3804">
        <v>0.2429</v>
      </c>
      <c r="E3804">
        <v>0.24390000000000001</v>
      </c>
      <c r="F3804">
        <v>249995200</v>
      </c>
      <c r="G3804">
        <v>1</v>
      </c>
      <c r="H3804">
        <f>applerevenue[[#This Row],[high]]-applerevenue[[#This Row],[low]]</f>
        <v>6.6999999999999837E-3</v>
      </c>
    </row>
    <row r="3805" spans="1:8" x14ac:dyDescent="0.25">
      <c r="A3805" s="1">
        <v>35062</v>
      </c>
      <c r="B3805">
        <v>0.24390000000000001</v>
      </c>
      <c r="C3805">
        <v>0.24679999999999999</v>
      </c>
      <c r="D3805">
        <v>0.24099999999999999</v>
      </c>
      <c r="E3805">
        <v>0.2429</v>
      </c>
      <c r="F3805">
        <v>304136000</v>
      </c>
      <c r="G3805">
        <v>1</v>
      </c>
      <c r="H3805">
        <f>applerevenue[[#This Row],[high]]-applerevenue[[#This Row],[low]]</f>
        <v>5.7999999999999996E-3</v>
      </c>
    </row>
    <row r="3806" spans="1:8" x14ac:dyDescent="0.25">
      <c r="A3806" s="1">
        <v>35066</v>
      </c>
      <c r="B3806">
        <v>0.24579999999999999</v>
      </c>
      <c r="C3806">
        <v>0.24579999999999999</v>
      </c>
      <c r="D3806">
        <v>0.24199999999999999</v>
      </c>
      <c r="E3806">
        <v>0.24490000000000001</v>
      </c>
      <c r="F3806">
        <v>139294400</v>
      </c>
      <c r="G3806">
        <v>1</v>
      </c>
      <c r="H3806">
        <f>applerevenue[[#This Row],[high]]-applerevenue[[#This Row],[low]]</f>
        <v>3.7999999999999978E-3</v>
      </c>
    </row>
    <row r="3807" spans="1:8" x14ac:dyDescent="0.25">
      <c r="A3807" s="1">
        <v>35067</v>
      </c>
      <c r="B3807">
        <v>0.24390000000000001</v>
      </c>
      <c r="C3807">
        <v>0.25059999999999999</v>
      </c>
      <c r="D3807">
        <v>0.2429</v>
      </c>
      <c r="E3807">
        <v>0.24490000000000001</v>
      </c>
      <c r="F3807">
        <v>429833600</v>
      </c>
      <c r="G3807">
        <v>0</v>
      </c>
      <c r="H3807">
        <f>applerevenue[[#This Row],[high]]-applerevenue[[#This Row],[low]]</f>
        <v>7.6999999999999846E-3</v>
      </c>
    </row>
    <row r="3808" spans="1:8" x14ac:dyDescent="0.25">
      <c r="A3808" s="1">
        <v>35068</v>
      </c>
      <c r="B3808">
        <v>0.24679999999999999</v>
      </c>
      <c r="C3808">
        <v>0.24679999999999999</v>
      </c>
      <c r="D3808">
        <v>0.23910000000000001</v>
      </c>
      <c r="E3808">
        <v>0.24060000000000001</v>
      </c>
      <c r="F3808">
        <v>300182400</v>
      </c>
      <c r="G3808">
        <v>1</v>
      </c>
      <c r="H3808">
        <f>applerevenue[[#This Row],[high]]-applerevenue[[#This Row],[low]]</f>
        <v>7.6999999999999846E-3</v>
      </c>
    </row>
    <row r="3809" spans="1:8" x14ac:dyDescent="0.25">
      <c r="A3809" s="1">
        <v>35069</v>
      </c>
      <c r="B3809">
        <v>0.24099999999999999</v>
      </c>
      <c r="C3809">
        <v>0.2611</v>
      </c>
      <c r="D3809">
        <v>0.23910000000000001</v>
      </c>
      <c r="E3809">
        <v>0.2611</v>
      </c>
      <c r="F3809">
        <v>445928000</v>
      </c>
      <c r="G3809">
        <v>0</v>
      </c>
      <c r="H3809">
        <f>applerevenue[[#This Row],[high]]-applerevenue[[#This Row],[low]]</f>
        <v>2.1999999999999992E-2</v>
      </c>
    </row>
    <row r="3810" spans="1:8" x14ac:dyDescent="0.25">
      <c r="A3810" s="1">
        <v>35072</v>
      </c>
      <c r="B3810">
        <v>0.26300000000000001</v>
      </c>
      <c r="C3810">
        <v>0.27060000000000001</v>
      </c>
      <c r="D3810">
        <v>0.25919999999999999</v>
      </c>
      <c r="E3810">
        <v>0.26400000000000001</v>
      </c>
      <c r="F3810">
        <v>121340800</v>
      </c>
      <c r="G3810">
        <v>0</v>
      </c>
      <c r="H3810">
        <f>applerevenue[[#This Row],[high]]-applerevenue[[#This Row],[low]]</f>
        <v>1.1400000000000021E-2</v>
      </c>
    </row>
    <row r="3811" spans="1:8" x14ac:dyDescent="0.25">
      <c r="A3811" s="1">
        <v>35073</v>
      </c>
      <c r="B3811">
        <v>0.26400000000000001</v>
      </c>
      <c r="C3811">
        <v>0.26400000000000001</v>
      </c>
      <c r="D3811">
        <v>0.24959999999999999</v>
      </c>
      <c r="E3811">
        <v>0.24959999999999999</v>
      </c>
      <c r="F3811">
        <v>251216000</v>
      </c>
      <c r="G3811">
        <v>1</v>
      </c>
      <c r="H3811">
        <f>applerevenue[[#This Row],[high]]-applerevenue[[#This Row],[low]]</f>
        <v>1.4400000000000024E-2</v>
      </c>
    </row>
    <row r="3812" spans="1:8" x14ac:dyDescent="0.25">
      <c r="A3812" s="1">
        <v>35074</v>
      </c>
      <c r="B3812">
        <v>0.2477</v>
      </c>
      <c r="C3812">
        <v>0.26490000000000002</v>
      </c>
      <c r="D3812">
        <v>0.24579999999999999</v>
      </c>
      <c r="E3812">
        <v>0.2611</v>
      </c>
      <c r="F3812">
        <v>365433600</v>
      </c>
      <c r="G3812">
        <v>0</v>
      </c>
      <c r="H3812">
        <f>applerevenue[[#This Row],[high]]-applerevenue[[#This Row],[low]]</f>
        <v>1.9100000000000034E-2</v>
      </c>
    </row>
    <row r="3813" spans="1:8" x14ac:dyDescent="0.25">
      <c r="A3813" s="1">
        <v>35075</v>
      </c>
      <c r="B3813">
        <v>0.2487</v>
      </c>
      <c r="C3813">
        <v>0.26679999999999998</v>
      </c>
      <c r="D3813">
        <v>0.24679999999999999</v>
      </c>
      <c r="E3813">
        <v>0.26679999999999998</v>
      </c>
      <c r="F3813">
        <v>756739200</v>
      </c>
      <c r="G3813">
        <v>0</v>
      </c>
      <c r="H3813">
        <f>applerevenue[[#This Row],[high]]-applerevenue[[#This Row],[low]]</f>
        <v>1.999999999999999E-2</v>
      </c>
    </row>
    <row r="3814" spans="1:8" x14ac:dyDescent="0.25">
      <c r="A3814" s="1">
        <v>35076</v>
      </c>
      <c r="B3814">
        <v>0.26490000000000002</v>
      </c>
      <c r="C3814">
        <v>0.26490000000000002</v>
      </c>
      <c r="D3814">
        <v>0.2535</v>
      </c>
      <c r="E3814">
        <v>0.25829999999999997</v>
      </c>
      <c r="F3814">
        <v>401856000</v>
      </c>
      <c r="G3814">
        <v>1</v>
      </c>
      <c r="H3814">
        <f>applerevenue[[#This Row],[high]]-applerevenue[[#This Row],[low]]</f>
        <v>1.1400000000000021E-2</v>
      </c>
    </row>
    <row r="3815" spans="1:8" x14ac:dyDescent="0.25">
      <c r="A3815" s="1">
        <v>35079</v>
      </c>
      <c r="B3815">
        <v>0.25729999999999997</v>
      </c>
      <c r="C3815">
        <v>0.26300000000000001</v>
      </c>
      <c r="D3815">
        <v>0.25440000000000002</v>
      </c>
      <c r="E3815">
        <v>0.26019999999999999</v>
      </c>
      <c r="F3815">
        <v>363081600</v>
      </c>
      <c r="G3815">
        <v>0</v>
      </c>
      <c r="H3815">
        <f>applerevenue[[#This Row],[high]]-applerevenue[[#This Row],[low]]</f>
        <v>8.5999999999999965E-3</v>
      </c>
    </row>
    <row r="3816" spans="1:8" x14ac:dyDescent="0.25">
      <c r="A3816" s="1">
        <v>35080</v>
      </c>
      <c r="B3816">
        <v>0.2621</v>
      </c>
      <c r="C3816">
        <v>0.26490000000000002</v>
      </c>
      <c r="D3816">
        <v>0.25629999999999997</v>
      </c>
      <c r="E3816">
        <v>0.26340000000000002</v>
      </c>
      <c r="F3816">
        <v>352912000</v>
      </c>
      <c r="G3816">
        <v>0</v>
      </c>
      <c r="H3816">
        <f>applerevenue[[#This Row],[high]]-applerevenue[[#This Row],[low]]</f>
        <v>8.600000000000052E-3</v>
      </c>
    </row>
    <row r="3817" spans="1:8" x14ac:dyDescent="0.25">
      <c r="A3817" s="1">
        <v>35081</v>
      </c>
      <c r="B3817">
        <v>0.2621</v>
      </c>
      <c r="C3817">
        <v>0.2621</v>
      </c>
      <c r="D3817">
        <v>0.25729999999999997</v>
      </c>
      <c r="E3817">
        <v>0.25919999999999999</v>
      </c>
      <c r="F3817">
        <v>236409600</v>
      </c>
      <c r="G3817">
        <v>1</v>
      </c>
      <c r="H3817">
        <f>applerevenue[[#This Row],[high]]-applerevenue[[#This Row],[low]]</f>
        <v>4.8000000000000265E-3</v>
      </c>
    </row>
    <row r="3818" spans="1:8" x14ac:dyDescent="0.25">
      <c r="A3818" s="1">
        <v>35082</v>
      </c>
      <c r="B3818">
        <v>0.25059999999999999</v>
      </c>
      <c r="C3818">
        <v>0.25440000000000002</v>
      </c>
      <c r="D3818">
        <v>0.23150000000000001</v>
      </c>
      <c r="E3818">
        <v>0.24349999999999999</v>
      </c>
      <c r="F3818">
        <v>698387200</v>
      </c>
      <c r="G3818">
        <v>1</v>
      </c>
      <c r="H3818">
        <f>applerevenue[[#This Row],[high]]-applerevenue[[#This Row],[low]]</f>
        <v>2.2900000000000004E-2</v>
      </c>
    </row>
    <row r="3819" spans="1:8" x14ac:dyDescent="0.25">
      <c r="A3819" s="1">
        <v>35083</v>
      </c>
      <c r="B3819">
        <v>0.23630000000000001</v>
      </c>
      <c r="C3819">
        <v>0.24199999999999999</v>
      </c>
      <c r="D3819">
        <v>0.22389999999999999</v>
      </c>
      <c r="E3819">
        <v>0.22770000000000001</v>
      </c>
      <c r="F3819">
        <v>829225600</v>
      </c>
      <c r="G3819">
        <v>1</v>
      </c>
      <c r="H3819">
        <f>applerevenue[[#This Row],[high]]-applerevenue[[#This Row],[low]]</f>
        <v>1.8100000000000005E-2</v>
      </c>
    </row>
    <row r="3820" spans="1:8" x14ac:dyDescent="0.25">
      <c r="A3820" s="1">
        <v>35086</v>
      </c>
      <c r="B3820">
        <v>0.2268</v>
      </c>
      <c r="C3820">
        <v>0.23630000000000001</v>
      </c>
      <c r="D3820">
        <v>0.223</v>
      </c>
      <c r="E3820">
        <v>0.23250000000000001</v>
      </c>
      <c r="F3820">
        <v>499744000</v>
      </c>
      <c r="G3820">
        <v>0</v>
      </c>
      <c r="H3820">
        <f>applerevenue[[#This Row],[high]]-applerevenue[[#This Row],[low]]</f>
        <v>1.3300000000000006E-2</v>
      </c>
    </row>
    <row r="3821" spans="1:8" x14ac:dyDescent="0.25">
      <c r="A3821" s="1">
        <v>35087</v>
      </c>
      <c r="B3821">
        <v>0.25729999999999997</v>
      </c>
      <c r="C3821">
        <v>0.25919999999999999</v>
      </c>
      <c r="D3821">
        <v>0.23630000000000001</v>
      </c>
      <c r="E3821">
        <v>0.24099999999999999</v>
      </c>
      <c r="F3821">
        <v>988288000</v>
      </c>
      <c r="G3821">
        <v>1</v>
      </c>
      <c r="H3821">
        <f>applerevenue[[#This Row],[high]]-applerevenue[[#This Row],[low]]</f>
        <v>2.2899999999999976E-2</v>
      </c>
    </row>
    <row r="3822" spans="1:8" x14ac:dyDescent="0.25">
      <c r="A3822" s="1">
        <v>35088</v>
      </c>
      <c r="B3822">
        <v>0.24490000000000001</v>
      </c>
      <c r="C3822">
        <v>0.24579999999999999</v>
      </c>
      <c r="D3822">
        <v>0.24199999999999999</v>
      </c>
      <c r="E3822">
        <v>0.24579999999999999</v>
      </c>
      <c r="F3822">
        <v>655894400</v>
      </c>
      <c r="G3822">
        <v>0</v>
      </c>
      <c r="H3822">
        <f>applerevenue[[#This Row],[high]]-applerevenue[[#This Row],[low]]</f>
        <v>3.7999999999999978E-3</v>
      </c>
    </row>
    <row r="3823" spans="1:8" x14ac:dyDescent="0.25">
      <c r="A3823" s="1">
        <v>35089</v>
      </c>
      <c r="B3823">
        <v>0.24199999999999999</v>
      </c>
      <c r="C3823">
        <v>0.24390000000000001</v>
      </c>
      <c r="D3823">
        <v>0.2296</v>
      </c>
      <c r="E3823">
        <v>0.2306</v>
      </c>
      <c r="F3823">
        <v>445200000</v>
      </c>
      <c r="G3823">
        <v>1</v>
      </c>
      <c r="H3823">
        <f>applerevenue[[#This Row],[high]]-applerevenue[[#This Row],[low]]</f>
        <v>1.4300000000000007E-2</v>
      </c>
    </row>
    <row r="3824" spans="1:8" x14ac:dyDescent="0.25">
      <c r="A3824" s="1">
        <v>35090</v>
      </c>
      <c r="B3824">
        <v>0.23150000000000001</v>
      </c>
      <c r="C3824">
        <v>0.2382</v>
      </c>
      <c r="D3824">
        <v>0.21820000000000001</v>
      </c>
      <c r="E3824">
        <v>0.2334</v>
      </c>
      <c r="F3824">
        <v>735750400</v>
      </c>
      <c r="G3824">
        <v>0</v>
      </c>
      <c r="H3824">
        <f>applerevenue[[#This Row],[high]]-applerevenue[[#This Row],[low]]</f>
        <v>1.999999999999999E-2</v>
      </c>
    </row>
    <row r="3825" spans="1:8" x14ac:dyDescent="0.25">
      <c r="A3825" s="1">
        <v>35093</v>
      </c>
      <c r="B3825">
        <v>0.22109999999999999</v>
      </c>
      <c r="C3825">
        <v>0.2268</v>
      </c>
      <c r="D3825">
        <v>0.21909999999999999</v>
      </c>
      <c r="E3825">
        <v>0.222</v>
      </c>
      <c r="F3825">
        <v>332595200</v>
      </c>
      <c r="G3825">
        <v>0</v>
      </c>
      <c r="H3825">
        <f>applerevenue[[#This Row],[high]]-applerevenue[[#This Row],[low]]</f>
        <v>7.7000000000000124E-3</v>
      </c>
    </row>
    <row r="3826" spans="1:8" x14ac:dyDescent="0.25">
      <c r="A3826" s="1">
        <v>35094</v>
      </c>
      <c r="B3826">
        <v>0.20580000000000001</v>
      </c>
      <c r="C3826">
        <v>0.21429999999999999</v>
      </c>
      <c r="D3826">
        <v>0.20469999999999999</v>
      </c>
      <c r="E3826">
        <v>0.2082</v>
      </c>
      <c r="F3826">
        <v>622843200</v>
      </c>
      <c r="G3826">
        <v>0</v>
      </c>
      <c r="H3826">
        <f>applerevenue[[#This Row],[high]]-applerevenue[[#This Row],[low]]</f>
        <v>9.5999999999999974E-3</v>
      </c>
    </row>
    <row r="3827" spans="1:8" x14ac:dyDescent="0.25">
      <c r="A3827" s="1">
        <v>35095</v>
      </c>
      <c r="B3827">
        <v>0.21149999999999999</v>
      </c>
      <c r="C3827">
        <v>0.21340000000000001</v>
      </c>
      <c r="D3827">
        <v>0.20860000000000001</v>
      </c>
      <c r="E3827">
        <v>0.21049999999999999</v>
      </c>
      <c r="F3827">
        <v>328059200</v>
      </c>
      <c r="G3827">
        <v>1</v>
      </c>
      <c r="H3827">
        <f>applerevenue[[#This Row],[high]]-applerevenue[[#This Row],[low]]</f>
        <v>4.7999999999999987E-3</v>
      </c>
    </row>
    <row r="3828" spans="1:8" x14ac:dyDescent="0.25">
      <c r="A3828" s="1">
        <v>35096</v>
      </c>
      <c r="B3828">
        <v>0.20960000000000001</v>
      </c>
      <c r="C3828">
        <v>0.21629999999999999</v>
      </c>
      <c r="D3828">
        <v>0.20960000000000001</v>
      </c>
      <c r="E3828">
        <v>0.21629999999999999</v>
      </c>
      <c r="F3828">
        <v>333043200</v>
      </c>
      <c r="G3828">
        <v>0</v>
      </c>
      <c r="H3828">
        <f>applerevenue[[#This Row],[high]]-applerevenue[[#This Row],[low]]</f>
        <v>6.6999999999999837E-3</v>
      </c>
    </row>
    <row r="3829" spans="1:8" x14ac:dyDescent="0.25">
      <c r="A3829" s="1">
        <v>35097</v>
      </c>
      <c r="B3829">
        <v>0.22009999999999999</v>
      </c>
      <c r="C3829">
        <v>0.2258</v>
      </c>
      <c r="D3829">
        <v>0.21909999999999999</v>
      </c>
      <c r="E3829">
        <v>0.223</v>
      </c>
      <c r="F3829">
        <v>555979200</v>
      </c>
      <c r="G3829">
        <v>0</v>
      </c>
      <c r="H3829">
        <f>applerevenue[[#This Row],[high]]-applerevenue[[#This Row],[low]]</f>
        <v>6.7000000000000115E-3</v>
      </c>
    </row>
    <row r="3830" spans="1:8" x14ac:dyDescent="0.25">
      <c r="A3830" s="1">
        <v>35100</v>
      </c>
      <c r="B3830">
        <v>0.2263</v>
      </c>
      <c r="C3830">
        <v>0.2268</v>
      </c>
      <c r="D3830">
        <v>0.22109999999999999</v>
      </c>
      <c r="E3830">
        <v>0.223</v>
      </c>
      <c r="F3830">
        <v>318729600</v>
      </c>
      <c r="G3830">
        <v>1</v>
      </c>
      <c r="H3830">
        <f>applerevenue[[#This Row],[high]]-applerevenue[[#This Row],[low]]</f>
        <v>5.7000000000000106E-3</v>
      </c>
    </row>
    <row r="3831" spans="1:8" x14ac:dyDescent="0.25">
      <c r="A3831" s="1">
        <v>35101</v>
      </c>
      <c r="B3831">
        <v>0.223</v>
      </c>
      <c r="C3831">
        <v>0.22869999999999999</v>
      </c>
      <c r="D3831">
        <v>0.223</v>
      </c>
      <c r="E3831">
        <v>0.2258</v>
      </c>
      <c r="F3831">
        <v>226217600</v>
      </c>
      <c r="G3831">
        <v>0</v>
      </c>
      <c r="H3831">
        <f>applerevenue[[#This Row],[high]]-applerevenue[[#This Row],[low]]</f>
        <v>5.6999999999999829E-3</v>
      </c>
    </row>
    <row r="3832" spans="1:8" x14ac:dyDescent="0.25">
      <c r="A3832" s="1">
        <v>35102</v>
      </c>
      <c r="B3832">
        <v>0.2268</v>
      </c>
      <c r="C3832">
        <v>0.2268</v>
      </c>
      <c r="D3832">
        <v>0.21149999999999999</v>
      </c>
      <c r="E3832">
        <v>0.21529999999999999</v>
      </c>
      <c r="F3832">
        <v>360326400</v>
      </c>
      <c r="G3832">
        <v>1</v>
      </c>
      <c r="H3832">
        <f>applerevenue[[#This Row],[high]]-applerevenue[[#This Row],[low]]</f>
        <v>1.5300000000000008E-2</v>
      </c>
    </row>
    <row r="3833" spans="1:8" x14ac:dyDescent="0.25">
      <c r="A3833" s="1">
        <v>35103</v>
      </c>
      <c r="B3833">
        <v>0.20960000000000001</v>
      </c>
      <c r="C3833">
        <v>0.21429999999999999</v>
      </c>
      <c r="D3833">
        <v>0.20960000000000001</v>
      </c>
      <c r="E3833">
        <v>0.21240000000000001</v>
      </c>
      <c r="F3833">
        <v>263166400</v>
      </c>
      <c r="G3833">
        <v>0</v>
      </c>
      <c r="H3833">
        <f>applerevenue[[#This Row],[high]]-applerevenue[[#This Row],[low]]</f>
        <v>4.699999999999982E-3</v>
      </c>
    </row>
    <row r="3834" spans="1:8" x14ac:dyDescent="0.25">
      <c r="A3834" s="1">
        <v>35104</v>
      </c>
      <c r="B3834">
        <v>0.21240000000000001</v>
      </c>
      <c r="C3834">
        <v>0.2172</v>
      </c>
      <c r="D3834">
        <v>0.21049999999999999</v>
      </c>
      <c r="E3834">
        <v>0.21149999999999999</v>
      </c>
      <c r="F3834">
        <v>205688000</v>
      </c>
      <c r="G3834">
        <v>1</v>
      </c>
      <c r="H3834">
        <f>applerevenue[[#This Row],[high]]-applerevenue[[#This Row],[low]]</f>
        <v>6.7000000000000115E-3</v>
      </c>
    </row>
    <row r="3835" spans="1:8" x14ac:dyDescent="0.25">
      <c r="A3835" s="1">
        <v>35107</v>
      </c>
      <c r="B3835">
        <v>0.21429999999999999</v>
      </c>
      <c r="C3835">
        <v>0.2172</v>
      </c>
      <c r="D3835">
        <v>0.21340000000000001</v>
      </c>
      <c r="E3835">
        <v>0.21629999999999999</v>
      </c>
      <c r="F3835">
        <v>194275200</v>
      </c>
      <c r="G3835">
        <v>0</v>
      </c>
      <c r="H3835">
        <f>applerevenue[[#This Row],[high]]-applerevenue[[#This Row],[low]]</f>
        <v>3.7999999999999978E-3</v>
      </c>
    </row>
    <row r="3836" spans="1:8" x14ac:dyDescent="0.25">
      <c r="A3836" s="1">
        <v>35108</v>
      </c>
      <c r="B3836">
        <v>0.21340000000000001</v>
      </c>
      <c r="C3836">
        <v>0.22009999999999999</v>
      </c>
      <c r="D3836">
        <v>0.21240000000000001</v>
      </c>
      <c r="E3836">
        <v>0.21429999999999999</v>
      </c>
      <c r="F3836">
        <v>228502400</v>
      </c>
      <c r="G3836">
        <v>0</v>
      </c>
      <c r="H3836">
        <f>applerevenue[[#This Row],[high]]-applerevenue[[#This Row],[low]]</f>
        <v>7.6999999999999846E-3</v>
      </c>
    </row>
    <row r="3837" spans="1:8" x14ac:dyDescent="0.25">
      <c r="A3837" s="1">
        <v>35109</v>
      </c>
      <c r="B3837">
        <v>0.21529999999999999</v>
      </c>
      <c r="C3837">
        <v>0.21529999999999999</v>
      </c>
      <c r="D3837">
        <v>0.2092</v>
      </c>
      <c r="E3837">
        <v>0.21049999999999999</v>
      </c>
      <c r="F3837">
        <v>163184000</v>
      </c>
      <c r="G3837">
        <v>1</v>
      </c>
      <c r="H3837">
        <f>applerevenue[[#This Row],[high]]-applerevenue[[#This Row],[low]]</f>
        <v>6.0999999999999943E-3</v>
      </c>
    </row>
    <row r="3838" spans="1:8" x14ac:dyDescent="0.25">
      <c r="A3838" s="1">
        <v>35110</v>
      </c>
      <c r="B3838">
        <v>0.21049999999999999</v>
      </c>
      <c r="C3838">
        <v>0.21429999999999999</v>
      </c>
      <c r="D3838">
        <v>0.20860000000000001</v>
      </c>
      <c r="E3838">
        <v>0.21340000000000001</v>
      </c>
      <c r="F3838">
        <v>122080000</v>
      </c>
      <c r="G3838">
        <v>0</v>
      </c>
      <c r="H3838">
        <f>applerevenue[[#This Row],[high]]-applerevenue[[#This Row],[low]]</f>
        <v>5.6999999999999829E-3</v>
      </c>
    </row>
    <row r="3839" spans="1:8" x14ac:dyDescent="0.25">
      <c r="A3839" s="1">
        <v>35111</v>
      </c>
      <c r="B3839">
        <v>0.21429999999999999</v>
      </c>
      <c r="C3839">
        <v>0.21629999999999999</v>
      </c>
      <c r="D3839">
        <v>0.20960000000000001</v>
      </c>
      <c r="E3839">
        <v>0.20960000000000001</v>
      </c>
      <c r="F3839">
        <v>156441600</v>
      </c>
      <c r="G3839">
        <v>1</v>
      </c>
      <c r="H3839">
        <f>applerevenue[[#This Row],[high]]-applerevenue[[#This Row],[low]]</f>
        <v>6.6999999999999837E-3</v>
      </c>
    </row>
    <row r="3840" spans="1:8" x14ac:dyDescent="0.25">
      <c r="A3840" s="1">
        <v>35115</v>
      </c>
      <c r="B3840">
        <v>0.21340000000000001</v>
      </c>
      <c r="C3840">
        <v>0.22489999999999999</v>
      </c>
      <c r="D3840">
        <v>0.21340000000000001</v>
      </c>
      <c r="E3840">
        <v>0.22109999999999999</v>
      </c>
      <c r="F3840">
        <v>376913600</v>
      </c>
      <c r="G3840">
        <v>0</v>
      </c>
      <c r="H3840">
        <f>applerevenue[[#This Row],[high]]-applerevenue[[#This Row],[low]]</f>
        <v>1.1499999999999982E-2</v>
      </c>
    </row>
    <row r="3841" spans="1:8" x14ac:dyDescent="0.25">
      <c r="A3841" s="1">
        <v>35116</v>
      </c>
      <c r="B3841">
        <v>0.22389999999999999</v>
      </c>
      <c r="C3841">
        <v>0.2268</v>
      </c>
      <c r="D3841">
        <v>0.222</v>
      </c>
      <c r="E3841">
        <v>0.2258</v>
      </c>
      <c r="F3841">
        <v>221838400</v>
      </c>
      <c r="G3841">
        <v>0</v>
      </c>
      <c r="H3841">
        <f>applerevenue[[#This Row],[high]]-applerevenue[[#This Row],[low]]</f>
        <v>4.7999999999999987E-3</v>
      </c>
    </row>
    <row r="3842" spans="1:8" x14ac:dyDescent="0.25">
      <c r="A3842" s="1">
        <v>35117</v>
      </c>
      <c r="B3842">
        <v>0.22869999999999999</v>
      </c>
      <c r="C3842">
        <v>0.2296</v>
      </c>
      <c r="D3842">
        <v>0.2258</v>
      </c>
      <c r="E3842">
        <v>0.22770000000000001</v>
      </c>
      <c r="F3842">
        <v>184184000</v>
      </c>
      <c r="G3842">
        <v>1</v>
      </c>
      <c r="H3842">
        <f>applerevenue[[#This Row],[high]]-applerevenue[[#This Row],[low]]</f>
        <v>3.7999999999999978E-3</v>
      </c>
    </row>
    <row r="3843" spans="1:8" x14ac:dyDescent="0.25">
      <c r="A3843" s="1">
        <v>35118</v>
      </c>
      <c r="B3843">
        <v>0.22770000000000001</v>
      </c>
      <c r="C3843">
        <v>0.2306</v>
      </c>
      <c r="D3843">
        <v>0.2258</v>
      </c>
      <c r="E3843">
        <v>0.22770000000000001</v>
      </c>
      <c r="F3843">
        <v>173286400</v>
      </c>
      <c r="G3843">
        <v>0</v>
      </c>
      <c r="H3843">
        <f>applerevenue[[#This Row],[high]]-applerevenue[[#This Row],[low]]</f>
        <v>4.7999999999999987E-3</v>
      </c>
    </row>
    <row r="3844" spans="1:8" x14ac:dyDescent="0.25">
      <c r="A3844" s="1">
        <v>35121</v>
      </c>
      <c r="B3844">
        <v>0.22869999999999999</v>
      </c>
      <c r="C3844">
        <v>0.2296</v>
      </c>
      <c r="D3844">
        <v>0.22489999999999999</v>
      </c>
      <c r="E3844">
        <v>0.22489999999999999</v>
      </c>
      <c r="F3844">
        <v>118283200</v>
      </c>
      <c r="G3844">
        <v>1</v>
      </c>
      <c r="H3844">
        <f>applerevenue[[#This Row],[high]]-applerevenue[[#This Row],[low]]</f>
        <v>4.7000000000000097E-3</v>
      </c>
    </row>
    <row r="3845" spans="1:8" x14ac:dyDescent="0.25">
      <c r="A3845" s="1">
        <v>35122</v>
      </c>
      <c r="B3845">
        <v>0.22770000000000001</v>
      </c>
      <c r="C3845">
        <v>0.22770000000000001</v>
      </c>
      <c r="D3845">
        <v>0.2172</v>
      </c>
      <c r="E3845">
        <v>0.21820000000000001</v>
      </c>
      <c r="F3845">
        <v>149161600</v>
      </c>
      <c r="G3845">
        <v>1</v>
      </c>
      <c r="H3845">
        <f>applerevenue[[#This Row],[high]]-applerevenue[[#This Row],[low]]</f>
        <v>1.0500000000000009E-2</v>
      </c>
    </row>
    <row r="3846" spans="1:8" x14ac:dyDescent="0.25">
      <c r="A3846" s="1">
        <v>35123</v>
      </c>
      <c r="B3846">
        <v>0.22009999999999999</v>
      </c>
      <c r="C3846">
        <v>0.22009999999999999</v>
      </c>
      <c r="D3846">
        <v>0.21049999999999999</v>
      </c>
      <c r="E3846">
        <v>0.21149999999999999</v>
      </c>
      <c r="F3846">
        <v>187913600</v>
      </c>
      <c r="G3846">
        <v>1</v>
      </c>
      <c r="H3846">
        <f>applerevenue[[#This Row],[high]]-applerevenue[[#This Row],[low]]</f>
        <v>9.5999999999999974E-3</v>
      </c>
    </row>
    <row r="3847" spans="1:8" x14ac:dyDescent="0.25">
      <c r="A3847" s="1">
        <v>35124</v>
      </c>
      <c r="B3847">
        <v>0.20960000000000001</v>
      </c>
      <c r="C3847">
        <v>0.21149999999999999</v>
      </c>
      <c r="D3847">
        <v>0.2077</v>
      </c>
      <c r="E3847">
        <v>0.20960000000000001</v>
      </c>
      <c r="F3847">
        <v>112884800</v>
      </c>
      <c r="G3847">
        <v>0</v>
      </c>
      <c r="H3847">
        <f>applerevenue[[#This Row],[high]]-applerevenue[[#This Row],[low]]</f>
        <v>3.7999999999999978E-3</v>
      </c>
    </row>
    <row r="3848" spans="1:8" x14ac:dyDescent="0.25">
      <c r="A3848" s="1">
        <v>35125</v>
      </c>
      <c r="B3848">
        <v>0.21049999999999999</v>
      </c>
      <c r="C3848">
        <v>0.21049999999999999</v>
      </c>
      <c r="D3848">
        <v>0.2029</v>
      </c>
      <c r="E3848">
        <v>0.20480000000000001</v>
      </c>
      <c r="F3848">
        <v>231134400</v>
      </c>
      <c r="G3848">
        <v>1</v>
      </c>
      <c r="H3848">
        <f>applerevenue[[#This Row],[high]]-applerevenue[[#This Row],[low]]</f>
        <v>7.5999999999999956E-3</v>
      </c>
    </row>
    <row r="3849" spans="1:8" x14ac:dyDescent="0.25">
      <c r="A3849" s="1">
        <v>35128</v>
      </c>
      <c r="B3849">
        <v>0.2077</v>
      </c>
      <c r="C3849">
        <v>0.20860000000000001</v>
      </c>
      <c r="D3849">
        <v>0.2001</v>
      </c>
      <c r="E3849">
        <v>0.2001</v>
      </c>
      <c r="F3849">
        <v>187555200</v>
      </c>
      <c r="G3849">
        <v>1</v>
      </c>
      <c r="H3849">
        <f>applerevenue[[#This Row],[high]]-applerevenue[[#This Row],[low]]</f>
        <v>8.5000000000000075E-3</v>
      </c>
    </row>
    <row r="3850" spans="1:8" x14ac:dyDescent="0.25">
      <c r="A3850" s="1">
        <v>35129</v>
      </c>
      <c r="B3850">
        <v>0.20200000000000001</v>
      </c>
      <c r="C3850">
        <v>0.2039</v>
      </c>
      <c r="D3850">
        <v>0.2001</v>
      </c>
      <c r="E3850">
        <v>0.2029</v>
      </c>
      <c r="F3850">
        <v>118440000</v>
      </c>
      <c r="G3850">
        <v>0</v>
      </c>
      <c r="H3850">
        <f>applerevenue[[#This Row],[high]]-applerevenue[[#This Row],[low]]</f>
        <v>3.7999999999999978E-3</v>
      </c>
    </row>
    <row r="3851" spans="1:8" x14ac:dyDescent="0.25">
      <c r="A3851" s="1">
        <v>35130</v>
      </c>
      <c r="B3851">
        <v>0.2039</v>
      </c>
      <c r="C3851">
        <v>0.20480000000000001</v>
      </c>
      <c r="D3851">
        <v>0.1991</v>
      </c>
      <c r="E3851">
        <v>0.1996</v>
      </c>
      <c r="F3851">
        <v>99052800</v>
      </c>
      <c r="G3851">
        <v>1</v>
      </c>
      <c r="H3851">
        <f>applerevenue[[#This Row],[high]]-applerevenue[[#This Row],[low]]</f>
        <v>5.7000000000000106E-3</v>
      </c>
    </row>
    <row r="3852" spans="1:8" x14ac:dyDescent="0.25">
      <c r="A3852" s="1">
        <v>35131</v>
      </c>
      <c r="B3852">
        <v>0.2001</v>
      </c>
      <c r="C3852">
        <v>0.20100000000000001</v>
      </c>
      <c r="D3852">
        <v>0.19339999999999999</v>
      </c>
      <c r="E3852">
        <v>0.19670000000000001</v>
      </c>
      <c r="F3852">
        <v>260064000</v>
      </c>
      <c r="G3852">
        <v>1</v>
      </c>
      <c r="H3852">
        <f>applerevenue[[#This Row],[high]]-applerevenue[[#This Row],[low]]</f>
        <v>7.6000000000000234E-3</v>
      </c>
    </row>
    <row r="3853" spans="1:8" x14ac:dyDescent="0.25">
      <c r="A3853" s="1">
        <v>35132</v>
      </c>
      <c r="B3853">
        <v>0.1963</v>
      </c>
      <c r="C3853">
        <v>0.2001</v>
      </c>
      <c r="D3853">
        <v>0.19059999999999999</v>
      </c>
      <c r="E3853">
        <v>0.19819999999999999</v>
      </c>
      <c r="F3853">
        <v>149004800</v>
      </c>
      <c r="G3853">
        <v>0</v>
      </c>
      <c r="H3853">
        <f>applerevenue[[#This Row],[high]]-applerevenue[[#This Row],[low]]</f>
        <v>9.5000000000000084E-3</v>
      </c>
    </row>
    <row r="3854" spans="1:8" x14ac:dyDescent="0.25">
      <c r="A3854" s="1">
        <v>35135</v>
      </c>
      <c r="B3854">
        <v>0.2001</v>
      </c>
      <c r="C3854">
        <v>0.20100000000000001</v>
      </c>
      <c r="D3854">
        <v>0.1963</v>
      </c>
      <c r="E3854">
        <v>0.19719999999999999</v>
      </c>
      <c r="F3854">
        <v>127008000</v>
      </c>
      <c r="G3854">
        <v>1</v>
      </c>
      <c r="H3854">
        <f>applerevenue[[#This Row],[high]]-applerevenue[[#This Row],[low]]</f>
        <v>4.7000000000000097E-3</v>
      </c>
    </row>
    <row r="3855" spans="1:8" x14ac:dyDescent="0.25">
      <c r="A3855" s="1">
        <v>35136</v>
      </c>
      <c r="B3855">
        <v>0.19819999999999999</v>
      </c>
      <c r="C3855">
        <v>0.20100000000000001</v>
      </c>
      <c r="D3855">
        <v>0.1953</v>
      </c>
      <c r="E3855">
        <v>0.19670000000000001</v>
      </c>
      <c r="F3855">
        <v>96152000</v>
      </c>
      <c r="G3855">
        <v>1</v>
      </c>
      <c r="H3855">
        <f>applerevenue[[#This Row],[high]]-applerevenue[[#This Row],[low]]</f>
        <v>5.7000000000000106E-3</v>
      </c>
    </row>
    <row r="3856" spans="1:8" x14ac:dyDescent="0.25">
      <c r="A3856" s="1">
        <v>35137</v>
      </c>
      <c r="B3856">
        <v>0.19719999999999999</v>
      </c>
      <c r="C3856">
        <v>0.1991</v>
      </c>
      <c r="D3856">
        <v>0.1953</v>
      </c>
      <c r="E3856">
        <v>0.1963</v>
      </c>
      <c r="F3856">
        <v>99680000</v>
      </c>
      <c r="G3856">
        <v>1</v>
      </c>
      <c r="H3856">
        <f>applerevenue[[#This Row],[high]]-applerevenue[[#This Row],[low]]</f>
        <v>3.7999999999999978E-3</v>
      </c>
    </row>
    <row r="3857" spans="1:8" x14ac:dyDescent="0.25">
      <c r="A3857" s="1">
        <v>35138</v>
      </c>
      <c r="B3857">
        <v>0.19719999999999999</v>
      </c>
      <c r="C3857">
        <v>0.19719999999999999</v>
      </c>
      <c r="D3857">
        <v>0.19439999999999999</v>
      </c>
      <c r="E3857">
        <v>0.1953</v>
      </c>
      <c r="F3857">
        <v>93363200</v>
      </c>
      <c r="G3857">
        <v>1</v>
      </c>
      <c r="H3857">
        <f>applerevenue[[#This Row],[high]]-applerevenue[[#This Row],[low]]</f>
        <v>2.7999999999999969E-3</v>
      </c>
    </row>
    <row r="3858" spans="1:8" x14ac:dyDescent="0.25">
      <c r="A3858" s="1">
        <v>35139</v>
      </c>
      <c r="B3858">
        <v>0.19819999999999999</v>
      </c>
      <c r="C3858">
        <v>0.19819999999999999</v>
      </c>
      <c r="D3858">
        <v>0.19439999999999999</v>
      </c>
      <c r="E3858">
        <v>0.19719999999999999</v>
      </c>
      <c r="F3858">
        <v>101382400</v>
      </c>
      <c r="G3858">
        <v>1</v>
      </c>
      <c r="H3858">
        <f>applerevenue[[#This Row],[high]]-applerevenue[[#This Row],[low]]</f>
        <v>3.7999999999999978E-3</v>
      </c>
    </row>
    <row r="3859" spans="1:8" x14ac:dyDescent="0.25">
      <c r="A3859" s="1">
        <v>35142</v>
      </c>
      <c r="B3859">
        <v>0.19769999999999999</v>
      </c>
      <c r="C3859">
        <v>0.1991</v>
      </c>
      <c r="D3859">
        <v>0.1963</v>
      </c>
      <c r="E3859">
        <v>0.1991</v>
      </c>
      <c r="F3859">
        <v>109132800</v>
      </c>
      <c r="G3859">
        <v>0</v>
      </c>
      <c r="H3859">
        <f>applerevenue[[#This Row],[high]]-applerevenue[[#This Row],[low]]</f>
        <v>2.7999999999999969E-3</v>
      </c>
    </row>
    <row r="3860" spans="1:8" x14ac:dyDescent="0.25">
      <c r="A3860" s="1">
        <v>35143</v>
      </c>
      <c r="B3860">
        <v>0.20100000000000001</v>
      </c>
      <c r="C3860">
        <v>0.20200000000000001</v>
      </c>
      <c r="D3860">
        <v>0.1953</v>
      </c>
      <c r="E3860">
        <v>0.1963</v>
      </c>
      <c r="F3860">
        <v>124364800</v>
      </c>
      <c r="G3860">
        <v>1</v>
      </c>
      <c r="H3860">
        <f>applerevenue[[#This Row],[high]]-applerevenue[[#This Row],[low]]</f>
        <v>6.7000000000000115E-3</v>
      </c>
    </row>
    <row r="3861" spans="1:8" x14ac:dyDescent="0.25">
      <c r="A3861" s="1">
        <v>35144</v>
      </c>
      <c r="B3861">
        <v>0.1963</v>
      </c>
      <c r="C3861">
        <v>0.1963</v>
      </c>
      <c r="D3861">
        <v>0.1915</v>
      </c>
      <c r="E3861">
        <v>0.1925</v>
      </c>
      <c r="F3861">
        <v>115987200</v>
      </c>
      <c r="G3861">
        <v>1</v>
      </c>
      <c r="H3861">
        <f>applerevenue[[#This Row],[high]]-applerevenue[[#This Row],[low]]</f>
        <v>4.7999999999999987E-3</v>
      </c>
    </row>
    <row r="3862" spans="1:8" x14ac:dyDescent="0.25">
      <c r="A3862" s="1">
        <v>35145</v>
      </c>
      <c r="B3862">
        <v>0.19439999999999999</v>
      </c>
      <c r="C3862">
        <v>0.19439999999999999</v>
      </c>
      <c r="D3862">
        <v>0.19059999999999999</v>
      </c>
      <c r="E3862">
        <v>0.1915</v>
      </c>
      <c r="F3862">
        <v>109984000</v>
      </c>
      <c r="G3862">
        <v>1</v>
      </c>
      <c r="H3862">
        <f>applerevenue[[#This Row],[high]]-applerevenue[[#This Row],[low]]</f>
        <v>3.7999999999999978E-3</v>
      </c>
    </row>
    <row r="3863" spans="1:8" x14ac:dyDescent="0.25">
      <c r="A3863" s="1">
        <v>35146</v>
      </c>
      <c r="B3863">
        <v>0.1925</v>
      </c>
      <c r="C3863">
        <v>0.19339999999999999</v>
      </c>
      <c r="D3863">
        <v>0.18959999999999999</v>
      </c>
      <c r="E3863">
        <v>0.19339999999999999</v>
      </c>
      <c r="F3863">
        <v>107564800</v>
      </c>
      <c r="G3863">
        <v>0</v>
      </c>
      <c r="H3863">
        <f>applerevenue[[#This Row],[high]]-applerevenue[[#This Row],[low]]</f>
        <v>3.7999999999999978E-3</v>
      </c>
    </row>
    <row r="3864" spans="1:8" x14ac:dyDescent="0.25">
      <c r="A3864" s="1">
        <v>35149</v>
      </c>
      <c r="B3864">
        <v>0.19439999999999999</v>
      </c>
      <c r="C3864">
        <v>0.1963</v>
      </c>
      <c r="D3864">
        <v>0.18290000000000001</v>
      </c>
      <c r="E3864">
        <v>0.18290000000000001</v>
      </c>
      <c r="F3864">
        <v>164371200</v>
      </c>
      <c r="G3864">
        <v>1</v>
      </c>
      <c r="H3864">
        <f>applerevenue[[#This Row],[high]]-applerevenue[[#This Row],[low]]</f>
        <v>1.3399999999999995E-2</v>
      </c>
    </row>
    <row r="3865" spans="1:8" x14ac:dyDescent="0.25">
      <c r="A3865" s="1">
        <v>35150</v>
      </c>
      <c r="B3865">
        <v>0.18290000000000001</v>
      </c>
      <c r="C3865">
        <v>0.18679999999999999</v>
      </c>
      <c r="D3865">
        <v>0.18</v>
      </c>
      <c r="E3865">
        <v>0.182</v>
      </c>
      <c r="F3865">
        <v>160798400</v>
      </c>
      <c r="G3865">
        <v>1</v>
      </c>
      <c r="H3865">
        <f>applerevenue[[#This Row],[high]]-applerevenue[[#This Row],[low]]</f>
        <v>6.8000000000000005E-3</v>
      </c>
    </row>
    <row r="3866" spans="1:8" x14ac:dyDescent="0.25">
      <c r="A3866" s="1">
        <v>35151</v>
      </c>
      <c r="B3866">
        <v>0.1772</v>
      </c>
      <c r="C3866">
        <v>0.1925</v>
      </c>
      <c r="D3866">
        <v>0.17530000000000001</v>
      </c>
      <c r="E3866">
        <v>0.1925</v>
      </c>
      <c r="F3866">
        <v>429296000</v>
      </c>
      <c r="G3866">
        <v>0</v>
      </c>
      <c r="H3866">
        <f>applerevenue[[#This Row],[high]]-applerevenue[[#This Row],[low]]</f>
        <v>1.7199999999999993E-2</v>
      </c>
    </row>
    <row r="3867" spans="1:8" x14ac:dyDescent="0.25">
      <c r="A3867" s="1">
        <v>35152</v>
      </c>
      <c r="B3867">
        <v>0.18870000000000001</v>
      </c>
      <c r="C3867">
        <v>0.1953</v>
      </c>
      <c r="D3867">
        <v>0.18390000000000001</v>
      </c>
      <c r="E3867">
        <v>0.18440000000000001</v>
      </c>
      <c r="F3867">
        <v>295892800</v>
      </c>
      <c r="G3867">
        <v>1</v>
      </c>
      <c r="H3867">
        <f>applerevenue[[#This Row],[high]]-applerevenue[[#This Row],[low]]</f>
        <v>1.1399999999999993E-2</v>
      </c>
    </row>
    <row r="3868" spans="1:8" x14ac:dyDescent="0.25">
      <c r="A3868" s="1">
        <v>35153</v>
      </c>
      <c r="B3868">
        <v>0.18479999999999999</v>
      </c>
      <c r="C3868">
        <v>0.18870000000000001</v>
      </c>
      <c r="D3868">
        <v>0.18099999999999999</v>
      </c>
      <c r="E3868">
        <v>0.18720000000000001</v>
      </c>
      <c r="F3868">
        <v>166521600</v>
      </c>
      <c r="G3868">
        <v>0</v>
      </c>
      <c r="H3868">
        <f>applerevenue[[#This Row],[high]]-applerevenue[[#This Row],[low]]</f>
        <v>7.7000000000000124E-3</v>
      </c>
    </row>
    <row r="3869" spans="1:8" x14ac:dyDescent="0.25">
      <c r="A3869" s="1">
        <v>35156</v>
      </c>
      <c r="B3869">
        <v>0.1915</v>
      </c>
      <c r="C3869">
        <v>0.19719999999999999</v>
      </c>
      <c r="D3869">
        <v>0.18690000000000001</v>
      </c>
      <c r="E3869">
        <v>0.19439999999999999</v>
      </c>
      <c r="F3869">
        <v>158636800</v>
      </c>
      <c r="G3869">
        <v>0</v>
      </c>
      <c r="H3869">
        <f>applerevenue[[#This Row],[high]]-applerevenue[[#This Row],[low]]</f>
        <v>1.0299999999999976E-2</v>
      </c>
    </row>
    <row r="3870" spans="1:8" x14ac:dyDescent="0.25">
      <c r="A3870" s="1">
        <v>35157</v>
      </c>
      <c r="B3870">
        <v>0.1953</v>
      </c>
      <c r="C3870">
        <v>0.1953</v>
      </c>
      <c r="D3870">
        <v>0.18959999999999999</v>
      </c>
      <c r="E3870">
        <v>0.19059999999999999</v>
      </c>
      <c r="F3870">
        <v>101438400</v>
      </c>
      <c r="G3870">
        <v>1</v>
      </c>
      <c r="H3870">
        <f>applerevenue[[#This Row],[high]]-applerevenue[[#This Row],[low]]</f>
        <v>5.7000000000000106E-3</v>
      </c>
    </row>
    <row r="3871" spans="1:8" x14ac:dyDescent="0.25">
      <c r="A3871" s="1">
        <v>35158</v>
      </c>
      <c r="B3871">
        <v>0.1915</v>
      </c>
      <c r="C3871">
        <v>0.1915</v>
      </c>
      <c r="D3871">
        <v>0.1855</v>
      </c>
      <c r="E3871">
        <v>0.18720000000000001</v>
      </c>
      <c r="F3871">
        <v>72240000</v>
      </c>
      <c r="G3871">
        <v>1</v>
      </c>
      <c r="H3871">
        <f>applerevenue[[#This Row],[high]]-applerevenue[[#This Row],[low]]</f>
        <v>6.0000000000000053E-3</v>
      </c>
    </row>
    <row r="3872" spans="1:8" x14ac:dyDescent="0.25">
      <c r="A3872" s="1">
        <v>35159</v>
      </c>
      <c r="B3872">
        <v>0.18770000000000001</v>
      </c>
      <c r="C3872">
        <v>0.18770000000000001</v>
      </c>
      <c r="D3872">
        <v>0.18290000000000001</v>
      </c>
      <c r="E3872">
        <v>0.18390000000000001</v>
      </c>
      <c r="F3872">
        <v>86049600</v>
      </c>
      <c r="G3872">
        <v>1</v>
      </c>
      <c r="H3872">
        <f>applerevenue[[#This Row],[high]]-applerevenue[[#This Row],[low]]</f>
        <v>4.7999999999999987E-3</v>
      </c>
    </row>
    <row r="3873" spans="1:8" x14ac:dyDescent="0.25">
      <c r="A3873" s="1">
        <v>35163</v>
      </c>
      <c r="B3873">
        <v>0.182</v>
      </c>
      <c r="C3873">
        <v>0.18679999999999999</v>
      </c>
      <c r="D3873">
        <v>0.18099999999999999</v>
      </c>
      <c r="E3873">
        <v>0.18579999999999999</v>
      </c>
      <c r="F3873">
        <v>168828800</v>
      </c>
      <c r="G3873">
        <v>0</v>
      </c>
      <c r="H3873">
        <f>applerevenue[[#This Row],[high]]-applerevenue[[#This Row],[low]]</f>
        <v>5.7999999999999996E-3</v>
      </c>
    </row>
    <row r="3874" spans="1:8" x14ac:dyDescent="0.25">
      <c r="A3874" s="1">
        <v>35164</v>
      </c>
      <c r="B3874">
        <v>0.18959999999999999</v>
      </c>
      <c r="C3874">
        <v>0.20200000000000001</v>
      </c>
      <c r="D3874">
        <v>0.18579999999999999</v>
      </c>
      <c r="E3874">
        <v>0.19819999999999999</v>
      </c>
      <c r="F3874">
        <v>235076800</v>
      </c>
      <c r="G3874">
        <v>0</v>
      </c>
      <c r="H3874">
        <f>applerevenue[[#This Row],[high]]-applerevenue[[#This Row],[low]]</f>
        <v>1.620000000000002E-2</v>
      </c>
    </row>
    <row r="3875" spans="1:8" x14ac:dyDescent="0.25">
      <c r="A3875" s="1">
        <v>35165</v>
      </c>
      <c r="B3875">
        <v>0.1991</v>
      </c>
      <c r="C3875">
        <v>0.20200000000000001</v>
      </c>
      <c r="D3875">
        <v>0.19719999999999999</v>
      </c>
      <c r="E3875">
        <v>0.19819999999999999</v>
      </c>
      <c r="F3875">
        <v>174764800</v>
      </c>
      <c r="G3875">
        <v>1</v>
      </c>
      <c r="H3875">
        <f>applerevenue[[#This Row],[high]]-applerevenue[[#This Row],[low]]</f>
        <v>4.8000000000000265E-3</v>
      </c>
    </row>
    <row r="3876" spans="1:8" x14ac:dyDescent="0.25">
      <c r="A3876" s="1">
        <v>35166</v>
      </c>
      <c r="B3876">
        <v>0.1991</v>
      </c>
      <c r="C3876">
        <v>0.2001</v>
      </c>
      <c r="D3876">
        <v>0.19439999999999999</v>
      </c>
      <c r="E3876">
        <v>0.1963</v>
      </c>
      <c r="F3876">
        <v>98268800</v>
      </c>
      <c r="G3876">
        <v>1</v>
      </c>
      <c r="H3876">
        <f>applerevenue[[#This Row],[high]]-applerevenue[[#This Row],[low]]</f>
        <v>5.7000000000000106E-3</v>
      </c>
    </row>
    <row r="3877" spans="1:8" x14ac:dyDescent="0.25">
      <c r="A3877" s="1">
        <v>35167</v>
      </c>
      <c r="B3877">
        <v>0.19719999999999999</v>
      </c>
      <c r="C3877">
        <v>0.19719999999999999</v>
      </c>
      <c r="D3877">
        <v>0.19339999999999999</v>
      </c>
      <c r="E3877">
        <v>0.19439999999999999</v>
      </c>
      <c r="F3877">
        <v>81435200</v>
      </c>
      <c r="G3877">
        <v>1</v>
      </c>
      <c r="H3877">
        <f>applerevenue[[#This Row],[high]]-applerevenue[[#This Row],[low]]</f>
        <v>3.7999999999999978E-3</v>
      </c>
    </row>
    <row r="3878" spans="1:8" x14ac:dyDescent="0.25">
      <c r="A3878" s="1">
        <v>35170</v>
      </c>
      <c r="B3878">
        <v>0.19439999999999999</v>
      </c>
      <c r="C3878">
        <v>0.1963</v>
      </c>
      <c r="D3878">
        <v>0.19059999999999999</v>
      </c>
      <c r="E3878">
        <v>0.1963</v>
      </c>
      <c r="F3878">
        <v>154078400</v>
      </c>
      <c r="G3878">
        <v>0</v>
      </c>
      <c r="H3878">
        <f>applerevenue[[#This Row],[high]]-applerevenue[[#This Row],[low]]</f>
        <v>5.7000000000000106E-3</v>
      </c>
    </row>
    <row r="3879" spans="1:8" x14ac:dyDescent="0.25">
      <c r="A3879" s="1">
        <v>35171</v>
      </c>
      <c r="B3879">
        <v>0.19719999999999999</v>
      </c>
      <c r="C3879">
        <v>0.19819999999999999</v>
      </c>
      <c r="D3879">
        <v>0.1953</v>
      </c>
      <c r="E3879">
        <v>0.19719999999999999</v>
      </c>
      <c r="F3879">
        <v>101416000</v>
      </c>
      <c r="G3879">
        <v>0</v>
      </c>
      <c r="H3879">
        <f>applerevenue[[#This Row],[high]]-applerevenue[[#This Row],[low]]</f>
        <v>2.8999999999999859E-3</v>
      </c>
    </row>
    <row r="3880" spans="1:8" x14ac:dyDescent="0.25">
      <c r="A3880" s="1">
        <v>35172</v>
      </c>
      <c r="B3880">
        <v>0.19719999999999999</v>
      </c>
      <c r="C3880">
        <v>0.19819999999999999</v>
      </c>
      <c r="D3880">
        <v>0.1915</v>
      </c>
      <c r="E3880">
        <v>0.1925</v>
      </c>
      <c r="F3880">
        <v>85411200</v>
      </c>
      <c r="G3880">
        <v>1</v>
      </c>
      <c r="H3880">
        <f>applerevenue[[#This Row],[high]]-applerevenue[[#This Row],[low]]</f>
        <v>6.6999999999999837E-3</v>
      </c>
    </row>
    <row r="3881" spans="1:8" x14ac:dyDescent="0.25">
      <c r="A3881" s="1">
        <v>35173</v>
      </c>
      <c r="B3881">
        <v>0.19339999999999999</v>
      </c>
      <c r="C3881">
        <v>0.19350000000000001</v>
      </c>
      <c r="D3881">
        <v>0.18479999999999999</v>
      </c>
      <c r="E3881">
        <v>0.18870000000000001</v>
      </c>
      <c r="F3881">
        <v>217246400</v>
      </c>
      <c r="G3881">
        <v>1</v>
      </c>
      <c r="H3881">
        <f>applerevenue[[#This Row],[high]]-applerevenue[[#This Row],[low]]</f>
        <v>8.7000000000000133E-3</v>
      </c>
    </row>
    <row r="3882" spans="1:8" x14ac:dyDescent="0.25">
      <c r="A3882" s="1">
        <v>35174</v>
      </c>
      <c r="B3882">
        <v>0.18770000000000001</v>
      </c>
      <c r="C3882">
        <v>0.1915</v>
      </c>
      <c r="D3882">
        <v>0.18770000000000001</v>
      </c>
      <c r="E3882">
        <v>0.191</v>
      </c>
      <c r="F3882">
        <v>101796800</v>
      </c>
      <c r="G3882">
        <v>0</v>
      </c>
      <c r="H3882">
        <f>applerevenue[[#This Row],[high]]-applerevenue[[#This Row],[low]]</f>
        <v>3.7999999999999978E-3</v>
      </c>
    </row>
    <row r="3883" spans="1:8" x14ac:dyDescent="0.25">
      <c r="A3883" s="1">
        <v>35177</v>
      </c>
      <c r="B3883">
        <v>0.1925</v>
      </c>
      <c r="C3883">
        <v>0.19439999999999999</v>
      </c>
      <c r="D3883">
        <v>0.18959999999999999</v>
      </c>
      <c r="E3883">
        <v>0.1915</v>
      </c>
      <c r="F3883">
        <v>111115200</v>
      </c>
      <c r="G3883">
        <v>1</v>
      </c>
      <c r="H3883">
        <f>applerevenue[[#This Row],[high]]-applerevenue[[#This Row],[low]]</f>
        <v>4.7999999999999987E-3</v>
      </c>
    </row>
    <row r="3884" spans="1:8" x14ac:dyDescent="0.25">
      <c r="A3884" s="1">
        <v>35178</v>
      </c>
      <c r="B3884">
        <v>0.1915</v>
      </c>
      <c r="C3884">
        <v>0.1925</v>
      </c>
      <c r="D3884">
        <v>0.18770000000000001</v>
      </c>
      <c r="E3884">
        <v>0.18870000000000001</v>
      </c>
      <c r="F3884">
        <v>169948800</v>
      </c>
      <c r="G3884">
        <v>1</v>
      </c>
      <c r="H3884">
        <f>applerevenue[[#This Row],[high]]-applerevenue[[#This Row],[low]]</f>
        <v>4.7999999999999987E-3</v>
      </c>
    </row>
    <row r="3885" spans="1:8" x14ac:dyDescent="0.25">
      <c r="A3885" s="1">
        <v>35179</v>
      </c>
      <c r="B3885">
        <v>0.18770000000000001</v>
      </c>
      <c r="C3885">
        <v>0.18870000000000001</v>
      </c>
      <c r="D3885">
        <v>0.18440000000000001</v>
      </c>
      <c r="E3885">
        <v>0.18479999999999999</v>
      </c>
      <c r="F3885">
        <v>128340800</v>
      </c>
      <c r="G3885">
        <v>1</v>
      </c>
      <c r="H3885">
        <f>applerevenue[[#This Row],[high]]-applerevenue[[#This Row],[low]]</f>
        <v>4.2999999999999983E-3</v>
      </c>
    </row>
    <row r="3886" spans="1:8" x14ac:dyDescent="0.25">
      <c r="A3886" s="1">
        <v>35180</v>
      </c>
      <c r="B3886">
        <v>0.18579999999999999</v>
      </c>
      <c r="C3886">
        <v>0.18959999999999999</v>
      </c>
      <c r="D3886">
        <v>0.18390000000000001</v>
      </c>
      <c r="E3886">
        <v>0.18959999999999999</v>
      </c>
      <c r="F3886">
        <v>174406400</v>
      </c>
      <c r="G3886">
        <v>0</v>
      </c>
      <c r="H3886">
        <f>applerevenue[[#This Row],[high]]-applerevenue[[#This Row],[low]]</f>
        <v>5.6999999999999829E-3</v>
      </c>
    </row>
    <row r="3887" spans="1:8" x14ac:dyDescent="0.25">
      <c r="A3887" s="1">
        <v>35181</v>
      </c>
      <c r="B3887">
        <v>0.19059999999999999</v>
      </c>
      <c r="C3887">
        <v>0.1915</v>
      </c>
      <c r="D3887">
        <v>0.18770000000000001</v>
      </c>
      <c r="E3887">
        <v>0.18870000000000001</v>
      </c>
      <c r="F3887">
        <v>188865600</v>
      </c>
      <c r="G3887">
        <v>1</v>
      </c>
      <c r="H3887">
        <f>applerevenue[[#This Row],[high]]-applerevenue[[#This Row],[low]]</f>
        <v>3.7999999999999978E-3</v>
      </c>
    </row>
    <row r="3888" spans="1:8" x14ac:dyDescent="0.25">
      <c r="A3888" s="1">
        <v>35184</v>
      </c>
      <c r="B3888">
        <v>0.19059999999999999</v>
      </c>
      <c r="C3888">
        <v>0.19059999999999999</v>
      </c>
      <c r="D3888">
        <v>0.18679999999999999</v>
      </c>
      <c r="E3888">
        <v>0.18870000000000001</v>
      </c>
      <c r="F3888">
        <v>121049600</v>
      </c>
      <c r="G3888">
        <v>1</v>
      </c>
      <c r="H3888">
        <f>applerevenue[[#This Row],[high]]-applerevenue[[#This Row],[low]]</f>
        <v>3.7999999999999978E-3</v>
      </c>
    </row>
    <row r="3889" spans="1:8" x14ac:dyDescent="0.25">
      <c r="A3889" s="1">
        <v>35185</v>
      </c>
      <c r="B3889">
        <v>0.18959999999999999</v>
      </c>
      <c r="C3889">
        <v>0.18959999999999999</v>
      </c>
      <c r="D3889">
        <v>0.18390000000000001</v>
      </c>
      <c r="E3889">
        <v>0.18579999999999999</v>
      </c>
      <c r="F3889">
        <v>136662400</v>
      </c>
      <c r="G3889">
        <v>1</v>
      </c>
      <c r="H3889">
        <f>applerevenue[[#This Row],[high]]-applerevenue[[#This Row],[low]]</f>
        <v>5.6999999999999829E-3</v>
      </c>
    </row>
    <row r="3890" spans="1:8" x14ac:dyDescent="0.25">
      <c r="A3890" s="1">
        <v>35186</v>
      </c>
      <c r="B3890">
        <v>0.18579999999999999</v>
      </c>
      <c r="C3890">
        <v>0.18870000000000001</v>
      </c>
      <c r="D3890">
        <v>0.18390000000000001</v>
      </c>
      <c r="E3890">
        <v>0.18579999999999999</v>
      </c>
      <c r="F3890">
        <v>112705600</v>
      </c>
      <c r="G3890">
        <v>0</v>
      </c>
      <c r="H3890">
        <f>applerevenue[[#This Row],[high]]-applerevenue[[#This Row],[low]]</f>
        <v>4.7999999999999987E-3</v>
      </c>
    </row>
    <row r="3891" spans="1:8" x14ac:dyDescent="0.25">
      <c r="A3891" s="1">
        <v>35187</v>
      </c>
      <c r="B3891">
        <v>0.18679999999999999</v>
      </c>
      <c r="C3891">
        <v>0.18679999999999999</v>
      </c>
      <c r="D3891">
        <v>0.17910000000000001</v>
      </c>
      <c r="E3891">
        <v>0.18099999999999999</v>
      </c>
      <c r="F3891">
        <v>188305600</v>
      </c>
      <c r="G3891">
        <v>1</v>
      </c>
      <c r="H3891">
        <f>applerevenue[[#This Row],[high]]-applerevenue[[#This Row],[low]]</f>
        <v>7.6999999999999846E-3</v>
      </c>
    </row>
    <row r="3892" spans="1:8" x14ac:dyDescent="0.25">
      <c r="A3892" s="1">
        <v>35188</v>
      </c>
      <c r="B3892">
        <v>0.18390000000000001</v>
      </c>
      <c r="C3892">
        <v>0.18390000000000001</v>
      </c>
      <c r="D3892">
        <v>0.17910000000000001</v>
      </c>
      <c r="E3892">
        <v>0.182</v>
      </c>
      <c r="F3892">
        <v>108460800</v>
      </c>
      <c r="G3892">
        <v>1</v>
      </c>
      <c r="H3892">
        <f>applerevenue[[#This Row],[high]]-applerevenue[[#This Row],[low]]</f>
        <v>4.7999999999999987E-3</v>
      </c>
    </row>
    <row r="3893" spans="1:8" x14ac:dyDescent="0.25">
      <c r="A3893" s="1">
        <v>35191</v>
      </c>
      <c r="B3893">
        <v>0.18959999999999999</v>
      </c>
      <c r="C3893">
        <v>0.19719999999999999</v>
      </c>
      <c r="D3893">
        <v>0.18870000000000001</v>
      </c>
      <c r="E3893">
        <v>0.1953</v>
      </c>
      <c r="F3893">
        <v>289486400</v>
      </c>
      <c r="G3893">
        <v>0</v>
      </c>
      <c r="H3893">
        <f>applerevenue[[#This Row],[high]]-applerevenue[[#This Row],[low]]</f>
        <v>8.4999999999999798E-3</v>
      </c>
    </row>
    <row r="3894" spans="1:8" x14ac:dyDescent="0.25">
      <c r="A3894" s="1">
        <v>35192</v>
      </c>
      <c r="B3894">
        <v>0.20100000000000001</v>
      </c>
      <c r="C3894">
        <v>0.20860000000000001</v>
      </c>
      <c r="D3894">
        <v>0.2001</v>
      </c>
      <c r="E3894">
        <v>0.20480000000000001</v>
      </c>
      <c r="F3894">
        <v>353539200</v>
      </c>
      <c r="G3894">
        <v>0</v>
      </c>
      <c r="H3894">
        <f>applerevenue[[#This Row],[high]]-applerevenue[[#This Row],[low]]</f>
        <v>8.5000000000000075E-3</v>
      </c>
    </row>
    <row r="3895" spans="1:8" x14ac:dyDescent="0.25">
      <c r="A3895" s="1">
        <v>35193</v>
      </c>
      <c r="B3895">
        <v>0.2077</v>
      </c>
      <c r="C3895">
        <v>0.2077</v>
      </c>
      <c r="D3895">
        <v>0.1953</v>
      </c>
      <c r="E3895">
        <v>0.2039</v>
      </c>
      <c r="F3895">
        <v>186793600</v>
      </c>
      <c r="G3895">
        <v>1</v>
      </c>
      <c r="H3895">
        <f>applerevenue[[#This Row],[high]]-applerevenue[[#This Row],[low]]</f>
        <v>1.2399999999999994E-2</v>
      </c>
    </row>
    <row r="3896" spans="1:8" x14ac:dyDescent="0.25">
      <c r="A3896" s="1">
        <v>35194</v>
      </c>
      <c r="B3896">
        <v>0.20100000000000001</v>
      </c>
      <c r="C3896">
        <v>0.20200000000000001</v>
      </c>
      <c r="D3896">
        <v>0.1963</v>
      </c>
      <c r="E3896">
        <v>0.1991</v>
      </c>
      <c r="F3896">
        <v>98078400</v>
      </c>
      <c r="G3896">
        <v>1</v>
      </c>
      <c r="H3896">
        <f>applerevenue[[#This Row],[high]]-applerevenue[[#This Row],[low]]</f>
        <v>5.7000000000000106E-3</v>
      </c>
    </row>
    <row r="3897" spans="1:8" x14ac:dyDescent="0.25">
      <c r="A3897" s="1">
        <v>35195</v>
      </c>
      <c r="B3897">
        <v>0.2001</v>
      </c>
      <c r="C3897">
        <v>0.20860000000000001</v>
      </c>
      <c r="D3897">
        <v>0.19819999999999999</v>
      </c>
      <c r="E3897">
        <v>0.2077</v>
      </c>
      <c r="F3897">
        <v>110588800</v>
      </c>
      <c r="G3897">
        <v>0</v>
      </c>
      <c r="H3897">
        <f>applerevenue[[#This Row],[high]]-applerevenue[[#This Row],[low]]</f>
        <v>1.040000000000002E-2</v>
      </c>
    </row>
    <row r="3898" spans="1:8" x14ac:dyDescent="0.25">
      <c r="A3898" s="1">
        <v>35198</v>
      </c>
      <c r="B3898">
        <v>0.20669999999999999</v>
      </c>
      <c r="C3898">
        <v>0.21049999999999999</v>
      </c>
      <c r="D3898">
        <v>0.2029</v>
      </c>
      <c r="E3898">
        <v>0.20630000000000001</v>
      </c>
      <c r="F3898">
        <v>187017600</v>
      </c>
      <c r="G3898">
        <v>1</v>
      </c>
      <c r="H3898">
        <f>applerevenue[[#This Row],[high]]-applerevenue[[#This Row],[low]]</f>
        <v>7.5999999999999956E-3</v>
      </c>
    </row>
    <row r="3899" spans="1:8" x14ac:dyDescent="0.25">
      <c r="A3899" s="1">
        <v>35199</v>
      </c>
      <c r="B3899">
        <v>0.21149999999999999</v>
      </c>
      <c r="C3899">
        <v>0.21340000000000001</v>
      </c>
      <c r="D3899">
        <v>0.20960000000000001</v>
      </c>
      <c r="E3899">
        <v>0.20960000000000001</v>
      </c>
      <c r="F3899">
        <v>197624000</v>
      </c>
      <c r="G3899">
        <v>1</v>
      </c>
      <c r="H3899">
        <f>applerevenue[[#This Row],[high]]-applerevenue[[#This Row],[low]]</f>
        <v>3.7999999999999978E-3</v>
      </c>
    </row>
    <row r="3900" spans="1:8" x14ac:dyDescent="0.25">
      <c r="A3900" s="1">
        <v>35200</v>
      </c>
      <c r="B3900">
        <v>0.21240000000000001</v>
      </c>
      <c r="C3900">
        <v>0.22009999999999999</v>
      </c>
      <c r="D3900">
        <v>0.21149999999999999</v>
      </c>
      <c r="E3900">
        <v>0.2172</v>
      </c>
      <c r="F3900">
        <v>292364800</v>
      </c>
      <c r="G3900">
        <v>0</v>
      </c>
      <c r="H3900">
        <f>applerevenue[[#This Row],[high]]-applerevenue[[#This Row],[low]]</f>
        <v>8.5999999999999965E-3</v>
      </c>
    </row>
    <row r="3901" spans="1:8" x14ac:dyDescent="0.25">
      <c r="A3901" s="1">
        <v>35201</v>
      </c>
      <c r="B3901">
        <v>0.21529999999999999</v>
      </c>
      <c r="C3901">
        <v>0.21820000000000001</v>
      </c>
      <c r="D3901">
        <v>0.21240000000000001</v>
      </c>
      <c r="E3901">
        <v>0.21629999999999999</v>
      </c>
      <c r="F3901">
        <v>130076800</v>
      </c>
      <c r="G3901">
        <v>0</v>
      </c>
      <c r="H3901">
        <f>applerevenue[[#This Row],[high]]-applerevenue[[#This Row],[low]]</f>
        <v>5.7999999999999996E-3</v>
      </c>
    </row>
    <row r="3902" spans="1:8" x14ac:dyDescent="0.25">
      <c r="A3902" s="1">
        <v>35202</v>
      </c>
      <c r="B3902">
        <v>0.21629999999999999</v>
      </c>
      <c r="C3902">
        <v>0.21629999999999999</v>
      </c>
      <c r="D3902">
        <v>0.20960000000000001</v>
      </c>
      <c r="E3902">
        <v>0.21049999999999999</v>
      </c>
      <c r="F3902">
        <v>123300800</v>
      </c>
      <c r="G3902">
        <v>1</v>
      </c>
      <c r="H3902">
        <f>applerevenue[[#This Row],[high]]-applerevenue[[#This Row],[low]]</f>
        <v>6.6999999999999837E-3</v>
      </c>
    </row>
    <row r="3903" spans="1:8" x14ac:dyDescent="0.25">
      <c r="A3903" s="1">
        <v>35205</v>
      </c>
      <c r="B3903">
        <v>0.21240000000000001</v>
      </c>
      <c r="C3903">
        <v>0.21429999999999999</v>
      </c>
      <c r="D3903">
        <v>0.21049999999999999</v>
      </c>
      <c r="E3903">
        <v>0.21299999999999999</v>
      </c>
      <c r="F3903">
        <v>84515200</v>
      </c>
      <c r="G3903">
        <v>0</v>
      </c>
      <c r="H3903">
        <f>applerevenue[[#This Row],[high]]-applerevenue[[#This Row],[low]]</f>
        <v>3.7999999999999978E-3</v>
      </c>
    </row>
    <row r="3904" spans="1:8" x14ac:dyDescent="0.25">
      <c r="A3904" s="1">
        <v>35206</v>
      </c>
      <c r="B3904">
        <v>0.21340000000000001</v>
      </c>
      <c r="C3904">
        <v>0.21429999999999999</v>
      </c>
      <c r="D3904">
        <v>0.20669999999999999</v>
      </c>
      <c r="E3904">
        <v>0.20669999999999999</v>
      </c>
      <c r="F3904">
        <v>114385600</v>
      </c>
      <c r="G3904">
        <v>1</v>
      </c>
      <c r="H3904">
        <f>applerevenue[[#This Row],[high]]-applerevenue[[#This Row],[low]]</f>
        <v>7.5999999999999956E-3</v>
      </c>
    </row>
    <row r="3905" spans="1:8" x14ac:dyDescent="0.25">
      <c r="A3905" s="1">
        <v>35207</v>
      </c>
      <c r="B3905">
        <v>0.20860000000000001</v>
      </c>
      <c r="C3905">
        <v>0.20860000000000001</v>
      </c>
      <c r="D3905">
        <v>0.1963</v>
      </c>
      <c r="E3905">
        <v>0.1986</v>
      </c>
      <c r="F3905">
        <v>201880000</v>
      </c>
      <c r="G3905">
        <v>1</v>
      </c>
      <c r="H3905">
        <f>applerevenue[[#This Row],[high]]-applerevenue[[#This Row],[low]]</f>
        <v>1.2300000000000005E-2</v>
      </c>
    </row>
    <row r="3906" spans="1:8" x14ac:dyDescent="0.25">
      <c r="A3906" s="1">
        <v>35208</v>
      </c>
      <c r="B3906">
        <v>0.1991</v>
      </c>
      <c r="C3906">
        <v>0.2029</v>
      </c>
      <c r="D3906">
        <v>0.1963</v>
      </c>
      <c r="E3906">
        <v>0.2001</v>
      </c>
      <c r="F3906">
        <v>124051200</v>
      </c>
      <c r="G3906">
        <v>0</v>
      </c>
      <c r="H3906">
        <f>applerevenue[[#This Row],[high]]-applerevenue[[#This Row],[low]]</f>
        <v>6.5999999999999948E-3</v>
      </c>
    </row>
    <row r="3907" spans="1:8" x14ac:dyDescent="0.25">
      <c r="A3907" s="1">
        <v>35209</v>
      </c>
      <c r="B3907">
        <v>0.2001</v>
      </c>
      <c r="C3907">
        <v>0.20480000000000001</v>
      </c>
      <c r="D3907">
        <v>0.1991</v>
      </c>
      <c r="E3907">
        <v>0.2039</v>
      </c>
      <c r="F3907">
        <v>113243200</v>
      </c>
      <c r="G3907">
        <v>0</v>
      </c>
      <c r="H3907">
        <f>applerevenue[[#This Row],[high]]-applerevenue[[#This Row],[low]]</f>
        <v>5.7000000000000106E-3</v>
      </c>
    </row>
    <row r="3908" spans="1:8" x14ac:dyDescent="0.25">
      <c r="A3908" s="1">
        <v>35213</v>
      </c>
      <c r="B3908">
        <v>0.2039</v>
      </c>
      <c r="C3908">
        <v>0.2077</v>
      </c>
      <c r="D3908">
        <v>0.20100000000000001</v>
      </c>
      <c r="E3908">
        <v>0.20100000000000001</v>
      </c>
      <c r="F3908">
        <v>101852800</v>
      </c>
      <c r="G3908">
        <v>1</v>
      </c>
      <c r="H3908">
        <f>applerevenue[[#This Row],[high]]-applerevenue[[#This Row],[low]]</f>
        <v>6.6999999999999837E-3</v>
      </c>
    </row>
    <row r="3909" spans="1:8" x14ac:dyDescent="0.25">
      <c r="A3909" s="1">
        <v>35214</v>
      </c>
      <c r="B3909">
        <v>0.2001</v>
      </c>
      <c r="C3909">
        <v>0.2001</v>
      </c>
      <c r="D3909">
        <v>0.18870000000000001</v>
      </c>
      <c r="E3909">
        <v>0.18959999999999999</v>
      </c>
      <c r="F3909">
        <v>219520000</v>
      </c>
      <c r="G3909">
        <v>1</v>
      </c>
      <c r="H3909">
        <f>applerevenue[[#This Row],[high]]-applerevenue[[#This Row],[low]]</f>
        <v>1.1399999999999993E-2</v>
      </c>
    </row>
    <row r="3910" spans="1:8" x14ac:dyDescent="0.25">
      <c r="A3910" s="1">
        <v>35215</v>
      </c>
      <c r="B3910">
        <v>0.18959999999999999</v>
      </c>
      <c r="C3910">
        <v>0.1963</v>
      </c>
      <c r="D3910">
        <v>0.18870000000000001</v>
      </c>
      <c r="E3910">
        <v>0.19439999999999999</v>
      </c>
      <c r="F3910">
        <v>103465600</v>
      </c>
      <c r="G3910">
        <v>0</v>
      </c>
      <c r="H3910">
        <f>applerevenue[[#This Row],[high]]-applerevenue[[#This Row],[low]]</f>
        <v>7.5999999999999956E-3</v>
      </c>
    </row>
    <row r="3911" spans="1:8" x14ac:dyDescent="0.25">
      <c r="A3911" s="1">
        <v>35216</v>
      </c>
      <c r="B3911">
        <v>0.1953</v>
      </c>
      <c r="C3911">
        <v>0.2029</v>
      </c>
      <c r="D3911">
        <v>0.19439999999999999</v>
      </c>
      <c r="E3911">
        <v>0.1991</v>
      </c>
      <c r="F3911">
        <v>162646400</v>
      </c>
      <c r="G3911">
        <v>0</v>
      </c>
      <c r="H3911">
        <f>applerevenue[[#This Row],[high]]-applerevenue[[#This Row],[low]]</f>
        <v>8.5000000000000075E-3</v>
      </c>
    </row>
    <row r="3912" spans="1:8" x14ac:dyDescent="0.25">
      <c r="A3912" s="1">
        <v>35219</v>
      </c>
      <c r="B3912">
        <v>0.19719999999999999</v>
      </c>
      <c r="C3912">
        <v>0.19819999999999999</v>
      </c>
      <c r="D3912">
        <v>0.18870000000000001</v>
      </c>
      <c r="E3912">
        <v>0.18870000000000001</v>
      </c>
      <c r="F3912">
        <v>125462400</v>
      </c>
      <c r="G3912">
        <v>1</v>
      </c>
      <c r="H3912">
        <f>applerevenue[[#This Row],[high]]-applerevenue[[#This Row],[low]]</f>
        <v>9.4999999999999807E-3</v>
      </c>
    </row>
    <row r="3913" spans="1:8" x14ac:dyDescent="0.25">
      <c r="A3913" s="1">
        <v>35220</v>
      </c>
      <c r="B3913">
        <v>0.18290000000000001</v>
      </c>
      <c r="C3913">
        <v>0.18579999999999999</v>
      </c>
      <c r="D3913">
        <v>0.182</v>
      </c>
      <c r="E3913">
        <v>0.18440000000000001</v>
      </c>
      <c r="F3913">
        <v>762238400</v>
      </c>
      <c r="G3913">
        <v>0</v>
      </c>
      <c r="H3913">
        <f>applerevenue[[#This Row],[high]]-applerevenue[[#This Row],[low]]</f>
        <v>3.7999999999999978E-3</v>
      </c>
    </row>
    <row r="3914" spans="1:8" x14ac:dyDescent="0.25">
      <c r="A3914" s="1">
        <v>35221</v>
      </c>
      <c r="B3914">
        <v>0.19339999999999999</v>
      </c>
      <c r="C3914">
        <v>0.19439999999999999</v>
      </c>
      <c r="D3914">
        <v>0.18479999999999999</v>
      </c>
      <c r="E3914">
        <v>0.1915</v>
      </c>
      <c r="F3914">
        <v>510104000</v>
      </c>
      <c r="G3914">
        <v>1</v>
      </c>
      <c r="H3914">
        <f>applerevenue[[#This Row],[high]]-applerevenue[[#This Row],[low]]</f>
        <v>9.5999999999999974E-3</v>
      </c>
    </row>
    <row r="3915" spans="1:8" x14ac:dyDescent="0.25">
      <c r="A3915" s="1">
        <v>35222</v>
      </c>
      <c r="B3915">
        <v>0.19059999999999999</v>
      </c>
      <c r="C3915">
        <v>0.1925</v>
      </c>
      <c r="D3915">
        <v>0.18390000000000001</v>
      </c>
      <c r="E3915">
        <v>0.18479999999999999</v>
      </c>
      <c r="F3915">
        <v>362096000</v>
      </c>
      <c r="G3915">
        <v>1</v>
      </c>
      <c r="H3915">
        <f>applerevenue[[#This Row],[high]]-applerevenue[[#This Row],[low]]</f>
        <v>8.5999999999999965E-3</v>
      </c>
    </row>
    <row r="3916" spans="1:8" x14ac:dyDescent="0.25">
      <c r="A3916" s="1">
        <v>35223</v>
      </c>
      <c r="B3916">
        <v>0.18290000000000001</v>
      </c>
      <c r="C3916">
        <v>0.18579999999999999</v>
      </c>
      <c r="D3916">
        <v>0.17910000000000001</v>
      </c>
      <c r="E3916">
        <v>0.18579999999999999</v>
      </c>
      <c r="F3916">
        <v>267769600</v>
      </c>
      <c r="G3916">
        <v>0</v>
      </c>
      <c r="H3916">
        <f>applerevenue[[#This Row],[high]]-applerevenue[[#This Row],[low]]</f>
        <v>6.6999999999999837E-3</v>
      </c>
    </row>
    <row r="3917" spans="1:8" x14ac:dyDescent="0.25">
      <c r="A3917" s="1">
        <v>35226</v>
      </c>
      <c r="B3917">
        <v>0.18579999999999999</v>
      </c>
      <c r="C3917">
        <v>0.18679999999999999</v>
      </c>
      <c r="D3917">
        <v>0.18290000000000001</v>
      </c>
      <c r="E3917">
        <v>0.18390000000000001</v>
      </c>
      <c r="F3917">
        <v>106366400</v>
      </c>
      <c r="G3917">
        <v>1</v>
      </c>
      <c r="H3917">
        <f>applerevenue[[#This Row],[high]]-applerevenue[[#This Row],[low]]</f>
        <v>3.8999999999999868E-3</v>
      </c>
    </row>
    <row r="3918" spans="1:8" x14ac:dyDescent="0.25">
      <c r="A3918" s="1">
        <v>35227</v>
      </c>
      <c r="B3918">
        <v>0.18479999999999999</v>
      </c>
      <c r="C3918">
        <v>0.18479999999999999</v>
      </c>
      <c r="D3918">
        <v>0.18290000000000001</v>
      </c>
      <c r="E3918">
        <v>0.18290000000000001</v>
      </c>
      <c r="F3918">
        <v>153059200</v>
      </c>
      <c r="G3918">
        <v>1</v>
      </c>
      <c r="H3918">
        <f>applerevenue[[#This Row],[high]]-applerevenue[[#This Row],[low]]</f>
        <v>1.899999999999985E-3</v>
      </c>
    </row>
    <row r="3919" spans="1:8" x14ac:dyDescent="0.25">
      <c r="A3919" s="1">
        <v>35228</v>
      </c>
      <c r="B3919">
        <v>0.18679999999999999</v>
      </c>
      <c r="C3919">
        <v>0.18679999999999999</v>
      </c>
      <c r="D3919">
        <v>0.18290000000000001</v>
      </c>
      <c r="E3919">
        <v>0.18479999999999999</v>
      </c>
      <c r="F3919">
        <v>151916800</v>
      </c>
      <c r="G3919">
        <v>1</v>
      </c>
      <c r="H3919">
        <f>applerevenue[[#This Row],[high]]-applerevenue[[#This Row],[low]]</f>
        <v>3.8999999999999868E-3</v>
      </c>
    </row>
    <row r="3920" spans="1:8" x14ac:dyDescent="0.25">
      <c r="A3920" s="1">
        <v>35229</v>
      </c>
      <c r="B3920">
        <v>0.18579999999999999</v>
      </c>
      <c r="C3920">
        <v>0.19</v>
      </c>
      <c r="D3920">
        <v>0.18290000000000001</v>
      </c>
      <c r="E3920">
        <v>0.18770000000000001</v>
      </c>
      <c r="F3920">
        <v>191419200</v>
      </c>
      <c r="G3920">
        <v>0</v>
      </c>
      <c r="H3920">
        <f>applerevenue[[#This Row],[high]]-applerevenue[[#This Row],[low]]</f>
        <v>7.0999999999999952E-3</v>
      </c>
    </row>
    <row r="3921" spans="1:8" x14ac:dyDescent="0.25">
      <c r="A3921" s="1">
        <v>35230</v>
      </c>
      <c r="B3921">
        <v>0.18870000000000001</v>
      </c>
      <c r="C3921">
        <v>0.18870000000000001</v>
      </c>
      <c r="D3921">
        <v>0.182</v>
      </c>
      <c r="E3921">
        <v>0.1825</v>
      </c>
      <c r="F3921">
        <v>144961600</v>
      </c>
      <c r="G3921">
        <v>1</v>
      </c>
      <c r="H3921">
        <f>applerevenue[[#This Row],[high]]-applerevenue[[#This Row],[low]]</f>
        <v>6.7000000000000115E-3</v>
      </c>
    </row>
    <row r="3922" spans="1:8" x14ac:dyDescent="0.25">
      <c r="A3922" s="1">
        <v>35233</v>
      </c>
      <c r="B3922">
        <v>0.18390000000000001</v>
      </c>
      <c r="C3922">
        <v>0.18390000000000001</v>
      </c>
      <c r="D3922">
        <v>0.18</v>
      </c>
      <c r="E3922">
        <v>0.18</v>
      </c>
      <c r="F3922">
        <v>112929600</v>
      </c>
      <c r="G3922">
        <v>1</v>
      </c>
      <c r="H3922">
        <f>applerevenue[[#This Row],[high]]-applerevenue[[#This Row],[low]]</f>
        <v>3.9000000000000146E-3</v>
      </c>
    </row>
    <row r="3923" spans="1:8" x14ac:dyDescent="0.25">
      <c r="A3923" s="1">
        <v>35234</v>
      </c>
      <c r="B3923">
        <v>0.18</v>
      </c>
      <c r="C3923">
        <v>0.18099999999999999</v>
      </c>
      <c r="D3923">
        <v>0.1724</v>
      </c>
      <c r="E3923">
        <v>0.1734</v>
      </c>
      <c r="F3923">
        <v>223227200</v>
      </c>
      <c r="G3923">
        <v>1</v>
      </c>
      <c r="H3923">
        <f>applerevenue[[#This Row],[high]]-applerevenue[[#This Row],[low]]</f>
        <v>8.5999999999999965E-3</v>
      </c>
    </row>
    <row r="3924" spans="1:8" x14ac:dyDescent="0.25">
      <c r="A3924" s="1">
        <v>35235</v>
      </c>
      <c r="B3924">
        <v>0.1762</v>
      </c>
      <c r="C3924">
        <v>0.17810000000000001</v>
      </c>
      <c r="D3924">
        <v>0.1724</v>
      </c>
      <c r="E3924">
        <v>0.1762</v>
      </c>
      <c r="F3924">
        <v>134467200</v>
      </c>
      <c r="G3924">
        <v>0</v>
      </c>
      <c r="H3924">
        <f>applerevenue[[#This Row],[high]]-applerevenue[[#This Row],[low]]</f>
        <v>5.7000000000000106E-3</v>
      </c>
    </row>
    <row r="3925" spans="1:8" x14ac:dyDescent="0.25">
      <c r="A3925" s="1">
        <v>35236</v>
      </c>
      <c r="B3925">
        <v>0.17810000000000001</v>
      </c>
      <c r="C3925">
        <v>0.17810000000000001</v>
      </c>
      <c r="D3925">
        <v>0.17150000000000001</v>
      </c>
      <c r="E3925">
        <v>0.1734</v>
      </c>
      <c r="F3925">
        <v>147089600</v>
      </c>
      <c r="G3925">
        <v>1</v>
      </c>
      <c r="H3925">
        <f>applerevenue[[#This Row],[high]]-applerevenue[[#This Row],[low]]</f>
        <v>6.5999999999999948E-3</v>
      </c>
    </row>
    <row r="3926" spans="1:8" x14ac:dyDescent="0.25">
      <c r="A3926" s="1">
        <v>35237</v>
      </c>
      <c r="B3926">
        <v>0.17430000000000001</v>
      </c>
      <c r="C3926">
        <v>0.17430000000000001</v>
      </c>
      <c r="D3926">
        <v>0.17050000000000001</v>
      </c>
      <c r="E3926">
        <v>0.1724</v>
      </c>
      <c r="F3926">
        <v>161851200</v>
      </c>
      <c r="G3926">
        <v>1</v>
      </c>
      <c r="H3926">
        <f>applerevenue[[#This Row],[high]]-applerevenue[[#This Row],[low]]</f>
        <v>3.7999999999999978E-3</v>
      </c>
    </row>
    <row r="3927" spans="1:8" x14ac:dyDescent="0.25">
      <c r="A3927" s="1">
        <v>35240</v>
      </c>
      <c r="B3927">
        <v>0.1724</v>
      </c>
      <c r="C3927">
        <v>0.1724</v>
      </c>
      <c r="D3927">
        <v>0.1686</v>
      </c>
      <c r="E3927">
        <v>0.1696</v>
      </c>
      <c r="F3927">
        <v>122763200</v>
      </c>
      <c r="G3927">
        <v>1</v>
      </c>
      <c r="H3927">
        <f>applerevenue[[#This Row],[high]]-applerevenue[[#This Row],[low]]</f>
        <v>3.7999999999999978E-3</v>
      </c>
    </row>
    <row r="3928" spans="1:8" x14ac:dyDescent="0.25">
      <c r="A3928" s="1">
        <v>35241</v>
      </c>
      <c r="B3928">
        <v>0.1686</v>
      </c>
      <c r="C3928">
        <v>0.1696</v>
      </c>
      <c r="D3928">
        <v>0.15529999999999999</v>
      </c>
      <c r="E3928">
        <v>0.15720000000000001</v>
      </c>
      <c r="F3928">
        <v>246960000</v>
      </c>
      <c r="G3928">
        <v>1</v>
      </c>
      <c r="H3928">
        <f>applerevenue[[#This Row],[high]]-applerevenue[[#This Row],[low]]</f>
        <v>1.4300000000000007E-2</v>
      </c>
    </row>
    <row r="3929" spans="1:8" x14ac:dyDescent="0.25">
      <c r="A3929" s="1">
        <v>35242</v>
      </c>
      <c r="B3929">
        <v>0.15720000000000001</v>
      </c>
      <c r="C3929">
        <v>0.15820000000000001</v>
      </c>
      <c r="D3929">
        <v>0.14960000000000001</v>
      </c>
      <c r="E3929">
        <v>0.1515</v>
      </c>
      <c r="F3929">
        <v>404331200</v>
      </c>
      <c r="G3929">
        <v>1</v>
      </c>
      <c r="H3929">
        <f>applerevenue[[#This Row],[high]]-applerevenue[[#This Row],[low]]</f>
        <v>8.5999999999999965E-3</v>
      </c>
    </row>
    <row r="3930" spans="1:8" x14ac:dyDescent="0.25">
      <c r="A3930" s="1">
        <v>35243</v>
      </c>
      <c r="B3930">
        <v>0.1525</v>
      </c>
      <c r="C3930">
        <v>0.16009999999999999</v>
      </c>
      <c r="D3930">
        <v>0.15049999999999999</v>
      </c>
      <c r="E3930">
        <v>0.15720000000000001</v>
      </c>
      <c r="F3930">
        <v>229241600</v>
      </c>
      <c r="G3930">
        <v>0</v>
      </c>
      <c r="H3930">
        <f>applerevenue[[#This Row],[high]]-applerevenue[[#This Row],[low]]</f>
        <v>9.5999999999999974E-3</v>
      </c>
    </row>
    <row r="3931" spans="1:8" x14ac:dyDescent="0.25">
      <c r="A3931" s="1">
        <v>35244</v>
      </c>
      <c r="B3931">
        <v>0.15909999999999999</v>
      </c>
      <c r="C3931">
        <v>0.16009999999999999</v>
      </c>
      <c r="D3931">
        <v>0.15720000000000001</v>
      </c>
      <c r="E3931">
        <v>0.16009999999999999</v>
      </c>
      <c r="F3931">
        <v>115684800</v>
      </c>
      <c r="G3931">
        <v>0</v>
      </c>
      <c r="H3931">
        <f>applerevenue[[#This Row],[high]]-applerevenue[[#This Row],[low]]</f>
        <v>2.8999999999999859E-3</v>
      </c>
    </row>
    <row r="3932" spans="1:8" x14ac:dyDescent="0.25">
      <c r="A3932" s="1">
        <v>35247</v>
      </c>
      <c r="B3932">
        <v>0.161</v>
      </c>
      <c r="C3932">
        <v>0.16389999999999999</v>
      </c>
      <c r="D3932">
        <v>0.16009999999999999</v>
      </c>
      <c r="E3932">
        <v>0.16389999999999999</v>
      </c>
      <c r="F3932">
        <v>131980800</v>
      </c>
      <c r="G3932">
        <v>0</v>
      </c>
      <c r="H3932">
        <f>applerevenue[[#This Row],[high]]-applerevenue[[#This Row],[low]]</f>
        <v>3.7999999999999978E-3</v>
      </c>
    </row>
    <row r="3933" spans="1:8" x14ac:dyDescent="0.25">
      <c r="A3933" s="1">
        <v>35248</v>
      </c>
      <c r="B3933">
        <v>0.16289999999999999</v>
      </c>
      <c r="C3933">
        <v>0.16389999999999999</v>
      </c>
      <c r="D3933">
        <v>0.16009999999999999</v>
      </c>
      <c r="E3933">
        <v>0.16009999999999999</v>
      </c>
      <c r="F3933">
        <v>89006400</v>
      </c>
      <c r="G3933">
        <v>1</v>
      </c>
      <c r="H3933">
        <f>applerevenue[[#This Row],[high]]-applerevenue[[#This Row],[low]]</f>
        <v>3.7999999999999978E-3</v>
      </c>
    </row>
    <row r="3934" spans="1:8" x14ac:dyDescent="0.25">
      <c r="A3934" s="1">
        <v>35249</v>
      </c>
      <c r="B3934">
        <v>0.15529999999999999</v>
      </c>
      <c r="C3934">
        <v>0.15529999999999999</v>
      </c>
      <c r="D3934">
        <v>0.14760000000000001</v>
      </c>
      <c r="E3934">
        <v>0.14760000000000001</v>
      </c>
      <c r="F3934">
        <v>288612800</v>
      </c>
      <c r="G3934">
        <v>1</v>
      </c>
      <c r="H3934">
        <f>applerevenue[[#This Row],[high]]-applerevenue[[#This Row],[low]]</f>
        <v>7.6999999999999846E-3</v>
      </c>
    </row>
    <row r="3935" spans="1:8" x14ac:dyDescent="0.25">
      <c r="A3935" s="1">
        <v>35251</v>
      </c>
      <c r="B3935">
        <v>0.14760000000000001</v>
      </c>
      <c r="C3935">
        <v>0.15049999999999999</v>
      </c>
      <c r="D3935">
        <v>0.1467</v>
      </c>
      <c r="E3935">
        <v>0.14860000000000001</v>
      </c>
      <c r="F3935">
        <v>106153600</v>
      </c>
      <c r="G3935">
        <v>0</v>
      </c>
      <c r="H3935">
        <f>applerevenue[[#This Row],[high]]-applerevenue[[#This Row],[low]]</f>
        <v>3.7999999999999978E-3</v>
      </c>
    </row>
    <row r="3936" spans="1:8" x14ac:dyDescent="0.25">
      <c r="A3936" s="1">
        <v>35254</v>
      </c>
      <c r="B3936">
        <v>0.14960000000000001</v>
      </c>
      <c r="C3936">
        <v>0.1515</v>
      </c>
      <c r="D3936">
        <v>0.14480000000000001</v>
      </c>
      <c r="E3936">
        <v>0.1457</v>
      </c>
      <c r="F3936">
        <v>188910400</v>
      </c>
      <c r="G3936">
        <v>1</v>
      </c>
      <c r="H3936">
        <f>applerevenue[[#This Row],[high]]-applerevenue[[#This Row],[low]]</f>
        <v>6.6999999999999837E-3</v>
      </c>
    </row>
    <row r="3937" spans="1:8" x14ac:dyDescent="0.25">
      <c r="A3937" s="1">
        <v>35255</v>
      </c>
      <c r="B3937">
        <v>0.14860000000000001</v>
      </c>
      <c r="C3937">
        <v>0.14960000000000001</v>
      </c>
      <c r="D3937">
        <v>0.14480000000000001</v>
      </c>
      <c r="E3937">
        <v>0.14480000000000001</v>
      </c>
      <c r="F3937">
        <v>187824000</v>
      </c>
      <c r="G3937">
        <v>1</v>
      </c>
      <c r="H3937">
        <f>applerevenue[[#This Row],[high]]-applerevenue[[#This Row],[low]]</f>
        <v>4.7999999999999987E-3</v>
      </c>
    </row>
    <row r="3938" spans="1:8" x14ac:dyDescent="0.25">
      <c r="A3938" s="1">
        <v>35256</v>
      </c>
      <c r="B3938">
        <v>0.1457</v>
      </c>
      <c r="C3938">
        <v>0.14860000000000001</v>
      </c>
      <c r="D3938">
        <v>0.1429</v>
      </c>
      <c r="E3938">
        <v>0.1429</v>
      </c>
      <c r="F3938">
        <v>169388800</v>
      </c>
      <c r="G3938">
        <v>1</v>
      </c>
      <c r="H3938">
        <f>applerevenue[[#This Row],[high]]-applerevenue[[#This Row],[low]]</f>
        <v>5.7000000000000106E-3</v>
      </c>
    </row>
    <row r="3939" spans="1:8" x14ac:dyDescent="0.25">
      <c r="A3939" s="1">
        <v>35257</v>
      </c>
      <c r="B3939">
        <v>0.1429</v>
      </c>
      <c r="C3939">
        <v>0.14380000000000001</v>
      </c>
      <c r="D3939">
        <v>0.13239999999999999</v>
      </c>
      <c r="E3939">
        <v>0.13619999999999999</v>
      </c>
      <c r="F3939">
        <v>291155200</v>
      </c>
      <c r="G3939">
        <v>1</v>
      </c>
      <c r="H3939">
        <f>applerevenue[[#This Row],[high]]-applerevenue[[#This Row],[low]]</f>
        <v>1.1400000000000021E-2</v>
      </c>
    </row>
    <row r="3940" spans="1:8" x14ac:dyDescent="0.25">
      <c r="A3940" s="1">
        <v>35258</v>
      </c>
      <c r="B3940">
        <v>0.14000000000000001</v>
      </c>
      <c r="C3940">
        <v>0.14000000000000001</v>
      </c>
      <c r="D3940">
        <v>0.13150000000000001</v>
      </c>
      <c r="E3940">
        <v>0.13769999999999999</v>
      </c>
      <c r="F3940">
        <v>268990400</v>
      </c>
      <c r="G3940">
        <v>1</v>
      </c>
      <c r="H3940">
        <f>applerevenue[[#This Row],[high]]-applerevenue[[#This Row],[low]]</f>
        <v>8.5000000000000075E-3</v>
      </c>
    </row>
    <row r="3941" spans="1:8" x14ac:dyDescent="0.25">
      <c r="A3941" s="1">
        <v>35261</v>
      </c>
      <c r="B3941">
        <v>0.1381</v>
      </c>
      <c r="C3941">
        <v>0.1381</v>
      </c>
      <c r="D3941">
        <v>0.1305</v>
      </c>
      <c r="E3941">
        <v>0.13100000000000001</v>
      </c>
      <c r="F3941">
        <v>133224000</v>
      </c>
      <c r="G3941">
        <v>1</v>
      </c>
      <c r="H3941">
        <f>applerevenue[[#This Row],[high]]-applerevenue[[#This Row],[low]]</f>
        <v>7.5999999999999956E-3</v>
      </c>
    </row>
    <row r="3942" spans="1:8" x14ac:dyDescent="0.25">
      <c r="A3942" s="1">
        <v>35262</v>
      </c>
      <c r="B3942">
        <v>0.13239999999999999</v>
      </c>
      <c r="C3942">
        <v>0.13239999999999999</v>
      </c>
      <c r="D3942">
        <v>0.122</v>
      </c>
      <c r="E3942">
        <v>0.12859999999999999</v>
      </c>
      <c r="F3942">
        <v>289217600</v>
      </c>
      <c r="G3942">
        <v>1</v>
      </c>
      <c r="H3942">
        <f>applerevenue[[#This Row],[high]]-applerevenue[[#This Row],[low]]</f>
        <v>1.0399999999999993E-2</v>
      </c>
    </row>
    <row r="3943" spans="1:8" x14ac:dyDescent="0.25">
      <c r="A3943" s="1">
        <v>35263</v>
      </c>
      <c r="B3943">
        <v>0.13239999999999999</v>
      </c>
      <c r="C3943">
        <v>0.13339999999999999</v>
      </c>
      <c r="D3943">
        <v>0.12670000000000001</v>
      </c>
      <c r="E3943">
        <v>0.12859999999999999</v>
      </c>
      <c r="F3943">
        <v>233598400</v>
      </c>
      <c r="G3943">
        <v>1</v>
      </c>
      <c r="H3943">
        <f>applerevenue[[#This Row],[high]]-applerevenue[[#This Row],[low]]</f>
        <v>6.6999999999999837E-3</v>
      </c>
    </row>
    <row r="3944" spans="1:8" x14ac:dyDescent="0.25">
      <c r="A3944" s="1">
        <v>35264</v>
      </c>
      <c r="B3944">
        <v>0.16389999999999999</v>
      </c>
      <c r="C3944">
        <v>0.1658</v>
      </c>
      <c r="D3944">
        <v>0.1552</v>
      </c>
      <c r="E3944">
        <v>0.15909999999999999</v>
      </c>
      <c r="F3944">
        <v>897052800</v>
      </c>
      <c r="G3944">
        <v>1</v>
      </c>
      <c r="H3944">
        <f>applerevenue[[#This Row],[high]]-applerevenue[[#This Row],[low]]</f>
        <v>1.0599999999999998E-2</v>
      </c>
    </row>
    <row r="3945" spans="1:8" x14ac:dyDescent="0.25">
      <c r="A3945" s="1">
        <v>35265</v>
      </c>
      <c r="B3945">
        <v>0.15909999999999999</v>
      </c>
      <c r="C3945">
        <v>0.16009999999999999</v>
      </c>
      <c r="D3945">
        <v>0.15820000000000001</v>
      </c>
      <c r="E3945">
        <v>0.15820000000000001</v>
      </c>
      <c r="F3945">
        <v>265977600</v>
      </c>
      <c r="G3945">
        <v>1</v>
      </c>
      <c r="H3945">
        <f>applerevenue[[#This Row],[high]]-applerevenue[[#This Row],[low]]</f>
        <v>1.899999999999985E-3</v>
      </c>
    </row>
    <row r="3946" spans="1:8" x14ac:dyDescent="0.25">
      <c r="A3946" s="1">
        <v>35268</v>
      </c>
      <c r="B3946">
        <v>0.15909999999999999</v>
      </c>
      <c r="C3946">
        <v>0.15909999999999999</v>
      </c>
      <c r="D3946">
        <v>0.1525</v>
      </c>
      <c r="E3946">
        <v>0.15440000000000001</v>
      </c>
      <c r="F3946">
        <v>152208000</v>
      </c>
      <c r="G3946">
        <v>1</v>
      </c>
      <c r="H3946">
        <f>applerevenue[[#This Row],[high]]-applerevenue[[#This Row],[low]]</f>
        <v>6.5999999999999948E-3</v>
      </c>
    </row>
    <row r="3947" spans="1:8" x14ac:dyDescent="0.25">
      <c r="A3947" s="1">
        <v>35269</v>
      </c>
      <c r="B3947">
        <v>0.15629999999999999</v>
      </c>
      <c r="C3947">
        <v>0.15720000000000001</v>
      </c>
      <c r="D3947">
        <v>0.15440000000000001</v>
      </c>
      <c r="E3947">
        <v>0.15629999999999999</v>
      </c>
      <c r="F3947">
        <v>130121600</v>
      </c>
      <c r="G3947">
        <v>0</v>
      </c>
      <c r="H3947">
        <f>applerevenue[[#This Row],[high]]-applerevenue[[#This Row],[low]]</f>
        <v>2.7999999999999969E-3</v>
      </c>
    </row>
    <row r="3948" spans="1:8" x14ac:dyDescent="0.25">
      <c r="A3948" s="1">
        <v>35270</v>
      </c>
      <c r="B3948">
        <v>0.1525</v>
      </c>
      <c r="C3948">
        <v>0.16009999999999999</v>
      </c>
      <c r="D3948">
        <v>0.1515</v>
      </c>
      <c r="E3948">
        <v>0.15859999999999999</v>
      </c>
      <c r="F3948">
        <v>264073600</v>
      </c>
      <c r="G3948">
        <v>0</v>
      </c>
      <c r="H3948">
        <f>applerevenue[[#This Row],[high]]-applerevenue[[#This Row],[low]]</f>
        <v>8.5999999999999965E-3</v>
      </c>
    </row>
    <row r="3949" spans="1:8" x14ac:dyDescent="0.25">
      <c r="A3949" s="1">
        <v>35271</v>
      </c>
      <c r="B3949">
        <v>0.161</v>
      </c>
      <c r="C3949">
        <v>0.16289999999999999</v>
      </c>
      <c r="D3949">
        <v>0.15820000000000001</v>
      </c>
      <c r="E3949">
        <v>0.16009999999999999</v>
      </c>
      <c r="F3949">
        <v>114430400</v>
      </c>
      <c r="G3949">
        <v>1</v>
      </c>
      <c r="H3949">
        <f>applerevenue[[#This Row],[high]]-applerevenue[[#This Row],[low]]</f>
        <v>4.699999999999982E-3</v>
      </c>
    </row>
    <row r="3950" spans="1:8" x14ac:dyDescent="0.25">
      <c r="A3950" s="1">
        <v>35272</v>
      </c>
      <c r="B3950">
        <v>0.16389999999999999</v>
      </c>
      <c r="C3950">
        <v>0.16769999999999999</v>
      </c>
      <c r="D3950">
        <v>0.161</v>
      </c>
      <c r="E3950">
        <v>0.16769999999999999</v>
      </c>
      <c r="F3950">
        <v>123681600</v>
      </c>
      <c r="G3950">
        <v>0</v>
      </c>
      <c r="H3950">
        <f>applerevenue[[#This Row],[high]]-applerevenue[[#This Row],[low]]</f>
        <v>6.6999999999999837E-3</v>
      </c>
    </row>
    <row r="3951" spans="1:8" x14ac:dyDescent="0.25">
      <c r="A3951" s="1">
        <v>35275</v>
      </c>
      <c r="B3951">
        <v>0.16769999999999999</v>
      </c>
      <c r="C3951">
        <v>0.17150000000000001</v>
      </c>
      <c r="D3951">
        <v>0.1658</v>
      </c>
      <c r="E3951">
        <v>0.1696</v>
      </c>
      <c r="F3951">
        <v>195697600</v>
      </c>
      <c r="G3951">
        <v>0</v>
      </c>
      <c r="H3951">
        <f>applerevenue[[#This Row],[high]]-applerevenue[[#This Row],[low]]</f>
        <v>5.7000000000000106E-3</v>
      </c>
    </row>
    <row r="3952" spans="1:8" x14ac:dyDescent="0.25">
      <c r="A3952" s="1">
        <v>35276</v>
      </c>
      <c r="B3952">
        <v>0.1724</v>
      </c>
      <c r="C3952">
        <v>0.1734</v>
      </c>
      <c r="D3952">
        <v>0.16200000000000001</v>
      </c>
      <c r="E3952">
        <v>0.16289999999999999</v>
      </c>
      <c r="F3952">
        <v>189403200</v>
      </c>
      <c r="G3952">
        <v>1</v>
      </c>
      <c r="H3952">
        <f>applerevenue[[#This Row],[high]]-applerevenue[[#This Row],[low]]</f>
        <v>1.1399999999999993E-2</v>
      </c>
    </row>
    <row r="3953" spans="1:8" x14ac:dyDescent="0.25">
      <c r="A3953" s="1">
        <v>35277</v>
      </c>
      <c r="B3953">
        <v>0.16200000000000001</v>
      </c>
      <c r="C3953">
        <v>0.16769999999999999</v>
      </c>
      <c r="D3953">
        <v>0.16200000000000001</v>
      </c>
      <c r="E3953">
        <v>0.16769999999999999</v>
      </c>
      <c r="F3953">
        <v>92780800</v>
      </c>
      <c r="G3953">
        <v>0</v>
      </c>
      <c r="H3953">
        <f>applerevenue[[#This Row],[high]]-applerevenue[[#This Row],[low]]</f>
        <v>5.6999999999999829E-3</v>
      </c>
    </row>
    <row r="3954" spans="1:8" x14ac:dyDescent="0.25">
      <c r="A3954" s="1">
        <v>35278</v>
      </c>
      <c r="B3954">
        <v>0.16769999999999999</v>
      </c>
      <c r="C3954">
        <v>0.16769999999999999</v>
      </c>
      <c r="D3954">
        <v>0.161</v>
      </c>
      <c r="E3954">
        <v>0.16200000000000001</v>
      </c>
      <c r="F3954">
        <v>110163200</v>
      </c>
      <c r="G3954">
        <v>1</v>
      </c>
      <c r="H3954">
        <f>applerevenue[[#This Row],[high]]-applerevenue[[#This Row],[low]]</f>
        <v>6.6999999999999837E-3</v>
      </c>
    </row>
    <row r="3955" spans="1:8" x14ac:dyDescent="0.25">
      <c r="A3955" s="1">
        <v>35279</v>
      </c>
      <c r="B3955">
        <v>0.1648</v>
      </c>
      <c r="C3955">
        <v>0.16769999999999999</v>
      </c>
      <c r="D3955">
        <v>0.16200000000000001</v>
      </c>
      <c r="E3955">
        <v>0.1648</v>
      </c>
      <c r="F3955">
        <v>127948800</v>
      </c>
      <c r="G3955">
        <v>0</v>
      </c>
      <c r="H3955">
        <f>applerevenue[[#This Row],[high]]-applerevenue[[#This Row],[low]]</f>
        <v>5.6999999999999829E-3</v>
      </c>
    </row>
    <row r="3956" spans="1:8" x14ac:dyDescent="0.25">
      <c r="A3956" s="1">
        <v>35282</v>
      </c>
      <c r="B3956">
        <v>0.1648</v>
      </c>
      <c r="C3956">
        <v>0.16669999999999999</v>
      </c>
      <c r="D3956">
        <v>0.15909999999999999</v>
      </c>
      <c r="E3956">
        <v>0.16009999999999999</v>
      </c>
      <c r="F3956">
        <v>101012800</v>
      </c>
      <c r="G3956">
        <v>1</v>
      </c>
      <c r="H3956">
        <f>applerevenue[[#This Row],[high]]-applerevenue[[#This Row],[low]]</f>
        <v>7.5999999999999956E-3</v>
      </c>
    </row>
    <row r="3957" spans="1:8" x14ac:dyDescent="0.25">
      <c r="A3957" s="1">
        <v>35283</v>
      </c>
      <c r="B3957">
        <v>0.16009999999999999</v>
      </c>
      <c r="C3957">
        <v>0.16389999999999999</v>
      </c>
      <c r="D3957">
        <v>0.15820000000000001</v>
      </c>
      <c r="E3957">
        <v>0.16389999999999999</v>
      </c>
      <c r="F3957">
        <v>93587200</v>
      </c>
      <c r="G3957">
        <v>0</v>
      </c>
      <c r="H3957">
        <f>applerevenue[[#This Row],[high]]-applerevenue[[#This Row],[low]]</f>
        <v>5.6999999999999829E-3</v>
      </c>
    </row>
    <row r="3958" spans="1:8" x14ac:dyDescent="0.25">
      <c r="A3958" s="1">
        <v>35284</v>
      </c>
      <c r="B3958">
        <v>0.1658</v>
      </c>
      <c r="C3958">
        <v>0.1724</v>
      </c>
      <c r="D3958">
        <v>0.1648</v>
      </c>
      <c r="E3958">
        <v>0.17050000000000001</v>
      </c>
      <c r="F3958">
        <v>248460800</v>
      </c>
      <c r="G3958">
        <v>0</v>
      </c>
      <c r="H3958">
        <f>applerevenue[[#This Row],[high]]-applerevenue[[#This Row],[low]]</f>
        <v>7.5999999999999956E-3</v>
      </c>
    </row>
    <row r="3959" spans="1:8" x14ac:dyDescent="0.25">
      <c r="A3959" s="1">
        <v>35285</v>
      </c>
      <c r="B3959">
        <v>0.17050000000000001</v>
      </c>
      <c r="C3959">
        <v>0.17050000000000001</v>
      </c>
      <c r="D3959">
        <v>0.16669999999999999</v>
      </c>
      <c r="E3959">
        <v>0.1686</v>
      </c>
      <c r="F3959">
        <v>101516800</v>
      </c>
      <c r="G3959">
        <v>1</v>
      </c>
      <c r="H3959">
        <f>applerevenue[[#This Row],[high]]-applerevenue[[#This Row],[low]]</f>
        <v>3.8000000000000256E-3</v>
      </c>
    </row>
    <row r="3960" spans="1:8" x14ac:dyDescent="0.25">
      <c r="A3960" s="1">
        <v>35286</v>
      </c>
      <c r="B3960">
        <v>0.1696</v>
      </c>
      <c r="C3960">
        <v>0.17810000000000001</v>
      </c>
      <c r="D3960">
        <v>0.1686</v>
      </c>
      <c r="E3960">
        <v>0.1762</v>
      </c>
      <c r="F3960">
        <v>230787200</v>
      </c>
      <c r="G3960">
        <v>0</v>
      </c>
      <c r="H3960">
        <f>applerevenue[[#This Row],[high]]-applerevenue[[#This Row],[low]]</f>
        <v>9.5000000000000084E-3</v>
      </c>
    </row>
    <row r="3961" spans="1:8" x14ac:dyDescent="0.25">
      <c r="A3961" s="1">
        <v>35289</v>
      </c>
      <c r="B3961">
        <v>0.17810000000000001</v>
      </c>
      <c r="C3961">
        <v>0.18</v>
      </c>
      <c r="D3961">
        <v>0.17050000000000001</v>
      </c>
      <c r="E3961">
        <v>0.17530000000000001</v>
      </c>
      <c r="F3961">
        <v>151345600</v>
      </c>
      <c r="G3961">
        <v>1</v>
      </c>
      <c r="H3961">
        <f>applerevenue[[#This Row],[high]]-applerevenue[[#This Row],[low]]</f>
        <v>9.4999999999999807E-3</v>
      </c>
    </row>
    <row r="3962" spans="1:8" x14ac:dyDescent="0.25">
      <c r="A3962" s="1">
        <v>35290</v>
      </c>
      <c r="B3962">
        <v>0.17430000000000001</v>
      </c>
      <c r="C3962">
        <v>0.1762</v>
      </c>
      <c r="D3962">
        <v>0.17050000000000001</v>
      </c>
      <c r="E3962">
        <v>0.17150000000000001</v>
      </c>
      <c r="F3962">
        <v>103510400</v>
      </c>
      <c r="G3962">
        <v>1</v>
      </c>
      <c r="H3962">
        <f>applerevenue[[#This Row],[high]]-applerevenue[[#This Row],[low]]</f>
        <v>5.6999999999999829E-3</v>
      </c>
    </row>
    <row r="3963" spans="1:8" x14ac:dyDescent="0.25">
      <c r="A3963" s="1">
        <v>35291</v>
      </c>
      <c r="B3963">
        <v>0.1724</v>
      </c>
      <c r="C3963">
        <v>0.17530000000000001</v>
      </c>
      <c r="D3963">
        <v>0.1724</v>
      </c>
      <c r="E3963">
        <v>0.1734</v>
      </c>
      <c r="F3963">
        <v>71859200</v>
      </c>
      <c r="G3963">
        <v>0</v>
      </c>
      <c r="H3963">
        <f>applerevenue[[#This Row],[high]]-applerevenue[[#This Row],[low]]</f>
        <v>2.9000000000000137E-3</v>
      </c>
    </row>
    <row r="3964" spans="1:8" x14ac:dyDescent="0.25">
      <c r="A3964" s="1">
        <v>35292</v>
      </c>
      <c r="B3964">
        <v>0.1724</v>
      </c>
      <c r="C3964">
        <v>0.1734</v>
      </c>
      <c r="D3964">
        <v>0.1696</v>
      </c>
      <c r="E3964">
        <v>0.1696</v>
      </c>
      <c r="F3964">
        <v>107620800</v>
      </c>
      <c r="G3964">
        <v>1</v>
      </c>
      <c r="H3964">
        <f>applerevenue[[#This Row],[high]]-applerevenue[[#This Row],[low]]</f>
        <v>3.7999999999999978E-3</v>
      </c>
    </row>
    <row r="3965" spans="1:8" x14ac:dyDescent="0.25">
      <c r="A3965" s="1">
        <v>35293</v>
      </c>
      <c r="B3965">
        <v>0.1724</v>
      </c>
      <c r="C3965">
        <v>0.1724</v>
      </c>
      <c r="D3965">
        <v>0.1686</v>
      </c>
      <c r="E3965">
        <v>0.17150000000000001</v>
      </c>
      <c r="F3965">
        <v>141758400</v>
      </c>
      <c r="G3965">
        <v>1</v>
      </c>
      <c r="H3965">
        <f>applerevenue[[#This Row],[high]]-applerevenue[[#This Row],[low]]</f>
        <v>3.7999999999999978E-3</v>
      </c>
    </row>
    <row r="3966" spans="1:8" x14ac:dyDescent="0.25">
      <c r="A3966" s="1">
        <v>35296</v>
      </c>
      <c r="B3966">
        <v>0.17050000000000001</v>
      </c>
      <c r="C3966">
        <v>0.18</v>
      </c>
      <c r="D3966">
        <v>0.17050000000000001</v>
      </c>
      <c r="E3966">
        <v>0.18</v>
      </c>
      <c r="F3966">
        <v>226318400</v>
      </c>
      <c r="G3966">
        <v>0</v>
      </c>
      <c r="H3966">
        <f>applerevenue[[#This Row],[high]]-applerevenue[[#This Row],[low]]</f>
        <v>9.4999999999999807E-3</v>
      </c>
    </row>
    <row r="3967" spans="1:8" x14ac:dyDescent="0.25">
      <c r="A3967" s="1">
        <v>35297</v>
      </c>
      <c r="B3967">
        <v>0.182</v>
      </c>
      <c r="C3967">
        <v>0.182</v>
      </c>
      <c r="D3967">
        <v>0.17810000000000001</v>
      </c>
      <c r="E3967">
        <v>0.17910000000000001</v>
      </c>
      <c r="F3967">
        <v>211758400</v>
      </c>
      <c r="G3967">
        <v>1</v>
      </c>
      <c r="H3967">
        <f>applerevenue[[#This Row],[high]]-applerevenue[[#This Row],[low]]</f>
        <v>3.8999999999999868E-3</v>
      </c>
    </row>
    <row r="3968" spans="1:8" x14ac:dyDescent="0.25">
      <c r="A3968" s="1">
        <v>35298</v>
      </c>
      <c r="B3968">
        <v>0.17910000000000001</v>
      </c>
      <c r="C3968">
        <v>0.18</v>
      </c>
      <c r="D3968">
        <v>0.17430000000000001</v>
      </c>
      <c r="E3968">
        <v>0.17530000000000001</v>
      </c>
      <c r="F3968">
        <v>113344000</v>
      </c>
      <c r="G3968">
        <v>1</v>
      </c>
      <c r="H3968">
        <f>applerevenue[[#This Row],[high]]-applerevenue[[#This Row],[low]]</f>
        <v>5.6999999999999829E-3</v>
      </c>
    </row>
    <row r="3969" spans="1:8" x14ac:dyDescent="0.25">
      <c r="A3969" s="1">
        <v>35299</v>
      </c>
      <c r="B3969">
        <v>0.17530000000000001</v>
      </c>
      <c r="C3969">
        <v>0.1772</v>
      </c>
      <c r="D3969">
        <v>0.17430000000000001</v>
      </c>
      <c r="E3969">
        <v>0.1772</v>
      </c>
      <c r="F3969">
        <v>87684800</v>
      </c>
      <c r="G3969">
        <v>0</v>
      </c>
      <c r="H3969">
        <f>applerevenue[[#This Row],[high]]-applerevenue[[#This Row],[low]]</f>
        <v>2.8999999999999859E-3</v>
      </c>
    </row>
    <row r="3970" spans="1:8" x14ac:dyDescent="0.25">
      <c r="A3970" s="1">
        <v>35300</v>
      </c>
      <c r="B3970">
        <v>0.17530000000000001</v>
      </c>
      <c r="C3970">
        <v>0.18290000000000001</v>
      </c>
      <c r="D3970">
        <v>0.17530000000000001</v>
      </c>
      <c r="E3970">
        <v>0.182</v>
      </c>
      <c r="F3970">
        <v>203459200</v>
      </c>
      <c r="G3970">
        <v>0</v>
      </c>
      <c r="H3970">
        <f>applerevenue[[#This Row],[high]]-applerevenue[[#This Row],[low]]</f>
        <v>7.5999999999999956E-3</v>
      </c>
    </row>
    <row r="3971" spans="1:8" x14ac:dyDescent="0.25">
      <c r="A3971" s="1">
        <v>35303</v>
      </c>
      <c r="B3971">
        <v>0.182</v>
      </c>
      <c r="C3971">
        <v>0.18390000000000001</v>
      </c>
      <c r="D3971">
        <v>0.17910000000000001</v>
      </c>
      <c r="E3971">
        <v>0.18390000000000001</v>
      </c>
      <c r="F3971">
        <v>89678400</v>
      </c>
      <c r="G3971">
        <v>0</v>
      </c>
      <c r="H3971">
        <f>applerevenue[[#This Row],[high]]-applerevenue[[#This Row],[low]]</f>
        <v>4.7999999999999987E-3</v>
      </c>
    </row>
    <row r="3972" spans="1:8" x14ac:dyDescent="0.25">
      <c r="A3972" s="1">
        <v>35304</v>
      </c>
      <c r="B3972">
        <v>0.18390000000000001</v>
      </c>
      <c r="C3972">
        <v>0.19059999999999999</v>
      </c>
      <c r="D3972">
        <v>0.18290000000000001</v>
      </c>
      <c r="E3972">
        <v>0.1895</v>
      </c>
      <c r="F3972">
        <v>289307200</v>
      </c>
      <c r="G3972">
        <v>0</v>
      </c>
      <c r="H3972">
        <f>applerevenue[[#This Row],[high]]-applerevenue[[#This Row],[low]]</f>
        <v>7.6999999999999846E-3</v>
      </c>
    </row>
    <row r="3973" spans="1:8" x14ac:dyDescent="0.25">
      <c r="A3973" s="1">
        <v>35305</v>
      </c>
      <c r="B3973">
        <v>0.18959999999999999</v>
      </c>
      <c r="C3973">
        <v>0.19059999999999999</v>
      </c>
      <c r="D3973">
        <v>0.18679999999999999</v>
      </c>
      <c r="E3973">
        <v>0.18959999999999999</v>
      </c>
      <c r="F3973">
        <v>163598400</v>
      </c>
      <c r="G3973">
        <v>0</v>
      </c>
      <c r="H3973">
        <f>applerevenue[[#This Row],[high]]-applerevenue[[#This Row],[low]]</f>
        <v>3.7999999999999978E-3</v>
      </c>
    </row>
    <row r="3974" spans="1:8" x14ac:dyDescent="0.25">
      <c r="A3974" s="1">
        <v>35306</v>
      </c>
      <c r="B3974">
        <v>0.18959999999999999</v>
      </c>
      <c r="C3974">
        <v>0.18959999999999999</v>
      </c>
      <c r="D3974">
        <v>0.18579999999999999</v>
      </c>
      <c r="E3974">
        <v>0.18679999999999999</v>
      </c>
      <c r="F3974">
        <v>106926400</v>
      </c>
      <c r="G3974">
        <v>1</v>
      </c>
      <c r="H3974">
        <f>applerevenue[[#This Row],[high]]-applerevenue[[#This Row],[low]]</f>
        <v>3.7999999999999978E-3</v>
      </c>
    </row>
    <row r="3975" spans="1:8" x14ac:dyDescent="0.25">
      <c r="A3975" s="1">
        <v>35307</v>
      </c>
      <c r="B3975">
        <v>0.18870000000000001</v>
      </c>
      <c r="C3975">
        <v>0.18870000000000001</v>
      </c>
      <c r="D3975">
        <v>0.18479999999999999</v>
      </c>
      <c r="E3975">
        <v>0.18479999999999999</v>
      </c>
      <c r="F3975">
        <v>105728000</v>
      </c>
      <c r="G3975">
        <v>1</v>
      </c>
      <c r="H3975">
        <f>applerevenue[[#This Row],[high]]-applerevenue[[#This Row],[low]]</f>
        <v>3.9000000000000146E-3</v>
      </c>
    </row>
    <row r="3976" spans="1:8" x14ac:dyDescent="0.25">
      <c r="A3976" s="1">
        <v>35311</v>
      </c>
      <c r="B3976">
        <v>0.18390000000000001</v>
      </c>
      <c r="C3976">
        <v>0.18579999999999999</v>
      </c>
      <c r="D3976">
        <v>0.182</v>
      </c>
      <c r="E3976">
        <v>0.18390000000000001</v>
      </c>
      <c r="F3976">
        <v>68297600</v>
      </c>
      <c r="G3976">
        <v>0</v>
      </c>
      <c r="H3976">
        <f>applerevenue[[#This Row],[high]]-applerevenue[[#This Row],[low]]</f>
        <v>3.7999999999999978E-3</v>
      </c>
    </row>
    <row r="3977" spans="1:8" x14ac:dyDescent="0.25">
      <c r="A3977" s="1">
        <v>35312</v>
      </c>
      <c r="B3977">
        <v>0.182</v>
      </c>
      <c r="C3977">
        <v>0.18770000000000001</v>
      </c>
      <c r="D3977">
        <v>0.182</v>
      </c>
      <c r="E3977">
        <v>0.18390000000000001</v>
      </c>
      <c r="F3977">
        <v>101449600</v>
      </c>
      <c r="G3977">
        <v>0</v>
      </c>
      <c r="H3977">
        <f>applerevenue[[#This Row],[high]]-applerevenue[[#This Row],[low]]</f>
        <v>5.7000000000000106E-3</v>
      </c>
    </row>
    <row r="3978" spans="1:8" x14ac:dyDescent="0.25">
      <c r="A3978" s="1">
        <v>35313</v>
      </c>
      <c r="B3978">
        <v>0.17910000000000001</v>
      </c>
      <c r="C3978">
        <v>0.18099999999999999</v>
      </c>
      <c r="D3978">
        <v>0.17430000000000001</v>
      </c>
      <c r="E3978">
        <v>0.17430000000000001</v>
      </c>
      <c r="F3978">
        <v>279585600</v>
      </c>
      <c r="G3978">
        <v>1</v>
      </c>
      <c r="H3978">
        <f>applerevenue[[#This Row],[high]]-applerevenue[[#This Row],[low]]</f>
        <v>6.6999999999999837E-3</v>
      </c>
    </row>
    <row r="3979" spans="1:8" x14ac:dyDescent="0.25">
      <c r="A3979" s="1">
        <v>35314</v>
      </c>
      <c r="B3979">
        <v>0.1762</v>
      </c>
      <c r="C3979">
        <v>0.1772</v>
      </c>
      <c r="D3979">
        <v>0.1724</v>
      </c>
      <c r="E3979">
        <v>0.17530000000000001</v>
      </c>
      <c r="F3979">
        <v>240833600</v>
      </c>
      <c r="G3979">
        <v>1</v>
      </c>
      <c r="H3979">
        <f>applerevenue[[#This Row],[high]]-applerevenue[[#This Row],[low]]</f>
        <v>4.7999999999999987E-3</v>
      </c>
    </row>
    <row r="3980" spans="1:8" x14ac:dyDescent="0.25">
      <c r="A3980" s="1">
        <v>35317</v>
      </c>
      <c r="B3980">
        <v>0.1724</v>
      </c>
      <c r="C3980">
        <v>0.1734</v>
      </c>
      <c r="D3980">
        <v>0.16669999999999999</v>
      </c>
      <c r="E3980">
        <v>0.16769999999999999</v>
      </c>
      <c r="F3980">
        <v>148243200</v>
      </c>
      <c r="G3980">
        <v>1</v>
      </c>
      <c r="H3980">
        <f>applerevenue[[#This Row],[high]]-applerevenue[[#This Row],[low]]</f>
        <v>6.7000000000000115E-3</v>
      </c>
    </row>
    <row r="3981" spans="1:8" x14ac:dyDescent="0.25">
      <c r="A3981" s="1">
        <v>35318</v>
      </c>
      <c r="B3981">
        <v>0.1686</v>
      </c>
      <c r="C3981">
        <v>0.1686</v>
      </c>
      <c r="D3981">
        <v>0.16389999999999999</v>
      </c>
      <c r="E3981">
        <v>0.16389999999999999</v>
      </c>
      <c r="F3981">
        <v>155713600</v>
      </c>
      <c r="G3981">
        <v>1</v>
      </c>
      <c r="H3981">
        <f>applerevenue[[#This Row],[high]]-applerevenue[[#This Row],[low]]</f>
        <v>4.7000000000000097E-3</v>
      </c>
    </row>
    <row r="3982" spans="1:8" x14ac:dyDescent="0.25">
      <c r="A3982" s="1">
        <v>35319</v>
      </c>
      <c r="B3982">
        <v>0.16389999999999999</v>
      </c>
      <c r="C3982">
        <v>0.1658</v>
      </c>
      <c r="D3982">
        <v>0.16009999999999999</v>
      </c>
      <c r="E3982">
        <v>0.161</v>
      </c>
      <c r="F3982">
        <v>147201600</v>
      </c>
      <c r="G3982">
        <v>1</v>
      </c>
      <c r="H3982">
        <f>applerevenue[[#This Row],[high]]-applerevenue[[#This Row],[low]]</f>
        <v>5.7000000000000106E-3</v>
      </c>
    </row>
    <row r="3983" spans="1:8" x14ac:dyDescent="0.25">
      <c r="A3983" s="1">
        <v>35320</v>
      </c>
      <c r="B3983">
        <v>0.16009999999999999</v>
      </c>
      <c r="C3983">
        <v>0.161</v>
      </c>
      <c r="D3983">
        <v>0.15440000000000001</v>
      </c>
      <c r="E3983">
        <v>0.15529999999999999</v>
      </c>
      <c r="F3983">
        <v>260915200</v>
      </c>
      <c r="G3983">
        <v>1</v>
      </c>
      <c r="H3983">
        <f>applerevenue[[#This Row],[high]]-applerevenue[[#This Row],[low]]</f>
        <v>6.5999999999999948E-3</v>
      </c>
    </row>
    <row r="3984" spans="1:8" x14ac:dyDescent="0.25">
      <c r="A3984" s="1">
        <v>35321</v>
      </c>
      <c r="B3984">
        <v>0.15529999999999999</v>
      </c>
      <c r="C3984">
        <v>0.16200000000000001</v>
      </c>
      <c r="D3984">
        <v>0.15529999999999999</v>
      </c>
      <c r="E3984">
        <v>0.16009999999999999</v>
      </c>
      <c r="F3984">
        <v>166611200</v>
      </c>
      <c r="G3984">
        <v>0</v>
      </c>
      <c r="H3984">
        <f>applerevenue[[#This Row],[high]]-applerevenue[[#This Row],[low]]</f>
        <v>6.7000000000000115E-3</v>
      </c>
    </row>
    <row r="3985" spans="1:8" x14ac:dyDescent="0.25">
      <c r="A3985" s="1">
        <v>35324</v>
      </c>
      <c r="B3985">
        <v>0.16389999999999999</v>
      </c>
      <c r="C3985">
        <v>0.17530000000000001</v>
      </c>
      <c r="D3985">
        <v>0.16289999999999999</v>
      </c>
      <c r="E3985">
        <v>0.17050000000000001</v>
      </c>
      <c r="F3985">
        <v>244652800</v>
      </c>
      <c r="G3985">
        <v>0</v>
      </c>
      <c r="H3985">
        <f>applerevenue[[#This Row],[high]]-applerevenue[[#This Row],[low]]</f>
        <v>1.2400000000000022E-2</v>
      </c>
    </row>
    <row r="3986" spans="1:8" x14ac:dyDescent="0.25">
      <c r="A3986" s="1">
        <v>35325</v>
      </c>
      <c r="B3986">
        <v>0.17430000000000001</v>
      </c>
      <c r="C3986">
        <v>0.1762</v>
      </c>
      <c r="D3986">
        <v>0.17150000000000001</v>
      </c>
      <c r="E3986">
        <v>0.17530000000000001</v>
      </c>
      <c r="F3986">
        <v>209171200</v>
      </c>
      <c r="G3986">
        <v>0</v>
      </c>
      <c r="H3986">
        <f>applerevenue[[#This Row],[high]]-applerevenue[[#This Row],[low]]</f>
        <v>4.699999999999982E-3</v>
      </c>
    </row>
    <row r="3987" spans="1:8" x14ac:dyDescent="0.25">
      <c r="A3987" s="1">
        <v>35326</v>
      </c>
      <c r="B3987">
        <v>0.17530000000000001</v>
      </c>
      <c r="C3987">
        <v>0.18390000000000001</v>
      </c>
      <c r="D3987">
        <v>0.17430000000000001</v>
      </c>
      <c r="E3987">
        <v>0.17910000000000001</v>
      </c>
      <c r="F3987">
        <v>353360000</v>
      </c>
      <c r="G3987">
        <v>0</v>
      </c>
      <c r="H3987">
        <f>applerevenue[[#This Row],[high]]-applerevenue[[#This Row],[low]]</f>
        <v>9.5999999999999974E-3</v>
      </c>
    </row>
    <row r="3988" spans="1:8" x14ac:dyDescent="0.25">
      <c r="A3988" s="1">
        <v>35327</v>
      </c>
      <c r="B3988">
        <v>0.18</v>
      </c>
      <c r="C3988">
        <v>0.18</v>
      </c>
      <c r="D3988">
        <v>0.17810000000000001</v>
      </c>
      <c r="E3988">
        <v>0.17810000000000001</v>
      </c>
      <c r="F3988">
        <v>119470400</v>
      </c>
      <c r="G3988">
        <v>1</v>
      </c>
      <c r="H3988">
        <f>applerevenue[[#This Row],[high]]-applerevenue[[#This Row],[low]]</f>
        <v>1.899999999999985E-3</v>
      </c>
    </row>
    <row r="3989" spans="1:8" x14ac:dyDescent="0.25">
      <c r="A3989" s="1">
        <v>35328</v>
      </c>
      <c r="B3989">
        <v>0.17810000000000001</v>
      </c>
      <c r="C3989">
        <v>0.17910000000000001</v>
      </c>
      <c r="D3989">
        <v>0.1734</v>
      </c>
      <c r="E3989">
        <v>0.17430000000000001</v>
      </c>
      <c r="F3989">
        <v>149150400</v>
      </c>
      <c r="G3989">
        <v>1</v>
      </c>
      <c r="H3989">
        <f>applerevenue[[#This Row],[high]]-applerevenue[[#This Row],[low]]</f>
        <v>5.7000000000000106E-3</v>
      </c>
    </row>
    <row r="3990" spans="1:8" x14ac:dyDescent="0.25">
      <c r="A3990" s="1">
        <v>35331</v>
      </c>
      <c r="B3990">
        <v>0.17430000000000001</v>
      </c>
      <c r="C3990">
        <v>0.17430000000000001</v>
      </c>
      <c r="D3990">
        <v>0.17050000000000001</v>
      </c>
      <c r="E3990">
        <v>0.17050000000000001</v>
      </c>
      <c r="F3990">
        <v>45763200</v>
      </c>
      <c r="G3990">
        <v>1</v>
      </c>
      <c r="H3990">
        <f>applerevenue[[#This Row],[high]]-applerevenue[[#This Row],[low]]</f>
        <v>3.7999999999999978E-3</v>
      </c>
    </row>
    <row r="3991" spans="1:8" x14ac:dyDescent="0.25">
      <c r="A3991" s="1">
        <v>35332</v>
      </c>
      <c r="B3991">
        <v>0.17050000000000001</v>
      </c>
      <c r="C3991">
        <v>0.17430000000000001</v>
      </c>
      <c r="D3991">
        <v>0.17050000000000001</v>
      </c>
      <c r="E3991">
        <v>0.17150000000000001</v>
      </c>
      <c r="F3991">
        <v>143785600</v>
      </c>
      <c r="G3991">
        <v>0</v>
      </c>
      <c r="H3991">
        <f>applerevenue[[#This Row],[high]]-applerevenue[[#This Row],[low]]</f>
        <v>3.7999999999999978E-3</v>
      </c>
    </row>
    <row r="3992" spans="1:8" x14ac:dyDescent="0.25">
      <c r="A3992" s="1">
        <v>35333</v>
      </c>
      <c r="B3992">
        <v>0.17150000000000001</v>
      </c>
      <c r="C3992">
        <v>0.1724</v>
      </c>
      <c r="D3992">
        <v>0.16769999999999999</v>
      </c>
      <c r="E3992">
        <v>0.17050000000000001</v>
      </c>
      <c r="F3992">
        <v>109043200</v>
      </c>
      <c r="G3992">
        <v>1</v>
      </c>
      <c r="H3992">
        <f>applerevenue[[#This Row],[high]]-applerevenue[[#This Row],[low]]</f>
        <v>4.7000000000000097E-3</v>
      </c>
    </row>
    <row r="3993" spans="1:8" x14ac:dyDescent="0.25">
      <c r="A3993" s="1">
        <v>35334</v>
      </c>
      <c r="B3993">
        <v>0.17050000000000001</v>
      </c>
      <c r="C3993">
        <v>0.17150000000000001</v>
      </c>
      <c r="D3993">
        <v>0.1696</v>
      </c>
      <c r="E3993">
        <v>0.17050000000000001</v>
      </c>
      <c r="F3993">
        <v>103286400</v>
      </c>
      <c r="G3993">
        <v>0</v>
      </c>
      <c r="H3993">
        <f>applerevenue[[#This Row],[high]]-applerevenue[[#This Row],[low]]</f>
        <v>1.9000000000000128E-3</v>
      </c>
    </row>
    <row r="3994" spans="1:8" x14ac:dyDescent="0.25">
      <c r="A3994" s="1">
        <v>35335</v>
      </c>
      <c r="B3994">
        <v>0.1696</v>
      </c>
      <c r="C3994">
        <v>0.17050000000000001</v>
      </c>
      <c r="D3994">
        <v>0.1686</v>
      </c>
      <c r="E3994">
        <v>0.1701</v>
      </c>
      <c r="F3994">
        <v>81569600</v>
      </c>
      <c r="G3994">
        <v>0</v>
      </c>
      <c r="H3994">
        <f>applerevenue[[#This Row],[high]]-applerevenue[[#This Row],[low]]</f>
        <v>1.9000000000000128E-3</v>
      </c>
    </row>
    <row r="3995" spans="1:8" x14ac:dyDescent="0.25">
      <c r="A3995" s="1">
        <v>35338</v>
      </c>
      <c r="B3995">
        <v>0.1686</v>
      </c>
      <c r="C3995">
        <v>0.17050000000000001</v>
      </c>
      <c r="D3995">
        <v>0.1686</v>
      </c>
      <c r="E3995">
        <v>0.1691</v>
      </c>
      <c r="F3995">
        <v>85444800</v>
      </c>
      <c r="G3995">
        <v>0</v>
      </c>
      <c r="H3995">
        <f>applerevenue[[#This Row],[high]]-applerevenue[[#This Row],[low]]</f>
        <v>1.9000000000000128E-3</v>
      </c>
    </row>
    <row r="3996" spans="1:8" x14ac:dyDescent="0.25">
      <c r="A3996" s="1">
        <v>35339</v>
      </c>
      <c r="B3996">
        <v>0.16769999999999999</v>
      </c>
      <c r="C3996">
        <v>0.18870000000000001</v>
      </c>
      <c r="D3996">
        <v>0.16769999999999999</v>
      </c>
      <c r="E3996">
        <v>0.18770000000000001</v>
      </c>
      <c r="F3996">
        <v>539246400</v>
      </c>
      <c r="G3996">
        <v>0</v>
      </c>
      <c r="H3996">
        <f>applerevenue[[#This Row],[high]]-applerevenue[[#This Row],[low]]</f>
        <v>2.1000000000000019E-2</v>
      </c>
    </row>
    <row r="3997" spans="1:8" x14ac:dyDescent="0.25">
      <c r="A3997" s="1">
        <v>35340</v>
      </c>
      <c r="B3997">
        <v>0.18</v>
      </c>
      <c r="C3997">
        <v>0.18770000000000001</v>
      </c>
      <c r="D3997">
        <v>0.1762</v>
      </c>
      <c r="E3997">
        <v>0.18</v>
      </c>
      <c r="F3997">
        <v>276819200</v>
      </c>
      <c r="G3997">
        <v>0</v>
      </c>
      <c r="H3997">
        <f>applerevenue[[#This Row],[high]]-applerevenue[[#This Row],[low]]</f>
        <v>1.150000000000001E-2</v>
      </c>
    </row>
    <row r="3998" spans="1:8" x14ac:dyDescent="0.25">
      <c r="A3998" s="1">
        <v>35341</v>
      </c>
      <c r="B3998">
        <v>0.18</v>
      </c>
      <c r="C3998">
        <v>0.18099999999999999</v>
      </c>
      <c r="D3998">
        <v>0.17050000000000001</v>
      </c>
      <c r="E3998">
        <v>0.17050000000000001</v>
      </c>
      <c r="F3998">
        <v>227718400</v>
      </c>
      <c r="G3998">
        <v>1</v>
      </c>
      <c r="H3998">
        <f>applerevenue[[#This Row],[high]]-applerevenue[[#This Row],[low]]</f>
        <v>1.0499999999999982E-2</v>
      </c>
    </row>
    <row r="3999" spans="1:8" x14ac:dyDescent="0.25">
      <c r="A3999" s="1">
        <v>35342</v>
      </c>
      <c r="B3999">
        <v>0.17430000000000001</v>
      </c>
      <c r="C3999">
        <v>0.1762</v>
      </c>
      <c r="D3999">
        <v>0.1686</v>
      </c>
      <c r="E3999">
        <v>0.1739</v>
      </c>
      <c r="F3999">
        <v>133459200</v>
      </c>
      <c r="G3999">
        <v>1</v>
      </c>
      <c r="H3999">
        <f>applerevenue[[#This Row],[high]]-applerevenue[[#This Row],[low]]</f>
        <v>7.5999999999999956E-3</v>
      </c>
    </row>
    <row r="4000" spans="1:8" x14ac:dyDescent="0.25">
      <c r="A4000" s="1">
        <v>35345</v>
      </c>
      <c r="B4000">
        <v>0.17530000000000001</v>
      </c>
      <c r="C4000">
        <v>0.17810000000000001</v>
      </c>
      <c r="D4000">
        <v>0.17430000000000001</v>
      </c>
      <c r="E4000">
        <v>0.1762</v>
      </c>
      <c r="F4000">
        <v>95715200</v>
      </c>
      <c r="G4000">
        <v>0</v>
      </c>
      <c r="H4000">
        <f>applerevenue[[#This Row],[high]]-applerevenue[[#This Row],[low]]</f>
        <v>3.7999999999999978E-3</v>
      </c>
    </row>
    <row r="4001" spans="1:8" x14ac:dyDescent="0.25">
      <c r="A4001" s="1">
        <v>35346</v>
      </c>
      <c r="B4001">
        <v>0.17910000000000001</v>
      </c>
      <c r="C4001">
        <v>0.18479999999999999</v>
      </c>
      <c r="D4001">
        <v>0.1772</v>
      </c>
      <c r="E4001">
        <v>0.1772</v>
      </c>
      <c r="F4001">
        <v>190433600</v>
      </c>
      <c r="G4001">
        <v>1</v>
      </c>
      <c r="H4001">
        <f>applerevenue[[#This Row],[high]]-applerevenue[[#This Row],[low]]</f>
        <v>7.5999999999999956E-3</v>
      </c>
    </row>
    <row r="4002" spans="1:8" x14ac:dyDescent="0.25">
      <c r="A4002" s="1">
        <v>35347</v>
      </c>
      <c r="B4002">
        <v>0.17810000000000001</v>
      </c>
      <c r="C4002">
        <v>0.18</v>
      </c>
      <c r="D4002">
        <v>0.17430000000000001</v>
      </c>
      <c r="E4002">
        <v>0.17530000000000001</v>
      </c>
      <c r="F4002">
        <v>85209600</v>
      </c>
      <c r="G4002">
        <v>1</v>
      </c>
      <c r="H4002">
        <f>applerevenue[[#This Row],[high]]-applerevenue[[#This Row],[low]]</f>
        <v>5.6999999999999829E-3</v>
      </c>
    </row>
    <row r="4003" spans="1:8" x14ac:dyDescent="0.25">
      <c r="A4003" s="1">
        <v>35348</v>
      </c>
      <c r="B4003">
        <v>0.182</v>
      </c>
      <c r="C4003">
        <v>0.18679999999999999</v>
      </c>
      <c r="D4003">
        <v>0.18099999999999999</v>
      </c>
      <c r="E4003">
        <v>0.18440000000000001</v>
      </c>
      <c r="F4003">
        <v>276696000</v>
      </c>
      <c r="G4003">
        <v>0</v>
      </c>
      <c r="H4003">
        <f>applerevenue[[#This Row],[high]]-applerevenue[[#This Row],[low]]</f>
        <v>5.7999999999999996E-3</v>
      </c>
    </row>
    <row r="4004" spans="1:8" x14ac:dyDescent="0.25">
      <c r="A4004" s="1">
        <v>35349</v>
      </c>
      <c r="B4004">
        <v>0.18579999999999999</v>
      </c>
      <c r="C4004">
        <v>0.18770000000000001</v>
      </c>
      <c r="D4004">
        <v>0.18290000000000001</v>
      </c>
      <c r="E4004">
        <v>0.18479999999999999</v>
      </c>
      <c r="F4004">
        <v>120691200</v>
      </c>
      <c r="G4004">
        <v>1</v>
      </c>
      <c r="H4004">
        <f>applerevenue[[#This Row],[high]]-applerevenue[[#This Row],[low]]</f>
        <v>4.7999999999999987E-3</v>
      </c>
    </row>
    <row r="4005" spans="1:8" x14ac:dyDescent="0.25">
      <c r="A4005" s="1">
        <v>35352</v>
      </c>
      <c r="B4005">
        <v>0.18679999999999999</v>
      </c>
      <c r="C4005">
        <v>0.19339999999999999</v>
      </c>
      <c r="D4005">
        <v>0.18479999999999999</v>
      </c>
      <c r="E4005">
        <v>0.1925</v>
      </c>
      <c r="F4005">
        <v>269684800</v>
      </c>
      <c r="G4005">
        <v>0</v>
      </c>
      <c r="H4005">
        <f>applerevenue[[#This Row],[high]]-applerevenue[[#This Row],[low]]</f>
        <v>8.5999999999999965E-3</v>
      </c>
    </row>
    <row r="4006" spans="1:8" x14ac:dyDescent="0.25">
      <c r="A4006" s="1">
        <v>35353</v>
      </c>
      <c r="B4006">
        <v>0.1963</v>
      </c>
      <c r="C4006">
        <v>0.19719999999999999</v>
      </c>
      <c r="D4006">
        <v>0.19059999999999999</v>
      </c>
      <c r="E4006">
        <v>0.1925</v>
      </c>
      <c r="F4006">
        <v>363059200</v>
      </c>
      <c r="G4006">
        <v>1</v>
      </c>
      <c r="H4006">
        <f>applerevenue[[#This Row],[high]]-applerevenue[[#This Row],[low]]</f>
        <v>6.5999999999999948E-3</v>
      </c>
    </row>
    <row r="4007" spans="1:8" x14ac:dyDescent="0.25">
      <c r="A4007" s="1">
        <v>35354</v>
      </c>
      <c r="B4007">
        <v>0.1925</v>
      </c>
      <c r="C4007">
        <v>0.1991</v>
      </c>
      <c r="D4007">
        <v>0.18770000000000001</v>
      </c>
      <c r="E4007">
        <v>0.1963</v>
      </c>
      <c r="F4007">
        <v>334745600</v>
      </c>
      <c r="G4007">
        <v>0</v>
      </c>
      <c r="H4007">
        <f>applerevenue[[#This Row],[high]]-applerevenue[[#This Row],[low]]</f>
        <v>1.1399999999999993E-2</v>
      </c>
    </row>
    <row r="4008" spans="1:8" x14ac:dyDescent="0.25">
      <c r="A4008" s="1">
        <v>35355</v>
      </c>
      <c r="B4008">
        <v>0.20960000000000001</v>
      </c>
      <c r="C4008">
        <v>0.21149999999999999</v>
      </c>
      <c r="D4008">
        <v>0.20100000000000001</v>
      </c>
      <c r="E4008">
        <v>0.20100000000000001</v>
      </c>
      <c r="F4008">
        <v>1026625600</v>
      </c>
      <c r="G4008">
        <v>1</v>
      </c>
      <c r="H4008">
        <f>applerevenue[[#This Row],[high]]-applerevenue[[#This Row],[low]]</f>
        <v>1.0499999999999982E-2</v>
      </c>
    </row>
    <row r="4009" spans="1:8" x14ac:dyDescent="0.25">
      <c r="A4009" s="1">
        <v>35356</v>
      </c>
      <c r="B4009">
        <v>0.20200000000000001</v>
      </c>
      <c r="C4009">
        <v>0.2029</v>
      </c>
      <c r="D4009">
        <v>0.19819999999999999</v>
      </c>
      <c r="E4009">
        <v>0.20250000000000001</v>
      </c>
      <c r="F4009">
        <v>382659200</v>
      </c>
      <c r="G4009">
        <v>0</v>
      </c>
      <c r="H4009">
        <f>applerevenue[[#This Row],[high]]-applerevenue[[#This Row],[low]]</f>
        <v>4.7000000000000097E-3</v>
      </c>
    </row>
    <row r="4010" spans="1:8" x14ac:dyDescent="0.25">
      <c r="A4010" s="1">
        <v>35359</v>
      </c>
      <c r="B4010">
        <v>0.20200000000000001</v>
      </c>
      <c r="C4010">
        <v>0.2029</v>
      </c>
      <c r="D4010">
        <v>0.19439999999999999</v>
      </c>
      <c r="E4010">
        <v>0.1953</v>
      </c>
      <c r="F4010">
        <v>187611200</v>
      </c>
      <c r="G4010">
        <v>1</v>
      </c>
      <c r="H4010">
        <f>applerevenue[[#This Row],[high]]-applerevenue[[#This Row],[low]]</f>
        <v>8.5000000000000075E-3</v>
      </c>
    </row>
    <row r="4011" spans="1:8" x14ac:dyDescent="0.25">
      <c r="A4011" s="1">
        <v>35360</v>
      </c>
      <c r="B4011">
        <v>0.1953</v>
      </c>
      <c r="C4011">
        <v>0.1953</v>
      </c>
      <c r="D4011">
        <v>0.18479999999999999</v>
      </c>
      <c r="E4011">
        <v>0.18959999999999999</v>
      </c>
      <c r="F4011">
        <v>213718400</v>
      </c>
      <c r="G4011">
        <v>1</v>
      </c>
      <c r="H4011">
        <f>applerevenue[[#This Row],[high]]-applerevenue[[#This Row],[low]]</f>
        <v>1.0500000000000009E-2</v>
      </c>
    </row>
    <row r="4012" spans="1:8" x14ac:dyDescent="0.25">
      <c r="A4012" s="1">
        <v>35361</v>
      </c>
      <c r="B4012">
        <v>0.18870000000000001</v>
      </c>
      <c r="C4012">
        <v>0.1925</v>
      </c>
      <c r="D4012">
        <v>0.18579999999999999</v>
      </c>
      <c r="E4012">
        <v>0.18870000000000001</v>
      </c>
      <c r="F4012">
        <v>160059200</v>
      </c>
      <c r="G4012">
        <v>0</v>
      </c>
      <c r="H4012">
        <f>applerevenue[[#This Row],[high]]-applerevenue[[#This Row],[low]]</f>
        <v>6.7000000000000115E-3</v>
      </c>
    </row>
    <row r="4013" spans="1:8" x14ac:dyDescent="0.25">
      <c r="A4013" s="1">
        <v>35362</v>
      </c>
      <c r="B4013">
        <v>0.19059999999999999</v>
      </c>
      <c r="C4013">
        <v>0.19059999999999999</v>
      </c>
      <c r="D4013">
        <v>0.18679999999999999</v>
      </c>
      <c r="E4013">
        <v>0.18870000000000001</v>
      </c>
      <c r="F4013">
        <v>84369600</v>
      </c>
      <c r="G4013">
        <v>1</v>
      </c>
      <c r="H4013">
        <f>applerevenue[[#This Row],[high]]-applerevenue[[#This Row],[low]]</f>
        <v>3.7999999999999978E-3</v>
      </c>
    </row>
    <row r="4014" spans="1:8" x14ac:dyDescent="0.25">
      <c r="A4014" s="1">
        <v>35363</v>
      </c>
      <c r="B4014">
        <v>0.18959999999999999</v>
      </c>
      <c r="C4014">
        <v>0.19059999999999999</v>
      </c>
      <c r="D4014">
        <v>0.18679999999999999</v>
      </c>
      <c r="E4014">
        <v>0.18679999999999999</v>
      </c>
      <c r="F4014">
        <v>77560000</v>
      </c>
      <c r="G4014">
        <v>1</v>
      </c>
      <c r="H4014">
        <f>applerevenue[[#This Row],[high]]-applerevenue[[#This Row],[low]]</f>
        <v>3.7999999999999978E-3</v>
      </c>
    </row>
    <row r="4015" spans="1:8" x14ac:dyDescent="0.25">
      <c r="A4015" s="1">
        <v>35366</v>
      </c>
      <c r="B4015">
        <v>0.1915</v>
      </c>
      <c r="C4015">
        <v>0.1915</v>
      </c>
      <c r="D4015">
        <v>0.18679999999999999</v>
      </c>
      <c r="E4015">
        <v>0.18679999999999999</v>
      </c>
      <c r="F4015">
        <v>119996800</v>
      </c>
      <c r="G4015">
        <v>1</v>
      </c>
      <c r="H4015">
        <f>applerevenue[[#This Row],[high]]-applerevenue[[#This Row],[low]]</f>
        <v>4.7000000000000097E-3</v>
      </c>
    </row>
    <row r="4016" spans="1:8" x14ac:dyDescent="0.25">
      <c r="A4016" s="1">
        <v>35367</v>
      </c>
      <c r="B4016">
        <v>0.18770000000000001</v>
      </c>
      <c r="C4016">
        <v>0.18870000000000001</v>
      </c>
      <c r="D4016">
        <v>0.1762</v>
      </c>
      <c r="E4016">
        <v>0.1772</v>
      </c>
      <c r="F4016">
        <v>199628800</v>
      </c>
      <c r="G4016">
        <v>1</v>
      </c>
      <c r="H4016">
        <f>applerevenue[[#This Row],[high]]-applerevenue[[#This Row],[low]]</f>
        <v>1.2500000000000011E-2</v>
      </c>
    </row>
    <row r="4017" spans="1:8" x14ac:dyDescent="0.25">
      <c r="A4017" s="1">
        <v>35368</v>
      </c>
      <c r="B4017">
        <v>0.17910000000000001</v>
      </c>
      <c r="C4017">
        <v>0.18290000000000001</v>
      </c>
      <c r="D4017">
        <v>0.17430000000000001</v>
      </c>
      <c r="E4017">
        <v>0.17430000000000001</v>
      </c>
      <c r="F4017">
        <v>257051200</v>
      </c>
      <c r="G4017">
        <v>1</v>
      </c>
      <c r="H4017">
        <f>applerevenue[[#This Row],[high]]-applerevenue[[#This Row],[low]]</f>
        <v>8.5999999999999965E-3</v>
      </c>
    </row>
    <row r="4018" spans="1:8" x14ac:dyDescent="0.25">
      <c r="A4018" s="1">
        <v>35369</v>
      </c>
      <c r="B4018">
        <v>0.1772</v>
      </c>
      <c r="C4018">
        <v>0.17810000000000001</v>
      </c>
      <c r="D4018">
        <v>0.1696</v>
      </c>
      <c r="E4018">
        <v>0.17530000000000001</v>
      </c>
      <c r="F4018">
        <v>194219200</v>
      </c>
      <c r="G4018">
        <v>1</v>
      </c>
      <c r="H4018">
        <f>applerevenue[[#This Row],[high]]-applerevenue[[#This Row],[low]]</f>
        <v>8.5000000000000075E-3</v>
      </c>
    </row>
    <row r="4019" spans="1:8" x14ac:dyDescent="0.25">
      <c r="A4019" s="1">
        <v>35370</v>
      </c>
      <c r="B4019">
        <v>0.17810000000000001</v>
      </c>
      <c r="C4019">
        <v>0.18479999999999999</v>
      </c>
      <c r="D4019">
        <v>0.1762</v>
      </c>
      <c r="E4019">
        <v>0.18479999999999999</v>
      </c>
      <c r="F4019">
        <v>211332800</v>
      </c>
      <c r="G4019">
        <v>0</v>
      </c>
      <c r="H4019">
        <f>applerevenue[[#This Row],[high]]-applerevenue[[#This Row],[low]]</f>
        <v>8.5999999999999965E-3</v>
      </c>
    </row>
    <row r="4020" spans="1:8" x14ac:dyDescent="0.25">
      <c r="A4020" s="1">
        <v>35373</v>
      </c>
      <c r="B4020">
        <v>0.18579999999999999</v>
      </c>
      <c r="C4020">
        <v>0.18679999999999999</v>
      </c>
      <c r="D4020">
        <v>0.18099999999999999</v>
      </c>
      <c r="E4020">
        <v>0.18579999999999999</v>
      </c>
      <c r="F4020">
        <v>91268800</v>
      </c>
      <c r="G4020">
        <v>0</v>
      </c>
      <c r="H4020">
        <f>applerevenue[[#This Row],[high]]-applerevenue[[#This Row],[low]]</f>
        <v>5.7999999999999996E-3</v>
      </c>
    </row>
    <row r="4021" spans="1:8" x14ac:dyDescent="0.25">
      <c r="A4021" s="1">
        <v>35374</v>
      </c>
      <c r="B4021">
        <v>0.18679999999999999</v>
      </c>
      <c r="C4021">
        <v>0.19719999999999999</v>
      </c>
      <c r="D4021">
        <v>0.18679999999999999</v>
      </c>
      <c r="E4021">
        <v>0.19439999999999999</v>
      </c>
      <c r="F4021">
        <v>378112000</v>
      </c>
      <c r="G4021">
        <v>0</v>
      </c>
      <c r="H4021">
        <f>applerevenue[[#This Row],[high]]-applerevenue[[#This Row],[low]]</f>
        <v>1.0399999999999993E-2</v>
      </c>
    </row>
    <row r="4022" spans="1:8" x14ac:dyDescent="0.25">
      <c r="A4022" s="1">
        <v>35375</v>
      </c>
      <c r="B4022">
        <v>0.1953</v>
      </c>
      <c r="C4022">
        <v>0.1963</v>
      </c>
      <c r="D4022">
        <v>0.18959999999999999</v>
      </c>
      <c r="E4022">
        <v>0.19439999999999999</v>
      </c>
      <c r="F4022">
        <v>180308800</v>
      </c>
      <c r="G4022">
        <v>1</v>
      </c>
      <c r="H4022">
        <f>applerevenue[[#This Row],[high]]-applerevenue[[#This Row],[low]]</f>
        <v>6.7000000000000115E-3</v>
      </c>
    </row>
    <row r="4023" spans="1:8" x14ac:dyDescent="0.25">
      <c r="A4023" s="1">
        <v>35376</v>
      </c>
      <c r="B4023">
        <v>0.19339999999999999</v>
      </c>
      <c r="C4023">
        <v>0.19819999999999999</v>
      </c>
      <c r="D4023">
        <v>0.1925</v>
      </c>
      <c r="E4023">
        <v>0.19719999999999999</v>
      </c>
      <c r="F4023">
        <v>155075200</v>
      </c>
      <c r="G4023">
        <v>0</v>
      </c>
      <c r="H4023">
        <f>applerevenue[[#This Row],[high]]-applerevenue[[#This Row],[low]]</f>
        <v>5.6999999999999829E-3</v>
      </c>
    </row>
    <row r="4024" spans="1:8" x14ac:dyDescent="0.25">
      <c r="A4024" s="1">
        <v>35377</v>
      </c>
      <c r="B4024">
        <v>0.19719999999999999</v>
      </c>
      <c r="C4024">
        <v>0.2001</v>
      </c>
      <c r="D4024">
        <v>0.1963</v>
      </c>
      <c r="E4024">
        <v>0.2001</v>
      </c>
      <c r="F4024">
        <v>188708800</v>
      </c>
      <c r="G4024">
        <v>0</v>
      </c>
      <c r="H4024">
        <f>applerevenue[[#This Row],[high]]-applerevenue[[#This Row],[low]]</f>
        <v>3.7999999999999978E-3</v>
      </c>
    </row>
    <row r="4025" spans="1:8" x14ac:dyDescent="0.25">
      <c r="A4025" s="1">
        <v>35380</v>
      </c>
      <c r="B4025">
        <v>0.20100000000000001</v>
      </c>
      <c r="C4025">
        <v>0.20100000000000001</v>
      </c>
      <c r="D4025">
        <v>0.19719999999999999</v>
      </c>
      <c r="E4025">
        <v>0.19819999999999999</v>
      </c>
      <c r="F4025">
        <v>92534400</v>
      </c>
      <c r="G4025">
        <v>1</v>
      </c>
      <c r="H4025">
        <f>applerevenue[[#This Row],[high]]-applerevenue[[#This Row],[low]]</f>
        <v>3.8000000000000256E-3</v>
      </c>
    </row>
    <row r="4026" spans="1:8" x14ac:dyDescent="0.25">
      <c r="A4026" s="1">
        <v>35381</v>
      </c>
      <c r="B4026">
        <v>0.1991</v>
      </c>
      <c r="C4026">
        <v>0.2001</v>
      </c>
      <c r="D4026">
        <v>0.1915</v>
      </c>
      <c r="E4026">
        <v>0.1925</v>
      </c>
      <c r="F4026">
        <v>142956800</v>
      </c>
      <c r="G4026">
        <v>1</v>
      </c>
      <c r="H4026">
        <f>applerevenue[[#This Row],[high]]-applerevenue[[#This Row],[low]]</f>
        <v>8.5999999999999965E-3</v>
      </c>
    </row>
    <row r="4027" spans="1:8" x14ac:dyDescent="0.25">
      <c r="A4027" s="1">
        <v>35382</v>
      </c>
      <c r="B4027">
        <v>0.19339999999999999</v>
      </c>
      <c r="C4027">
        <v>0.19719999999999999</v>
      </c>
      <c r="D4027">
        <v>0.19059999999999999</v>
      </c>
      <c r="E4027">
        <v>0.1948</v>
      </c>
      <c r="F4027">
        <v>83608000</v>
      </c>
      <c r="G4027">
        <v>0</v>
      </c>
      <c r="H4027">
        <f>applerevenue[[#This Row],[high]]-applerevenue[[#This Row],[low]]</f>
        <v>6.5999999999999948E-3</v>
      </c>
    </row>
    <row r="4028" spans="1:8" x14ac:dyDescent="0.25">
      <c r="A4028" s="1">
        <v>35383</v>
      </c>
      <c r="B4028">
        <v>0.19439999999999999</v>
      </c>
      <c r="C4028">
        <v>0.1963</v>
      </c>
      <c r="D4028">
        <v>0.19339999999999999</v>
      </c>
      <c r="E4028">
        <v>0.1953</v>
      </c>
      <c r="F4028">
        <v>48529600</v>
      </c>
      <c r="G4028">
        <v>0</v>
      </c>
      <c r="H4028">
        <f>applerevenue[[#This Row],[high]]-applerevenue[[#This Row],[low]]</f>
        <v>2.9000000000000137E-3</v>
      </c>
    </row>
    <row r="4029" spans="1:8" x14ac:dyDescent="0.25">
      <c r="A4029" s="1">
        <v>35384</v>
      </c>
      <c r="B4029">
        <v>0.19719999999999999</v>
      </c>
      <c r="C4029">
        <v>0.19819999999999999</v>
      </c>
      <c r="D4029">
        <v>0.19059999999999999</v>
      </c>
      <c r="E4029">
        <v>0.19059999999999999</v>
      </c>
      <c r="F4029">
        <v>130715200</v>
      </c>
      <c r="G4029">
        <v>1</v>
      </c>
      <c r="H4029">
        <f>applerevenue[[#This Row],[high]]-applerevenue[[#This Row],[low]]</f>
        <v>7.5999999999999956E-3</v>
      </c>
    </row>
    <row r="4030" spans="1:8" x14ac:dyDescent="0.25">
      <c r="A4030" s="1">
        <v>35387</v>
      </c>
      <c r="B4030">
        <v>0.19059999999999999</v>
      </c>
      <c r="C4030">
        <v>0.1915</v>
      </c>
      <c r="D4030">
        <v>0.18679999999999999</v>
      </c>
      <c r="E4030">
        <v>0.18870000000000001</v>
      </c>
      <c r="F4030">
        <v>152835200</v>
      </c>
      <c r="G4030">
        <v>1</v>
      </c>
      <c r="H4030">
        <f>applerevenue[[#This Row],[high]]-applerevenue[[#This Row],[low]]</f>
        <v>4.7000000000000097E-3</v>
      </c>
    </row>
    <row r="4031" spans="1:8" x14ac:dyDescent="0.25">
      <c r="A4031" s="1">
        <v>35388</v>
      </c>
      <c r="B4031">
        <v>0.18959999999999999</v>
      </c>
      <c r="C4031">
        <v>0.1915</v>
      </c>
      <c r="D4031">
        <v>0.18770000000000001</v>
      </c>
      <c r="E4031">
        <v>0.18959999999999999</v>
      </c>
      <c r="F4031">
        <v>124432000</v>
      </c>
      <c r="G4031">
        <v>0</v>
      </c>
      <c r="H4031">
        <f>applerevenue[[#This Row],[high]]-applerevenue[[#This Row],[low]]</f>
        <v>3.7999999999999978E-3</v>
      </c>
    </row>
    <row r="4032" spans="1:8" x14ac:dyDescent="0.25">
      <c r="A4032" s="1">
        <v>35389</v>
      </c>
      <c r="B4032">
        <v>0.18959999999999999</v>
      </c>
      <c r="C4032">
        <v>0.19339999999999999</v>
      </c>
      <c r="D4032">
        <v>0.18959999999999999</v>
      </c>
      <c r="E4032">
        <v>0.19059999999999999</v>
      </c>
      <c r="F4032">
        <v>103096000</v>
      </c>
      <c r="G4032">
        <v>0</v>
      </c>
      <c r="H4032">
        <f>applerevenue[[#This Row],[high]]-applerevenue[[#This Row],[low]]</f>
        <v>3.7999999999999978E-3</v>
      </c>
    </row>
    <row r="4033" spans="1:8" x14ac:dyDescent="0.25">
      <c r="A4033" s="1">
        <v>35390</v>
      </c>
      <c r="B4033">
        <v>0.18959999999999999</v>
      </c>
      <c r="C4033">
        <v>0.19059999999999999</v>
      </c>
      <c r="D4033">
        <v>0.18579999999999999</v>
      </c>
      <c r="E4033">
        <v>0.18679999999999999</v>
      </c>
      <c r="F4033">
        <v>70604800</v>
      </c>
      <c r="G4033">
        <v>1</v>
      </c>
      <c r="H4033">
        <f>applerevenue[[#This Row],[high]]-applerevenue[[#This Row],[low]]</f>
        <v>4.7999999999999987E-3</v>
      </c>
    </row>
    <row r="4034" spans="1:8" x14ac:dyDescent="0.25">
      <c r="A4034" s="1">
        <v>35391</v>
      </c>
      <c r="B4034">
        <v>0.18679999999999999</v>
      </c>
      <c r="C4034">
        <v>0.1925</v>
      </c>
      <c r="D4034">
        <v>0.18679999999999999</v>
      </c>
      <c r="E4034">
        <v>0.1925</v>
      </c>
      <c r="F4034">
        <v>103980800</v>
      </c>
      <c r="G4034">
        <v>0</v>
      </c>
      <c r="H4034">
        <f>applerevenue[[#This Row],[high]]-applerevenue[[#This Row],[low]]</f>
        <v>5.7000000000000106E-3</v>
      </c>
    </row>
    <row r="4035" spans="1:8" x14ac:dyDescent="0.25">
      <c r="A4035" s="1">
        <v>35394</v>
      </c>
      <c r="B4035">
        <v>0.19339999999999999</v>
      </c>
      <c r="C4035">
        <v>0.19439999999999999</v>
      </c>
      <c r="D4035">
        <v>0.19059999999999999</v>
      </c>
      <c r="E4035">
        <v>0.19059999999999999</v>
      </c>
      <c r="F4035">
        <v>78948800</v>
      </c>
      <c r="G4035">
        <v>1</v>
      </c>
      <c r="H4035">
        <f>applerevenue[[#This Row],[high]]-applerevenue[[#This Row],[low]]</f>
        <v>3.7999999999999978E-3</v>
      </c>
    </row>
    <row r="4036" spans="1:8" x14ac:dyDescent="0.25">
      <c r="A4036" s="1">
        <v>35395</v>
      </c>
      <c r="B4036">
        <v>0.18959999999999999</v>
      </c>
      <c r="C4036">
        <v>0.19059999999999999</v>
      </c>
      <c r="D4036">
        <v>0.18290000000000001</v>
      </c>
      <c r="E4036">
        <v>0.18479999999999999</v>
      </c>
      <c r="F4036">
        <v>112985600</v>
      </c>
      <c r="G4036">
        <v>1</v>
      </c>
      <c r="H4036">
        <f>applerevenue[[#This Row],[high]]-applerevenue[[#This Row],[low]]</f>
        <v>7.6999999999999846E-3</v>
      </c>
    </row>
    <row r="4037" spans="1:8" x14ac:dyDescent="0.25">
      <c r="A4037" s="1">
        <v>35396</v>
      </c>
      <c r="B4037">
        <v>0.18390000000000001</v>
      </c>
      <c r="C4037">
        <v>0.18770000000000001</v>
      </c>
      <c r="D4037">
        <v>0.18390000000000001</v>
      </c>
      <c r="E4037">
        <v>0.18679999999999999</v>
      </c>
      <c r="F4037">
        <v>89040000</v>
      </c>
      <c r="G4037">
        <v>0</v>
      </c>
      <c r="H4037">
        <f>applerevenue[[#This Row],[high]]-applerevenue[[#This Row],[low]]</f>
        <v>3.7999999999999978E-3</v>
      </c>
    </row>
    <row r="4038" spans="1:8" x14ac:dyDescent="0.25">
      <c r="A4038" s="1">
        <v>35398</v>
      </c>
      <c r="B4038">
        <v>0.18679999999999999</v>
      </c>
      <c r="C4038">
        <v>0.18770000000000001</v>
      </c>
      <c r="D4038">
        <v>0.18290000000000001</v>
      </c>
      <c r="E4038">
        <v>0.18390000000000001</v>
      </c>
      <c r="F4038">
        <v>42291200</v>
      </c>
      <c r="G4038">
        <v>1</v>
      </c>
      <c r="H4038">
        <f>applerevenue[[#This Row],[high]]-applerevenue[[#This Row],[low]]</f>
        <v>4.7999999999999987E-3</v>
      </c>
    </row>
    <row r="4039" spans="1:8" x14ac:dyDescent="0.25">
      <c r="A4039" s="1">
        <v>35401</v>
      </c>
      <c r="B4039">
        <v>0.18390000000000001</v>
      </c>
      <c r="C4039">
        <v>0.1915</v>
      </c>
      <c r="D4039">
        <v>0.182</v>
      </c>
      <c r="E4039">
        <v>0.1915</v>
      </c>
      <c r="F4039">
        <v>174977600</v>
      </c>
      <c r="G4039">
        <v>0</v>
      </c>
      <c r="H4039">
        <f>applerevenue[[#This Row],[high]]-applerevenue[[#This Row],[low]]</f>
        <v>9.5000000000000084E-3</v>
      </c>
    </row>
    <row r="4040" spans="1:8" x14ac:dyDescent="0.25">
      <c r="A4040" s="1">
        <v>35402</v>
      </c>
      <c r="B4040">
        <v>0.1925</v>
      </c>
      <c r="C4040">
        <v>0.19439999999999999</v>
      </c>
      <c r="D4040">
        <v>0.19059999999999999</v>
      </c>
      <c r="E4040">
        <v>0.1915</v>
      </c>
      <c r="F4040">
        <v>275531200</v>
      </c>
      <c r="G4040">
        <v>1</v>
      </c>
      <c r="H4040">
        <f>applerevenue[[#This Row],[high]]-applerevenue[[#This Row],[low]]</f>
        <v>3.7999999999999978E-3</v>
      </c>
    </row>
    <row r="4041" spans="1:8" x14ac:dyDescent="0.25">
      <c r="A4041" s="1">
        <v>35403</v>
      </c>
      <c r="B4041">
        <v>0.1915</v>
      </c>
      <c r="C4041">
        <v>0.19339999999999999</v>
      </c>
      <c r="D4041">
        <v>0.18959999999999999</v>
      </c>
      <c r="E4041">
        <v>0.19059999999999999</v>
      </c>
      <c r="F4041">
        <v>190825600</v>
      </c>
      <c r="G4041">
        <v>1</v>
      </c>
      <c r="H4041">
        <f>applerevenue[[#This Row],[high]]-applerevenue[[#This Row],[low]]</f>
        <v>3.7999999999999978E-3</v>
      </c>
    </row>
    <row r="4042" spans="1:8" x14ac:dyDescent="0.25">
      <c r="A4042" s="1">
        <v>35404</v>
      </c>
      <c r="B4042">
        <v>0.19059999999999999</v>
      </c>
      <c r="C4042">
        <v>0.1925</v>
      </c>
      <c r="D4042">
        <v>0.19059999999999999</v>
      </c>
      <c r="E4042">
        <v>0.19059999999999999</v>
      </c>
      <c r="F4042">
        <v>142139200</v>
      </c>
      <c r="G4042">
        <v>0</v>
      </c>
      <c r="H4042">
        <f>applerevenue[[#This Row],[high]]-applerevenue[[#This Row],[low]]</f>
        <v>1.9000000000000128E-3</v>
      </c>
    </row>
    <row r="4043" spans="1:8" x14ac:dyDescent="0.25">
      <c r="A4043" s="1">
        <v>35405</v>
      </c>
      <c r="B4043">
        <v>0.18579999999999999</v>
      </c>
      <c r="C4043">
        <v>0.19339999999999999</v>
      </c>
      <c r="D4043">
        <v>0.18290000000000001</v>
      </c>
      <c r="E4043">
        <v>0.1915</v>
      </c>
      <c r="F4043">
        <v>229387200</v>
      </c>
      <c r="G4043">
        <v>0</v>
      </c>
      <c r="H4043">
        <f>applerevenue[[#This Row],[high]]-applerevenue[[#This Row],[low]]</f>
        <v>1.0499999999999982E-2</v>
      </c>
    </row>
    <row r="4044" spans="1:8" x14ac:dyDescent="0.25">
      <c r="A4044" s="1">
        <v>35408</v>
      </c>
      <c r="B4044">
        <v>0.1925</v>
      </c>
      <c r="C4044">
        <v>0.19339999999999999</v>
      </c>
      <c r="D4044">
        <v>0.18909999999999999</v>
      </c>
      <c r="E4044">
        <v>0.19059999999999999</v>
      </c>
      <c r="F4044">
        <v>158648000</v>
      </c>
      <c r="G4044">
        <v>1</v>
      </c>
      <c r="H4044">
        <f>applerevenue[[#This Row],[high]]-applerevenue[[#This Row],[low]]</f>
        <v>4.2999999999999983E-3</v>
      </c>
    </row>
    <row r="4045" spans="1:8" x14ac:dyDescent="0.25">
      <c r="A4045" s="1">
        <v>35409</v>
      </c>
      <c r="B4045">
        <v>0.18959999999999999</v>
      </c>
      <c r="C4045">
        <v>0.19059999999999999</v>
      </c>
      <c r="D4045">
        <v>0.18479999999999999</v>
      </c>
      <c r="E4045">
        <v>0.18679999999999999</v>
      </c>
      <c r="F4045">
        <v>184284800</v>
      </c>
      <c r="G4045">
        <v>1</v>
      </c>
      <c r="H4045">
        <f>applerevenue[[#This Row],[high]]-applerevenue[[#This Row],[low]]</f>
        <v>5.7999999999999996E-3</v>
      </c>
    </row>
    <row r="4046" spans="1:8" x14ac:dyDescent="0.25">
      <c r="A4046" s="1">
        <v>35410</v>
      </c>
      <c r="B4046">
        <v>0.18099999999999999</v>
      </c>
      <c r="C4046">
        <v>0.18479999999999999</v>
      </c>
      <c r="D4046">
        <v>0.18099999999999999</v>
      </c>
      <c r="E4046">
        <v>0.18290000000000001</v>
      </c>
      <c r="F4046">
        <v>163363200</v>
      </c>
      <c r="G4046">
        <v>0</v>
      </c>
      <c r="H4046">
        <f>applerevenue[[#This Row],[high]]-applerevenue[[#This Row],[low]]</f>
        <v>3.7999999999999978E-3</v>
      </c>
    </row>
    <row r="4047" spans="1:8" x14ac:dyDescent="0.25">
      <c r="A4047" s="1">
        <v>35411</v>
      </c>
      <c r="B4047">
        <v>0.18390000000000001</v>
      </c>
      <c r="C4047">
        <v>0.18479999999999999</v>
      </c>
      <c r="D4047">
        <v>0.182</v>
      </c>
      <c r="E4047">
        <v>0.182</v>
      </c>
      <c r="F4047">
        <v>87001600</v>
      </c>
      <c r="G4047">
        <v>1</v>
      </c>
      <c r="H4047">
        <f>applerevenue[[#This Row],[high]]-applerevenue[[#This Row],[low]]</f>
        <v>2.7999999999999969E-3</v>
      </c>
    </row>
    <row r="4048" spans="1:8" x14ac:dyDescent="0.25">
      <c r="A4048" s="1">
        <v>35412</v>
      </c>
      <c r="B4048">
        <v>0.18099999999999999</v>
      </c>
      <c r="C4048">
        <v>0.182</v>
      </c>
      <c r="D4048">
        <v>0.1772</v>
      </c>
      <c r="E4048">
        <v>0.1772</v>
      </c>
      <c r="F4048">
        <v>89096000</v>
      </c>
      <c r="G4048">
        <v>1</v>
      </c>
      <c r="H4048">
        <f>applerevenue[[#This Row],[high]]-applerevenue[[#This Row],[low]]</f>
        <v>4.7999999999999987E-3</v>
      </c>
    </row>
    <row r="4049" spans="1:8" x14ac:dyDescent="0.25">
      <c r="A4049" s="1">
        <v>35415</v>
      </c>
      <c r="B4049">
        <v>0.17910000000000001</v>
      </c>
      <c r="C4049">
        <v>0.17910000000000001</v>
      </c>
      <c r="D4049">
        <v>0.17150000000000001</v>
      </c>
      <c r="E4049">
        <v>0.1724</v>
      </c>
      <c r="F4049">
        <v>149240000</v>
      </c>
      <c r="G4049">
        <v>1</v>
      </c>
      <c r="H4049">
        <f>applerevenue[[#This Row],[high]]-applerevenue[[#This Row],[low]]</f>
        <v>7.5999999999999956E-3</v>
      </c>
    </row>
    <row r="4050" spans="1:8" x14ac:dyDescent="0.25">
      <c r="A4050" s="1">
        <v>35416</v>
      </c>
      <c r="B4050">
        <v>0.17050000000000001</v>
      </c>
      <c r="C4050">
        <v>0.17150000000000001</v>
      </c>
      <c r="D4050">
        <v>0.1696</v>
      </c>
      <c r="E4050">
        <v>0.17150000000000001</v>
      </c>
      <c r="F4050">
        <v>157248000</v>
      </c>
      <c r="G4050">
        <v>0</v>
      </c>
      <c r="H4050">
        <f>applerevenue[[#This Row],[high]]-applerevenue[[#This Row],[low]]</f>
        <v>1.9000000000000128E-3</v>
      </c>
    </row>
    <row r="4051" spans="1:8" x14ac:dyDescent="0.25">
      <c r="A4051" s="1">
        <v>35417</v>
      </c>
      <c r="B4051">
        <v>0.1734</v>
      </c>
      <c r="C4051">
        <v>0.1762</v>
      </c>
      <c r="D4051">
        <v>0.1724</v>
      </c>
      <c r="E4051">
        <v>0.1762</v>
      </c>
      <c r="F4051">
        <v>205072000</v>
      </c>
      <c r="G4051">
        <v>0</v>
      </c>
      <c r="H4051">
        <f>applerevenue[[#This Row],[high]]-applerevenue[[#This Row],[low]]</f>
        <v>3.7999999999999978E-3</v>
      </c>
    </row>
    <row r="4052" spans="1:8" x14ac:dyDescent="0.25">
      <c r="A4052" s="1">
        <v>35418</v>
      </c>
      <c r="B4052">
        <v>0.17530000000000001</v>
      </c>
      <c r="C4052">
        <v>0.1772</v>
      </c>
      <c r="D4052">
        <v>0.1696</v>
      </c>
      <c r="E4052">
        <v>0.1696</v>
      </c>
      <c r="F4052">
        <v>136886400</v>
      </c>
      <c r="G4052">
        <v>1</v>
      </c>
      <c r="H4052">
        <f>applerevenue[[#This Row],[high]]-applerevenue[[#This Row],[low]]</f>
        <v>7.5999999999999956E-3</v>
      </c>
    </row>
    <row r="4053" spans="1:8" x14ac:dyDescent="0.25">
      <c r="A4053" s="1">
        <v>35419</v>
      </c>
      <c r="B4053">
        <v>0.17150000000000001</v>
      </c>
      <c r="C4053">
        <v>0.18</v>
      </c>
      <c r="D4053">
        <v>0.16289999999999999</v>
      </c>
      <c r="E4053">
        <v>0.17910000000000001</v>
      </c>
      <c r="F4053">
        <v>546436800</v>
      </c>
      <c r="G4053">
        <v>0</v>
      </c>
      <c r="H4053">
        <f>applerevenue[[#This Row],[high]]-applerevenue[[#This Row],[low]]</f>
        <v>1.7100000000000004E-2</v>
      </c>
    </row>
    <row r="4054" spans="1:8" x14ac:dyDescent="0.25">
      <c r="A4054" s="1">
        <v>35422</v>
      </c>
      <c r="B4054">
        <v>0.18290000000000001</v>
      </c>
      <c r="C4054">
        <v>0.18479999999999999</v>
      </c>
      <c r="D4054">
        <v>0.1772</v>
      </c>
      <c r="E4054">
        <v>0.1772</v>
      </c>
      <c r="F4054">
        <v>332304000</v>
      </c>
      <c r="G4054">
        <v>1</v>
      </c>
      <c r="H4054">
        <f>applerevenue[[#This Row],[high]]-applerevenue[[#This Row],[low]]</f>
        <v>7.5999999999999956E-3</v>
      </c>
    </row>
    <row r="4055" spans="1:8" x14ac:dyDescent="0.25">
      <c r="A4055" s="1">
        <v>35423</v>
      </c>
      <c r="B4055">
        <v>0.1772</v>
      </c>
      <c r="C4055">
        <v>0.17810000000000001</v>
      </c>
      <c r="D4055">
        <v>0.17430000000000001</v>
      </c>
      <c r="E4055">
        <v>0.1762</v>
      </c>
      <c r="F4055">
        <v>57612800</v>
      </c>
      <c r="G4055">
        <v>1</v>
      </c>
      <c r="H4055">
        <f>applerevenue[[#This Row],[high]]-applerevenue[[#This Row],[low]]</f>
        <v>3.7999999999999978E-3</v>
      </c>
    </row>
    <row r="4056" spans="1:8" x14ac:dyDescent="0.25">
      <c r="A4056" s="1">
        <v>35425</v>
      </c>
      <c r="B4056">
        <v>0.1772</v>
      </c>
      <c r="C4056">
        <v>0.1772</v>
      </c>
      <c r="D4056">
        <v>0.17430000000000001</v>
      </c>
      <c r="E4056">
        <v>0.17530000000000001</v>
      </c>
      <c r="F4056">
        <v>84884800</v>
      </c>
      <c r="G4056">
        <v>1</v>
      </c>
      <c r="H4056">
        <f>applerevenue[[#This Row],[high]]-applerevenue[[#This Row],[low]]</f>
        <v>2.8999999999999859E-3</v>
      </c>
    </row>
    <row r="4057" spans="1:8" x14ac:dyDescent="0.25">
      <c r="A4057" s="1">
        <v>35426</v>
      </c>
      <c r="B4057">
        <v>0.17430000000000001</v>
      </c>
      <c r="C4057">
        <v>0.18099999999999999</v>
      </c>
      <c r="D4057">
        <v>0.17430000000000001</v>
      </c>
      <c r="E4057">
        <v>0.1762</v>
      </c>
      <c r="F4057">
        <v>136998400</v>
      </c>
      <c r="G4057">
        <v>0</v>
      </c>
      <c r="H4057">
        <f>applerevenue[[#This Row],[high]]-applerevenue[[#This Row],[low]]</f>
        <v>6.6999999999999837E-3</v>
      </c>
    </row>
    <row r="4058" spans="1:8" x14ac:dyDescent="0.25">
      <c r="A4058" s="1">
        <v>35429</v>
      </c>
      <c r="B4058">
        <v>0.1762</v>
      </c>
      <c r="C4058">
        <v>0.1772</v>
      </c>
      <c r="D4058">
        <v>0.1658</v>
      </c>
      <c r="E4058">
        <v>0.1658</v>
      </c>
      <c r="F4058">
        <v>261800000</v>
      </c>
      <c r="G4058">
        <v>1</v>
      </c>
      <c r="H4058">
        <f>applerevenue[[#This Row],[high]]-applerevenue[[#This Row],[low]]</f>
        <v>1.1399999999999993E-2</v>
      </c>
    </row>
    <row r="4059" spans="1:8" x14ac:dyDescent="0.25">
      <c r="A4059" s="1">
        <v>35430</v>
      </c>
      <c r="B4059">
        <v>0.16289999999999999</v>
      </c>
      <c r="C4059">
        <v>0.16389999999999999</v>
      </c>
      <c r="D4059">
        <v>0.15820000000000001</v>
      </c>
      <c r="E4059">
        <v>0.15909999999999999</v>
      </c>
      <c r="F4059">
        <v>383745600</v>
      </c>
      <c r="G4059">
        <v>1</v>
      </c>
      <c r="H4059">
        <f>applerevenue[[#This Row],[high]]-applerevenue[[#This Row],[low]]</f>
        <v>5.6999999999999829E-3</v>
      </c>
    </row>
    <row r="4060" spans="1:8" x14ac:dyDescent="0.25">
      <c r="A4060" s="1">
        <v>35432</v>
      </c>
      <c r="B4060">
        <v>0.161</v>
      </c>
      <c r="C4060">
        <v>0.16200000000000001</v>
      </c>
      <c r="D4060">
        <v>0.15820000000000001</v>
      </c>
      <c r="E4060">
        <v>0.16009999999999999</v>
      </c>
      <c r="F4060">
        <v>143113600</v>
      </c>
      <c r="G4060">
        <v>1</v>
      </c>
      <c r="H4060">
        <f>applerevenue[[#This Row],[high]]-applerevenue[[#This Row],[low]]</f>
        <v>3.7999999999999978E-3</v>
      </c>
    </row>
    <row r="4061" spans="1:8" x14ac:dyDescent="0.25">
      <c r="A4061" s="1">
        <v>35433</v>
      </c>
      <c r="B4061">
        <v>0.161</v>
      </c>
      <c r="C4061">
        <v>0.1696</v>
      </c>
      <c r="D4061">
        <v>0.16009999999999999</v>
      </c>
      <c r="E4061">
        <v>0.1658</v>
      </c>
      <c r="F4061">
        <v>119716800</v>
      </c>
      <c r="G4061">
        <v>0</v>
      </c>
      <c r="H4061">
        <f>applerevenue[[#This Row],[high]]-applerevenue[[#This Row],[low]]</f>
        <v>9.5000000000000084E-3</v>
      </c>
    </row>
    <row r="4062" spans="1:8" x14ac:dyDescent="0.25">
      <c r="A4062" s="1">
        <v>35436</v>
      </c>
      <c r="B4062">
        <v>0.1343</v>
      </c>
      <c r="C4062">
        <v>0.13980000000000001</v>
      </c>
      <c r="D4062">
        <v>0.13150000000000001</v>
      </c>
      <c r="E4062">
        <v>0.13619999999999999</v>
      </c>
      <c r="F4062">
        <v>1882832000</v>
      </c>
      <c r="G4062">
        <v>0</v>
      </c>
      <c r="H4062">
        <f>applerevenue[[#This Row],[high]]-applerevenue[[#This Row],[low]]</f>
        <v>8.3000000000000018E-3</v>
      </c>
    </row>
    <row r="4063" spans="1:8" x14ac:dyDescent="0.25">
      <c r="A4063" s="1">
        <v>35437</v>
      </c>
      <c r="B4063">
        <v>0.1381</v>
      </c>
      <c r="C4063">
        <v>0.1391</v>
      </c>
      <c r="D4063">
        <v>0.13339999999999999</v>
      </c>
      <c r="E4063">
        <v>0.13339999999999999</v>
      </c>
      <c r="F4063">
        <v>976931200</v>
      </c>
      <c r="G4063">
        <v>1</v>
      </c>
      <c r="H4063">
        <f>applerevenue[[#This Row],[high]]-applerevenue[[#This Row],[low]]</f>
        <v>5.7000000000000106E-3</v>
      </c>
    </row>
    <row r="4064" spans="1:8" x14ac:dyDescent="0.25">
      <c r="A4064" s="1">
        <v>35438</v>
      </c>
      <c r="B4064">
        <v>0.1391</v>
      </c>
      <c r="C4064">
        <v>0.14000000000000001</v>
      </c>
      <c r="D4064">
        <v>0.13239999999999999</v>
      </c>
      <c r="E4064">
        <v>0.1343</v>
      </c>
      <c r="F4064">
        <v>1100131200</v>
      </c>
      <c r="G4064">
        <v>1</v>
      </c>
      <c r="H4064">
        <f>applerevenue[[#This Row],[high]]-applerevenue[[#This Row],[low]]</f>
        <v>7.6000000000000234E-3</v>
      </c>
    </row>
    <row r="4065" spans="1:8" x14ac:dyDescent="0.25">
      <c r="A4065" s="1">
        <v>35439</v>
      </c>
      <c r="B4065">
        <v>0.1353</v>
      </c>
      <c r="C4065">
        <v>0.13619999999999999</v>
      </c>
      <c r="D4065">
        <v>0.13339999999999999</v>
      </c>
      <c r="E4065">
        <v>0.1353</v>
      </c>
      <c r="F4065">
        <v>446656000</v>
      </c>
      <c r="G4065">
        <v>0</v>
      </c>
      <c r="H4065">
        <f>applerevenue[[#This Row],[high]]-applerevenue[[#This Row],[low]]</f>
        <v>2.7999999999999969E-3</v>
      </c>
    </row>
    <row r="4066" spans="1:8" x14ac:dyDescent="0.25">
      <c r="A4066" s="1">
        <v>35440</v>
      </c>
      <c r="B4066">
        <v>0.1343</v>
      </c>
      <c r="C4066">
        <v>0.1391</v>
      </c>
      <c r="D4066">
        <v>0.1343</v>
      </c>
      <c r="E4066">
        <v>0.1391</v>
      </c>
      <c r="F4066">
        <v>353718400</v>
      </c>
      <c r="G4066">
        <v>0</v>
      </c>
      <c r="H4066">
        <f>applerevenue[[#This Row],[high]]-applerevenue[[#This Row],[low]]</f>
        <v>4.7999999999999987E-3</v>
      </c>
    </row>
    <row r="4067" spans="1:8" x14ac:dyDescent="0.25">
      <c r="A4067" s="1">
        <v>35443</v>
      </c>
      <c r="B4067">
        <v>0.14099999999999999</v>
      </c>
      <c r="C4067">
        <v>0.14099999999999999</v>
      </c>
      <c r="D4067">
        <v>0.1381</v>
      </c>
      <c r="E4067">
        <v>0.1381</v>
      </c>
      <c r="F4067">
        <v>305748800</v>
      </c>
      <c r="G4067">
        <v>1</v>
      </c>
      <c r="H4067">
        <f>applerevenue[[#This Row],[high]]-applerevenue[[#This Row],[low]]</f>
        <v>2.8999999999999859E-3</v>
      </c>
    </row>
    <row r="4068" spans="1:8" x14ac:dyDescent="0.25">
      <c r="A4068" s="1">
        <v>35444</v>
      </c>
      <c r="B4068">
        <v>0.14000000000000001</v>
      </c>
      <c r="C4068">
        <v>0.14000000000000001</v>
      </c>
      <c r="D4068">
        <v>0.1353</v>
      </c>
      <c r="E4068">
        <v>0.13619999999999999</v>
      </c>
      <c r="F4068">
        <v>255774400</v>
      </c>
      <c r="G4068">
        <v>1</v>
      </c>
      <c r="H4068">
        <f>applerevenue[[#This Row],[high]]-applerevenue[[#This Row],[low]]</f>
        <v>4.7000000000000097E-3</v>
      </c>
    </row>
    <row r="4069" spans="1:8" x14ac:dyDescent="0.25">
      <c r="A4069" s="1">
        <v>35445</v>
      </c>
      <c r="B4069">
        <v>0.13719999999999999</v>
      </c>
      <c r="C4069">
        <v>0.13719999999999999</v>
      </c>
      <c r="D4069">
        <v>0.1305</v>
      </c>
      <c r="E4069">
        <v>0.13150000000000001</v>
      </c>
      <c r="F4069">
        <v>433092800</v>
      </c>
      <c r="G4069">
        <v>1</v>
      </c>
      <c r="H4069">
        <f>applerevenue[[#This Row],[high]]-applerevenue[[#This Row],[low]]</f>
        <v>6.6999999999999837E-3</v>
      </c>
    </row>
    <row r="4070" spans="1:8" x14ac:dyDescent="0.25">
      <c r="A4070" s="1">
        <v>35446</v>
      </c>
      <c r="B4070">
        <v>0.1305</v>
      </c>
      <c r="C4070">
        <v>0.1305</v>
      </c>
      <c r="D4070">
        <v>0.12670000000000001</v>
      </c>
      <c r="E4070">
        <v>0.12770000000000001</v>
      </c>
      <c r="F4070">
        <v>671305600</v>
      </c>
      <c r="G4070">
        <v>1</v>
      </c>
      <c r="H4070">
        <f>applerevenue[[#This Row],[high]]-applerevenue[[#This Row],[low]]</f>
        <v>3.7999999999999978E-3</v>
      </c>
    </row>
    <row r="4071" spans="1:8" x14ac:dyDescent="0.25">
      <c r="A4071" s="1">
        <v>35447</v>
      </c>
      <c r="B4071">
        <v>0.12770000000000001</v>
      </c>
      <c r="C4071">
        <v>0.1305</v>
      </c>
      <c r="D4071">
        <v>0.12670000000000001</v>
      </c>
      <c r="E4071">
        <v>0.12770000000000001</v>
      </c>
      <c r="F4071">
        <v>325147200</v>
      </c>
      <c r="G4071">
        <v>0</v>
      </c>
      <c r="H4071">
        <f>applerevenue[[#This Row],[high]]-applerevenue[[#This Row],[low]]</f>
        <v>3.7999999999999978E-3</v>
      </c>
    </row>
    <row r="4072" spans="1:8" x14ac:dyDescent="0.25">
      <c r="A4072" s="1">
        <v>35450</v>
      </c>
      <c r="B4072">
        <v>0.12859999999999999</v>
      </c>
      <c r="C4072">
        <v>0.1305</v>
      </c>
      <c r="D4072">
        <v>0.12770000000000001</v>
      </c>
      <c r="E4072">
        <v>0.12909999999999999</v>
      </c>
      <c r="F4072">
        <v>291625600</v>
      </c>
      <c r="G4072">
        <v>0</v>
      </c>
      <c r="H4072">
        <f>applerevenue[[#This Row],[high]]-applerevenue[[#This Row],[low]]</f>
        <v>2.7999999999999969E-3</v>
      </c>
    </row>
    <row r="4073" spans="1:8" x14ac:dyDescent="0.25">
      <c r="A4073" s="1">
        <v>35451</v>
      </c>
      <c r="B4073">
        <v>0.12959999999999999</v>
      </c>
      <c r="C4073">
        <v>0.13150000000000001</v>
      </c>
      <c r="D4073">
        <v>0.12859999999999999</v>
      </c>
      <c r="E4073">
        <v>0.13150000000000001</v>
      </c>
      <c r="F4073">
        <v>284827200</v>
      </c>
      <c r="G4073">
        <v>0</v>
      </c>
      <c r="H4073">
        <f>applerevenue[[#This Row],[high]]-applerevenue[[#This Row],[low]]</f>
        <v>2.9000000000000137E-3</v>
      </c>
    </row>
    <row r="4074" spans="1:8" x14ac:dyDescent="0.25">
      <c r="A4074" s="1">
        <v>35452</v>
      </c>
      <c r="B4074">
        <v>0.13239999999999999</v>
      </c>
      <c r="C4074">
        <v>0.13339999999999999</v>
      </c>
      <c r="D4074">
        <v>0.12959999999999999</v>
      </c>
      <c r="E4074">
        <v>0.13100000000000001</v>
      </c>
      <c r="F4074">
        <v>205620800</v>
      </c>
      <c r="G4074">
        <v>1</v>
      </c>
      <c r="H4074">
        <f>applerevenue[[#This Row],[high]]-applerevenue[[#This Row],[low]]</f>
        <v>3.7999999999999978E-3</v>
      </c>
    </row>
    <row r="4075" spans="1:8" x14ac:dyDescent="0.25">
      <c r="A4075" s="1">
        <v>35453</v>
      </c>
      <c r="B4075">
        <v>0.13150000000000001</v>
      </c>
      <c r="C4075">
        <v>0.13239999999999999</v>
      </c>
      <c r="D4075">
        <v>0.1305</v>
      </c>
      <c r="E4075">
        <v>0.13150000000000001</v>
      </c>
      <c r="F4075">
        <v>172345600</v>
      </c>
      <c r="G4075">
        <v>0</v>
      </c>
      <c r="H4075">
        <f>applerevenue[[#This Row],[high]]-applerevenue[[#This Row],[low]]</f>
        <v>1.899999999999985E-3</v>
      </c>
    </row>
    <row r="4076" spans="1:8" x14ac:dyDescent="0.25">
      <c r="A4076" s="1">
        <v>35454</v>
      </c>
      <c r="B4076">
        <v>0.13150000000000001</v>
      </c>
      <c r="C4076">
        <v>0.13150000000000001</v>
      </c>
      <c r="D4076">
        <v>0.12859999999999999</v>
      </c>
      <c r="E4076">
        <v>0.12859999999999999</v>
      </c>
      <c r="F4076">
        <v>188283200</v>
      </c>
      <c r="G4076">
        <v>1</v>
      </c>
      <c r="H4076">
        <f>applerevenue[[#This Row],[high]]-applerevenue[[#This Row],[low]]</f>
        <v>2.9000000000000137E-3</v>
      </c>
    </row>
    <row r="4077" spans="1:8" x14ac:dyDescent="0.25">
      <c r="A4077" s="1">
        <v>35457</v>
      </c>
      <c r="B4077">
        <v>0.1305</v>
      </c>
      <c r="C4077">
        <v>0.13150000000000001</v>
      </c>
      <c r="D4077">
        <v>0.12670000000000001</v>
      </c>
      <c r="E4077">
        <v>0.12670000000000001</v>
      </c>
      <c r="F4077">
        <v>214043200</v>
      </c>
      <c r="G4077">
        <v>1</v>
      </c>
      <c r="H4077">
        <f>applerevenue[[#This Row],[high]]-applerevenue[[#This Row],[low]]</f>
        <v>4.7999999999999987E-3</v>
      </c>
    </row>
    <row r="4078" spans="1:8" x14ac:dyDescent="0.25">
      <c r="A4078" s="1">
        <v>35458</v>
      </c>
      <c r="B4078">
        <v>0.12959999999999999</v>
      </c>
      <c r="C4078">
        <v>0.12959999999999999</v>
      </c>
      <c r="D4078">
        <v>0.1258</v>
      </c>
      <c r="E4078">
        <v>0.12670000000000001</v>
      </c>
      <c r="F4078">
        <v>210560000</v>
      </c>
      <c r="G4078">
        <v>1</v>
      </c>
      <c r="H4078">
        <f>applerevenue[[#This Row],[high]]-applerevenue[[#This Row],[low]]</f>
        <v>3.7999999999999978E-3</v>
      </c>
    </row>
    <row r="4079" spans="1:8" x14ac:dyDescent="0.25">
      <c r="A4079" s="1">
        <v>35459</v>
      </c>
      <c r="B4079">
        <v>0.12670000000000001</v>
      </c>
      <c r="C4079">
        <v>0.12770000000000001</v>
      </c>
      <c r="D4079">
        <v>0.1258</v>
      </c>
      <c r="E4079">
        <v>0.12670000000000001</v>
      </c>
      <c r="F4079">
        <v>151704000</v>
      </c>
      <c r="G4079">
        <v>0</v>
      </c>
      <c r="H4079">
        <f>applerevenue[[#This Row],[high]]-applerevenue[[#This Row],[low]]</f>
        <v>1.9000000000000128E-3</v>
      </c>
    </row>
    <row r="4080" spans="1:8" x14ac:dyDescent="0.25">
      <c r="A4080" s="1">
        <v>35460</v>
      </c>
      <c r="B4080">
        <v>0.12770000000000001</v>
      </c>
      <c r="C4080">
        <v>0.12770000000000001</v>
      </c>
      <c r="D4080">
        <v>0.1258</v>
      </c>
      <c r="E4080">
        <v>0.12770000000000001</v>
      </c>
      <c r="F4080">
        <v>139932800</v>
      </c>
      <c r="G4080">
        <v>0</v>
      </c>
      <c r="H4080">
        <f>applerevenue[[#This Row],[high]]-applerevenue[[#This Row],[low]]</f>
        <v>1.9000000000000128E-3</v>
      </c>
    </row>
    <row r="4081" spans="1:8" x14ac:dyDescent="0.25">
      <c r="A4081" s="1">
        <v>35461</v>
      </c>
      <c r="B4081">
        <v>0.12670000000000001</v>
      </c>
      <c r="C4081">
        <v>0.12670000000000001</v>
      </c>
      <c r="D4081">
        <v>0.1258</v>
      </c>
      <c r="E4081">
        <v>0.12670000000000001</v>
      </c>
      <c r="F4081">
        <v>199628800</v>
      </c>
      <c r="G4081">
        <v>0</v>
      </c>
      <c r="H4081">
        <f>applerevenue[[#This Row],[high]]-applerevenue[[#This Row],[low]]</f>
        <v>9.000000000000119E-4</v>
      </c>
    </row>
    <row r="4082" spans="1:8" x14ac:dyDescent="0.25">
      <c r="A4082" s="1">
        <v>35464</v>
      </c>
      <c r="B4082">
        <v>0.12859999999999999</v>
      </c>
      <c r="C4082">
        <v>0.12959999999999999</v>
      </c>
      <c r="D4082">
        <v>0.1239</v>
      </c>
      <c r="E4082">
        <v>0.12429999999999999</v>
      </c>
      <c r="F4082">
        <v>368110400</v>
      </c>
      <c r="G4082">
        <v>1</v>
      </c>
      <c r="H4082">
        <f>applerevenue[[#This Row],[high]]-applerevenue[[#This Row],[low]]</f>
        <v>5.6999999999999967E-3</v>
      </c>
    </row>
    <row r="4083" spans="1:8" x14ac:dyDescent="0.25">
      <c r="A4083" s="1">
        <v>35465</v>
      </c>
      <c r="B4083">
        <v>0.1239</v>
      </c>
      <c r="C4083">
        <v>0.12479999999999999</v>
      </c>
      <c r="D4083">
        <v>0.1153</v>
      </c>
      <c r="E4083">
        <v>0.1172</v>
      </c>
      <c r="F4083">
        <v>712644800</v>
      </c>
      <c r="G4083">
        <v>1</v>
      </c>
      <c r="H4083">
        <f>applerevenue[[#This Row],[high]]-applerevenue[[#This Row],[low]]</f>
        <v>9.4999999999999946E-3</v>
      </c>
    </row>
    <row r="4084" spans="1:8" x14ac:dyDescent="0.25">
      <c r="A4084" s="1">
        <v>35466</v>
      </c>
      <c r="B4084">
        <v>0.1162</v>
      </c>
      <c r="C4084">
        <v>0.1191</v>
      </c>
      <c r="D4084">
        <v>0.1162</v>
      </c>
      <c r="E4084">
        <v>0.1162</v>
      </c>
      <c r="F4084">
        <v>394486400</v>
      </c>
      <c r="G4084">
        <v>0</v>
      </c>
      <c r="H4084">
        <f>applerevenue[[#This Row],[high]]-applerevenue[[#This Row],[low]]</f>
        <v>2.8999999999999998E-3</v>
      </c>
    </row>
    <row r="4085" spans="1:8" x14ac:dyDescent="0.25">
      <c r="A4085" s="1">
        <v>35467</v>
      </c>
      <c r="B4085">
        <v>0.1162</v>
      </c>
      <c r="C4085">
        <v>0.1229</v>
      </c>
      <c r="D4085">
        <v>0.1162</v>
      </c>
      <c r="E4085">
        <v>0.122</v>
      </c>
      <c r="F4085">
        <v>399504000</v>
      </c>
      <c r="G4085">
        <v>0</v>
      </c>
      <c r="H4085">
        <f>applerevenue[[#This Row],[high]]-applerevenue[[#This Row],[low]]</f>
        <v>6.6999999999999976E-3</v>
      </c>
    </row>
    <row r="4086" spans="1:8" x14ac:dyDescent="0.25">
      <c r="A4086" s="1">
        <v>35468</v>
      </c>
      <c r="B4086">
        <v>0.1258</v>
      </c>
      <c r="C4086">
        <v>0.1258</v>
      </c>
      <c r="D4086">
        <v>0.1201</v>
      </c>
      <c r="E4086">
        <v>0.1205</v>
      </c>
      <c r="F4086">
        <v>235267200</v>
      </c>
      <c r="G4086">
        <v>1</v>
      </c>
      <c r="H4086">
        <f>applerevenue[[#This Row],[high]]-applerevenue[[#This Row],[low]]</f>
        <v>5.6999999999999967E-3</v>
      </c>
    </row>
    <row r="4087" spans="1:8" x14ac:dyDescent="0.25">
      <c r="A4087" s="1">
        <v>35471</v>
      </c>
      <c r="B4087">
        <v>0.1229</v>
      </c>
      <c r="C4087">
        <v>0.1229</v>
      </c>
      <c r="D4087">
        <v>0.1191</v>
      </c>
      <c r="E4087">
        <v>0.1191</v>
      </c>
      <c r="F4087">
        <v>185404800</v>
      </c>
      <c r="G4087">
        <v>1</v>
      </c>
      <c r="H4087">
        <f>applerevenue[[#This Row],[high]]-applerevenue[[#This Row],[low]]</f>
        <v>3.7999999999999978E-3</v>
      </c>
    </row>
    <row r="4088" spans="1:8" x14ac:dyDescent="0.25">
      <c r="A4088" s="1">
        <v>35472</v>
      </c>
      <c r="B4088">
        <v>0.121</v>
      </c>
      <c r="C4088">
        <v>0.122</v>
      </c>
      <c r="D4088">
        <v>0.1182</v>
      </c>
      <c r="E4088">
        <v>0.1196</v>
      </c>
      <c r="F4088">
        <v>140078400</v>
      </c>
      <c r="G4088">
        <v>1</v>
      </c>
      <c r="H4088">
        <f>applerevenue[[#This Row],[high]]-applerevenue[[#This Row],[low]]</f>
        <v>3.7999999999999978E-3</v>
      </c>
    </row>
    <row r="4089" spans="1:8" x14ac:dyDescent="0.25">
      <c r="A4089" s="1">
        <v>35473</v>
      </c>
      <c r="B4089">
        <v>0.1201</v>
      </c>
      <c r="C4089">
        <v>0.121</v>
      </c>
      <c r="D4089">
        <v>0.1182</v>
      </c>
      <c r="E4089">
        <v>0.1201</v>
      </c>
      <c r="F4089">
        <v>176265600</v>
      </c>
      <c r="G4089">
        <v>0</v>
      </c>
      <c r="H4089">
        <f>applerevenue[[#This Row],[high]]-applerevenue[[#This Row],[low]]</f>
        <v>2.7999999999999969E-3</v>
      </c>
    </row>
    <row r="4090" spans="1:8" x14ac:dyDescent="0.25">
      <c r="A4090" s="1">
        <v>35474</v>
      </c>
      <c r="B4090">
        <v>0.1201</v>
      </c>
      <c r="C4090">
        <v>0.1229</v>
      </c>
      <c r="D4090">
        <v>0.1182</v>
      </c>
      <c r="E4090">
        <v>0.1229</v>
      </c>
      <c r="F4090">
        <v>195832000</v>
      </c>
      <c r="G4090">
        <v>0</v>
      </c>
      <c r="H4090">
        <f>applerevenue[[#This Row],[high]]-applerevenue[[#This Row],[low]]</f>
        <v>4.6999999999999958E-3</v>
      </c>
    </row>
    <row r="4091" spans="1:8" x14ac:dyDescent="0.25">
      <c r="A4091" s="1">
        <v>35475</v>
      </c>
      <c r="B4091">
        <v>0.1239</v>
      </c>
      <c r="C4091">
        <v>0.12479999999999999</v>
      </c>
      <c r="D4091">
        <v>0.122</v>
      </c>
      <c r="E4091">
        <v>0.12429999999999999</v>
      </c>
      <c r="F4091">
        <v>237249600</v>
      </c>
      <c r="G4091">
        <v>0</v>
      </c>
      <c r="H4091">
        <f>applerevenue[[#This Row],[high]]-applerevenue[[#This Row],[low]]</f>
        <v>2.7999999999999969E-3</v>
      </c>
    </row>
    <row r="4092" spans="1:8" x14ac:dyDescent="0.25">
      <c r="A4092" s="1">
        <v>35479</v>
      </c>
      <c r="B4092">
        <v>0.12670000000000001</v>
      </c>
      <c r="C4092">
        <v>0.13619999999999999</v>
      </c>
      <c r="D4092">
        <v>0.1239</v>
      </c>
      <c r="E4092">
        <v>0.13619999999999999</v>
      </c>
      <c r="F4092">
        <v>368278400</v>
      </c>
      <c r="G4092">
        <v>0</v>
      </c>
      <c r="H4092">
        <f>applerevenue[[#This Row],[high]]-applerevenue[[#This Row],[low]]</f>
        <v>1.2299999999999991E-2</v>
      </c>
    </row>
    <row r="4093" spans="1:8" x14ac:dyDescent="0.25">
      <c r="A4093" s="1">
        <v>35480</v>
      </c>
      <c r="B4093">
        <v>0.13619999999999999</v>
      </c>
      <c r="C4093">
        <v>0.13619999999999999</v>
      </c>
      <c r="D4093">
        <v>0.1305</v>
      </c>
      <c r="E4093">
        <v>0.1343</v>
      </c>
      <c r="F4093">
        <v>241292800</v>
      </c>
      <c r="G4093">
        <v>1</v>
      </c>
      <c r="H4093">
        <f>applerevenue[[#This Row],[high]]-applerevenue[[#This Row],[low]]</f>
        <v>5.6999999999999829E-3</v>
      </c>
    </row>
    <row r="4094" spans="1:8" x14ac:dyDescent="0.25">
      <c r="A4094" s="1">
        <v>35481</v>
      </c>
      <c r="B4094">
        <v>0.1343</v>
      </c>
      <c r="C4094">
        <v>0.1343</v>
      </c>
      <c r="D4094">
        <v>0.12959999999999999</v>
      </c>
      <c r="E4094">
        <v>0.12959999999999999</v>
      </c>
      <c r="F4094">
        <v>124947200</v>
      </c>
      <c r="G4094">
        <v>1</v>
      </c>
      <c r="H4094">
        <f>applerevenue[[#This Row],[high]]-applerevenue[[#This Row],[low]]</f>
        <v>4.7000000000000097E-3</v>
      </c>
    </row>
    <row r="4095" spans="1:8" x14ac:dyDescent="0.25">
      <c r="A4095" s="1">
        <v>35482</v>
      </c>
      <c r="B4095">
        <v>0.12859999999999999</v>
      </c>
      <c r="C4095">
        <v>0.12959999999999999</v>
      </c>
      <c r="D4095">
        <v>0.122</v>
      </c>
      <c r="E4095">
        <v>0.12479999999999999</v>
      </c>
      <c r="F4095">
        <v>211086400</v>
      </c>
      <c r="G4095">
        <v>1</v>
      </c>
      <c r="H4095">
        <f>applerevenue[[#This Row],[high]]-applerevenue[[#This Row],[low]]</f>
        <v>7.5999999999999956E-3</v>
      </c>
    </row>
    <row r="4096" spans="1:8" x14ac:dyDescent="0.25">
      <c r="A4096" s="1">
        <v>35485</v>
      </c>
      <c r="B4096">
        <v>0.1239</v>
      </c>
      <c r="C4096">
        <v>0.12859999999999999</v>
      </c>
      <c r="D4096">
        <v>0.1239</v>
      </c>
      <c r="E4096">
        <v>0.12670000000000001</v>
      </c>
      <c r="F4096">
        <v>117588800</v>
      </c>
      <c r="G4096">
        <v>0</v>
      </c>
      <c r="H4096">
        <f>applerevenue[[#This Row],[high]]-applerevenue[[#This Row],[low]]</f>
        <v>4.6999999999999958E-3</v>
      </c>
    </row>
    <row r="4097" spans="1:8" x14ac:dyDescent="0.25">
      <c r="A4097" s="1">
        <v>35486</v>
      </c>
      <c r="B4097">
        <v>0.12959999999999999</v>
      </c>
      <c r="C4097">
        <v>0.13239999999999999</v>
      </c>
      <c r="D4097">
        <v>0.12859999999999999</v>
      </c>
      <c r="E4097">
        <v>0.12859999999999999</v>
      </c>
      <c r="F4097">
        <v>138084800</v>
      </c>
      <c r="G4097">
        <v>1</v>
      </c>
      <c r="H4097">
        <f>applerevenue[[#This Row],[high]]-applerevenue[[#This Row],[low]]</f>
        <v>3.7999999999999978E-3</v>
      </c>
    </row>
    <row r="4098" spans="1:8" x14ac:dyDescent="0.25">
      <c r="A4098" s="1">
        <v>35487</v>
      </c>
      <c r="B4098">
        <v>0.12959999999999999</v>
      </c>
      <c r="C4098">
        <v>0.1305</v>
      </c>
      <c r="D4098">
        <v>0.12770000000000001</v>
      </c>
      <c r="E4098">
        <v>0.1305</v>
      </c>
      <c r="F4098">
        <v>103174400</v>
      </c>
      <c r="G4098">
        <v>0</v>
      </c>
      <c r="H4098">
        <f>applerevenue[[#This Row],[high]]-applerevenue[[#This Row],[low]]</f>
        <v>2.7999999999999969E-3</v>
      </c>
    </row>
    <row r="4099" spans="1:8" x14ac:dyDescent="0.25">
      <c r="A4099" s="1">
        <v>35488</v>
      </c>
      <c r="B4099">
        <v>0.12959999999999999</v>
      </c>
      <c r="C4099">
        <v>0.1305</v>
      </c>
      <c r="D4099">
        <v>0.12770000000000001</v>
      </c>
      <c r="E4099">
        <v>0.12959999999999999</v>
      </c>
      <c r="F4099">
        <v>102995200</v>
      </c>
      <c r="G4099">
        <v>0</v>
      </c>
      <c r="H4099">
        <f>applerevenue[[#This Row],[high]]-applerevenue[[#This Row],[low]]</f>
        <v>2.7999999999999969E-3</v>
      </c>
    </row>
    <row r="4100" spans="1:8" x14ac:dyDescent="0.25">
      <c r="A4100" s="1">
        <v>35489</v>
      </c>
      <c r="B4100">
        <v>0.12859999999999999</v>
      </c>
      <c r="C4100">
        <v>0.12859999999999999</v>
      </c>
      <c r="D4100">
        <v>0.1239</v>
      </c>
      <c r="E4100">
        <v>0.1239</v>
      </c>
      <c r="F4100">
        <v>121878400</v>
      </c>
      <c r="G4100">
        <v>1</v>
      </c>
      <c r="H4100">
        <f>applerevenue[[#This Row],[high]]-applerevenue[[#This Row],[low]]</f>
        <v>4.6999999999999958E-3</v>
      </c>
    </row>
    <row r="4101" spans="1:8" x14ac:dyDescent="0.25">
      <c r="A4101" s="1">
        <v>35492</v>
      </c>
      <c r="B4101">
        <v>0.1258</v>
      </c>
      <c r="C4101">
        <v>0.1258</v>
      </c>
      <c r="D4101">
        <v>0.122</v>
      </c>
      <c r="E4101">
        <v>0.1229</v>
      </c>
      <c r="F4101">
        <v>130457600</v>
      </c>
      <c r="G4101">
        <v>1</v>
      </c>
      <c r="H4101">
        <f>applerevenue[[#This Row],[high]]-applerevenue[[#This Row],[low]]</f>
        <v>3.7999999999999978E-3</v>
      </c>
    </row>
    <row r="4102" spans="1:8" x14ac:dyDescent="0.25">
      <c r="A4102" s="1">
        <v>35493</v>
      </c>
      <c r="B4102">
        <v>0.1239</v>
      </c>
      <c r="C4102">
        <v>0.1258</v>
      </c>
      <c r="D4102">
        <v>0.122</v>
      </c>
      <c r="E4102">
        <v>0.1258</v>
      </c>
      <c r="F4102">
        <v>103196800</v>
      </c>
      <c r="G4102">
        <v>0</v>
      </c>
      <c r="H4102">
        <f>applerevenue[[#This Row],[high]]-applerevenue[[#This Row],[low]]</f>
        <v>3.7999999999999978E-3</v>
      </c>
    </row>
    <row r="4103" spans="1:8" x14ac:dyDescent="0.25">
      <c r="A4103" s="1">
        <v>35494</v>
      </c>
      <c r="B4103">
        <v>0.12670000000000001</v>
      </c>
      <c r="C4103">
        <v>0.12959999999999999</v>
      </c>
      <c r="D4103">
        <v>0.1258</v>
      </c>
      <c r="E4103">
        <v>0.12959999999999999</v>
      </c>
      <c r="F4103">
        <v>96163200</v>
      </c>
      <c r="G4103">
        <v>0</v>
      </c>
      <c r="H4103">
        <f>applerevenue[[#This Row],[high]]-applerevenue[[#This Row],[low]]</f>
        <v>3.7999999999999978E-3</v>
      </c>
    </row>
    <row r="4104" spans="1:8" x14ac:dyDescent="0.25">
      <c r="A4104" s="1">
        <v>35495</v>
      </c>
      <c r="B4104">
        <v>0.12959999999999999</v>
      </c>
      <c r="C4104">
        <v>0.12959999999999999</v>
      </c>
      <c r="D4104">
        <v>0.1258</v>
      </c>
      <c r="E4104">
        <v>0.12670000000000001</v>
      </c>
      <c r="F4104">
        <v>116289600</v>
      </c>
      <c r="G4104">
        <v>1</v>
      </c>
      <c r="H4104">
        <f>applerevenue[[#This Row],[high]]-applerevenue[[#This Row],[low]]</f>
        <v>3.7999999999999978E-3</v>
      </c>
    </row>
    <row r="4105" spans="1:8" x14ac:dyDescent="0.25">
      <c r="A4105" s="1">
        <v>35496</v>
      </c>
      <c r="B4105">
        <v>0.12770000000000001</v>
      </c>
      <c r="C4105">
        <v>0.12770000000000001</v>
      </c>
      <c r="D4105">
        <v>0.12479999999999999</v>
      </c>
      <c r="E4105">
        <v>0.1258</v>
      </c>
      <c r="F4105">
        <v>70616000</v>
      </c>
      <c r="G4105">
        <v>1</v>
      </c>
      <c r="H4105">
        <f>applerevenue[[#This Row],[high]]-applerevenue[[#This Row],[low]]</f>
        <v>2.9000000000000137E-3</v>
      </c>
    </row>
    <row r="4106" spans="1:8" x14ac:dyDescent="0.25">
      <c r="A4106" s="1">
        <v>35499</v>
      </c>
      <c r="B4106">
        <v>0.12670000000000001</v>
      </c>
      <c r="C4106">
        <v>0.12770000000000001</v>
      </c>
      <c r="D4106">
        <v>0.12529999999999999</v>
      </c>
      <c r="E4106">
        <v>0.12670000000000001</v>
      </c>
      <c r="F4106">
        <v>99187200</v>
      </c>
      <c r="G4106">
        <v>0</v>
      </c>
      <c r="H4106">
        <f>applerevenue[[#This Row],[high]]-applerevenue[[#This Row],[low]]</f>
        <v>2.4000000000000132E-3</v>
      </c>
    </row>
    <row r="4107" spans="1:8" x14ac:dyDescent="0.25">
      <c r="A4107" s="1">
        <v>35500</v>
      </c>
      <c r="B4107">
        <v>0.12670000000000001</v>
      </c>
      <c r="C4107">
        <v>0.12670000000000001</v>
      </c>
      <c r="D4107">
        <v>0.122</v>
      </c>
      <c r="E4107">
        <v>0.12479999999999999</v>
      </c>
      <c r="F4107">
        <v>98504000</v>
      </c>
      <c r="G4107">
        <v>1</v>
      </c>
      <c r="H4107">
        <f>applerevenue[[#This Row],[high]]-applerevenue[[#This Row],[low]]</f>
        <v>4.7000000000000097E-3</v>
      </c>
    </row>
    <row r="4108" spans="1:8" x14ac:dyDescent="0.25">
      <c r="A4108" s="1">
        <v>35501</v>
      </c>
      <c r="B4108">
        <v>0.1239</v>
      </c>
      <c r="C4108">
        <v>0.12770000000000001</v>
      </c>
      <c r="D4108">
        <v>0.1229</v>
      </c>
      <c r="E4108">
        <v>0.1239</v>
      </c>
      <c r="F4108">
        <v>70996800</v>
      </c>
      <c r="G4108">
        <v>0</v>
      </c>
      <c r="H4108">
        <f>applerevenue[[#This Row],[high]]-applerevenue[[#This Row],[low]]</f>
        <v>4.8000000000000126E-3</v>
      </c>
    </row>
    <row r="4109" spans="1:8" x14ac:dyDescent="0.25">
      <c r="A4109" s="1">
        <v>35502</v>
      </c>
      <c r="B4109">
        <v>0.12479999999999999</v>
      </c>
      <c r="C4109">
        <v>0.12479999999999999</v>
      </c>
      <c r="D4109">
        <v>0.1229</v>
      </c>
      <c r="E4109">
        <v>0.12479999999999999</v>
      </c>
      <c r="F4109">
        <v>105089600</v>
      </c>
      <c r="G4109">
        <v>0</v>
      </c>
      <c r="H4109">
        <f>applerevenue[[#This Row],[high]]-applerevenue[[#This Row],[low]]</f>
        <v>1.8999999999999989E-3</v>
      </c>
    </row>
    <row r="4110" spans="1:8" x14ac:dyDescent="0.25">
      <c r="A4110" s="1">
        <v>35503</v>
      </c>
      <c r="B4110">
        <v>0.12479999999999999</v>
      </c>
      <c r="C4110">
        <v>0.12770000000000001</v>
      </c>
      <c r="D4110">
        <v>0.1239</v>
      </c>
      <c r="E4110">
        <v>0.12620000000000001</v>
      </c>
      <c r="F4110">
        <v>230417600</v>
      </c>
      <c r="G4110">
        <v>0</v>
      </c>
      <c r="H4110">
        <f>applerevenue[[#This Row],[high]]-applerevenue[[#This Row],[low]]</f>
        <v>3.8000000000000117E-3</v>
      </c>
    </row>
    <row r="4111" spans="1:8" x14ac:dyDescent="0.25">
      <c r="A4111" s="1">
        <v>35506</v>
      </c>
      <c r="B4111">
        <v>0.1239</v>
      </c>
      <c r="C4111">
        <v>0.1258</v>
      </c>
      <c r="D4111">
        <v>0.122</v>
      </c>
      <c r="E4111">
        <v>0.1258</v>
      </c>
      <c r="F4111">
        <v>192752000</v>
      </c>
      <c r="G4111">
        <v>0</v>
      </c>
      <c r="H4111">
        <f>applerevenue[[#This Row],[high]]-applerevenue[[#This Row],[low]]</f>
        <v>3.7999999999999978E-3</v>
      </c>
    </row>
    <row r="4112" spans="1:8" x14ac:dyDescent="0.25">
      <c r="A4112" s="1">
        <v>35507</v>
      </c>
      <c r="B4112">
        <v>0.12479999999999999</v>
      </c>
      <c r="C4112">
        <v>0.1258</v>
      </c>
      <c r="D4112">
        <v>0.1229</v>
      </c>
      <c r="E4112">
        <v>0.1239</v>
      </c>
      <c r="F4112">
        <v>127075200</v>
      </c>
      <c r="G4112">
        <v>1</v>
      </c>
      <c r="H4112">
        <f>applerevenue[[#This Row],[high]]-applerevenue[[#This Row],[low]]</f>
        <v>2.8999999999999998E-3</v>
      </c>
    </row>
    <row r="4113" spans="1:8" x14ac:dyDescent="0.25">
      <c r="A4113" s="1">
        <v>35508</v>
      </c>
      <c r="B4113">
        <v>0.12479999999999999</v>
      </c>
      <c r="C4113">
        <v>0.12479999999999999</v>
      </c>
      <c r="D4113">
        <v>0.121</v>
      </c>
      <c r="E4113">
        <v>0.1229</v>
      </c>
      <c r="F4113">
        <v>208230400</v>
      </c>
      <c r="G4113">
        <v>1</v>
      </c>
      <c r="H4113">
        <f>applerevenue[[#This Row],[high]]-applerevenue[[#This Row],[low]]</f>
        <v>3.7999999999999978E-3</v>
      </c>
    </row>
    <row r="4114" spans="1:8" x14ac:dyDescent="0.25">
      <c r="A4114" s="1">
        <v>35509</v>
      </c>
      <c r="B4114">
        <v>0.122</v>
      </c>
      <c r="C4114">
        <v>0.13339999999999999</v>
      </c>
      <c r="D4114">
        <v>0.121</v>
      </c>
      <c r="E4114">
        <v>0.13150000000000001</v>
      </c>
      <c r="F4114">
        <v>317038400</v>
      </c>
      <c r="G4114">
        <v>0</v>
      </c>
      <c r="H4114">
        <f>applerevenue[[#This Row],[high]]-applerevenue[[#This Row],[low]]</f>
        <v>1.2399999999999994E-2</v>
      </c>
    </row>
    <row r="4115" spans="1:8" x14ac:dyDescent="0.25">
      <c r="A4115" s="1">
        <v>35510</v>
      </c>
      <c r="B4115">
        <v>0.13339999999999999</v>
      </c>
      <c r="C4115">
        <v>0.13339999999999999</v>
      </c>
      <c r="D4115">
        <v>0.12479999999999999</v>
      </c>
      <c r="E4115">
        <v>0.12670000000000001</v>
      </c>
      <c r="F4115">
        <v>136460800</v>
      </c>
      <c r="G4115">
        <v>1</v>
      </c>
      <c r="H4115">
        <f>applerevenue[[#This Row],[high]]-applerevenue[[#This Row],[low]]</f>
        <v>8.5999999999999965E-3</v>
      </c>
    </row>
    <row r="4116" spans="1:8" x14ac:dyDescent="0.25">
      <c r="A4116" s="1">
        <v>35513</v>
      </c>
      <c r="B4116">
        <v>0.1258</v>
      </c>
      <c r="C4116">
        <v>0.12670000000000001</v>
      </c>
      <c r="D4116">
        <v>0.1239</v>
      </c>
      <c r="E4116">
        <v>0.1258</v>
      </c>
      <c r="F4116">
        <v>71220800</v>
      </c>
      <c r="G4116">
        <v>0</v>
      </c>
      <c r="H4116">
        <f>applerevenue[[#This Row],[high]]-applerevenue[[#This Row],[low]]</f>
        <v>2.8000000000000108E-3</v>
      </c>
    </row>
    <row r="4117" spans="1:8" x14ac:dyDescent="0.25">
      <c r="A4117" s="1">
        <v>35514</v>
      </c>
      <c r="B4117">
        <v>0.12670000000000001</v>
      </c>
      <c r="C4117">
        <v>0.12670000000000001</v>
      </c>
      <c r="D4117">
        <v>0.1226</v>
      </c>
      <c r="E4117">
        <v>0.1258</v>
      </c>
      <c r="F4117">
        <v>112560000</v>
      </c>
      <c r="G4117">
        <v>1</v>
      </c>
      <c r="H4117">
        <f>applerevenue[[#This Row],[high]]-applerevenue[[#This Row],[low]]</f>
        <v>4.1000000000000064E-3</v>
      </c>
    </row>
    <row r="4118" spans="1:8" x14ac:dyDescent="0.25">
      <c r="A4118" s="1">
        <v>35515</v>
      </c>
      <c r="B4118">
        <v>0.12479999999999999</v>
      </c>
      <c r="C4118">
        <v>0.12859999999999999</v>
      </c>
      <c r="D4118">
        <v>0.1239</v>
      </c>
      <c r="E4118">
        <v>0.12770000000000001</v>
      </c>
      <c r="F4118">
        <v>106836800</v>
      </c>
      <c r="G4118">
        <v>0</v>
      </c>
      <c r="H4118">
        <f>applerevenue[[#This Row],[high]]-applerevenue[[#This Row],[low]]</f>
        <v>4.6999999999999958E-3</v>
      </c>
    </row>
    <row r="4119" spans="1:8" x14ac:dyDescent="0.25">
      <c r="A4119" s="1">
        <v>35516</v>
      </c>
      <c r="B4119">
        <v>0.13339999999999999</v>
      </c>
      <c r="C4119">
        <v>0.1467</v>
      </c>
      <c r="D4119">
        <v>0.13150000000000001</v>
      </c>
      <c r="E4119">
        <v>0.1419</v>
      </c>
      <c r="F4119">
        <v>1138905600</v>
      </c>
      <c r="G4119">
        <v>0</v>
      </c>
      <c r="H4119">
        <f>applerevenue[[#This Row],[high]]-applerevenue[[#This Row],[low]]</f>
        <v>1.5199999999999991E-2</v>
      </c>
    </row>
    <row r="4120" spans="1:8" x14ac:dyDescent="0.25">
      <c r="A4120" s="1">
        <v>35520</v>
      </c>
      <c r="B4120">
        <v>0.1419</v>
      </c>
      <c r="C4120">
        <v>0.14760000000000001</v>
      </c>
      <c r="D4120">
        <v>0.13150000000000001</v>
      </c>
      <c r="E4120">
        <v>0.1391</v>
      </c>
      <c r="F4120">
        <v>970244800</v>
      </c>
      <c r="G4120">
        <v>1</v>
      </c>
      <c r="H4120">
        <f>applerevenue[[#This Row],[high]]-applerevenue[[#This Row],[low]]</f>
        <v>1.6100000000000003E-2</v>
      </c>
    </row>
    <row r="4121" spans="1:8" x14ac:dyDescent="0.25">
      <c r="A4121" s="1">
        <v>35521</v>
      </c>
      <c r="B4121">
        <v>0.1343</v>
      </c>
      <c r="C4121">
        <v>0.1358</v>
      </c>
      <c r="D4121">
        <v>0.13239999999999999</v>
      </c>
      <c r="E4121">
        <v>0.13339999999999999</v>
      </c>
      <c r="F4121">
        <v>220259200</v>
      </c>
      <c r="G4121">
        <v>1</v>
      </c>
      <c r="H4121">
        <f>applerevenue[[#This Row],[high]]-applerevenue[[#This Row],[low]]</f>
        <v>3.4000000000000141E-3</v>
      </c>
    </row>
    <row r="4122" spans="1:8" x14ac:dyDescent="0.25">
      <c r="A4122" s="1">
        <v>35522</v>
      </c>
      <c r="B4122">
        <v>0.13619999999999999</v>
      </c>
      <c r="C4122">
        <v>0.13769999999999999</v>
      </c>
      <c r="D4122">
        <v>0.1343</v>
      </c>
      <c r="E4122">
        <v>0.13719999999999999</v>
      </c>
      <c r="F4122">
        <v>222432000</v>
      </c>
      <c r="G4122">
        <v>0</v>
      </c>
      <c r="H4122">
        <f>applerevenue[[#This Row],[high]]-applerevenue[[#This Row],[low]]</f>
        <v>3.3999999999999864E-3</v>
      </c>
    </row>
    <row r="4123" spans="1:8" x14ac:dyDescent="0.25">
      <c r="A4123" s="1">
        <v>35523</v>
      </c>
      <c r="B4123">
        <v>0.14099999999999999</v>
      </c>
      <c r="C4123">
        <v>0.1457</v>
      </c>
      <c r="D4123">
        <v>0.1391</v>
      </c>
      <c r="E4123">
        <v>0.14380000000000001</v>
      </c>
      <c r="F4123">
        <v>548856000</v>
      </c>
      <c r="G4123">
        <v>0</v>
      </c>
      <c r="H4123">
        <f>applerevenue[[#This Row],[high]]-applerevenue[[#This Row],[low]]</f>
        <v>6.5999999999999948E-3</v>
      </c>
    </row>
    <row r="4124" spans="1:8" x14ac:dyDescent="0.25">
      <c r="A4124" s="1">
        <v>35524</v>
      </c>
      <c r="B4124">
        <v>0.1457</v>
      </c>
      <c r="C4124">
        <v>0.14960000000000001</v>
      </c>
      <c r="D4124">
        <v>0.14480000000000001</v>
      </c>
      <c r="E4124">
        <v>0.1467</v>
      </c>
      <c r="F4124">
        <v>475249600</v>
      </c>
      <c r="G4124">
        <v>0</v>
      </c>
      <c r="H4124">
        <f>applerevenue[[#This Row],[high]]-applerevenue[[#This Row],[low]]</f>
        <v>4.7999999999999987E-3</v>
      </c>
    </row>
    <row r="4125" spans="1:8" x14ac:dyDescent="0.25">
      <c r="A4125" s="1">
        <v>35527</v>
      </c>
      <c r="B4125">
        <v>0.15049999999999999</v>
      </c>
      <c r="C4125">
        <v>0.1515</v>
      </c>
      <c r="D4125">
        <v>0.1467</v>
      </c>
      <c r="E4125">
        <v>0.14860000000000001</v>
      </c>
      <c r="F4125">
        <v>255259200</v>
      </c>
      <c r="G4125">
        <v>1</v>
      </c>
      <c r="H4125">
        <f>applerevenue[[#This Row],[high]]-applerevenue[[#This Row],[low]]</f>
        <v>4.7999999999999987E-3</v>
      </c>
    </row>
    <row r="4126" spans="1:8" x14ac:dyDescent="0.25">
      <c r="A4126" s="1">
        <v>35528</v>
      </c>
      <c r="B4126">
        <v>0.14960000000000001</v>
      </c>
      <c r="C4126">
        <v>0.14960000000000001</v>
      </c>
      <c r="D4126">
        <v>0.1419</v>
      </c>
      <c r="E4126">
        <v>0.1457</v>
      </c>
      <c r="F4126">
        <v>193827200</v>
      </c>
      <c r="G4126">
        <v>1</v>
      </c>
      <c r="H4126">
        <f>applerevenue[[#This Row],[high]]-applerevenue[[#This Row],[low]]</f>
        <v>7.7000000000000124E-3</v>
      </c>
    </row>
    <row r="4127" spans="1:8" x14ac:dyDescent="0.25">
      <c r="A4127" s="1">
        <v>35529</v>
      </c>
      <c r="B4127">
        <v>0.1467</v>
      </c>
      <c r="C4127">
        <v>0.1467</v>
      </c>
      <c r="D4127">
        <v>0.14380000000000001</v>
      </c>
      <c r="E4127">
        <v>0.14480000000000001</v>
      </c>
      <c r="F4127">
        <v>244988800</v>
      </c>
      <c r="G4127">
        <v>1</v>
      </c>
      <c r="H4127">
        <f>applerevenue[[#This Row],[high]]-applerevenue[[#This Row],[low]]</f>
        <v>2.8999999999999859E-3</v>
      </c>
    </row>
    <row r="4128" spans="1:8" x14ac:dyDescent="0.25">
      <c r="A4128" s="1">
        <v>35530</v>
      </c>
      <c r="B4128">
        <v>0.14480000000000001</v>
      </c>
      <c r="C4128">
        <v>0.1457</v>
      </c>
      <c r="D4128">
        <v>0.14099999999999999</v>
      </c>
      <c r="E4128">
        <v>0.14380000000000001</v>
      </c>
      <c r="F4128">
        <v>116984000</v>
      </c>
      <c r="G4128">
        <v>1</v>
      </c>
      <c r="H4128">
        <f>applerevenue[[#This Row],[high]]-applerevenue[[#This Row],[low]]</f>
        <v>4.7000000000000097E-3</v>
      </c>
    </row>
    <row r="4129" spans="1:8" x14ac:dyDescent="0.25">
      <c r="A4129" s="1">
        <v>35531</v>
      </c>
      <c r="B4129">
        <v>0.14380000000000001</v>
      </c>
      <c r="C4129">
        <v>0.14380000000000001</v>
      </c>
      <c r="D4129">
        <v>0.1381</v>
      </c>
      <c r="E4129">
        <v>0.1391</v>
      </c>
      <c r="F4129">
        <v>79564800</v>
      </c>
      <c r="G4129">
        <v>1</v>
      </c>
      <c r="H4129">
        <f>applerevenue[[#This Row],[high]]-applerevenue[[#This Row],[low]]</f>
        <v>5.7000000000000106E-3</v>
      </c>
    </row>
    <row r="4130" spans="1:8" x14ac:dyDescent="0.25">
      <c r="A4130" s="1">
        <v>35534</v>
      </c>
      <c r="B4130">
        <v>0.14000000000000001</v>
      </c>
      <c r="C4130">
        <v>0.14380000000000001</v>
      </c>
      <c r="D4130">
        <v>0.13719999999999999</v>
      </c>
      <c r="E4130">
        <v>0.1429</v>
      </c>
      <c r="F4130">
        <v>112358400</v>
      </c>
      <c r="G4130">
        <v>0</v>
      </c>
      <c r="H4130">
        <f>applerevenue[[#This Row],[high]]-applerevenue[[#This Row],[low]]</f>
        <v>6.6000000000000225E-3</v>
      </c>
    </row>
    <row r="4131" spans="1:8" x14ac:dyDescent="0.25">
      <c r="A4131" s="1">
        <v>35535</v>
      </c>
      <c r="B4131">
        <v>0.1457</v>
      </c>
      <c r="C4131">
        <v>0.1467</v>
      </c>
      <c r="D4131">
        <v>0.1381</v>
      </c>
      <c r="E4131">
        <v>0.1406</v>
      </c>
      <c r="F4131">
        <v>136046400</v>
      </c>
      <c r="G4131">
        <v>1</v>
      </c>
      <c r="H4131">
        <f>applerevenue[[#This Row],[high]]-applerevenue[[#This Row],[low]]</f>
        <v>8.5999999999999965E-3</v>
      </c>
    </row>
    <row r="4132" spans="1:8" x14ac:dyDescent="0.25">
      <c r="A4132" s="1">
        <v>35536</v>
      </c>
      <c r="B4132">
        <v>0.1419</v>
      </c>
      <c r="C4132">
        <v>0.14480000000000001</v>
      </c>
      <c r="D4132">
        <v>0.14000000000000001</v>
      </c>
      <c r="E4132">
        <v>0.14149999999999999</v>
      </c>
      <c r="F4132">
        <v>86217600</v>
      </c>
      <c r="G4132">
        <v>1</v>
      </c>
      <c r="H4132">
        <f>applerevenue[[#This Row],[high]]-applerevenue[[#This Row],[low]]</f>
        <v>4.7999999999999987E-3</v>
      </c>
    </row>
    <row r="4133" spans="1:8" x14ac:dyDescent="0.25">
      <c r="A4133" s="1">
        <v>35537</v>
      </c>
      <c r="B4133">
        <v>0.1391</v>
      </c>
      <c r="C4133">
        <v>0.1457</v>
      </c>
      <c r="D4133">
        <v>0.1381</v>
      </c>
      <c r="E4133">
        <v>0.14480000000000001</v>
      </c>
      <c r="F4133">
        <v>219464000</v>
      </c>
      <c r="G4133">
        <v>0</v>
      </c>
      <c r="H4133">
        <f>applerevenue[[#This Row],[high]]-applerevenue[[#This Row],[low]]</f>
        <v>7.5999999999999956E-3</v>
      </c>
    </row>
    <row r="4134" spans="1:8" x14ac:dyDescent="0.25">
      <c r="A4134" s="1">
        <v>35538</v>
      </c>
      <c r="B4134">
        <v>0.1457</v>
      </c>
      <c r="C4134">
        <v>0.1457</v>
      </c>
      <c r="D4134">
        <v>0.14000000000000001</v>
      </c>
      <c r="E4134">
        <v>0.14000000000000001</v>
      </c>
      <c r="F4134">
        <v>141444800</v>
      </c>
      <c r="G4134">
        <v>1</v>
      </c>
      <c r="H4134">
        <f>applerevenue[[#This Row],[high]]-applerevenue[[#This Row],[low]]</f>
        <v>5.6999999999999829E-3</v>
      </c>
    </row>
    <row r="4135" spans="1:8" x14ac:dyDescent="0.25">
      <c r="A4135" s="1">
        <v>35541</v>
      </c>
      <c r="B4135">
        <v>0.1419</v>
      </c>
      <c r="C4135">
        <v>0.1419</v>
      </c>
      <c r="D4135">
        <v>0.13719999999999999</v>
      </c>
      <c r="E4135">
        <v>0.13719999999999999</v>
      </c>
      <c r="F4135">
        <v>89152000</v>
      </c>
      <c r="G4135">
        <v>1</v>
      </c>
      <c r="H4135">
        <f>applerevenue[[#This Row],[high]]-applerevenue[[#This Row],[low]]</f>
        <v>4.7000000000000097E-3</v>
      </c>
    </row>
    <row r="4136" spans="1:8" x14ac:dyDescent="0.25">
      <c r="A4136" s="1">
        <v>35542</v>
      </c>
      <c r="B4136">
        <v>0.1381</v>
      </c>
      <c r="C4136">
        <v>0.14099999999999999</v>
      </c>
      <c r="D4136">
        <v>0.13619999999999999</v>
      </c>
      <c r="E4136">
        <v>0.14099999999999999</v>
      </c>
      <c r="F4136">
        <v>94651200</v>
      </c>
      <c r="G4136">
        <v>0</v>
      </c>
      <c r="H4136">
        <f>applerevenue[[#This Row],[high]]-applerevenue[[#This Row],[low]]</f>
        <v>4.7999999999999987E-3</v>
      </c>
    </row>
    <row r="4137" spans="1:8" x14ac:dyDescent="0.25">
      <c r="A4137" s="1">
        <v>35543</v>
      </c>
      <c r="B4137">
        <v>0.14000000000000001</v>
      </c>
      <c r="C4137">
        <v>0.14099999999999999</v>
      </c>
      <c r="D4137">
        <v>0.1381</v>
      </c>
      <c r="E4137">
        <v>0.1381</v>
      </c>
      <c r="F4137">
        <v>54488000</v>
      </c>
      <c r="G4137">
        <v>1</v>
      </c>
      <c r="H4137">
        <f>applerevenue[[#This Row],[high]]-applerevenue[[#This Row],[low]]</f>
        <v>2.8999999999999859E-3</v>
      </c>
    </row>
    <row r="4138" spans="1:8" x14ac:dyDescent="0.25">
      <c r="A4138" s="1">
        <v>35544</v>
      </c>
      <c r="B4138">
        <v>0.14099999999999999</v>
      </c>
      <c r="C4138">
        <v>0.14099999999999999</v>
      </c>
      <c r="D4138">
        <v>0.1353</v>
      </c>
      <c r="E4138">
        <v>0.13619999999999999</v>
      </c>
      <c r="F4138">
        <v>74939200</v>
      </c>
      <c r="G4138">
        <v>1</v>
      </c>
      <c r="H4138">
        <f>applerevenue[[#This Row],[high]]-applerevenue[[#This Row],[low]]</f>
        <v>5.6999999999999829E-3</v>
      </c>
    </row>
    <row r="4139" spans="1:8" x14ac:dyDescent="0.25">
      <c r="A4139" s="1">
        <v>35545</v>
      </c>
      <c r="B4139">
        <v>0.1343</v>
      </c>
      <c r="C4139">
        <v>0.13619999999999999</v>
      </c>
      <c r="D4139">
        <v>0.13239999999999999</v>
      </c>
      <c r="E4139">
        <v>0.13339999999999999</v>
      </c>
      <c r="F4139">
        <v>87382400</v>
      </c>
      <c r="G4139">
        <v>1</v>
      </c>
      <c r="H4139">
        <f>applerevenue[[#This Row],[high]]-applerevenue[[#This Row],[low]]</f>
        <v>3.7999999999999978E-3</v>
      </c>
    </row>
    <row r="4140" spans="1:8" x14ac:dyDescent="0.25">
      <c r="A4140" s="1">
        <v>35548</v>
      </c>
      <c r="B4140">
        <v>0.1353</v>
      </c>
      <c r="C4140">
        <v>0.13619999999999999</v>
      </c>
      <c r="D4140">
        <v>0.13339999999999999</v>
      </c>
      <c r="E4140">
        <v>0.1343</v>
      </c>
      <c r="F4140">
        <v>46771200</v>
      </c>
      <c r="G4140">
        <v>1</v>
      </c>
      <c r="H4140">
        <f>applerevenue[[#This Row],[high]]-applerevenue[[#This Row],[low]]</f>
        <v>2.7999999999999969E-3</v>
      </c>
    </row>
    <row r="4141" spans="1:8" x14ac:dyDescent="0.25">
      <c r="A4141" s="1">
        <v>35549</v>
      </c>
      <c r="B4141">
        <v>0.13719999999999999</v>
      </c>
      <c r="C4141">
        <v>0.13719999999999999</v>
      </c>
      <c r="D4141">
        <v>0.13339999999999999</v>
      </c>
      <c r="E4141">
        <v>0.1348</v>
      </c>
      <c r="F4141">
        <v>51755200</v>
      </c>
      <c r="G4141">
        <v>1</v>
      </c>
      <c r="H4141">
        <f>applerevenue[[#This Row],[high]]-applerevenue[[#This Row],[low]]</f>
        <v>3.7999999999999978E-3</v>
      </c>
    </row>
    <row r="4142" spans="1:8" x14ac:dyDescent="0.25">
      <c r="A4142" s="1">
        <v>35550</v>
      </c>
      <c r="B4142">
        <v>0.12959999999999999</v>
      </c>
      <c r="C4142">
        <v>0.13150000000000001</v>
      </c>
      <c r="D4142">
        <v>0.12770000000000001</v>
      </c>
      <c r="E4142">
        <v>0.12959999999999999</v>
      </c>
      <c r="F4142">
        <v>257633600</v>
      </c>
      <c r="G4142">
        <v>0</v>
      </c>
      <c r="H4142">
        <f>applerevenue[[#This Row],[high]]-applerevenue[[#This Row],[low]]</f>
        <v>3.7999999999999978E-3</v>
      </c>
    </row>
    <row r="4143" spans="1:8" x14ac:dyDescent="0.25">
      <c r="A4143" s="1">
        <v>35551</v>
      </c>
      <c r="B4143">
        <v>0.12859999999999999</v>
      </c>
      <c r="C4143">
        <v>0.1305</v>
      </c>
      <c r="D4143">
        <v>0.12770000000000001</v>
      </c>
      <c r="E4143">
        <v>0.12959999999999999</v>
      </c>
      <c r="F4143">
        <v>72340800</v>
      </c>
      <c r="G4143">
        <v>0</v>
      </c>
      <c r="H4143">
        <f>applerevenue[[#This Row],[high]]-applerevenue[[#This Row],[low]]</f>
        <v>2.7999999999999969E-3</v>
      </c>
    </row>
    <row r="4144" spans="1:8" x14ac:dyDescent="0.25">
      <c r="A4144" s="1">
        <v>35552</v>
      </c>
      <c r="B4144">
        <v>0.12959999999999999</v>
      </c>
      <c r="C4144">
        <v>0.1305</v>
      </c>
      <c r="D4144">
        <v>0.12770000000000001</v>
      </c>
      <c r="E4144">
        <v>0.12959999999999999</v>
      </c>
      <c r="F4144">
        <v>101987200</v>
      </c>
      <c r="G4144">
        <v>0</v>
      </c>
      <c r="H4144">
        <f>applerevenue[[#This Row],[high]]-applerevenue[[#This Row],[low]]</f>
        <v>2.7999999999999969E-3</v>
      </c>
    </row>
    <row r="4145" spans="1:8" x14ac:dyDescent="0.25">
      <c r="A4145" s="1">
        <v>35555</v>
      </c>
      <c r="B4145">
        <v>0.12959999999999999</v>
      </c>
      <c r="C4145">
        <v>0.1305</v>
      </c>
      <c r="D4145">
        <v>0.12770000000000001</v>
      </c>
      <c r="E4145">
        <v>0.12959999999999999</v>
      </c>
      <c r="F4145">
        <v>98492800</v>
      </c>
      <c r="G4145">
        <v>0</v>
      </c>
      <c r="H4145">
        <f>applerevenue[[#This Row],[high]]-applerevenue[[#This Row],[low]]</f>
        <v>2.7999999999999969E-3</v>
      </c>
    </row>
    <row r="4146" spans="1:8" x14ac:dyDescent="0.25">
      <c r="A4146" s="1">
        <v>35556</v>
      </c>
      <c r="B4146">
        <v>0.12959999999999999</v>
      </c>
      <c r="C4146">
        <v>0.1305</v>
      </c>
      <c r="D4146">
        <v>0.12770000000000001</v>
      </c>
      <c r="E4146">
        <v>0.12859999999999999</v>
      </c>
      <c r="F4146">
        <v>83148800</v>
      </c>
      <c r="G4146">
        <v>1</v>
      </c>
      <c r="H4146">
        <f>applerevenue[[#This Row],[high]]-applerevenue[[#This Row],[low]]</f>
        <v>2.7999999999999969E-3</v>
      </c>
    </row>
    <row r="4147" spans="1:8" x14ac:dyDescent="0.25">
      <c r="A4147" s="1">
        <v>35557</v>
      </c>
      <c r="B4147">
        <v>0.12859999999999999</v>
      </c>
      <c r="C4147">
        <v>0.12959999999999999</v>
      </c>
      <c r="D4147">
        <v>0.12479999999999999</v>
      </c>
      <c r="E4147">
        <v>0.1258</v>
      </c>
      <c r="F4147">
        <v>114217600</v>
      </c>
      <c r="G4147">
        <v>1</v>
      </c>
      <c r="H4147">
        <f>applerevenue[[#This Row],[high]]-applerevenue[[#This Row],[low]]</f>
        <v>4.7999999999999987E-3</v>
      </c>
    </row>
    <row r="4148" spans="1:8" x14ac:dyDescent="0.25">
      <c r="A4148" s="1">
        <v>35558</v>
      </c>
      <c r="B4148">
        <v>0.12670000000000001</v>
      </c>
      <c r="C4148">
        <v>0.1305</v>
      </c>
      <c r="D4148">
        <v>0.1258</v>
      </c>
      <c r="E4148">
        <v>0.12959999999999999</v>
      </c>
      <c r="F4148">
        <v>82936000</v>
      </c>
      <c r="G4148">
        <v>0</v>
      </c>
      <c r="H4148">
        <f>applerevenue[[#This Row],[high]]-applerevenue[[#This Row],[low]]</f>
        <v>4.7000000000000097E-3</v>
      </c>
    </row>
    <row r="4149" spans="1:8" x14ac:dyDescent="0.25">
      <c r="A4149" s="1">
        <v>35559</v>
      </c>
      <c r="B4149">
        <v>0.12959999999999999</v>
      </c>
      <c r="C4149">
        <v>0.13339999999999999</v>
      </c>
      <c r="D4149">
        <v>0.12959999999999999</v>
      </c>
      <c r="E4149">
        <v>0.13</v>
      </c>
      <c r="F4149">
        <v>188372800</v>
      </c>
      <c r="G4149">
        <v>0</v>
      </c>
      <c r="H4149">
        <f>applerevenue[[#This Row],[high]]-applerevenue[[#This Row],[low]]</f>
        <v>3.7999999999999978E-3</v>
      </c>
    </row>
    <row r="4150" spans="1:8" x14ac:dyDescent="0.25">
      <c r="A4150" s="1">
        <v>35562</v>
      </c>
      <c r="B4150">
        <v>0.13150000000000001</v>
      </c>
      <c r="C4150">
        <v>0.1343</v>
      </c>
      <c r="D4150">
        <v>0.12959999999999999</v>
      </c>
      <c r="E4150">
        <v>0.13389999999999999</v>
      </c>
      <c r="F4150">
        <v>164976000</v>
      </c>
      <c r="G4150">
        <v>0</v>
      </c>
      <c r="H4150">
        <f>applerevenue[[#This Row],[high]]-applerevenue[[#This Row],[low]]</f>
        <v>4.7000000000000097E-3</v>
      </c>
    </row>
    <row r="4151" spans="1:8" x14ac:dyDescent="0.25">
      <c r="A4151" s="1">
        <v>35563</v>
      </c>
      <c r="B4151">
        <v>0.13339999999999999</v>
      </c>
      <c r="C4151">
        <v>0.13619999999999999</v>
      </c>
      <c r="D4151">
        <v>0.12959999999999999</v>
      </c>
      <c r="E4151">
        <v>0.13389999999999999</v>
      </c>
      <c r="F4151">
        <v>197019200</v>
      </c>
      <c r="G4151">
        <v>0</v>
      </c>
      <c r="H4151">
        <f>applerevenue[[#This Row],[high]]-applerevenue[[#This Row],[low]]</f>
        <v>6.5999999999999948E-3</v>
      </c>
    </row>
    <row r="4152" spans="1:8" x14ac:dyDescent="0.25">
      <c r="A4152" s="1">
        <v>35564</v>
      </c>
      <c r="B4152">
        <v>0.13619999999999999</v>
      </c>
      <c r="C4152">
        <v>0.13719999999999999</v>
      </c>
      <c r="D4152">
        <v>0.13339999999999999</v>
      </c>
      <c r="E4152">
        <v>0.1348</v>
      </c>
      <c r="F4152">
        <v>135643200</v>
      </c>
      <c r="G4152">
        <v>1</v>
      </c>
      <c r="H4152">
        <f>applerevenue[[#This Row],[high]]-applerevenue[[#This Row],[low]]</f>
        <v>3.7999999999999978E-3</v>
      </c>
    </row>
    <row r="4153" spans="1:8" x14ac:dyDescent="0.25">
      <c r="A4153" s="1">
        <v>35565</v>
      </c>
      <c r="B4153">
        <v>0.1353</v>
      </c>
      <c r="C4153">
        <v>0.13719999999999999</v>
      </c>
      <c r="D4153">
        <v>0.13339999999999999</v>
      </c>
      <c r="E4153">
        <v>0.1353</v>
      </c>
      <c r="F4153">
        <v>99008000</v>
      </c>
      <c r="G4153">
        <v>0</v>
      </c>
      <c r="H4153">
        <f>applerevenue[[#This Row],[high]]-applerevenue[[#This Row],[low]]</f>
        <v>3.7999999999999978E-3</v>
      </c>
    </row>
    <row r="4154" spans="1:8" x14ac:dyDescent="0.25">
      <c r="A4154" s="1">
        <v>35566</v>
      </c>
      <c r="B4154">
        <v>0.13339999999999999</v>
      </c>
      <c r="C4154">
        <v>0.1343</v>
      </c>
      <c r="D4154">
        <v>0.13150000000000001</v>
      </c>
      <c r="E4154">
        <v>0.13150000000000001</v>
      </c>
      <c r="F4154">
        <v>93296000</v>
      </c>
      <c r="G4154">
        <v>1</v>
      </c>
      <c r="H4154">
        <f>applerevenue[[#This Row],[high]]-applerevenue[[#This Row],[low]]</f>
        <v>2.7999999999999969E-3</v>
      </c>
    </row>
    <row r="4155" spans="1:8" x14ac:dyDescent="0.25">
      <c r="A4155" s="1">
        <v>35569</v>
      </c>
      <c r="B4155">
        <v>0.13339999999999999</v>
      </c>
      <c r="C4155">
        <v>0.1343</v>
      </c>
      <c r="D4155">
        <v>0.12959999999999999</v>
      </c>
      <c r="E4155">
        <v>0.12959999999999999</v>
      </c>
      <c r="F4155">
        <v>52259200</v>
      </c>
      <c r="G4155">
        <v>1</v>
      </c>
      <c r="H4155">
        <f>applerevenue[[#This Row],[high]]-applerevenue[[#This Row],[low]]</f>
        <v>4.7000000000000097E-3</v>
      </c>
    </row>
    <row r="4156" spans="1:8" x14ac:dyDescent="0.25">
      <c r="A4156" s="1">
        <v>35570</v>
      </c>
      <c r="B4156">
        <v>0.12959999999999999</v>
      </c>
      <c r="C4156">
        <v>0.13289999999999999</v>
      </c>
      <c r="D4156">
        <v>0.12770000000000001</v>
      </c>
      <c r="E4156">
        <v>0.13150000000000001</v>
      </c>
      <c r="F4156">
        <v>84828800</v>
      </c>
      <c r="G4156">
        <v>0</v>
      </c>
      <c r="H4156">
        <f>applerevenue[[#This Row],[high]]-applerevenue[[#This Row],[low]]</f>
        <v>5.1999999999999824E-3</v>
      </c>
    </row>
    <row r="4157" spans="1:8" x14ac:dyDescent="0.25">
      <c r="A4157" s="1">
        <v>35571</v>
      </c>
      <c r="B4157">
        <v>0.1305</v>
      </c>
      <c r="C4157">
        <v>0.1305</v>
      </c>
      <c r="D4157">
        <v>0.1258</v>
      </c>
      <c r="E4157">
        <v>0.12859999999999999</v>
      </c>
      <c r="F4157">
        <v>122248000</v>
      </c>
      <c r="G4157">
        <v>1</v>
      </c>
      <c r="H4157">
        <f>applerevenue[[#This Row],[high]]-applerevenue[[#This Row],[low]]</f>
        <v>4.7000000000000097E-3</v>
      </c>
    </row>
    <row r="4158" spans="1:8" x14ac:dyDescent="0.25">
      <c r="A4158" s="1">
        <v>35572</v>
      </c>
      <c r="B4158">
        <v>0.12770000000000001</v>
      </c>
      <c r="C4158">
        <v>0.12859999999999999</v>
      </c>
      <c r="D4158">
        <v>0.1258</v>
      </c>
      <c r="E4158">
        <v>0.12670000000000001</v>
      </c>
      <c r="F4158">
        <v>76764800</v>
      </c>
      <c r="G4158">
        <v>1</v>
      </c>
      <c r="H4158">
        <f>applerevenue[[#This Row],[high]]-applerevenue[[#This Row],[low]]</f>
        <v>2.7999999999999969E-3</v>
      </c>
    </row>
    <row r="4159" spans="1:8" x14ac:dyDescent="0.25">
      <c r="A4159" s="1">
        <v>35573</v>
      </c>
      <c r="B4159">
        <v>0.12670000000000001</v>
      </c>
      <c r="C4159">
        <v>0.12959999999999999</v>
      </c>
      <c r="D4159">
        <v>0.12670000000000001</v>
      </c>
      <c r="E4159">
        <v>0.12859999999999999</v>
      </c>
      <c r="F4159">
        <v>67032000</v>
      </c>
      <c r="G4159">
        <v>0</v>
      </c>
      <c r="H4159">
        <f>applerevenue[[#This Row],[high]]-applerevenue[[#This Row],[low]]</f>
        <v>2.8999999999999859E-3</v>
      </c>
    </row>
    <row r="4160" spans="1:8" x14ac:dyDescent="0.25">
      <c r="A4160" s="1">
        <v>35577</v>
      </c>
      <c r="B4160">
        <v>0.12770000000000001</v>
      </c>
      <c r="C4160">
        <v>0.13239999999999999</v>
      </c>
      <c r="D4160">
        <v>0.12770000000000001</v>
      </c>
      <c r="E4160">
        <v>0.13150000000000001</v>
      </c>
      <c r="F4160">
        <v>82084800</v>
      </c>
      <c r="G4160">
        <v>0</v>
      </c>
      <c r="H4160">
        <f>applerevenue[[#This Row],[high]]-applerevenue[[#This Row],[low]]</f>
        <v>4.699999999999982E-3</v>
      </c>
    </row>
    <row r="4161" spans="1:8" x14ac:dyDescent="0.25">
      <c r="A4161" s="1">
        <v>35578</v>
      </c>
      <c r="B4161">
        <v>0.13239999999999999</v>
      </c>
      <c r="C4161">
        <v>0.13339999999999999</v>
      </c>
      <c r="D4161">
        <v>0.12959999999999999</v>
      </c>
      <c r="E4161">
        <v>0.12959999999999999</v>
      </c>
      <c r="F4161">
        <v>87539200</v>
      </c>
      <c r="G4161">
        <v>1</v>
      </c>
      <c r="H4161">
        <f>applerevenue[[#This Row],[high]]-applerevenue[[#This Row],[low]]</f>
        <v>3.7999999999999978E-3</v>
      </c>
    </row>
    <row r="4162" spans="1:8" x14ac:dyDescent="0.25">
      <c r="A4162" s="1">
        <v>35579</v>
      </c>
      <c r="B4162">
        <v>0.1305</v>
      </c>
      <c r="C4162">
        <v>0.1305</v>
      </c>
      <c r="D4162">
        <v>0.12670000000000001</v>
      </c>
      <c r="E4162">
        <v>0.12670000000000001</v>
      </c>
      <c r="F4162">
        <v>111182400</v>
      </c>
      <c r="G4162">
        <v>1</v>
      </c>
      <c r="H4162">
        <f>applerevenue[[#This Row],[high]]-applerevenue[[#This Row],[low]]</f>
        <v>3.7999999999999978E-3</v>
      </c>
    </row>
    <row r="4163" spans="1:8" x14ac:dyDescent="0.25">
      <c r="A4163" s="1">
        <v>35580</v>
      </c>
      <c r="B4163">
        <v>0.1258</v>
      </c>
      <c r="C4163">
        <v>0.12959999999999999</v>
      </c>
      <c r="D4163">
        <v>0.12479999999999999</v>
      </c>
      <c r="E4163">
        <v>0.12670000000000001</v>
      </c>
      <c r="F4163">
        <v>177329600</v>
      </c>
      <c r="G4163">
        <v>0</v>
      </c>
      <c r="H4163">
        <f>applerevenue[[#This Row],[high]]-applerevenue[[#This Row],[low]]</f>
        <v>4.7999999999999987E-3</v>
      </c>
    </row>
    <row r="4164" spans="1:8" x14ac:dyDescent="0.25">
      <c r="A4164" s="1">
        <v>35583</v>
      </c>
      <c r="B4164">
        <v>0.12959999999999999</v>
      </c>
      <c r="C4164">
        <v>0.12959999999999999</v>
      </c>
      <c r="D4164">
        <v>0.12770000000000001</v>
      </c>
      <c r="E4164">
        <v>0.12909999999999999</v>
      </c>
      <c r="F4164">
        <v>41585600</v>
      </c>
      <c r="G4164">
        <v>1</v>
      </c>
      <c r="H4164">
        <f>applerevenue[[#This Row],[high]]-applerevenue[[#This Row],[low]]</f>
        <v>1.899999999999985E-3</v>
      </c>
    </row>
    <row r="4165" spans="1:8" x14ac:dyDescent="0.25">
      <c r="A4165" s="1">
        <v>35584</v>
      </c>
      <c r="B4165">
        <v>0.12770000000000001</v>
      </c>
      <c r="C4165">
        <v>0.12909999999999999</v>
      </c>
      <c r="D4165">
        <v>0.12670000000000001</v>
      </c>
      <c r="E4165">
        <v>0.12720000000000001</v>
      </c>
      <c r="F4165">
        <v>65240000</v>
      </c>
      <c r="G4165">
        <v>1</v>
      </c>
      <c r="H4165">
        <f>applerevenue[[#This Row],[high]]-applerevenue[[#This Row],[low]]</f>
        <v>2.3999999999999855E-3</v>
      </c>
    </row>
    <row r="4166" spans="1:8" x14ac:dyDescent="0.25">
      <c r="A4166" s="1">
        <v>35585</v>
      </c>
      <c r="B4166">
        <v>0.12670000000000001</v>
      </c>
      <c r="C4166">
        <v>0.12770000000000001</v>
      </c>
      <c r="D4166">
        <v>0.1258</v>
      </c>
      <c r="E4166">
        <v>0.12670000000000001</v>
      </c>
      <c r="F4166">
        <v>80404800</v>
      </c>
      <c r="G4166">
        <v>0</v>
      </c>
      <c r="H4166">
        <f>applerevenue[[#This Row],[high]]-applerevenue[[#This Row],[low]]</f>
        <v>1.9000000000000128E-3</v>
      </c>
    </row>
    <row r="4167" spans="1:8" x14ac:dyDescent="0.25">
      <c r="A4167" s="1">
        <v>35586</v>
      </c>
      <c r="B4167">
        <v>0.12670000000000001</v>
      </c>
      <c r="C4167">
        <v>0.1305</v>
      </c>
      <c r="D4167">
        <v>0.12620000000000001</v>
      </c>
      <c r="E4167">
        <v>0.12720000000000001</v>
      </c>
      <c r="F4167">
        <v>64612800</v>
      </c>
      <c r="G4167">
        <v>0</v>
      </c>
      <c r="H4167">
        <f>applerevenue[[#This Row],[high]]-applerevenue[[#This Row],[low]]</f>
        <v>4.2999999999999983E-3</v>
      </c>
    </row>
    <row r="4168" spans="1:8" x14ac:dyDescent="0.25">
      <c r="A4168" s="1">
        <v>35587</v>
      </c>
      <c r="B4168">
        <v>0.12670000000000001</v>
      </c>
      <c r="C4168">
        <v>0.12770000000000001</v>
      </c>
      <c r="D4168">
        <v>0.1258</v>
      </c>
      <c r="E4168">
        <v>0.12770000000000001</v>
      </c>
      <c r="F4168">
        <v>52875200</v>
      </c>
      <c r="G4168">
        <v>0</v>
      </c>
      <c r="H4168">
        <f>applerevenue[[#This Row],[high]]-applerevenue[[#This Row],[low]]</f>
        <v>1.9000000000000128E-3</v>
      </c>
    </row>
    <row r="4169" spans="1:8" x14ac:dyDescent="0.25">
      <c r="A4169" s="1">
        <v>35590</v>
      </c>
      <c r="B4169">
        <v>0.12720000000000001</v>
      </c>
      <c r="C4169">
        <v>0.12909999999999999</v>
      </c>
      <c r="D4169">
        <v>0.12670000000000001</v>
      </c>
      <c r="E4169">
        <v>0.12670000000000001</v>
      </c>
      <c r="F4169">
        <v>74804800</v>
      </c>
      <c r="G4169">
        <v>1</v>
      </c>
      <c r="H4169">
        <f>applerevenue[[#This Row],[high]]-applerevenue[[#This Row],[low]]</f>
        <v>2.3999999999999855E-3</v>
      </c>
    </row>
    <row r="4170" spans="1:8" x14ac:dyDescent="0.25">
      <c r="A4170" s="1">
        <v>35591</v>
      </c>
      <c r="B4170">
        <v>0.12770000000000001</v>
      </c>
      <c r="C4170">
        <v>0.12770000000000001</v>
      </c>
      <c r="D4170">
        <v>0.12239999999999999</v>
      </c>
      <c r="E4170">
        <v>0.1239</v>
      </c>
      <c r="F4170">
        <v>139048000</v>
      </c>
      <c r="G4170">
        <v>1</v>
      </c>
      <c r="H4170">
        <f>applerevenue[[#This Row],[high]]-applerevenue[[#This Row],[low]]</f>
        <v>5.300000000000013E-3</v>
      </c>
    </row>
    <row r="4171" spans="1:8" x14ac:dyDescent="0.25">
      <c r="A4171" s="1">
        <v>35592</v>
      </c>
      <c r="B4171">
        <v>0.12429999999999999</v>
      </c>
      <c r="C4171">
        <v>0.12529999999999999</v>
      </c>
      <c r="D4171">
        <v>0.1239</v>
      </c>
      <c r="E4171">
        <v>0.12429999999999999</v>
      </c>
      <c r="F4171">
        <v>105403200</v>
      </c>
      <c r="G4171">
        <v>0</v>
      </c>
      <c r="H4171">
        <f>applerevenue[[#This Row],[high]]-applerevenue[[#This Row],[low]]</f>
        <v>1.3999999999999985E-3</v>
      </c>
    </row>
    <row r="4172" spans="1:8" x14ac:dyDescent="0.25">
      <c r="A4172" s="1">
        <v>35593</v>
      </c>
      <c r="B4172">
        <v>0.12479999999999999</v>
      </c>
      <c r="C4172">
        <v>0.12479999999999999</v>
      </c>
      <c r="D4172">
        <v>0.122</v>
      </c>
      <c r="E4172">
        <v>0.12239999999999999</v>
      </c>
      <c r="F4172">
        <v>78691200</v>
      </c>
      <c r="G4172">
        <v>1</v>
      </c>
      <c r="H4172">
        <f>applerevenue[[#This Row],[high]]-applerevenue[[#This Row],[low]]</f>
        <v>2.7999999999999969E-3</v>
      </c>
    </row>
    <row r="4173" spans="1:8" x14ac:dyDescent="0.25">
      <c r="A4173" s="1">
        <v>35594</v>
      </c>
      <c r="B4173">
        <v>0.12239999999999999</v>
      </c>
      <c r="C4173">
        <v>0.1229</v>
      </c>
      <c r="D4173">
        <v>0.1201</v>
      </c>
      <c r="E4173">
        <v>0.1205</v>
      </c>
      <c r="F4173">
        <v>132070400</v>
      </c>
      <c r="G4173">
        <v>1</v>
      </c>
      <c r="H4173">
        <f>applerevenue[[#This Row],[high]]-applerevenue[[#This Row],[low]]</f>
        <v>2.7999999999999969E-3</v>
      </c>
    </row>
    <row r="4174" spans="1:8" x14ac:dyDescent="0.25">
      <c r="A4174" s="1">
        <v>35597</v>
      </c>
      <c r="B4174">
        <v>0.121</v>
      </c>
      <c r="C4174">
        <v>0.121</v>
      </c>
      <c r="D4174">
        <v>0.1172</v>
      </c>
      <c r="E4174">
        <v>0.1182</v>
      </c>
      <c r="F4174">
        <v>134008000</v>
      </c>
      <c r="G4174">
        <v>1</v>
      </c>
      <c r="H4174">
        <f>applerevenue[[#This Row],[high]]-applerevenue[[#This Row],[low]]</f>
        <v>3.7999999999999978E-3</v>
      </c>
    </row>
    <row r="4175" spans="1:8" x14ac:dyDescent="0.25">
      <c r="A4175" s="1">
        <v>35598</v>
      </c>
      <c r="B4175">
        <v>0.1186</v>
      </c>
      <c r="C4175">
        <v>0.1258</v>
      </c>
      <c r="D4175">
        <v>0.1182</v>
      </c>
      <c r="E4175">
        <v>0.1246</v>
      </c>
      <c r="F4175">
        <v>142251200</v>
      </c>
      <c r="G4175">
        <v>0</v>
      </c>
      <c r="H4175">
        <f>applerevenue[[#This Row],[high]]-applerevenue[[#This Row],[low]]</f>
        <v>7.5999999999999956E-3</v>
      </c>
    </row>
    <row r="4176" spans="1:8" x14ac:dyDescent="0.25">
      <c r="A4176" s="1">
        <v>35599</v>
      </c>
      <c r="B4176">
        <v>0.1229</v>
      </c>
      <c r="C4176">
        <v>0.1239</v>
      </c>
      <c r="D4176">
        <v>0.1201</v>
      </c>
      <c r="E4176">
        <v>0.1215</v>
      </c>
      <c r="F4176">
        <v>109648000</v>
      </c>
      <c r="G4176">
        <v>1</v>
      </c>
      <c r="H4176">
        <f>applerevenue[[#This Row],[high]]-applerevenue[[#This Row],[low]]</f>
        <v>3.7999999999999978E-3</v>
      </c>
    </row>
    <row r="4177" spans="1:8" x14ac:dyDescent="0.25">
      <c r="A4177" s="1">
        <v>35600</v>
      </c>
      <c r="B4177">
        <v>0.122</v>
      </c>
      <c r="C4177">
        <v>0.122</v>
      </c>
      <c r="D4177">
        <v>0.1196</v>
      </c>
      <c r="E4177">
        <v>0.1201</v>
      </c>
      <c r="F4177">
        <v>121027200</v>
      </c>
      <c r="G4177">
        <v>1</v>
      </c>
      <c r="H4177">
        <f>applerevenue[[#This Row],[high]]-applerevenue[[#This Row],[low]]</f>
        <v>2.3999999999999994E-3</v>
      </c>
    </row>
    <row r="4178" spans="1:8" x14ac:dyDescent="0.25">
      <c r="A4178" s="1">
        <v>35601</v>
      </c>
      <c r="B4178">
        <v>0.1196</v>
      </c>
      <c r="C4178">
        <v>0.1201</v>
      </c>
      <c r="D4178">
        <v>0.1182</v>
      </c>
      <c r="E4178">
        <v>0.1186</v>
      </c>
      <c r="F4178">
        <v>110185600</v>
      </c>
      <c r="G4178">
        <v>1</v>
      </c>
      <c r="H4178">
        <f>applerevenue[[#This Row],[high]]-applerevenue[[#This Row],[low]]</f>
        <v>1.8999999999999989E-3</v>
      </c>
    </row>
    <row r="4179" spans="1:8" x14ac:dyDescent="0.25">
      <c r="A4179" s="1">
        <v>35604</v>
      </c>
      <c r="B4179">
        <v>0.1182</v>
      </c>
      <c r="C4179">
        <v>0.1191</v>
      </c>
      <c r="D4179">
        <v>0.1172</v>
      </c>
      <c r="E4179">
        <v>0.1172</v>
      </c>
      <c r="F4179">
        <v>99545600</v>
      </c>
      <c r="G4179">
        <v>1</v>
      </c>
      <c r="H4179">
        <f>applerevenue[[#This Row],[high]]-applerevenue[[#This Row],[low]]</f>
        <v>1.8999999999999989E-3</v>
      </c>
    </row>
    <row r="4180" spans="1:8" x14ac:dyDescent="0.25">
      <c r="A4180" s="1">
        <v>35605</v>
      </c>
      <c r="B4180">
        <v>0.1177</v>
      </c>
      <c r="C4180">
        <v>0.1186</v>
      </c>
      <c r="D4180">
        <v>0.1162</v>
      </c>
      <c r="E4180">
        <v>0.1167</v>
      </c>
      <c r="F4180">
        <v>111148800</v>
      </c>
      <c r="G4180">
        <v>1</v>
      </c>
      <c r="H4180">
        <f>applerevenue[[#This Row],[high]]-applerevenue[[#This Row],[low]]</f>
        <v>2.3999999999999994E-3</v>
      </c>
    </row>
    <row r="4181" spans="1:8" x14ac:dyDescent="0.25">
      <c r="A4181" s="1">
        <v>35606</v>
      </c>
      <c r="B4181">
        <v>0.1167</v>
      </c>
      <c r="C4181">
        <v>0.1172</v>
      </c>
      <c r="D4181">
        <v>0.1143</v>
      </c>
      <c r="E4181">
        <v>0.1153</v>
      </c>
      <c r="F4181">
        <v>198632000</v>
      </c>
      <c r="G4181">
        <v>1</v>
      </c>
      <c r="H4181">
        <f>applerevenue[[#This Row],[high]]-applerevenue[[#This Row],[low]]</f>
        <v>2.8999999999999998E-3</v>
      </c>
    </row>
    <row r="4182" spans="1:8" x14ac:dyDescent="0.25">
      <c r="A4182" s="1">
        <v>35607</v>
      </c>
      <c r="B4182">
        <v>0.1153</v>
      </c>
      <c r="C4182">
        <v>0.1153</v>
      </c>
      <c r="D4182">
        <v>0.1115</v>
      </c>
      <c r="E4182">
        <v>0.112</v>
      </c>
      <c r="F4182">
        <v>381987200</v>
      </c>
      <c r="G4182">
        <v>1</v>
      </c>
      <c r="H4182">
        <f>applerevenue[[#This Row],[high]]-applerevenue[[#This Row],[low]]</f>
        <v>3.7999999999999978E-3</v>
      </c>
    </row>
    <row r="4183" spans="1:8" x14ac:dyDescent="0.25">
      <c r="A4183" s="1">
        <v>35608</v>
      </c>
      <c r="B4183">
        <v>0.112</v>
      </c>
      <c r="C4183">
        <v>0.1129</v>
      </c>
      <c r="D4183">
        <v>0.1115</v>
      </c>
      <c r="E4183">
        <v>0.112</v>
      </c>
      <c r="F4183">
        <v>157953600</v>
      </c>
      <c r="G4183">
        <v>0</v>
      </c>
      <c r="H4183">
        <f>applerevenue[[#This Row],[high]]-applerevenue[[#This Row],[low]]</f>
        <v>1.3999999999999985E-3</v>
      </c>
    </row>
    <row r="4184" spans="1:8" x14ac:dyDescent="0.25">
      <c r="A4184" s="1">
        <v>35611</v>
      </c>
      <c r="B4184">
        <v>0.1124</v>
      </c>
      <c r="C4184">
        <v>0.1124</v>
      </c>
      <c r="D4184">
        <v>0.1067</v>
      </c>
      <c r="E4184">
        <v>0.1086</v>
      </c>
      <c r="F4184">
        <v>171180800</v>
      </c>
      <c r="G4184">
        <v>1</v>
      </c>
      <c r="H4184">
        <f>applerevenue[[#This Row],[high]]-applerevenue[[#This Row],[low]]</f>
        <v>5.6999999999999967E-3</v>
      </c>
    </row>
    <row r="4185" spans="1:8" x14ac:dyDescent="0.25">
      <c r="A4185" s="1">
        <v>35612</v>
      </c>
      <c r="B4185">
        <v>0.10630000000000001</v>
      </c>
      <c r="C4185">
        <v>0.1067</v>
      </c>
      <c r="D4185">
        <v>0.10009999999999999</v>
      </c>
      <c r="E4185">
        <v>0.10050000000000001</v>
      </c>
      <c r="F4185">
        <v>450676800</v>
      </c>
      <c r="G4185">
        <v>1</v>
      </c>
      <c r="H4185">
        <f>applerevenue[[#This Row],[high]]-applerevenue[[#This Row],[low]]</f>
        <v>6.6000000000000086E-3</v>
      </c>
    </row>
    <row r="4186" spans="1:8" x14ac:dyDescent="0.25">
      <c r="A4186" s="1">
        <v>35613</v>
      </c>
      <c r="B4186">
        <v>0.10100000000000001</v>
      </c>
      <c r="C4186">
        <v>0.10199999999999999</v>
      </c>
      <c r="D4186">
        <v>9.9099999999999994E-2</v>
      </c>
      <c r="E4186">
        <v>9.9599999999999994E-2</v>
      </c>
      <c r="F4186">
        <v>249961600</v>
      </c>
      <c r="G4186">
        <v>1</v>
      </c>
      <c r="H4186">
        <f>applerevenue[[#This Row],[high]]-applerevenue[[#This Row],[low]]</f>
        <v>2.8999999999999998E-3</v>
      </c>
    </row>
    <row r="4187" spans="1:8" x14ac:dyDescent="0.25">
      <c r="A4187" s="1">
        <v>35614</v>
      </c>
      <c r="B4187">
        <v>0.10009999999999999</v>
      </c>
      <c r="C4187">
        <v>0.10580000000000001</v>
      </c>
      <c r="D4187">
        <v>9.9099999999999994E-2</v>
      </c>
      <c r="E4187">
        <v>0.10440000000000001</v>
      </c>
      <c r="F4187">
        <v>186782400</v>
      </c>
      <c r="G4187">
        <v>0</v>
      </c>
      <c r="H4187">
        <f>applerevenue[[#This Row],[high]]-applerevenue[[#This Row],[low]]</f>
        <v>6.7000000000000115E-3</v>
      </c>
    </row>
    <row r="4188" spans="1:8" x14ac:dyDescent="0.25">
      <c r="A4188" s="1">
        <v>35618</v>
      </c>
      <c r="B4188">
        <v>0.10630000000000001</v>
      </c>
      <c r="C4188">
        <v>0.1086</v>
      </c>
      <c r="D4188">
        <v>0.1048</v>
      </c>
      <c r="E4188">
        <v>0.1053</v>
      </c>
      <c r="F4188">
        <v>191475200</v>
      </c>
      <c r="G4188">
        <v>1</v>
      </c>
      <c r="H4188">
        <f>applerevenue[[#This Row],[high]]-applerevenue[[#This Row],[low]]</f>
        <v>3.7999999999999978E-3</v>
      </c>
    </row>
    <row r="4189" spans="1:8" x14ac:dyDescent="0.25">
      <c r="A4189" s="1">
        <v>35619</v>
      </c>
      <c r="B4189">
        <v>0.10580000000000001</v>
      </c>
      <c r="C4189">
        <v>0.1067</v>
      </c>
      <c r="D4189">
        <v>0.10440000000000001</v>
      </c>
      <c r="E4189">
        <v>0.1048</v>
      </c>
      <c r="F4189">
        <v>95692800</v>
      </c>
      <c r="G4189">
        <v>1</v>
      </c>
      <c r="H4189">
        <f>applerevenue[[#This Row],[high]]-applerevenue[[#This Row],[low]]</f>
        <v>2.2999999999999965E-3</v>
      </c>
    </row>
    <row r="4190" spans="1:8" x14ac:dyDescent="0.25">
      <c r="A4190" s="1">
        <v>35620</v>
      </c>
      <c r="B4190">
        <v>0.1053</v>
      </c>
      <c r="C4190">
        <v>0.10580000000000001</v>
      </c>
      <c r="D4190">
        <v>0.10390000000000001</v>
      </c>
      <c r="E4190">
        <v>0.10440000000000001</v>
      </c>
      <c r="F4190">
        <v>142016000</v>
      </c>
      <c r="G4190">
        <v>1</v>
      </c>
      <c r="H4190">
        <f>applerevenue[[#This Row],[high]]-applerevenue[[#This Row],[low]]</f>
        <v>1.8999999999999989E-3</v>
      </c>
    </row>
    <row r="4191" spans="1:8" x14ac:dyDescent="0.25">
      <c r="A4191" s="1">
        <v>35621</v>
      </c>
      <c r="B4191">
        <v>9.8199999999999996E-2</v>
      </c>
      <c r="C4191">
        <v>0.10199999999999999</v>
      </c>
      <c r="D4191">
        <v>9.7199999999999995E-2</v>
      </c>
      <c r="E4191">
        <v>0.10100000000000001</v>
      </c>
      <c r="F4191">
        <v>492508800</v>
      </c>
      <c r="G4191">
        <v>0</v>
      </c>
      <c r="H4191">
        <f>applerevenue[[#This Row],[high]]-applerevenue[[#This Row],[low]]</f>
        <v>4.7999999999999987E-3</v>
      </c>
    </row>
    <row r="4192" spans="1:8" x14ac:dyDescent="0.25">
      <c r="A4192" s="1">
        <v>35622</v>
      </c>
      <c r="B4192">
        <v>0.10199999999999999</v>
      </c>
      <c r="C4192">
        <v>0.1182</v>
      </c>
      <c r="D4192">
        <v>0.10150000000000001</v>
      </c>
      <c r="E4192">
        <v>0.1158</v>
      </c>
      <c r="F4192">
        <v>734944000</v>
      </c>
      <c r="G4192">
        <v>0</v>
      </c>
      <c r="H4192">
        <f>applerevenue[[#This Row],[high]]-applerevenue[[#This Row],[low]]</f>
        <v>1.6699999999999993E-2</v>
      </c>
    </row>
    <row r="4193" spans="1:8" x14ac:dyDescent="0.25">
      <c r="A4193" s="1">
        <v>35625</v>
      </c>
      <c r="B4193">
        <v>0.1162</v>
      </c>
      <c r="C4193">
        <v>0.1191</v>
      </c>
      <c r="D4193">
        <v>0.1134</v>
      </c>
      <c r="E4193">
        <v>0.1191</v>
      </c>
      <c r="F4193">
        <v>411006400</v>
      </c>
      <c r="G4193">
        <v>0</v>
      </c>
      <c r="H4193">
        <f>applerevenue[[#This Row],[high]]-applerevenue[[#This Row],[low]]</f>
        <v>5.6999999999999967E-3</v>
      </c>
    </row>
    <row r="4194" spans="1:8" x14ac:dyDescent="0.25">
      <c r="A4194" s="1">
        <v>35626</v>
      </c>
      <c r="B4194">
        <v>0.1201</v>
      </c>
      <c r="C4194">
        <v>0.122</v>
      </c>
      <c r="D4194">
        <v>0.1191</v>
      </c>
      <c r="E4194">
        <v>0.1215</v>
      </c>
      <c r="F4194">
        <v>418353600</v>
      </c>
      <c r="G4194">
        <v>0</v>
      </c>
      <c r="H4194">
        <f>applerevenue[[#This Row],[high]]-applerevenue[[#This Row],[low]]</f>
        <v>2.8999999999999998E-3</v>
      </c>
    </row>
    <row r="4195" spans="1:8" x14ac:dyDescent="0.25">
      <c r="A4195" s="1">
        <v>35627</v>
      </c>
      <c r="B4195">
        <v>0.1205</v>
      </c>
      <c r="C4195">
        <v>0.1258</v>
      </c>
      <c r="D4195">
        <v>0.1191</v>
      </c>
      <c r="E4195">
        <v>0.12529999999999999</v>
      </c>
      <c r="F4195">
        <v>446252800</v>
      </c>
      <c r="G4195">
        <v>0</v>
      </c>
      <c r="H4195">
        <f>applerevenue[[#This Row],[high]]-applerevenue[[#This Row],[low]]</f>
        <v>6.6999999999999976E-3</v>
      </c>
    </row>
    <row r="4196" spans="1:8" x14ac:dyDescent="0.25">
      <c r="A4196" s="1">
        <v>35628</v>
      </c>
      <c r="B4196">
        <v>0.12959999999999999</v>
      </c>
      <c r="C4196">
        <v>0.1381</v>
      </c>
      <c r="D4196">
        <v>0.12529999999999999</v>
      </c>
      <c r="E4196">
        <v>0.13339999999999999</v>
      </c>
      <c r="F4196">
        <v>746267200</v>
      </c>
      <c r="G4196">
        <v>0</v>
      </c>
      <c r="H4196">
        <f>applerevenue[[#This Row],[high]]-applerevenue[[#This Row],[low]]</f>
        <v>1.2800000000000006E-2</v>
      </c>
    </row>
    <row r="4197" spans="1:8" x14ac:dyDescent="0.25">
      <c r="A4197" s="1">
        <v>35629</v>
      </c>
      <c r="B4197">
        <v>0.13619999999999999</v>
      </c>
      <c r="C4197">
        <v>0.13669999999999999</v>
      </c>
      <c r="D4197">
        <v>0.13</v>
      </c>
      <c r="E4197">
        <v>0.13220000000000001</v>
      </c>
      <c r="F4197">
        <v>317564800</v>
      </c>
      <c r="G4197">
        <v>1</v>
      </c>
      <c r="H4197">
        <f>applerevenue[[#This Row],[high]]-applerevenue[[#This Row],[low]]</f>
        <v>6.6999999999999837E-3</v>
      </c>
    </row>
    <row r="4198" spans="1:8" x14ac:dyDescent="0.25">
      <c r="A4198" s="1">
        <v>35632</v>
      </c>
      <c r="B4198">
        <v>0.13389999999999999</v>
      </c>
      <c r="C4198">
        <v>0.1348</v>
      </c>
      <c r="D4198">
        <v>0.122</v>
      </c>
      <c r="E4198">
        <v>0.1232</v>
      </c>
      <c r="F4198">
        <v>354916800</v>
      </c>
      <c r="G4198">
        <v>1</v>
      </c>
      <c r="H4198">
        <f>applerevenue[[#This Row],[high]]-applerevenue[[#This Row],[low]]</f>
        <v>1.2800000000000006E-2</v>
      </c>
    </row>
    <row r="4199" spans="1:8" x14ac:dyDescent="0.25">
      <c r="A4199" s="1">
        <v>35633</v>
      </c>
      <c r="B4199">
        <v>0.12479999999999999</v>
      </c>
      <c r="C4199">
        <v>0.12720000000000001</v>
      </c>
      <c r="D4199">
        <v>0.12429999999999999</v>
      </c>
      <c r="E4199">
        <v>0.12620000000000001</v>
      </c>
      <c r="F4199">
        <v>231336000</v>
      </c>
      <c r="G4199">
        <v>0</v>
      </c>
      <c r="H4199">
        <f>applerevenue[[#This Row],[high]]-applerevenue[[#This Row],[low]]</f>
        <v>2.9000000000000137E-3</v>
      </c>
    </row>
    <row r="4200" spans="1:8" x14ac:dyDescent="0.25">
      <c r="A4200" s="1">
        <v>35634</v>
      </c>
      <c r="B4200">
        <v>0.12770000000000001</v>
      </c>
      <c r="C4200">
        <v>0.12859999999999999</v>
      </c>
      <c r="D4200">
        <v>0.122</v>
      </c>
      <c r="E4200">
        <v>0.1229</v>
      </c>
      <c r="F4200">
        <v>141288000</v>
      </c>
      <c r="G4200">
        <v>1</v>
      </c>
      <c r="H4200">
        <f>applerevenue[[#This Row],[high]]-applerevenue[[#This Row],[low]]</f>
        <v>6.5999999999999948E-3</v>
      </c>
    </row>
    <row r="4201" spans="1:8" x14ac:dyDescent="0.25">
      <c r="A4201" s="1">
        <v>35635</v>
      </c>
      <c r="B4201">
        <v>0.1229</v>
      </c>
      <c r="C4201">
        <v>0.1229</v>
      </c>
      <c r="D4201">
        <v>0.1191</v>
      </c>
      <c r="E4201">
        <v>0.1205</v>
      </c>
      <c r="F4201">
        <v>133492800</v>
      </c>
      <c r="G4201">
        <v>1</v>
      </c>
      <c r="H4201">
        <f>applerevenue[[#This Row],[high]]-applerevenue[[#This Row],[low]]</f>
        <v>3.7999999999999978E-3</v>
      </c>
    </row>
    <row r="4202" spans="1:8" x14ac:dyDescent="0.25">
      <c r="A4202" s="1">
        <v>35636</v>
      </c>
      <c r="B4202">
        <v>0.121</v>
      </c>
      <c r="C4202">
        <v>0.12620000000000001</v>
      </c>
      <c r="D4202">
        <v>0.1201</v>
      </c>
      <c r="E4202">
        <v>0.1239</v>
      </c>
      <c r="F4202">
        <v>217963200</v>
      </c>
      <c r="G4202">
        <v>0</v>
      </c>
      <c r="H4202">
        <f>applerevenue[[#This Row],[high]]-applerevenue[[#This Row],[low]]</f>
        <v>6.1000000000000082E-3</v>
      </c>
    </row>
    <row r="4203" spans="1:8" x14ac:dyDescent="0.25">
      <c r="A4203" s="1">
        <v>35639</v>
      </c>
      <c r="B4203">
        <v>0.12529999999999999</v>
      </c>
      <c r="C4203">
        <v>0.1258</v>
      </c>
      <c r="D4203">
        <v>0.1239</v>
      </c>
      <c r="E4203">
        <v>0.12529999999999999</v>
      </c>
      <c r="F4203">
        <v>110510400</v>
      </c>
      <c r="G4203">
        <v>0</v>
      </c>
      <c r="H4203">
        <f>applerevenue[[#This Row],[high]]-applerevenue[[#This Row],[low]]</f>
        <v>1.8999999999999989E-3</v>
      </c>
    </row>
    <row r="4204" spans="1:8" x14ac:dyDescent="0.25">
      <c r="A4204" s="1">
        <v>35640</v>
      </c>
      <c r="B4204">
        <v>0.12529999999999999</v>
      </c>
      <c r="C4204">
        <v>0.12670000000000001</v>
      </c>
      <c r="D4204">
        <v>0.12479999999999999</v>
      </c>
      <c r="E4204">
        <v>0.1258</v>
      </c>
      <c r="F4204">
        <v>71243200</v>
      </c>
      <c r="G4204">
        <v>0</v>
      </c>
      <c r="H4204">
        <f>applerevenue[[#This Row],[high]]-applerevenue[[#This Row],[low]]</f>
        <v>1.9000000000000128E-3</v>
      </c>
    </row>
    <row r="4205" spans="1:8" x14ac:dyDescent="0.25">
      <c r="A4205" s="1">
        <v>35641</v>
      </c>
      <c r="B4205">
        <v>0.12909999999999999</v>
      </c>
      <c r="C4205">
        <v>0.1348</v>
      </c>
      <c r="D4205">
        <v>0.12770000000000001</v>
      </c>
      <c r="E4205">
        <v>0.13239999999999999</v>
      </c>
      <c r="F4205">
        <v>374304000</v>
      </c>
      <c r="G4205">
        <v>0</v>
      </c>
      <c r="H4205">
        <f>applerevenue[[#This Row],[high]]-applerevenue[[#This Row],[low]]</f>
        <v>7.0999999999999952E-3</v>
      </c>
    </row>
    <row r="4206" spans="1:8" x14ac:dyDescent="0.25">
      <c r="A4206" s="1">
        <v>35642</v>
      </c>
      <c r="B4206">
        <v>0.13239999999999999</v>
      </c>
      <c r="C4206">
        <v>0.1353</v>
      </c>
      <c r="D4206">
        <v>0.13150000000000001</v>
      </c>
      <c r="E4206">
        <v>0.13339999999999999</v>
      </c>
      <c r="F4206">
        <v>263816000</v>
      </c>
      <c r="G4206">
        <v>0</v>
      </c>
      <c r="H4206">
        <f>applerevenue[[#This Row],[high]]-applerevenue[[#This Row],[low]]</f>
        <v>3.7999999999999978E-3</v>
      </c>
    </row>
    <row r="4207" spans="1:8" x14ac:dyDescent="0.25">
      <c r="A4207" s="1">
        <v>35643</v>
      </c>
      <c r="B4207">
        <v>0.1343</v>
      </c>
      <c r="C4207">
        <v>0.14630000000000001</v>
      </c>
      <c r="D4207">
        <v>0.13389999999999999</v>
      </c>
      <c r="E4207">
        <v>0.14630000000000001</v>
      </c>
      <c r="F4207">
        <v>481913600</v>
      </c>
      <c r="G4207">
        <v>0</v>
      </c>
      <c r="H4207">
        <f>applerevenue[[#This Row],[high]]-applerevenue[[#This Row],[low]]</f>
        <v>1.2400000000000022E-2</v>
      </c>
    </row>
    <row r="4208" spans="1:8" x14ac:dyDescent="0.25">
      <c r="A4208" s="1">
        <v>35646</v>
      </c>
      <c r="B4208">
        <v>0.14630000000000001</v>
      </c>
      <c r="C4208">
        <v>0.151</v>
      </c>
      <c r="D4208">
        <v>0.14630000000000001</v>
      </c>
      <c r="E4208">
        <v>0.15049999999999999</v>
      </c>
      <c r="F4208">
        <v>611318400</v>
      </c>
      <c r="G4208">
        <v>0</v>
      </c>
      <c r="H4208">
        <f>applerevenue[[#This Row],[high]]-applerevenue[[#This Row],[low]]</f>
        <v>4.699999999999982E-3</v>
      </c>
    </row>
    <row r="4209" spans="1:8" x14ac:dyDescent="0.25">
      <c r="A4209" s="1">
        <v>35647</v>
      </c>
      <c r="B4209">
        <v>0.152</v>
      </c>
      <c r="C4209">
        <v>0.1525</v>
      </c>
      <c r="D4209">
        <v>0.14849999999999999</v>
      </c>
      <c r="E4209">
        <v>0.15049999999999999</v>
      </c>
      <c r="F4209">
        <v>247128000</v>
      </c>
      <c r="G4209">
        <v>1</v>
      </c>
      <c r="H4209">
        <f>applerevenue[[#This Row],[high]]-applerevenue[[#This Row],[low]]</f>
        <v>4.0000000000000036E-3</v>
      </c>
    </row>
    <row r="4210" spans="1:8" x14ac:dyDescent="0.25">
      <c r="A4210" s="1">
        <v>35648</v>
      </c>
      <c r="B4210">
        <v>0.1925</v>
      </c>
      <c r="C4210">
        <v>0.21149999999999999</v>
      </c>
      <c r="D4210">
        <v>0.19059999999999999</v>
      </c>
      <c r="E4210">
        <v>0.2006</v>
      </c>
      <c r="F4210">
        <v>2147483647</v>
      </c>
      <c r="G4210">
        <v>0</v>
      </c>
      <c r="H4210">
        <f>applerevenue[[#This Row],[high]]-applerevenue[[#This Row],[low]]</f>
        <v>2.0900000000000002E-2</v>
      </c>
    </row>
    <row r="4211" spans="1:8" x14ac:dyDescent="0.25">
      <c r="A4211" s="1">
        <v>35649</v>
      </c>
      <c r="B4211">
        <v>0.21909999999999999</v>
      </c>
      <c r="C4211">
        <v>0.2253</v>
      </c>
      <c r="D4211">
        <v>0.21629999999999999</v>
      </c>
      <c r="E4211">
        <v>0.2225</v>
      </c>
      <c r="F4211">
        <v>2147483647</v>
      </c>
      <c r="G4211">
        <v>0</v>
      </c>
      <c r="H4211">
        <f>applerevenue[[#This Row],[high]]-applerevenue[[#This Row],[low]]</f>
        <v>9.000000000000008E-3</v>
      </c>
    </row>
    <row r="4212" spans="1:8" x14ac:dyDescent="0.25">
      <c r="A4212" s="1">
        <v>35650</v>
      </c>
      <c r="B4212">
        <v>0.21199999999999999</v>
      </c>
      <c r="C4212">
        <v>0.21629999999999999</v>
      </c>
      <c r="D4212">
        <v>0.1991</v>
      </c>
      <c r="E4212">
        <v>0.2044</v>
      </c>
      <c r="F4212">
        <v>1814164800</v>
      </c>
      <c r="G4212">
        <v>1</v>
      </c>
      <c r="H4212">
        <f>applerevenue[[#This Row],[high]]-applerevenue[[#This Row],[low]]</f>
        <v>1.7199999999999993E-2</v>
      </c>
    </row>
    <row r="4213" spans="1:8" x14ac:dyDescent="0.25">
      <c r="A4213" s="1">
        <v>35653</v>
      </c>
      <c r="B4213">
        <v>0.2006</v>
      </c>
      <c r="C4213">
        <v>0.20150000000000001</v>
      </c>
      <c r="D4213">
        <v>0.17910000000000001</v>
      </c>
      <c r="E4213">
        <v>0.18720000000000001</v>
      </c>
      <c r="F4213">
        <v>1550998400</v>
      </c>
      <c r="G4213">
        <v>1</v>
      </c>
      <c r="H4213">
        <f>applerevenue[[#This Row],[high]]-applerevenue[[#This Row],[low]]</f>
        <v>2.2400000000000003E-2</v>
      </c>
    </row>
    <row r="4214" spans="1:8" x14ac:dyDescent="0.25">
      <c r="A4214" s="1">
        <v>35654</v>
      </c>
      <c r="B4214">
        <v>0.18340000000000001</v>
      </c>
      <c r="C4214">
        <v>0.18479999999999999</v>
      </c>
      <c r="D4214">
        <v>0.16669999999999999</v>
      </c>
      <c r="E4214">
        <v>0.16819999999999999</v>
      </c>
      <c r="F4214">
        <v>1048398400</v>
      </c>
      <c r="G4214">
        <v>1</v>
      </c>
      <c r="H4214">
        <f>applerevenue[[#This Row],[high]]-applerevenue[[#This Row],[low]]</f>
        <v>1.8100000000000005E-2</v>
      </c>
    </row>
    <row r="4215" spans="1:8" x14ac:dyDescent="0.25">
      <c r="A4215" s="1">
        <v>35655</v>
      </c>
      <c r="B4215">
        <v>0.1696</v>
      </c>
      <c r="C4215">
        <v>0.182</v>
      </c>
      <c r="D4215">
        <v>0.15579999999999999</v>
      </c>
      <c r="E4215">
        <v>0.18</v>
      </c>
      <c r="F4215">
        <v>1201424000</v>
      </c>
      <c r="G4215">
        <v>0</v>
      </c>
      <c r="H4215">
        <f>applerevenue[[#This Row],[high]]-applerevenue[[#This Row],[low]]</f>
        <v>2.6200000000000001E-2</v>
      </c>
    </row>
    <row r="4216" spans="1:8" x14ac:dyDescent="0.25">
      <c r="A4216" s="1">
        <v>35656</v>
      </c>
      <c r="B4216">
        <v>0.18</v>
      </c>
      <c r="C4216">
        <v>0.18479999999999999</v>
      </c>
      <c r="D4216">
        <v>0.17299999999999999</v>
      </c>
      <c r="E4216">
        <v>0.17530000000000001</v>
      </c>
      <c r="F4216">
        <v>434448000</v>
      </c>
      <c r="G4216">
        <v>1</v>
      </c>
      <c r="H4216">
        <f>applerevenue[[#This Row],[high]]-applerevenue[[#This Row],[low]]</f>
        <v>1.1800000000000005E-2</v>
      </c>
    </row>
    <row r="4217" spans="1:8" x14ac:dyDescent="0.25">
      <c r="A4217" s="1">
        <v>35657</v>
      </c>
      <c r="B4217">
        <v>0.1762</v>
      </c>
      <c r="C4217">
        <v>0.1787</v>
      </c>
      <c r="D4217">
        <v>0.1739</v>
      </c>
      <c r="E4217">
        <v>0.1772</v>
      </c>
      <c r="F4217">
        <v>260960000</v>
      </c>
      <c r="G4217">
        <v>0</v>
      </c>
      <c r="H4217">
        <f>applerevenue[[#This Row],[high]]-applerevenue[[#This Row],[low]]</f>
        <v>4.7999999999999987E-3</v>
      </c>
    </row>
    <row r="4218" spans="1:8" x14ac:dyDescent="0.25">
      <c r="A4218" s="1">
        <v>35660</v>
      </c>
      <c r="B4218">
        <v>0.1777</v>
      </c>
      <c r="C4218">
        <v>0.18099999999999999</v>
      </c>
      <c r="D4218">
        <v>0.1734</v>
      </c>
      <c r="E4218">
        <v>0.18</v>
      </c>
      <c r="F4218">
        <v>217840000</v>
      </c>
      <c r="G4218">
        <v>0</v>
      </c>
      <c r="H4218">
        <f>applerevenue[[#This Row],[high]]-applerevenue[[#This Row],[low]]</f>
        <v>7.5999999999999956E-3</v>
      </c>
    </row>
    <row r="4219" spans="1:8" x14ac:dyDescent="0.25">
      <c r="A4219" s="1">
        <v>35661</v>
      </c>
      <c r="B4219">
        <v>0.18060000000000001</v>
      </c>
      <c r="C4219">
        <v>0.18679999999999999</v>
      </c>
      <c r="D4219">
        <v>0.1777</v>
      </c>
      <c r="E4219">
        <v>0.18629999999999999</v>
      </c>
      <c r="F4219">
        <v>289161600</v>
      </c>
      <c r="G4219">
        <v>0</v>
      </c>
      <c r="H4219">
        <f>applerevenue[[#This Row],[high]]-applerevenue[[#This Row],[low]]</f>
        <v>9.099999999999997E-3</v>
      </c>
    </row>
    <row r="4220" spans="1:8" x14ac:dyDescent="0.25">
      <c r="A4220" s="1">
        <v>35662</v>
      </c>
      <c r="B4220">
        <v>0.18629999999999999</v>
      </c>
      <c r="C4220">
        <v>0.1915</v>
      </c>
      <c r="D4220">
        <v>0.18440000000000001</v>
      </c>
      <c r="E4220">
        <v>0.18770000000000001</v>
      </c>
      <c r="F4220">
        <v>324307200</v>
      </c>
      <c r="G4220">
        <v>0</v>
      </c>
      <c r="H4220">
        <f>applerevenue[[#This Row],[high]]-applerevenue[[#This Row],[low]]</f>
        <v>7.0999999999999952E-3</v>
      </c>
    </row>
    <row r="4221" spans="1:8" x14ac:dyDescent="0.25">
      <c r="A4221" s="1">
        <v>35663</v>
      </c>
      <c r="B4221">
        <v>0.18679999999999999</v>
      </c>
      <c r="C4221">
        <v>0.18820000000000001</v>
      </c>
      <c r="D4221">
        <v>0.182</v>
      </c>
      <c r="E4221">
        <v>0.18290000000000001</v>
      </c>
      <c r="F4221">
        <v>259280000</v>
      </c>
      <c r="G4221">
        <v>1</v>
      </c>
      <c r="H4221">
        <f>applerevenue[[#This Row],[high]]-applerevenue[[#This Row],[low]]</f>
        <v>6.2000000000000111E-3</v>
      </c>
    </row>
    <row r="4222" spans="1:8" x14ac:dyDescent="0.25">
      <c r="A4222" s="1">
        <v>35664</v>
      </c>
      <c r="B4222">
        <v>0.1787</v>
      </c>
      <c r="C4222">
        <v>0.18290000000000001</v>
      </c>
      <c r="D4222">
        <v>0.17810000000000001</v>
      </c>
      <c r="E4222">
        <v>0.18</v>
      </c>
      <c r="F4222">
        <v>227628800</v>
      </c>
      <c r="G4222">
        <v>0</v>
      </c>
      <c r="H4222">
        <f>applerevenue[[#This Row],[high]]-applerevenue[[#This Row],[low]]</f>
        <v>4.7999999999999987E-3</v>
      </c>
    </row>
    <row r="4223" spans="1:8" x14ac:dyDescent="0.25">
      <c r="A4223" s="1">
        <v>35667</v>
      </c>
      <c r="B4223">
        <v>0.18</v>
      </c>
      <c r="C4223">
        <v>0.18060000000000001</v>
      </c>
      <c r="D4223">
        <v>0.1749</v>
      </c>
      <c r="E4223">
        <v>0.17580000000000001</v>
      </c>
      <c r="F4223">
        <v>138633600</v>
      </c>
      <c r="G4223">
        <v>1</v>
      </c>
      <c r="H4223">
        <f>applerevenue[[#This Row],[high]]-applerevenue[[#This Row],[low]]</f>
        <v>5.7000000000000106E-3</v>
      </c>
    </row>
    <row r="4224" spans="1:8" x14ac:dyDescent="0.25">
      <c r="A4224" s="1">
        <v>35668</v>
      </c>
      <c r="B4224">
        <v>0.1724</v>
      </c>
      <c r="C4224">
        <v>0.17530000000000001</v>
      </c>
      <c r="D4224">
        <v>0.1686</v>
      </c>
      <c r="E4224">
        <v>0.1696</v>
      </c>
      <c r="F4224">
        <v>226206400</v>
      </c>
      <c r="G4224">
        <v>1</v>
      </c>
      <c r="H4224">
        <f>applerevenue[[#This Row],[high]]-applerevenue[[#This Row],[low]]</f>
        <v>6.7000000000000115E-3</v>
      </c>
    </row>
    <row r="4225" spans="1:8" x14ac:dyDescent="0.25">
      <c r="A4225" s="1">
        <v>35669</v>
      </c>
      <c r="B4225">
        <v>0.17050000000000001</v>
      </c>
      <c r="C4225">
        <v>0.1734</v>
      </c>
      <c r="D4225">
        <v>0.16669999999999999</v>
      </c>
      <c r="E4225">
        <v>0.17299999999999999</v>
      </c>
      <c r="F4225">
        <v>190635200</v>
      </c>
      <c r="G4225">
        <v>0</v>
      </c>
      <c r="H4225">
        <f>applerevenue[[#This Row],[high]]-applerevenue[[#This Row],[low]]</f>
        <v>6.7000000000000115E-3</v>
      </c>
    </row>
    <row r="4226" spans="1:8" x14ac:dyDescent="0.25">
      <c r="A4226" s="1">
        <v>35670</v>
      </c>
      <c r="B4226">
        <v>0.1686</v>
      </c>
      <c r="C4226">
        <v>0.17150000000000001</v>
      </c>
      <c r="D4226">
        <v>0.16769999999999999</v>
      </c>
      <c r="E4226">
        <v>0.16769999999999999</v>
      </c>
      <c r="F4226">
        <v>95670400</v>
      </c>
      <c r="G4226">
        <v>1</v>
      </c>
      <c r="H4226">
        <f>applerevenue[[#This Row],[high]]-applerevenue[[#This Row],[low]]</f>
        <v>3.8000000000000256E-3</v>
      </c>
    </row>
    <row r="4227" spans="1:8" x14ac:dyDescent="0.25">
      <c r="A4227" s="1">
        <v>35671</v>
      </c>
      <c r="B4227">
        <v>0.16619999999999999</v>
      </c>
      <c r="C4227">
        <v>0.16769999999999999</v>
      </c>
      <c r="D4227">
        <v>0.16389999999999999</v>
      </c>
      <c r="E4227">
        <v>0.1658</v>
      </c>
      <c r="F4227">
        <v>109670400</v>
      </c>
      <c r="G4227">
        <v>1</v>
      </c>
      <c r="H4227">
        <f>applerevenue[[#This Row],[high]]-applerevenue[[#This Row],[low]]</f>
        <v>3.7999999999999978E-3</v>
      </c>
    </row>
    <row r="4228" spans="1:8" x14ac:dyDescent="0.25">
      <c r="A4228" s="1">
        <v>35675</v>
      </c>
      <c r="B4228">
        <v>0.16769999999999999</v>
      </c>
      <c r="C4228">
        <v>0.17199999999999999</v>
      </c>
      <c r="D4228">
        <v>0.16719999999999999</v>
      </c>
      <c r="E4228">
        <v>0.17050000000000001</v>
      </c>
      <c r="F4228">
        <v>186043200</v>
      </c>
      <c r="G4228">
        <v>0</v>
      </c>
      <c r="H4228">
        <f>applerevenue[[#This Row],[high]]-applerevenue[[#This Row],[low]]</f>
        <v>4.7999999999999987E-3</v>
      </c>
    </row>
    <row r="4229" spans="1:8" x14ac:dyDescent="0.25">
      <c r="A4229" s="1">
        <v>35676</v>
      </c>
      <c r="B4229">
        <v>0.17050000000000001</v>
      </c>
      <c r="C4229">
        <v>0.1772</v>
      </c>
      <c r="D4229">
        <v>0.1701</v>
      </c>
      <c r="E4229">
        <v>0.17150000000000001</v>
      </c>
      <c r="F4229">
        <v>284132800</v>
      </c>
      <c r="G4229">
        <v>0</v>
      </c>
      <c r="H4229">
        <f>applerevenue[[#This Row],[high]]-applerevenue[[#This Row],[low]]</f>
        <v>7.0999999999999952E-3</v>
      </c>
    </row>
    <row r="4230" spans="1:8" x14ac:dyDescent="0.25">
      <c r="A4230" s="1">
        <v>35677</v>
      </c>
      <c r="B4230">
        <v>0.17199999999999999</v>
      </c>
      <c r="C4230">
        <v>0.17430000000000001</v>
      </c>
      <c r="D4230">
        <v>0.1696</v>
      </c>
      <c r="E4230">
        <v>0.17150000000000001</v>
      </c>
      <c r="F4230">
        <v>122539200</v>
      </c>
      <c r="G4230">
        <v>1</v>
      </c>
      <c r="H4230">
        <f>applerevenue[[#This Row],[high]]-applerevenue[[#This Row],[low]]</f>
        <v>4.7000000000000097E-3</v>
      </c>
    </row>
    <row r="4231" spans="1:8" x14ac:dyDescent="0.25">
      <c r="A4231" s="1">
        <v>35678</v>
      </c>
      <c r="B4231">
        <v>0.1724</v>
      </c>
      <c r="C4231">
        <v>0.17430000000000001</v>
      </c>
      <c r="D4231">
        <v>0.16769999999999999</v>
      </c>
      <c r="E4231">
        <v>0.1691</v>
      </c>
      <c r="F4231">
        <v>136707200</v>
      </c>
      <c r="G4231">
        <v>1</v>
      </c>
      <c r="H4231">
        <f>applerevenue[[#This Row],[high]]-applerevenue[[#This Row],[low]]</f>
        <v>6.6000000000000225E-3</v>
      </c>
    </row>
    <row r="4232" spans="1:8" x14ac:dyDescent="0.25">
      <c r="A4232" s="1">
        <v>35681</v>
      </c>
      <c r="B4232">
        <v>0.1696</v>
      </c>
      <c r="C4232">
        <v>0.1696</v>
      </c>
      <c r="D4232">
        <v>0.16339999999999999</v>
      </c>
      <c r="E4232">
        <v>0.16389999999999999</v>
      </c>
      <c r="F4232">
        <v>175156800</v>
      </c>
      <c r="G4232">
        <v>1</v>
      </c>
      <c r="H4232">
        <f>applerevenue[[#This Row],[high]]-applerevenue[[#This Row],[low]]</f>
        <v>6.2000000000000111E-3</v>
      </c>
    </row>
    <row r="4233" spans="1:8" x14ac:dyDescent="0.25">
      <c r="A4233" s="1">
        <v>35682</v>
      </c>
      <c r="B4233">
        <v>0.16239999999999999</v>
      </c>
      <c r="C4233">
        <v>0.16669999999999999</v>
      </c>
      <c r="D4233">
        <v>0.16200000000000001</v>
      </c>
      <c r="E4233">
        <v>0.16619999999999999</v>
      </c>
      <c r="F4233">
        <v>159028800</v>
      </c>
      <c r="G4233">
        <v>0</v>
      </c>
      <c r="H4233">
        <f>applerevenue[[#This Row],[high]]-applerevenue[[#This Row],[low]]</f>
        <v>4.699999999999982E-3</v>
      </c>
    </row>
    <row r="4234" spans="1:8" x14ac:dyDescent="0.25">
      <c r="A4234" s="1">
        <v>35683</v>
      </c>
      <c r="B4234">
        <v>0.1658</v>
      </c>
      <c r="C4234">
        <v>0.1762</v>
      </c>
      <c r="D4234">
        <v>0.1653</v>
      </c>
      <c r="E4234">
        <v>0.1749</v>
      </c>
      <c r="F4234">
        <v>274064000</v>
      </c>
      <c r="G4234">
        <v>0</v>
      </c>
      <c r="H4234">
        <f>applerevenue[[#This Row],[high]]-applerevenue[[#This Row],[low]]</f>
        <v>1.0899999999999993E-2</v>
      </c>
    </row>
    <row r="4235" spans="1:8" x14ac:dyDescent="0.25">
      <c r="A4235" s="1">
        <v>35684</v>
      </c>
      <c r="B4235">
        <v>0.17430000000000001</v>
      </c>
      <c r="C4235">
        <v>0.17530000000000001</v>
      </c>
      <c r="D4235">
        <v>0.16819999999999999</v>
      </c>
      <c r="E4235">
        <v>0.17050000000000001</v>
      </c>
      <c r="F4235">
        <v>209876800</v>
      </c>
      <c r="G4235">
        <v>1</v>
      </c>
      <c r="H4235">
        <f>applerevenue[[#This Row],[high]]-applerevenue[[#This Row],[low]]</f>
        <v>7.100000000000023E-3</v>
      </c>
    </row>
    <row r="4236" spans="1:8" x14ac:dyDescent="0.25">
      <c r="A4236" s="1">
        <v>35685</v>
      </c>
      <c r="B4236">
        <v>0.1691</v>
      </c>
      <c r="C4236">
        <v>0.1696</v>
      </c>
      <c r="D4236">
        <v>0.16339999999999999</v>
      </c>
      <c r="E4236">
        <v>0.16819999999999999</v>
      </c>
      <c r="F4236">
        <v>113680000</v>
      </c>
      <c r="G4236">
        <v>1</v>
      </c>
      <c r="H4236">
        <f>applerevenue[[#This Row],[high]]-applerevenue[[#This Row],[low]]</f>
        <v>6.2000000000000111E-3</v>
      </c>
    </row>
    <row r="4237" spans="1:8" x14ac:dyDescent="0.25">
      <c r="A4237" s="1">
        <v>35688</v>
      </c>
      <c r="B4237">
        <v>0.16669999999999999</v>
      </c>
      <c r="C4237">
        <v>0.1686</v>
      </c>
      <c r="D4237">
        <v>0.16389999999999999</v>
      </c>
      <c r="E4237">
        <v>0.16389999999999999</v>
      </c>
      <c r="F4237">
        <v>96913600</v>
      </c>
      <c r="G4237">
        <v>1</v>
      </c>
      <c r="H4237">
        <f>applerevenue[[#This Row],[high]]-applerevenue[[#This Row],[low]]</f>
        <v>4.7000000000000097E-3</v>
      </c>
    </row>
    <row r="4238" spans="1:8" x14ac:dyDescent="0.25">
      <c r="A4238" s="1">
        <v>35689</v>
      </c>
      <c r="B4238">
        <v>0.16819999999999999</v>
      </c>
      <c r="C4238">
        <v>0.16880000000000001</v>
      </c>
      <c r="D4238">
        <v>0.1658</v>
      </c>
      <c r="E4238">
        <v>0.16719999999999999</v>
      </c>
      <c r="F4238">
        <v>134220800</v>
      </c>
      <c r="G4238">
        <v>1</v>
      </c>
      <c r="H4238">
        <f>applerevenue[[#This Row],[high]]-applerevenue[[#This Row],[low]]</f>
        <v>3.0000000000000027E-3</v>
      </c>
    </row>
    <row r="4239" spans="1:8" x14ac:dyDescent="0.25">
      <c r="A4239" s="1">
        <v>35690</v>
      </c>
      <c r="B4239">
        <v>0.16769999999999999</v>
      </c>
      <c r="C4239">
        <v>0.16769999999999999</v>
      </c>
      <c r="D4239">
        <v>0.1653</v>
      </c>
      <c r="E4239">
        <v>0.16619999999999999</v>
      </c>
      <c r="F4239">
        <v>86766400</v>
      </c>
      <c r="G4239">
        <v>1</v>
      </c>
      <c r="H4239">
        <f>applerevenue[[#This Row],[high]]-applerevenue[[#This Row],[low]]</f>
        <v>2.3999999999999855E-3</v>
      </c>
    </row>
    <row r="4240" spans="1:8" x14ac:dyDescent="0.25">
      <c r="A4240" s="1">
        <v>35691</v>
      </c>
      <c r="B4240">
        <v>0.16389999999999999</v>
      </c>
      <c r="C4240">
        <v>0.17150000000000001</v>
      </c>
      <c r="D4240">
        <v>0.16389999999999999</v>
      </c>
      <c r="E4240">
        <v>0.1701</v>
      </c>
      <c r="F4240">
        <v>169164800</v>
      </c>
      <c r="G4240">
        <v>0</v>
      </c>
      <c r="H4240">
        <f>applerevenue[[#This Row],[high]]-applerevenue[[#This Row],[low]]</f>
        <v>7.6000000000000234E-3</v>
      </c>
    </row>
    <row r="4241" spans="1:8" x14ac:dyDescent="0.25">
      <c r="A4241" s="1">
        <v>35692</v>
      </c>
      <c r="B4241">
        <v>0.1691</v>
      </c>
      <c r="C4241">
        <v>0.1691</v>
      </c>
      <c r="D4241">
        <v>0.1658</v>
      </c>
      <c r="E4241">
        <v>0.16719999999999999</v>
      </c>
      <c r="F4241">
        <v>94931200</v>
      </c>
      <c r="G4241">
        <v>1</v>
      </c>
      <c r="H4241">
        <f>applerevenue[[#This Row],[high]]-applerevenue[[#This Row],[low]]</f>
        <v>3.2999999999999974E-3</v>
      </c>
    </row>
    <row r="4242" spans="1:8" x14ac:dyDescent="0.25">
      <c r="A4242" s="1">
        <v>35695</v>
      </c>
      <c r="B4242">
        <v>0.1686</v>
      </c>
      <c r="C4242">
        <v>0.17580000000000001</v>
      </c>
      <c r="D4242">
        <v>0.16769999999999999</v>
      </c>
      <c r="E4242">
        <v>0.1739</v>
      </c>
      <c r="F4242">
        <v>200368000</v>
      </c>
      <c r="G4242">
        <v>0</v>
      </c>
      <c r="H4242">
        <f>applerevenue[[#This Row],[high]]-applerevenue[[#This Row],[low]]</f>
        <v>8.1000000000000238E-3</v>
      </c>
    </row>
    <row r="4243" spans="1:8" x14ac:dyDescent="0.25">
      <c r="A4243" s="1">
        <v>35696</v>
      </c>
      <c r="B4243">
        <v>0.1696</v>
      </c>
      <c r="C4243">
        <v>0.1696</v>
      </c>
      <c r="D4243">
        <v>0.1653</v>
      </c>
      <c r="E4243">
        <v>0.1658</v>
      </c>
      <c r="F4243">
        <v>200536000</v>
      </c>
      <c r="G4243">
        <v>1</v>
      </c>
      <c r="H4243">
        <f>applerevenue[[#This Row],[high]]-applerevenue[[#This Row],[low]]</f>
        <v>4.2999999999999983E-3</v>
      </c>
    </row>
    <row r="4244" spans="1:8" x14ac:dyDescent="0.25">
      <c r="A4244" s="1">
        <v>35697</v>
      </c>
      <c r="B4244">
        <v>0.1653</v>
      </c>
      <c r="C4244">
        <v>0.1658</v>
      </c>
      <c r="D4244">
        <v>0.16289999999999999</v>
      </c>
      <c r="E4244">
        <v>0.16389999999999999</v>
      </c>
      <c r="F4244">
        <v>222432000</v>
      </c>
      <c r="G4244">
        <v>1</v>
      </c>
      <c r="H4244">
        <f>applerevenue[[#This Row],[high]]-applerevenue[[#This Row],[low]]</f>
        <v>2.9000000000000137E-3</v>
      </c>
    </row>
    <row r="4245" spans="1:8" x14ac:dyDescent="0.25">
      <c r="A4245" s="1">
        <v>35698</v>
      </c>
      <c r="B4245">
        <v>0.16239999999999999</v>
      </c>
      <c r="C4245">
        <v>0.1658</v>
      </c>
      <c r="D4245">
        <v>0.16009999999999999</v>
      </c>
      <c r="E4245">
        <v>0.161</v>
      </c>
      <c r="F4245">
        <v>223384000</v>
      </c>
      <c r="G4245">
        <v>1</v>
      </c>
      <c r="H4245">
        <f>applerevenue[[#This Row],[high]]-applerevenue[[#This Row],[low]]</f>
        <v>5.7000000000000106E-3</v>
      </c>
    </row>
    <row r="4246" spans="1:8" x14ac:dyDescent="0.25">
      <c r="A4246" s="1">
        <v>35699</v>
      </c>
      <c r="B4246">
        <v>0.16389999999999999</v>
      </c>
      <c r="C4246">
        <v>0.16719999999999999</v>
      </c>
      <c r="D4246">
        <v>0.161</v>
      </c>
      <c r="E4246">
        <v>0.16239999999999999</v>
      </c>
      <c r="F4246">
        <v>208320000</v>
      </c>
      <c r="G4246">
        <v>1</v>
      </c>
      <c r="H4246">
        <f>applerevenue[[#This Row],[high]]-applerevenue[[#This Row],[low]]</f>
        <v>6.1999999999999833E-3</v>
      </c>
    </row>
    <row r="4247" spans="1:8" x14ac:dyDescent="0.25">
      <c r="A4247" s="1">
        <v>35702</v>
      </c>
      <c r="B4247">
        <v>0.1653</v>
      </c>
      <c r="C4247">
        <v>0.1696</v>
      </c>
      <c r="D4247">
        <v>0.1643</v>
      </c>
      <c r="E4247">
        <v>0.16819999999999999</v>
      </c>
      <c r="F4247">
        <v>167238400</v>
      </c>
      <c r="G4247">
        <v>0</v>
      </c>
      <c r="H4247">
        <f>applerevenue[[#This Row],[high]]-applerevenue[[#This Row],[low]]</f>
        <v>5.2999999999999992E-3</v>
      </c>
    </row>
    <row r="4248" spans="1:8" x14ac:dyDescent="0.25">
      <c r="A4248" s="1">
        <v>35703</v>
      </c>
      <c r="B4248">
        <v>0.16769999999999999</v>
      </c>
      <c r="C4248">
        <v>0.1701</v>
      </c>
      <c r="D4248">
        <v>0.1653</v>
      </c>
      <c r="E4248">
        <v>0.1653</v>
      </c>
      <c r="F4248">
        <v>140571200</v>
      </c>
      <c r="G4248">
        <v>1</v>
      </c>
      <c r="H4248">
        <f>applerevenue[[#This Row],[high]]-applerevenue[[#This Row],[low]]</f>
        <v>4.7999999999999987E-3</v>
      </c>
    </row>
    <row r="4249" spans="1:8" x14ac:dyDescent="0.25">
      <c r="A4249" s="1">
        <v>35704</v>
      </c>
      <c r="B4249">
        <v>0.1653</v>
      </c>
      <c r="C4249">
        <v>0.1658</v>
      </c>
      <c r="D4249">
        <v>0.16289999999999999</v>
      </c>
      <c r="E4249">
        <v>0.1641</v>
      </c>
      <c r="F4249">
        <v>130468800</v>
      </c>
      <c r="G4249">
        <v>1</v>
      </c>
      <c r="H4249">
        <f>applerevenue[[#This Row],[high]]-applerevenue[[#This Row],[low]]</f>
        <v>2.9000000000000137E-3</v>
      </c>
    </row>
    <row r="4250" spans="1:8" x14ac:dyDescent="0.25">
      <c r="A4250" s="1">
        <v>35705</v>
      </c>
      <c r="B4250">
        <v>0.16339999999999999</v>
      </c>
      <c r="C4250">
        <v>0.16769999999999999</v>
      </c>
      <c r="D4250">
        <v>0.16289999999999999</v>
      </c>
      <c r="E4250">
        <v>0.16719999999999999</v>
      </c>
      <c r="F4250">
        <v>135408000</v>
      </c>
      <c r="G4250">
        <v>0</v>
      </c>
      <c r="H4250">
        <f>applerevenue[[#This Row],[high]]-applerevenue[[#This Row],[low]]</f>
        <v>4.7999999999999987E-3</v>
      </c>
    </row>
    <row r="4251" spans="1:8" x14ac:dyDescent="0.25">
      <c r="A4251" s="1">
        <v>35706</v>
      </c>
      <c r="B4251">
        <v>0.16769999999999999</v>
      </c>
      <c r="C4251">
        <v>0.1696</v>
      </c>
      <c r="D4251">
        <v>0.1653</v>
      </c>
      <c r="E4251">
        <v>0.1686</v>
      </c>
      <c r="F4251">
        <v>162232000</v>
      </c>
      <c r="G4251">
        <v>0</v>
      </c>
      <c r="H4251">
        <f>applerevenue[[#This Row],[high]]-applerevenue[[#This Row],[low]]</f>
        <v>4.2999999999999983E-3</v>
      </c>
    </row>
    <row r="4252" spans="1:8" x14ac:dyDescent="0.25">
      <c r="A4252" s="1">
        <v>35709</v>
      </c>
      <c r="B4252">
        <v>0.1691</v>
      </c>
      <c r="C4252">
        <v>0.1696</v>
      </c>
      <c r="D4252">
        <v>0.1653</v>
      </c>
      <c r="E4252">
        <v>0.16719999999999999</v>
      </c>
      <c r="F4252">
        <v>93296000</v>
      </c>
      <c r="G4252">
        <v>1</v>
      </c>
      <c r="H4252">
        <f>applerevenue[[#This Row],[high]]-applerevenue[[#This Row],[low]]</f>
        <v>4.2999999999999983E-3</v>
      </c>
    </row>
    <row r="4253" spans="1:8" x14ac:dyDescent="0.25">
      <c r="A4253" s="1">
        <v>35710</v>
      </c>
      <c r="B4253">
        <v>0.16669999999999999</v>
      </c>
      <c r="C4253">
        <v>0.16769999999999999</v>
      </c>
      <c r="D4253">
        <v>0.16619999999999999</v>
      </c>
      <c r="E4253">
        <v>0.16619999999999999</v>
      </c>
      <c r="F4253">
        <v>109289600</v>
      </c>
      <c r="G4253">
        <v>1</v>
      </c>
      <c r="H4253">
        <f>applerevenue[[#This Row],[high]]-applerevenue[[#This Row],[low]]</f>
        <v>1.5000000000000013E-3</v>
      </c>
    </row>
    <row r="4254" spans="1:8" x14ac:dyDescent="0.25">
      <c r="A4254" s="1">
        <v>35711</v>
      </c>
      <c r="B4254">
        <v>0.1658</v>
      </c>
      <c r="C4254">
        <v>0.16619999999999999</v>
      </c>
      <c r="D4254">
        <v>0.16239999999999999</v>
      </c>
      <c r="E4254">
        <v>0.16389999999999999</v>
      </c>
      <c r="F4254">
        <v>108841600</v>
      </c>
      <c r="G4254">
        <v>1</v>
      </c>
      <c r="H4254">
        <f>applerevenue[[#This Row],[high]]-applerevenue[[#This Row],[low]]</f>
        <v>3.7999999999999978E-3</v>
      </c>
    </row>
    <row r="4255" spans="1:8" x14ac:dyDescent="0.25">
      <c r="A4255" s="1">
        <v>35712</v>
      </c>
      <c r="B4255">
        <v>0.16200000000000001</v>
      </c>
      <c r="C4255">
        <v>0.17150000000000001</v>
      </c>
      <c r="D4255">
        <v>0.1615</v>
      </c>
      <c r="E4255">
        <v>0.1658</v>
      </c>
      <c r="F4255">
        <v>187331200</v>
      </c>
      <c r="G4255">
        <v>0</v>
      </c>
      <c r="H4255">
        <f>applerevenue[[#This Row],[high]]-applerevenue[[#This Row],[low]]</f>
        <v>1.0000000000000009E-2</v>
      </c>
    </row>
    <row r="4256" spans="1:8" x14ac:dyDescent="0.25">
      <c r="A4256" s="1">
        <v>35713</v>
      </c>
      <c r="B4256">
        <v>0.16389999999999999</v>
      </c>
      <c r="C4256">
        <v>0.1734</v>
      </c>
      <c r="D4256">
        <v>0.16389999999999999</v>
      </c>
      <c r="E4256">
        <v>0.17299999999999999</v>
      </c>
      <c r="F4256">
        <v>270401600</v>
      </c>
      <c r="G4256">
        <v>0</v>
      </c>
      <c r="H4256">
        <f>applerevenue[[#This Row],[high]]-applerevenue[[#This Row],[low]]</f>
        <v>9.5000000000000084E-3</v>
      </c>
    </row>
    <row r="4257" spans="1:8" x14ac:dyDescent="0.25">
      <c r="A4257" s="1">
        <v>35716</v>
      </c>
      <c r="B4257">
        <v>0.1734</v>
      </c>
      <c r="C4257">
        <v>0.17430000000000001</v>
      </c>
      <c r="D4257">
        <v>0.1691</v>
      </c>
      <c r="E4257">
        <v>0.17299999999999999</v>
      </c>
      <c r="F4257">
        <v>158625600</v>
      </c>
      <c r="G4257">
        <v>1</v>
      </c>
      <c r="H4257">
        <f>applerevenue[[#This Row],[high]]-applerevenue[[#This Row],[low]]</f>
        <v>5.2000000000000102E-3</v>
      </c>
    </row>
    <row r="4258" spans="1:8" x14ac:dyDescent="0.25">
      <c r="A4258" s="1">
        <v>35717</v>
      </c>
      <c r="B4258">
        <v>0.17299999999999999</v>
      </c>
      <c r="C4258">
        <v>0.1734</v>
      </c>
      <c r="D4258">
        <v>0.1691</v>
      </c>
      <c r="E4258">
        <v>0.17299999999999999</v>
      </c>
      <c r="F4258">
        <v>165816000</v>
      </c>
      <c r="G4258">
        <v>0</v>
      </c>
      <c r="H4258">
        <f>applerevenue[[#This Row],[high]]-applerevenue[[#This Row],[low]]</f>
        <v>4.2999999999999983E-3</v>
      </c>
    </row>
    <row r="4259" spans="1:8" x14ac:dyDescent="0.25">
      <c r="A4259" s="1">
        <v>35718</v>
      </c>
      <c r="B4259">
        <v>0.1686</v>
      </c>
      <c r="C4259">
        <v>0.18870000000000001</v>
      </c>
      <c r="D4259">
        <v>0.1686</v>
      </c>
      <c r="E4259">
        <v>0.18149999999999999</v>
      </c>
      <c r="F4259">
        <v>810868800</v>
      </c>
      <c r="G4259">
        <v>0</v>
      </c>
      <c r="H4259">
        <f>applerevenue[[#This Row],[high]]-applerevenue[[#This Row],[low]]</f>
        <v>2.0100000000000007E-2</v>
      </c>
    </row>
    <row r="4260" spans="1:8" x14ac:dyDescent="0.25">
      <c r="A4260" s="1">
        <v>35719</v>
      </c>
      <c r="B4260">
        <v>0.161</v>
      </c>
      <c r="C4260">
        <v>0.16819999999999999</v>
      </c>
      <c r="D4260">
        <v>0.15909999999999999</v>
      </c>
      <c r="E4260">
        <v>0.16389999999999999</v>
      </c>
      <c r="F4260">
        <v>739188800</v>
      </c>
      <c r="G4260">
        <v>0</v>
      </c>
      <c r="H4260">
        <f>applerevenue[[#This Row],[high]]-applerevenue[[#This Row],[low]]</f>
        <v>9.099999999999997E-3</v>
      </c>
    </row>
    <row r="4261" spans="1:8" x14ac:dyDescent="0.25">
      <c r="A4261" s="1">
        <v>35720</v>
      </c>
      <c r="B4261">
        <v>0.161</v>
      </c>
      <c r="C4261">
        <v>0.161</v>
      </c>
      <c r="D4261">
        <v>0.1515</v>
      </c>
      <c r="E4261">
        <v>0.15340000000000001</v>
      </c>
      <c r="F4261">
        <v>438670400</v>
      </c>
      <c r="G4261">
        <v>1</v>
      </c>
      <c r="H4261">
        <f>applerevenue[[#This Row],[high]]-applerevenue[[#This Row],[low]]</f>
        <v>9.5000000000000084E-3</v>
      </c>
    </row>
    <row r="4262" spans="1:8" x14ac:dyDescent="0.25">
      <c r="A4262" s="1">
        <v>35723</v>
      </c>
      <c r="B4262">
        <v>0.15340000000000001</v>
      </c>
      <c r="C4262">
        <v>0.15390000000000001</v>
      </c>
      <c r="D4262">
        <v>0.1419</v>
      </c>
      <c r="E4262">
        <v>0.14249999999999999</v>
      </c>
      <c r="F4262">
        <v>411835200</v>
      </c>
      <c r="G4262">
        <v>1</v>
      </c>
      <c r="H4262">
        <f>applerevenue[[#This Row],[high]]-applerevenue[[#This Row],[low]]</f>
        <v>1.2000000000000011E-2</v>
      </c>
    </row>
    <row r="4263" spans="1:8" x14ac:dyDescent="0.25">
      <c r="A4263" s="1">
        <v>35724</v>
      </c>
      <c r="B4263">
        <v>0.14380000000000001</v>
      </c>
      <c r="C4263">
        <v>0.1472</v>
      </c>
      <c r="D4263">
        <v>0.14249999999999999</v>
      </c>
      <c r="E4263">
        <v>0.14530000000000001</v>
      </c>
      <c r="F4263">
        <v>475272000</v>
      </c>
      <c r="G4263">
        <v>0</v>
      </c>
      <c r="H4263">
        <f>applerevenue[[#This Row],[high]]-applerevenue[[#This Row],[low]]</f>
        <v>4.7000000000000097E-3</v>
      </c>
    </row>
    <row r="4264" spans="1:8" x14ac:dyDescent="0.25">
      <c r="A4264" s="1">
        <v>35725</v>
      </c>
      <c r="B4264">
        <v>0.14530000000000001</v>
      </c>
      <c r="C4264">
        <v>0.1467</v>
      </c>
      <c r="D4264">
        <v>0.14099999999999999</v>
      </c>
      <c r="E4264">
        <v>0.14149999999999999</v>
      </c>
      <c r="F4264">
        <v>151177600</v>
      </c>
      <c r="G4264">
        <v>1</v>
      </c>
      <c r="H4264">
        <f>applerevenue[[#This Row],[high]]-applerevenue[[#This Row],[low]]</f>
        <v>5.7000000000000106E-3</v>
      </c>
    </row>
    <row r="4265" spans="1:8" x14ac:dyDescent="0.25">
      <c r="A4265" s="1">
        <v>35726</v>
      </c>
      <c r="B4265">
        <v>0.13719999999999999</v>
      </c>
      <c r="C4265">
        <v>0.13869999999999999</v>
      </c>
      <c r="D4265">
        <v>0.1353</v>
      </c>
      <c r="E4265">
        <v>0.1353</v>
      </c>
      <c r="F4265">
        <v>186782400</v>
      </c>
      <c r="G4265">
        <v>1</v>
      </c>
      <c r="H4265">
        <f>applerevenue[[#This Row],[high]]-applerevenue[[#This Row],[low]]</f>
        <v>3.3999999999999864E-3</v>
      </c>
    </row>
    <row r="4266" spans="1:8" x14ac:dyDescent="0.25">
      <c r="A4266" s="1">
        <v>35727</v>
      </c>
      <c r="B4266">
        <v>0.1381</v>
      </c>
      <c r="C4266">
        <v>0.14000000000000001</v>
      </c>
      <c r="D4266">
        <v>0.1258</v>
      </c>
      <c r="E4266">
        <v>0.12620000000000001</v>
      </c>
      <c r="F4266">
        <v>388236800</v>
      </c>
      <c r="G4266">
        <v>1</v>
      </c>
      <c r="H4266">
        <f>applerevenue[[#This Row],[high]]-applerevenue[[#This Row],[low]]</f>
        <v>1.4200000000000018E-2</v>
      </c>
    </row>
    <row r="4267" spans="1:8" x14ac:dyDescent="0.25">
      <c r="A4267" s="1">
        <v>35730</v>
      </c>
      <c r="B4267">
        <v>0.12770000000000001</v>
      </c>
      <c r="C4267">
        <v>0.1381</v>
      </c>
      <c r="D4267">
        <v>0.12770000000000001</v>
      </c>
      <c r="E4267">
        <v>0.12770000000000001</v>
      </c>
      <c r="F4267">
        <v>329358400</v>
      </c>
      <c r="G4267">
        <v>0</v>
      </c>
      <c r="H4267">
        <f>applerevenue[[#This Row],[high]]-applerevenue[[#This Row],[low]]</f>
        <v>1.0399999999999993E-2</v>
      </c>
    </row>
    <row r="4268" spans="1:8" x14ac:dyDescent="0.25">
      <c r="A4268" s="1">
        <v>35731</v>
      </c>
      <c r="B4268">
        <v>0.122</v>
      </c>
      <c r="C4268">
        <v>0.14099999999999999</v>
      </c>
      <c r="D4268">
        <v>0.121</v>
      </c>
      <c r="E4268">
        <v>0.1381</v>
      </c>
      <c r="F4268">
        <v>343313600</v>
      </c>
      <c r="G4268">
        <v>0</v>
      </c>
      <c r="H4268">
        <f>applerevenue[[#This Row],[high]]-applerevenue[[#This Row],[low]]</f>
        <v>1.999999999999999E-2</v>
      </c>
    </row>
    <row r="4269" spans="1:8" x14ac:dyDescent="0.25">
      <c r="A4269" s="1">
        <v>35732</v>
      </c>
      <c r="B4269">
        <v>0.1406</v>
      </c>
      <c r="C4269">
        <v>0.14099999999999999</v>
      </c>
      <c r="D4269">
        <v>0.13150000000000001</v>
      </c>
      <c r="E4269">
        <v>0.13339999999999999</v>
      </c>
      <c r="F4269">
        <v>177587200</v>
      </c>
      <c r="G4269">
        <v>1</v>
      </c>
      <c r="H4269">
        <f>applerevenue[[#This Row],[high]]-applerevenue[[#This Row],[low]]</f>
        <v>9.4999999999999807E-3</v>
      </c>
    </row>
    <row r="4270" spans="1:8" x14ac:dyDescent="0.25">
      <c r="A4270" s="1">
        <v>35733</v>
      </c>
      <c r="B4270">
        <v>0.13</v>
      </c>
      <c r="C4270">
        <v>0.13389999999999999</v>
      </c>
      <c r="D4270">
        <v>0.1258</v>
      </c>
      <c r="E4270">
        <v>0.1258</v>
      </c>
      <c r="F4270">
        <v>188955200</v>
      </c>
      <c r="G4270">
        <v>1</v>
      </c>
      <c r="H4270">
        <f>applerevenue[[#This Row],[high]]-applerevenue[[#This Row],[low]]</f>
        <v>8.0999999999999961E-3</v>
      </c>
    </row>
    <row r="4271" spans="1:8" x14ac:dyDescent="0.25">
      <c r="A4271" s="1">
        <v>35734</v>
      </c>
      <c r="B4271">
        <v>0.13239999999999999</v>
      </c>
      <c r="C4271">
        <v>0.13239999999999999</v>
      </c>
      <c r="D4271">
        <v>0.12670000000000001</v>
      </c>
      <c r="E4271">
        <v>0.1298</v>
      </c>
      <c r="F4271">
        <v>267086400</v>
      </c>
      <c r="G4271">
        <v>1</v>
      </c>
      <c r="H4271">
        <f>applerevenue[[#This Row],[high]]-applerevenue[[#This Row],[low]]</f>
        <v>5.6999999999999829E-3</v>
      </c>
    </row>
    <row r="4272" spans="1:8" x14ac:dyDescent="0.25">
      <c r="A4272" s="1">
        <v>35737</v>
      </c>
      <c r="B4272">
        <v>0.13389999999999999</v>
      </c>
      <c r="C4272">
        <v>0.1353</v>
      </c>
      <c r="D4272">
        <v>0.13</v>
      </c>
      <c r="E4272">
        <v>0.13239999999999999</v>
      </c>
      <c r="F4272">
        <v>126011200</v>
      </c>
      <c r="G4272">
        <v>1</v>
      </c>
      <c r="H4272">
        <f>applerevenue[[#This Row],[high]]-applerevenue[[#This Row],[low]]</f>
        <v>5.2999999999999992E-3</v>
      </c>
    </row>
    <row r="4273" spans="1:8" x14ac:dyDescent="0.25">
      <c r="A4273" s="1">
        <v>35738</v>
      </c>
      <c r="B4273">
        <v>0.1353</v>
      </c>
      <c r="C4273">
        <v>0.1381</v>
      </c>
      <c r="D4273">
        <v>0.13339999999999999</v>
      </c>
      <c r="E4273">
        <v>0.13669999999999999</v>
      </c>
      <c r="F4273">
        <v>168593600</v>
      </c>
      <c r="G4273">
        <v>0</v>
      </c>
      <c r="H4273">
        <f>applerevenue[[#This Row],[high]]-applerevenue[[#This Row],[low]]</f>
        <v>4.7000000000000097E-3</v>
      </c>
    </row>
    <row r="4274" spans="1:8" x14ac:dyDescent="0.25">
      <c r="A4274" s="1">
        <v>35739</v>
      </c>
      <c r="B4274">
        <v>0.1391</v>
      </c>
      <c r="C4274">
        <v>0.1419</v>
      </c>
      <c r="D4274">
        <v>0.13769999999999999</v>
      </c>
      <c r="E4274">
        <v>0.14000000000000001</v>
      </c>
      <c r="F4274">
        <v>387116800</v>
      </c>
      <c r="G4274">
        <v>0</v>
      </c>
      <c r="H4274">
        <f>applerevenue[[#This Row],[high]]-applerevenue[[#This Row],[low]]</f>
        <v>4.2000000000000093E-3</v>
      </c>
    </row>
    <row r="4275" spans="1:8" x14ac:dyDescent="0.25">
      <c r="A4275" s="1">
        <v>35740</v>
      </c>
      <c r="B4275">
        <v>0.14380000000000001</v>
      </c>
      <c r="C4275">
        <v>0.14860000000000001</v>
      </c>
      <c r="D4275">
        <v>0.14380000000000001</v>
      </c>
      <c r="E4275">
        <v>0.14480000000000001</v>
      </c>
      <c r="F4275">
        <v>617086400</v>
      </c>
      <c r="G4275">
        <v>0</v>
      </c>
      <c r="H4275">
        <f>applerevenue[[#This Row],[high]]-applerevenue[[#This Row],[low]]</f>
        <v>4.7999999999999987E-3</v>
      </c>
    </row>
    <row r="4276" spans="1:8" x14ac:dyDescent="0.25">
      <c r="A4276" s="1">
        <v>35741</v>
      </c>
      <c r="B4276">
        <v>0.14380000000000001</v>
      </c>
      <c r="C4276">
        <v>0.1525</v>
      </c>
      <c r="D4276">
        <v>0.1429</v>
      </c>
      <c r="E4276">
        <v>0.15049999999999999</v>
      </c>
      <c r="F4276">
        <v>795614400</v>
      </c>
      <c r="G4276">
        <v>0</v>
      </c>
      <c r="H4276">
        <f>applerevenue[[#This Row],[high]]-applerevenue[[#This Row],[low]]</f>
        <v>9.5999999999999974E-3</v>
      </c>
    </row>
    <row r="4277" spans="1:8" x14ac:dyDescent="0.25">
      <c r="A4277" s="1">
        <v>35744</v>
      </c>
      <c r="B4277">
        <v>0.16009999999999999</v>
      </c>
      <c r="C4277">
        <v>0.16389999999999999</v>
      </c>
      <c r="D4277">
        <v>0.14099999999999999</v>
      </c>
      <c r="E4277">
        <v>0.14249999999999999</v>
      </c>
      <c r="F4277">
        <v>1398241600</v>
      </c>
      <c r="G4277">
        <v>1</v>
      </c>
      <c r="H4277">
        <f>applerevenue[[#This Row],[high]]-applerevenue[[#This Row],[low]]</f>
        <v>2.2900000000000004E-2</v>
      </c>
    </row>
    <row r="4278" spans="1:8" x14ac:dyDescent="0.25">
      <c r="A4278" s="1">
        <v>35745</v>
      </c>
      <c r="B4278">
        <v>0.14480000000000001</v>
      </c>
      <c r="C4278">
        <v>0.14480000000000001</v>
      </c>
      <c r="D4278">
        <v>0.1381</v>
      </c>
      <c r="E4278">
        <v>0.14000000000000001</v>
      </c>
      <c r="F4278">
        <v>332483200</v>
      </c>
      <c r="G4278">
        <v>1</v>
      </c>
      <c r="H4278">
        <f>applerevenue[[#This Row],[high]]-applerevenue[[#This Row],[low]]</f>
        <v>6.7000000000000115E-3</v>
      </c>
    </row>
    <row r="4279" spans="1:8" x14ac:dyDescent="0.25">
      <c r="A4279" s="1">
        <v>35746</v>
      </c>
      <c r="B4279">
        <v>0.13769999999999999</v>
      </c>
      <c r="C4279">
        <v>0.14099999999999999</v>
      </c>
      <c r="D4279">
        <v>0.13389999999999999</v>
      </c>
      <c r="E4279">
        <v>0.1343</v>
      </c>
      <c r="F4279">
        <v>208062400</v>
      </c>
      <c r="G4279">
        <v>1</v>
      </c>
      <c r="H4279">
        <f>applerevenue[[#This Row],[high]]-applerevenue[[#This Row],[low]]</f>
        <v>7.0999999999999952E-3</v>
      </c>
    </row>
    <row r="4280" spans="1:8" x14ac:dyDescent="0.25">
      <c r="A4280" s="1">
        <v>35747</v>
      </c>
      <c r="B4280">
        <v>0.13719999999999999</v>
      </c>
      <c r="C4280">
        <v>0.13769999999999999</v>
      </c>
      <c r="D4280">
        <v>0.13339999999999999</v>
      </c>
      <c r="E4280">
        <v>0.13719999999999999</v>
      </c>
      <c r="F4280">
        <v>257521600</v>
      </c>
      <c r="G4280">
        <v>0</v>
      </c>
      <c r="H4280">
        <f>applerevenue[[#This Row],[high]]-applerevenue[[#This Row],[low]]</f>
        <v>4.2999999999999983E-3</v>
      </c>
    </row>
    <row r="4281" spans="1:8" x14ac:dyDescent="0.25">
      <c r="A4281" s="1">
        <v>35748</v>
      </c>
      <c r="B4281">
        <v>0.1391</v>
      </c>
      <c r="C4281">
        <v>0.14099999999999999</v>
      </c>
      <c r="D4281">
        <v>0.13719999999999999</v>
      </c>
      <c r="E4281">
        <v>0.1406</v>
      </c>
      <c r="F4281">
        <v>135038400</v>
      </c>
      <c r="G4281">
        <v>0</v>
      </c>
      <c r="H4281">
        <f>applerevenue[[#This Row],[high]]-applerevenue[[#This Row],[low]]</f>
        <v>3.7999999999999978E-3</v>
      </c>
    </row>
    <row r="4282" spans="1:8" x14ac:dyDescent="0.25">
      <c r="A4282" s="1">
        <v>35751</v>
      </c>
      <c r="B4282">
        <v>0.14380000000000001</v>
      </c>
      <c r="C4282">
        <v>0.1444</v>
      </c>
      <c r="D4282">
        <v>0.13969999999999999</v>
      </c>
      <c r="E4282">
        <v>0.14099999999999999</v>
      </c>
      <c r="F4282">
        <v>205027200</v>
      </c>
      <c r="G4282">
        <v>1</v>
      </c>
      <c r="H4282">
        <f>applerevenue[[#This Row],[high]]-applerevenue[[#This Row],[low]]</f>
        <v>4.7000000000000097E-3</v>
      </c>
    </row>
    <row r="4283" spans="1:8" x14ac:dyDescent="0.25">
      <c r="A4283" s="1">
        <v>35752</v>
      </c>
      <c r="B4283">
        <v>0.14099999999999999</v>
      </c>
      <c r="C4283">
        <v>0.14099999999999999</v>
      </c>
      <c r="D4283">
        <v>0.13769999999999999</v>
      </c>
      <c r="E4283">
        <v>0.13769999999999999</v>
      </c>
      <c r="F4283">
        <v>146641600</v>
      </c>
      <c r="G4283">
        <v>1</v>
      </c>
      <c r="H4283">
        <f>applerevenue[[#This Row],[high]]-applerevenue[[#This Row],[low]]</f>
        <v>3.2999999999999974E-3</v>
      </c>
    </row>
    <row r="4284" spans="1:8" x14ac:dyDescent="0.25">
      <c r="A4284" s="1">
        <v>35753</v>
      </c>
      <c r="B4284">
        <v>0.13619999999999999</v>
      </c>
      <c r="C4284">
        <v>0.1396</v>
      </c>
      <c r="D4284">
        <v>0.13619999999999999</v>
      </c>
      <c r="E4284">
        <v>0.1391</v>
      </c>
      <c r="F4284">
        <v>79587200</v>
      </c>
      <c r="G4284">
        <v>0</v>
      </c>
      <c r="H4284">
        <f>applerevenue[[#This Row],[high]]-applerevenue[[#This Row],[low]]</f>
        <v>3.4000000000000141E-3</v>
      </c>
    </row>
    <row r="4285" spans="1:8" x14ac:dyDescent="0.25">
      <c r="A4285" s="1">
        <v>35754</v>
      </c>
      <c r="B4285">
        <v>0.13869999999999999</v>
      </c>
      <c r="C4285">
        <v>0.1419</v>
      </c>
      <c r="D4285">
        <v>0.1381</v>
      </c>
      <c r="E4285">
        <v>0.14099999999999999</v>
      </c>
      <c r="F4285">
        <v>128172800</v>
      </c>
      <c r="G4285">
        <v>0</v>
      </c>
      <c r="H4285">
        <f>applerevenue[[#This Row],[high]]-applerevenue[[#This Row],[low]]</f>
        <v>3.7999999999999978E-3</v>
      </c>
    </row>
    <row r="4286" spans="1:8" x14ac:dyDescent="0.25">
      <c r="A4286" s="1">
        <v>35755</v>
      </c>
      <c r="B4286">
        <v>0.1419</v>
      </c>
      <c r="C4286">
        <v>0.14249999999999999</v>
      </c>
      <c r="D4286">
        <v>0.13719999999999999</v>
      </c>
      <c r="E4286">
        <v>0.13869999999999999</v>
      </c>
      <c r="F4286">
        <v>97776000</v>
      </c>
      <c r="G4286">
        <v>1</v>
      </c>
      <c r="H4286">
        <f>applerevenue[[#This Row],[high]]-applerevenue[[#This Row],[low]]</f>
        <v>5.2999999999999992E-3</v>
      </c>
    </row>
    <row r="4287" spans="1:8" x14ac:dyDescent="0.25">
      <c r="A4287" s="1">
        <v>35758</v>
      </c>
      <c r="B4287">
        <v>0.13389999999999999</v>
      </c>
      <c r="C4287">
        <v>0.13719999999999999</v>
      </c>
      <c r="D4287">
        <v>0.13339999999999999</v>
      </c>
      <c r="E4287">
        <v>0.1343</v>
      </c>
      <c r="F4287">
        <v>157348800</v>
      </c>
      <c r="G4287">
        <v>0</v>
      </c>
      <c r="H4287">
        <f>applerevenue[[#This Row],[high]]-applerevenue[[#This Row],[low]]</f>
        <v>3.7999999999999978E-3</v>
      </c>
    </row>
    <row r="4288" spans="1:8" x14ac:dyDescent="0.25">
      <c r="A4288" s="1">
        <v>35759</v>
      </c>
      <c r="B4288">
        <v>0.1348</v>
      </c>
      <c r="C4288">
        <v>0.13619999999999999</v>
      </c>
      <c r="D4288">
        <v>0.12859999999999999</v>
      </c>
      <c r="E4288">
        <v>0.13239999999999999</v>
      </c>
      <c r="F4288">
        <v>205430400</v>
      </c>
      <c r="G4288">
        <v>1</v>
      </c>
      <c r="H4288">
        <f>applerevenue[[#This Row],[high]]-applerevenue[[#This Row],[low]]</f>
        <v>7.5999999999999956E-3</v>
      </c>
    </row>
    <row r="4289" spans="1:8" x14ac:dyDescent="0.25">
      <c r="A4289" s="1">
        <v>35760</v>
      </c>
      <c r="B4289">
        <v>0.13239999999999999</v>
      </c>
      <c r="C4289">
        <v>0.1348</v>
      </c>
      <c r="D4289">
        <v>0.13150000000000001</v>
      </c>
      <c r="E4289">
        <v>0.13339999999999999</v>
      </c>
      <c r="F4289">
        <v>60412800</v>
      </c>
      <c r="G4289">
        <v>0</v>
      </c>
      <c r="H4289">
        <f>applerevenue[[#This Row],[high]]-applerevenue[[#This Row],[low]]</f>
        <v>3.2999999999999974E-3</v>
      </c>
    </row>
    <row r="4290" spans="1:8" x14ac:dyDescent="0.25">
      <c r="A4290" s="1">
        <v>35762</v>
      </c>
      <c r="B4290">
        <v>0.1343</v>
      </c>
      <c r="C4290">
        <v>0.13619999999999999</v>
      </c>
      <c r="D4290">
        <v>0.13289999999999999</v>
      </c>
      <c r="E4290">
        <v>0.1353</v>
      </c>
      <c r="F4290">
        <v>41316800</v>
      </c>
      <c r="G4290">
        <v>0</v>
      </c>
      <c r="H4290">
        <f>applerevenue[[#This Row],[high]]-applerevenue[[#This Row],[low]]</f>
        <v>3.2999999999999974E-3</v>
      </c>
    </row>
    <row r="4291" spans="1:8" x14ac:dyDescent="0.25">
      <c r="A4291" s="1">
        <v>35765</v>
      </c>
      <c r="B4291">
        <v>0.1348</v>
      </c>
      <c r="C4291">
        <v>0.13669999999999999</v>
      </c>
      <c r="D4291">
        <v>0.13150000000000001</v>
      </c>
      <c r="E4291">
        <v>0.1353</v>
      </c>
      <c r="F4291">
        <v>87236800</v>
      </c>
      <c r="G4291">
        <v>0</v>
      </c>
      <c r="H4291">
        <f>applerevenue[[#This Row],[high]]-applerevenue[[#This Row],[low]]</f>
        <v>5.1999999999999824E-3</v>
      </c>
    </row>
    <row r="4292" spans="1:8" x14ac:dyDescent="0.25">
      <c r="A4292" s="1">
        <v>35766</v>
      </c>
      <c r="B4292">
        <v>0.13239999999999999</v>
      </c>
      <c r="C4292">
        <v>0.13339999999999999</v>
      </c>
      <c r="D4292">
        <v>0.121</v>
      </c>
      <c r="E4292">
        <v>0.121</v>
      </c>
      <c r="F4292">
        <v>396816000</v>
      </c>
      <c r="G4292">
        <v>1</v>
      </c>
      <c r="H4292">
        <f>applerevenue[[#This Row],[high]]-applerevenue[[#This Row],[low]]</f>
        <v>1.2399999999999994E-2</v>
      </c>
    </row>
    <row r="4293" spans="1:8" x14ac:dyDescent="0.25">
      <c r="A4293" s="1">
        <v>35767</v>
      </c>
      <c r="B4293">
        <v>0.12239999999999999</v>
      </c>
      <c r="C4293">
        <v>0.1229</v>
      </c>
      <c r="D4293">
        <v>0.1196</v>
      </c>
      <c r="E4293">
        <v>0.1201</v>
      </c>
      <c r="F4293">
        <v>343056000</v>
      </c>
      <c r="G4293">
        <v>1</v>
      </c>
      <c r="H4293">
        <f>applerevenue[[#This Row],[high]]-applerevenue[[#This Row],[low]]</f>
        <v>3.2999999999999974E-3</v>
      </c>
    </row>
    <row r="4294" spans="1:8" x14ac:dyDescent="0.25">
      <c r="A4294" s="1">
        <v>35768</v>
      </c>
      <c r="B4294">
        <v>0.122</v>
      </c>
      <c r="C4294">
        <v>0.122</v>
      </c>
      <c r="D4294">
        <v>0.1191</v>
      </c>
      <c r="E4294">
        <v>0.1191</v>
      </c>
      <c r="F4294">
        <v>199640000</v>
      </c>
      <c r="G4294">
        <v>1</v>
      </c>
      <c r="H4294">
        <f>applerevenue[[#This Row],[high]]-applerevenue[[#This Row],[low]]</f>
        <v>2.8999999999999998E-3</v>
      </c>
    </row>
    <row r="4295" spans="1:8" x14ac:dyDescent="0.25">
      <c r="A4295" s="1">
        <v>35769</v>
      </c>
      <c r="B4295">
        <v>0.1186</v>
      </c>
      <c r="C4295">
        <v>0.122</v>
      </c>
      <c r="D4295">
        <v>0.1186</v>
      </c>
      <c r="E4295">
        <v>0.1205</v>
      </c>
      <c r="F4295">
        <v>221468800</v>
      </c>
      <c r="G4295">
        <v>0</v>
      </c>
      <c r="H4295">
        <f>applerevenue[[#This Row],[high]]-applerevenue[[#This Row],[low]]</f>
        <v>3.4000000000000002E-3</v>
      </c>
    </row>
    <row r="4296" spans="1:8" x14ac:dyDescent="0.25">
      <c r="A4296" s="1">
        <v>35772</v>
      </c>
      <c r="B4296">
        <v>0.1186</v>
      </c>
      <c r="C4296">
        <v>0.1201</v>
      </c>
      <c r="D4296">
        <v>0.1172</v>
      </c>
      <c r="E4296">
        <v>0.1186</v>
      </c>
      <c r="F4296">
        <v>133582400</v>
      </c>
      <c r="G4296">
        <v>0</v>
      </c>
      <c r="H4296">
        <f>applerevenue[[#This Row],[high]]-applerevenue[[#This Row],[low]]</f>
        <v>2.8999999999999998E-3</v>
      </c>
    </row>
    <row r="4297" spans="1:8" x14ac:dyDescent="0.25">
      <c r="A4297" s="1">
        <v>35773</v>
      </c>
      <c r="B4297">
        <v>0.1182</v>
      </c>
      <c r="C4297">
        <v>0.1196</v>
      </c>
      <c r="D4297">
        <v>0.1143</v>
      </c>
      <c r="E4297">
        <v>0.1162</v>
      </c>
      <c r="F4297">
        <v>243051200</v>
      </c>
      <c r="G4297">
        <v>1</v>
      </c>
      <c r="H4297">
        <f>applerevenue[[#This Row],[high]]-applerevenue[[#This Row],[low]]</f>
        <v>5.2999999999999992E-3</v>
      </c>
    </row>
    <row r="4298" spans="1:8" x14ac:dyDescent="0.25">
      <c r="A4298" s="1">
        <v>35774</v>
      </c>
      <c r="B4298">
        <v>0.1148</v>
      </c>
      <c r="C4298">
        <v>0.1148</v>
      </c>
      <c r="D4298">
        <v>0.1105</v>
      </c>
      <c r="E4298">
        <v>0.1124</v>
      </c>
      <c r="F4298">
        <v>194880000</v>
      </c>
      <c r="G4298">
        <v>1</v>
      </c>
      <c r="H4298">
        <f>applerevenue[[#This Row],[high]]-applerevenue[[#This Row],[low]]</f>
        <v>4.2999999999999983E-3</v>
      </c>
    </row>
    <row r="4299" spans="1:8" x14ac:dyDescent="0.25">
      <c r="A4299" s="1">
        <v>35775</v>
      </c>
      <c r="B4299">
        <v>0.1101</v>
      </c>
      <c r="C4299">
        <v>0.111</v>
      </c>
      <c r="D4299">
        <v>0.10580000000000001</v>
      </c>
      <c r="E4299">
        <v>0.111</v>
      </c>
      <c r="F4299">
        <v>256939200</v>
      </c>
      <c r="G4299">
        <v>0</v>
      </c>
      <c r="H4299">
        <f>applerevenue[[#This Row],[high]]-applerevenue[[#This Row],[low]]</f>
        <v>5.1999999999999963E-3</v>
      </c>
    </row>
    <row r="4300" spans="1:8" x14ac:dyDescent="0.25">
      <c r="A4300" s="1">
        <v>35776</v>
      </c>
      <c r="B4300">
        <v>0.1124</v>
      </c>
      <c r="C4300">
        <v>0.1134</v>
      </c>
      <c r="D4300">
        <v>0.1067</v>
      </c>
      <c r="E4300">
        <v>0.1077</v>
      </c>
      <c r="F4300">
        <v>160563200</v>
      </c>
      <c r="G4300">
        <v>1</v>
      </c>
      <c r="H4300">
        <f>applerevenue[[#This Row],[high]]-applerevenue[[#This Row],[low]]</f>
        <v>6.6999999999999976E-3</v>
      </c>
    </row>
    <row r="4301" spans="1:8" x14ac:dyDescent="0.25">
      <c r="A4301" s="1">
        <v>35779</v>
      </c>
      <c r="B4301">
        <v>0.1077</v>
      </c>
      <c r="C4301">
        <v>0.1086</v>
      </c>
      <c r="D4301">
        <v>0.1048</v>
      </c>
      <c r="E4301">
        <v>0.10630000000000001</v>
      </c>
      <c r="F4301">
        <v>165894400</v>
      </c>
      <c r="G4301">
        <v>1</v>
      </c>
      <c r="H4301">
        <f>applerevenue[[#This Row],[high]]-applerevenue[[#This Row],[low]]</f>
        <v>3.7999999999999978E-3</v>
      </c>
    </row>
    <row r="4302" spans="1:8" x14ac:dyDescent="0.25">
      <c r="A4302" s="1">
        <v>35780</v>
      </c>
      <c r="B4302">
        <v>0.1067</v>
      </c>
      <c r="C4302">
        <v>0.1096</v>
      </c>
      <c r="D4302">
        <v>0.1067</v>
      </c>
      <c r="E4302">
        <v>0.1091</v>
      </c>
      <c r="F4302">
        <v>185628800</v>
      </c>
      <c r="G4302">
        <v>0</v>
      </c>
      <c r="H4302">
        <f>applerevenue[[#This Row],[high]]-applerevenue[[#This Row],[low]]</f>
        <v>2.8999999999999998E-3</v>
      </c>
    </row>
    <row r="4303" spans="1:8" x14ac:dyDescent="0.25">
      <c r="A4303" s="1">
        <v>35781</v>
      </c>
      <c r="B4303">
        <v>0.1091</v>
      </c>
      <c r="C4303">
        <v>0.111</v>
      </c>
      <c r="D4303">
        <v>0.10630000000000001</v>
      </c>
      <c r="E4303">
        <v>0.10630000000000001</v>
      </c>
      <c r="F4303">
        <v>265294400</v>
      </c>
      <c r="G4303">
        <v>1</v>
      </c>
      <c r="H4303">
        <f>applerevenue[[#This Row],[high]]-applerevenue[[#This Row],[low]]</f>
        <v>4.6999999999999958E-3</v>
      </c>
    </row>
    <row r="4304" spans="1:8" x14ac:dyDescent="0.25">
      <c r="A4304" s="1">
        <v>35782</v>
      </c>
      <c r="B4304">
        <v>0.1067</v>
      </c>
      <c r="C4304">
        <v>0.1067</v>
      </c>
      <c r="D4304">
        <v>0.1048</v>
      </c>
      <c r="E4304">
        <v>0.1053</v>
      </c>
      <c r="F4304">
        <v>202048000</v>
      </c>
      <c r="G4304">
        <v>1</v>
      </c>
      <c r="H4304">
        <f>applerevenue[[#This Row],[high]]-applerevenue[[#This Row],[low]]</f>
        <v>1.8999999999999989E-3</v>
      </c>
    </row>
    <row r="4305" spans="1:8" x14ac:dyDescent="0.25">
      <c r="A4305" s="1">
        <v>35783</v>
      </c>
      <c r="B4305">
        <v>0.10340000000000001</v>
      </c>
      <c r="C4305">
        <v>0.10580000000000001</v>
      </c>
      <c r="D4305">
        <v>0.10100000000000001</v>
      </c>
      <c r="E4305">
        <v>0.10440000000000001</v>
      </c>
      <c r="F4305">
        <v>190612800</v>
      </c>
      <c r="G4305">
        <v>0</v>
      </c>
      <c r="H4305">
        <f>applerevenue[[#This Row],[high]]-applerevenue[[#This Row],[low]]</f>
        <v>4.7999999999999987E-3</v>
      </c>
    </row>
    <row r="4306" spans="1:8" x14ac:dyDescent="0.25">
      <c r="A4306" s="1">
        <v>35786</v>
      </c>
      <c r="B4306">
        <v>0.10580000000000001</v>
      </c>
      <c r="C4306">
        <v>0.1067</v>
      </c>
      <c r="D4306">
        <v>0.10050000000000001</v>
      </c>
      <c r="E4306">
        <v>0.10150000000000001</v>
      </c>
      <c r="F4306">
        <v>159476800</v>
      </c>
      <c r="G4306">
        <v>1</v>
      </c>
      <c r="H4306">
        <f>applerevenue[[#This Row],[high]]-applerevenue[[#This Row],[low]]</f>
        <v>6.1999999999999972E-3</v>
      </c>
    </row>
    <row r="4307" spans="1:8" x14ac:dyDescent="0.25">
      <c r="A4307" s="1">
        <v>35787</v>
      </c>
      <c r="B4307">
        <v>0.10009999999999999</v>
      </c>
      <c r="C4307">
        <v>0.10150000000000001</v>
      </c>
      <c r="D4307">
        <v>9.8599999999999993E-2</v>
      </c>
      <c r="E4307">
        <v>9.8599999999999993E-2</v>
      </c>
      <c r="F4307">
        <v>458830400</v>
      </c>
      <c r="G4307">
        <v>1</v>
      </c>
      <c r="H4307">
        <f>applerevenue[[#This Row],[high]]-applerevenue[[#This Row],[low]]</f>
        <v>2.9000000000000137E-3</v>
      </c>
    </row>
    <row r="4308" spans="1:8" x14ac:dyDescent="0.25">
      <c r="A4308" s="1">
        <v>35788</v>
      </c>
      <c r="B4308">
        <v>9.9099999999999994E-2</v>
      </c>
      <c r="C4308">
        <v>0.10100000000000001</v>
      </c>
      <c r="D4308">
        <v>9.9099999999999994E-2</v>
      </c>
      <c r="E4308">
        <v>0.10009999999999999</v>
      </c>
      <c r="F4308">
        <v>97832000</v>
      </c>
      <c r="G4308">
        <v>0</v>
      </c>
      <c r="H4308">
        <f>applerevenue[[#This Row],[high]]-applerevenue[[#This Row],[low]]</f>
        <v>1.9000000000000128E-3</v>
      </c>
    </row>
    <row r="4309" spans="1:8" x14ac:dyDescent="0.25">
      <c r="A4309" s="1">
        <v>35790</v>
      </c>
      <c r="B4309">
        <v>9.9599999999999994E-2</v>
      </c>
      <c r="C4309">
        <v>0.10199999999999999</v>
      </c>
      <c r="D4309">
        <v>9.9099999999999994E-2</v>
      </c>
      <c r="E4309">
        <v>0.10150000000000001</v>
      </c>
      <c r="F4309">
        <v>107878400</v>
      </c>
      <c r="G4309">
        <v>0</v>
      </c>
      <c r="H4309">
        <f>applerevenue[[#This Row],[high]]-applerevenue[[#This Row],[low]]</f>
        <v>2.8999999999999998E-3</v>
      </c>
    </row>
    <row r="4310" spans="1:8" x14ac:dyDescent="0.25">
      <c r="A4310" s="1">
        <v>35793</v>
      </c>
      <c r="B4310">
        <v>0.10150000000000001</v>
      </c>
      <c r="C4310">
        <v>0.1024</v>
      </c>
      <c r="D4310">
        <v>9.8199999999999996E-2</v>
      </c>
      <c r="E4310">
        <v>0.10009999999999999</v>
      </c>
      <c r="F4310">
        <v>278196800</v>
      </c>
      <c r="G4310">
        <v>1</v>
      </c>
      <c r="H4310">
        <f>applerevenue[[#This Row],[high]]-applerevenue[[#This Row],[low]]</f>
        <v>4.2000000000000093E-3</v>
      </c>
    </row>
    <row r="4311" spans="1:8" x14ac:dyDescent="0.25">
      <c r="A4311" s="1">
        <v>35794</v>
      </c>
      <c r="B4311">
        <v>9.9099999999999994E-2</v>
      </c>
      <c r="C4311">
        <v>0.1024</v>
      </c>
      <c r="D4311">
        <v>9.7199999999999995E-2</v>
      </c>
      <c r="E4311">
        <v>0.10050000000000001</v>
      </c>
      <c r="F4311">
        <v>342507200</v>
      </c>
      <c r="G4311">
        <v>0</v>
      </c>
      <c r="H4311">
        <f>applerevenue[[#This Row],[high]]-applerevenue[[#This Row],[low]]</f>
        <v>5.2000000000000102E-3</v>
      </c>
    </row>
    <row r="4312" spans="1:8" x14ac:dyDescent="0.25">
      <c r="A4312" s="1">
        <v>35795</v>
      </c>
      <c r="B4312">
        <v>0.10009999999999999</v>
      </c>
      <c r="C4312">
        <v>0.10390000000000001</v>
      </c>
      <c r="D4312">
        <v>9.8599999999999993E-2</v>
      </c>
      <c r="E4312">
        <v>0.10009999999999999</v>
      </c>
      <c r="F4312">
        <v>406358400</v>
      </c>
      <c r="G4312">
        <v>0</v>
      </c>
      <c r="H4312">
        <f>applerevenue[[#This Row],[high]]-applerevenue[[#This Row],[low]]</f>
        <v>5.300000000000013E-3</v>
      </c>
    </row>
    <row r="4313" spans="1:8" x14ac:dyDescent="0.25">
      <c r="A4313" s="1">
        <v>35797</v>
      </c>
      <c r="B4313">
        <v>0.10390000000000001</v>
      </c>
      <c r="C4313">
        <v>0.1239</v>
      </c>
      <c r="D4313">
        <v>0.10290000000000001</v>
      </c>
      <c r="E4313">
        <v>0.1239</v>
      </c>
      <c r="F4313">
        <v>718110400</v>
      </c>
      <c r="G4313">
        <v>0</v>
      </c>
      <c r="H4313">
        <f>applerevenue[[#This Row],[high]]-applerevenue[[#This Row],[low]]</f>
        <v>2.0999999999999991E-2</v>
      </c>
    </row>
    <row r="4314" spans="1:8" x14ac:dyDescent="0.25">
      <c r="A4314" s="1">
        <v>35800</v>
      </c>
      <c r="B4314">
        <v>0.1258</v>
      </c>
      <c r="C4314">
        <v>0.12620000000000001</v>
      </c>
      <c r="D4314">
        <v>0.1158</v>
      </c>
      <c r="E4314">
        <v>0.121</v>
      </c>
      <c r="F4314">
        <v>651873600</v>
      </c>
      <c r="G4314">
        <v>1</v>
      </c>
      <c r="H4314">
        <f>applerevenue[[#This Row],[high]]-applerevenue[[#This Row],[low]]</f>
        <v>1.0400000000000006E-2</v>
      </c>
    </row>
    <row r="4315" spans="1:8" x14ac:dyDescent="0.25">
      <c r="A4315" s="1">
        <v>35801</v>
      </c>
      <c r="B4315">
        <v>0.1215</v>
      </c>
      <c r="C4315">
        <v>0.1525</v>
      </c>
      <c r="D4315">
        <v>0.1124</v>
      </c>
      <c r="E4315">
        <v>0.1444</v>
      </c>
      <c r="F4315">
        <v>1812473600</v>
      </c>
      <c r="G4315">
        <v>0</v>
      </c>
      <c r="H4315">
        <f>applerevenue[[#This Row],[high]]-applerevenue[[#This Row],[low]]</f>
        <v>4.0099999999999997E-2</v>
      </c>
    </row>
    <row r="4316" spans="1:8" x14ac:dyDescent="0.25">
      <c r="A4316" s="1">
        <v>35802</v>
      </c>
      <c r="B4316">
        <v>0.1434</v>
      </c>
      <c r="C4316">
        <v>0.14480000000000001</v>
      </c>
      <c r="D4316">
        <v>0.13189999999999999</v>
      </c>
      <c r="E4316">
        <v>0.13339999999999999</v>
      </c>
      <c r="F4316">
        <v>1041622400</v>
      </c>
      <c r="G4316">
        <v>1</v>
      </c>
      <c r="H4316">
        <f>applerevenue[[#This Row],[high]]-applerevenue[[#This Row],[low]]</f>
        <v>1.2900000000000023E-2</v>
      </c>
    </row>
    <row r="4317" spans="1:8" x14ac:dyDescent="0.25">
      <c r="A4317" s="1">
        <v>35803</v>
      </c>
      <c r="B4317">
        <v>0.13289999999999999</v>
      </c>
      <c r="C4317">
        <v>0.1419</v>
      </c>
      <c r="D4317">
        <v>0.12909999999999999</v>
      </c>
      <c r="E4317">
        <v>0.13869999999999999</v>
      </c>
      <c r="F4317">
        <v>774020800</v>
      </c>
      <c r="G4317">
        <v>0</v>
      </c>
      <c r="H4317">
        <f>applerevenue[[#This Row],[high]]-applerevenue[[#This Row],[low]]</f>
        <v>1.2800000000000006E-2</v>
      </c>
    </row>
    <row r="4318" spans="1:8" x14ac:dyDescent="0.25">
      <c r="A4318" s="1">
        <v>35804</v>
      </c>
      <c r="B4318">
        <v>0.1381</v>
      </c>
      <c r="C4318">
        <v>0.14760000000000001</v>
      </c>
      <c r="D4318">
        <v>0.13339999999999999</v>
      </c>
      <c r="E4318">
        <v>0.13869999999999999</v>
      </c>
      <c r="F4318">
        <v>886547200</v>
      </c>
      <c r="G4318">
        <v>0</v>
      </c>
      <c r="H4318">
        <f>applerevenue[[#This Row],[high]]-applerevenue[[#This Row],[low]]</f>
        <v>1.4200000000000018E-2</v>
      </c>
    </row>
    <row r="4319" spans="1:8" x14ac:dyDescent="0.25">
      <c r="A4319" s="1">
        <v>35807</v>
      </c>
      <c r="B4319">
        <v>0.13289999999999999</v>
      </c>
      <c r="C4319">
        <v>0.1419</v>
      </c>
      <c r="D4319">
        <v>0.1305</v>
      </c>
      <c r="E4319">
        <v>0.1391</v>
      </c>
      <c r="F4319">
        <v>516398400</v>
      </c>
      <c r="G4319">
        <v>0</v>
      </c>
      <c r="H4319">
        <f>applerevenue[[#This Row],[high]]-applerevenue[[#This Row],[low]]</f>
        <v>1.1399999999999993E-2</v>
      </c>
    </row>
    <row r="4320" spans="1:8" x14ac:dyDescent="0.25">
      <c r="A4320" s="1">
        <v>35808</v>
      </c>
      <c r="B4320">
        <v>0.1419</v>
      </c>
      <c r="C4320">
        <v>0.14960000000000001</v>
      </c>
      <c r="D4320">
        <v>0.14099999999999999</v>
      </c>
      <c r="E4320">
        <v>0.14860000000000001</v>
      </c>
      <c r="F4320">
        <v>636854400</v>
      </c>
      <c r="G4320">
        <v>0</v>
      </c>
      <c r="H4320">
        <f>applerevenue[[#This Row],[high]]-applerevenue[[#This Row],[low]]</f>
        <v>8.6000000000000243E-3</v>
      </c>
    </row>
    <row r="4321" spans="1:8" x14ac:dyDescent="0.25">
      <c r="A4321" s="1">
        <v>35809</v>
      </c>
      <c r="B4321">
        <v>0.1515</v>
      </c>
      <c r="C4321">
        <v>0.152</v>
      </c>
      <c r="D4321">
        <v>0.1467</v>
      </c>
      <c r="E4321">
        <v>0.15049999999999999</v>
      </c>
      <c r="F4321">
        <v>589265600</v>
      </c>
      <c r="G4321">
        <v>1</v>
      </c>
      <c r="H4321">
        <f>applerevenue[[#This Row],[high]]-applerevenue[[#This Row],[low]]</f>
        <v>5.2999999999999992E-3</v>
      </c>
    </row>
    <row r="4322" spans="1:8" x14ac:dyDescent="0.25">
      <c r="A4322" s="1">
        <v>35810</v>
      </c>
      <c r="B4322">
        <v>0.14630000000000001</v>
      </c>
      <c r="C4322">
        <v>0.15049999999999999</v>
      </c>
      <c r="D4322">
        <v>0.1419</v>
      </c>
      <c r="E4322">
        <v>0.14630000000000001</v>
      </c>
      <c r="F4322">
        <v>559272000</v>
      </c>
      <c r="G4322">
        <v>0</v>
      </c>
      <c r="H4322">
        <f>applerevenue[[#This Row],[high]]-applerevenue[[#This Row],[low]]</f>
        <v>8.5999999999999965E-3</v>
      </c>
    </row>
    <row r="4323" spans="1:8" x14ac:dyDescent="0.25">
      <c r="A4323" s="1">
        <v>35811</v>
      </c>
      <c r="B4323">
        <v>0.1482</v>
      </c>
      <c r="C4323">
        <v>0.1482</v>
      </c>
      <c r="D4323">
        <v>0.14249999999999999</v>
      </c>
      <c r="E4323">
        <v>0.1434</v>
      </c>
      <c r="F4323">
        <v>246355200</v>
      </c>
      <c r="G4323">
        <v>1</v>
      </c>
      <c r="H4323">
        <f>applerevenue[[#This Row],[high]]-applerevenue[[#This Row],[low]]</f>
        <v>5.7000000000000106E-3</v>
      </c>
    </row>
    <row r="4324" spans="1:8" x14ac:dyDescent="0.25">
      <c r="A4324" s="1">
        <v>35815</v>
      </c>
      <c r="B4324">
        <v>0.14530000000000001</v>
      </c>
      <c r="C4324">
        <v>0.1472</v>
      </c>
      <c r="D4324">
        <v>0.1419</v>
      </c>
      <c r="E4324">
        <v>0.14530000000000001</v>
      </c>
      <c r="F4324">
        <v>241561600</v>
      </c>
      <c r="G4324">
        <v>0</v>
      </c>
      <c r="H4324">
        <f>applerevenue[[#This Row],[high]]-applerevenue[[#This Row],[low]]</f>
        <v>5.2999999999999992E-3</v>
      </c>
    </row>
    <row r="4325" spans="1:8" x14ac:dyDescent="0.25">
      <c r="A4325" s="1">
        <v>35816</v>
      </c>
      <c r="B4325">
        <v>0.1429</v>
      </c>
      <c r="C4325">
        <v>0.14530000000000001</v>
      </c>
      <c r="D4325">
        <v>0.14149999999999999</v>
      </c>
      <c r="E4325">
        <v>0.14410000000000001</v>
      </c>
      <c r="F4325">
        <v>190209600</v>
      </c>
      <c r="G4325">
        <v>0</v>
      </c>
      <c r="H4325">
        <f>applerevenue[[#This Row],[high]]-applerevenue[[#This Row],[low]]</f>
        <v>3.8000000000000256E-3</v>
      </c>
    </row>
    <row r="4326" spans="1:8" x14ac:dyDescent="0.25">
      <c r="A4326" s="1">
        <v>35817</v>
      </c>
      <c r="B4326">
        <v>0.14249999999999999</v>
      </c>
      <c r="C4326">
        <v>0.15049999999999999</v>
      </c>
      <c r="D4326">
        <v>0.1419</v>
      </c>
      <c r="E4326">
        <v>0.1467</v>
      </c>
      <c r="F4326">
        <v>329728000</v>
      </c>
      <c r="G4326">
        <v>0</v>
      </c>
      <c r="H4326">
        <f>applerevenue[[#This Row],[high]]-applerevenue[[#This Row],[low]]</f>
        <v>8.5999999999999965E-3</v>
      </c>
    </row>
    <row r="4327" spans="1:8" x14ac:dyDescent="0.25">
      <c r="A4327" s="1">
        <v>35818</v>
      </c>
      <c r="B4327">
        <v>0.14760000000000001</v>
      </c>
      <c r="C4327">
        <v>0.15010000000000001</v>
      </c>
      <c r="D4327">
        <v>0.1467</v>
      </c>
      <c r="E4327">
        <v>0.14860000000000001</v>
      </c>
      <c r="F4327">
        <v>233161600</v>
      </c>
      <c r="G4327">
        <v>0</v>
      </c>
      <c r="H4327">
        <f>applerevenue[[#This Row],[high]]-applerevenue[[#This Row],[low]]</f>
        <v>3.4000000000000141E-3</v>
      </c>
    </row>
    <row r="4328" spans="1:8" x14ac:dyDescent="0.25">
      <c r="A4328" s="1">
        <v>35821</v>
      </c>
      <c r="B4328">
        <v>0.1482</v>
      </c>
      <c r="C4328">
        <v>0.14910000000000001</v>
      </c>
      <c r="D4328">
        <v>0.1434</v>
      </c>
      <c r="E4328">
        <v>0.1482</v>
      </c>
      <c r="F4328">
        <v>146440000</v>
      </c>
      <c r="G4328">
        <v>0</v>
      </c>
      <c r="H4328">
        <f>applerevenue[[#This Row],[high]]-applerevenue[[#This Row],[low]]</f>
        <v>5.7000000000000106E-3</v>
      </c>
    </row>
    <row r="4329" spans="1:8" x14ac:dyDescent="0.25">
      <c r="A4329" s="1">
        <v>35822</v>
      </c>
      <c r="B4329">
        <v>0.14630000000000001</v>
      </c>
      <c r="C4329">
        <v>0.15010000000000001</v>
      </c>
      <c r="D4329">
        <v>0.14480000000000001</v>
      </c>
      <c r="E4329">
        <v>0.1457</v>
      </c>
      <c r="F4329">
        <v>112235200</v>
      </c>
      <c r="G4329">
        <v>1</v>
      </c>
      <c r="H4329">
        <f>applerevenue[[#This Row],[high]]-applerevenue[[#This Row],[low]]</f>
        <v>5.2999999999999992E-3</v>
      </c>
    </row>
    <row r="4330" spans="1:8" x14ac:dyDescent="0.25">
      <c r="A4330" s="1">
        <v>35823</v>
      </c>
      <c r="B4330">
        <v>0.14630000000000001</v>
      </c>
      <c r="C4330">
        <v>0.14760000000000001</v>
      </c>
      <c r="D4330">
        <v>0.1419</v>
      </c>
      <c r="E4330">
        <v>0.14630000000000001</v>
      </c>
      <c r="F4330">
        <v>151121600</v>
      </c>
      <c r="G4330">
        <v>0</v>
      </c>
      <c r="H4330">
        <f>applerevenue[[#This Row],[high]]-applerevenue[[#This Row],[low]]</f>
        <v>5.7000000000000106E-3</v>
      </c>
    </row>
    <row r="4331" spans="1:8" x14ac:dyDescent="0.25">
      <c r="A4331" s="1">
        <v>35824</v>
      </c>
      <c r="B4331">
        <v>0.1444</v>
      </c>
      <c r="C4331">
        <v>0.1457</v>
      </c>
      <c r="D4331">
        <v>0.14099999999999999</v>
      </c>
      <c r="E4331">
        <v>0.14099999999999999</v>
      </c>
      <c r="F4331">
        <v>211881600</v>
      </c>
      <c r="G4331">
        <v>1</v>
      </c>
      <c r="H4331">
        <f>applerevenue[[#This Row],[high]]-applerevenue[[#This Row],[low]]</f>
        <v>4.7000000000000097E-3</v>
      </c>
    </row>
    <row r="4332" spans="1:8" x14ac:dyDescent="0.25">
      <c r="A4332" s="1">
        <v>35825</v>
      </c>
      <c r="B4332">
        <v>0.1396</v>
      </c>
      <c r="C4332">
        <v>0.14380000000000001</v>
      </c>
      <c r="D4332">
        <v>0.1391</v>
      </c>
      <c r="E4332">
        <v>0.1396</v>
      </c>
      <c r="F4332">
        <v>162444800</v>
      </c>
      <c r="G4332">
        <v>0</v>
      </c>
      <c r="H4332">
        <f>applerevenue[[#This Row],[high]]-applerevenue[[#This Row],[low]]</f>
        <v>4.7000000000000097E-3</v>
      </c>
    </row>
    <row r="4333" spans="1:8" x14ac:dyDescent="0.25">
      <c r="A4333" s="1">
        <v>35828</v>
      </c>
      <c r="B4333">
        <v>0.14099999999999999</v>
      </c>
      <c r="C4333">
        <v>0.14099999999999999</v>
      </c>
      <c r="D4333">
        <v>0.13239999999999999</v>
      </c>
      <c r="E4333">
        <v>0.1348</v>
      </c>
      <c r="F4333">
        <v>636742400</v>
      </c>
      <c r="G4333">
        <v>1</v>
      </c>
      <c r="H4333">
        <f>applerevenue[[#This Row],[high]]-applerevenue[[#This Row],[low]]</f>
        <v>8.5999999999999965E-3</v>
      </c>
    </row>
    <row r="4334" spans="1:8" x14ac:dyDescent="0.25">
      <c r="A4334" s="1">
        <v>35829</v>
      </c>
      <c r="B4334">
        <v>0.1348</v>
      </c>
      <c r="C4334">
        <v>0.1419</v>
      </c>
      <c r="D4334">
        <v>0.1348</v>
      </c>
      <c r="E4334">
        <v>0.1396</v>
      </c>
      <c r="F4334">
        <v>402617600</v>
      </c>
      <c r="G4334">
        <v>0</v>
      </c>
      <c r="H4334">
        <f>applerevenue[[#This Row],[high]]-applerevenue[[#This Row],[low]]</f>
        <v>7.0999999999999952E-3</v>
      </c>
    </row>
    <row r="4335" spans="1:8" x14ac:dyDescent="0.25">
      <c r="A4335" s="1">
        <v>35830</v>
      </c>
      <c r="B4335">
        <v>0.13769999999999999</v>
      </c>
      <c r="C4335">
        <v>0.14099999999999999</v>
      </c>
      <c r="D4335">
        <v>0.13719999999999999</v>
      </c>
      <c r="E4335">
        <v>0.1391</v>
      </c>
      <c r="F4335">
        <v>170195200</v>
      </c>
      <c r="G4335">
        <v>0</v>
      </c>
      <c r="H4335">
        <f>applerevenue[[#This Row],[high]]-applerevenue[[#This Row],[low]]</f>
        <v>3.7999999999999978E-3</v>
      </c>
    </row>
    <row r="4336" spans="1:8" x14ac:dyDescent="0.25">
      <c r="A4336" s="1">
        <v>35831</v>
      </c>
      <c r="B4336">
        <v>0.1391</v>
      </c>
      <c r="C4336">
        <v>0.14099999999999999</v>
      </c>
      <c r="D4336">
        <v>0.13719999999999999</v>
      </c>
      <c r="E4336">
        <v>0.1396</v>
      </c>
      <c r="F4336">
        <v>238268800</v>
      </c>
      <c r="G4336">
        <v>0</v>
      </c>
      <c r="H4336">
        <f>applerevenue[[#This Row],[high]]-applerevenue[[#This Row],[low]]</f>
        <v>3.7999999999999978E-3</v>
      </c>
    </row>
    <row r="4337" spans="1:8" x14ac:dyDescent="0.25">
      <c r="A4337" s="1">
        <v>35832</v>
      </c>
      <c r="B4337">
        <v>0.14000000000000001</v>
      </c>
      <c r="C4337">
        <v>0.14249999999999999</v>
      </c>
      <c r="D4337">
        <v>0.1391</v>
      </c>
      <c r="E4337">
        <v>0.14099999999999999</v>
      </c>
      <c r="F4337">
        <v>202339200</v>
      </c>
      <c r="G4337">
        <v>0</v>
      </c>
      <c r="H4337">
        <f>applerevenue[[#This Row],[high]]-applerevenue[[#This Row],[low]]</f>
        <v>3.3999999999999864E-3</v>
      </c>
    </row>
    <row r="4338" spans="1:8" x14ac:dyDescent="0.25">
      <c r="A4338" s="1">
        <v>35835</v>
      </c>
      <c r="B4338">
        <v>0.14000000000000001</v>
      </c>
      <c r="C4338">
        <v>0.14860000000000001</v>
      </c>
      <c r="D4338">
        <v>0.14000000000000001</v>
      </c>
      <c r="E4338">
        <v>0.14630000000000001</v>
      </c>
      <c r="F4338">
        <v>494670400</v>
      </c>
      <c r="G4338">
        <v>0</v>
      </c>
      <c r="H4338">
        <f>applerevenue[[#This Row],[high]]-applerevenue[[#This Row],[low]]</f>
        <v>8.5999999999999965E-3</v>
      </c>
    </row>
    <row r="4339" spans="1:8" x14ac:dyDescent="0.25">
      <c r="A4339" s="1">
        <v>35836</v>
      </c>
      <c r="B4339">
        <v>0.1457</v>
      </c>
      <c r="C4339">
        <v>0.14910000000000001</v>
      </c>
      <c r="D4339">
        <v>0.14530000000000001</v>
      </c>
      <c r="E4339">
        <v>0.1482</v>
      </c>
      <c r="F4339">
        <v>422016000</v>
      </c>
      <c r="G4339">
        <v>0</v>
      </c>
      <c r="H4339">
        <f>applerevenue[[#This Row],[high]]-applerevenue[[#This Row],[low]]</f>
        <v>3.7999999999999978E-3</v>
      </c>
    </row>
    <row r="4340" spans="1:8" x14ac:dyDescent="0.25">
      <c r="A4340" s="1">
        <v>35837</v>
      </c>
      <c r="B4340">
        <v>0.14860000000000001</v>
      </c>
      <c r="C4340">
        <v>0.14860000000000001</v>
      </c>
      <c r="D4340">
        <v>0.14380000000000001</v>
      </c>
      <c r="E4340">
        <v>0.14480000000000001</v>
      </c>
      <c r="F4340">
        <v>211668800</v>
      </c>
      <c r="G4340">
        <v>1</v>
      </c>
      <c r="H4340">
        <f>applerevenue[[#This Row],[high]]-applerevenue[[#This Row],[low]]</f>
        <v>4.7999999999999987E-3</v>
      </c>
    </row>
    <row r="4341" spans="1:8" x14ac:dyDescent="0.25">
      <c r="A4341" s="1">
        <v>35838</v>
      </c>
      <c r="B4341">
        <v>0.1457</v>
      </c>
      <c r="C4341">
        <v>0.1482</v>
      </c>
      <c r="D4341">
        <v>0.14530000000000001</v>
      </c>
      <c r="E4341">
        <v>0.14760000000000001</v>
      </c>
      <c r="F4341">
        <v>203750400</v>
      </c>
      <c r="G4341">
        <v>0</v>
      </c>
      <c r="H4341">
        <f>applerevenue[[#This Row],[high]]-applerevenue[[#This Row],[low]]</f>
        <v>2.8999999999999859E-3</v>
      </c>
    </row>
    <row r="4342" spans="1:8" x14ac:dyDescent="0.25">
      <c r="A4342" s="1">
        <v>35839</v>
      </c>
      <c r="B4342">
        <v>0.14630000000000001</v>
      </c>
      <c r="C4342">
        <v>0.1515</v>
      </c>
      <c r="D4342">
        <v>0.14480000000000001</v>
      </c>
      <c r="E4342">
        <v>0.14860000000000001</v>
      </c>
      <c r="F4342">
        <v>207995200</v>
      </c>
      <c r="G4342">
        <v>0</v>
      </c>
      <c r="H4342">
        <f>applerevenue[[#This Row],[high]]-applerevenue[[#This Row],[low]]</f>
        <v>6.6999999999999837E-3</v>
      </c>
    </row>
    <row r="4343" spans="1:8" x14ac:dyDescent="0.25">
      <c r="A4343" s="1">
        <v>35843</v>
      </c>
      <c r="B4343">
        <v>0.14860000000000001</v>
      </c>
      <c r="C4343">
        <v>0.15049999999999999</v>
      </c>
      <c r="D4343">
        <v>0.14860000000000001</v>
      </c>
      <c r="E4343">
        <v>0.14960000000000001</v>
      </c>
      <c r="F4343">
        <v>182750400</v>
      </c>
      <c r="G4343">
        <v>0</v>
      </c>
      <c r="H4343">
        <f>applerevenue[[#This Row],[high]]-applerevenue[[#This Row],[low]]</f>
        <v>1.899999999999985E-3</v>
      </c>
    </row>
    <row r="4344" spans="1:8" x14ac:dyDescent="0.25">
      <c r="A4344" s="1">
        <v>35844</v>
      </c>
      <c r="B4344">
        <v>0.14910000000000001</v>
      </c>
      <c r="C4344">
        <v>0.15820000000000001</v>
      </c>
      <c r="D4344">
        <v>0.14910000000000001</v>
      </c>
      <c r="E4344">
        <v>0.15670000000000001</v>
      </c>
      <c r="F4344">
        <v>494592000</v>
      </c>
      <c r="G4344">
        <v>0</v>
      </c>
      <c r="H4344">
        <f>applerevenue[[#This Row],[high]]-applerevenue[[#This Row],[low]]</f>
        <v>9.099999999999997E-3</v>
      </c>
    </row>
    <row r="4345" spans="1:8" x14ac:dyDescent="0.25">
      <c r="A4345" s="1">
        <v>35845</v>
      </c>
      <c r="B4345">
        <v>0.15909999999999999</v>
      </c>
      <c r="C4345">
        <v>0.15959999999999999</v>
      </c>
      <c r="D4345">
        <v>0.1525</v>
      </c>
      <c r="E4345">
        <v>0.15579999999999999</v>
      </c>
      <c r="F4345">
        <v>399660800</v>
      </c>
      <c r="G4345">
        <v>1</v>
      </c>
      <c r="H4345">
        <f>applerevenue[[#This Row],[high]]-applerevenue[[#This Row],[low]]</f>
        <v>7.0999999999999952E-3</v>
      </c>
    </row>
    <row r="4346" spans="1:8" x14ac:dyDescent="0.25">
      <c r="A4346" s="1">
        <v>35846</v>
      </c>
      <c r="B4346">
        <v>0.15629999999999999</v>
      </c>
      <c r="C4346">
        <v>0.15670000000000001</v>
      </c>
      <c r="D4346">
        <v>0.151</v>
      </c>
      <c r="E4346">
        <v>0.1525</v>
      </c>
      <c r="F4346">
        <v>325416000</v>
      </c>
      <c r="G4346">
        <v>1</v>
      </c>
      <c r="H4346">
        <f>applerevenue[[#This Row],[high]]-applerevenue[[#This Row],[low]]</f>
        <v>5.7000000000000106E-3</v>
      </c>
    </row>
    <row r="4347" spans="1:8" x14ac:dyDescent="0.25">
      <c r="A4347" s="1">
        <v>35849</v>
      </c>
      <c r="B4347">
        <v>0.15340000000000001</v>
      </c>
      <c r="C4347">
        <v>0.1648</v>
      </c>
      <c r="D4347">
        <v>0.1525</v>
      </c>
      <c r="E4347">
        <v>0.16200000000000001</v>
      </c>
      <c r="F4347">
        <v>477489600</v>
      </c>
      <c r="G4347">
        <v>0</v>
      </c>
      <c r="H4347">
        <f>applerevenue[[#This Row],[high]]-applerevenue[[#This Row],[low]]</f>
        <v>1.2300000000000005E-2</v>
      </c>
    </row>
    <row r="4348" spans="1:8" x14ac:dyDescent="0.25">
      <c r="A4348" s="1">
        <v>35850</v>
      </c>
      <c r="B4348">
        <v>0.16239999999999999</v>
      </c>
      <c r="C4348">
        <v>0.16289999999999999</v>
      </c>
      <c r="D4348">
        <v>0.15820000000000001</v>
      </c>
      <c r="E4348">
        <v>0.16239999999999999</v>
      </c>
      <c r="F4348">
        <v>456590400</v>
      </c>
      <c r="G4348">
        <v>0</v>
      </c>
      <c r="H4348">
        <f>applerevenue[[#This Row],[high]]-applerevenue[[#This Row],[low]]</f>
        <v>4.699999999999982E-3</v>
      </c>
    </row>
    <row r="4349" spans="1:8" x14ac:dyDescent="0.25">
      <c r="A4349" s="1">
        <v>35851</v>
      </c>
      <c r="B4349">
        <v>0.16239999999999999</v>
      </c>
      <c r="C4349">
        <v>0.1734</v>
      </c>
      <c r="D4349">
        <v>0.15959999999999999</v>
      </c>
      <c r="E4349">
        <v>0.1701</v>
      </c>
      <c r="F4349">
        <v>712667200</v>
      </c>
      <c r="G4349">
        <v>0</v>
      </c>
      <c r="H4349">
        <f>applerevenue[[#This Row],[high]]-applerevenue[[#This Row],[low]]</f>
        <v>1.3800000000000007E-2</v>
      </c>
    </row>
    <row r="4350" spans="1:8" x14ac:dyDescent="0.25">
      <c r="A4350" s="1">
        <v>35852</v>
      </c>
      <c r="B4350">
        <v>0.1701</v>
      </c>
      <c r="C4350">
        <v>0.17960000000000001</v>
      </c>
      <c r="D4350">
        <v>0.16669999999999999</v>
      </c>
      <c r="E4350">
        <v>0.17910000000000001</v>
      </c>
      <c r="F4350">
        <v>595134400</v>
      </c>
      <c r="G4350">
        <v>0</v>
      </c>
      <c r="H4350">
        <f>applerevenue[[#This Row],[high]]-applerevenue[[#This Row],[low]]</f>
        <v>1.2900000000000023E-2</v>
      </c>
    </row>
    <row r="4351" spans="1:8" x14ac:dyDescent="0.25">
      <c r="A4351" s="1">
        <v>35853</v>
      </c>
      <c r="B4351">
        <v>0.1777</v>
      </c>
      <c r="C4351">
        <v>0.182</v>
      </c>
      <c r="D4351">
        <v>0.17199999999999999</v>
      </c>
      <c r="E4351">
        <v>0.18</v>
      </c>
      <c r="F4351">
        <v>519601600</v>
      </c>
      <c r="G4351">
        <v>0</v>
      </c>
      <c r="H4351">
        <f>applerevenue[[#This Row],[high]]-applerevenue[[#This Row],[low]]</f>
        <v>1.0000000000000009E-2</v>
      </c>
    </row>
    <row r="4352" spans="1:8" x14ac:dyDescent="0.25">
      <c r="A4352" s="1">
        <v>35856</v>
      </c>
      <c r="B4352">
        <v>0.17960000000000001</v>
      </c>
      <c r="C4352">
        <v>0.17960000000000001</v>
      </c>
      <c r="D4352">
        <v>0.1696</v>
      </c>
      <c r="E4352">
        <v>0.1734</v>
      </c>
      <c r="F4352">
        <v>400444800</v>
      </c>
      <c r="G4352">
        <v>1</v>
      </c>
      <c r="H4352">
        <f>applerevenue[[#This Row],[high]]-applerevenue[[#This Row],[low]]</f>
        <v>1.0000000000000009E-2</v>
      </c>
    </row>
    <row r="4353" spans="1:8" x14ac:dyDescent="0.25">
      <c r="A4353" s="1">
        <v>35857</v>
      </c>
      <c r="B4353">
        <v>0.16669999999999999</v>
      </c>
      <c r="C4353">
        <v>0.17680000000000001</v>
      </c>
      <c r="D4353">
        <v>0.1648</v>
      </c>
      <c r="E4353">
        <v>0.1762</v>
      </c>
      <c r="F4353">
        <v>334073600</v>
      </c>
      <c r="G4353">
        <v>0</v>
      </c>
      <c r="H4353">
        <f>applerevenue[[#This Row],[high]]-applerevenue[[#This Row],[low]]</f>
        <v>1.2000000000000011E-2</v>
      </c>
    </row>
    <row r="4354" spans="1:8" x14ac:dyDescent="0.25">
      <c r="A4354" s="1">
        <v>35858</v>
      </c>
      <c r="B4354">
        <v>0.17430000000000001</v>
      </c>
      <c r="C4354">
        <v>0.18870000000000001</v>
      </c>
      <c r="D4354">
        <v>0.17430000000000001</v>
      </c>
      <c r="E4354">
        <v>0.18629999999999999</v>
      </c>
      <c r="F4354">
        <v>817824000</v>
      </c>
      <c r="G4354">
        <v>0</v>
      </c>
      <c r="H4354">
        <f>applerevenue[[#This Row],[high]]-applerevenue[[#This Row],[low]]</f>
        <v>1.4399999999999996E-2</v>
      </c>
    </row>
    <row r="4355" spans="1:8" x14ac:dyDescent="0.25">
      <c r="A4355" s="1">
        <v>35859</v>
      </c>
      <c r="B4355">
        <v>0.1772</v>
      </c>
      <c r="C4355">
        <v>0.18479999999999999</v>
      </c>
      <c r="D4355">
        <v>0.1762</v>
      </c>
      <c r="E4355">
        <v>0.18340000000000001</v>
      </c>
      <c r="F4355">
        <v>675124800</v>
      </c>
      <c r="G4355">
        <v>0</v>
      </c>
      <c r="H4355">
        <f>applerevenue[[#This Row],[high]]-applerevenue[[#This Row],[low]]</f>
        <v>8.5999999999999965E-3</v>
      </c>
    </row>
    <row r="4356" spans="1:8" x14ac:dyDescent="0.25">
      <c r="A4356" s="1">
        <v>35860</v>
      </c>
      <c r="B4356">
        <v>0.182</v>
      </c>
      <c r="C4356">
        <v>0.18679999999999999</v>
      </c>
      <c r="D4356">
        <v>0.17810000000000001</v>
      </c>
      <c r="E4356">
        <v>0.18629999999999999</v>
      </c>
      <c r="F4356">
        <v>666467200</v>
      </c>
      <c r="G4356">
        <v>0</v>
      </c>
      <c r="H4356">
        <f>applerevenue[[#This Row],[high]]-applerevenue[[#This Row],[low]]</f>
        <v>8.6999999999999855E-3</v>
      </c>
    </row>
    <row r="4357" spans="1:8" x14ac:dyDescent="0.25">
      <c r="A4357" s="1">
        <v>35863</v>
      </c>
      <c r="B4357">
        <v>0.18099999999999999</v>
      </c>
      <c r="C4357">
        <v>0.18529999999999999</v>
      </c>
      <c r="D4357">
        <v>0.17150000000000001</v>
      </c>
      <c r="E4357">
        <v>0.1734</v>
      </c>
      <c r="F4357">
        <v>574929600</v>
      </c>
      <c r="G4357">
        <v>1</v>
      </c>
      <c r="H4357">
        <f>applerevenue[[#This Row],[high]]-applerevenue[[#This Row],[low]]</f>
        <v>1.3799999999999979E-2</v>
      </c>
    </row>
    <row r="4358" spans="1:8" x14ac:dyDescent="0.25">
      <c r="A4358" s="1">
        <v>35864</v>
      </c>
      <c r="B4358">
        <v>0.17530000000000001</v>
      </c>
      <c r="C4358">
        <v>0.18679999999999999</v>
      </c>
      <c r="D4358">
        <v>0.1749</v>
      </c>
      <c r="E4358">
        <v>0.18340000000000001</v>
      </c>
      <c r="F4358">
        <v>712902400</v>
      </c>
      <c r="G4358">
        <v>0</v>
      </c>
      <c r="H4358">
        <f>applerevenue[[#This Row],[high]]-applerevenue[[#This Row],[low]]</f>
        <v>1.1899999999999994E-2</v>
      </c>
    </row>
    <row r="4359" spans="1:8" x14ac:dyDescent="0.25">
      <c r="A4359" s="1">
        <v>35865</v>
      </c>
      <c r="B4359">
        <v>0.1915</v>
      </c>
      <c r="C4359">
        <v>0.1996</v>
      </c>
      <c r="D4359">
        <v>0.18720000000000001</v>
      </c>
      <c r="E4359">
        <v>0.1991</v>
      </c>
      <c r="F4359">
        <v>1214337600</v>
      </c>
      <c r="G4359">
        <v>0</v>
      </c>
      <c r="H4359">
        <f>applerevenue[[#This Row],[high]]-applerevenue[[#This Row],[low]]</f>
        <v>1.2399999999999994E-2</v>
      </c>
    </row>
    <row r="4360" spans="1:8" x14ac:dyDescent="0.25">
      <c r="A4360" s="1">
        <v>35866</v>
      </c>
      <c r="B4360">
        <v>0.1991</v>
      </c>
      <c r="C4360">
        <v>0.20580000000000001</v>
      </c>
      <c r="D4360">
        <v>0.1948</v>
      </c>
      <c r="E4360">
        <v>0.20580000000000001</v>
      </c>
      <c r="F4360">
        <v>744363200</v>
      </c>
      <c r="G4360">
        <v>0</v>
      </c>
      <c r="H4360">
        <f>applerevenue[[#This Row],[high]]-applerevenue[[#This Row],[low]]</f>
        <v>1.100000000000001E-2</v>
      </c>
    </row>
    <row r="4361" spans="1:8" x14ac:dyDescent="0.25">
      <c r="A4361" s="1">
        <v>35867</v>
      </c>
      <c r="B4361">
        <v>0.2077</v>
      </c>
      <c r="C4361">
        <v>0.2077</v>
      </c>
      <c r="D4361">
        <v>0.2001</v>
      </c>
      <c r="E4361">
        <v>0.20669999999999999</v>
      </c>
      <c r="F4361">
        <v>566160000</v>
      </c>
      <c r="G4361">
        <v>1</v>
      </c>
      <c r="H4361">
        <f>applerevenue[[#This Row],[high]]-applerevenue[[#This Row],[low]]</f>
        <v>7.5999999999999956E-3</v>
      </c>
    </row>
    <row r="4362" spans="1:8" x14ac:dyDescent="0.25">
      <c r="A4362" s="1">
        <v>35870</v>
      </c>
      <c r="B4362">
        <v>0.20669999999999999</v>
      </c>
      <c r="C4362">
        <v>0.2077</v>
      </c>
      <c r="D4362">
        <v>0.1996</v>
      </c>
      <c r="E4362">
        <v>0.2034</v>
      </c>
      <c r="F4362">
        <v>402360000</v>
      </c>
      <c r="G4362">
        <v>1</v>
      </c>
      <c r="H4362">
        <f>applerevenue[[#This Row],[high]]-applerevenue[[#This Row],[low]]</f>
        <v>8.0999999999999961E-3</v>
      </c>
    </row>
    <row r="4363" spans="1:8" x14ac:dyDescent="0.25">
      <c r="A4363" s="1">
        <v>35871</v>
      </c>
      <c r="B4363">
        <v>0.20200000000000001</v>
      </c>
      <c r="C4363">
        <v>0.2034</v>
      </c>
      <c r="D4363">
        <v>0.19719999999999999</v>
      </c>
      <c r="E4363">
        <v>0.20080000000000001</v>
      </c>
      <c r="F4363">
        <v>410256000</v>
      </c>
      <c r="G4363">
        <v>1</v>
      </c>
      <c r="H4363">
        <f>applerevenue[[#This Row],[high]]-applerevenue[[#This Row],[low]]</f>
        <v>6.2000000000000111E-3</v>
      </c>
    </row>
    <row r="4364" spans="1:8" x14ac:dyDescent="0.25">
      <c r="A4364" s="1">
        <v>35872</v>
      </c>
      <c r="B4364">
        <v>0.19819999999999999</v>
      </c>
      <c r="C4364">
        <v>0.2054</v>
      </c>
      <c r="D4364">
        <v>0.19819999999999999</v>
      </c>
      <c r="E4364">
        <v>0.2054</v>
      </c>
      <c r="F4364">
        <v>276998400</v>
      </c>
      <c r="G4364">
        <v>0</v>
      </c>
      <c r="H4364">
        <f>applerevenue[[#This Row],[high]]-applerevenue[[#This Row],[low]]</f>
        <v>7.2000000000000119E-3</v>
      </c>
    </row>
    <row r="4365" spans="1:8" x14ac:dyDescent="0.25">
      <c r="A4365" s="1">
        <v>35873</v>
      </c>
      <c r="B4365">
        <v>0.20480000000000001</v>
      </c>
      <c r="C4365">
        <v>0.2054</v>
      </c>
      <c r="D4365">
        <v>0.20250000000000001</v>
      </c>
      <c r="E4365">
        <v>0.2039</v>
      </c>
      <c r="F4365">
        <v>160059200</v>
      </c>
      <c r="G4365">
        <v>1</v>
      </c>
      <c r="H4365">
        <f>applerevenue[[#This Row],[high]]-applerevenue[[#This Row],[low]]</f>
        <v>2.8999999999999859E-3</v>
      </c>
    </row>
    <row r="4366" spans="1:8" x14ac:dyDescent="0.25">
      <c r="A4366" s="1">
        <v>35874</v>
      </c>
      <c r="B4366">
        <v>0.2034</v>
      </c>
      <c r="C4366">
        <v>0.20480000000000001</v>
      </c>
      <c r="D4366">
        <v>0.19819999999999999</v>
      </c>
      <c r="E4366">
        <v>0.20100000000000001</v>
      </c>
      <c r="F4366">
        <v>215476800</v>
      </c>
      <c r="G4366">
        <v>1</v>
      </c>
      <c r="H4366">
        <f>applerevenue[[#This Row],[high]]-applerevenue[[#This Row],[low]]</f>
        <v>6.6000000000000225E-3</v>
      </c>
    </row>
    <row r="4367" spans="1:8" x14ac:dyDescent="0.25">
      <c r="A4367" s="1">
        <v>35877</v>
      </c>
      <c r="B4367">
        <v>0.19769999999999999</v>
      </c>
      <c r="C4367">
        <v>0.2001</v>
      </c>
      <c r="D4367">
        <v>0.18770000000000001</v>
      </c>
      <c r="E4367">
        <v>0.1991</v>
      </c>
      <c r="F4367">
        <v>414736000</v>
      </c>
      <c r="G4367">
        <v>0</v>
      </c>
      <c r="H4367">
        <f>applerevenue[[#This Row],[high]]-applerevenue[[#This Row],[low]]</f>
        <v>1.2399999999999994E-2</v>
      </c>
    </row>
    <row r="4368" spans="1:8" x14ac:dyDescent="0.25">
      <c r="A4368" s="1">
        <v>35878</v>
      </c>
      <c r="B4368">
        <v>0.20100000000000001</v>
      </c>
      <c r="C4368">
        <v>0.21340000000000001</v>
      </c>
      <c r="D4368">
        <v>0.2001</v>
      </c>
      <c r="E4368">
        <v>0.21340000000000001</v>
      </c>
      <c r="F4368">
        <v>675931200</v>
      </c>
      <c r="G4368">
        <v>0</v>
      </c>
      <c r="H4368">
        <f>applerevenue[[#This Row],[high]]-applerevenue[[#This Row],[low]]</f>
        <v>1.3300000000000006E-2</v>
      </c>
    </row>
    <row r="4369" spans="1:8" x14ac:dyDescent="0.25">
      <c r="A4369" s="1">
        <v>35879</v>
      </c>
      <c r="B4369">
        <v>0.21049999999999999</v>
      </c>
      <c r="C4369">
        <v>0.21149999999999999</v>
      </c>
      <c r="D4369">
        <v>0.20100000000000001</v>
      </c>
      <c r="E4369">
        <v>0.20699999999999999</v>
      </c>
      <c r="F4369">
        <v>387374400</v>
      </c>
      <c r="G4369">
        <v>1</v>
      </c>
      <c r="H4369">
        <f>applerevenue[[#This Row],[high]]-applerevenue[[#This Row],[low]]</f>
        <v>1.0499999999999982E-2</v>
      </c>
    </row>
    <row r="4370" spans="1:8" x14ac:dyDescent="0.25">
      <c r="A4370" s="1">
        <v>35880</v>
      </c>
      <c r="B4370">
        <v>0.2039</v>
      </c>
      <c r="C4370">
        <v>0.20580000000000001</v>
      </c>
      <c r="D4370">
        <v>0.20150000000000001</v>
      </c>
      <c r="E4370">
        <v>0.20250000000000001</v>
      </c>
      <c r="F4370">
        <v>202966400</v>
      </c>
      <c r="G4370">
        <v>1</v>
      </c>
      <c r="H4370">
        <f>applerevenue[[#This Row],[high]]-applerevenue[[#This Row],[low]]</f>
        <v>4.2999999999999983E-3</v>
      </c>
    </row>
    <row r="4371" spans="1:8" x14ac:dyDescent="0.25">
      <c r="A4371" s="1">
        <v>35881</v>
      </c>
      <c r="B4371">
        <v>0.2029</v>
      </c>
      <c r="C4371">
        <v>0.2082</v>
      </c>
      <c r="D4371">
        <v>0.20100000000000001</v>
      </c>
      <c r="E4371">
        <v>0.2054</v>
      </c>
      <c r="F4371">
        <v>255595200</v>
      </c>
      <c r="G4371">
        <v>0</v>
      </c>
      <c r="H4371">
        <f>applerevenue[[#This Row],[high]]-applerevenue[[#This Row],[low]]</f>
        <v>7.1999999999999842E-3</v>
      </c>
    </row>
    <row r="4372" spans="1:8" x14ac:dyDescent="0.25">
      <c r="A4372" s="1">
        <v>35884</v>
      </c>
      <c r="B4372">
        <v>0.2039</v>
      </c>
      <c r="C4372">
        <v>0.20960000000000001</v>
      </c>
      <c r="D4372">
        <v>0.2039</v>
      </c>
      <c r="E4372">
        <v>0.2092</v>
      </c>
      <c r="F4372">
        <v>250700800</v>
      </c>
      <c r="G4372">
        <v>0</v>
      </c>
      <c r="H4372">
        <f>applerevenue[[#This Row],[high]]-applerevenue[[#This Row],[low]]</f>
        <v>5.7000000000000106E-3</v>
      </c>
    </row>
    <row r="4373" spans="1:8" x14ac:dyDescent="0.25">
      <c r="A4373" s="1">
        <v>35885</v>
      </c>
      <c r="B4373">
        <v>0.2092</v>
      </c>
      <c r="C4373">
        <v>0.21199999999999999</v>
      </c>
      <c r="D4373">
        <v>0.2077</v>
      </c>
      <c r="E4373">
        <v>0.20960000000000001</v>
      </c>
      <c r="F4373">
        <v>266896000</v>
      </c>
      <c r="G4373">
        <v>0</v>
      </c>
      <c r="H4373">
        <f>applerevenue[[#This Row],[high]]-applerevenue[[#This Row],[low]]</f>
        <v>4.2999999999999983E-3</v>
      </c>
    </row>
    <row r="4374" spans="1:8" x14ac:dyDescent="0.25">
      <c r="A4374" s="1">
        <v>35886</v>
      </c>
      <c r="B4374">
        <v>0.2092</v>
      </c>
      <c r="C4374">
        <v>0.21199999999999999</v>
      </c>
      <c r="D4374">
        <v>0.20630000000000001</v>
      </c>
      <c r="E4374">
        <v>0.20960000000000001</v>
      </c>
      <c r="F4374">
        <v>186883200</v>
      </c>
      <c r="G4374">
        <v>0</v>
      </c>
      <c r="H4374">
        <f>applerevenue[[#This Row],[high]]-applerevenue[[#This Row],[low]]</f>
        <v>5.6999999999999829E-3</v>
      </c>
    </row>
    <row r="4375" spans="1:8" x14ac:dyDescent="0.25">
      <c r="A4375" s="1">
        <v>35887</v>
      </c>
      <c r="B4375">
        <v>0.2082</v>
      </c>
      <c r="C4375">
        <v>0.2092</v>
      </c>
      <c r="D4375">
        <v>0.2054</v>
      </c>
      <c r="E4375">
        <v>0.2082</v>
      </c>
      <c r="F4375">
        <v>194308800</v>
      </c>
      <c r="G4375">
        <v>0</v>
      </c>
      <c r="H4375">
        <f>applerevenue[[#This Row],[high]]-applerevenue[[#This Row],[low]]</f>
        <v>3.7999999999999978E-3</v>
      </c>
    </row>
    <row r="4376" spans="1:8" x14ac:dyDescent="0.25">
      <c r="A4376" s="1">
        <v>35888</v>
      </c>
      <c r="B4376">
        <v>0.20669999999999999</v>
      </c>
      <c r="C4376">
        <v>0.2077</v>
      </c>
      <c r="D4376">
        <v>0.2044</v>
      </c>
      <c r="E4376">
        <v>0.20630000000000001</v>
      </c>
      <c r="F4376">
        <v>203067200</v>
      </c>
      <c r="G4376">
        <v>1</v>
      </c>
      <c r="H4376">
        <f>applerevenue[[#This Row],[high]]-applerevenue[[#This Row],[low]]</f>
        <v>3.2999999999999974E-3</v>
      </c>
    </row>
    <row r="4377" spans="1:8" x14ac:dyDescent="0.25">
      <c r="A4377" s="1">
        <v>35891</v>
      </c>
      <c r="B4377">
        <v>0.20580000000000001</v>
      </c>
      <c r="C4377">
        <v>0.20580000000000001</v>
      </c>
      <c r="D4377">
        <v>0.1996</v>
      </c>
      <c r="E4377">
        <v>0.2001</v>
      </c>
      <c r="F4377">
        <v>347592000</v>
      </c>
      <c r="G4377">
        <v>1</v>
      </c>
      <c r="H4377">
        <f>applerevenue[[#This Row],[high]]-applerevenue[[#This Row],[low]]</f>
        <v>6.2000000000000111E-3</v>
      </c>
    </row>
    <row r="4378" spans="1:8" x14ac:dyDescent="0.25">
      <c r="A4378" s="1">
        <v>35892</v>
      </c>
      <c r="B4378">
        <v>0.19670000000000001</v>
      </c>
      <c r="C4378">
        <v>0.19819999999999999</v>
      </c>
      <c r="D4378">
        <v>0.18959999999999999</v>
      </c>
      <c r="E4378">
        <v>0.19439999999999999</v>
      </c>
      <c r="F4378">
        <v>292700800</v>
      </c>
      <c r="G4378">
        <v>1</v>
      </c>
      <c r="H4378">
        <f>applerevenue[[#This Row],[high]]-applerevenue[[#This Row],[low]]</f>
        <v>8.5999999999999965E-3</v>
      </c>
    </row>
    <row r="4379" spans="1:8" x14ac:dyDescent="0.25">
      <c r="A4379" s="1">
        <v>35893</v>
      </c>
      <c r="B4379">
        <v>0.1925</v>
      </c>
      <c r="C4379">
        <v>0.19339999999999999</v>
      </c>
      <c r="D4379">
        <v>0.18820000000000001</v>
      </c>
      <c r="E4379">
        <v>0.19059999999999999</v>
      </c>
      <c r="F4379">
        <v>225198400</v>
      </c>
      <c r="G4379">
        <v>1</v>
      </c>
      <c r="H4379">
        <f>applerevenue[[#This Row],[high]]-applerevenue[[#This Row],[low]]</f>
        <v>5.1999999999999824E-3</v>
      </c>
    </row>
    <row r="4380" spans="1:8" x14ac:dyDescent="0.25">
      <c r="A4380" s="1">
        <v>35894</v>
      </c>
      <c r="B4380">
        <v>0.191</v>
      </c>
      <c r="C4380">
        <v>0.19719999999999999</v>
      </c>
      <c r="D4380">
        <v>0.19059999999999999</v>
      </c>
      <c r="E4380">
        <v>0.1953</v>
      </c>
      <c r="F4380">
        <v>170307200</v>
      </c>
      <c r="G4380">
        <v>0</v>
      </c>
      <c r="H4380">
        <f>applerevenue[[#This Row],[high]]-applerevenue[[#This Row],[low]]</f>
        <v>6.5999999999999948E-3</v>
      </c>
    </row>
    <row r="4381" spans="1:8" x14ac:dyDescent="0.25">
      <c r="A4381" s="1">
        <v>35898</v>
      </c>
      <c r="B4381">
        <v>0.1953</v>
      </c>
      <c r="C4381">
        <v>0.2034</v>
      </c>
      <c r="D4381">
        <v>0.19059999999999999</v>
      </c>
      <c r="E4381">
        <v>0.20150000000000001</v>
      </c>
      <c r="F4381">
        <v>288299200</v>
      </c>
      <c r="G4381">
        <v>0</v>
      </c>
      <c r="H4381">
        <f>applerevenue[[#This Row],[high]]-applerevenue[[#This Row],[low]]</f>
        <v>1.2800000000000006E-2</v>
      </c>
    </row>
    <row r="4382" spans="1:8" x14ac:dyDescent="0.25">
      <c r="A4382" s="1">
        <v>35899</v>
      </c>
      <c r="B4382">
        <v>0.20100000000000001</v>
      </c>
      <c r="C4382">
        <v>0.2077</v>
      </c>
      <c r="D4382">
        <v>0.20100000000000001</v>
      </c>
      <c r="E4382">
        <v>0.2054</v>
      </c>
      <c r="F4382">
        <v>327846400</v>
      </c>
      <c r="G4382">
        <v>0</v>
      </c>
      <c r="H4382">
        <f>applerevenue[[#This Row],[high]]-applerevenue[[#This Row],[low]]</f>
        <v>6.6999999999999837E-3</v>
      </c>
    </row>
    <row r="4383" spans="1:8" x14ac:dyDescent="0.25">
      <c r="A4383" s="1">
        <v>35900</v>
      </c>
      <c r="B4383">
        <v>0.20730000000000001</v>
      </c>
      <c r="C4383">
        <v>0.20960000000000001</v>
      </c>
      <c r="D4383">
        <v>0.2029</v>
      </c>
      <c r="E4383">
        <v>0.2092</v>
      </c>
      <c r="F4383">
        <v>557513600</v>
      </c>
      <c r="G4383">
        <v>0</v>
      </c>
      <c r="H4383">
        <f>applerevenue[[#This Row],[high]]-applerevenue[[#This Row],[low]]</f>
        <v>6.7000000000000115E-3</v>
      </c>
    </row>
    <row r="4384" spans="1:8" x14ac:dyDescent="0.25">
      <c r="A4384" s="1">
        <v>35901</v>
      </c>
      <c r="B4384">
        <v>0.223</v>
      </c>
      <c r="C4384">
        <v>0.2258</v>
      </c>
      <c r="D4384">
        <v>0.21490000000000001</v>
      </c>
      <c r="E4384">
        <v>0.21820000000000001</v>
      </c>
      <c r="F4384">
        <v>1837953600</v>
      </c>
      <c r="G4384">
        <v>1</v>
      </c>
      <c r="H4384">
        <f>applerevenue[[#This Row],[high]]-applerevenue[[#This Row],[low]]</f>
        <v>1.0899999999999993E-2</v>
      </c>
    </row>
    <row r="4385" spans="1:8" x14ac:dyDescent="0.25">
      <c r="A4385" s="1">
        <v>35902</v>
      </c>
      <c r="B4385">
        <v>0.2177</v>
      </c>
      <c r="C4385">
        <v>0.21820000000000001</v>
      </c>
      <c r="D4385">
        <v>0.21110000000000001</v>
      </c>
      <c r="E4385">
        <v>0.21299999999999999</v>
      </c>
      <c r="F4385">
        <v>592166400</v>
      </c>
      <c r="G4385">
        <v>1</v>
      </c>
      <c r="H4385">
        <f>applerevenue[[#This Row],[high]]-applerevenue[[#This Row],[low]]</f>
        <v>7.0999999999999952E-3</v>
      </c>
    </row>
    <row r="4386" spans="1:8" x14ac:dyDescent="0.25">
      <c r="A4386" s="1">
        <v>35905</v>
      </c>
      <c r="B4386">
        <v>0.21049999999999999</v>
      </c>
      <c r="C4386">
        <v>0.22489999999999999</v>
      </c>
      <c r="D4386">
        <v>0.21010000000000001</v>
      </c>
      <c r="E4386">
        <v>0.22109999999999999</v>
      </c>
      <c r="F4386">
        <v>517776000</v>
      </c>
      <c r="G4386">
        <v>0</v>
      </c>
      <c r="H4386">
        <f>applerevenue[[#This Row],[high]]-applerevenue[[#This Row],[low]]</f>
        <v>1.479999999999998E-2</v>
      </c>
    </row>
    <row r="4387" spans="1:8" x14ac:dyDescent="0.25">
      <c r="A4387" s="1">
        <v>35906</v>
      </c>
      <c r="B4387">
        <v>0.2215</v>
      </c>
      <c r="C4387">
        <v>0.222</v>
      </c>
      <c r="D4387">
        <v>0.2172</v>
      </c>
      <c r="E4387">
        <v>0.22109999999999999</v>
      </c>
      <c r="F4387">
        <v>348028800</v>
      </c>
      <c r="G4387">
        <v>1</v>
      </c>
      <c r="H4387">
        <f>applerevenue[[#This Row],[high]]-applerevenue[[#This Row],[low]]</f>
        <v>4.7999999999999987E-3</v>
      </c>
    </row>
    <row r="4388" spans="1:8" x14ac:dyDescent="0.25">
      <c r="A4388" s="1">
        <v>35907</v>
      </c>
      <c r="B4388">
        <v>0.21909999999999999</v>
      </c>
      <c r="C4388">
        <v>0.22109999999999999</v>
      </c>
      <c r="D4388">
        <v>0.20960000000000001</v>
      </c>
      <c r="E4388">
        <v>0.20960000000000001</v>
      </c>
      <c r="F4388">
        <v>284950400</v>
      </c>
      <c r="G4388">
        <v>1</v>
      </c>
      <c r="H4388">
        <f>applerevenue[[#This Row],[high]]-applerevenue[[#This Row],[low]]</f>
        <v>1.1499999999999982E-2</v>
      </c>
    </row>
    <row r="4389" spans="1:8" x14ac:dyDescent="0.25">
      <c r="A4389" s="1">
        <v>35908</v>
      </c>
      <c r="B4389">
        <v>0.2092</v>
      </c>
      <c r="C4389">
        <v>0.22109999999999999</v>
      </c>
      <c r="D4389">
        <v>0.20730000000000001</v>
      </c>
      <c r="E4389">
        <v>0.21110000000000001</v>
      </c>
      <c r="F4389">
        <v>475294400</v>
      </c>
      <c r="G4389">
        <v>0</v>
      </c>
      <c r="H4389">
        <f>applerevenue[[#This Row],[high]]-applerevenue[[#This Row],[low]]</f>
        <v>1.3799999999999979E-2</v>
      </c>
    </row>
    <row r="4390" spans="1:8" x14ac:dyDescent="0.25">
      <c r="A4390" s="1">
        <v>35909</v>
      </c>
      <c r="B4390">
        <v>0.21149999999999999</v>
      </c>
      <c r="C4390">
        <v>0.21529999999999999</v>
      </c>
      <c r="D4390">
        <v>0.20960000000000001</v>
      </c>
      <c r="E4390">
        <v>0.21299999999999999</v>
      </c>
      <c r="F4390">
        <v>215544000</v>
      </c>
      <c r="G4390">
        <v>0</v>
      </c>
      <c r="H4390">
        <f>applerevenue[[#This Row],[high]]-applerevenue[[#This Row],[low]]</f>
        <v>5.6999999999999829E-3</v>
      </c>
    </row>
    <row r="4391" spans="1:8" x14ac:dyDescent="0.25">
      <c r="A4391" s="1">
        <v>35912</v>
      </c>
      <c r="B4391">
        <v>0.2039</v>
      </c>
      <c r="C4391">
        <v>0.21149999999999999</v>
      </c>
      <c r="D4391">
        <v>0.2039</v>
      </c>
      <c r="E4391">
        <v>0.21149999999999999</v>
      </c>
      <c r="F4391">
        <v>409796800</v>
      </c>
      <c r="G4391">
        <v>0</v>
      </c>
      <c r="H4391">
        <f>applerevenue[[#This Row],[high]]-applerevenue[[#This Row],[low]]</f>
        <v>7.5999999999999956E-3</v>
      </c>
    </row>
    <row r="4392" spans="1:8" x14ac:dyDescent="0.25">
      <c r="A4392" s="1">
        <v>35913</v>
      </c>
      <c r="B4392">
        <v>0.21240000000000001</v>
      </c>
      <c r="C4392">
        <v>0.21340000000000001</v>
      </c>
      <c r="D4392">
        <v>0.2001</v>
      </c>
      <c r="E4392">
        <v>0.2054</v>
      </c>
      <c r="F4392">
        <v>237171200</v>
      </c>
      <c r="G4392">
        <v>1</v>
      </c>
      <c r="H4392">
        <f>applerevenue[[#This Row],[high]]-applerevenue[[#This Row],[low]]</f>
        <v>1.3300000000000006E-2</v>
      </c>
    </row>
    <row r="4393" spans="1:8" x14ac:dyDescent="0.25">
      <c r="A4393" s="1">
        <v>35914</v>
      </c>
      <c r="B4393">
        <v>0.2054</v>
      </c>
      <c r="C4393">
        <v>0.2092</v>
      </c>
      <c r="D4393">
        <v>0.2039</v>
      </c>
      <c r="E4393">
        <v>0.20580000000000001</v>
      </c>
      <c r="F4393">
        <v>189537600</v>
      </c>
      <c r="G4393">
        <v>0</v>
      </c>
      <c r="H4393">
        <f>applerevenue[[#This Row],[high]]-applerevenue[[#This Row],[low]]</f>
        <v>5.2999999999999992E-3</v>
      </c>
    </row>
    <row r="4394" spans="1:8" x14ac:dyDescent="0.25">
      <c r="A4394" s="1">
        <v>35915</v>
      </c>
      <c r="B4394">
        <v>0.20860000000000001</v>
      </c>
      <c r="C4394">
        <v>0.21049999999999999</v>
      </c>
      <c r="D4394">
        <v>0.20630000000000001</v>
      </c>
      <c r="E4394">
        <v>0.20860000000000001</v>
      </c>
      <c r="F4394">
        <v>179950400</v>
      </c>
      <c r="G4394">
        <v>0</v>
      </c>
      <c r="H4394">
        <f>applerevenue[[#This Row],[high]]-applerevenue[[#This Row],[low]]</f>
        <v>4.1999999999999815E-3</v>
      </c>
    </row>
    <row r="4395" spans="1:8" x14ac:dyDescent="0.25">
      <c r="A4395" s="1">
        <v>35916</v>
      </c>
      <c r="B4395">
        <v>0.20960000000000001</v>
      </c>
      <c r="C4395">
        <v>0.21529999999999999</v>
      </c>
      <c r="D4395">
        <v>0.20480000000000001</v>
      </c>
      <c r="E4395">
        <v>0.21340000000000001</v>
      </c>
      <c r="F4395">
        <v>184072000</v>
      </c>
      <c r="G4395">
        <v>0</v>
      </c>
      <c r="H4395">
        <f>applerevenue[[#This Row],[high]]-applerevenue[[#This Row],[low]]</f>
        <v>1.0499999999999982E-2</v>
      </c>
    </row>
    <row r="4396" spans="1:8" x14ac:dyDescent="0.25">
      <c r="A4396" s="1">
        <v>35919</v>
      </c>
      <c r="B4396">
        <v>0.22009999999999999</v>
      </c>
      <c r="C4396">
        <v>0.22489999999999999</v>
      </c>
      <c r="D4396">
        <v>0.22009999999999999</v>
      </c>
      <c r="E4396">
        <v>0.2215</v>
      </c>
      <c r="F4396">
        <v>571144000</v>
      </c>
      <c r="G4396">
        <v>0</v>
      </c>
      <c r="H4396">
        <f>applerevenue[[#This Row],[high]]-applerevenue[[#This Row],[low]]</f>
        <v>4.7999999999999987E-3</v>
      </c>
    </row>
    <row r="4397" spans="1:8" x14ac:dyDescent="0.25">
      <c r="A4397" s="1">
        <v>35920</v>
      </c>
      <c r="B4397">
        <v>0.223</v>
      </c>
      <c r="C4397">
        <v>0.22770000000000001</v>
      </c>
      <c r="D4397">
        <v>0.222</v>
      </c>
      <c r="E4397">
        <v>0.2263</v>
      </c>
      <c r="F4397">
        <v>419283200</v>
      </c>
      <c r="G4397">
        <v>0</v>
      </c>
      <c r="H4397">
        <f>applerevenue[[#This Row],[high]]-applerevenue[[#This Row],[low]]</f>
        <v>5.7000000000000106E-3</v>
      </c>
    </row>
    <row r="4398" spans="1:8" x14ac:dyDescent="0.25">
      <c r="A4398" s="1">
        <v>35921</v>
      </c>
      <c r="B4398">
        <v>0.22770000000000001</v>
      </c>
      <c r="C4398">
        <v>0.23200000000000001</v>
      </c>
      <c r="D4398">
        <v>0.223</v>
      </c>
      <c r="E4398">
        <v>0.23100000000000001</v>
      </c>
      <c r="F4398">
        <v>897008000</v>
      </c>
      <c r="G4398">
        <v>0</v>
      </c>
      <c r="H4398">
        <f>applerevenue[[#This Row],[high]]-applerevenue[[#This Row],[low]]</f>
        <v>9.000000000000008E-3</v>
      </c>
    </row>
    <row r="4399" spans="1:8" x14ac:dyDescent="0.25">
      <c r="A4399" s="1">
        <v>35922</v>
      </c>
      <c r="B4399">
        <v>0.2329</v>
      </c>
      <c r="C4399">
        <v>0.2334</v>
      </c>
      <c r="D4399">
        <v>0.22770000000000001</v>
      </c>
      <c r="E4399">
        <v>0.2301</v>
      </c>
      <c r="F4399">
        <v>552899200</v>
      </c>
      <c r="G4399">
        <v>1</v>
      </c>
      <c r="H4399">
        <f>applerevenue[[#This Row],[high]]-applerevenue[[#This Row],[low]]</f>
        <v>5.6999999999999829E-3</v>
      </c>
    </row>
    <row r="4400" spans="1:8" x14ac:dyDescent="0.25">
      <c r="A4400" s="1">
        <v>35923</v>
      </c>
      <c r="B4400">
        <v>0.2291</v>
      </c>
      <c r="C4400">
        <v>0.23250000000000001</v>
      </c>
      <c r="D4400">
        <v>0.22819999999999999</v>
      </c>
      <c r="E4400">
        <v>0.23200000000000001</v>
      </c>
      <c r="F4400">
        <v>270816000</v>
      </c>
      <c r="G4400">
        <v>0</v>
      </c>
      <c r="H4400">
        <f>applerevenue[[#This Row],[high]]-applerevenue[[#This Row],[low]]</f>
        <v>4.300000000000026E-3</v>
      </c>
    </row>
    <row r="4401" spans="1:8" x14ac:dyDescent="0.25">
      <c r="A4401" s="1">
        <v>35926</v>
      </c>
      <c r="B4401">
        <v>0.23530000000000001</v>
      </c>
      <c r="C4401">
        <v>0.24099999999999999</v>
      </c>
      <c r="D4401">
        <v>0.2344</v>
      </c>
      <c r="E4401">
        <v>0.23580000000000001</v>
      </c>
      <c r="F4401">
        <v>665022400</v>
      </c>
      <c r="G4401">
        <v>0</v>
      </c>
      <c r="H4401">
        <f>applerevenue[[#This Row],[high]]-applerevenue[[#This Row],[low]]</f>
        <v>6.5999999999999948E-3</v>
      </c>
    </row>
    <row r="4402" spans="1:8" x14ac:dyDescent="0.25">
      <c r="A4402" s="1">
        <v>35927</v>
      </c>
      <c r="B4402">
        <v>0.2329</v>
      </c>
      <c r="C4402">
        <v>0.2344</v>
      </c>
      <c r="D4402">
        <v>0.22819999999999999</v>
      </c>
      <c r="E4402">
        <v>0.2296</v>
      </c>
      <c r="F4402">
        <v>257812800</v>
      </c>
      <c r="G4402">
        <v>1</v>
      </c>
      <c r="H4402">
        <f>applerevenue[[#This Row],[high]]-applerevenue[[#This Row],[low]]</f>
        <v>6.2000000000000111E-3</v>
      </c>
    </row>
    <row r="4403" spans="1:8" x14ac:dyDescent="0.25">
      <c r="A4403" s="1">
        <v>35928</v>
      </c>
      <c r="B4403">
        <v>0.2291</v>
      </c>
      <c r="C4403">
        <v>0.2349</v>
      </c>
      <c r="D4403">
        <v>0.2258</v>
      </c>
      <c r="E4403">
        <v>0.23200000000000001</v>
      </c>
      <c r="F4403">
        <v>314417600</v>
      </c>
      <c r="G4403">
        <v>0</v>
      </c>
      <c r="H4403">
        <f>applerevenue[[#This Row],[high]]-applerevenue[[#This Row],[low]]</f>
        <v>9.099999999999997E-3</v>
      </c>
    </row>
    <row r="4404" spans="1:8" x14ac:dyDescent="0.25">
      <c r="A4404" s="1">
        <v>35929</v>
      </c>
      <c r="B4404">
        <v>0.23150000000000001</v>
      </c>
      <c r="C4404">
        <v>0.23200000000000001</v>
      </c>
      <c r="D4404">
        <v>0.2268</v>
      </c>
      <c r="E4404">
        <v>0.2291</v>
      </c>
      <c r="F4404">
        <v>162680000</v>
      </c>
      <c r="G4404">
        <v>1</v>
      </c>
      <c r="H4404">
        <f>applerevenue[[#This Row],[high]]-applerevenue[[#This Row],[low]]</f>
        <v>5.2000000000000102E-3</v>
      </c>
    </row>
    <row r="4405" spans="1:8" x14ac:dyDescent="0.25">
      <c r="A4405" s="1">
        <v>35930</v>
      </c>
      <c r="B4405">
        <v>0.2291</v>
      </c>
      <c r="C4405">
        <v>0.23150000000000001</v>
      </c>
      <c r="D4405">
        <v>0.223</v>
      </c>
      <c r="E4405">
        <v>0.2253</v>
      </c>
      <c r="F4405">
        <v>272585600</v>
      </c>
      <c r="G4405">
        <v>1</v>
      </c>
      <c r="H4405">
        <f>applerevenue[[#This Row],[high]]-applerevenue[[#This Row],[low]]</f>
        <v>8.5000000000000075E-3</v>
      </c>
    </row>
    <row r="4406" spans="1:8" x14ac:dyDescent="0.25">
      <c r="A4406" s="1">
        <v>35933</v>
      </c>
      <c r="B4406">
        <v>0.22389999999999999</v>
      </c>
      <c r="C4406">
        <v>0.2253</v>
      </c>
      <c r="D4406">
        <v>0.21629999999999999</v>
      </c>
      <c r="E4406">
        <v>0.2172</v>
      </c>
      <c r="F4406">
        <v>232388800</v>
      </c>
      <c r="G4406">
        <v>1</v>
      </c>
      <c r="H4406">
        <f>applerevenue[[#This Row],[high]]-applerevenue[[#This Row],[low]]</f>
        <v>9.000000000000008E-3</v>
      </c>
    </row>
    <row r="4407" spans="1:8" x14ac:dyDescent="0.25">
      <c r="A4407" s="1">
        <v>35934</v>
      </c>
      <c r="B4407">
        <v>0.22059999999999999</v>
      </c>
      <c r="C4407">
        <v>0.22439999999999999</v>
      </c>
      <c r="D4407">
        <v>0.21959999999999999</v>
      </c>
      <c r="E4407">
        <v>0.22389999999999999</v>
      </c>
      <c r="F4407">
        <v>218265600</v>
      </c>
      <c r="G4407">
        <v>0</v>
      </c>
      <c r="H4407">
        <f>applerevenue[[#This Row],[high]]-applerevenue[[#This Row],[low]]</f>
        <v>4.7999999999999987E-3</v>
      </c>
    </row>
    <row r="4408" spans="1:8" x14ac:dyDescent="0.25">
      <c r="A4408" s="1">
        <v>35935</v>
      </c>
      <c r="B4408">
        <v>0.2258</v>
      </c>
      <c r="C4408">
        <v>0.22770000000000001</v>
      </c>
      <c r="D4408">
        <v>0.21909999999999999</v>
      </c>
      <c r="E4408">
        <v>0.2253</v>
      </c>
      <c r="F4408">
        <v>190176000</v>
      </c>
      <c r="G4408">
        <v>1</v>
      </c>
      <c r="H4408">
        <f>applerevenue[[#This Row],[high]]-applerevenue[[#This Row],[low]]</f>
        <v>8.6000000000000243E-3</v>
      </c>
    </row>
    <row r="4409" spans="1:8" x14ac:dyDescent="0.25">
      <c r="A4409" s="1">
        <v>35936</v>
      </c>
      <c r="B4409">
        <v>0.2253</v>
      </c>
      <c r="C4409">
        <v>0.2263</v>
      </c>
      <c r="D4409">
        <v>0.21820000000000001</v>
      </c>
      <c r="E4409">
        <v>0.22009999999999999</v>
      </c>
      <c r="F4409">
        <v>130995200</v>
      </c>
      <c r="G4409">
        <v>1</v>
      </c>
      <c r="H4409">
        <f>applerevenue[[#This Row],[high]]-applerevenue[[#This Row],[low]]</f>
        <v>8.0999999999999961E-3</v>
      </c>
    </row>
    <row r="4410" spans="1:8" x14ac:dyDescent="0.25">
      <c r="A4410" s="1">
        <v>35937</v>
      </c>
      <c r="B4410">
        <v>0.21909999999999999</v>
      </c>
      <c r="C4410">
        <v>0.21909999999999999</v>
      </c>
      <c r="D4410">
        <v>0.2082</v>
      </c>
      <c r="E4410">
        <v>0.21240000000000001</v>
      </c>
      <c r="F4410">
        <v>266593600</v>
      </c>
      <c r="G4410">
        <v>1</v>
      </c>
      <c r="H4410">
        <f>applerevenue[[#This Row],[high]]-applerevenue[[#This Row],[low]]</f>
        <v>1.0899999999999993E-2</v>
      </c>
    </row>
    <row r="4411" spans="1:8" x14ac:dyDescent="0.25">
      <c r="A4411" s="1">
        <v>35941</v>
      </c>
      <c r="B4411">
        <v>0.21390000000000001</v>
      </c>
      <c r="C4411">
        <v>0.21529999999999999</v>
      </c>
      <c r="D4411">
        <v>0.2029</v>
      </c>
      <c r="E4411">
        <v>0.2034</v>
      </c>
      <c r="F4411">
        <v>311774400</v>
      </c>
      <c r="G4411">
        <v>1</v>
      </c>
      <c r="H4411">
        <f>applerevenue[[#This Row],[high]]-applerevenue[[#This Row],[low]]</f>
        <v>1.2399999999999994E-2</v>
      </c>
    </row>
    <row r="4412" spans="1:8" x14ac:dyDescent="0.25">
      <c r="A4412" s="1">
        <v>35942</v>
      </c>
      <c r="B4412">
        <v>0.1958</v>
      </c>
      <c r="C4412">
        <v>0.2044</v>
      </c>
      <c r="D4412">
        <v>0.1953</v>
      </c>
      <c r="E4412">
        <v>0.2039</v>
      </c>
      <c r="F4412">
        <v>370193600</v>
      </c>
      <c r="G4412">
        <v>0</v>
      </c>
      <c r="H4412">
        <f>applerevenue[[#This Row],[high]]-applerevenue[[#This Row],[low]]</f>
        <v>9.099999999999997E-3</v>
      </c>
    </row>
    <row r="4413" spans="1:8" x14ac:dyDescent="0.25">
      <c r="A4413" s="1">
        <v>35943</v>
      </c>
      <c r="B4413">
        <v>0.2039</v>
      </c>
      <c r="C4413">
        <v>0.21240000000000001</v>
      </c>
      <c r="D4413">
        <v>0.2039</v>
      </c>
      <c r="E4413">
        <v>0.2092</v>
      </c>
      <c r="F4413">
        <v>298491200</v>
      </c>
      <c r="G4413">
        <v>0</v>
      </c>
      <c r="H4413">
        <f>applerevenue[[#This Row],[high]]-applerevenue[[#This Row],[low]]</f>
        <v>8.5000000000000075E-3</v>
      </c>
    </row>
    <row r="4414" spans="1:8" x14ac:dyDescent="0.25">
      <c r="A4414" s="1">
        <v>35944</v>
      </c>
      <c r="B4414">
        <v>0.20960000000000001</v>
      </c>
      <c r="C4414">
        <v>0.21010000000000001</v>
      </c>
      <c r="D4414">
        <v>0.20150000000000001</v>
      </c>
      <c r="E4414">
        <v>0.2029</v>
      </c>
      <c r="F4414">
        <v>216720000</v>
      </c>
      <c r="G4414">
        <v>1</v>
      </c>
      <c r="H4414">
        <f>applerevenue[[#This Row],[high]]-applerevenue[[#This Row],[low]]</f>
        <v>8.5999999999999965E-3</v>
      </c>
    </row>
    <row r="4415" spans="1:8" x14ac:dyDescent="0.25">
      <c r="A4415" s="1">
        <v>35947</v>
      </c>
      <c r="B4415">
        <v>0.20200000000000001</v>
      </c>
      <c r="C4415">
        <v>0.21049999999999999</v>
      </c>
      <c r="D4415">
        <v>0.1953</v>
      </c>
      <c r="E4415">
        <v>0.2001</v>
      </c>
      <c r="F4415">
        <v>319692800</v>
      </c>
      <c r="G4415">
        <v>1</v>
      </c>
      <c r="H4415">
        <f>applerevenue[[#This Row],[high]]-applerevenue[[#This Row],[low]]</f>
        <v>1.5199999999999991E-2</v>
      </c>
    </row>
    <row r="4416" spans="1:8" x14ac:dyDescent="0.25">
      <c r="A4416" s="1">
        <v>35948</v>
      </c>
      <c r="B4416">
        <v>0.20150000000000001</v>
      </c>
      <c r="C4416">
        <v>0.2082</v>
      </c>
      <c r="D4416">
        <v>0.19819999999999999</v>
      </c>
      <c r="E4416">
        <v>0.20480000000000001</v>
      </c>
      <c r="F4416">
        <v>179300800</v>
      </c>
      <c r="G4416">
        <v>0</v>
      </c>
      <c r="H4416">
        <f>applerevenue[[#This Row],[high]]-applerevenue[[#This Row],[low]]</f>
        <v>1.0000000000000009E-2</v>
      </c>
    </row>
    <row r="4417" spans="1:8" x14ac:dyDescent="0.25">
      <c r="A4417" s="1">
        <v>35949</v>
      </c>
      <c r="B4417">
        <v>0.20669999999999999</v>
      </c>
      <c r="C4417">
        <v>0.2077</v>
      </c>
      <c r="D4417">
        <v>0.1996</v>
      </c>
      <c r="E4417">
        <v>0.2006</v>
      </c>
      <c r="F4417">
        <v>145140800</v>
      </c>
      <c r="G4417">
        <v>1</v>
      </c>
      <c r="H4417">
        <f>applerevenue[[#This Row],[high]]-applerevenue[[#This Row],[low]]</f>
        <v>8.0999999999999961E-3</v>
      </c>
    </row>
    <row r="4418" spans="1:8" x14ac:dyDescent="0.25">
      <c r="A4418" s="1">
        <v>35950</v>
      </c>
      <c r="B4418">
        <v>0.2029</v>
      </c>
      <c r="C4418">
        <v>0.20480000000000001</v>
      </c>
      <c r="D4418">
        <v>0.19670000000000001</v>
      </c>
      <c r="E4418">
        <v>0.2044</v>
      </c>
      <c r="F4418">
        <v>156139200</v>
      </c>
      <c r="G4418">
        <v>0</v>
      </c>
      <c r="H4418">
        <f>applerevenue[[#This Row],[high]]-applerevenue[[#This Row],[low]]</f>
        <v>8.0999999999999961E-3</v>
      </c>
    </row>
    <row r="4419" spans="1:8" x14ac:dyDescent="0.25">
      <c r="A4419" s="1">
        <v>35951</v>
      </c>
      <c r="B4419">
        <v>0.20480000000000001</v>
      </c>
      <c r="C4419">
        <v>0.2077</v>
      </c>
      <c r="D4419">
        <v>0.20100000000000001</v>
      </c>
      <c r="E4419">
        <v>0.20480000000000001</v>
      </c>
      <c r="F4419">
        <v>123323200</v>
      </c>
      <c r="G4419">
        <v>0</v>
      </c>
      <c r="H4419">
        <f>applerevenue[[#This Row],[high]]-applerevenue[[#This Row],[low]]</f>
        <v>6.6999999999999837E-3</v>
      </c>
    </row>
    <row r="4420" spans="1:8" x14ac:dyDescent="0.25">
      <c r="A4420" s="1">
        <v>35954</v>
      </c>
      <c r="B4420">
        <v>0.20580000000000001</v>
      </c>
      <c r="C4420">
        <v>0.21110000000000001</v>
      </c>
      <c r="D4420">
        <v>0.2044</v>
      </c>
      <c r="E4420">
        <v>0.2077</v>
      </c>
      <c r="F4420">
        <v>126627200</v>
      </c>
      <c r="G4420">
        <v>0</v>
      </c>
      <c r="H4420">
        <f>applerevenue[[#This Row],[high]]-applerevenue[[#This Row],[low]]</f>
        <v>6.7000000000000115E-3</v>
      </c>
    </row>
    <row r="4421" spans="1:8" x14ac:dyDescent="0.25">
      <c r="A4421" s="1">
        <v>35955</v>
      </c>
      <c r="B4421">
        <v>0.20860000000000001</v>
      </c>
      <c r="C4421">
        <v>0.2172</v>
      </c>
      <c r="D4421">
        <v>0.20860000000000001</v>
      </c>
      <c r="E4421">
        <v>0.21529999999999999</v>
      </c>
      <c r="F4421">
        <v>275744000</v>
      </c>
      <c r="G4421">
        <v>0</v>
      </c>
      <c r="H4421">
        <f>applerevenue[[#This Row],[high]]-applerevenue[[#This Row],[low]]</f>
        <v>8.5999999999999965E-3</v>
      </c>
    </row>
    <row r="4422" spans="1:8" x14ac:dyDescent="0.25">
      <c r="A4422" s="1">
        <v>35956</v>
      </c>
      <c r="B4422">
        <v>0.21340000000000001</v>
      </c>
      <c r="C4422">
        <v>0.22109999999999999</v>
      </c>
      <c r="D4422">
        <v>0.21049999999999999</v>
      </c>
      <c r="E4422">
        <v>0.21390000000000001</v>
      </c>
      <c r="F4422">
        <v>229230400</v>
      </c>
      <c r="G4422">
        <v>0</v>
      </c>
      <c r="H4422">
        <f>applerevenue[[#This Row],[high]]-applerevenue[[#This Row],[low]]</f>
        <v>1.0599999999999998E-2</v>
      </c>
    </row>
    <row r="4423" spans="1:8" x14ac:dyDescent="0.25">
      <c r="A4423" s="1">
        <v>35957</v>
      </c>
      <c r="B4423">
        <v>0.21490000000000001</v>
      </c>
      <c r="C4423">
        <v>0.21820000000000001</v>
      </c>
      <c r="D4423">
        <v>0.21199999999999999</v>
      </c>
      <c r="E4423">
        <v>0.21199999999999999</v>
      </c>
      <c r="F4423">
        <v>180118400</v>
      </c>
      <c r="G4423">
        <v>1</v>
      </c>
      <c r="H4423">
        <f>applerevenue[[#This Row],[high]]-applerevenue[[#This Row],[low]]</f>
        <v>6.2000000000000111E-3</v>
      </c>
    </row>
    <row r="4424" spans="1:8" x14ac:dyDescent="0.25">
      <c r="A4424" s="1">
        <v>35958</v>
      </c>
      <c r="B4424">
        <v>0.21049999999999999</v>
      </c>
      <c r="C4424">
        <v>0.21529999999999999</v>
      </c>
      <c r="D4424">
        <v>0.20860000000000001</v>
      </c>
      <c r="E4424">
        <v>0.21429999999999999</v>
      </c>
      <c r="F4424">
        <v>223854400</v>
      </c>
      <c r="G4424">
        <v>0</v>
      </c>
      <c r="H4424">
        <f>applerevenue[[#This Row],[high]]-applerevenue[[#This Row],[low]]</f>
        <v>6.6999999999999837E-3</v>
      </c>
    </row>
    <row r="4425" spans="1:8" x14ac:dyDescent="0.25">
      <c r="A4425" s="1">
        <v>35961</v>
      </c>
      <c r="B4425">
        <v>0.2077</v>
      </c>
      <c r="C4425">
        <v>0.21529999999999999</v>
      </c>
      <c r="D4425">
        <v>0.2077</v>
      </c>
      <c r="E4425">
        <v>0.20960000000000001</v>
      </c>
      <c r="F4425">
        <v>136662400</v>
      </c>
      <c r="G4425">
        <v>0</v>
      </c>
      <c r="H4425">
        <f>applerevenue[[#This Row],[high]]-applerevenue[[#This Row],[low]]</f>
        <v>7.5999999999999956E-3</v>
      </c>
    </row>
    <row r="4426" spans="1:8" x14ac:dyDescent="0.25">
      <c r="A4426" s="1">
        <v>35962</v>
      </c>
      <c r="B4426">
        <v>0.21110000000000001</v>
      </c>
      <c r="C4426">
        <v>0.21429999999999999</v>
      </c>
      <c r="D4426">
        <v>0.2082</v>
      </c>
      <c r="E4426">
        <v>0.21340000000000001</v>
      </c>
      <c r="F4426">
        <v>129684800</v>
      </c>
      <c r="G4426">
        <v>0</v>
      </c>
      <c r="H4426">
        <f>applerevenue[[#This Row],[high]]-applerevenue[[#This Row],[low]]</f>
        <v>6.0999999999999943E-3</v>
      </c>
    </row>
    <row r="4427" spans="1:8" x14ac:dyDescent="0.25">
      <c r="A4427" s="1">
        <v>35963</v>
      </c>
      <c r="B4427">
        <v>0.21340000000000001</v>
      </c>
      <c r="C4427">
        <v>0.2177</v>
      </c>
      <c r="D4427">
        <v>0.21299999999999999</v>
      </c>
      <c r="E4427">
        <v>0.21429999999999999</v>
      </c>
      <c r="F4427">
        <v>187174400</v>
      </c>
      <c r="G4427">
        <v>0</v>
      </c>
      <c r="H4427">
        <f>applerevenue[[#This Row],[high]]-applerevenue[[#This Row],[low]]</f>
        <v>4.7000000000000097E-3</v>
      </c>
    </row>
    <row r="4428" spans="1:8" x14ac:dyDescent="0.25">
      <c r="A4428" s="1">
        <v>35964</v>
      </c>
      <c r="B4428">
        <v>0.21149999999999999</v>
      </c>
      <c r="C4428">
        <v>0.21390000000000001</v>
      </c>
      <c r="D4428">
        <v>0.20730000000000001</v>
      </c>
      <c r="E4428">
        <v>0.2082</v>
      </c>
      <c r="F4428">
        <v>119996800</v>
      </c>
      <c r="G4428">
        <v>1</v>
      </c>
      <c r="H4428">
        <f>applerevenue[[#This Row],[high]]-applerevenue[[#This Row],[low]]</f>
        <v>6.5999999999999948E-3</v>
      </c>
    </row>
    <row r="4429" spans="1:8" x14ac:dyDescent="0.25">
      <c r="A4429" s="1">
        <v>35965</v>
      </c>
      <c r="B4429">
        <v>0.20860000000000001</v>
      </c>
      <c r="C4429">
        <v>0.2092</v>
      </c>
      <c r="D4429">
        <v>0.2039</v>
      </c>
      <c r="E4429">
        <v>0.20630000000000001</v>
      </c>
      <c r="F4429">
        <v>137558400</v>
      </c>
      <c r="G4429">
        <v>1</v>
      </c>
      <c r="H4429">
        <f>applerevenue[[#This Row],[high]]-applerevenue[[#This Row],[low]]</f>
        <v>5.2999999999999992E-3</v>
      </c>
    </row>
    <row r="4430" spans="1:8" x14ac:dyDescent="0.25">
      <c r="A4430" s="1">
        <v>35968</v>
      </c>
      <c r="B4430">
        <v>0.20580000000000001</v>
      </c>
      <c r="C4430">
        <v>0.21010000000000001</v>
      </c>
      <c r="D4430">
        <v>0.2039</v>
      </c>
      <c r="E4430">
        <v>0.20860000000000001</v>
      </c>
      <c r="F4430">
        <v>134568000</v>
      </c>
      <c r="G4430">
        <v>0</v>
      </c>
      <c r="H4430">
        <f>applerevenue[[#This Row],[high]]-applerevenue[[#This Row],[low]]</f>
        <v>6.2000000000000111E-3</v>
      </c>
    </row>
    <row r="4431" spans="1:8" x14ac:dyDescent="0.25">
      <c r="A4431" s="1">
        <v>35969</v>
      </c>
      <c r="B4431">
        <v>0.2092</v>
      </c>
      <c r="C4431">
        <v>0.21429999999999999</v>
      </c>
      <c r="D4431">
        <v>0.2077</v>
      </c>
      <c r="E4431">
        <v>0.21199999999999999</v>
      </c>
      <c r="F4431">
        <v>231056000</v>
      </c>
      <c r="G4431">
        <v>0</v>
      </c>
      <c r="H4431">
        <f>applerevenue[[#This Row],[high]]-applerevenue[[#This Row],[low]]</f>
        <v>6.5999999999999948E-3</v>
      </c>
    </row>
    <row r="4432" spans="1:8" x14ac:dyDescent="0.25">
      <c r="A4432" s="1">
        <v>35970</v>
      </c>
      <c r="B4432">
        <v>0.21149999999999999</v>
      </c>
      <c r="C4432">
        <v>0.21820000000000001</v>
      </c>
      <c r="D4432">
        <v>0.2082</v>
      </c>
      <c r="E4432">
        <v>0.21529999999999999</v>
      </c>
      <c r="F4432">
        <v>273795200</v>
      </c>
      <c r="G4432">
        <v>0</v>
      </c>
      <c r="H4432">
        <f>applerevenue[[#This Row],[high]]-applerevenue[[#This Row],[low]]</f>
        <v>1.0000000000000009E-2</v>
      </c>
    </row>
    <row r="4433" spans="1:8" x14ac:dyDescent="0.25">
      <c r="A4433" s="1">
        <v>35971</v>
      </c>
      <c r="B4433">
        <v>0.2177</v>
      </c>
      <c r="C4433">
        <v>0.21959999999999999</v>
      </c>
      <c r="D4433">
        <v>0.21579999999999999</v>
      </c>
      <c r="E4433">
        <v>0.2177</v>
      </c>
      <c r="F4433">
        <v>191811200</v>
      </c>
      <c r="G4433">
        <v>0</v>
      </c>
      <c r="H4433">
        <f>applerevenue[[#This Row],[high]]-applerevenue[[#This Row],[low]]</f>
        <v>3.7999999999999978E-3</v>
      </c>
    </row>
    <row r="4434" spans="1:8" x14ac:dyDescent="0.25">
      <c r="A4434" s="1">
        <v>35972</v>
      </c>
      <c r="B4434">
        <v>0.2172</v>
      </c>
      <c r="C4434">
        <v>0.21820000000000001</v>
      </c>
      <c r="D4434">
        <v>0.21149999999999999</v>
      </c>
      <c r="E4434">
        <v>0.21490000000000001</v>
      </c>
      <c r="F4434">
        <v>111115200</v>
      </c>
      <c r="G4434">
        <v>1</v>
      </c>
      <c r="H4434">
        <f>applerevenue[[#This Row],[high]]-applerevenue[[#This Row],[low]]</f>
        <v>6.7000000000000115E-3</v>
      </c>
    </row>
    <row r="4435" spans="1:8" x14ac:dyDescent="0.25">
      <c r="A4435" s="1">
        <v>35975</v>
      </c>
      <c r="B4435">
        <v>0.21529999999999999</v>
      </c>
      <c r="C4435">
        <v>0.21959999999999999</v>
      </c>
      <c r="D4435">
        <v>0.21390000000000001</v>
      </c>
      <c r="E4435">
        <v>0.21870000000000001</v>
      </c>
      <c r="F4435">
        <v>166185600</v>
      </c>
      <c r="G4435">
        <v>0</v>
      </c>
      <c r="H4435">
        <f>applerevenue[[#This Row],[high]]-applerevenue[[#This Row],[low]]</f>
        <v>5.6999999999999829E-3</v>
      </c>
    </row>
    <row r="4436" spans="1:8" x14ac:dyDescent="0.25">
      <c r="A4436" s="1">
        <v>35976</v>
      </c>
      <c r="B4436">
        <v>0.21820000000000001</v>
      </c>
      <c r="C4436">
        <v>0.21959999999999999</v>
      </c>
      <c r="D4436">
        <v>0.21429999999999999</v>
      </c>
      <c r="E4436">
        <v>0.21870000000000001</v>
      </c>
      <c r="F4436">
        <v>131062400</v>
      </c>
      <c r="G4436">
        <v>0</v>
      </c>
      <c r="H4436">
        <f>applerevenue[[#This Row],[high]]-applerevenue[[#This Row],[low]]</f>
        <v>5.2999999999999992E-3</v>
      </c>
    </row>
    <row r="4437" spans="1:8" x14ac:dyDescent="0.25">
      <c r="A4437" s="1">
        <v>35977</v>
      </c>
      <c r="B4437">
        <v>0.22009999999999999</v>
      </c>
      <c r="C4437">
        <v>0.22869999999999999</v>
      </c>
      <c r="D4437">
        <v>0.2172</v>
      </c>
      <c r="E4437">
        <v>0.22819999999999999</v>
      </c>
      <c r="F4437">
        <v>314115200</v>
      </c>
      <c r="G4437">
        <v>0</v>
      </c>
      <c r="H4437">
        <f>applerevenue[[#This Row],[high]]-applerevenue[[#This Row],[low]]</f>
        <v>1.1499999999999982E-2</v>
      </c>
    </row>
    <row r="4438" spans="1:8" x14ac:dyDescent="0.25">
      <c r="A4438" s="1">
        <v>35978</v>
      </c>
      <c r="B4438">
        <v>0.2263</v>
      </c>
      <c r="C4438">
        <v>0.2291</v>
      </c>
      <c r="D4438">
        <v>0.22109999999999999</v>
      </c>
      <c r="E4438">
        <v>0.22109999999999999</v>
      </c>
      <c r="F4438">
        <v>298110400</v>
      </c>
      <c r="G4438">
        <v>1</v>
      </c>
      <c r="H4438">
        <f>applerevenue[[#This Row],[high]]-applerevenue[[#This Row],[low]]</f>
        <v>8.0000000000000071E-3</v>
      </c>
    </row>
    <row r="4439" spans="1:8" x14ac:dyDescent="0.25">
      <c r="A4439" s="1">
        <v>35982</v>
      </c>
      <c r="B4439">
        <v>0.22489999999999999</v>
      </c>
      <c r="C4439">
        <v>0.23150000000000001</v>
      </c>
      <c r="D4439">
        <v>0.222</v>
      </c>
      <c r="E4439">
        <v>0.23150000000000001</v>
      </c>
      <c r="F4439">
        <v>270950400</v>
      </c>
      <c r="G4439">
        <v>0</v>
      </c>
      <c r="H4439">
        <f>applerevenue[[#This Row],[high]]-applerevenue[[#This Row],[low]]</f>
        <v>9.5000000000000084E-3</v>
      </c>
    </row>
    <row r="4440" spans="1:8" x14ac:dyDescent="0.25">
      <c r="A4440" s="1">
        <v>35983</v>
      </c>
      <c r="B4440">
        <v>0.23150000000000001</v>
      </c>
      <c r="C4440">
        <v>0.23530000000000001</v>
      </c>
      <c r="D4440">
        <v>0.22869999999999999</v>
      </c>
      <c r="E4440">
        <v>0.23250000000000001</v>
      </c>
      <c r="F4440">
        <v>241472000</v>
      </c>
      <c r="G4440">
        <v>0</v>
      </c>
      <c r="H4440">
        <f>applerevenue[[#This Row],[high]]-applerevenue[[#This Row],[low]]</f>
        <v>6.6000000000000225E-3</v>
      </c>
    </row>
    <row r="4441" spans="1:8" x14ac:dyDescent="0.25">
      <c r="A4441" s="1">
        <v>35984</v>
      </c>
      <c r="B4441">
        <v>0.2344</v>
      </c>
      <c r="C4441">
        <v>0.25109999999999999</v>
      </c>
      <c r="D4441">
        <v>0.2339</v>
      </c>
      <c r="E4441">
        <v>0.2482</v>
      </c>
      <c r="F4441">
        <v>932814400</v>
      </c>
      <c r="G4441">
        <v>0</v>
      </c>
      <c r="H4441">
        <f>applerevenue[[#This Row],[high]]-applerevenue[[#This Row],[low]]</f>
        <v>1.7199999999999993E-2</v>
      </c>
    </row>
    <row r="4442" spans="1:8" x14ac:dyDescent="0.25">
      <c r="A4442" s="1">
        <v>35985</v>
      </c>
      <c r="B4442">
        <v>0.25109999999999999</v>
      </c>
      <c r="C4442">
        <v>0.25629999999999997</v>
      </c>
      <c r="D4442">
        <v>0.2397</v>
      </c>
      <c r="E4442">
        <v>0.24160000000000001</v>
      </c>
      <c r="F4442">
        <v>566608000</v>
      </c>
      <c r="G4442">
        <v>1</v>
      </c>
      <c r="H4442">
        <f>applerevenue[[#This Row],[high]]-applerevenue[[#This Row],[low]]</f>
        <v>1.6599999999999976E-2</v>
      </c>
    </row>
    <row r="4443" spans="1:8" x14ac:dyDescent="0.25">
      <c r="A4443" s="1">
        <v>35986</v>
      </c>
      <c r="B4443">
        <v>0.24540000000000001</v>
      </c>
      <c r="C4443">
        <v>0.2487</v>
      </c>
      <c r="D4443">
        <v>0.24199999999999999</v>
      </c>
      <c r="E4443">
        <v>0.24440000000000001</v>
      </c>
      <c r="F4443">
        <v>302523200</v>
      </c>
      <c r="G4443">
        <v>1</v>
      </c>
      <c r="H4443">
        <f>applerevenue[[#This Row],[high]]-applerevenue[[#This Row],[low]]</f>
        <v>6.7000000000000115E-3</v>
      </c>
    </row>
    <row r="4444" spans="1:8" x14ac:dyDescent="0.25">
      <c r="A4444" s="1">
        <v>35989</v>
      </c>
      <c r="B4444">
        <v>0.24349999999999999</v>
      </c>
      <c r="C4444">
        <v>0.26019999999999999</v>
      </c>
      <c r="D4444">
        <v>0.2429</v>
      </c>
      <c r="E4444">
        <v>0.25869999999999999</v>
      </c>
      <c r="F4444">
        <v>715388800</v>
      </c>
      <c r="G4444">
        <v>0</v>
      </c>
      <c r="H4444">
        <f>applerevenue[[#This Row],[high]]-applerevenue[[#This Row],[low]]</f>
        <v>1.7299999999999982E-2</v>
      </c>
    </row>
    <row r="4445" spans="1:8" x14ac:dyDescent="0.25">
      <c r="A4445" s="1">
        <v>35990</v>
      </c>
      <c r="B4445">
        <v>0.25869999999999999</v>
      </c>
      <c r="C4445">
        <v>0.25919999999999999</v>
      </c>
      <c r="D4445">
        <v>0.2525</v>
      </c>
      <c r="E4445">
        <v>0.25490000000000002</v>
      </c>
      <c r="F4445">
        <v>548531200</v>
      </c>
      <c r="G4445">
        <v>1</v>
      </c>
      <c r="H4445">
        <f>applerevenue[[#This Row],[high]]-applerevenue[[#This Row],[low]]</f>
        <v>6.6999999999999837E-3</v>
      </c>
    </row>
    <row r="4446" spans="1:8" x14ac:dyDescent="0.25">
      <c r="A4446" s="1">
        <v>35991</v>
      </c>
      <c r="B4446">
        <v>0.25679999999999997</v>
      </c>
      <c r="C4446">
        <v>0.26440000000000002</v>
      </c>
      <c r="D4446">
        <v>0.25540000000000002</v>
      </c>
      <c r="E4446">
        <v>0.26250000000000001</v>
      </c>
      <c r="F4446">
        <v>594966400</v>
      </c>
      <c r="G4446">
        <v>0</v>
      </c>
      <c r="H4446">
        <f>applerevenue[[#This Row],[high]]-applerevenue[[#This Row],[low]]</f>
        <v>9.000000000000008E-3</v>
      </c>
    </row>
    <row r="4447" spans="1:8" x14ac:dyDescent="0.25">
      <c r="A4447" s="1">
        <v>35992</v>
      </c>
      <c r="B4447">
        <v>0.28870000000000001</v>
      </c>
      <c r="C4447">
        <v>0.29060000000000002</v>
      </c>
      <c r="D4447">
        <v>0.27250000000000002</v>
      </c>
      <c r="E4447">
        <v>0.2858</v>
      </c>
      <c r="F4447">
        <v>2147483647</v>
      </c>
      <c r="G4447">
        <v>1</v>
      </c>
      <c r="H4447">
        <f>applerevenue[[#This Row],[high]]-applerevenue[[#This Row],[low]]</f>
        <v>1.8100000000000005E-2</v>
      </c>
    </row>
    <row r="4448" spans="1:8" x14ac:dyDescent="0.25">
      <c r="A4448" s="1">
        <v>35993</v>
      </c>
      <c r="B4448">
        <v>0.28389999999999999</v>
      </c>
      <c r="C4448">
        <v>0.28389999999999999</v>
      </c>
      <c r="D4448">
        <v>0.27589999999999998</v>
      </c>
      <c r="E4448">
        <v>0.28110000000000002</v>
      </c>
      <c r="F4448">
        <v>629552000</v>
      </c>
      <c r="G4448">
        <v>1</v>
      </c>
      <c r="H4448">
        <f>applerevenue[[#This Row],[high]]-applerevenue[[#This Row],[low]]</f>
        <v>8.0000000000000071E-3</v>
      </c>
    </row>
    <row r="4449" spans="1:8" x14ac:dyDescent="0.25">
      <c r="A4449" s="1">
        <v>35996</v>
      </c>
      <c r="B4449">
        <v>0.2787</v>
      </c>
      <c r="C4449">
        <v>0.2792</v>
      </c>
      <c r="D4449">
        <v>0.27060000000000001</v>
      </c>
      <c r="E4449">
        <v>0.27629999999999999</v>
      </c>
      <c r="F4449">
        <v>383891200</v>
      </c>
      <c r="G4449">
        <v>1</v>
      </c>
      <c r="H4449">
        <f>applerevenue[[#This Row],[high]]-applerevenue[[#This Row],[low]]</f>
        <v>8.5999999999999965E-3</v>
      </c>
    </row>
    <row r="4450" spans="1:8" x14ac:dyDescent="0.25">
      <c r="A4450" s="1">
        <v>35997</v>
      </c>
      <c r="B4450">
        <v>0.27539999999999998</v>
      </c>
      <c r="C4450">
        <v>0.28199999999999997</v>
      </c>
      <c r="D4450">
        <v>0.27110000000000001</v>
      </c>
      <c r="E4450">
        <v>0.27160000000000001</v>
      </c>
      <c r="F4450">
        <v>329504000</v>
      </c>
      <c r="G4450">
        <v>1</v>
      </c>
      <c r="H4450">
        <f>applerevenue[[#This Row],[high]]-applerevenue[[#This Row],[low]]</f>
        <v>1.0899999999999965E-2</v>
      </c>
    </row>
    <row r="4451" spans="1:8" x14ac:dyDescent="0.25">
      <c r="A4451" s="1">
        <v>35998</v>
      </c>
      <c r="B4451">
        <v>0.26629999999999998</v>
      </c>
      <c r="C4451">
        <v>0.27160000000000001</v>
      </c>
      <c r="D4451">
        <v>0.2611</v>
      </c>
      <c r="E4451">
        <v>0.26679999999999998</v>
      </c>
      <c r="F4451">
        <v>280728000</v>
      </c>
      <c r="G4451">
        <v>0</v>
      </c>
      <c r="H4451">
        <f>applerevenue[[#This Row],[high]]-applerevenue[[#This Row],[low]]</f>
        <v>1.0500000000000009E-2</v>
      </c>
    </row>
    <row r="4452" spans="1:8" x14ac:dyDescent="0.25">
      <c r="A4452" s="1">
        <v>35999</v>
      </c>
      <c r="B4452">
        <v>0.26529999999999998</v>
      </c>
      <c r="C4452">
        <v>0.27160000000000001</v>
      </c>
      <c r="D4452">
        <v>0.26490000000000002</v>
      </c>
      <c r="E4452">
        <v>0.26629999999999998</v>
      </c>
      <c r="F4452">
        <v>253131200</v>
      </c>
      <c r="G4452">
        <v>0</v>
      </c>
      <c r="H4452">
        <f>applerevenue[[#This Row],[high]]-applerevenue[[#This Row],[low]]</f>
        <v>6.6999999999999837E-3</v>
      </c>
    </row>
    <row r="4453" spans="1:8" x14ac:dyDescent="0.25">
      <c r="A4453" s="1">
        <v>36000</v>
      </c>
      <c r="B4453">
        <v>0.2697</v>
      </c>
      <c r="C4453">
        <v>0.27060000000000001</v>
      </c>
      <c r="D4453">
        <v>0.25769999999999998</v>
      </c>
      <c r="E4453">
        <v>0.26440000000000002</v>
      </c>
      <c r="F4453">
        <v>271286400</v>
      </c>
      <c r="G4453">
        <v>1</v>
      </c>
      <c r="H4453">
        <f>applerevenue[[#This Row],[high]]-applerevenue[[#This Row],[low]]</f>
        <v>1.2900000000000023E-2</v>
      </c>
    </row>
    <row r="4454" spans="1:8" x14ac:dyDescent="0.25">
      <c r="A4454" s="1">
        <v>36003</v>
      </c>
      <c r="B4454">
        <v>0.2611</v>
      </c>
      <c r="C4454">
        <v>0.26590000000000003</v>
      </c>
      <c r="D4454">
        <v>0.2535</v>
      </c>
      <c r="E4454">
        <v>0.26250000000000001</v>
      </c>
      <c r="F4454">
        <v>214233600</v>
      </c>
      <c r="G4454">
        <v>0</v>
      </c>
      <c r="H4454">
        <f>applerevenue[[#This Row],[high]]-applerevenue[[#This Row],[low]]</f>
        <v>1.2400000000000022E-2</v>
      </c>
    </row>
    <row r="4455" spans="1:8" x14ac:dyDescent="0.25">
      <c r="A4455" s="1">
        <v>36004</v>
      </c>
      <c r="B4455">
        <v>0.2596</v>
      </c>
      <c r="C4455">
        <v>0.26400000000000001</v>
      </c>
      <c r="D4455">
        <v>0.2515</v>
      </c>
      <c r="E4455">
        <v>0.25629999999999997</v>
      </c>
      <c r="F4455">
        <v>225377600</v>
      </c>
      <c r="G4455">
        <v>1</v>
      </c>
      <c r="H4455">
        <f>applerevenue[[#This Row],[high]]-applerevenue[[#This Row],[low]]</f>
        <v>1.2500000000000011E-2</v>
      </c>
    </row>
    <row r="4456" spans="1:8" x14ac:dyDescent="0.25">
      <c r="A4456" s="1">
        <v>36005</v>
      </c>
      <c r="B4456">
        <v>0.25729999999999997</v>
      </c>
      <c r="C4456">
        <v>0.27350000000000002</v>
      </c>
      <c r="D4456">
        <v>0.25679999999999997</v>
      </c>
      <c r="E4456">
        <v>0.26779999999999998</v>
      </c>
      <c r="F4456">
        <v>447720000</v>
      </c>
      <c r="G4456">
        <v>0</v>
      </c>
      <c r="H4456">
        <f>applerevenue[[#This Row],[high]]-applerevenue[[#This Row],[low]]</f>
        <v>1.6700000000000048E-2</v>
      </c>
    </row>
    <row r="4457" spans="1:8" x14ac:dyDescent="0.25">
      <c r="A4457" s="1">
        <v>36006</v>
      </c>
      <c r="B4457">
        <v>0.27300000000000002</v>
      </c>
      <c r="C4457">
        <v>0.28010000000000002</v>
      </c>
      <c r="D4457">
        <v>0.27060000000000001</v>
      </c>
      <c r="E4457">
        <v>0.2782</v>
      </c>
      <c r="F4457">
        <v>362297600</v>
      </c>
      <c r="G4457">
        <v>0</v>
      </c>
      <c r="H4457">
        <f>applerevenue[[#This Row],[high]]-applerevenue[[#This Row],[low]]</f>
        <v>9.5000000000000084E-3</v>
      </c>
    </row>
    <row r="4458" spans="1:8" x14ac:dyDescent="0.25">
      <c r="A4458" s="1">
        <v>36007</v>
      </c>
      <c r="B4458">
        <v>0.2792</v>
      </c>
      <c r="C4458">
        <v>0.28010000000000002</v>
      </c>
      <c r="D4458">
        <v>0.26300000000000001</v>
      </c>
      <c r="E4458">
        <v>0.26400000000000001</v>
      </c>
      <c r="F4458">
        <v>183108800</v>
      </c>
      <c r="G4458">
        <v>1</v>
      </c>
      <c r="H4458">
        <f>applerevenue[[#This Row],[high]]-applerevenue[[#This Row],[low]]</f>
        <v>1.7100000000000004E-2</v>
      </c>
    </row>
    <row r="4459" spans="1:8" x14ac:dyDescent="0.25">
      <c r="A4459" s="1">
        <v>36010</v>
      </c>
      <c r="B4459">
        <v>0.2611</v>
      </c>
      <c r="C4459">
        <v>0.27110000000000001</v>
      </c>
      <c r="D4459">
        <v>0.2535</v>
      </c>
      <c r="E4459">
        <v>0.26779999999999998</v>
      </c>
      <c r="F4459">
        <v>301761600</v>
      </c>
      <c r="G4459">
        <v>0</v>
      </c>
      <c r="H4459">
        <f>applerevenue[[#This Row],[high]]-applerevenue[[#This Row],[low]]</f>
        <v>1.7600000000000005E-2</v>
      </c>
    </row>
    <row r="4460" spans="1:8" x14ac:dyDescent="0.25">
      <c r="A4460" s="1">
        <v>36011</v>
      </c>
      <c r="B4460">
        <v>0.27060000000000001</v>
      </c>
      <c r="C4460">
        <v>0.27439999999999998</v>
      </c>
      <c r="D4460">
        <v>0.25919999999999999</v>
      </c>
      <c r="E4460">
        <v>0.2606</v>
      </c>
      <c r="F4460">
        <v>293921600</v>
      </c>
      <c r="G4460">
        <v>1</v>
      </c>
      <c r="H4460">
        <f>applerevenue[[#This Row],[high]]-applerevenue[[#This Row],[low]]</f>
        <v>1.5199999999999991E-2</v>
      </c>
    </row>
    <row r="4461" spans="1:8" x14ac:dyDescent="0.25">
      <c r="A4461" s="1">
        <v>36012</v>
      </c>
      <c r="B4461">
        <v>0.25729999999999997</v>
      </c>
      <c r="C4461">
        <v>0.27439999999999998</v>
      </c>
      <c r="D4461">
        <v>0.25540000000000002</v>
      </c>
      <c r="E4461">
        <v>0.27439999999999998</v>
      </c>
      <c r="F4461">
        <v>454081600</v>
      </c>
      <c r="G4461">
        <v>0</v>
      </c>
      <c r="H4461">
        <f>applerevenue[[#This Row],[high]]-applerevenue[[#This Row],[low]]</f>
        <v>1.8999999999999961E-2</v>
      </c>
    </row>
    <row r="4462" spans="1:8" x14ac:dyDescent="0.25">
      <c r="A4462" s="1">
        <v>36013</v>
      </c>
      <c r="B4462">
        <v>0.26719999999999999</v>
      </c>
      <c r="C4462">
        <v>0.28110000000000002</v>
      </c>
      <c r="D4462">
        <v>0.26590000000000003</v>
      </c>
      <c r="E4462">
        <v>0.28110000000000002</v>
      </c>
      <c r="F4462">
        <v>438614400</v>
      </c>
      <c r="G4462">
        <v>0</v>
      </c>
      <c r="H4462">
        <f>applerevenue[[#This Row],[high]]-applerevenue[[#This Row],[low]]</f>
        <v>1.5199999999999991E-2</v>
      </c>
    </row>
    <row r="4463" spans="1:8" x14ac:dyDescent="0.25">
      <c r="A4463" s="1">
        <v>36014</v>
      </c>
      <c r="B4463">
        <v>0.28349999999999997</v>
      </c>
      <c r="C4463">
        <v>0.28489999999999999</v>
      </c>
      <c r="D4463">
        <v>0.27439999999999998</v>
      </c>
      <c r="E4463">
        <v>0.2782</v>
      </c>
      <c r="F4463">
        <v>298020800</v>
      </c>
      <c r="G4463">
        <v>1</v>
      </c>
      <c r="H4463">
        <f>applerevenue[[#This Row],[high]]-applerevenue[[#This Row],[low]]</f>
        <v>1.0500000000000009E-2</v>
      </c>
    </row>
    <row r="4464" spans="1:8" x14ac:dyDescent="0.25">
      <c r="A4464" s="1">
        <v>36017</v>
      </c>
      <c r="B4464">
        <v>0.27679999999999999</v>
      </c>
      <c r="C4464">
        <v>0.29010000000000002</v>
      </c>
      <c r="D4464">
        <v>0.27629999999999999</v>
      </c>
      <c r="E4464">
        <v>0.28920000000000001</v>
      </c>
      <c r="F4464">
        <v>488600000</v>
      </c>
      <c r="G4464">
        <v>0</v>
      </c>
      <c r="H4464">
        <f>applerevenue[[#This Row],[high]]-applerevenue[[#This Row],[low]]</f>
        <v>1.3800000000000034E-2</v>
      </c>
    </row>
    <row r="4465" spans="1:8" x14ac:dyDescent="0.25">
      <c r="A4465" s="1">
        <v>36018</v>
      </c>
      <c r="B4465">
        <v>0.2878</v>
      </c>
      <c r="C4465">
        <v>0.3125</v>
      </c>
      <c r="D4465">
        <v>0.28489999999999999</v>
      </c>
      <c r="E4465">
        <v>0.29730000000000001</v>
      </c>
      <c r="F4465">
        <v>1759475200</v>
      </c>
      <c r="G4465">
        <v>0</v>
      </c>
      <c r="H4465">
        <f>applerevenue[[#This Row],[high]]-applerevenue[[#This Row],[low]]</f>
        <v>2.7600000000000013E-2</v>
      </c>
    </row>
    <row r="4466" spans="1:8" x14ac:dyDescent="0.25">
      <c r="A4466" s="1">
        <v>36019</v>
      </c>
      <c r="B4466">
        <v>0.30299999999999999</v>
      </c>
      <c r="C4466">
        <v>0.31209999999999999</v>
      </c>
      <c r="D4466">
        <v>0.3009</v>
      </c>
      <c r="E4466">
        <v>0.3054</v>
      </c>
      <c r="F4466">
        <v>689774400</v>
      </c>
      <c r="G4466">
        <v>0</v>
      </c>
      <c r="H4466">
        <f>applerevenue[[#This Row],[high]]-applerevenue[[#This Row],[low]]</f>
        <v>1.1199999999999988E-2</v>
      </c>
    </row>
    <row r="4467" spans="1:8" x14ac:dyDescent="0.25">
      <c r="A4467" s="1">
        <v>36020</v>
      </c>
      <c r="B4467">
        <v>0.3044</v>
      </c>
      <c r="C4467">
        <v>0.31059999999999999</v>
      </c>
      <c r="D4467">
        <v>0.30020000000000002</v>
      </c>
      <c r="E4467">
        <v>0.30059999999999998</v>
      </c>
      <c r="F4467">
        <v>390779200</v>
      </c>
      <c r="G4467">
        <v>1</v>
      </c>
      <c r="H4467">
        <f>applerevenue[[#This Row],[high]]-applerevenue[[#This Row],[low]]</f>
        <v>1.0399999999999965E-2</v>
      </c>
    </row>
    <row r="4468" spans="1:8" x14ac:dyDescent="0.25">
      <c r="A4468" s="1">
        <v>36021</v>
      </c>
      <c r="B4468">
        <v>0.31019999999999998</v>
      </c>
      <c r="C4468">
        <v>0.31059999999999999</v>
      </c>
      <c r="D4468">
        <v>0.30109999999999998</v>
      </c>
      <c r="E4468">
        <v>0.30869999999999997</v>
      </c>
      <c r="F4468">
        <v>450777600</v>
      </c>
      <c r="G4468">
        <v>1</v>
      </c>
      <c r="H4468">
        <f>applerevenue[[#This Row],[high]]-applerevenue[[#This Row],[low]]</f>
        <v>9.5000000000000084E-3</v>
      </c>
    </row>
    <row r="4469" spans="1:8" x14ac:dyDescent="0.25">
      <c r="A4469" s="1">
        <v>36024</v>
      </c>
      <c r="B4469">
        <v>0.3125</v>
      </c>
      <c r="C4469">
        <v>0.32629999999999998</v>
      </c>
      <c r="D4469">
        <v>0.30399999999999999</v>
      </c>
      <c r="E4469">
        <v>0.31969999999999998</v>
      </c>
      <c r="F4469">
        <v>930876800</v>
      </c>
      <c r="G4469">
        <v>0</v>
      </c>
      <c r="H4469">
        <f>applerevenue[[#This Row],[high]]-applerevenue[[#This Row],[low]]</f>
        <v>2.2299999999999986E-2</v>
      </c>
    </row>
    <row r="4470" spans="1:8" x14ac:dyDescent="0.25">
      <c r="A4470" s="1">
        <v>36025</v>
      </c>
      <c r="B4470">
        <v>0.32350000000000001</v>
      </c>
      <c r="C4470">
        <v>0.33069999999999999</v>
      </c>
      <c r="D4470">
        <v>0.3221</v>
      </c>
      <c r="E4470">
        <v>0.32440000000000002</v>
      </c>
      <c r="F4470">
        <v>605953600</v>
      </c>
      <c r="G4470">
        <v>0</v>
      </c>
      <c r="H4470">
        <f>applerevenue[[#This Row],[high]]-applerevenue[[#This Row],[low]]</f>
        <v>8.5999999999999965E-3</v>
      </c>
    </row>
    <row r="4471" spans="1:8" x14ac:dyDescent="0.25">
      <c r="A4471" s="1">
        <v>36026</v>
      </c>
      <c r="B4471">
        <v>0.33160000000000001</v>
      </c>
      <c r="C4471">
        <v>0.33350000000000002</v>
      </c>
      <c r="D4471">
        <v>0.3125</v>
      </c>
      <c r="E4471">
        <v>0.3125</v>
      </c>
      <c r="F4471">
        <v>485990400</v>
      </c>
      <c r="G4471">
        <v>1</v>
      </c>
      <c r="H4471">
        <f>applerevenue[[#This Row],[high]]-applerevenue[[#This Row],[low]]</f>
        <v>2.1000000000000019E-2</v>
      </c>
    </row>
    <row r="4472" spans="1:8" x14ac:dyDescent="0.25">
      <c r="A4472" s="1">
        <v>36027</v>
      </c>
      <c r="B4472">
        <v>0.3125</v>
      </c>
      <c r="C4472">
        <v>0.3135</v>
      </c>
      <c r="D4472">
        <v>0.30680000000000002</v>
      </c>
      <c r="E4472">
        <v>0.30969999999999998</v>
      </c>
      <c r="F4472">
        <v>391921600</v>
      </c>
      <c r="G4472">
        <v>1</v>
      </c>
      <c r="H4472">
        <f>applerevenue[[#This Row],[high]]-applerevenue[[#This Row],[low]]</f>
        <v>6.6999999999999837E-3</v>
      </c>
    </row>
    <row r="4473" spans="1:8" x14ac:dyDescent="0.25">
      <c r="A4473" s="1">
        <v>36028</v>
      </c>
      <c r="B4473">
        <v>0.3049</v>
      </c>
      <c r="C4473">
        <v>0.33200000000000002</v>
      </c>
      <c r="D4473">
        <v>0.29730000000000001</v>
      </c>
      <c r="E4473">
        <v>0.32779999999999998</v>
      </c>
      <c r="F4473">
        <v>813377600</v>
      </c>
      <c r="G4473">
        <v>0</v>
      </c>
      <c r="H4473">
        <f>applerevenue[[#This Row],[high]]-applerevenue[[#This Row],[low]]</f>
        <v>3.4700000000000009E-2</v>
      </c>
    </row>
    <row r="4474" spans="1:8" x14ac:dyDescent="0.25">
      <c r="A4474" s="1">
        <v>36031</v>
      </c>
      <c r="B4474">
        <v>0.33110000000000001</v>
      </c>
      <c r="C4474">
        <v>0.33160000000000001</v>
      </c>
      <c r="D4474">
        <v>0.30590000000000001</v>
      </c>
      <c r="E4474">
        <v>0.314</v>
      </c>
      <c r="F4474">
        <v>610176000</v>
      </c>
      <c r="G4474">
        <v>1</v>
      </c>
      <c r="H4474">
        <f>applerevenue[[#This Row],[high]]-applerevenue[[#This Row],[low]]</f>
        <v>2.5700000000000001E-2</v>
      </c>
    </row>
    <row r="4475" spans="1:8" x14ac:dyDescent="0.25">
      <c r="A4475" s="1">
        <v>36032</v>
      </c>
      <c r="B4475">
        <v>0.32300000000000001</v>
      </c>
      <c r="C4475">
        <v>0.32300000000000001</v>
      </c>
      <c r="D4475">
        <v>0.30730000000000002</v>
      </c>
      <c r="E4475">
        <v>0.31109999999999999</v>
      </c>
      <c r="F4475">
        <v>495566400</v>
      </c>
      <c r="G4475">
        <v>1</v>
      </c>
      <c r="H4475">
        <f>applerevenue[[#This Row],[high]]-applerevenue[[#This Row],[low]]</f>
        <v>1.5699999999999992E-2</v>
      </c>
    </row>
    <row r="4476" spans="1:8" x14ac:dyDescent="0.25">
      <c r="A4476" s="1">
        <v>36033</v>
      </c>
      <c r="B4476">
        <v>0.30399999999999999</v>
      </c>
      <c r="C4476">
        <v>0.3135</v>
      </c>
      <c r="D4476">
        <v>0.30109999999999998</v>
      </c>
      <c r="E4476">
        <v>0.30780000000000002</v>
      </c>
      <c r="F4476">
        <v>406481600</v>
      </c>
      <c r="G4476">
        <v>0</v>
      </c>
      <c r="H4476">
        <f>applerevenue[[#This Row],[high]]-applerevenue[[#This Row],[low]]</f>
        <v>1.2400000000000022E-2</v>
      </c>
    </row>
    <row r="4477" spans="1:8" x14ac:dyDescent="0.25">
      <c r="A4477" s="1">
        <v>36034</v>
      </c>
      <c r="B4477">
        <v>0.29920000000000002</v>
      </c>
      <c r="C4477">
        <v>0.29920000000000002</v>
      </c>
      <c r="D4477">
        <v>0.27160000000000001</v>
      </c>
      <c r="E4477">
        <v>0.2858</v>
      </c>
      <c r="F4477">
        <v>1114243200</v>
      </c>
      <c r="G4477">
        <v>1</v>
      </c>
      <c r="H4477">
        <f>applerevenue[[#This Row],[high]]-applerevenue[[#This Row],[low]]</f>
        <v>2.7600000000000013E-2</v>
      </c>
    </row>
    <row r="4478" spans="1:8" x14ac:dyDescent="0.25">
      <c r="A4478" s="1">
        <v>36035</v>
      </c>
      <c r="B4478">
        <v>0.28299999999999997</v>
      </c>
      <c r="C4478">
        <v>0.29349999999999998</v>
      </c>
      <c r="D4478">
        <v>0.26019999999999999</v>
      </c>
      <c r="E4478">
        <v>0.2606</v>
      </c>
      <c r="F4478">
        <v>932254400</v>
      </c>
      <c r="G4478">
        <v>1</v>
      </c>
      <c r="H4478">
        <f>applerevenue[[#This Row],[high]]-applerevenue[[#This Row],[low]]</f>
        <v>3.3299999999999996E-2</v>
      </c>
    </row>
    <row r="4479" spans="1:8" x14ac:dyDescent="0.25">
      <c r="A4479" s="1">
        <v>36038</v>
      </c>
      <c r="B4479">
        <v>0.26490000000000002</v>
      </c>
      <c r="C4479">
        <v>0.26590000000000003</v>
      </c>
      <c r="D4479">
        <v>0.23630000000000001</v>
      </c>
      <c r="E4479">
        <v>0.23769999999999999</v>
      </c>
      <c r="F4479">
        <v>868224000</v>
      </c>
      <c r="G4479">
        <v>1</v>
      </c>
      <c r="H4479">
        <f>applerevenue[[#This Row],[high]]-applerevenue[[#This Row],[low]]</f>
        <v>2.9600000000000015E-2</v>
      </c>
    </row>
    <row r="4480" spans="1:8" x14ac:dyDescent="0.25">
      <c r="A4480" s="1">
        <v>36039</v>
      </c>
      <c r="B4480">
        <v>0.23910000000000001</v>
      </c>
      <c r="C4480">
        <v>0.2697</v>
      </c>
      <c r="D4480">
        <v>0.2334</v>
      </c>
      <c r="E4480">
        <v>0.26019999999999999</v>
      </c>
      <c r="F4480">
        <v>869075200</v>
      </c>
      <c r="G4480">
        <v>0</v>
      </c>
      <c r="H4480">
        <f>applerevenue[[#This Row],[high]]-applerevenue[[#This Row],[low]]</f>
        <v>3.6299999999999999E-2</v>
      </c>
    </row>
    <row r="4481" spans="1:8" x14ac:dyDescent="0.25">
      <c r="A4481" s="1">
        <v>36040</v>
      </c>
      <c r="B4481">
        <v>0.27060000000000001</v>
      </c>
      <c r="C4481">
        <v>0.28489999999999999</v>
      </c>
      <c r="D4481">
        <v>0.26869999999999999</v>
      </c>
      <c r="E4481">
        <v>0.27110000000000001</v>
      </c>
      <c r="F4481">
        <v>843001600</v>
      </c>
      <c r="G4481">
        <v>0</v>
      </c>
      <c r="H4481">
        <f>applerevenue[[#This Row],[high]]-applerevenue[[#This Row],[low]]</f>
        <v>1.6199999999999992E-2</v>
      </c>
    </row>
    <row r="4482" spans="1:8" x14ac:dyDescent="0.25">
      <c r="A4482" s="1">
        <v>36041</v>
      </c>
      <c r="B4482">
        <v>0.26679999999999998</v>
      </c>
      <c r="C4482">
        <v>0.26779999999999998</v>
      </c>
      <c r="D4482">
        <v>0.25919999999999999</v>
      </c>
      <c r="E4482">
        <v>0.26400000000000001</v>
      </c>
      <c r="F4482">
        <v>409752000</v>
      </c>
      <c r="G4482">
        <v>1</v>
      </c>
      <c r="H4482">
        <f>applerevenue[[#This Row],[high]]-applerevenue[[#This Row],[low]]</f>
        <v>8.5999999999999965E-3</v>
      </c>
    </row>
    <row r="4483" spans="1:8" x14ac:dyDescent="0.25">
      <c r="A4483" s="1">
        <v>36042</v>
      </c>
      <c r="B4483">
        <v>0.27060000000000001</v>
      </c>
      <c r="C4483">
        <v>0.27779999999999999</v>
      </c>
      <c r="D4483">
        <v>0.25729999999999997</v>
      </c>
      <c r="E4483">
        <v>0.26779999999999998</v>
      </c>
      <c r="F4483">
        <v>377272000</v>
      </c>
      <c r="G4483">
        <v>1</v>
      </c>
      <c r="H4483">
        <f>applerevenue[[#This Row],[high]]-applerevenue[[#This Row],[low]]</f>
        <v>2.0500000000000018E-2</v>
      </c>
    </row>
    <row r="4484" spans="1:8" x14ac:dyDescent="0.25">
      <c r="A4484" s="1">
        <v>36046</v>
      </c>
      <c r="B4484">
        <v>0.28970000000000001</v>
      </c>
      <c r="C4484">
        <v>0.29160000000000003</v>
      </c>
      <c r="D4484">
        <v>0.28010000000000002</v>
      </c>
      <c r="E4484">
        <v>0.29160000000000003</v>
      </c>
      <c r="F4484">
        <v>402796800</v>
      </c>
      <c r="G4484">
        <v>0</v>
      </c>
      <c r="H4484">
        <f>applerevenue[[#This Row],[high]]-applerevenue[[#This Row],[low]]</f>
        <v>1.150000000000001E-2</v>
      </c>
    </row>
    <row r="4485" spans="1:8" x14ac:dyDescent="0.25">
      <c r="A4485" s="1">
        <v>36047</v>
      </c>
      <c r="B4485">
        <v>0.29010000000000002</v>
      </c>
      <c r="C4485">
        <v>0.29060000000000002</v>
      </c>
      <c r="D4485">
        <v>0.28199999999999997</v>
      </c>
      <c r="E4485">
        <v>0.28489999999999999</v>
      </c>
      <c r="F4485">
        <v>354692800</v>
      </c>
      <c r="G4485">
        <v>1</v>
      </c>
      <c r="H4485">
        <f>applerevenue[[#This Row],[high]]-applerevenue[[#This Row],[low]]</f>
        <v>8.600000000000052E-3</v>
      </c>
    </row>
    <row r="4486" spans="1:8" x14ac:dyDescent="0.25">
      <c r="A4486" s="1">
        <v>36048</v>
      </c>
      <c r="B4486">
        <v>0.27629999999999999</v>
      </c>
      <c r="C4486">
        <v>0.29160000000000003</v>
      </c>
      <c r="D4486">
        <v>0.27250000000000002</v>
      </c>
      <c r="E4486">
        <v>0.29060000000000002</v>
      </c>
      <c r="F4486">
        <v>526881600</v>
      </c>
      <c r="G4486">
        <v>0</v>
      </c>
      <c r="H4486">
        <f>applerevenue[[#This Row],[high]]-applerevenue[[#This Row],[low]]</f>
        <v>1.9100000000000006E-2</v>
      </c>
    </row>
    <row r="4487" spans="1:8" x14ac:dyDescent="0.25">
      <c r="A4487" s="1">
        <v>36049</v>
      </c>
      <c r="B4487">
        <v>0.29349999999999998</v>
      </c>
      <c r="C4487">
        <v>0.30209999999999998</v>
      </c>
      <c r="D4487">
        <v>0.28110000000000002</v>
      </c>
      <c r="E4487">
        <v>0.2868</v>
      </c>
      <c r="F4487">
        <v>352284800</v>
      </c>
      <c r="G4487">
        <v>1</v>
      </c>
      <c r="H4487">
        <f>applerevenue[[#This Row],[high]]-applerevenue[[#This Row],[low]]</f>
        <v>2.0999999999999963E-2</v>
      </c>
    </row>
    <row r="4488" spans="1:8" x14ac:dyDescent="0.25">
      <c r="A4488" s="1">
        <v>36052</v>
      </c>
      <c r="B4488">
        <v>0.29160000000000003</v>
      </c>
      <c r="C4488">
        <v>0.29580000000000001</v>
      </c>
      <c r="D4488">
        <v>0.28299999999999997</v>
      </c>
      <c r="E4488">
        <v>0.28349999999999997</v>
      </c>
      <c r="F4488">
        <v>247072000</v>
      </c>
      <c r="G4488">
        <v>1</v>
      </c>
      <c r="H4488">
        <f>applerevenue[[#This Row],[high]]-applerevenue[[#This Row],[low]]</f>
        <v>1.2800000000000034E-2</v>
      </c>
    </row>
    <row r="4489" spans="1:8" x14ac:dyDescent="0.25">
      <c r="A4489" s="1">
        <v>36053</v>
      </c>
      <c r="B4489">
        <v>0.28010000000000002</v>
      </c>
      <c r="C4489">
        <v>0.29389999999999999</v>
      </c>
      <c r="D4489">
        <v>0.2782</v>
      </c>
      <c r="E4489">
        <v>0.29110000000000003</v>
      </c>
      <c r="F4489">
        <v>433652800</v>
      </c>
      <c r="G4489">
        <v>0</v>
      </c>
      <c r="H4489">
        <f>applerevenue[[#This Row],[high]]-applerevenue[[#This Row],[low]]</f>
        <v>1.5699999999999992E-2</v>
      </c>
    </row>
    <row r="4490" spans="1:8" x14ac:dyDescent="0.25">
      <c r="A4490" s="1">
        <v>36054</v>
      </c>
      <c r="B4490">
        <v>0.29449999999999998</v>
      </c>
      <c r="C4490">
        <v>0.2954</v>
      </c>
      <c r="D4490">
        <v>0.28199999999999997</v>
      </c>
      <c r="E4490">
        <v>0.28439999999999999</v>
      </c>
      <c r="F4490">
        <v>258876800</v>
      </c>
      <c r="G4490">
        <v>1</v>
      </c>
      <c r="H4490">
        <f>applerevenue[[#This Row],[high]]-applerevenue[[#This Row],[low]]</f>
        <v>1.3400000000000023E-2</v>
      </c>
    </row>
    <row r="4491" spans="1:8" x14ac:dyDescent="0.25">
      <c r="A4491" s="1">
        <v>36055</v>
      </c>
      <c r="B4491">
        <v>0.27489999999999998</v>
      </c>
      <c r="C4491">
        <v>0.28299999999999997</v>
      </c>
      <c r="D4491">
        <v>0.27350000000000002</v>
      </c>
      <c r="E4491">
        <v>0.27439999999999998</v>
      </c>
      <c r="F4491">
        <v>269292800</v>
      </c>
      <c r="G4491">
        <v>1</v>
      </c>
      <c r="H4491">
        <f>applerevenue[[#This Row],[high]]-applerevenue[[#This Row],[low]]</f>
        <v>9.4999999999999529E-3</v>
      </c>
    </row>
    <row r="4492" spans="1:8" x14ac:dyDescent="0.25">
      <c r="A4492" s="1">
        <v>36056</v>
      </c>
      <c r="B4492">
        <v>0.27489999999999998</v>
      </c>
      <c r="C4492">
        <v>0.28010000000000002</v>
      </c>
      <c r="D4492">
        <v>0.27110000000000001</v>
      </c>
      <c r="E4492">
        <v>0.28010000000000002</v>
      </c>
      <c r="F4492">
        <v>305076800</v>
      </c>
      <c r="G4492">
        <v>0</v>
      </c>
      <c r="H4492">
        <f>applerevenue[[#This Row],[high]]-applerevenue[[#This Row],[low]]</f>
        <v>9.000000000000008E-3</v>
      </c>
    </row>
    <row r="4493" spans="1:8" x14ac:dyDescent="0.25">
      <c r="A4493" s="1">
        <v>36059</v>
      </c>
      <c r="B4493">
        <v>0.27210000000000001</v>
      </c>
      <c r="C4493">
        <v>0.28160000000000002</v>
      </c>
      <c r="D4493">
        <v>0.26919999999999999</v>
      </c>
      <c r="E4493">
        <v>0.28160000000000002</v>
      </c>
      <c r="F4493">
        <v>295870400</v>
      </c>
      <c r="G4493">
        <v>0</v>
      </c>
      <c r="H4493">
        <f>applerevenue[[#This Row],[high]]-applerevenue[[#This Row],[low]]</f>
        <v>1.2400000000000022E-2</v>
      </c>
    </row>
    <row r="4494" spans="1:8" x14ac:dyDescent="0.25">
      <c r="A4494" s="1">
        <v>36060</v>
      </c>
      <c r="B4494">
        <v>0.28299999999999997</v>
      </c>
      <c r="C4494">
        <v>0.2868</v>
      </c>
      <c r="D4494">
        <v>0.27729999999999999</v>
      </c>
      <c r="E4494">
        <v>0.28199999999999997</v>
      </c>
      <c r="F4494">
        <v>257936000</v>
      </c>
      <c r="G4494">
        <v>1</v>
      </c>
      <c r="H4494">
        <f>applerevenue[[#This Row],[high]]-applerevenue[[#This Row],[low]]</f>
        <v>9.5000000000000084E-3</v>
      </c>
    </row>
    <row r="4495" spans="1:8" x14ac:dyDescent="0.25">
      <c r="A4495" s="1">
        <v>36061</v>
      </c>
      <c r="B4495">
        <v>0.28389999999999999</v>
      </c>
      <c r="C4495">
        <v>0.29260000000000003</v>
      </c>
      <c r="D4495">
        <v>0.2787</v>
      </c>
      <c r="E4495">
        <v>0.29199999999999998</v>
      </c>
      <c r="F4495">
        <v>287918400</v>
      </c>
      <c r="G4495">
        <v>0</v>
      </c>
      <c r="H4495">
        <f>applerevenue[[#This Row],[high]]-applerevenue[[#This Row],[low]]</f>
        <v>1.3900000000000023E-2</v>
      </c>
    </row>
    <row r="4496" spans="1:8" x14ac:dyDescent="0.25">
      <c r="A4496" s="1">
        <v>36062</v>
      </c>
      <c r="B4496">
        <v>0.28870000000000001</v>
      </c>
      <c r="C4496">
        <v>0.30159999999999998</v>
      </c>
      <c r="D4496">
        <v>0.2878</v>
      </c>
      <c r="E4496">
        <v>0.29349999999999998</v>
      </c>
      <c r="F4496">
        <v>482843200</v>
      </c>
      <c r="G4496">
        <v>0</v>
      </c>
      <c r="H4496">
        <f>applerevenue[[#This Row],[high]]-applerevenue[[#This Row],[low]]</f>
        <v>1.3799999999999979E-2</v>
      </c>
    </row>
    <row r="4497" spans="1:8" x14ac:dyDescent="0.25">
      <c r="A4497" s="1">
        <v>36063</v>
      </c>
      <c r="B4497">
        <v>0.29110000000000003</v>
      </c>
      <c r="C4497">
        <v>0.29870000000000002</v>
      </c>
      <c r="D4497">
        <v>0.2868</v>
      </c>
      <c r="E4497">
        <v>0.2954</v>
      </c>
      <c r="F4497">
        <v>228289600</v>
      </c>
      <c r="G4497">
        <v>0</v>
      </c>
      <c r="H4497">
        <f>applerevenue[[#This Row],[high]]-applerevenue[[#This Row],[low]]</f>
        <v>1.1900000000000022E-2</v>
      </c>
    </row>
    <row r="4498" spans="1:8" x14ac:dyDescent="0.25">
      <c r="A4498" s="1">
        <v>36066</v>
      </c>
      <c r="B4498">
        <v>0.30299999999999999</v>
      </c>
      <c r="C4498">
        <v>0.30640000000000001</v>
      </c>
      <c r="D4498">
        <v>0.28970000000000001</v>
      </c>
      <c r="E4498">
        <v>0.29770000000000002</v>
      </c>
      <c r="F4498">
        <v>405417600</v>
      </c>
      <c r="G4498">
        <v>1</v>
      </c>
      <c r="H4498">
        <f>applerevenue[[#This Row],[high]]-applerevenue[[#This Row],[low]]</f>
        <v>1.6699999999999993E-2</v>
      </c>
    </row>
    <row r="4499" spans="1:8" x14ac:dyDescent="0.25">
      <c r="A4499" s="1">
        <v>36067</v>
      </c>
      <c r="B4499">
        <v>0.29770000000000002</v>
      </c>
      <c r="C4499">
        <v>0.3049</v>
      </c>
      <c r="D4499">
        <v>0.29060000000000002</v>
      </c>
      <c r="E4499">
        <v>0.30109999999999998</v>
      </c>
      <c r="F4499">
        <v>305132800</v>
      </c>
      <c r="G4499">
        <v>0</v>
      </c>
      <c r="H4499">
        <f>applerevenue[[#This Row],[high]]-applerevenue[[#This Row],[low]]</f>
        <v>1.4299999999999979E-2</v>
      </c>
    </row>
    <row r="4500" spans="1:8" x14ac:dyDescent="0.25">
      <c r="A4500" s="1">
        <v>36068</v>
      </c>
      <c r="B4500">
        <v>0.2954</v>
      </c>
      <c r="C4500">
        <v>0.29920000000000002</v>
      </c>
      <c r="D4500">
        <v>0.28970000000000001</v>
      </c>
      <c r="E4500">
        <v>0.29060000000000002</v>
      </c>
      <c r="F4500">
        <v>167182400</v>
      </c>
      <c r="G4500">
        <v>1</v>
      </c>
      <c r="H4500">
        <f>applerevenue[[#This Row],[high]]-applerevenue[[#This Row],[low]]</f>
        <v>9.5000000000000084E-3</v>
      </c>
    </row>
    <row r="4501" spans="1:8" x14ac:dyDescent="0.25">
      <c r="A4501" s="1">
        <v>36069</v>
      </c>
      <c r="B4501">
        <v>0.28010000000000002</v>
      </c>
      <c r="C4501">
        <v>0.28970000000000001</v>
      </c>
      <c r="D4501">
        <v>0.2697</v>
      </c>
      <c r="E4501">
        <v>0.27210000000000001</v>
      </c>
      <c r="F4501">
        <v>370216000</v>
      </c>
      <c r="G4501">
        <v>1</v>
      </c>
      <c r="H4501">
        <f>applerevenue[[#This Row],[high]]-applerevenue[[#This Row],[low]]</f>
        <v>2.0000000000000018E-2</v>
      </c>
    </row>
    <row r="4502" spans="1:8" x14ac:dyDescent="0.25">
      <c r="A4502" s="1">
        <v>36070</v>
      </c>
      <c r="B4502">
        <v>0.27060000000000001</v>
      </c>
      <c r="C4502">
        <v>0.27629999999999999</v>
      </c>
      <c r="D4502">
        <v>0.26019999999999999</v>
      </c>
      <c r="E4502">
        <v>0.26719999999999999</v>
      </c>
      <c r="F4502">
        <v>475574400</v>
      </c>
      <c r="G4502">
        <v>1</v>
      </c>
      <c r="H4502">
        <f>applerevenue[[#This Row],[high]]-applerevenue[[#This Row],[low]]</f>
        <v>1.6100000000000003E-2</v>
      </c>
    </row>
    <row r="4503" spans="1:8" x14ac:dyDescent="0.25">
      <c r="A4503" s="1">
        <v>36073</v>
      </c>
      <c r="B4503">
        <v>0.25919999999999999</v>
      </c>
      <c r="C4503">
        <v>0.26340000000000002</v>
      </c>
      <c r="D4503">
        <v>0.24010000000000001</v>
      </c>
      <c r="E4503">
        <v>0.24540000000000001</v>
      </c>
      <c r="F4503">
        <v>551880000</v>
      </c>
      <c r="G4503">
        <v>1</v>
      </c>
      <c r="H4503">
        <f>applerevenue[[#This Row],[high]]-applerevenue[[#This Row],[low]]</f>
        <v>2.3300000000000015E-2</v>
      </c>
    </row>
    <row r="4504" spans="1:8" x14ac:dyDescent="0.25">
      <c r="A4504" s="1">
        <v>36074</v>
      </c>
      <c r="B4504">
        <v>0.25679999999999997</v>
      </c>
      <c r="C4504">
        <v>0.26150000000000001</v>
      </c>
      <c r="D4504">
        <v>0.2477</v>
      </c>
      <c r="E4504">
        <v>0.2482</v>
      </c>
      <c r="F4504">
        <v>399862400</v>
      </c>
      <c r="G4504">
        <v>1</v>
      </c>
      <c r="H4504">
        <f>applerevenue[[#This Row],[high]]-applerevenue[[#This Row],[low]]</f>
        <v>1.3800000000000007E-2</v>
      </c>
    </row>
    <row r="4505" spans="1:8" x14ac:dyDescent="0.25">
      <c r="A4505" s="1">
        <v>36075</v>
      </c>
      <c r="B4505">
        <v>0.24679999999999999</v>
      </c>
      <c r="C4505">
        <v>0.25390000000000001</v>
      </c>
      <c r="D4505">
        <v>0.2429</v>
      </c>
      <c r="E4505">
        <v>0.24349999999999999</v>
      </c>
      <c r="F4505">
        <v>473356800</v>
      </c>
      <c r="G4505">
        <v>1</v>
      </c>
      <c r="H4505">
        <f>applerevenue[[#This Row],[high]]-applerevenue[[#This Row],[low]]</f>
        <v>1.100000000000001E-2</v>
      </c>
    </row>
    <row r="4506" spans="1:8" x14ac:dyDescent="0.25">
      <c r="A4506" s="1">
        <v>36076</v>
      </c>
      <c r="B4506">
        <v>0.23630000000000001</v>
      </c>
      <c r="C4506">
        <v>0.23769999999999999</v>
      </c>
      <c r="D4506">
        <v>0.2172</v>
      </c>
      <c r="E4506">
        <v>0.2349</v>
      </c>
      <c r="F4506">
        <v>689214400</v>
      </c>
      <c r="G4506">
        <v>1</v>
      </c>
      <c r="H4506">
        <f>applerevenue[[#This Row],[high]]-applerevenue[[#This Row],[low]]</f>
        <v>2.049999999999999E-2</v>
      </c>
    </row>
    <row r="4507" spans="1:8" x14ac:dyDescent="0.25">
      <c r="A4507" s="1">
        <v>36077</v>
      </c>
      <c r="B4507">
        <v>0.24199999999999999</v>
      </c>
      <c r="C4507">
        <v>0.26869999999999999</v>
      </c>
      <c r="D4507">
        <v>0.2344</v>
      </c>
      <c r="E4507">
        <v>0.26779999999999998</v>
      </c>
      <c r="F4507">
        <v>668236800</v>
      </c>
      <c r="G4507">
        <v>0</v>
      </c>
      <c r="H4507">
        <f>applerevenue[[#This Row],[high]]-applerevenue[[#This Row],[low]]</f>
        <v>3.4299999999999997E-2</v>
      </c>
    </row>
    <row r="4508" spans="1:8" x14ac:dyDescent="0.25">
      <c r="A4508" s="1">
        <v>36080</v>
      </c>
      <c r="B4508">
        <v>0.2858</v>
      </c>
      <c r="C4508">
        <v>0.29299999999999998</v>
      </c>
      <c r="D4508">
        <v>0.2787</v>
      </c>
      <c r="E4508">
        <v>0.28539999999999999</v>
      </c>
      <c r="F4508">
        <v>622899200</v>
      </c>
      <c r="G4508">
        <v>1</v>
      </c>
      <c r="H4508">
        <f>applerevenue[[#This Row],[high]]-applerevenue[[#This Row],[low]]</f>
        <v>1.4299999999999979E-2</v>
      </c>
    </row>
    <row r="4509" spans="1:8" x14ac:dyDescent="0.25">
      <c r="A4509" s="1">
        <v>36081</v>
      </c>
      <c r="B4509">
        <v>0.29010000000000002</v>
      </c>
      <c r="C4509">
        <v>0.29870000000000002</v>
      </c>
      <c r="D4509">
        <v>0.27439999999999998</v>
      </c>
      <c r="E4509">
        <v>0.2954</v>
      </c>
      <c r="F4509">
        <v>941628800</v>
      </c>
      <c r="G4509">
        <v>0</v>
      </c>
      <c r="H4509">
        <f>applerevenue[[#This Row],[high]]-applerevenue[[#This Row],[low]]</f>
        <v>2.4300000000000044E-2</v>
      </c>
    </row>
    <row r="4510" spans="1:8" x14ac:dyDescent="0.25">
      <c r="A4510" s="1">
        <v>36082</v>
      </c>
      <c r="B4510">
        <v>0.30299999999999999</v>
      </c>
      <c r="C4510">
        <v>0.31490000000000001</v>
      </c>
      <c r="D4510">
        <v>0.28060000000000002</v>
      </c>
      <c r="E4510">
        <v>0.28489999999999999</v>
      </c>
      <c r="F4510">
        <v>2147483647</v>
      </c>
      <c r="G4510">
        <v>1</v>
      </c>
      <c r="H4510">
        <f>applerevenue[[#This Row],[high]]-applerevenue[[#This Row],[low]]</f>
        <v>3.4299999999999997E-2</v>
      </c>
    </row>
    <row r="4511" spans="1:8" x14ac:dyDescent="0.25">
      <c r="A4511" s="1">
        <v>36083</v>
      </c>
      <c r="B4511">
        <v>0.27629999999999999</v>
      </c>
      <c r="C4511">
        <v>0.28389999999999999</v>
      </c>
      <c r="D4511">
        <v>0.27060000000000001</v>
      </c>
      <c r="E4511">
        <v>0.2792</v>
      </c>
      <c r="F4511">
        <v>840672000</v>
      </c>
      <c r="G4511">
        <v>0</v>
      </c>
      <c r="H4511">
        <f>applerevenue[[#This Row],[high]]-applerevenue[[#This Row],[low]]</f>
        <v>1.3299999999999979E-2</v>
      </c>
    </row>
    <row r="4512" spans="1:8" x14ac:dyDescent="0.25">
      <c r="A4512" s="1">
        <v>36084</v>
      </c>
      <c r="B4512">
        <v>0.28299999999999997</v>
      </c>
      <c r="C4512">
        <v>0.29010000000000002</v>
      </c>
      <c r="D4512">
        <v>0.2782</v>
      </c>
      <c r="E4512">
        <v>0.2797</v>
      </c>
      <c r="F4512">
        <v>615563200</v>
      </c>
      <c r="G4512">
        <v>1</v>
      </c>
      <c r="H4512">
        <f>applerevenue[[#This Row],[high]]-applerevenue[[#This Row],[low]]</f>
        <v>1.1900000000000022E-2</v>
      </c>
    </row>
    <row r="4513" spans="1:8" x14ac:dyDescent="0.25">
      <c r="A4513" s="1">
        <v>36087</v>
      </c>
      <c r="B4513">
        <v>0.2797</v>
      </c>
      <c r="C4513">
        <v>0.29010000000000002</v>
      </c>
      <c r="D4513">
        <v>0.27350000000000002</v>
      </c>
      <c r="E4513">
        <v>0.2858</v>
      </c>
      <c r="F4513">
        <v>475776000</v>
      </c>
      <c r="G4513">
        <v>0</v>
      </c>
      <c r="H4513">
        <f>applerevenue[[#This Row],[high]]-applerevenue[[#This Row],[low]]</f>
        <v>1.6600000000000004E-2</v>
      </c>
    </row>
    <row r="4514" spans="1:8" x14ac:dyDescent="0.25">
      <c r="A4514" s="1">
        <v>36088</v>
      </c>
      <c r="B4514">
        <v>0.28920000000000001</v>
      </c>
      <c r="C4514">
        <v>0.29110000000000003</v>
      </c>
      <c r="D4514">
        <v>0.27439999999999998</v>
      </c>
      <c r="E4514">
        <v>0.27489999999999998</v>
      </c>
      <c r="F4514">
        <v>382088000</v>
      </c>
      <c r="G4514">
        <v>1</v>
      </c>
      <c r="H4514">
        <f>applerevenue[[#This Row],[high]]-applerevenue[[#This Row],[low]]</f>
        <v>1.6700000000000048E-2</v>
      </c>
    </row>
    <row r="4515" spans="1:8" x14ac:dyDescent="0.25">
      <c r="A4515" s="1">
        <v>36089</v>
      </c>
      <c r="B4515">
        <v>0.28010000000000002</v>
      </c>
      <c r="C4515">
        <v>0.28539999999999999</v>
      </c>
      <c r="D4515">
        <v>0.27250000000000002</v>
      </c>
      <c r="E4515">
        <v>0.28299999999999997</v>
      </c>
      <c r="F4515">
        <v>430617600</v>
      </c>
      <c r="G4515">
        <v>0</v>
      </c>
      <c r="H4515">
        <f>applerevenue[[#This Row],[high]]-applerevenue[[#This Row],[low]]</f>
        <v>1.2899999999999967E-2</v>
      </c>
    </row>
    <row r="4516" spans="1:8" x14ac:dyDescent="0.25">
      <c r="A4516" s="1">
        <v>36090</v>
      </c>
      <c r="B4516">
        <v>0.28110000000000002</v>
      </c>
      <c r="C4516">
        <v>0.2868</v>
      </c>
      <c r="D4516">
        <v>0.27629999999999999</v>
      </c>
      <c r="E4516">
        <v>0.28010000000000002</v>
      </c>
      <c r="F4516">
        <v>317374400</v>
      </c>
      <c r="G4516">
        <v>1</v>
      </c>
      <c r="H4516">
        <f>applerevenue[[#This Row],[high]]-applerevenue[[#This Row],[low]]</f>
        <v>1.0500000000000009E-2</v>
      </c>
    </row>
    <row r="4517" spans="1:8" x14ac:dyDescent="0.25">
      <c r="A4517" s="1">
        <v>36091</v>
      </c>
      <c r="B4517">
        <v>0.28010000000000002</v>
      </c>
      <c r="C4517">
        <v>0.28110000000000002</v>
      </c>
      <c r="D4517">
        <v>0.26779999999999998</v>
      </c>
      <c r="E4517">
        <v>0.27060000000000001</v>
      </c>
      <c r="F4517">
        <v>355980800</v>
      </c>
      <c r="G4517">
        <v>1</v>
      </c>
      <c r="H4517">
        <f>applerevenue[[#This Row],[high]]-applerevenue[[#This Row],[low]]</f>
        <v>1.3300000000000034E-2</v>
      </c>
    </row>
    <row r="4518" spans="1:8" x14ac:dyDescent="0.25">
      <c r="A4518" s="1">
        <v>36094</v>
      </c>
      <c r="B4518">
        <v>0.27489999999999998</v>
      </c>
      <c r="C4518">
        <v>0.2878</v>
      </c>
      <c r="D4518">
        <v>0.27060000000000001</v>
      </c>
      <c r="E4518">
        <v>0.28539999999999999</v>
      </c>
      <c r="F4518">
        <v>475843200</v>
      </c>
      <c r="G4518">
        <v>0</v>
      </c>
      <c r="H4518">
        <f>applerevenue[[#This Row],[high]]-applerevenue[[#This Row],[low]]</f>
        <v>1.7199999999999993E-2</v>
      </c>
    </row>
    <row r="4519" spans="1:8" x14ac:dyDescent="0.25">
      <c r="A4519" s="1">
        <v>36095</v>
      </c>
      <c r="B4519">
        <v>0.28970000000000001</v>
      </c>
      <c r="C4519">
        <v>0.29680000000000001</v>
      </c>
      <c r="D4519">
        <v>0.26719999999999999</v>
      </c>
      <c r="E4519">
        <v>0.26869999999999999</v>
      </c>
      <c r="F4519">
        <v>538193600</v>
      </c>
      <c r="G4519">
        <v>1</v>
      </c>
      <c r="H4519">
        <f>applerevenue[[#This Row],[high]]-applerevenue[[#This Row],[low]]</f>
        <v>2.9600000000000015E-2</v>
      </c>
    </row>
    <row r="4520" spans="1:8" x14ac:dyDescent="0.25">
      <c r="A4520" s="1">
        <v>36096</v>
      </c>
      <c r="B4520">
        <v>0.26869999999999999</v>
      </c>
      <c r="C4520">
        <v>0.28199999999999997</v>
      </c>
      <c r="D4520">
        <v>0.26779999999999998</v>
      </c>
      <c r="E4520">
        <v>0.28060000000000002</v>
      </c>
      <c r="F4520">
        <v>363708800</v>
      </c>
      <c r="G4520">
        <v>0</v>
      </c>
      <c r="H4520">
        <f>applerevenue[[#This Row],[high]]-applerevenue[[#This Row],[low]]</f>
        <v>1.419999999999999E-2</v>
      </c>
    </row>
    <row r="4521" spans="1:8" x14ac:dyDescent="0.25">
      <c r="A4521" s="1">
        <v>36097</v>
      </c>
      <c r="B4521">
        <v>0.27779999999999999</v>
      </c>
      <c r="C4521">
        <v>0.28539999999999999</v>
      </c>
      <c r="D4521">
        <v>0.27300000000000002</v>
      </c>
      <c r="E4521">
        <v>0.27779999999999999</v>
      </c>
      <c r="F4521">
        <v>344579200</v>
      </c>
      <c r="G4521">
        <v>0</v>
      </c>
      <c r="H4521">
        <f>applerevenue[[#This Row],[high]]-applerevenue[[#This Row],[low]]</f>
        <v>1.2399999999999967E-2</v>
      </c>
    </row>
    <row r="4522" spans="1:8" x14ac:dyDescent="0.25">
      <c r="A4522" s="1">
        <v>36098</v>
      </c>
      <c r="B4522">
        <v>0.28060000000000002</v>
      </c>
      <c r="C4522">
        <v>0.2858</v>
      </c>
      <c r="D4522">
        <v>0.27629999999999999</v>
      </c>
      <c r="E4522">
        <v>0.28299999999999997</v>
      </c>
      <c r="F4522">
        <v>317643200</v>
      </c>
      <c r="G4522">
        <v>0</v>
      </c>
      <c r="H4522">
        <f>applerevenue[[#This Row],[high]]-applerevenue[[#This Row],[low]]</f>
        <v>9.5000000000000084E-3</v>
      </c>
    </row>
    <row r="4523" spans="1:8" x14ac:dyDescent="0.25">
      <c r="A4523" s="1">
        <v>36101</v>
      </c>
      <c r="B4523">
        <v>0.2858</v>
      </c>
      <c r="C4523">
        <v>0.2878</v>
      </c>
      <c r="D4523">
        <v>0.28389999999999999</v>
      </c>
      <c r="E4523">
        <v>0.2868</v>
      </c>
      <c r="F4523">
        <v>253769600</v>
      </c>
      <c r="G4523">
        <v>0</v>
      </c>
      <c r="H4523">
        <f>applerevenue[[#This Row],[high]]-applerevenue[[#This Row],[low]]</f>
        <v>3.9000000000000146E-3</v>
      </c>
    </row>
    <row r="4524" spans="1:8" x14ac:dyDescent="0.25">
      <c r="A4524" s="1">
        <v>36102</v>
      </c>
      <c r="B4524">
        <v>0.28489999999999999</v>
      </c>
      <c r="C4524">
        <v>0.29160000000000003</v>
      </c>
      <c r="D4524">
        <v>0.28439999999999999</v>
      </c>
      <c r="E4524">
        <v>0.28820000000000001</v>
      </c>
      <c r="F4524">
        <v>370451200</v>
      </c>
      <c r="G4524">
        <v>0</v>
      </c>
      <c r="H4524">
        <f>applerevenue[[#This Row],[high]]-applerevenue[[#This Row],[low]]</f>
        <v>7.2000000000000397E-3</v>
      </c>
    </row>
    <row r="4525" spans="1:8" x14ac:dyDescent="0.25">
      <c r="A4525" s="1">
        <v>36103</v>
      </c>
      <c r="B4525">
        <v>0.29389999999999999</v>
      </c>
      <c r="C4525">
        <v>0.29830000000000001</v>
      </c>
      <c r="D4525">
        <v>0.29060000000000002</v>
      </c>
      <c r="E4525">
        <v>0.2949</v>
      </c>
      <c r="F4525">
        <v>627883200</v>
      </c>
      <c r="G4525">
        <v>0</v>
      </c>
      <c r="H4525">
        <f>applerevenue[[#This Row],[high]]-applerevenue[[#This Row],[low]]</f>
        <v>7.6999999999999846E-3</v>
      </c>
    </row>
    <row r="4526" spans="1:8" x14ac:dyDescent="0.25">
      <c r="A4526" s="1">
        <v>36104</v>
      </c>
      <c r="B4526">
        <v>0.29260000000000003</v>
      </c>
      <c r="C4526">
        <v>0.30020000000000002</v>
      </c>
      <c r="D4526">
        <v>0.29010000000000002</v>
      </c>
      <c r="E4526">
        <v>0.29110000000000003</v>
      </c>
      <c r="F4526">
        <v>607118400</v>
      </c>
      <c r="G4526">
        <v>1</v>
      </c>
      <c r="H4526">
        <f>applerevenue[[#This Row],[high]]-applerevenue[[#This Row],[low]]</f>
        <v>1.0099999999999998E-2</v>
      </c>
    </row>
    <row r="4527" spans="1:8" x14ac:dyDescent="0.25">
      <c r="A4527" s="1">
        <v>36105</v>
      </c>
      <c r="B4527">
        <v>0.28870000000000001</v>
      </c>
      <c r="C4527">
        <v>0.29160000000000003</v>
      </c>
      <c r="D4527">
        <v>0.28389999999999999</v>
      </c>
      <c r="E4527">
        <v>0.29010000000000002</v>
      </c>
      <c r="F4527">
        <v>797339200</v>
      </c>
      <c r="G4527">
        <v>0</v>
      </c>
      <c r="H4527">
        <f>applerevenue[[#This Row],[high]]-applerevenue[[#This Row],[low]]</f>
        <v>7.7000000000000401E-3</v>
      </c>
    </row>
    <row r="4528" spans="1:8" x14ac:dyDescent="0.25">
      <c r="A4528" s="1">
        <v>36108</v>
      </c>
      <c r="B4528">
        <v>0.2873</v>
      </c>
      <c r="C4528">
        <v>0.29060000000000002</v>
      </c>
      <c r="D4528">
        <v>0.27060000000000001</v>
      </c>
      <c r="E4528">
        <v>0.2792</v>
      </c>
      <c r="F4528">
        <v>660788800</v>
      </c>
      <c r="G4528">
        <v>1</v>
      </c>
      <c r="H4528">
        <f>applerevenue[[#This Row],[high]]-applerevenue[[#This Row],[low]]</f>
        <v>2.0000000000000018E-2</v>
      </c>
    </row>
    <row r="4529" spans="1:8" x14ac:dyDescent="0.25">
      <c r="A4529" s="1">
        <v>36109</v>
      </c>
      <c r="B4529">
        <v>0.27589999999999998</v>
      </c>
      <c r="C4529">
        <v>0.27629999999999999</v>
      </c>
      <c r="D4529">
        <v>0.26679999999999998</v>
      </c>
      <c r="E4529">
        <v>0.26779999999999998</v>
      </c>
      <c r="F4529">
        <v>883982400</v>
      </c>
      <c r="G4529">
        <v>1</v>
      </c>
      <c r="H4529">
        <f>applerevenue[[#This Row],[high]]-applerevenue[[#This Row],[low]]</f>
        <v>9.5000000000000084E-3</v>
      </c>
    </row>
    <row r="4530" spans="1:8" x14ac:dyDescent="0.25">
      <c r="A4530" s="1">
        <v>36110</v>
      </c>
      <c r="B4530">
        <v>0.27250000000000002</v>
      </c>
      <c r="C4530">
        <v>0.27300000000000002</v>
      </c>
      <c r="D4530">
        <v>0.24959999999999999</v>
      </c>
      <c r="E4530">
        <v>0.25580000000000003</v>
      </c>
      <c r="F4530">
        <v>948505600</v>
      </c>
      <c r="G4530">
        <v>1</v>
      </c>
      <c r="H4530">
        <f>applerevenue[[#This Row],[high]]-applerevenue[[#This Row],[low]]</f>
        <v>2.3400000000000032E-2</v>
      </c>
    </row>
    <row r="4531" spans="1:8" x14ac:dyDescent="0.25">
      <c r="A4531" s="1">
        <v>36111</v>
      </c>
      <c r="B4531">
        <v>0.2525</v>
      </c>
      <c r="C4531">
        <v>0.26250000000000001</v>
      </c>
      <c r="D4531">
        <v>0.25059999999999999</v>
      </c>
      <c r="E4531">
        <v>0.25919999999999999</v>
      </c>
      <c r="F4531">
        <v>595100800</v>
      </c>
      <c r="G4531">
        <v>0</v>
      </c>
      <c r="H4531">
        <f>applerevenue[[#This Row],[high]]-applerevenue[[#This Row],[low]]</f>
        <v>1.1900000000000022E-2</v>
      </c>
    </row>
    <row r="4532" spans="1:8" x14ac:dyDescent="0.25">
      <c r="A4532" s="1">
        <v>36112</v>
      </c>
      <c r="B4532">
        <v>0.26629999999999998</v>
      </c>
      <c r="C4532">
        <v>0.27489999999999998</v>
      </c>
      <c r="D4532">
        <v>0.26440000000000002</v>
      </c>
      <c r="E4532">
        <v>0.27210000000000001</v>
      </c>
      <c r="F4532">
        <v>791817600</v>
      </c>
      <c r="G4532">
        <v>0</v>
      </c>
      <c r="H4532">
        <f>applerevenue[[#This Row],[high]]-applerevenue[[#This Row],[low]]</f>
        <v>1.0499999999999954E-2</v>
      </c>
    </row>
    <row r="4533" spans="1:8" x14ac:dyDescent="0.25">
      <c r="A4533" s="1">
        <v>36115</v>
      </c>
      <c r="B4533">
        <v>0.27400000000000002</v>
      </c>
      <c r="C4533">
        <v>0.28010000000000002</v>
      </c>
      <c r="D4533">
        <v>0.27010000000000001</v>
      </c>
      <c r="E4533">
        <v>0.27439999999999998</v>
      </c>
      <c r="F4533">
        <v>384529600</v>
      </c>
      <c r="G4533">
        <v>0</v>
      </c>
      <c r="H4533">
        <f>applerevenue[[#This Row],[high]]-applerevenue[[#This Row],[low]]</f>
        <v>1.0000000000000009E-2</v>
      </c>
    </row>
    <row r="4534" spans="1:8" x14ac:dyDescent="0.25">
      <c r="A4534" s="1">
        <v>36116</v>
      </c>
      <c r="B4534">
        <v>0.27250000000000002</v>
      </c>
      <c r="C4534">
        <v>0.27300000000000002</v>
      </c>
      <c r="D4534">
        <v>0.26490000000000002</v>
      </c>
      <c r="E4534">
        <v>0.26529999999999998</v>
      </c>
      <c r="F4534">
        <v>210728000</v>
      </c>
      <c r="G4534">
        <v>1</v>
      </c>
      <c r="H4534">
        <f>applerevenue[[#This Row],[high]]-applerevenue[[#This Row],[low]]</f>
        <v>8.0999999999999961E-3</v>
      </c>
    </row>
    <row r="4535" spans="1:8" x14ac:dyDescent="0.25">
      <c r="A4535" s="1">
        <v>36117</v>
      </c>
      <c r="B4535">
        <v>0.26819999999999999</v>
      </c>
      <c r="C4535">
        <v>0.27439999999999998</v>
      </c>
      <c r="D4535">
        <v>0.26590000000000003</v>
      </c>
      <c r="E4535">
        <v>0.27010000000000001</v>
      </c>
      <c r="F4535">
        <v>329660800</v>
      </c>
      <c r="G4535">
        <v>0</v>
      </c>
      <c r="H4535">
        <f>applerevenue[[#This Row],[high]]-applerevenue[[#This Row],[low]]</f>
        <v>8.499999999999952E-3</v>
      </c>
    </row>
    <row r="4536" spans="1:8" x14ac:dyDescent="0.25">
      <c r="A4536" s="1">
        <v>36118</v>
      </c>
      <c r="B4536">
        <v>0.27060000000000001</v>
      </c>
      <c r="C4536">
        <v>0.28349999999999997</v>
      </c>
      <c r="D4536">
        <v>0.27010000000000001</v>
      </c>
      <c r="E4536">
        <v>0.27250000000000002</v>
      </c>
      <c r="F4536">
        <v>346528000</v>
      </c>
      <c r="G4536">
        <v>0</v>
      </c>
      <c r="H4536">
        <f>applerevenue[[#This Row],[high]]-applerevenue[[#This Row],[low]]</f>
        <v>1.3399999999999967E-2</v>
      </c>
    </row>
    <row r="4537" spans="1:8" x14ac:dyDescent="0.25">
      <c r="A4537" s="1">
        <v>36119</v>
      </c>
      <c r="B4537">
        <v>0.27779999999999999</v>
      </c>
      <c r="C4537">
        <v>0.28010000000000002</v>
      </c>
      <c r="D4537">
        <v>0.26490000000000002</v>
      </c>
      <c r="E4537">
        <v>0.26919999999999999</v>
      </c>
      <c r="F4537">
        <v>399224000</v>
      </c>
      <c r="G4537">
        <v>1</v>
      </c>
      <c r="H4537">
        <f>applerevenue[[#This Row],[high]]-applerevenue[[#This Row],[low]]</f>
        <v>1.5199999999999991E-2</v>
      </c>
    </row>
    <row r="4538" spans="1:8" x14ac:dyDescent="0.25">
      <c r="A4538" s="1">
        <v>36122</v>
      </c>
      <c r="B4538">
        <v>0.27110000000000001</v>
      </c>
      <c r="C4538">
        <v>0.28060000000000002</v>
      </c>
      <c r="D4538">
        <v>0.26819999999999999</v>
      </c>
      <c r="E4538">
        <v>0.27629999999999999</v>
      </c>
      <c r="F4538">
        <v>577953600</v>
      </c>
      <c r="G4538">
        <v>0</v>
      </c>
      <c r="H4538">
        <f>applerevenue[[#This Row],[high]]-applerevenue[[#This Row],[low]]</f>
        <v>1.2400000000000022E-2</v>
      </c>
    </row>
    <row r="4539" spans="1:8" x14ac:dyDescent="0.25">
      <c r="A4539" s="1">
        <v>36123</v>
      </c>
      <c r="B4539">
        <v>0.27539999999999998</v>
      </c>
      <c r="C4539">
        <v>0.28010000000000002</v>
      </c>
      <c r="D4539">
        <v>0.27250000000000002</v>
      </c>
      <c r="E4539">
        <v>0.27400000000000002</v>
      </c>
      <c r="F4539">
        <v>319748800</v>
      </c>
      <c r="G4539">
        <v>1</v>
      </c>
      <c r="H4539">
        <f>applerevenue[[#This Row],[high]]-applerevenue[[#This Row],[low]]</f>
        <v>7.5999999999999956E-3</v>
      </c>
    </row>
    <row r="4540" spans="1:8" x14ac:dyDescent="0.25">
      <c r="A4540" s="1">
        <v>36124</v>
      </c>
      <c r="B4540">
        <v>0.27350000000000002</v>
      </c>
      <c r="C4540">
        <v>0.27489999999999998</v>
      </c>
      <c r="D4540">
        <v>0.26629999999999998</v>
      </c>
      <c r="E4540">
        <v>0.26779999999999998</v>
      </c>
      <c r="F4540">
        <v>303800000</v>
      </c>
      <c r="G4540">
        <v>1</v>
      </c>
      <c r="H4540">
        <f>applerevenue[[#This Row],[high]]-applerevenue[[#This Row],[low]]</f>
        <v>8.5999999999999965E-3</v>
      </c>
    </row>
    <row r="4541" spans="1:8" x14ac:dyDescent="0.25">
      <c r="A4541" s="1">
        <v>36126</v>
      </c>
      <c r="B4541">
        <v>0.26719999999999999</v>
      </c>
      <c r="C4541">
        <v>0.26779999999999998</v>
      </c>
      <c r="D4541">
        <v>0.26490000000000002</v>
      </c>
      <c r="E4541">
        <v>0.26719999999999999</v>
      </c>
      <c r="F4541">
        <v>153104000</v>
      </c>
      <c r="G4541">
        <v>0</v>
      </c>
      <c r="H4541">
        <f>applerevenue[[#This Row],[high]]-applerevenue[[#This Row],[low]]</f>
        <v>2.8999999999999582E-3</v>
      </c>
    </row>
    <row r="4542" spans="1:8" x14ac:dyDescent="0.25">
      <c r="A4542" s="1">
        <v>36129</v>
      </c>
      <c r="B4542">
        <v>0.26340000000000002</v>
      </c>
      <c r="C4542">
        <v>0.26529999999999998</v>
      </c>
      <c r="D4542">
        <v>0.24199999999999999</v>
      </c>
      <c r="E4542">
        <v>0.24349999999999999</v>
      </c>
      <c r="F4542">
        <v>561489600</v>
      </c>
      <c r="G4542">
        <v>1</v>
      </c>
      <c r="H4542">
        <f>applerevenue[[#This Row],[high]]-applerevenue[[#This Row],[low]]</f>
        <v>2.3299999999999987E-2</v>
      </c>
    </row>
    <row r="4543" spans="1:8" x14ac:dyDescent="0.25">
      <c r="A4543" s="1">
        <v>36130</v>
      </c>
      <c r="B4543">
        <v>0.24390000000000001</v>
      </c>
      <c r="C4543">
        <v>0.26529999999999998</v>
      </c>
      <c r="D4543">
        <v>0.24099999999999999</v>
      </c>
      <c r="E4543">
        <v>0.26019999999999999</v>
      </c>
      <c r="F4543">
        <v>865737600</v>
      </c>
      <c r="G4543">
        <v>0</v>
      </c>
      <c r="H4543">
        <f>applerevenue[[#This Row],[high]]-applerevenue[[#This Row],[low]]</f>
        <v>2.4299999999999988E-2</v>
      </c>
    </row>
    <row r="4544" spans="1:8" x14ac:dyDescent="0.25">
      <c r="A4544" s="1">
        <v>36131</v>
      </c>
      <c r="B4544">
        <v>0.26019999999999999</v>
      </c>
      <c r="C4544">
        <v>0.28110000000000002</v>
      </c>
      <c r="D4544">
        <v>0.25540000000000002</v>
      </c>
      <c r="E4544">
        <v>0.27439999999999998</v>
      </c>
      <c r="F4544">
        <v>962483200</v>
      </c>
      <c r="G4544">
        <v>0</v>
      </c>
      <c r="H4544">
        <f>applerevenue[[#This Row],[high]]-applerevenue[[#This Row],[low]]</f>
        <v>2.5700000000000001E-2</v>
      </c>
    </row>
    <row r="4545" spans="1:8" x14ac:dyDescent="0.25">
      <c r="A4545" s="1">
        <v>36132</v>
      </c>
      <c r="B4545">
        <v>0.27679999999999999</v>
      </c>
      <c r="C4545">
        <v>0.2782</v>
      </c>
      <c r="D4545">
        <v>0.25629999999999997</v>
      </c>
      <c r="E4545">
        <v>0.25679999999999997</v>
      </c>
      <c r="F4545">
        <v>626046400</v>
      </c>
      <c r="G4545">
        <v>1</v>
      </c>
      <c r="H4545">
        <f>applerevenue[[#This Row],[high]]-applerevenue[[#This Row],[low]]</f>
        <v>2.1900000000000031E-2</v>
      </c>
    </row>
    <row r="4546" spans="1:8" x14ac:dyDescent="0.25">
      <c r="A4546" s="1">
        <v>36133</v>
      </c>
      <c r="B4546">
        <v>0.26150000000000001</v>
      </c>
      <c r="C4546">
        <v>0.26250000000000001</v>
      </c>
      <c r="D4546">
        <v>0.24390000000000001</v>
      </c>
      <c r="E4546">
        <v>0.24959999999999999</v>
      </c>
      <c r="F4546">
        <v>721369600</v>
      </c>
      <c r="G4546">
        <v>1</v>
      </c>
      <c r="H4546">
        <f>applerevenue[[#This Row],[high]]-applerevenue[[#This Row],[low]]</f>
        <v>1.8600000000000005E-2</v>
      </c>
    </row>
    <row r="4547" spans="1:8" x14ac:dyDescent="0.25">
      <c r="A4547" s="1">
        <v>36136</v>
      </c>
      <c r="B4547">
        <v>0.25440000000000002</v>
      </c>
      <c r="C4547">
        <v>0.25729999999999997</v>
      </c>
      <c r="D4547">
        <v>0.24959999999999999</v>
      </c>
      <c r="E4547">
        <v>0.25729999999999997</v>
      </c>
      <c r="F4547">
        <v>566596800</v>
      </c>
      <c r="G4547">
        <v>0</v>
      </c>
      <c r="H4547">
        <f>applerevenue[[#This Row],[high]]-applerevenue[[#This Row],[low]]</f>
        <v>7.6999999999999846E-3</v>
      </c>
    </row>
    <row r="4548" spans="1:8" x14ac:dyDescent="0.25">
      <c r="A4548" s="1">
        <v>36137</v>
      </c>
      <c r="B4548">
        <v>0.25869999999999999</v>
      </c>
      <c r="C4548">
        <v>0.25869999999999999</v>
      </c>
      <c r="D4548">
        <v>0.24390000000000001</v>
      </c>
      <c r="E4548">
        <v>0.24440000000000001</v>
      </c>
      <c r="F4548">
        <v>680108800</v>
      </c>
      <c r="G4548">
        <v>1</v>
      </c>
      <c r="H4548">
        <f>applerevenue[[#This Row],[high]]-applerevenue[[#This Row],[low]]</f>
        <v>1.479999999999998E-2</v>
      </c>
    </row>
    <row r="4549" spans="1:8" x14ac:dyDescent="0.25">
      <c r="A4549" s="1">
        <v>36138</v>
      </c>
      <c r="B4549">
        <v>0.2492</v>
      </c>
      <c r="C4549">
        <v>0.25059999999999999</v>
      </c>
      <c r="D4549">
        <v>0.24099999999999999</v>
      </c>
      <c r="E4549">
        <v>0.24390000000000001</v>
      </c>
      <c r="F4549">
        <v>592916800</v>
      </c>
      <c r="G4549">
        <v>1</v>
      </c>
      <c r="H4549">
        <f>applerevenue[[#This Row],[high]]-applerevenue[[#This Row],[low]]</f>
        <v>9.5999999999999974E-3</v>
      </c>
    </row>
    <row r="4550" spans="1:8" x14ac:dyDescent="0.25">
      <c r="A4550" s="1">
        <v>36139</v>
      </c>
      <c r="B4550">
        <v>0.2492</v>
      </c>
      <c r="C4550">
        <v>0.25109999999999999</v>
      </c>
      <c r="D4550">
        <v>0.2429</v>
      </c>
      <c r="E4550">
        <v>0.24390000000000001</v>
      </c>
      <c r="F4550">
        <v>391249600</v>
      </c>
      <c r="G4550">
        <v>1</v>
      </c>
      <c r="H4550">
        <f>applerevenue[[#This Row],[high]]-applerevenue[[#This Row],[low]]</f>
        <v>8.1999999999999851E-3</v>
      </c>
    </row>
    <row r="4551" spans="1:8" x14ac:dyDescent="0.25">
      <c r="A4551" s="1">
        <v>36140</v>
      </c>
      <c r="B4551">
        <v>0.24579999999999999</v>
      </c>
      <c r="C4551">
        <v>0.25919999999999999</v>
      </c>
      <c r="D4551">
        <v>0.24390000000000001</v>
      </c>
      <c r="E4551">
        <v>0.25729999999999997</v>
      </c>
      <c r="F4551">
        <v>689998400</v>
      </c>
      <c r="G4551">
        <v>0</v>
      </c>
      <c r="H4551">
        <f>applerevenue[[#This Row],[high]]-applerevenue[[#This Row],[low]]</f>
        <v>1.529999999999998E-2</v>
      </c>
    </row>
    <row r="4552" spans="1:8" x14ac:dyDescent="0.25">
      <c r="A4552" s="1">
        <v>36143</v>
      </c>
      <c r="B4552">
        <v>0.25059999999999999</v>
      </c>
      <c r="C4552">
        <v>0.25390000000000001</v>
      </c>
      <c r="D4552">
        <v>0.24579999999999999</v>
      </c>
      <c r="E4552">
        <v>0.2477</v>
      </c>
      <c r="F4552">
        <v>501446400</v>
      </c>
      <c r="G4552">
        <v>1</v>
      </c>
      <c r="H4552">
        <f>applerevenue[[#This Row],[high]]-applerevenue[[#This Row],[low]]</f>
        <v>8.1000000000000238E-3</v>
      </c>
    </row>
    <row r="4553" spans="1:8" x14ac:dyDescent="0.25">
      <c r="A4553" s="1">
        <v>36144</v>
      </c>
      <c r="B4553">
        <v>0.24959999999999999</v>
      </c>
      <c r="C4553">
        <v>0.25629999999999997</v>
      </c>
      <c r="D4553">
        <v>0.24959999999999999</v>
      </c>
      <c r="E4553">
        <v>0.25580000000000003</v>
      </c>
      <c r="F4553">
        <v>264712000</v>
      </c>
      <c r="G4553">
        <v>0</v>
      </c>
      <c r="H4553">
        <f>applerevenue[[#This Row],[high]]-applerevenue[[#This Row],[low]]</f>
        <v>6.6999999999999837E-3</v>
      </c>
    </row>
    <row r="4554" spans="1:8" x14ac:dyDescent="0.25">
      <c r="A4554" s="1">
        <v>36145</v>
      </c>
      <c r="B4554">
        <v>0.25729999999999997</v>
      </c>
      <c r="C4554">
        <v>0.2606</v>
      </c>
      <c r="D4554">
        <v>0.2487</v>
      </c>
      <c r="E4554">
        <v>0.25009999999999999</v>
      </c>
      <c r="F4554">
        <v>374348800</v>
      </c>
      <c r="G4554">
        <v>1</v>
      </c>
      <c r="H4554">
        <f>applerevenue[[#This Row],[high]]-applerevenue[[#This Row],[low]]</f>
        <v>1.1899999999999994E-2</v>
      </c>
    </row>
    <row r="4555" spans="1:8" x14ac:dyDescent="0.25">
      <c r="A4555" s="1">
        <v>36146</v>
      </c>
      <c r="B4555">
        <v>0.25109999999999999</v>
      </c>
      <c r="C4555">
        <v>0.25729999999999997</v>
      </c>
      <c r="D4555">
        <v>0.24959999999999999</v>
      </c>
      <c r="E4555">
        <v>0.25490000000000002</v>
      </c>
      <c r="F4555">
        <v>330612800</v>
      </c>
      <c r="G4555">
        <v>0</v>
      </c>
      <c r="H4555">
        <f>applerevenue[[#This Row],[high]]-applerevenue[[#This Row],[low]]</f>
        <v>7.6999999999999846E-3</v>
      </c>
    </row>
    <row r="4556" spans="1:8" x14ac:dyDescent="0.25">
      <c r="A4556" s="1">
        <v>36147</v>
      </c>
      <c r="B4556">
        <v>0.25440000000000002</v>
      </c>
      <c r="C4556">
        <v>0.2697</v>
      </c>
      <c r="D4556">
        <v>0.2535</v>
      </c>
      <c r="E4556">
        <v>0.26819999999999999</v>
      </c>
      <c r="F4556">
        <v>791492800</v>
      </c>
      <c r="G4556">
        <v>0</v>
      </c>
      <c r="H4556">
        <f>applerevenue[[#This Row],[high]]-applerevenue[[#This Row],[low]]</f>
        <v>1.6199999999999992E-2</v>
      </c>
    </row>
    <row r="4557" spans="1:8" x14ac:dyDescent="0.25">
      <c r="A4557" s="1">
        <v>36150</v>
      </c>
      <c r="B4557">
        <v>0.2697</v>
      </c>
      <c r="C4557">
        <v>0.27160000000000001</v>
      </c>
      <c r="D4557">
        <v>0.2611</v>
      </c>
      <c r="E4557">
        <v>0.26719999999999999</v>
      </c>
      <c r="F4557">
        <v>357448000</v>
      </c>
      <c r="G4557">
        <v>1</v>
      </c>
      <c r="H4557">
        <f>applerevenue[[#This Row],[high]]-applerevenue[[#This Row],[low]]</f>
        <v>1.0500000000000009E-2</v>
      </c>
    </row>
    <row r="4558" spans="1:8" x14ac:dyDescent="0.25">
      <c r="A4558" s="1">
        <v>36151</v>
      </c>
      <c r="B4558">
        <v>0.27729999999999999</v>
      </c>
      <c r="C4558">
        <v>0.29060000000000002</v>
      </c>
      <c r="D4558">
        <v>0.27439999999999998</v>
      </c>
      <c r="E4558">
        <v>0.28970000000000001</v>
      </c>
      <c r="F4558">
        <v>1150800000</v>
      </c>
      <c r="G4558">
        <v>0</v>
      </c>
      <c r="H4558">
        <f>applerevenue[[#This Row],[high]]-applerevenue[[#This Row],[low]]</f>
        <v>1.6200000000000048E-2</v>
      </c>
    </row>
    <row r="4559" spans="1:8" x14ac:dyDescent="0.25">
      <c r="A4559" s="1">
        <v>36152</v>
      </c>
      <c r="B4559">
        <v>0.29449999999999998</v>
      </c>
      <c r="C4559">
        <v>0.30869999999999997</v>
      </c>
      <c r="D4559">
        <v>0.29260000000000003</v>
      </c>
      <c r="E4559">
        <v>0.30349999999999999</v>
      </c>
      <c r="F4559">
        <v>1235035200</v>
      </c>
      <c r="G4559">
        <v>0</v>
      </c>
      <c r="H4559">
        <f>applerevenue[[#This Row],[high]]-applerevenue[[#This Row],[low]]</f>
        <v>1.6099999999999948E-2</v>
      </c>
    </row>
    <row r="4560" spans="1:8" x14ac:dyDescent="0.25">
      <c r="A4560" s="1">
        <v>36153</v>
      </c>
      <c r="B4560">
        <v>0.30399999999999999</v>
      </c>
      <c r="C4560">
        <v>0.3049</v>
      </c>
      <c r="D4560">
        <v>0.29870000000000002</v>
      </c>
      <c r="E4560">
        <v>0.29920000000000002</v>
      </c>
      <c r="F4560">
        <v>199987200</v>
      </c>
      <c r="G4560">
        <v>1</v>
      </c>
      <c r="H4560">
        <f>applerevenue[[#This Row],[high]]-applerevenue[[#This Row],[low]]</f>
        <v>6.1999999999999833E-3</v>
      </c>
    </row>
    <row r="4561" spans="1:8" x14ac:dyDescent="0.25">
      <c r="A4561" s="1">
        <v>36157</v>
      </c>
      <c r="B4561">
        <v>0.29730000000000001</v>
      </c>
      <c r="C4561">
        <v>0.3135</v>
      </c>
      <c r="D4561">
        <v>0.29730000000000001</v>
      </c>
      <c r="E4561">
        <v>0.31159999999999999</v>
      </c>
      <c r="F4561">
        <v>725312000</v>
      </c>
      <c r="G4561">
        <v>0</v>
      </c>
      <c r="H4561">
        <f>applerevenue[[#This Row],[high]]-applerevenue[[#This Row],[low]]</f>
        <v>1.6199999999999992E-2</v>
      </c>
    </row>
    <row r="4562" spans="1:8" x14ac:dyDescent="0.25">
      <c r="A4562" s="1">
        <v>36158</v>
      </c>
      <c r="B4562">
        <v>0.3135</v>
      </c>
      <c r="C4562">
        <v>0.31630000000000003</v>
      </c>
      <c r="D4562">
        <v>0.30680000000000002</v>
      </c>
      <c r="E4562">
        <v>0.31109999999999999</v>
      </c>
      <c r="F4562">
        <v>387352000</v>
      </c>
      <c r="G4562">
        <v>1</v>
      </c>
      <c r="H4562">
        <f>applerevenue[[#This Row],[high]]-applerevenue[[#This Row],[low]]</f>
        <v>9.5000000000000084E-3</v>
      </c>
    </row>
    <row r="4563" spans="1:8" x14ac:dyDescent="0.25">
      <c r="A4563" s="1">
        <v>36159</v>
      </c>
      <c r="B4563">
        <v>0.30590000000000001</v>
      </c>
      <c r="C4563">
        <v>0.3135</v>
      </c>
      <c r="D4563">
        <v>0.3049</v>
      </c>
      <c r="E4563">
        <v>0.3054</v>
      </c>
      <c r="F4563">
        <v>237361600</v>
      </c>
      <c r="G4563">
        <v>1</v>
      </c>
      <c r="H4563">
        <f>applerevenue[[#This Row],[high]]-applerevenue[[#This Row],[low]]</f>
        <v>8.5999999999999965E-3</v>
      </c>
    </row>
    <row r="4564" spans="1:8" x14ac:dyDescent="0.25">
      <c r="A4564" s="1">
        <v>36160</v>
      </c>
      <c r="B4564">
        <v>0.30869999999999997</v>
      </c>
      <c r="C4564">
        <v>0.31540000000000001</v>
      </c>
      <c r="D4564">
        <v>0.30109999999999998</v>
      </c>
      <c r="E4564">
        <v>0.31209999999999999</v>
      </c>
      <c r="F4564">
        <v>271689600</v>
      </c>
      <c r="G4564">
        <v>0</v>
      </c>
      <c r="H4564">
        <f>applerevenue[[#This Row],[high]]-applerevenue[[#This Row],[low]]</f>
        <v>1.4300000000000035E-2</v>
      </c>
    </row>
    <row r="4565" spans="1:8" x14ac:dyDescent="0.25">
      <c r="A4565" s="1">
        <v>36164</v>
      </c>
      <c r="B4565">
        <v>0.3211</v>
      </c>
      <c r="C4565">
        <v>0.3221</v>
      </c>
      <c r="D4565">
        <v>0.3049</v>
      </c>
      <c r="E4565">
        <v>0.31440000000000001</v>
      </c>
      <c r="F4565">
        <v>952884800</v>
      </c>
      <c r="G4565">
        <v>1</v>
      </c>
      <c r="H4565">
        <f>applerevenue[[#This Row],[high]]-applerevenue[[#This Row],[low]]</f>
        <v>1.7199999999999993E-2</v>
      </c>
    </row>
    <row r="4566" spans="1:8" x14ac:dyDescent="0.25">
      <c r="A4566" s="1">
        <v>36165</v>
      </c>
      <c r="B4566">
        <v>0.31969999999999998</v>
      </c>
      <c r="C4566">
        <v>0.33489999999999998</v>
      </c>
      <c r="D4566">
        <v>0.31630000000000003</v>
      </c>
      <c r="E4566">
        <v>0.3301</v>
      </c>
      <c r="F4566">
        <v>1410113600</v>
      </c>
      <c r="G4566">
        <v>0</v>
      </c>
      <c r="H4566">
        <f>applerevenue[[#This Row],[high]]-applerevenue[[#This Row],[low]]</f>
        <v>1.859999999999995E-2</v>
      </c>
    </row>
    <row r="4567" spans="1:8" x14ac:dyDescent="0.25">
      <c r="A4567" s="1">
        <v>36166</v>
      </c>
      <c r="B4567">
        <v>0.33639999999999998</v>
      </c>
      <c r="C4567">
        <v>0.33639999999999998</v>
      </c>
      <c r="D4567">
        <v>0.3125</v>
      </c>
      <c r="E4567">
        <v>0.31819999999999998</v>
      </c>
      <c r="F4567">
        <v>1348569600</v>
      </c>
      <c r="G4567">
        <v>1</v>
      </c>
      <c r="H4567">
        <f>applerevenue[[#This Row],[high]]-applerevenue[[#This Row],[low]]</f>
        <v>2.3899999999999977E-2</v>
      </c>
    </row>
    <row r="4568" spans="1:8" x14ac:dyDescent="0.25">
      <c r="A4568" s="1">
        <v>36167</v>
      </c>
      <c r="B4568">
        <v>0.3221</v>
      </c>
      <c r="C4568">
        <v>0.34350000000000003</v>
      </c>
      <c r="D4568">
        <v>0.3211</v>
      </c>
      <c r="E4568">
        <v>0.34300000000000003</v>
      </c>
      <c r="F4568">
        <v>1429019200</v>
      </c>
      <c r="G4568">
        <v>0</v>
      </c>
      <c r="H4568">
        <f>applerevenue[[#This Row],[high]]-applerevenue[[#This Row],[low]]</f>
        <v>2.2400000000000031E-2</v>
      </c>
    </row>
    <row r="4569" spans="1:8" x14ac:dyDescent="0.25">
      <c r="A4569" s="1">
        <v>36168</v>
      </c>
      <c r="B4569">
        <v>0.35489999999999999</v>
      </c>
      <c r="C4569">
        <v>0.35730000000000001</v>
      </c>
      <c r="D4569">
        <v>0.33539999999999998</v>
      </c>
      <c r="E4569">
        <v>0.34300000000000003</v>
      </c>
      <c r="F4569">
        <v>678832000</v>
      </c>
      <c r="G4569">
        <v>1</v>
      </c>
      <c r="H4569">
        <f>applerevenue[[#This Row],[high]]-applerevenue[[#This Row],[low]]</f>
        <v>2.1900000000000031E-2</v>
      </c>
    </row>
    <row r="4570" spans="1:8" x14ac:dyDescent="0.25">
      <c r="A4570" s="1">
        <v>36171</v>
      </c>
      <c r="B4570">
        <v>0.34870000000000001</v>
      </c>
      <c r="C4570">
        <v>0.35110000000000002</v>
      </c>
      <c r="D4570">
        <v>0.34210000000000002</v>
      </c>
      <c r="E4570">
        <v>0.34970000000000001</v>
      </c>
      <c r="F4570">
        <v>560974400</v>
      </c>
      <c r="G4570">
        <v>0</v>
      </c>
      <c r="H4570">
        <f>applerevenue[[#This Row],[high]]-applerevenue[[#This Row],[low]]</f>
        <v>9.000000000000008E-3</v>
      </c>
    </row>
    <row r="4571" spans="1:8" x14ac:dyDescent="0.25">
      <c r="A4571" s="1">
        <v>36172</v>
      </c>
      <c r="B4571">
        <v>0.35299999999999998</v>
      </c>
      <c r="C4571">
        <v>0.35539999999999999</v>
      </c>
      <c r="D4571">
        <v>0.33639999999999998</v>
      </c>
      <c r="E4571">
        <v>0.35160000000000002</v>
      </c>
      <c r="F4571">
        <v>820736000</v>
      </c>
      <c r="G4571">
        <v>1</v>
      </c>
      <c r="H4571">
        <f>applerevenue[[#This Row],[high]]-applerevenue[[#This Row],[low]]</f>
        <v>1.9000000000000017E-2</v>
      </c>
    </row>
    <row r="4572" spans="1:8" x14ac:dyDescent="0.25">
      <c r="A4572" s="1">
        <v>36173</v>
      </c>
      <c r="B4572">
        <v>0.32690000000000002</v>
      </c>
      <c r="C4572">
        <v>0.36059999999999998</v>
      </c>
      <c r="D4572">
        <v>0.3221</v>
      </c>
      <c r="E4572">
        <v>0.35449999999999998</v>
      </c>
      <c r="F4572">
        <v>1047816000</v>
      </c>
      <c r="G4572">
        <v>0</v>
      </c>
      <c r="H4572">
        <f>applerevenue[[#This Row],[high]]-applerevenue[[#This Row],[low]]</f>
        <v>3.8499999999999979E-2</v>
      </c>
    </row>
    <row r="4573" spans="1:8" x14ac:dyDescent="0.25">
      <c r="A4573" s="1">
        <v>36174</v>
      </c>
      <c r="B4573">
        <v>0.3468</v>
      </c>
      <c r="C4573">
        <v>0.35060000000000002</v>
      </c>
      <c r="D4573">
        <v>0.313</v>
      </c>
      <c r="E4573">
        <v>0.31540000000000001</v>
      </c>
      <c r="F4573">
        <v>1723859200</v>
      </c>
      <c r="G4573">
        <v>1</v>
      </c>
      <c r="H4573">
        <f>applerevenue[[#This Row],[high]]-applerevenue[[#This Row],[low]]</f>
        <v>3.7600000000000022E-2</v>
      </c>
    </row>
    <row r="4574" spans="1:8" x14ac:dyDescent="0.25">
      <c r="A4574" s="1">
        <v>36175</v>
      </c>
      <c r="B4574">
        <v>0.31869999999999998</v>
      </c>
      <c r="C4574">
        <v>0.3211</v>
      </c>
      <c r="D4574">
        <v>0.3049</v>
      </c>
      <c r="E4574">
        <v>0.31490000000000001</v>
      </c>
      <c r="F4574">
        <v>1006006400</v>
      </c>
      <c r="G4574">
        <v>1</v>
      </c>
      <c r="H4574">
        <f>applerevenue[[#This Row],[high]]-applerevenue[[#This Row],[low]]</f>
        <v>1.6199999999999992E-2</v>
      </c>
    </row>
    <row r="4575" spans="1:8" x14ac:dyDescent="0.25">
      <c r="A4575" s="1">
        <v>36179</v>
      </c>
      <c r="B4575">
        <v>0.31969999999999998</v>
      </c>
      <c r="C4575">
        <v>0.32250000000000001</v>
      </c>
      <c r="D4575">
        <v>0.30780000000000002</v>
      </c>
      <c r="E4575">
        <v>0.31159999999999999</v>
      </c>
      <c r="F4575">
        <v>534889600</v>
      </c>
      <c r="G4575">
        <v>1</v>
      </c>
      <c r="H4575">
        <f>applerevenue[[#This Row],[high]]-applerevenue[[#This Row],[low]]</f>
        <v>1.4699999999999991E-2</v>
      </c>
    </row>
    <row r="4576" spans="1:8" x14ac:dyDescent="0.25">
      <c r="A4576" s="1">
        <v>36180</v>
      </c>
      <c r="B4576">
        <v>0.313</v>
      </c>
      <c r="C4576">
        <v>0.3201</v>
      </c>
      <c r="D4576">
        <v>0.30869999999999997</v>
      </c>
      <c r="E4576">
        <v>0.30919999999999997</v>
      </c>
      <c r="F4576">
        <v>778120000</v>
      </c>
      <c r="G4576">
        <v>1</v>
      </c>
      <c r="H4576">
        <f>applerevenue[[#This Row],[high]]-applerevenue[[#This Row],[low]]</f>
        <v>1.1400000000000021E-2</v>
      </c>
    </row>
    <row r="4577" spans="1:8" x14ac:dyDescent="0.25">
      <c r="A4577" s="1">
        <v>36181</v>
      </c>
      <c r="B4577">
        <v>0.30830000000000002</v>
      </c>
      <c r="C4577">
        <v>0.30919999999999997</v>
      </c>
      <c r="D4577">
        <v>0.2858</v>
      </c>
      <c r="E4577">
        <v>0.29580000000000001</v>
      </c>
      <c r="F4577">
        <v>600488000</v>
      </c>
      <c r="G4577">
        <v>1</v>
      </c>
      <c r="H4577">
        <f>applerevenue[[#This Row],[high]]-applerevenue[[#This Row],[low]]</f>
        <v>2.3399999999999976E-2</v>
      </c>
    </row>
    <row r="4578" spans="1:8" x14ac:dyDescent="0.25">
      <c r="A4578" s="1">
        <v>36182</v>
      </c>
      <c r="B4578">
        <v>0.2873</v>
      </c>
      <c r="C4578">
        <v>0.30109999999999998</v>
      </c>
      <c r="D4578">
        <v>0.28249999999999997</v>
      </c>
      <c r="E4578">
        <v>0.2954</v>
      </c>
      <c r="F4578">
        <v>345766400</v>
      </c>
      <c r="G4578">
        <v>0</v>
      </c>
      <c r="H4578">
        <f>applerevenue[[#This Row],[high]]-applerevenue[[#This Row],[low]]</f>
        <v>1.8600000000000005E-2</v>
      </c>
    </row>
    <row r="4579" spans="1:8" x14ac:dyDescent="0.25">
      <c r="A4579" s="1">
        <v>36185</v>
      </c>
      <c r="B4579">
        <v>0.29920000000000002</v>
      </c>
      <c r="C4579">
        <v>0.30159999999999998</v>
      </c>
      <c r="D4579">
        <v>0.29580000000000001</v>
      </c>
      <c r="E4579">
        <v>0.30020000000000002</v>
      </c>
      <c r="F4579">
        <v>385336000</v>
      </c>
      <c r="G4579">
        <v>0</v>
      </c>
      <c r="H4579">
        <f>applerevenue[[#This Row],[high]]-applerevenue[[#This Row],[low]]</f>
        <v>5.7999999999999718E-3</v>
      </c>
    </row>
    <row r="4580" spans="1:8" x14ac:dyDescent="0.25">
      <c r="A4580" s="1">
        <v>36186</v>
      </c>
      <c r="B4580">
        <v>0.3044</v>
      </c>
      <c r="C4580">
        <v>0.31159999999999999</v>
      </c>
      <c r="D4580">
        <v>0.30209999999999998</v>
      </c>
      <c r="E4580">
        <v>0.30869999999999997</v>
      </c>
      <c r="F4580">
        <v>560044800</v>
      </c>
      <c r="G4580">
        <v>0</v>
      </c>
      <c r="H4580">
        <f>applerevenue[[#This Row],[high]]-applerevenue[[#This Row],[low]]</f>
        <v>9.5000000000000084E-3</v>
      </c>
    </row>
    <row r="4581" spans="1:8" x14ac:dyDescent="0.25">
      <c r="A4581" s="1">
        <v>36187</v>
      </c>
      <c r="B4581">
        <v>0.3125</v>
      </c>
      <c r="C4581">
        <v>0.31540000000000001</v>
      </c>
      <c r="D4581">
        <v>0.3044</v>
      </c>
      <c r="E4581">
        <v>0.30590000000000001</v>
      </c>
      <c r="F4581">
        <v>364952000</v>
      </c>
      <c r="G4581">
        <v>1</v>
      </c>
      <c r="H4581">
        <f>applerevenue[[#This Row],[high]]-applerevenue[[#This Row],[low]]</f>
        <v>1.100000000000001E-2</v>
      </c>
    </row>
    <row r="4582" spans="1:8" x14ac:dyDescent="0.25">
      <c r="A4582" s="1">
        <v>36188</v>
      </c>
      <c r="B4582">
        <v>0.31159999999999999</v>
      </c>
      <c r="C4582">
        <v>0.31440000000000001</v>
      </c>
      <c r="D4582">
        <v>0.30730000000000002</v>
      </c>
      <c r="E4582">
        <v>0.31159999999999999</v>
      </c>
      <c r="F4582">
        <v>336280000</v>
      </c>
      <c r="G4582">
        <v>0</v>
      </c>
      <c r="H4582">
        <f>applerevenue[[#This Row],[high]]-applerevenue[[#This Row],[low]]</f>
        <v>7.0999999999999952E-3</v>
      </c>
    </row>
    <row r="4583" spans="1:8" x14ac:dyDescent="0.25">
      <c r="A4583" s="1">
        <v>36189</v>
      </c>
      <c r="B4583">
        <v>0.314</v>
      </c>
      <c r="C4583">
        <v>0.31680000000000003</v>
      </c>
      <c r="D4583">
        <v>0.3049</v>
      </c>
      <c r="E4583">
        <v>0.314</v>
      </c>
      <c r="F4583">
        <v>242715200</v>
      </c>
      <c r="G4583">
        <v>0</v>
      </c>
      <c r="H4583">
        <f>applerevenue[[#This Row],[high]]-applerevenue[[#This Row],[low]]</f>
        <v>1.1900000000000022E-2</v>
      </c>
    </row>
    <row r="4584" spans="1:8" x14ac:dyDescent="0.25">
      <c r="A4584" s="1">
        <v>36192</v>
      </c>
      <c r="B4584">
        <v>0.31780000000000003</v>
      </c>
      <c r="C4584">
        <v>0.31969999999999998</v>
      </c>
      <c r="D4584">
        <v>0.30730000000000002</v>
      </c>
      <c r="E4584">
        <v>0.31209999999999999</v>
      </c>
      <c r="F4584">
        <v>278913600</v>
      </c>
      <c r="G4584">
        <v>1</v>
      </c>
      <c r="H4584">
        <f>applerevenue[[#This Row],[high]]-applerevenue[[#This Row],[low]]</f>
        <v>1.2399999999999967E-2</v>
      </c>
    </row>
    <row r="4585" spans="1:8" x14ac:dyDescent="0.25">
      <c r="A4585" s="1">
        <v>36193</v>
      </c>
      <c r="B4585">
        <v>0.30780000000000002</v>
      </c>
      <c r="C4585">
        <v>0.31059999999999999</v>
      </c>
      <c r="D4585">
        <v>0.29730000000000001</v>
      </c>
      <c r="E4585">
        <v>0.29870000000000002</v>
      </c>
      <c r="F4585">
        <v>307160000</v>
      </c>
      <c r="G4585">
        <v>1</v>
      </c>
      <c r="H4585">
        <f>applerevenue[[#This Row],[high]]-applerevenue[[#This Row],[low]]</f>
        <v>1.3299999999999979E-2</v>
      </c>
    </row>
    <row r="4586" spans="1:8" x14ac:dyDescent="0.25">
      <c r="A4586" s="1">
        <v>36194</v>
      </c>
      <c r="B4586">
        <v>0.29730000000000001</v>
      </c>
      <c r="C4586">
        <v>0.30919999999999997</v>
      </c>
      <c r="D4586">
        <v>0.2954</v>
      </c>
      <c r="E4586">
        <v>0.30640000000000001</v>
      </c>
      <c r="F4586">
        <v>338744000</v>
      </c>
      <c r="G4586">
        <v>0</v>
      </c>
      <c r="H4586">
        <f>applerevenue[[#This Row],[high]]-applerevenue[[#This Row],[low]]</f>
        <v>1.3799999999999979E-2</v>
      </c>
    </row>
    <row r="4587" spans="1:8" x14ac:dyDescent="0.25">
      <c r="A4587" s="1">
        <v>36195</v>
      </c>
      <c r="B4587">
        <v>0.30640000000000001</v>
      </c>
      <c r="C4587">
        <v>0.30680000000000002</v>
      </c>
      <c r="D4587">
        <v>0.2878</v>
      </c>
      <c r="E4587">
        <v>0.28870000000000001</v>
      </c>
      <c r="F4587">
        <v>463780800</v>
      </c>
      <c r="G4587">
        <v>1</v>
      </c>
      <c r="H4587">
        <f>applerevenue[[#This Row],[high]]-applerevenue[[#This Row],[low]]</f>
        <v>1.9000000000000017E-2</v>
      </c>
    </row>
    <row r="4588" spans="1:8" x14ac:dyDescent="0.25">
      <c r="A4588" s="1">
        <v>36196</v>
      </c>
      <c r="B4588">
        <v>0.29160000000000003</v>
      </c>
      <c r="C4588">
        <v>0.29260000000000003</v>
      </c>
      <c r="D4588">
        <v>0.27060000000000001</v>
      </c>
      <c r="E4588">
        <v>0.27679999999999999</v>
      </c>
      <c r="F4588">
        <v>777201600</v>
      </c>
      <c r="G4588">
        <v>1</v>
      </c>
      <c r="H4588">
        <f>applerevenue[[#This Row],[high]]-applerevenue[[#This Row],[low]]</f>
        <v>2.200000000000002E-2</v>
      </c>
    </row>
    <row r="4589" spans="1:8" x14ac:dyDescent="0.25">
      <c r="A4589" s="1">
        <v>36199</v>
      </c>
      <c r="B4589">
        <v>0.2797</v>
      </c>
      <c r="C4589">
        <v>0.28920000000000001</v>
      </c>
      <c r="D4589">
        <v>0.27629999999999999</v>
      </c>
      <c r="E4589">
        <v>0.2878</v>
      </c>
      <c r="F4589">
        <v>468227200</v>
      </c>
      <c r="G4589">
        <v>0</v>
      </c>
      <c r="H4589">
        <f>applerevenue[[#This Row],[high]]-applerevenue[[#This Row],[low]]</f>
        <v>1.2900000000000023E-2</v>
      </c>
    </row>
    <row r="4590" spans="1:8" x14ac:dyDescent="0.25">
      <c r="A4590" s="1">
        <v>36200</v>
      </c>
      <c r="B4590">
        <v>0.28920000000000001</v>
      </c>
      <c r="C4590">
        <v>0.29770000000000002</v>
      </c>
      <c r="D4590">
        <v>0.28249999999999997</v>
      </c>
      <c r="E4590">
        <v>0.28349999999999997</v>
      </c>
      <c r="F4590">
        <v>701153600</v>
      </c>
      <c r="G4590">
        <v>1</v>
      </c>
      <c r="H4590">
        <f>applerevenue[[#This Row],[high]]-applerevenue[[#This Row],[low]]</f>
        <v>1.5200000000000047E-2</v>
      </c>
    </row>
    <row r="4591" spans="1:8" x14ac:dyDescent="0.25">
      <c r="A4591" s="1">
        <v>36201</v>
      </c>
      <c r="B4591">
        <v>0.28110000000000002</v>
      </c>
      <c r="C4591">
        <v>0.2949</v>
      </c>
      <c r="D4591">
        <v>0.27439999999999998</v>
      </c>
      <c r="E4591">
        <v>0.29199999999999998</v>
      </c>
      <c r="F4591">
        <v>563628800</v>
      </c>
      <c r="G4591">
        <v>0</v>
      </c>
      <c r="H4591">
        <f>applerevenue[[#This Row],[high]]-applerevenue[[#This Row],[low]]</f>
        <v>2.0500000000000018E-2</v>
      </c>
    </row>
    <row r="4592" spans="1:8" x14ac:dyDescent="0.25">
      <c r="A4592" s="1">
        <v>36202</v>
      </c>
      <c r="B4592">
        <v>0.2954</v>
      </c>
      <c r="C4592">
        <v>0.30299999999999999</v>
      </c>
      <c r="D4592">
        <v>0.29389999999999999</v>
      </c>
      <c r="E4592">
        <v>0.30209999999999998</v>
      </c>
      <c r="F4592">
        <v>565196800</v>
      </c>
      <c r="G4592">
        <v>0</v>
      </c>
      <c r="H4592">
        <f>applerevenue[[#This Row],[high]]-applerevenue[[#This Row],[low]]</f>
        <v>9.099999999999997E-3</v>
      </c>
    </row>
    <row r="4593" spans="1:8" x14ac:dyDescent="0.25">
      <c r="A4593" s="1">
        <v>36203</v>
      </c>
      <c r="B4593">
        <v>0.29830000000000001</v>
      </c>
      <c r="C4593">
        <v>0.29830000000000001</v>
      </c>
      <c r="D4593">
        <v>0.28199999999999997</v>
      </c>
      <c r="E4593">
        <v>0.2873</v>
      </c>
      <c r="F4593">
        <v>428904000</v>
      </c>
      <c r="G4593">
        <v>1</v>
      </c>
      <c r="H4593">
        <f>applerevenue[[#This Row],[high]]-applerevenue[[#This Row],[low]]</f>
        <v>1.6300000000000037E-2</v>
      </c>
    </row>
    <row r="4594" spans="1:8" x14ac:dyDescent="0.25">
      <c r="A4594" s="1">
        <v>36207</v>
      </c>
      <c r="B4594">
        <v>0.2964</v>
      </c>
      <c r="C4594">
        <v>0.2964</v>
      </c>
      <c r="D4594">
        <v>0.28870000000000001</v>
      </c>
      <c r="E4594">
        <v>0.29199999999999998</v>
      </c>
      <c r="F4594">
        <v>300227200</v>
      </c>
      <c r="G4594">
        <v>1</v>
      </c>
      <c r="H4594">
        <f>applerevenue[[#This Row],[high]]-applerevenue[[#This Row],[low]]</f>
        <v>7.6999999999999846E-3</v>
      </c>
    </row>
    <row r="4595" spans="1:8" x14ac:dyDescent="0.25">
      <c r="A4595" s="1">
        <v>36208</v>
      </c>
      <c r="B4595">
        <v>0.29060000000000002</v>
      </c>
      <c r="C4595">
        <v>0.2949</v>
      </c>
      <c r="D4595">
        <v>0.28160000000000002</v>
      </c>
      <c r="E4595">
        <v>0.28199999999999997</v>
      </c>
      <c r="F4595">
        <v>296060800</v>
      </c>
      <c r="G4595">
        <v>1</v>
      </c>
      <c r="H4595">
        <f>applerevenue[[#This Row],[high]]-applerevenue[[#This Row],[low]]</f>
        <v>1.3299999999999979E-2</v>
      </c>
    </row>
    <row r="4596" spans="1:8" x14ac:dyDescent="0.25">
      <c r="A4596" s="1">
        <v>36209</v>
      </c>
      <c r="B4596">
        <v>0.2863</v>
      </c>
      <c r="C4596">
        <v>0.28870000000000001</v>
      </c>
      <c r="D4596">
        <v>0.27110000000000001</v>
      </c>
      <c r="E4596">
        <v>0.27439999999999998</v>
      </c>
      <c r="F4596">
        <v>500169600</v>
      </c>
      <c r="G4596">
        <v>1</v>
      </c>
      <c r="H4596">
        <f>applerevenue[[#This Row],[high]]-applerevenue[[#This Row],[low]]</f>
        <v>1.7600000000000005E-2</v>
      </c>
    </row>
    <row r="4597" spans="1:8" x14ac:dyDescent="0.25">
      <c r="A4597" s="1">
        <v>36210</v>
      </c>
      <c r="B4597">
        <v>0.27629999999999999</v>
      </c>
      <c r="C4597">
        <v>0.2873</v>
      </c>
      <c r="D4597">
        <v>0.27589999999999998</v>
      </c>
      <c r="E4597">
        <v>0.28349999999999997</v>
      </c>
      <c r="F4597">
        <v>361692800</v>
      </c>
      <c r="G4597">
        <v>0</v>
      </c>
      <c r="H4597">
        <f>applerevenue[[#This Row],[high]]-applerevenue[[#This Row],[low]]</f>
        <v>1.1400000000000021E-2</v>
      </c>
    </row>
    <row r="4598" spans="1:8" x14ac:dyDescent="0.25">
      <c r="A4598" s="1">
        <v>36213</v>
      </c>
      <c r="B4598">
        <v>0.28489999999999999</v>
      </c>
      <c r="C4598">
        <v>0.2964</v>
      </c>
      <c r="D4598">
        <v>0.28389999999999999</v>
      </c>
      <c r="E4598">
        <v>0.29299999999999998</v>
      </c>
      <c r="F4598">
        <v>298670400</v>
      </c>
      <c r="G4598">
        <v>0</v>
      </c>
      <c r="H4598">
        <f>applerevenue[[#This Row],[high]]-applerevenue[[#This Row],[low]]</f>
        <v>1.2500000000000011E-2</v>
      </c>
    </row>
    <row r="4599" spans="1:8" x14ac:dyDescent="0.25">
      <c r="A4599" s="1">
        <v>36214</v>
      </c>
      <c r="B4599">
        <v>0.29389999999999999</v>
      </c>
      <c r="C4599">
        <v>0.30159999999999998</v>
      </c>
      <c r="D4599">
        <v>0.28920000000000001</v>
      </c>
      <c r="E4599">
        <v>0.29299999999999998</v>
      </c>
      <c r="F4599">
        <v>322179200</v>
      </c>
      <c r="G4599">
        <v>1</v>
      </c>
      <c r="H4599">
        <f>applerevenue[[#This Row],[high]]-applerevenue[[#This Row],[low]]</f>
        <v>1.2399999999999967E-2</v>
      </c>
    </row>
    <row r="4600" spans="1:8" x14ac:dyDescent="0.25">
      <c r="A4600" s="1">
        <v>36215</v>
      </c>
      <c r="B4600">
        <v>0.29580000000000001</v>
      </c>
      <c r="C4600">
        <v>0.29730000000000001</v>
      </c>
      <c r="D4600">
        <v>0.28489999999999999</v>
      </c>
      <c r="E4600">
        <v>0.28539999999999999</v>
      </c>
      <c r="F4600">
        <v>212755200</v>
      </c>
      <c r="G4600">
        <v>1</v>
      </c>
      <c r="H4600">
        <f>applerevenue[[#This Row],[high]]-applerevenue[[#This Row],[low]]</f>
        <v>1.2400000000000022E-2</v>
      </c>
    </row>
    <row r="4601" spans="1:8" x14ac:dyDescent="0.25">
      <c r="A4601" s="1">
        <v>36216</v>
      </c>
      <c r="B4601">
        <v>0.28439999999999999</v>
      </c>
      <c r="C4601">
        <v>0.2873</v>
      </c>
      <c r="D4601">
        <v>0.2782</v>
      </c>
      <c r="E4601">
        <v>0.28160000000000002</v>
      </c>
      <c r="F4601">
        <v>264600000</v>
      </c>
      <c r="G4601">
        <v>1</v>
      </c>
      <c r="H4601">
        <f>applerevenue[[#This Row],[high]]-applerevenue[[#This Row],[low]]</f>
        <v>9.099999999999997E-3</v>
      </c>
    </row>
    <row r="4602" spans="1:8" x14ac:dyDescent="0.25">
      <c r="A4602" s="1">
        <v>36217</v>
      </c>
      <c r="B4602">
        <v>0.2782</v>
      </c>
      <c r="C4602">
        <v>0.28199999999999997</v>
      </c>
      <c r="D4602">
        <v>0.26300000000000001</v>
      </c>
      <c r="E4602">
        <v>0.26529999999999998</v>
      </c>
      <c r="F4602">
        <v>667251200</v>
      </c>
      <c r="G4602">
        <v>1</v>
      </c>
      <c r="H4602">
        <f>applerevenue[[#This Row],[high]]-applerevenue[[#This Row],[low]]</f>
        <v>1.8999999999999961E-2</v>
      </c>
    </row>
    <row r="4603" spans="1:8" x14ac:dyDescent="0.25">
      <c r="A4603" s="1">
        <v>36220</v>
      </c>
      <c r="B4603">
        <v>0.26529999999999998</v>
      </c>
      <c r="C4603">
        <v>0.26529999999999998</v>
      </c>
      <c r="D4603">
        <v>0.25629999999999997</v>
      </c>
      <c r="E4603">
        <v>0.25729999999999997</v>
      </c>
      <c r="F4603">
        <v>487827200</v>
      </c>
      <c r="G4603">
        <v>1</v>
      </c>
      <c r="H4603">
        <f>applerevenue[[#This Row],[high]]-applerevenue[[#This Row],[low]]</f>
        <v>9.000000000000008E-3</v>
      </c>
    </row>
    <row r="4604" spans="1:8" x14ac:dyDescent="0.25">
      <c r="A4604" s="1">
        <v>36221</v>
      </c>
      <c r="B4604">
        <v>0.26019999999999999</v>
      </c>
      <c r="C4604">
        <v>0.26919999999999999</v>
      </c>
      <c r="D4604">
        <v>0.25729999999999997</v>
      </c>
      <c r="E4604">
        <v>0.26400000000000001</v>
      </c>
      <c r="F4604">
        <v>683054400</v>
      </c>
      <c r="G4604">
        <v>0</v>
      </c>
      <c r="H4604">
        <f>applerevenue[[#This Row],[high]]-applerevenue[[#This Row],[low]]</f>
        <v>1.1900000000000022E-2</v>
      </c>
    </row>
    <row r="4605" spans="1:8" x14ac:dyDescent="0.25">
      <c r="A4605" s="1">
        <v>36222</v>
      </c>
      <c r="B4605">
        <v>0.26490000000000002</v>
      </c>
      <c r="C4605">
        <v>0.26779999999999998</v>
      </c>
      <c r="D4605">
        <v>0.25540000000000002</v>
      </c>
      <c r="E4605">
        <v>0.2606</v>
      </c>
      <c r="F4605">
        <v>293350400</v>
      </c>
      <c r="G4605">
        <v>1</v>
      </c>
      <c r="H4605">
        <f>applerevenue[[#This Row],[high]]-applerevenue[[#This Row],[low]]</f>
        <v>1.2399999999999967E-2</v>
      </c>
    </row>
    <row r="4606" spans="1:8" x14ac:dyDescent="0.25">
      <c r="A4606" s="1">
        <v>36223</v>
      </c>
      <c r="B4606">
        <v>0.26300000000000001</v>
      </c>
      <c r="C4606">
        <v>0.26300000000000001</v>
      </c>
      <c r="D4606">
        <v>0.24679999999999999</v>
      </c>
      <c r="E4606">
        <v>0.25490000000000002</v>
      </c>
      <c r="F4606">
        <v>367270400</v>
      </c>
      <c r="G4606">
        <v>1</v>
      </c>
      <c r="H4606">
        <f>applerevenue[[#This Row],[high]]-applerevenue[[#This Row],[low]]</f>
        <v>1.620000000000002E-2</v>
      </c>
    </row>
    <row r="4607" spans="1:8" x14ac:dyDescent="0.25">
      <c r="A4607" s="1">
        <v>36224</v>
      </c>
      <c r="B4607">
        <v>0.26150000000000001</v>
      </c>
      <c r="C4607">
        <v>0.26150000000000001</v>
      </c>
      <c r="D4607">
        <v>0.24679999999999999</v>
      </c>
      <c r="E4607">
        <v>0.253</v>
      </c>
      <c r="F4607">
        <v>468036800</v>
      </c>
      <c r="G4607">
        <v>1</v>
      </c>
      <c r="H4607">
        <f>applerevenue[[#This Row],[high]]-applerevenue[[#This Row],[low]]</f>
        <v>1.4700000000000019E-2</v>
      </c>
    </row>
    <row r="4608" spans="1:8" x14ac:dyDescent="0.25">
      <c r="A4608" s="1">
        <v>36227</v>
      </c>
      <c r="B4608">
        <v>0.2535</v>
      </c>
      <c r="C4608">
        <v>0.26440000000000002</v>
      </c>
      <c r="D4608">
        <v>0.253</v>
      </c>
      <c r="E4608">
        <v>0.2621</v>
      </c>
      <c r="F4608">
        <v>550670400</v>
      </c>
      <c r="G4608">
        <v>0</v>
      </c>
      <c r="H4608">
        <f>applerevenue[[#This Row],[high]]-applerevenue[[#This Row],[low]]</f>
        <v>1.1400000000000021E-2</v>
      </c>
    </row>
    <row r="4609" spans="1:8" x14ac:dyDescent="0.25">
      <c r="A4609" s="1">
        <v>36228</v>
      </c>
      <c r="B4609">
        <v>0.26150000000000001</v>
      </c>
      <c r="C4609">
        <v>0.2621</v>
      </c>
      <c r="D4609">
        <v>0.25540000000000002</v>
      </c>
      <c r="E4609">
        <v>0.26019999999999999</v>
      </c>
      <c r="F4609">
        <v>319692800</v>
      </c>
      <c r="G4609">
        <v>1</v>
      </c>
      <c r="H4609">
        <f>applerevenue[[#This Row],[high]]-applerevenue[[#This Row],[low]]</f>
        <v>6.6999999999999837E-3</v>
      </c>
    </row>
    <row r="4610" spans="1:8" x14ac:dyDescent="0.25">
      <c r="A4610" s="1">
        <v>36229</v>
      </c>
      <c r="B4610">
        <v>0.2606</v>
      </c>
      <c r="C4610">
        <v>0.2606</v>
      </c>
      <c r="D4610">
        <v>0.24729999999999999</v>
      </c>
      <c r="E4610">
        <v>0.2482</v>
      </c>
      <c r="F4610">
        <v>546280000</v>
      </c>
      <c r="G4610">
        <v>1</v>
      </c>
      <c r="H4610">
        <f>applerevenue[[#This Row],[high]]-applerevenue[[#This Row],[low]]</f>
        <v>1.3300000000000006E-2</v>
      </c>
    </row>
    <row r="4611" spans="1:8" x14ac:dyDescent="0.25">
      <c r="A4611" s="1">
        <v>36230</v>
      </c>
      <c r="B4611">
        <v>0.24579999999999999</v>
      </c>
      <c r="C4611">
        <v>0.25829999999999997</v>
      </c>
      <c r="D4611">
        <v>0.24390000000000001</v>
      </c>
      <c r="E4611">
        <v>0.24540000000000001</v>
      </c>
      <c r="F4611">
        <v>473659200</v>
      </c>
      <c r="G4611">
        <v>1</v>
      </c>
      <c r="H4611">
        <f>applerevenue[[#This Row],[high]]-applerevenue[[#This Row],[low]]</f>
        <v>1.4399999999999968E-2</v>
      </c>
    </row>
    <row r="4612" spans="1:8" x14ac:dyDescent="0.25">
      <c r="A4612" s="1">
        <v>36231</v>
      </c>
      <c r="B4612">
        <v>0.24629999999999999</v>
      </c>
      <c r="C4612">
        <v>0.25540000000000002</v>
      </c>
      <c r="D4612">
        <v>0.24629999999999999</v>
      </c>
      <c r="E4612">
        <v>0.253</v>
      </c>
      <c r="F4612">
        <v>271398400</v>
      </c>
      <c r="G4612">
        <v>0</v>
      </c>
      <c r="H4612">
        <f>applerevenue[[#This Row],[high]]-applerevenue[[#This Row],[low]]</f>
        <v>9.1000000000000247E-3</v>
      </c>
    </row>
    <row r="4613" spans="1:8" x14ac:dyDescent="0.25">
      <c r="A4613" s="1">
        <v>36234</v>
      </c>
      <c r="B4613">
        <v>0.25390000000000001</v>
      </c>
      <c r="C4613">
        <v>0.26679999999999998</v>
      </c>
      <c r="D4613">
        <v>0.2535</v>
      </c>
      <c r="E4613">
        <v>0.2596</v>
      </c>
      <c r="F4613">
        <v>352161600</v>
      </c>
      <c r="G4613">
        <v>0</v>
      </c>
      <c r="H4613">
        <f>applerevenue[[#This Row],[high]]-applerevenue[[#This Row],[low]]</f>
        <v>1.3299999999999979E-2</v>
      </c>
    </row>
    <row r="4614" spans="1:8" x14ac:dyDescent="0.25">
      <c r="A4614" s="1">
        <v>36235</v>
      </c>
      <c r="B4614">
        <v>0.26679999999999998</v>
      </c>
      <c r="C4614">
        <v>0.27110000000000001</v>
      </c>
      <c r="D4614">
        <v>0.26629999999999998</v>
      </c>
      <c r="E4614">
        <v>0.27060000000000001</v>
      </c>
      <c r="F4614">
        <v>399828800</v>
      </c>
      <c r="G4614">
        <v>0</v>
      </c>
      <c r="H4614">
        <f>applerevenue[[#This Row],[high]]-applerevenue[[#This Row],[low]]</f>
        <v>4.8000000000000265E-3</v>
      </c>
    </row>
    <row r="4615" spans="1:8" x14ac:dyDescent="0.25">
      <c r="A4615" s="1">
        <v>36236</v>
      </c>
      <c r="B4615">
        <v>0.27400000000000002</v>
      </c>
      <c r="C4615">
        <v>0.27489999999999998</v>
      </c>
      <c r="D4615">
        <v>0.25869999999999999</v>
      </c>
      <c r="E4615">
        <v>0.2596</v>
      </c>
      <c r="F4615">
        <v>366318400</v>
      </c>
      <c r="G4615">
        <v>1</v>
      </c>
      <c r="H4615">
        <f>applerevenue[[#This Row],[high]]-applerevenue[[#This Row],[low]]</f>
        <v>1.6199999999999992E-2</v>
      </c>
    </row>
    <row r="4616" spans="1:8" x14ac:dyDescent="0.25">
      <c r="A4616" s="1">
        <v>36237</v>
      </c>
      <c r="B4616">
        <v>0.2621</v>
      </c>
      <c r="C4616">
        <v>0.27160000000000001</v>
      </c>
      <c r="D4616">
        <v>0.2611</v>
      </c>
      <c r="E4616">
        <v>0.27060000000000001</v>
      </c>
      <c r="F4616">
        <v>227080000</v>
      </c>
      <c r="G4616">
        <v>0</v>
      </c>
      <c r="H4616">
        <f>applerevenue[[#This Row],[high]]-applerevenue[[#This Row],[low]]</f>
        <v>1.0500000000000009E-2</v>
      </c>
    </row>
    <row r="4617" spans="1:8" x14ac:dyDescent="0.25">
      <c r="A4617" s="1">
        <v>36238</v>
      </c>
      <c r="B4617">
        <v>0.27400000000000002</v>
      </c>
      <c r="C4617">
        <v>0.27439999999999998</v>
      </c>
      <c r="D4617">
        <v>0.25059999999999999</v>
      </c>
      <c r="E4617">
        <v>0.25540000000000002</v>
      </c>
      <c r="F4617">
        <v>536502400</v>
      </c>
      <c r="G4617">
        <v>1</v>
      </c>
      <c r="H4617">
        <f>applerevenue[[#This Row],[high]]-applerevenue[[#This Row],[low]]</f>
        <v>2.3799999999999988E-2</v>
      </c>
    </row>
    <row r="4618" spans="1:8" x14ac:dyDescent="0.25">
      <c r="A4618" s="1">
        <v>36241</v>
      </c>
      <c r="B4618">
        <v>0.25919999999999999</v>
      </c>
      <c r="C4618">
        <v>0.26819999999999999</v>
      </c>
      <c r="D4618">
        <v>0.25109999999999999</v>
      </c>
      <c r="E4618">
        <v>0.26719999999999999</v>
      </c>
      <c r="F4618">
        <v>593611200</v>
      </c>
      <c r="G4618">
        <v>0</v>
      </c>
      <c r="H4618">
        <f>applerevenue[[#This Row],[high]]-applerevenue[[#This Row],[low]]</f>
        <v>1.7100000000000004E-2</v>
      </c>
    </row>
    <row r="4619" spans="1:8" x14ac:dyDescent="0.25">
      <c r="A4619" s="1">
        <v>36242</v>
      </c>
      <c r="B4619">
        <v>0.26250000000000001</v>
      </c>
      <c r="C4619">
        <v>0.26250000000000001</v>
      </c>
      <c r="D4619">
        <v>0.24959999999999999</v>
      </c>
      <c r="E4619">
        <v>0.2515</v>
      </c>
      <c r="F4619">
        <v>415553600</v>
      </c>
      <c r="G4619">
        <v>1</v>
      </c>
      <c r="H4619">
        <f>applerevenue[[#This Row],[high]]-applerevenue[[#This Row],[low]]</f>
        <v>1.2900000000000023E-2</v>
      </c>
    </row>
    <row r="4620" spans="1:8" x14ac:dyDescent="0.25">
      <c r="A4620" s="1">
        <v>36243</v>
      </c>
      <c r="B4620">
        <v>0.2535</v>
      </c>
      <c r="C4620">
        <v>0.25729999999999997</v>
      </c>
      <c r="D4620">
        <v>0.2477</v>
      </c>
      <c r="E4620">
        <v>0.25679999999999997</v>
      </c>
      <c r="F4620">
        <v>400153600</v>
      </c>
      <c r="G4620">
        <v>0</v>
      </c>
      <c r="H4620">
        <f>applerevenue[[#This Row],[high]]-applerevenue[[#This Row],[low]]</f>
        <v>9.5999999999999697E-3</v>
      </c>
    </row>
    <row r="4621" spans="1:8" x14ac:dyDescent="0.25">
      <c r="A4621" s="1">
        <v>36244</v>
      </c>
      <c r="B4621">
        <v>0.2621</v>
      </c>
      <c r="C4621">
        <v>0.26590000000000003</v>
      </c>
      <c r="D4621">
        <v>0.25440000000000002</v>
      </c>
      <c r="E4621">
        <v>0.25769999999999998</v>
      </c>
      <c r="F4621">
        <v>399963200</v>
      </c>
      <c r="G4621">
        <v>1</v>
      </c>
      <c r="H4621">
        <f>applerevenue[[#This Row],[high]]-applerevenue[[#This Row],[low]]</f>
        <v>1.150000000000001E-2</v>
      </c>
    </row>
    <row r="4622" spans="1:8" x14ac:dyDescent="0.25">
      <c r="A4622" s="1">
        <v>36245</v>
      </c>
      <c r="B4622">
        <v>0.25729999999999997</v>
      </c>
      <c r="C4622">
        <v>0.25769999999999998</v>
      </c>
      <c r="D4622">
        <v>0.2515</v>
      </c>
      <c r="E4622">
        <v>0.2535</v>
      </c>
      <c r="F4622">
        <v>253836800</v>
      </c>
      <c r="G4622">
        <v>1</v>
      </c>
      <c r="H4622">
        <f>applerevenue[[#This Row],[high]]-applerevenue[[#This Row],[low]]</f>
        <v>6.1999999999999833E-3</v>
      </c>
    </row>
    <row r="4623" spans="1:8" x14ac:dyDescent="0.25">
      <c r="A4623" s="1">
        <v>36248</v>
      </c>
      <c r="B4623">
        <v>0.25540000000000002</v>
      </c>
      <c r="C4623">
        <v>0.27010000000000001</v>
      </c>
      <c r="D4623">
        <v>0.25490000000000002</v>
      </c>
      <c r="E4623">
        <v>0.2697</v>
      </c>
      <c r="F4623">
        <v>568870400</v>
      </c>
      <c r="G4623">
        <v>0</v>
      </c>
      <c r="H4623">
        <f>applerevenue[[#This Row],[high]]-applerevenue[[#This Row],[low]]</f>
        <v>1.5199999999999991E-2</v>
      </c>
    </row>
    <row r="4624" spans="1:8" x14ac:dyDescent="0.25">
      <c r="A4624" s="1">
        <v>36249</v>
      </c>
      <c r="B4624">
        <v>0.26679999999999998</v>
      </c>
      <c r="C4624">
        <v>0.27729999999999999</v>
      </c>
      <c r="D4624">
        <v>0.26679999999999998</v>
      </c>
      <c r="E4624">
        <v>0.27350000000000002</v>
      </c>
      <c r="F4624">
        <v>554523200</v>
      </c>
      <c r="G4624">
        <v>0</v>
      </c>
      <c r="H4624">
        <f>applerevenue[[#This Row],[high]]-applerevenue[[#This Row],[low]]</f>
        <v>1.0500000000000009E-2</v>
      </c>
    </row>
    <row r="4625" spans="1:8" x14ac:dyDescent="0.25">
      <c r="A4625" s="1">
        <v>36250</v>
      </c>
      <c r="B4625">
        <v>0.27729999999999999</v>
      </c>
      <c r="C4625">
        <v>0.28299999999999997</v>
      </c>
      <c r="D4625">
        <v>0.27350000000000002</v>
      </c>
      <c r="E4625">
        <v>0.27400000000000002</v>
      </c>
      <c r="F4625">
        <v>422352000</v>
      </c>
      <c r="G4625">
        <v>1</v>
      </c>
      <c r="H4625">
        <f>applerevenue[[#This Row],[high]]-applerevenue[[#This Row],[low]]</f>
        <v>9.4999999999999529E-3</v>
      </c>
    </row>
    <row r="4626" spans="1:8" x14ac:dyDescent="0.25">
      <c r="A4626" s="1">
        <v>36251</v>
      </c>
      <c r="B4626">
        <v>0.27489999999999998</v>
      </c>
      <c r="C4626">
        <v>0.2797</v>
      </c>
      <c r="D4626">
        <v>0.27250000000000002</v>
      </c>
      <c r="E4626">
        <v>0.27489999999999998</v>
      </c>
      <c r="F4626">
        <v>262057600</v>
      </c>
      <c r="G4626">
        <v>0</v>
      </c>
      <c r="H4626">
        <f>applerevenue[[#This Row],[high]]-applerevenue[[#This Row],[low]]</f>
        <v>7.1999999999999842E-3</v>
      </c>
    </row>
    <row r="4627" spans="1:8" x14ac:dyDescent="0.25">
      <c r="A4627" s="1">
        <v>36255</v>
      </c>
      <c r="B4627">
        <v>0.27439999999999998</v>
      </c>
      <c r="C4627">
        <v>0.28870000000000001</v>
      </c>
      <c r="D4627">
        <v>0.27439999999999998</v>
      </c>
      <c r="E4627">
        <v>0.28249999999999997</v>
      </c>
      <c r="F4627">
        <v>460936000</v>
      </c>
      <c r="G4627">
        <v>0</v>
      </c>
      <c r="H4627">
        <f>applerevenue[[#This Row],[high]]-applerevenue[[#This Row],[low]]</f>
        <v>1.4300000000000035E-2</v>
      </c>
    </row>
    <row r="4628" spans="1:8" x14ac:dyDescent="0.25">
      <c r="A4628" s="1">
        <v>36256</v>
      </c>
      <c r="B4628">
        <v>0.28060000000000002</v>
      </c>
      <c r="C4628">
        <v>0.29199999999999998</v>
      </c>
      <c r="D4628">
        <v>0.28060000000000002</v>
      </c>
      <c r="E4628">
        <v>0.28970000000000001</v>
      </c>
      <c r="F4628">
        <v>628588800</v>
      </c>
      <c r="G4628">
        <v>0</v>
      </c>
      <c r="H4628">
        <f>applerevenue[[#This Row],[high]]-applerevenue[[#This Row],[low]]</f>
        <v>1.1399999999999966E-2</v>
      </c>
    </row>
    <row r="4629" spans="1:8" x14ac:dyDescent="0.25">
      <c r="A4629" s="1">
        <v>36257</v>
      </c>
      <c r="B4629">
        <v>0.29010000000000002</v>
      </c>
      <c r="C4629">
        <v>0.29160000000000003</v>
      </c>
      <c r="D4629">
        <v>0.27729999999999999</v>
      </c>
      <c r="E4629">
        <v>0.28299999999999997</v>
      </c>
      <c r="F4629">
        <v>411812800</v>
      </c>
      <c r="G4629">
        <v>1</v>
      </c>
      <c r="H4629">
        <f>applerevenue[[#This Row],[high]]-applerevenue[[#This Row],[low]]</f>
        <v>1.4300000000000035E-2</v>
      </c>
    </row>
    <row r="4630" spans="1:8" x14ac:dyDescent="0.25">
      <c r="A4630" s="1">
        <v>36258</v>
      </c>
      <c r="B4630">
        <v>0.28110000000000002</v>
      </c>
      <c r="C4630">
        <v>0.28249999999999997</v>
      </c>
      <c r="D4630">
        <v>0.27439999999999998</v>
      </c>
      <c r="E4630">
        <v>0.28110000000000002</v>
      </c>
      <c r="F4630">
        <v>296408000</v>
      </c>
      <c r="G4630">
        <v>0</v>
      </c>
      <c r="H4630">
        <f>applerevenue[[#This Row],[high]]-applerevenue[[#This Row],[low]]</f>
        <v>8.0999999999999961E-3</v>
      </c>
    </row>
    <row r="4631" spans="1:8" x14ac:dyDescent="0.25">
      <c r="A4631" s="1">
        <v>36259</v>
      </c>
      <c r="B4631">
        <v>0.27629999999999999</v>
      </c>
      <c r="C4631">
        <v>0.28389999999999999</v>
      </c>
      <c r="D4631">
        <v>0.27400000000000002</v>
      </c>
      <c r="E4631">
        <v>0.28010000000000002</v>
      </c>
      <c r="F4631">
        <v>268542400</v>
      </c>
      <c r="G4631">
        <v>0</v>
      </c>
      <c r="H4631">
        <f>applerevenue[[#This Row],[high]]-applerevenue[[#This Row],[low]]</f>
        <v>9.8999999999999644E-3</v>
      </c>
    </row>
    <row r="4632" spans="1:8" x14ac:dyDescent="0.25">
      <c r="A4632" s="1">
        <v>36262</v>
      </c>
      <c r="B4632">
        <v>0.26679999999999998</v>
      </c>
      <c r="C4632">
        <v>0.28110000000000002</v>
      </c>
      <c r="D4632">
        <v>0.26590000000000003</v>
      </c>
      <c r="E4632">
        <v>0.27629999999999999</v>
      </c>
      <c r="F4632">
        <v>395819200</v>
      </c>
      <c r="G4632">
        <v>0</v>
      </c>
      <c r="H4632">
        <f>applerevenue[[#This Row],[high]]-applerevenue[[#This Row],[low]]</f>
        <v>1.5199999999999991E-2</v>
      </c>
    </row>
    <row r="4633" spans="1:8" x14ac:dyDescent="0.25">
      <c r="A4633" s="1">
        <v>36263</v>
      </c>
      <c r="B4633">
        <v>0.27679999999999999</v>
      </c>
      <c r="C4633">
        <v>0.28060000000000002</v>
      </c>
      <c r="D4633">
        <v>0.26300000000000001</v>
      </c>
      <c r="E4633">
        <v>0.26400000000000001</v>
      </c>
      <c r="F4633">
        <v>412384000</v>
      </c>
      <c r="G4633">
        <v>1</v>
      </c>
      <c r="H4633">
        <f>applerevenue[[#This Row],[high]]-applerevenue[[#This Row],[low]]</f>
        <v>1.7600000000000005E-2</v>
      </c>
    </row>
    <row r="4634" spans="1:8" x14ac:dyDescent="0.25">
      <c r="A4634" s="1">
        <v>36264</v>
      </c>
      <c r="B4634">
        <v>0.26869999999999999</v>
      </c>
      <c r="C4634">
        <v>0.28249999999999997</v>
      </c>
      <c r="D4634">
        <v>0.26679999999999998</v>
      </c>
      <c r="E4634">
        <v>0.27079999999999999</v>
      </c>
      <c r="F4634">
        <v>681027200</v>
      </c>
      <c r="G4634">
        <v>0</v>
      </c>
      <c r="H4634">
        <f>applerevenue[[#This Row],[high]]-applerevenue[[#This Row],[low]]</f>
        <v>1.5699999999999992E-2</v>
      </c>
    </row>
    <row r="4635" spans="1:8" x14ac:dyDescent="0.25">
      <c r="A4635" s="1">
        <v>36265</v>
      </c>
      <c r="B4635">
        <v>0.2697</v>
      </c>
      <c r="C4635">
        <v>0.27589999999999998</v>
      </c>
      <c r="D4635">
        <v>0.26150000000000001</v>
      </c>
      <c r="E4635">
        <v>0.27250000000000002</v>
      </c>
      <c r="F4635">
        <v>1734476800</v>
      </c>
      <c r="G4635">
        <v>0</v>
      </c>
      <c r="H4635">
        <f>applerevenue[[#This Row],[high]]-applerevenue[[#This Row],[low]]</f>
        <v>1.4399999999999968E-2</v>
      </c>
    </row>
    <row r="4636" spans="1:8" x14ac:dyDescent="0.25">
      <c r="A4636" s="1">
        <v>36266</v>
      </c>
      <c r="B4636">
        <v>0.27350000000000002</v>
      </c>
      <c r="C4636">
        <v>0.27489999999999998</v>
      </c>
      <c r="D4636">
        <v>0.26869999999999999</v>
      </c>
      <c r="E4636">
        <v>0.27010000000000001</v>
      </c>
      <c r="F4636">
        <v>502219200</v>
      </c>
      <c r="G4636">
        <v>1</v>
      </c>
      <c r="H4636">
        <f>applerevenue[[#This Row],[high]]-applerevenue[[#This Row],[low]]</f>
        <v>6.1999999999999833E-3</v>
      </c>
    </row>
    <row r="4637" spans="1:8" x14ac:dyDescent="0.25">
      <c r="A4637" s="1">
        <v>36269</v>
      </c>
      <c r="B4637">
        <v>0.27210000000000001</v>
      </c>
      <c r="C4637">
        <v>0.27439999999999998</v>
      </c>
      <c r="D4637">
        <v>0.25540000000000002</v>
      </c>
      <c r="E4637">
        <v>0.25829999999999997</v>
      </c>
      <c r="F4637">
        <v>921816000</v>
      </c>
      <c r="G4637">
        <v>1</v>
      </c>
      <c r="H4637">
        <f>applerevenue[[#This Row],[high]]-applerevenue[[#This Row],[low]]</f>
        <v>1.8999999999999961E-2</v>
      </c>
    </row>
    <row r="4638" spans="1:8" x14ac:dyDescent="0.25">
      <c r="A4638" s="1">
        <v>36270</v>
      </c>
      <c r="B4638">
        <v>0.25829999999999997</v>
      </c>
      <c r="C4638">
        <v>0.26490000000000002</v>
      </c>
      <c r="D4638">
        <v>0.25540000000000002</v>
      </c>
      <c r="E4638">
        <v>0.2596</v>
      </c>
      <c r="F4638">
        <v>523857600</v>
      </c>
      <c r="G4638">
        <v>0</v>
      </c>
      <c r="H4638">
        <f>applerevenue[[#This Row],[high]]-applerevenue[[#This Row],[low]]</f>
        <v>9.5000000000000084E-3</v>
      </c>
    </row>
    <row r="4639" spans="1:8" x14ac:dyDescent="0.25">
      <c r="A4639" s="1">
        <v>36271</v>
      </c>
      <c r="B4639">
        <v>0.25919999999999999</v>
      </c>
      <c r="C4639">
        <v>0.2621</v>
      </c>
      <c r="D4639">
        <v>0.25540000000000002</v>
      </c>
      <c r="E4639">
        <v>0.2621</v>
      </c>
      <c r="F4639">
        <v>351400000</v>
      </c>
      <c r="G4639">
        <v>0</v>
      </c>
      <c r="H4639">
        <f>applerevenue[[#This Row],[high]]-applerevenue[[#This Row],[low]]</f>
        <v>6.6999999999999837E-3</v>
      </c>
    </row>
    <row r="4640" spans="1:8" x14ac:dyDescent="0.25">
      <c r="A4640" s="1">
        <v>36272</v>
      </c>
      <c r="B4640">
        <v>0.26719999999999999</v>
      </c>
      <c r="C4640">
        <v>0.2792</v>
      </c>
      <c r="D4640">
        <v>0.26719999999999999</v>
      </c>
      <c r="E4640">
        <v>0.27729999999999999</v>
      </c>
      <c r="F4640">
        <v>740174400</v>
      </c>
      <c r="G4640">
        <v>0</v>
      </c>
      <c r="H4640">
        <f>applerevenue[[#This Row],[high]]-applerevenue[[#This Row],[low]]</f>
        <v>1.2000000000000011E-2</v>
      </c>
    </row>
    <row r="4641" spans="1:8" x14ac:dyDescent="0.25">
      <c r="A4641" s="1">
        <v>36273</v>
      </c>
      <c r="B4641">
        <v>0.27629999999999999</v>
      </c>
      <c r="C4641">
        <v>0.30059999999999998</v>
      </c>
      <c r="D4641">
        <v>0.27629999999999999</v>
      </c>
      <c r="E4641">
        <v>0.29870000000000002</v>
      </c>
      <c r="F4641">
        <v>1046841600</v>
      </c>
      <c r="G4641">
        <v>0</v>
      </c>
      <c r="H4641">
        <f>applerevenue[[#This Row],[high]]-applerevenue[[#This Row],[low]]</f>
        <v>2.4299999999999988E-2</v>
      </c>
    </row>
    <row r="4642" spans="1:8" x14ac:dyDescent="0.25">
      <c r="A4642" s="1">
        <v>36276</v>
      </c>
      <c r="B4642">
        <v>0.30109999999999998</v>
      </c>
      <c r="C4642">
        <v>0.31440000000000001</v>
      </c>
      <c r="D4642">
        <v>0.29920000000000002</v>
      </c>
      <c r="E4642">
        <v>0.31209999999999999</v>
      </c>
      <c r="F4642">
        <v>927931200</v>
      </c>
      <c r="G4642">
        <v>0</v>
      </c>
      <c r="H4642">
        <f>applerevenue[[#This Row],[high]]-applerevenue[[#This Row],[low]]</f>
        <v>1.5199999999999991E-2</v>
      </c>
    </row>
    <row r="4643" spans="1:8" x14ac:dyDescent="0.25">
      <c r="A4643" s="1">
        <v>36277</v>
      </c>
      <c r="B4643">
        <v>0.32779999999999998</v>
      </c>
      <c r="C4643">
        <v>0.34920000000000001</v>
      </c>
      <c r="D4643">
        <v>0.32779999999999998</v>
      </c>
      <c r="E4643">
        <v>0.34870000000000001</v>
      </c>
      <c r="F4643">
        <v>2106048000</v>
      </c>
      <c r="G4643">
        <v>0</v>
      </c>
      <c r="H4643">
        <f>applerevenue[[#This Row],[high]]-applerevenue[[#This Row],[low]]</f>
        <v>2.140000000000003E-2</v>
      </c>
    </row>
    <row r="4644" spans="1:8" x14ac:dyDescent="0.25">
      <c r="A4644" s="1">
        <v>36278</v>
      </c>
      <c r="B4644">
        <v>0.3402</v>
      </c>
      <c r="C4644">
        <v>0.3483</v>
      </c>
      <c r="D4644">
        <v>0.33260000000000001</v>
      </c>
      <c r="E4644">
        <v>0.33589999999999998</v>
      </c>
      <c r="F4644">
        <v>954990400</v>
      </c>
      <c r="G4644">
        <v>1</v>
      </c>
      <c r="H4644">
        <f>applerevenue[[#This Row],[high]]-applerevenue[[#This Row],[low]]</f>
        <v>1.5699999999999992E-2</v>
      </c>
    </row>
    <row r="4645" spans="1:8" x14ac:dyDescent="0.25">
      <c r="A4645" s="1">
        <v>36279</v>
      </c>
      <c r="B4645">
        <v>0.32969999999999999</v>
      </c>
      <c r="C4645">
        <v>0.33829999999999999</v>
      </c>
      <c r="D4645">
        <v>0.31850000000000001</v>
      </c>
      <c r="E4645">
        <v>0.32779999999999998</v>
      </c>
      <c r="F4645">
        <v>789308800</v>
      </c>
      <c r="G4645">
        <v>1</v>
      </c>
      <c r="H4645">
        <f>applerevenue[[#This Row],[high]]-applerevenue[[#This Row],[low]]</f>
        <v>1.9799999999999984E-2</v>
      </c>
    </row>
    <row r="4646" spans="1:8" x14ac:dyDescent="0.25">
      <c r="A4646" s="1">
        <v>36280</v>
      </c>
      <c r="B4646">
        <v>0.33539999999999998</v>
      </c>
      <c r="C4646">
        <v>0.35930000000000001</v>
      </c>
      <c r="D4646">
        <v>0.33539999999999998</v>
      </c>
      <c r="E4646">
        <v>0.35060000000000002</v>
      </c>
      <c r="F4646">
        <v>1472329600</v>
      </c>
      <c r="G4646">
        <v>0</v>
      </c>
      <c r="H4646">
        <f>applerevenue[[#This Row],[high]]-applerevenue[[#This Row],[low]]</f>
        <v>2.3900000000000032E-2</v>
      </c>
    </row>
    <row r="4647" spans="1:8" x14ac:dyDescent="0.25">
      <c r="A4647" s="1">
        <v>36283</v>
      </c>
      <c r="B4647">
        <v>0.35110000000000002</v>
      </c>
      <c r="C4647">
        <v>0.38109999999999999</v>
      </c>
      <c r="D4647">
        <v>0.34870000000000001</v>
      </c>
      <c r="E4647">
        <v>0.37780000000000002</v>
      </c>
      <c r="F4647">
        <v>1470436800</v>
      </c>
      <c r="G4647">
        <v>0</v>
      </c>
      <c r="H4647">
        <f>applerevenue[[#This Row],[high]]-applerevenue[[#This Row],[low]]</f>
        <v>3.2399999999999984E-2</v>
      </c>
    </row>
    <row r="4648" spans="1:8" x14ac:dyDescent="0.25">
      <c r="A4648" s="1">
        <v>36284</v>
      </c>
      <c r="B4648">
        <v>0.36780000000000002</v>
      </c>
      <c r="C4648">
        <v>0.37069999999999997</v>
      </c>
      <c r="D4648">
        <v>0.35210000000000002</v>
      </c>
      <c r="E4648">
        <v>0.35449999999999998</v>
      </c>
      <c r="F4648">
        <v>811238400</v>
      </c>
      <c r="G4648">
        <v>1</v>
      </c>
      <c r="H4648">
        <f>applerevenue[[#This Row],[high]]-applerevenue[[#This Row],[low]]</f>
        <v>1.859999999999995E-2</v>
      </c>
    </row>
    <row r="4649" spans="1:8" x14ac:dyDescent="0.25">
      <c r="A4649" s="1">
        <v>36285</v>
      </c>
      <c r="B4649">
        <v>0.35299999999999998</v>
      </c>
      <c r="C4649">
        <v>0.35830000000000001</v>
      </c>
      <c r="D4649">
        <v>0.3402</v>
      </c>
      <c r="E4649">
        <v>0.35830000000000001</v>
      </c>
      <c r="F4649">
        <v>579297600</v>
      </c>
      <c r="G4649">
        <v>0</v>
      </c>
      <c r="H4649">
        <f>applerevenue[[#This Row],[high]]-applerevenue[[#This Row],[low]]</f>
        <v>1.8100000000000005E-2</v>
      </c>
    </row>
    <row r="4650" spans="1:8" x14ac:dyDescent="0.25">
      <c r="A4650" s="1">
        <v>36286</v>
      </c>
      <c r="B4650">
        <v>0.35489999999999999</v>
      </c>
      <c r="C4650">
        <v>0.35730000000000001</v>
      </c>
      <c r="D4650">
        <v>0.33539999999999998</v>
      </c>
      <c r="E4650">
        <v>0.3392</v>
      </c>
      <c r="F4650">
        <v>433148800</v>
      </c>
      <c r="G4650">
        <v>1</v>
      </c>
      <c r="H4650">
        <f>applerevenue[[#This Row],[high]]-applerevenue[[#This Row],[low]]</f>
        <v>2.1900000000000031E-2</v>
      </c>
    </row>
    <row r="4651" spans="1:8" x14ac:dyDescent="0.25">
      <c r="A4651" s="1">
        <v>36287</v>
      </c>
      <c r="B4651">
        <v>0.3402</v>
      </c>
      <c r="C4651">
        <v>0.34970000000000001</v>
      </c>
      <c r="D4651">
        <v>0.32590000000000002</v>
      </c>
      <c r="E4651">
        <v>0.34970000000000001</v>
      </c>
      <c r="F4651">
        <v>434716800</v>
      </c>
      <c r="G4651">
        <v>0</v>
      </c>
      <c r="H4651">
        <f>applerevenue[[#This Row],[high]]-applerevenue[[#This Row],[low]]</f>
        <v>2.3799999999999988E-2</v>
      </c>
    </row>
    <row r="4652" spans="1:8" x14ac:dyDescent="0.25">
      <c r="A4652" s="1">
        <v>36290</v>
      </c>
      <c r="B4652">
        <v>0.35639999999999999</v>
      </c>
      <c r="C4652">
        <v>0.35780000000000001</v>
      </c>
      <c r="D4652">
        <v>0.3402</v>
      </c>
      <c r="E4652">
        <v>0.34489999999999998</v>
      </c>
      <c r="F4652">
        <v>392996800</v>
      </c>
      <c r="G4652">
        <v>1</v>
      </c>
      <c r="H4652">
        <f>applerevenue[[#This Row],[high]]-applerevenue[[#This Row],[low]]</f>
        <v>1.7600000000000005E-2</v>
      </c>
    </row>
    <row r="4653" spans="1:8" x14ac:dyDescent="0.25">
      <c r="A4653" s="1">
        <v>36291</v>
      </c>
      <c r="B4653">
        <v>0.34210000000000002</v>
      </c>
      <c r="C4653">
        <v>0.35210000000000002</v>
      </c>
      <c r="D4653">
        <v>0.33200000000000002</v>
      </c>
      <c r="E4653">
        <v>0.34110000000000001</v>
      </c>
      <c r="F4653">
        <v>458595200</v>
      </c>
      <c r="G4653">
        <v>1</v>
      </c>
      <c r="H4653">
        <f>applerevenue[[#This Row],[high]]-applerevenue[[#This Row],[low]]</f>
        <v>2.0100000000000007E-2</v>
      </c>
    </row>
    <row r="4654" spans="1:8" x14ac:dyDescent="0.25">
      <c r="A4654" s="1">
        <v>36292</v>
      </c>
      <c r="B4654">
        <v>0.34210000000000002</v>
      </c>
      <c r="C4654">
        <v>0.35449999999999998</v>
      </c>
      <c r="D4654">
        <v>0.33639999999999998</v>
      </c>
      <c r="E4654">
        <v>0.35449999999999998</v>
      </c>
      <c r="F4654">
        <v>395124800</v>
      </c>
      <c r="G4654">
        <v>0</v>
      </c>
      <c r="H4654">
        <f>applerevenue[[#This Row],[high]]-applerevenue[[#This Row],[low]]</f>
        <v>1.8100000000000005E-2</v>
      </c>
    </row>
    <row r="4655" spans="1:8" x14ac:dyDescent="0.25">
      <c r="A4655" s="1">
        <v>36293</v>
      </c>
      <c r="B4655">
        <v>0.35399999999999998</v>
      </c>
      <c r="C4655">
        <v>0.35680000000000001</v>
      </c>
      <c r="D4655">
        <v>0.3468</v>
      </c>
      <c r="E4655">
        <v>0.35210000000000002</v>
      </c>
      <c r="F4655">
        <v>295523200</v>
      </c>
      <c r="G4655">
        <v>1</v>
      </c>
      <c r="H4655">
        <f>applerevenue[[#This Row],[high]]-applerevenue[[#This Row],[low]]</f>
        <v>1.0000000000000009E-2</v>
      </c>
    </row>
    <row r="4656" spans="1:8" x14ac:dyDescent="0.25">
      <c r="A4656" s="1">
        <v>36294</v>
      </c>
      <c r="B4656">
        <v>0.34399999999999997</v>
      </c>
      <c r="C4656">
        <v>0.34920000000000001</v>
      </c>
      <c r="D4656">
        <v>0.33829999999999999</v>
      </c>
      <c r="E4656">
        <v>0.33829999999999999</v>
      </c>
      <c r="F4656">
        <v>226632000</v>
      </c>
      <c r="G4656">
        <v>1</v>
      </c>
      <c r="H4656">
        <f>applerevenue[[#This Row],[high]]-applerevenue[[#This Row],[low]]</f>
        <v>1.0900000000000021E-2</v>
      </c>
    </row>
    <row r="4657" spans="1:8" x14ac:dyDescent="0.25">
      <c r="A4657" s="1">
        <v>36297</v>
      </c>
      <c r="B4657">
        <v>0.33350000000000002</v>
      </c>
      <c r="C4657">
        <v>0.3407</v>
      </c>
      <c r="D4657">
        <v>0.32779999999999998</v>
      </c>
      <c r="E4657">
        <v>0.33829999999999999</v>
      </c>
      <c r="F4657">
        <v>210761600</v>
      </c>
      <c r="G4657">
        <v>0</v>
      </c>
      <c r="H4657">
        <f>applerevenue[[#This Row],[high]]-applerevenue[[#This Row],[low]]</f>
        <v>1.2900000000000023E-2</v>
      </c>
    </row>
    <row r="4658" spans="1:8" x14ac:dyDescent="0.25">
      <c r="A4658" s="1">
        <v>36298</v>
      </c>
      <c r="B4658">
        <v>0.34160000000000001</v>
      </c>
      <c r="C4658">
        <v>0.35060000000000002</v>
      </c>
      <c r="D4658">
        <v>0.33829999999999999</v>
      </c>
      <c r="E4658">
        <v>0.34489999999999998</v>
      </c>
      <c r="F4658">
        <v>418376000</v>
      </c>
      <c r="G4658">
        <v>0</v>
      </c>
      <c r="H4658">
        <f>applerevenue[[#This Row],[high]]-applerevenue[[#This Row],[low]]</f>
        <v>1.2300000000000033E-2</v>
      </c>
    </row>
    <row r="4659" spans="1:8" x14ac:dyDescent="0.25">
      <c r="A4659" s="1">
        <v>36299</v>
      </c>
      <c r="B4659">
        <v>0.3468</v>
      </c>
      <c r="C4659">
        <v>0.34870000000000001</v>
      </c>
      <c r="D4659">
        <v>0.33160000000000001</v>
      </c>
      <c r="E4659">
        <v>0.34449999999999997</v>
      </c>
      <c r="F4659">
        <v>298278400</v>
      </c>
      <c r="G4659">
        <v>1</v>
      </c>
      <c r="H4659">
        <f>applerevenue[[#This Row],[high]]-applerevenue[[#This Row],[low]]</f>
        <v>1.7100000000000004E-2</v>
      </c>
    </row>
    <row r="4660" spans="1:8" x14ac:dyDescent="0.25">
      <c r="A4660" s="1">
        <v>36300</v>
      </c>
      <c r="B4660">
        <v>0.34639999999999999</v>
      </c>
      <c r="C4660">
        <v>0.34870000000000001</v>
      </c>
      <c r="D4660">
        <v>0.32400000000000001</v>
      </c>
      <c r="E4660">
        <v>0.32400000000000001</v>
      </c>
      <c r="F4660">
        <v>417715200</v>
      </c>
      <c r="G4660">
        <v>1</v>
      </c>
      <c r="H4660">
        <f>applerevenue[[#This Row],[high]]-applerevenue[[#This Row],[low]]</f>
        <v>2.47E-2</v>
      </c>
    </row>
    <row r="4661" spans="1:8" x14ac:dyDescent="0.25">
      <c r="A4661" s="1">
        <v>36301</v>
      </c>
      <c r="B4661">
        <v>0.32779999999999998</v>
      </c>
      <c r="C4661">
        <v>0.33779999999999999</v>
      </c>
      <c r="D4661">
        <v>0.32440000000000002</v>
      </c>
      <c r="E4661">
        <v>0.33489999999999998</v>
      </c>
      <c r="F4661">
        <v>463187200</v>
      </c>
      <c r="G4661">
        <v>0</v>
      </c>
      <c r="H4661">
        <f>applerevenue[[#This Row],[high]]-applerevenue[[#This Row],[low]]</f>
        <v>1.3399999999999967E-2</v>
      </c>
    </row>
    <row r="4662" spans="1:8" x14ac:dyDescent="0.25">
      <c r="A4662" s="1">
        <v>36304</v>
      </c>
      <c r="B4662">
        <v>0.33260000000000001</v>
      </c>
      <c r="C4662">
        <v>0.33779999999999999</v>
      </c>
      <c r="D4662">
        <v>0.31919999999999998</v>
      </c>
      <c r="E4662">
        <v>0.31969999999999998</v>
      </c>
      <c r="F4662">
        <v>260926400</v>
      </c>
      <c r="G4662">
        <v>1</v>
      </c>
      <c r="H4662">
        <f>applerevenue[[#This Row],[high]]-applerevenue[[#This Row],[low]]</f>
        <v>1.8600000000000005E-2</v>
      </c>
    </row>
    <row r="4663" spans="1:8" x14ac:dyDescent="0.25">
      <c r="A4663" s="1">
        <v>36305</v>
      </c>
      <c r="B4663">
        <v>0.31680000000000003</v>
      </c>
      <c r="C4663">
        <v>0.32350000000000001</v>
      </c>
      <c r="D4663">
        <v>0.31209999999999999</v>
      </c>
      <c r="E4663">
        <v>0.31630000000000003</v>
      </c>
      <c r="F4663">
        <v>366508800</v>
      </c>
      <c r="G4663">
        <v>1</v>
      </c>
      <c r="H4663">
        <f>applerevenue[[#This Row],[high]]-applerevenue[[#This Row],[low]]</f>
        <v>1.1400000000000021E-2</v>
      </c>
    </row>
    <row r="4664" spans="1:8" x14ac:dyDescent="0.25">
      <c r="A4664" s="1">
        <v>36306</v>
      </c>
      <c r="B4664">
        <v>0.31819999999999998</v>
      </c>
      <c r="C4664">
        <v>0.33829999999999999</v>
      </c>
      <c r="D4664">
        <v>0.31440000000000001</v>
      </c>
      <c r="E4664">
        <v>0.33589999999999998</v>
      </c>
      <c r="F4664">
        <v>437550400</v>
      </c>
      <c r="G4664">
        <v>0</v>
      </c>
      <c r="H4664">
        <f>applerevenue[[#This Row],[high]]-applerevenue[[#This Row],[low]]</f>
        <v>2.3899999999999977E-2</v>
      </c>
    </row>
    <row r="4665" spans="1:8" x14ac:dyDescent="0.25">
      <c r="A4665" s="1">
        <v>36307</v>
      </c>
      <c r="B4665">
        <v>0.32919999999999999</v>
      </c>
      <c r="C4665">
        <v>0.33350000000000002</v>
      </c>
      <c r="D4665">
        <v>0.32540000000000002</v>
      </c>
      <c r="E4665">
        <v>0.33160000000000001</v>
      </c>
      <c r="F4665">
        <v>336761600</v>
      </c>
      <c r="G4665">
        <v>0</v>
      </c>
      <c r="H4665">
        <f>applerevenue[[#This Row],[high]]-applerevenue[[#This Row],[low]]</f>
        <v>8.0999999999999961E-3</v>
      </c>
    </row>
    <row r="4666" spans="1:8" x14ac:dyDescent="0.25">
      <c r="A4666" s="1">
        <v>36308</v>
      </c>
      <c r="B4666">
        <v>0.3301</v>
      </c>
      <c r="C4666">
        <v>0.33779999999999999</v>
      </c>
      <c r="D4666">
        <v>0.32879999999999998</v>
      </c>
      <c r="E4666">
        <v>0.33589999999999998</v>
      </c>
      <c r="F4666">
        <v>201129600</v>
      </c>
      <c r="G4666">
        <v>0</v>
      </c>
      <c r="H4666">
        <f>applerevenue[[#This Row],[high]]-applerevenue[[#This Row],[low]]</f>
        <v>9.000000000000008E-3</v>
      </c>
    </row>
    <row r="4667" spans="1:8" x14ac:dyDescent="0.25">
      <c r="A4667" s="1">
        <v>36312</v>
      </c>
      <c r="B4667">
        <v>0.34300000000000003</v>
      </c>
      <c r="C4667">
        <v>0.34539999999999998</v>
      </c>
      <c r="D4667">
        <v>0.33829999999999999</v>
      </c>
      <c r="E4667">
        <v>0.34160000000000001</v>
      </c>
      <c r="F4667">
        <v>461025600</v>
      </c>
      <c r="G4667">
        <v>1</v>
      </c>
      <c r="H4667">
        <f>applerevenue[[#This Row],[high]]-applerevenue[[#This Row],[low]]</f>
        <v>7.0999999999999952E-3</v>
      </c>
    </row>
    <row r="4668" spans="1:8" x14ac:dyDescent="0.25">
      <c r="A4668" s="1">
        <v>36313</v>
      </c>
      <c r="B4668">
        <v>0.3392</v>
      </c>
      <c r="C4668">
        <v>0.3654</v>
      </c>
      <c r="D4668">
        <v>0.33539999999999998</v>
      </c>
      <c r="E4668">
        <v>0.35489999999999999</v>
      </c>
      <c r="F4668">
        <v>521057600</v>
      </c>
      <c r="G4668">
        <v>0</v>
      </c>
      <c r="H4668">
        <f>applerevenue[[#This Row],[high]]-applerevenue[[#This Row],[low]]</f>
        <v>3.0000000000000027E-2</v>
      </c>
    </row>
    <row r="4669" spans="1:8" x14ac:dyDescent="0.25">
      <c r="A4669" s="1">
        <v>36314</v>
      </c>
      <c r="B4669">
        <v>0.35730000000000001</v>
      </c>
      <c r="C4669">
        <v>0.3659</v>
      </c>
      <c r="D4669">
        <v>0.35680000000000001</v>
      </c>
      <c r="E4669">
        <v>0.36159999999999998</v>
      </c>
      <c r="F4669">
        <v>488510400</v>
      </c>
      <c r="G4669">
        <v>0</v>
      </c>
      <c r="H4669">
        <f>applerevenue[[#This Row],[high]]-applerevenue[[#This Row],[low]]</f>
        <v>9.099999999999997E-3</v>
      </c>
    </row>
    <row r="4670" spans="1:8" x14ac:dyDescent="0.25">
      <c r="A4670" s="1">
        <v>36315</v>
      </c>
      <c r="B4670">
        <v>0.36309999999999998</v>
      </c>
      <c r="C4670">
        <v>0.36730000000000002</v>
      </c>
      <c r="D4670">
        <v>0.36020000000000002</v>
      </c>
      <c r="E4670">
        <v>0.3669</v>
      </c>
      <c r="F4670">
        <v>368681600</v>
      </c>
      <c r="G4670">
        <v>0</v>
      </c>
      <c r="H4670">
        <f>applerevenue[[#This Row],[high]]-applerevenue[[#This Row],[low]]</f>
        <v>7.0999999999999952E-3</v>
      </c>
    </row>
    <row r="4671" spans="1:8" x14ac:dyDescent="0.25">
      <c r="A4671" s="1">
        <v>36318</v>
      </c>
      <c r="B4671">
        <v>0.3669</v>
      </c>
      <c r="C4671">
        <v>0.3735</v>
      </c>
      <c r="D4671">
        <v>0.36209999999999998</v>
      </c>
      <c r="E4671">
        <v>0.37309999999999999</v>
      </c>
      <c r="F4671">
        <v>418286400</v>
      </c>
      <c r="G4671">
        <v>0</v>
      </c>
      <c r="H4671">
        <f>applerevenue[[#This Row],[high]]-applerevenue[[#This Row],[low]]</f>
        <v>1.1400000000000021E-2</v>
      </c>
    </row>
    <row r="4672" spans="1:8" x14ac:dyDescent="0.25">
      <c r="A4672" s="1">
        <v>36319</v>
      </c>
      <c r="B4672">
        <v>0.37159999999999999</v>
      </c>
      <c r="C4672">
        <v>0.37209999999999999</v>
      </c>
      <c r="D4672">
        <v>0.36249999999999999</v>
      </c>
      <c r="E4672">
        <v>0.36349999999999999</v>
      </c>
      <c r="F4672">
        <v>313656000</v>
      </c>
      <c r="G4672">
        <v>1</v>
      </c>
      <c r="H4672">
        <f>applerevenue[[#This Row],[high]]-applerevenue[[#This Row],[low]]</f>
        <v>9.5999999999999974E-3</v>
      </c>
    </row>
    <row r="4673" spans="1:8" x14ac:dyDescent="0.25">
      <c r="A4673" s="1">
        <v>36320</v>
      </c>
      <c r="B4673">
        <v>0.36159999999999998</v>
      </c>
      <c r="C4673">
        <v>0.36969999999999997</v>
      </c>
      <c r="D4673">
        <v>0.36159999999999998</v>
      </c>
      <c r="E4673">
        <v>0.36919999999999997</v>
      </c>
      <c r="F4673">
        <v>353785600</v>
      </c>
      <c r="G4673">
        <v>0</v>
      </c>
      <c r="H4673">
        <f>applerevenue[[#This Row],[high]]-applerevenue[[#This Row],[low]]</f>
        <v>8.0999999999999961E-3</v>
      </c>
    </row>
    <row r="4674" spans="1:8" x14ac:dyDescent="0.25">
      <c r="A4674" s="1">
        <v>36321</v>
      </c>
      <c r="B4674">
        <v>0.36499999999999999</v>
      </c>
      <c r="C4674">
        <v>0.36780000000000002</v>
      </c>
      <c r="D4674">
        <v>0.36059999999999998</v>
      </c>
      <c r="E4674">
        <v>0.3669</v>
      </c>
      <c r="F4674">
        <v>317049600</v>
      </c>
      <c r="G4674">
        <v>0</v>
      </c>
      <c r="H4674">
        <f>applerevenue[[#This Row],[high]]-applerevenue[[#This Row],[low]]</f>
        <v>7.2000000000000397E-3</v>
      </c>
    </row>
    <row r="4675" spans="1:8" x14ac:dyDescent="0.25">
      <c r="A4675" s="1">
        <v>36322</v>
      </c>
      <c r="B4675">
        <v>0.3669</v>
      </c>
      <c r="C4675">
        <v>0.36969999999999997</v>
      </c>
      <c r="D4675">
        <v>0.35249999999999998</v>
      </c>
      <c r="E4675">
        <v>0.35399999999999998</v>
      </c>
      <c r="F4675">
        <v>185046400</v>
      </c>
      <c r="G4675">
        <v>1</v>
      </c>
      <c r="H4675">
        <f>applerevenue[[#This Row],[high]]-applerevenue[[#This Row],[low]]</f>
        <v>1.7199999999999993E-2</v>
      </c>
    </row>
    <row r="4676" spans="1:8" x14ac:dyDescent="0.25">
      <c r="A4676" s="1">
        <v>36325</v>
      </c>
      <c r="B4676">
        <v>0.35449999999999998</v>
      </c>
      <c r="C4676">
        <v>0.35539999999999999</v>
      </c>
      <c r="D4676">
        <v>0.34399999999999997</v>
      </c>
      <c r="E4676">
        <v>0.34639999999999999</v>
      </c>
      <c r="F4676">
        <v>157080000</v>
      </c>
      <c r="G4676">
        <v>1</v>
      </c>
      <c r="H4676">
        <f>applerevenue[[#This Row],[high]]-applerevenue[[#This Row],[low]]</f>
        <v>1.1400000000000021E-2</v>
      </c>
    </row>
    <row r="4677" spans="1:8" x14ac:dyDescent="0.25">
      <c r="A4677" s="1">
        <v>36326</v>
      </c>
      <c r="B4677">
        <v>0.34449999999999997</v>
      </c>
      <c r="C4677">
        <v>0.35639999999999999</v>
      </c>
      <c r="D4677">
        <v>0.34399999999999997</v>
      </c>
      <c r="E4677">
        <v>0.35110000000000002</v>
      </c>
      <c r="F4677">
        <v>130390400</v>
      </c>
      <c r="G4677">
        <v>0</v>
      </c>
      <c r="H4677">
        <f>applerevenue[[#This Row],[high]]-applerevenue[[#This Row],[low]]</f>
        <v>1.2400000000000022E-2</v>
      </c>
    </row>
    <row r="4678" spans="1:8" x14ac:dyDescent="0.25">
      <c r="A4678" s="1">
        <v>36327</v>
      </c>
      <c r="B4678">
        <v>0.35349999999999998</v>
      </c>
      <c r="C4678">
        <v>0.36630000000000001</v>
      </c>
      <c r="D4678">
        <v>0.35349999999999998</v>
      </c>
      <c r="E4678">
        <v>0.3654</v>
      </c>
      <c r="F4678">
        <v>225019200</v>
      </c>
      <c r="G4678">
        <v>0</v>
      </c>
      <c r="H4678">
        <f>applerevenue[[#This Row],[high]]-applerevenue[[#This Row],[low]]</f>
        <v>1.2800000000000034E-2</v>
      </c>
    </row>
    <row r="4679" spans="1:8" x14ac:dyDescent="0.25">
      <c r="A4679" s="1">
        <v>36328</v>
      </c>
      <c r="B4679">
        <v>0.36309999999999998</v>
      </c>
      <c r="C4679">
        <v>0.3659</v>
      </c>
      <c r="D4679">
        <v>0.34870000000000001</v>
      </c>
      <c r="E4679">
        <v>0.35349999999999998</v>
      </c>
      <c r="F4679">
        <v>224403200</v>
      </c>
      <c r="G4679">
        <v>1</v>
      </c>
      <c r="H4679">
        <f>applerevenue[[#This Row],[high]]-applerevenue[[#This Row],[low]]</f>
        <v>1.7199999999999993E-2</v>
      </c>
    </row>
    <row r="4680" spans="1:8" x14ac:dyDescent="0.25">
      <c r="A4680" s="1">
        <v>36329</v>
      </c>
      <c r="B4680">
        <v>0.34589999999999999</v>
      </c>
      <c r="C4680">
        <v>0.36020000000000002</v>
      </c>
      <c r="D4680">
        <v>0.34449999999999997</v>
      </c>
      <c r="E4680">
        <v>0.35930000000000001</v>
      </c>
      <c r="F4680">
        <v>208062400</v>
      </c>
      <c r="G4680">
        <v>0</v>
      </c>
      <c r="H4680">
        <f>applerevenue[[#This Row],[high]]-applerevenue[[#This Row],[low]]</f>
        <v>1.5700000000000047E-2</v>
      </c>
    </row>
    <row r="4681" spans="1:8" x14ac:dyDescent="0.25">
      <c r="A4681" s="1">
        <v>36332</v>
      </c>
      <c r="B4681">
        <v>0.35830000000000001</v>
      </c>
      <c r="C4681">
        <v>0.36020000000000002</v>
      </c>
      <c r="D4681">
        <v>0.35060000000000002</v>
      </c>
      <c r="E4681">
        <v>0.35449999999999998</v>
      </c>
      <c r="F4681">
        <v>135150400</v>
      </c>
      <c r="G4681">
        <v>1</v>
      </c>
      <c r="H4681">
        <f>applerevenue[[#This Row],[high]]-applerevenue[[#This Row],[low]]</f>
        <v>9.5999999999999974E-3</v>
      </c>
    </row>
    <row r="4682" spans="1:8" x14ac:dyDescent="0.25">
      <c r="A4682" s="1">
        <v>36333</v>
      </c>
      <c r="B4682">
        <v>0.35299999999999998</v>
      </c>
      <c r="C4682">
        <v>0.35780000000000001</v>
      </c>
      <c r="D4682">
        <v>0.34589999999999999</v>
      </c>
      <c r="E4682">
        <v>0.34589999999999999</v>
      </c>
      <c r="F4682">
        <v>151076800</v>
      </c>
      <c r="G4682">
        <v>1</v>
      </c>
      <c r="H4682">
        <f>applerevenue[[#This Row],[high]]-applerevenue[[#This Row],[low]]</f>
        <v>1.1900000000000022E-2</v>
      </c>
    </row>
    <row r="4683" spans="1:8" x14ac:dyDescent="0.25">
      <c r="A4683" s="1">
        <v>36334</v>
      </c>
      <c r="B4683">
        <v>0.34350000000000003</v>
      </c>
      <c r="C4683">
        <v>0.34370000000000001</v>
      </c>
      <c r="D4683">
        <v>0.33200000000000002</v>
      </c>
      <c r="E4683">
        <v>0.33300000000000002</v>
      </c>
      <c r="F4683">
        <v>531496000</v>
      </c>
      <c r="G4683">
        <v>1</v>
      </c>
      <c r="H4683">
        <f>applerevenue[[#This Row],[high]]-applerevenue[[#This Row],[low]]</f>
        <v>1.1699999999999988E-2</v>
      </c>
    </row>
    <row r="4684" spans="1:8" x14ac:dyDescent="0.25">
      <c r="A4684" s="1">
        <v>36335</v>
      </c>
      <c r="B4684">
        <v>0.33260000000000001</v>
      </c>
      <c r="C4684">
        <v>0.33260000000000001</v>
      </c>
      <c r="D4684">
        <v>0.3221</v>
      </c>
      <c r="E4684">
        <v>0.32250000000000001</v>
      </c>
      <c r="F4684">
        <v>433361600</v>
      </c>
      <c r="G4684">
        <v>1</v>
      </c>
      <c r="H4684">
        <f>applerevenue[[#This Row],[high]]-applerevenue[[#This Row],[low]]</f>
        <v>1.0500000000000009E-2</v>
      </c>
    </row>
    <row r="4685" spans="1:8" x14ac:dyDescent="0.25">
      <c r="A4685" s="1">
        <v>36336</v>
      </c>
      <c r="B4685">
        <v>0.32400000000000001</v>
      </c>
      <c r="C4685">
        <v>0.32540000000000002</v>
      </c>
      <c r="D4685">
        <v>0.3206</v>
      </c>
      <c r="E4685">
        <v>0.3216</v>
      </c>
      <c r="F4685">
        <v>294134400</v>
      </c>
      <c r="G4685">
        <v>1</v>
      </c>
      <c r="H4685">
        <f>applerevenue[[#This Row],[high]]-applerevenue[[#This Row],[low]]</f>
        <v>4.8000000000000265E-3</v>
      </c>
    </row>
    <row r="4686" spans="1:8" x14ac:dyDescent="0.25">
      <c r="A4686" s="1">
        <v>36339</v>
      </c>
      <c r="B4686">
        <v>0.32350000000000001</v>
      </c>
      <c r="C4686">
        <v>0.32729999999999998</v>
      </c>
      <c r="D4686">
        <v>0.32300000000000001</v>
      </c>
      <c r="E4686">
        <v>0.32440000000000002</v>
      </c>
      <c r="F4686">
        <v>277692800</v>
      </c>
      <c r="G4686">
        <v>0</v>
      </c>
      <c r="H4686">
        <f>applerevenue[[#This Row],[high]]-applerevenue[[#This Row],[low]]</f>
        <v>4.2999999999999705E-3</v>
      </c>
    </row>
    <row r="4687" spans="1:8" x14ac:dyDescent="0.25">
      <c r="A4687" s="1">
        <v>36340</v>
      </c>
      <c r="B4687">
        <v>0.3256</v>
      </c>
      <c r="C4687">
        <v>0.3473</v>
      </c>
      <c r="D4687">
        <v>0.32500000000000001</v>
      </c>
      <c r="E4687">
        <v>0.34589999999999999</v>
      </c>
      <c r="F4687">
        <v>380385600</v>
      </c>
      <c r="G4687">
        <v>0</v>
      </c>
      <c r="H4687">
        <f>applerevenue[[#This Row],[high]]-applerevenue[[#This Row],[low]]</f>
        <v>2.2299999999999986E-2</v>
      </c>
    </row>
    <row r="4688" spans="1:8" x14ac:dyDescent="0.25">
      <c r="A4688" s="1">
        <v>36341</v>
      </c>
      <c r="B4688">
        <v>0.3483</v>
      </c>
      <c r="C4688">
        <v>0.35780000000000001</v>
      </c>
      <c r="D4688">
        <v>0.34260000000000002</v>
      </c>
      <c r="E4688">
        <v>0.35299999999999998</v>
      </c>
      <c r="F4688">
        <v>343268800</v>
      </c>
      <c r="G4688">
        <v>0</v>
      </c>
      <c r="H4688">
        <f>applerevenue[[#This Row],[high]]-applerevenue[[#This Row],[low]]</f>
        <v>1.5199999999999991E-2</v>
      </c>
    </row>
    <row r="4689" spans="1:8" x14ac:dyDescent="0.25">
      <c r="A4689" s="1">
        <v>36342</v>
      </c>
      <c r="B4689">
        <v>0.35299999999999998</v>
      </c>
      <c r="C4689">
        <v>0.35489999999999999</v>
      </c>
      <c r="D4689">
        <v>0.34489999999999998</v>
      </c>
      <c r="E4689">
        <v>0.34539999999999998</v>
      </c>
      <c r="F4689">
        <v>149217600</v>
      </c>
      <c r="G4689">
        <v>1</v>
      </c>
      <c r="H4689">
        <f>applerevenue[[#This Row],[high]]-applerevenue[[#This Row],[low]]</f>
        <v>1.0000000000000009E-2</v>
      </c>
    </row>
    <row r="4690" spans="1:8" x14ac:dyDescent="0.25">
      <c r="A4690" s="1">
        <v>36343</v>
      </c>
      <c r="B4690">
        <v>0.34710000000000002</v>
      </c>
      <c r="C4690">
        <v>0.35730000000000001</v>
      </c>
      <c r="D4690">
        <v>0.34449999999999997</v>
      </c>
      <c r="E4690">
        <v>0.35299999999999998</v>
      </c>
      <c r="F4690">
        <v>123681600</v>
      </c>
      <c r="G4690">
        <v>0</v>
      </c>
      <c r="H4690">
        <f>applerevenue[[#This Row],[high]]-applerevenue[[#This Row],[low]]</f>
        <v>1.2800000000000034E-2</v>
      </c>
    </row>
    <row r="4691" spans="1:8" x14ac:dyDescent="0.25">
      <c r="A4691" s="1">
        <v>36347</v>
      </c>
      <c r="B4691">
        <v>0.35020000000000001</v>
      </c>
      <c r="C4691">
        <v>0.36309999999999998</v>
      </c>
      <c r="D4691">
        <v>0.34920000000000001</v>
      </c>
      <c r="E4691">
        <v>0.36120000000000002</v>
      </c>
      <c r="F4691">
        <v>453812800</v>
      </c>
      <c r="G4691">
        <v>0</v>
      </c>
      <c r="H4691">
        <f>applerevenue[[#This Row],[high]]-applerevenue[[#This Row],[low]]</f>
        <v>1.3899999999999968E-2</v>
      </c>
    </row>
    <row r="4692" spans="1:8" x14ac:dyDescent="0.25">
      <c r="A4692" s="1">
        <v>36348</v>
      </c>
      <c r="B4692">
        <v>0.36120000000000002</v>
      </c>
      <c r="C4692">
        <v>0.38679999999999998</v>
      </c>
      <c r="D4692">
        <v>0.35830000000000001</v>
      </c>
      <c r="E4692">
        <v>0.38019999999999998</v>
      </c>
      <c r="F4692">
        <v>1099156800</v>
      </c>
      <c r="G4692">
        <v>0</v>
      </c>
      <c r="H4692">
        <f>applerevenue[[#This Row],[high]]-applerevenue[[#This Row],[low]]</f>
        <v>2.849999999999997E-2</v>
      </c>
    </row>
    <row r="4693" spans="1:8" x14ac:dyDescent="0.25">
      <c r="A4693" s="1">
        <v>36349</v>
      </c>
      <c r="B4693">
        <v>0.38969999999999999</v>
      </c>
      <c r="C4693">
        <v>0.41970000000000002</v>
      </c>
      <c r="D4693">
        <v>0.38779999999999998</v>
      </c>
      <c r="E4693">
        <v>0.41539999999999999</v>
      </c>
      <c r="F4693">
        <v>1625041600</v>
      </c>
      <c r="G4693">
        <v>0</v>
      </c>
      <c r="H4693">
        <f>applerevenue[[#This Row],[high]]-applerevenue[[#This Row],[low]]</f>
        <v>3.1900000000000039E-2</v>
      </c>
    </row>
    <row r="4694" spans="1:8" x14ac:dyDescent="0.25">
      <c r="A4694" s="1">
        <v>36350</v>
      </c>
      <c r="B4694">
        <v>0.41539999999999999</v>
      </c>
      <c r="C4694">
        <v>0.42399999999999999</v>
      </c>
      <c r="D4694">
        <v>0.40400000000000003</v>
      </c>
      <c r="E4694">
        <v>0.42399999999999999</v>
      </c>
      <c r="F4694">
        <v>608697600</v>
      </c>
      <c r="G4694">
        <v>0</v>
      </c>
      <c r="H4694">
        <f>applerevenue[[#This Row],[high]]-applerevenue[[#This Row],[low]]</f>
        <v>1.9999999999999962E-2</v>
      </c>
    </row>
    <row r="4695" spans="1:8" x14ac:dyDescent="0.25">
      <c r="A4695" s="1">
        <v>36353</v>
      </c>
      <c r="B4695">
        <v>0.42309999999999998</v>
      </c>
      <c r="C4695">
        <v>0.42399999999999999</v>
      </c>
      <c r="D4695">
        <v>0.41310000000000002</v>
      </c>
      <c r="E4695">
        <v>0.41539999999999999</v>
      </c>
      <c r="F4695">
        <v>303912000</v>
      </c>
      <c r="G4695">
        <v>1</v>
      </c>
      <c r="H4695">
        <f>applerevenue[[#This Row],[high]]-applerevenue[[#This Row],[low]]</f>
        <v>1.0899999999999965E-2</v>
      </c>
    </row>
    <row r="4696" spans="1:8" x14ac:dyDescent="0.25">
      <c r="A4696" s="1">
        <v>36354</v>
      </c>
      <c r="B4696">
        <v>0.4078</v>
      </c>
      <c r="C4696">
        <v>0.41310000000000002</v>
      </c>
      <c r="D4696">
        <v>0.40310000000000001</v>
      </c>
      <c r="E4696">
        <v>0.4093</v>
      </c>
      <c r="F4696">
        <v>283259200</v>
      </c>
      <c r="G4696">
        <v>0</v>
      </c>
      <c r="H4696">
        <f>applerevenue[[#This Row],[high]]-applerevenue[[#This Row],[low]]</f>
        <v>1.0000000000000009E-2</v>
      </c>
    </row>
    <row r="4697" spans="1:8" x14ac:dyDescent="0.25">
      <c r="A4697" s="1">
        <v>36355</v>
      </c>
      <c r="B4697">
        <v>0.41539999999999999</v>
      </c>
      <c r="C4697">
        <v>0.43169999999999997</v>
      </c>
      <c r="D4697">
        <v>0.41539999999999999</v>
      </c>
      <c r="E4697">
        <v>0.4264</v>
      </c>
      <c r="F4697">
        <v>624556800</v>
      </c>
      <c r="G4697">
        <v>0</v>
      </c>
      <c r="H4697">
        <f>applerevenue[[#This Row],[high]]-applerevenue[[#This Row],[low]]</f>
        <v>1.6299999999999981E-2</v>
      </c>
    </row>
    <row r="4698" spans="1:8" x14ac:dyDescent="0.25">
      <c r="A4698" s="1">
        <v>36356</v>
      </c>
      <c r="B4698">
        <v>0.42599999999999999</v>
      </c>
      <c r="C4698">
        <v>0.4264</v>
      </c>
      <c r="D4698">
        <v>0.3911</v>
      </c>
      <c r="E4698">
        <v>0.40589999999999998</v>
      </c>
      <c r="F4698">
        <v>1691804800</v>
      </c>
      <c r="G4698">
        <v>1</v>
      </c>
      <c r="H4698">
        <f>applerevenue[[#This Row],[high]]-applerevenue[[#This Row],[low]]</f>
        <v>3.5299999999999998E-2</v>
      </c>
    </row>
    <row r="4699" spans="1:8" x14ac:dyDescent="0.25">
      <c r="A4699" s="1">
        <v>36357</v>
      </c>
      <c r="B4699">
        <v>0.4088</v>
      </c>
      <c r="C4699">
        <v>0.41539999999999999</v>
      </c>
      <c r="D4699">
        <v>0.40400000000000003</v>
      </c>
      <c r="E4699">
        <v>0.40450000000000003</v>
      </c>
      <c r="F4699">
        <v>411499200</v>
      </c>
      <c r="G4699">
        <v>1</v>
      </c>
      <c r="H4699">
        <f>applerevenue[[#This Row],[high]]-applerevenue[[#This Row],[low]]</f>
        <v>1.1399999999999966E-2</v>
      </c>
    </row>
    <row r="4700" spans="1:8" x14ac:dyDescent="0.25">
      <c r="A4700" s="1">
        <v>36360</v>
      </c>
      <c r="B4700">
        <v>0.41120000000000001</v>
      </c>
      <c r="C4700">
        <v>0.4254</v>
      </c>
      <c r="D4700">
        <v>0.3987</v>
      </c>
      <c r="E4700">
        <v>0.41499999999999998</v>
      </c>
      <c r="F4700">
        <v>561299200</v>
      </c>
      <c r="G4700">
        <v>0</v>
      </c>
      <c r="H4700">
        <f>applerevenue[[#This Row],[high]]-applerevenue[[#This Row],[low]]</f>
        <v>2.6700000000000002E-2</v>
      </c>
    </row>
    <row r="4701" spans="1:8" x14ac:dyDescent="0.25">
      <c r="A4701" s="1">
        <v>36361</v>
      </c>
      <c r="B4701">
        <v>0.41589999999999999</v>
      </c>
      <c r="C4701">
        <v>0.42309999999999998</v>
      </c>
      <c r="D4701">
        <v>0.40210000000000001</v>
      </c>
      <c r="E4701">
        <v>0.40310000000000001</v>
      </c>
      <c r="F4701">
        <v>442075200</v>
      </c>
      <c r="G4701">
        <v>1</v>
      </c>
      <c r="H4701">
        <f>applerevenue[[#This Row],[high]]-applerevenue[[#This Row],[low]]</f>
        <v>2.0999999999999963E-2</v>
      </c>
    </row>
    <row r="4702" spans="1:8" x14ac:dyDescent="0.25">
      <c r="A4702" s="1">
        <v>36362</v>
      </c>
      <c r="B4702">
        <v>0.41210000000000002</v>
      </c>
      <c r="C4702">
        <v>0.42259999999999998</v>
      </c>
      <c r="D4702">
        <v>0.40310000000000001</v>
      </c>
      <c r="E4702">
        <v>0.41210000000000002</v>
      </c>
      <c r="F4702">
        <v>718166400</v>
      </c>
      <c r="G4702">
        <v>0</v>
      </c>
      <c r="H4702">
        <f>applerevenue[[#This Row],[high]]-applerevenue[[#This Row],[low]]</f>
        <v>1.9499999999999962E-2</v>
      </c>
    </row>
    <row r="4703" spans="1:8" x14ac:dyDescent="0.25">
      <c r="A4703" s="1">
        <v>36363</v>
      </c>
      <c r="B4703">
        <v>0.4088</v>
      </c>
      <c r="C4703">
        <v>0.41070000000000001</v>
      </c>
      <c r="D4703">
        <v>0.38969999999999999</v>
      </c>
      <c r="E4703">
        <v>0.39929999999999999</v>
      </c>
      <c r="F4703">
        <v>406728000</v>
      </c>
      <c r="G4703">
        <v>1</v>
      </c>
      <c r="H4703">
        <f>applerevenue[[#This Row],[high]]-applerevenue[[#This Row],[low]]</f>
        <v>2.1000000000000019E-2</v>
      </c>
    </row>
    <row r="4704" spans="1:8" x14ac:dyDescent="0.25">
      <c r="A4704" s="1">
        <v>36364</v>
      </c>
      <c r="B4704">
        <v>0.40250000000000002</v>
      </c>
      <c r="C4704">
        <v>0.40970000000000001</v>
      </c>
      <c r="D4704">
        <v>0.40160000000000001</v>
      </c>
      <c r="E4704">
        <v>0.40639999999999998</v>
      </c>
      <c r="F4704">
        <v>229051200</v>
      </c>
      <c r="G4704">
        <v>0</v>
      </c>
      <c r="H4704">
        <f>applerevenue[[#This Row],[high]]-applerevenue[[#This Row],[low]]</f>
        <v>8.0999999999999961E-3</v>
      </c>
    </row>
    <row r="4705" spans="1:8" x14ac:dyDescent="0.25">
      <c r="A4705" s="1">
        <v>36367</v>
      </c>
      <c r="B4705">
        <v>0.40310000000000001</v>
      </c>
      <c r="C4705">
        <v>0.40400000000000003</v>
      </c>
      <c r="D4705">
        <v>0.38779999999999998</v>
      </c>
      <c r="E4705">
        <v>0.38829999999999998</v>
      </c>
      <c r="F4705">
        <v>351187200</v>
      </c>
      <c r="G4705">
        <v>1</v>
      </c>
      <c r="H4705">
        <f>applerevenue[[#This Row],[high]]-applerevenue[[#This Row],[low]]</f>
        <v>1.6200000000000048E-2</v>
      </c>
    </row>
    <row r="4706" spans="1:8" x14ac:dyDescent="0.25">
      <c r="A4706" s="1">
        <v>36368</v>
      </c>
      <c r="B4706">
        <v>0.4012</v>
      </c>
      <c r="C4706">
        <v>0.41120000000000001</v>
      </c>
      <c r="D4706">
        <v>0.4002</v>
      </c>
      <c r="E4706">
        <v>0.4093</v>
      </c>
      <c r="F4706">
        <v>395908800</v>
      </c>
      <c r="G4706">
        <v>0</v>
      </c>
      <c r="H4706">
        <f>applerevenue[[#This Row],[high]]-applerevenue[[#This Row],[low]]</f>
        <v>1.100000000000001E-2</v>
      </c>
    </row>
    <row r="4707" spans="1:8" x14ac:dyDescent="0.25">
      <c r="A4707" s="1">
        <v>36369</v>
      </c>
      <c r="B4707">
        <v>0.41070000000000001</v>
      </c>
      <c r="C4707">
        <v>0.42209999999999998</v>
      </c>
      <c r="D4707">
        <v>0.40400000000000003</v>
      </c>
      <c r="E4707">
        <v>0.41449999999999998</v>
      </c>
      <c r="F4707">
        <v>328910400</v>
      </c>
      <c r="G4707">
        <v>0</v>
      </c>
      <c r="H4707">
        <f>applerevenue[[#This Row],[high]]-applerevenue[[#This Row],[low]]</f>
        <v>1.8099999999999949E-2</v>
      </c>
    </row>
    <row r="4708" spans="1:8" x14ac:dyDescent="0.25">
      <c r="A4708" s="1">
        <v>36370</v>
      </c>
      <c r="B4708">
        <v>0.40689999999999998</v>
      </c>
      <c r="C4708">
        <v>0.42109999999999997</v>
      </c>
      <c r="D4708">
        <v>0.40500000000000003</v>
      </c>
      <c r="E4708">
        <v>0.41070000000000001</v>
      </c>
      <c r="F4708">
        <v>275475200</v>
      </c>
      <c r="G4708">
        <v>0</v>
      </c>
      <c r="H4708">
        <f>applerevenue[[#This Row],[high]]-applerevenue[[#This Row],[low]]</f>
        <v>1.6099999999999948E-2</v>
      </c>
    </row>
    <row r="4709" spans="1:8" x14ac:dyDescent="0.25">
      <c r="A4709" s="1">
        <v>36371</v>
      </c>
      <c r="B4709">
        <v>0.41539999999999999</v>
      </c>
      <c r="C4709">
        <v>0.4279</v>
      </c>
      <c r="D4709">
        <v>0.41539999999999999</v>
      </c>
      <c r="E4709">
        <v>0.42449999999999999</v>
      </c>
      <c r="F4709">
        <v>383140800</v>
      </c>
      <c r="G4709">
        <v>0</v>
      </c>
      <c r="H4709">
        <f>applerevenue[[#This Row],[high]]-applerevenue[[#This Row],[low]]</f>
        <v>1.2500000000000011E-2</v>
      </c>
    </row>
    <row r="4710" spans="1:8" x14ac:dyDescent="0.25">
      <c r="A4710" s="1">
        <v>36374</v>
      </c>
      <c r="B4710">
        <v>0.42399999999999999</v>
      </c>
      <c r="C4710">
        <v>0.44209999999999999</v>
      </c>
      <c r="D4710">
        <v>0.42309999999999998</v>
      </c>
      <c r="E4710">
        <v>0.42499999999999999</v>
      </c>
      <c r="F4710">
        <v>362443200</v>
      </c>
      <c r="G4710">
        <v>0</v>
      </c>
      <c r="H4710">
        <f>applerevenue[[#This Row],[high]]-applerevenue[[#This Row],[low]]</f>
        <v>1.9000000000000017E-2</v>
      </c>
    </row>
    <row r="4711" spans="1:8" x14ac:dyDescent="0.25">
      <c r="A4711" s="1">
        <v>36375</v>
      </c>
      <c r="B4711">
        <v>0.43259999999999998</v>
      </c>
      <c r="C4711">
        <v>0.43780000000000002</v>
      </c>
      <c r="D4711">
        <v>0.4088</v>
      </c>
      <c r="E4711">
        <v>0.42109999999999997</v>
      </c>
      <c r="F4711">
        <v>368379200</v>
      </c>
      <c r="G4711">
        <v>1</v>
      </c>
      <c r="H4711">
        <f>applerevenue[[#This Row],[high]]-applerevenue[[#This Row],[low]]</f>
        <v>2.9000000000000026E-2</v>
      </c>
    </row>
    <row r="4712" spans="1:8" x14ac:dyDescent="0.25">
      <c r="A4712" s="1">
        <v>36376</v>
      </c>
      <c r="B4712">
        <v>0.42070000000000002</v>
      </c>
      <c r="C4712">
        <v>0.42599999999999999</v>
      </c>
      <c r="D4712">
        <v>0.40589999999999998</v>
      </c>
      <c r="E4712">
        <v>0.41020000000000001</v>
      </c>
      <c r="F4712">
        <v>371425600</v>
      </c>
      <c r="G4712">
        <v>1</v>
      </c>
      <c r="H4712">
        <f>applerevenue[[#This Row],[high]]-applerevenue[[#This Row],[low]]</f>
        <v>2.0100000000000007E-2</v>
      </c>
    </row>
    <row r="4713" spans="1:8" x14ac:dyDescent="0.25">
      <c r="A4713" s="1">
        <v>36377</v>
      </c>
      <c r="B4713">
        <v>0.4078</v>
      </c>
      <c r="C4713">
        <v>0.41830000000000001</v>
      </c>
      <c r="D4713">
        <v>0.39739999999999998</v>
      </c>
      <c r="E4713">
        <v>0.4173</v>
      </c>
      <c r="F4713">
        <v>322537600</v>
      </c>
      <c r="G4713">
        <v>0</v>
      </c>
      <c r="H4713">
        <f>applerevenue[[#This Row],[high]]-applerevenue[[#This Row],[low]]</f>
        <v>2.090000000000003E-2</v>
      </c>
    </row>
    <row r="4714" spans="1:8" x14ac:dyDescent="0.25">
      <c r="A4714" s="1">
        <v>36378</v>
      </c>
      <c r="B4714">
        <v>0.41210000000000002</v>
      </c>
      <c r="C4714">
        <v>0.42159999999999997</v>
      </c>
      <c r="D4714">
        <v>0.4078</v>
      </c>
      <c r="E4714">
        <v>0.41260000000000002</v>
      </c>
      <c r="F4714">
        <v>435556800</v>
      </c>
      <c r="G4714">
        <v>0</v>
      </c>
      <c r="H4714">
        <f>applerevenue[[#This Row],[high]]-applerevenue[[#This Row],[low]]</f>
        <v>1.3799999999999979E-2</v>
      </c>
    </row>
    <row r="4715" spans="1:8" x14ac:dyDescent="0.25">
      <c r="A4715" s="1">
        <v>36381</v>
      </c>
      <c r="B4715">
        <v>0.41420000000000001</v>
      </c>
      <c r="C4715">
        <v>0.42070000000000002</v>
      </c>
      <c r="D4715">
        <v>0.41349999999999998</v>
      </c>
      <c r="E4715">
        <v>0.41499999999999998</v>
      </c>
      <c r="F4715">
        <v>233284800</v>
      </c>
      <c r="G4715">
        <v>0</v>
      </c>
      <c r="H4715">
        <f>applerevenue[[#This Row],[high]]-applerevenue[[#This Row],[low]]</f>
        <v>7.2000000000000397E-3</v>
      </c>
    </row>
    <row r="4716" spans="1:8" x14ac:dyDescent="0.25">
      <c r="A4716" s="1">
        <v>36382</v>
      </c>
      <c r="B4716">
        <v>0.41160000000000002</v>
      </c>
      <c r="C4716">
        <v>0.4269</v>
      </c>
      <c r="D4716">
        <v>0.4088</v>
      </c>
      <c r="E4716">
        <v>0.42209999999999998</v>
      </c>
      <c r="F4716">
        <v>416225600</v>
      </c>
      <c r="G4716">
        <v>0</v>
      </c>
      <c r="H4716">
        <f>applerevenue[[#This Row],[high]]-applerevenue[[#This Row],[low]]</f>
        <v>1.8100000000000005E-2</v>
      </c>
    </row>
    <row r="4717" spans="1:8" x14ac:dyDescent="0.25">
      <c r="A4717" s="1">
        <v>36383</v>
      </c>
      <c r="B4717">
        <v>0.4269</v>
      </c>
      <c r="C4717">
        <v>0.45550000000000002</v>
      </c>
      <c r="D4717">
        <v>0.4264</v>
      </c>
      <c r="E4717">
        <v>0.45500000000000002</v>
      </c>
      <c r="F4717">
        <v>850337600</v>
      </c>
      <c r="G4717">
        <v>0</v>
      </c>
      <c r="H4717">
        <f>applerevenue[[#This Row],[high]]-applerevenue[[#This Row],[low]]</f>
        <v>2.9100000000000015E-2</v>
      </c>
    </row>
    <row r="4718" spans="1:8" x14ac:dyDescent="0.25">
      <c r="A4718" s="1">
        <v>36384</v>
      </c>
      <c r="B4718">
        <v>0.45019999999999999</v>
      </c>
      <c r="C4718">
        <v>0.46789999999999998</v>
      </c>
      <c r="D4718">
        <v>0.44690000000000002</v>
      </c>
      <c r="E4718">
        <v>0.45739999999999997</v>
      </c>
      <c r="F4718">
        <v>666108800</v>
      </c>
      <c r="G4718">
        <v>0</v>
      </c>
      <c r="H4718">
        <f>applerevenue[[#This Row],[high]]-applerevenue[[#This Row],[low]]</f>
        <v>2.0999999999999963E-2</v>
      </c>
    </row>
    <row r="4719" spans="1:8" x14ac:dyDescent="0.25">
      <c r="A4719" s="1">
        <v>36385</v>
      </c>
      <c r="B4719">
        <v>0.4622</v>
      </c>
      <c r="C4719">
        <v>0.47260000000000002</v>
      </c>
      <c r="D4719">
        <v>0.45639999999999997</v>
      </c>
      <c r="E4719">
        <v>0.45779999999999998</v>
      </c>
      <c r="F4719">
        <v>298435200</v>
      </c>
      <c r="G4719">
        <v>1</v>
      </c>
      <c r="H4719">
        <f>applerevenue[[#This Row],[high]]-applerevenue[[#This Row],[low]]</f>
        <v>1.6200000000000048E-2</v>
      </c>
    </row>
    <row r="4720" spans="1:8" x14ac:dyDescent="0.25">
      <c r="A4720" s="1">
        <v>36388</v>
      </c>
      <c r="B4720">
        <v>0.45590000000000003</v>
      </c>
      <c r="C4720">
        <v>0.46260000000000001</v>
      </c>
      <c r="D4720">
        <v>0.45350000000000001</v>
      </c>
      <c r="E4720">
        <v>0.4612</v>
      </c>
      <c r="F4720">
        <v>276931200</v>
      </c>
      <c r="G4720">
        <v>0</v>
      </c>
      <c r="H4720">
        <f>applerevenue[[#This Row],[high]]-applerevenue[[#This Row],[low]]</f>
        <v>9.099999999999997E-3</v>
      </c>
    </row>
    <row r="4721" spans="1:8" x14ac:dyDescent="0.25">
      <c r="A4721" s="1">
        <v>36389</v>
      </c>
      <c r="B4721">
        <v>0.4597</v>
      </c>
      <c r="C4721">
        <v>0.46029999999999999</v>
      </c>
      <c r="D4721">
        <v>0.44929999999999998</v>
      </c>
      <c r="E4721">
        <v>0.4597</v>
      </c>
      <c r="F4721">
        <v>320936000</v>
      </c>
      <c r="G4721">
        <v>0</v>
      </c>
      <c r="H4721">
        <f>applerevenue[[#This Row],[high]]-applerevenue[[#This Row],[low]]</f>
        <v>1.100000000000001E-2</v>
      </c>
    </row>
    <row r="4722" spans="1:8" x14ac:dyDescent="0.25">
      <c r="A4722" s="1">
        <v>36390</v>
      </c>
      <c r="B4722">
        <v>0.45779999999999998</v>
      </c>
      <c r="C4722">
        <v>0.47260000000000002</v>
      </c>
      <c r="D4722">
        <v>0.45450000000000002</v>
      </c>
      <c r="E4722">
        <v>0.45829999999999999</v>
      </c>
      <c r="F4722">
        <v>468574400</v>
      </c>
      <c r="G4722">
        <v>0</v>
      </c>
      <c r="H4722">
        <f>applerevenue[[#This Row],[high]]-applerevenue[[#This Row],[low]]</f>
        <v>1.8100000000000005E-2</v>
      </c>
    </row>
    <row r="4723" spans="1:8" x14ac:dyDescent="0.25">
      <c r="A4723" s="1">
        <v>36391</v>
      </c>
      <c r="B4723">
        <v>0.45590000000000003</v>
      </c>
      <c r="C4723">
        <v>0.4612</v>
      </c>
      <c r="D4723">
        <v>0.44640000000000002</v>
      </c>
      <c r="E4723">
        <v>0.44779999999999998</v>
      </c>
      <c r="F4723">
        <v>550020800</v>
      </c>
      <c r="G4723">
        <v>1</v>
      </c>
      <c r="H4723">
        <f>applerevenue[[#This Row],[high]]-applerevenue[[#This Row],[low]]</f>
        <v>1.479999999999998E-2</v>
      </c>
    </row>
    <row r="4724" spans="1:8" x14ac:dyDescent="0.25">
      <c r="A4724" s="1">
        <v>36392</v>
      </c>
      <c r="B4724">
        <v>0.4516</v>
      </c>
      <c r="C4724">
        <v>0.4526</v>
      </c>
      <c r="D4724">
        <v>0.44359999999999999</v>
      </c>
      <c r="E4724">
        <v>0.45119999999999999</v>
      </c>
      <c r="F4724">
        <v>327947200</v>
      </c>
      <c r="G4724">
        <v>1</v>
      </c>
      <c r="H4724">
        <f>applerevenue[[#This Row],[high]]-applerevenue[[#This Row],[low]]</f>
        <v>9.000000000000008E-3</v>
      </c>
    </row>
    <row r="4725" spans="1:8" x14ac:dyDescent="0.25">
      <c r="A4725" s="1">
        <v>36395</v>
      </c>
      <c r="B4725">
        <v>0.4526</v>
      </c>
      <c r="C4725">
        <v>0.46789999999999998</v>
      </c>
      <c r="D4725">
        <v>0.4521</v>
      </c>
      <c r="E4725">
        <v>0.46310000000000001</v>
      </c>
      <c r="F4725">
        <v>355566400</v>
      </c>
      <c r="G4725">
        <v>0</v>
      </c>
      <c r="H4725">
        <f>applerevenue[[#This Row],[high]]-applerevenue[[#This Row],[low]]</f>
        <v>1.5799999999999981E-2</v>
      </c>
    </row>
    <row r="4726" spans="1:8" x14ac:dyDescent="0.25">
      <c r="A4726" s="1">
        <v>36396</v>
      </c>
      <c r="B4726">
        <v>0.46029999999999999</v>
      </c>
      <c r="C4726">
        <v>0.46310000000000001</v>
      </c>
      <c r="D4726">
        <v>0.45689999999999997</v>
      </c>
      <c r="E4726">
        <v>0.46029999999999999</v>
      </c>
      <c r="F4726">
        <v>502264000</v>
      </c>
      <c r="G4726">
        <v>0</v>
      </c>
      <c r="H4726">
        <f>applerevenue[[#This Row],[high]]-applerevenue[[#This Row],[low]]</f>
        <v>6.2000000000000388E-3</v>
      </c>
    </row>
    <row r="4727" spans="1:8" x14ac:dyDescent="0.25">
      <c r="A4727" s="1">
        <v>36397</v>
      </c>
      <c r="B4727">
        <v>0.46260000000000001</v>
      </c>
      <c r="C4727">
        <v>0.46879999999999999</v>
      </c>
      <c r="D4727">
        <v>0.45829999999999999</v>
      </c>
      <c r="E4727">
        <v>0.46789999999999998</v>
      </c>
      <c r="F4727">
        <v>295164800</v>
      </c>
      <c r="G4727">
        <v>0</v>
      </c>
      <c r="H4727">
        <f>applerevenue[[#This Row],[high]]-applerevenue[[#This Row],[low]]</f>
        <v>1.0500000000000009E-2</v>
      </c>
    </row>
    <row r="4728" spans="1:8" x14ac:dyDescent="0.25">
      <c r="A4728" s="1">
        <v>36398</v>
      </c>
      <c r="B4728">
        <v>0.46600000000000003</v>
      </c>
      <c r="C4728">
        <v>0.48120000000000002</v>
      </c>
      <c r="D4728">
        <v>0.46600000000000003</v>
      </c>
      <c r="E4728">
        <v>0.47360000000000002</v>
      </c>
      <c r="F4728">
        <v>404488000</v>
      </c>
      <c r="G4728">
        <v>0</v>
      </c>
      <c r="H4728">
        <f>applerevenue[[#This Row],[high]]-applerevenue[[#This Row],[low]]</f>
        <v>1.5199999999999991E-2</v>
      </c>
    </row>
    <row r="4729" spans="1:8" x14ac:dyDescent="0.25">
      <c r="A4729" s="1">
        <v>36399</v>
      </c>
      <c r="B4729">
        <v>0.4783</v>
      </c>
      <c r="C4729">
        <v>0.4955</v>
      </c>
      <c r="D4729">
        <v>0.47789999999999999</v>
      </c>
      <c r="E4729">
        <v>0.49359999999999998</v>
      </c>
      <c r="F4729">
        <v>446835200</v>
      </c>
      <c r="G4729">
        <v>0</v>
      </c>
      <c r="H4729">
        <f>applerevenue[[#This Row],[high]]-applerevenue[[#This Row],[low]]</f>
        <v>1.7600000000000005E-2</v>
      </c>
    </row>
    <row r="4730" spans="1:8" x14ac:dyDescent="0.25">
      <c r="A4730" s="1">
        <v>36402</v>
      </c>
      <c r="B4730">
        <v>0.4955</v>
      </c>
      <c r="C4730">
        <v>0.4955</v>
      </c>
      <c r="D4730">
        <v>0.47260000000000002</v>
      </c>
      <c r="E4730">
        <v>0.47310000000000002</v>
      </c>
      <c r="F4730">
        <v>336593600</v>
      </c>
      <c r="G4730">
        <v>1</v>
      </c>
      <c r="H4730">
        <f>applerevenue[[#This Row],[high]]-applerevenue[[#This Row],[low]]</f>
        <v>2.2899999999999976E-2</v>
      </c>
    </row>
    <row r="4731" spans="1:8" x14ac:dyDescent="0.25">
      <c r="A4731" s="1">
        <v>36403</v>
      </c>
      <c r="B4731">
        <v>0.47710000000000002</v>
      </c>
      <c r="C4731">
        <v>0.50209999999999999</v>
      </c>
      <c r="D4731">
        <v>0.47310000000000002</v>
      </c>
      <c r="E4731">
        <v>0.49740000000000001</v>
      </c>
      <c r="F4731">
        <v>634547200</v>
      </c>
      <c r="G4731">
        <v>0</v>
      </c>
      <c r="H4731">
        <f>applerevenue[[#This Row],[high]]-applerevenue[[#This Row],[low]]</f>
        <v>2.899999999999997E-2</v>
      </c>
    </row>
    <row r="4732" spans="1:8" x14ac:dyDescent="0.25">
      <c r="A4732" s="1">
        <v>36404</v>
      </c>
      <c r="B4732">
        <v>0.51070000000000004</v>
      </c>
      <c r="C4732">
        <v>0.52449999999999997</v>
      </c>
      <c r="D4732">
        <v>0.50309999999999999</v>
      </c>
      <c r="E4732">
        <v>0.52310000000000001</v>
      </c>
      <c r="F4732">
        <v>788625600</v>
      </c>
      <c r="G4732">
        <v>0</v>
      </c>
      <c r="H4732">
        <f>applerevenue[[#This Row],[high]]-applerevenue[[#This Row],[low]]</f>
        <v>2.1399999999999975E-2</v>
      </c>
    </row>
    <row r="4733" spans="1:8" x14ac:dyDescent="0.25">
      <c r="A4733" s="1">
        <v>36405</v>
      </c>
      <c r="B4733">
        <v>0.51539999999999997</v>
      </c>
      <c r="C4733">
        <v>0.54459999999999997</v>
      </c>
      <c r="D4733">
        <v>0.50970000000000004</v>
      </c>
      <c r="E4733">
        <v>0.53790000000000004</v>
      </c>
      <c r="F4733">
        <v>895148800</v>
      </c>
      <c r="G4733">
        <v>0</v>
      </c>
      <c r="H4733">
        <f>applerevenue[[#This Row],[high]]-applerevenue[[#This Row],[low]]</f>
        <v>3.4899999999999931E-2</v>
      </c>
    </row>
    <row r="4734" spans="1:8" x14ac:dyDescent="0.25">
      <c r="A4734" s="1">
        <v>36406</v>
      </c>
      <c r="B4734">
        <v>0.5484</v>
      </c>
      <c r="C4734">
        <v>0.5736</v>
      </c>
      <c r="D4734">
        <v>0.53739999999999999</v>
      </c>
      <c r="E4734">
        <v>0.56030000000000002</v>
      </c>
      <c r="F4734">
        <v>1635267200</v>
      </c>
      <c r="G4734">
        <v>0</v>
      </c>
      <c r="H4734">
        <f>applerevenue[[#This Row],[high]]-applerevenue[[#This Row],[low]]</f>
        <v>3.620000000000001E-2</v>
      </c>
    </row>
    <row r="4735" spans="1:8" x14ac:dyDescent="0.25">
      <c r="A4735" s="1">
        <v>36410</v>
      </c>
      <c r="B4735">
        <v>0.56220000000000003</v>
      </c>
      <c r="C4735">
        <v>0.59409999999999996</v>
      </c>
      <c r="D4735">
        <v>0.56030000000000002</v>
      </c>
      <c r="E4735">
        <v>0.58209999999999995</v>
      </c>
      <c r="F4735">
        <v>984793600</v>
      </c>
      <c r="G4735">
        <v>0</v>
      </c>
      <c r="H4735">
        <f>applerevenue[[#This Row],[high]]-applerevenue[[#This Row],[low]]</f>
        <v>3.3799999999999941E-2</v>
      </c>
    </row>
    <row r="4736" spans="1:8" x14ac:dyDescent="0.25">
      <c r="A4736" s="1">
        <v>36411</v>
      </c>
      <c r="B4736">
        <v>0.58079999999999998</v>
      </c>
      <c r="C4736">
        <v>0.59219999999999995</v>
      </c>
      <c r="D4736">
        <v>0.56789999999999996</v>
      </c>
      <c r="E4736">
        <v>0.56789999999999996</v>
      </c>
      <c r="F4736">
        <v>762204800</v>
      </c>
      <c r="G4736">
        <v>1</v>
      </c>
      <c r="H4736">
        <f>applerevenue[[#This Row],[high]]-applerevenue[[#This Row],[low]]</f>
        <v>2.4299999999999988E-2</v>
      </c>
    </row>
    <row r="4737" spans="1:8" x14ac:dyDescent="0.25">
      <c r="A4737" s="1">
        <v>36412</v>
      </c>
      <c r="B4737">
        <v>0.57550000000000001</v>
      </c>
      <c r="C4737">
        <v>0.57889999999999997</v>
      </c>
      <c r="D4737">
        <v>0.56310000000000004</v>
      </c>
      <c r="E4737">
        <v>0.57599999999999996</v>
      </c>
      <c r="F4737">
        <v>534083200</v>
      </c>
      <c r="G4737">
        <v>0</v>
      </c>
      <c r="H4737">
        <f>applerevenue[[#This Row],[high]]-applerevenue[[#This Row],[low]]</f>
        <v>1.5799999999999925E-2</v>
      </c>
    </row>
    <row r="4738" spans="1:8" x14ac:dyDescent="0.25">
      <c r="A4738" s="1">
        <v>36413</v>
      </c>
      <c r="B4738">
        <v>0.57930000000000004</v>
      </c>
      <c r="C4738">
        <v>0.59219999999999995</v>
      </c>
      <c r="D4738">
        <v>0.56930000000000003</v>
      </c>
      <c r="E4738">
        <v>0.59030000000000005</v>
      </c>
      <c r="F4738">
        <v>458763200</v>
      </c>
      <c r="G4738">
        <v>0</v>
      </c>
      <c r="H4738">
        <f>applerevenue[[#This Row],[high]]-applerevenue[[#This Row],[low]]</f>
        <v>2.289999999999992E-2</v>
      </c>
    </row>
    <row r="4739" spans="1:8" x14ac:dyDescent="0.25">
      <c r="A4739" s="1">
        <v>36416</v>
      </c>
      <c r="B4739">
        <v>0.58740000000000003</v>
      </c>
      <c r="C4739">
        <v>0.58740000000000003</v>
      </c>
      <c r="D4739">
        <v>0.57020000000000004</v>
      </c>
      <c r="E4739">
        <v>0.57169999999999999</v>
      </c>
      <c r="F4739">
        <v>252000000</v>
      </c>
      <c r="G4739">
        <v>1</v>
      </c>
      <c r="H4739">
        <f>applerevenue[[#This Row],[high]]-applerevenue[[#This Row],[low]]</f>
        <v>1.7199999999999993E-2</v>
      </c>
    </row>
    <row r="4740" spans="1:8" x14ac:dyDescent="0.25">
      <c r="A4740" s="1">
        <v>36417</v>
      </c>
      <c r="B4740">
        <v>0.5696</v>
      </c>
      <c r="C4740">
        <v>0.59840000000000004</v>
      </c>
      <c r="D4740">
        <v>0.56930000000000003</v>
      </c>
      <c r="E4740">
        <v>0.59309999999999996</v>
      </c>
      <c r="F4740">
        <v>388292800</v>
      </c>
      <c r="G4740">
        <v>0</v>
      </c>
      <c r="H4740">
        <f>applerevenue[[#This Row],[high]]-applerevenue[[#This Row],[low]]</f>
        <v>2.9100000000000015E-2</v>
      </c>
    </row>
    <row r="4741" spans="1:8" x14ac:dyDescent="0.25">
      <c r="A4741" s="1">
        <v>36418</v>
      </c>
      <c r="B4741">
        <v>0.60119999999999996</v>
      </c>
      <c r="C4741">
        <v>0.60309999999999997</v>
      </c>
      <c r="D4741">
        <v>0.5736</v>
      </c>
      <c r="E4741">
        <v>0.57450000000000001</v>
      </c>
      <c r="F4741">
        <v>359576000</v>
      </c>
      <c r="G4741">
        <v>1</v>
      </c>
      <c r="H4741">
        <f>applerevenue[[#This Row],[high]]-applerevenue[[#This Row],[low]]</f>
        <v>2.9499999999999971E-2</v>
      </c>
    </row>
    <row r="4742" spans="1:8" x14ac:dyDescent="0.25">
      <c r="A4742" s="1">
        <v>36419</v>
      </c>
      <c r="B4742">
        <v>0.57979999999999998</v>
      </c>
      <c r="C4742">
        <v>0.59499999999999997</v>
      </c>
      <c r="D4742">
        <v>0.56310000000000004</v>
      </c>
      <c r="E4742">
        <v>0.58550000000000002</v>
      </c>
      <c r="F4742">
        <v>441884800</v>
      </c>
      <c r="G4742">
        <v>0</v>
      </c>
      <c r="H4742">
        <f>applerevenue[[#This Row],[high]]-applerevenue[[#This Row],[low]]</f>
        <v>3.1899999999999928E-2</v>
      </c>
    </row>
    <row r="4743" spans="1:8" x14ac:dyDescent="0.25">
      <c r="A4743" s="1">
        <v>36420</v>
      </c>
      <c r="B4743">
        <v>0.58930000000000005</v>
      </c>
      <c r="C4743">
        <v>0.5927</v>
      </c>
      <c r="D4743">
        <v>0.58120000000000005</v>
      </c>
      <c r="E4743">
        <v>0.58650000000000002</v>
      </c>
      <c r="F4743">
        <v>277278400</v>
      </c>
      <c r="G4743">
        <v>1</v>
      </c>
      <c r="H4743">
        <f>applerevenue[[#This Row],[high]]-applerevenue[[#This Row],[low]]</f>
        <v>1.1499999999999955E-2</v>
      </c>
    </row>
    <row r="4744" spans="1:8" x14ac:dyDescent="0.25">
      <c r="A4744" s="1">
        <v>36423</v>
      </c>
      <c r="B4744">
        <v>0.58689999999999998</v>
      </c>
      <c r="C4744">
        <v>0.61070000000000002</v>
      </c>
      <c r="D4744">
        <v>0.58589999999999998</v>
      </c>
      <c r="E4744">
        <v>0.60260000000000002</v>
      </c>
      <c r="F4744">
        <v>456668800</v>
      </c>
      <c r="G4744">
        <v>0</v>
      </c>
      <c r="H4744">
        <f>applerevenue[[#This Row],[high]]-applerevenue[[#This Row],[low]]</f>
        <v>2.4800000000000044E-2</v>
      </c>
    </row>
    <row r="4745" spans="1:8" x14ac:dyDescent="0.25">
      <c r="A4745" s="1">
        <v>36424</v>
      </c>
      <c r="B4745">
        <v>0.55789999999999995</v>
      </c>
      <c r="C4745">
        <v>0.55840000000000001</v>
      </c>
      <c r="D4745">
        <v>0.52600000000000002</v>
      </c>
      <c r="E4745">
        <v>0.52790000000000004</v>
      </c>
      <c r="F4745">
        <v>2147483647</v>
      </c>
      <c r="G4745">
        <v>1</v>
      </c>
      <c r="H4745">
        <f>applerevenue[[#This Row],[high]]-applerevenue[[#This Row],[low]]</f>
        <v>3.2399999999999984E-2</v>
      </c>
    </row>
    <row r="4746" spans="1:8" x14ac:dyDescent="0.25">
      <c r="A4746" s="1">
        <v>36425</v>
      </c>
      <c r="B4746">
        <v>0.53169999999999995</v>
      </c>
      <c r="C4746">
        <v>0.54590000000000005</v>
      </c>
      <c r="D4746">
        <v>0.52610000000000001</v>
      </c>
      <c r="E4746">
        <v>0.53590000000000004</v>
      </c>
      <c r="F4746">
        <v>1123169600</v>
      </c>
      <c r="G4746">
        <v>0</v>
      </c>
      <c r="H4746">
        <f>applerevenue[[#This Row],[high]]-applerevenue[[#This Row],[low]]</f>
        <v>1.980000000000004E-2</v>
      </c>
    </row>
    <row r="4747" spans="1:8" x14ac:dyDescent="0.25">
      <c r="A4747" s="1">
        <v>36426</v>
      </c>
      <c r="B4747">
        <v>0.54210000000000003</v>
      </c>
      <c r="C4747">
        <v>0.54310000000000003</v>
      </c>
      <c r="D4747">
        <v>0.48020000000000002</v>
      </c>
      <c r="E4747">
        <v>0.48259999999999997</v>
      </c>
      <c r="F4747">
        <v>1143755200</v>
      </c>
      <c r="G4747">
        <v>1</v>
      </c>
      <c r="H4747">
        <f>applerevenue[[#This Row],[high]]-applerevenue[[#This Row],[low]]</f>
        <v>6.2900000000000011E-2</v>
      </c>
    </row>
    <row r="4748" spans="1:8" x14ac:dyDescent="0.25">
      <c r="A4748" s="1">
        <v>36427</v>
      </c>
      <c r="B4748">
        <v>0.48309999999999997</v>
      </c>
      <c r="C4748">
        <v>0.51090000000000002</v>
      </c>
      <c r="D4748">
        <v>0.48020000000000002</v>
      </c>
      <c r="E4748">
        <v>0.495</v>
      </c>
      <c r="F4748">
        <v>1179875200</v>
      </c>
      <c r="G4748">
        <v>0</v>
      </c>
      <c r="H4748">
        <f>applerevenue[[#This Row],[high]]-applerevenue[[#This Row],[low]]</f>
        <v>3.0700000000000005E-2</v>
      </c>
    </row>
    <row r="4749" spans="1:8" x14ac:dyDescent="0.25">
      <c r="A4749" s="1">
        <v>36430</v>
      </c>
      <c r="B4749">
        <v>0.50590000000000002</v>
      </c>
      <c r="C4749">
        <v>0.50880000000000003</v>
      </c>
      <c r="D4749">
        <v>0.46639999999999998</v>
      </c>
      <c r="E4749">
        <v>0.46729999999999999</v>
      </c>
      <c r="F4749">
        <v>948192000</v>
      </c>
      <c r="G4749">
        <v>1</v>
      </c>
      <c r="H4749">
        <f>applerevenue[[#This Row],[high]]-applerevenue[[#This Row],[low]]</f>
        <v>4.2400000000000049E-2</v>
      </c>
    </row>
    <row r="4750" spans="1:8" x14ac:dyDescent="0.25">
      <c r="A4750" s="1">
        <v>36431</v>
      </c>
      <c r="B4750">
        <v>0.46879999999999999</v>
      </c>
      <c r="C4750">
        <v>0.47260000000000002</v>
      </c>
      <c r="D4750">
        <v>0.43780000000000002</v>
      </c>
      <c r="E4750">
        <v>0.45450000000000002</v>
      </c>
      <c r="F4750">
        <v>1414963200</v>
      </c>
      <c r="G4750">
        <v>1</v>
      </c>
      <c r="H4750">
        <f>applerevenue[[#This Row],[high]]-applerevenue[[#This Row],[low]]</f>
        <v>3.4799999999999998E-2</v>
      </c>
    </row>
    <row r="4751" spans="1:8" x14ac:dyDescent="0.25">
      <c r="A4751" s="1">
        <v>36432</v>
      </c>
      <c r="B4751">
        <v>0.45929999999999999</v>
      </c>
      <c r="C4751">
        <v>0.46689999999999998</v>
      </c>
      <c r="D4751">
        <v>0.44209999999999999</v>
      </c>
      <c r="E4751">
        <v>0.45019999999999999</v>
      </c>
      <c r="F4751">
        <v>657283200</v>
      </c>
      <c r="G4751">
        <v>1</v>
      </c>
      <c r="H4751">
        <f>applerevenue[[#This Row],[high]]-applerevenue[[#This Row],[low]]</f>
        <v>2.4799999999999989E-2</v>
      </c>
    </row>
    <row r="4752" spans="1:8" x14ac:dyDescent="0.25">
      <c r="A4752" s="1">
        <v>36433</v>
      </c>
      <c r="B4752">
        <v>0.45400000000000001</v>
      </c>
      <c r="C4752">
        <v>0.48930000000000001</v>
      </c>
      <c r="D4752">
        <v>0.4516</v>
      </c>
      <c r="E4752">
        <v>0.48259999999999997</v>
      </c>
      <c r="F4752">
        <v>908084800</v>
      </c>
      <c r="G4752">
        <v>0</v>
      </c>
      <c r="H4752">
        <f>applerevenue[[#This Row],[high]]-applerevenue[[#This Row],[low]]</f>
        <v>3.7700000000000011E-2</v>
      </c>
    </row>
    <row r="4753" spans="1:8" x14ac:dyDescent="0.25">
      <c r="A4753" s="1">
        <v>36434</v>
      </c>
      <c r="B4753">
        <v>0.47360000000000002</v>
      </c>
      <c r="C4753">
        <v>0.47599999999999998</v>
      </c>
      <c r="D4753">
        <v>0.45350000000000001</v>
      </c>
      <c r="E4753">
        <v>0.47049999999999997</v>
      </c>
      <c r="F4753">
        <v>614790400</v>
      </c>
      <c r="G4753">
        <v>1</v>
      </c>
      <c r="H4753">
        <f>applerevenue[[#This Row],[high]]-applerevenue[[#This Row],[low]]</f>
        <v>2.2499999999999964E-2</v>
      </c>
    </row>
    <row r="4754" spans="1:8" x14ac:dyDescent="0.25">
      <c r="A4754" s="1">
        <v>36437</v>
      </c>
      <c r="B4754">
        <v>0.47549999999999998</v>
      </c>
      <c r="C4754">
        <v>0.4945</v>
      </c>
      <c r="D4754">
        <v>0.47549999999999998</v>
      </c>
      <c r="E4754">
        <v>0.49209999999999998</v>
      </c>
      <c r="F4754">
        <v>459356800</v>
      </c>
      <c r="G4754">
        <v>0</v>
      </c>
      <c r="H4754">
        <f>applerevenue[[#This Row],[high]]-applerevenue[[#This Row],[low]]</f>
        <v>1.9000000000000017E-2</v>
      </c>
    </row>
    <row r="4755" spans="1:8" x14ac:dyDescent="0.25">
      <c r="A4755" s="1">
        <v>36438</v>
      </c>
      <c r="B4755">
        <v>0.50019999999999998</v>
      </c>
      <c r="C4755">
        <v>0.51929999999999998</v>
      </c>
      <c r="D4755">
        <v>0.49359999999999998</v>
      </c>
      <c r="E4755">
        <v>0.51790000000000003</v>
      </c>
      <c r="F4755">
        <v>814206400</v>
      </c>
      <c r="G4755">
        <v>0</v>
      </c>
      <c r="H4755">
        <f>applerevenue[[#This Row],[high]]-applerevenue[[#This Row],[low]]</f>
        <v>2.5700000000000001E-2</v>
      </c>
    </row>
    <row r="4756" spans="1:8" x14ac:dyDescent="0.25">
      <c r="A4756" s="1">
        <v>36439</v>
      </c>
      <c r="B4756">
        <v>0.52880000000000005</v>
      </c>
      <c r="C4756">
        <v>0.53069999999999995</v>
      </c>
      <c r="D4756">
        <v>0.51070000000000004</v>
      </c>
      <c r="E4756">
        <v>0.51219999999999999</v>
      </c>
      <c r="F4756">
        <v>804272000</v>
      </c>
      <c r="G4756">
        <v>1</v>
      </c>
      <c r="H4756">
        <f>applerevenue[[#This Row],[high]]-applerevenue[[#This Row],[low]]</f>
        <v>1.9999999999999907E-2</v>
      </c>
    </row>
    <row r="4757" spans="1:8" x14ac:dyDescent="0.25">
      <c r="A4757" s="1">
        <v>36440</v>
      </c>
      <c r="B4757">
        <v>0.52170000000000005</v>
      </c>
      <c r="C4757">
        <v>0.52310000000000001</v>
      </c>
      <c r="D4757">
        <v>0.4945</v>
      </c>
      <c r="E4757">
        <v>0.50590000000000002</v>
      </c>
      <c r="F4757">
        <v>605886400</v>
      </c>
      <c r="G4757">
        <v>1</v>
      </c>
      <c r="H4757">
        <f>applerevenue[[#This Row],[high]]-applerevenue[[#This Row],[low]]</f>
        <v>2.8600000000000014E-2</v>
      </c>
    </row>
    <row r="4758" spans="1:8" x14ac:dyDescent="0.25">
      <c r="A4758" s="1">
        <v>36441</v>
      </c>
      <c r="B4758">
        <v>0.50449999999999995</v>
      </c>
      <c r="C4758">
        <v>0.50549999999999995</v>
      </c>
      <c r="D4758">
        <v>0.48399999999999999</v>
      </c>
      <c r="E4758">
        <v>0.49969999999999998</v>
      </c>
      <c r="F4758">
        <v>382804800</v>
      </c>
      <c r="G4758">
        <v>1</v>
      </c>
      <c r="H4758">
        <f>applerevenue[[#This Row],[high]]-applerevenue[[#This Row],[low]]</f>
        <v>2.1499999999999964E-2</v>
      </c>
    </row>
    <row r="4759" spans="1:8" x14ac:dyDescent="0.25">
      <c r="A4759" s="1">
        <v>36444</v>
      </c>
      <c r="B4759">
        <v>0.50309999999999999</v>
      </c>
      <c r="C4759">
        <v>0.5202</v>
      </c>
      <c r="D4759">
        <v>0.50309999999999999</v>
      </c>
      <c r="E4759">
        <v>0.50839999999999996</v>
      </c>
      <c r="F4759">
        <v>263121600</v>
      </c>
      <c r="G4759">
        <v>0</v>
      </c>
      <c r="H4759">
        <f>applerevenue[[#This Row],[high]]-applerevenue[[#This Row],[low]]</f>
        <v>1.7100000000000004E-2</v>
      </c>
    </row>
    <row r="4760" spans="1:8" x14ac:dyDescent="0.25">
      <c r="A4760" s="1">
        <v>36445</v>
      </c>
      <c r="B4760">
        <v>0.51729999999999998</v>
      </c>
      <c r="C4760">
        <v>0.53069999999999995</v>
      </c>
      <c r="D4760">
        <v>0.51070000000000004</v>
      </c>
      <c r="E4760">
        <v>0.51600000000000001</v>
      </c>
      <c r="F4760">
        <v>563752000</v>
      </c>
      <c r="G4760">
        <v>1</v>
      </c>
      <c r="H4760">
        <f>applerevenue[[#This Row],[high]]-applerevenue[[#This Row],[low]]</f>
        <v>1.9999999999999907E-2</v>
      </c>
    </row>
    <row r="4761" spans="1:8" x14ac:dyDescent="0.25">
      <c r="A4761" s="1">
        <v>36446</v>
      </c>
      <c r="B4761">
        <v>0.50780000000000003</v>
      </c>
      <c r="C4761">
        <v>0.52980000000000005</v>
      </c>
      <c r="D4761">
        <v>0.4859</v>
      </c>
      <c r="E4761">
        <v>0.48809999999999998</v>
      </c>
      <c r="F4761">
        <v>636731200</v>
      </c>
      <c r="G4761">
        <v>1</v>
      </c>
      <c r="H4761">
        <f>applerevenue[[#This Row],[high]]-applerevenue[[#This Row],[low]]</f>
        <v>4.390000000000005E-2</v>
      </c>
    </row>
    <row r="4762" spans="1:8" x14ac:dyDescent="0.25">
      <c r="A4762" s="1">
        <v>36447</v>
      </c>
      <c r="B4762">
        <v>0.52790000000000004</v>
      </c>
      <c r="C4762">
        <v>0.55879999999999996</v>
      </c>
      <c r="D4762">
        <v>0.52600000000000002</v>
      </c>
      <c r="E4762">
        <v>0.55789999999999995</v>
      </c>
      <c r="F4762">
        <v>1898803200</v>
      </c>
      <c r="G4762">
        <v>0</v>
      </c>
      <c r="H4762">
        <f>applerevenue[[#This Row],[high]]-applerevenue[[#This Row],[low]]</f>
        <v>3.279999999999994E-2</v>
      </c>
    </row>
    <row r="4763" spans="1:8" x14ac:dyDescent="0.25">
      <c r="A4763" s="1">
        <v>36448</v>
      </c>
      <c r="B4763">
        <v>0.54210000000000003</v>
      </c>
      <c r="C4763">
        <v>0.57789999999999997</v>
      </c>
      <c r="D4763">
        <v>0.53500000000000003</v>
      </c>
      <c r="E4763">
        <v>0.56830000000000003</v>
      </c>
      <c r="F4763">
        <v>1173177600</v>
      </c>
      <c r="G4763">
        <v>0</v>
      </c>
      <c r="H4763">
        <f>applerevenue[[#This Row],[high]]-applerevenue[[#This Row],[low]]</f>
        <v>4.2899999999999938E-2</v>
      </c>
    </row>
    <row r="4764" spans="1:8" x14ac:dyDescent="0.25">
      <c r="A4764" s="1">
        <v>36451</v>
      </c>
      <c r="B4764">
        <v>0.56310000000000004</v>
      </c>
      <c r="C4764">
        <v>0.56599999999999995</v>
      </c>
      <c r="D4764">
        <v>0.54210000000000003</v>
      </c>
      <c r="E4764">
        <v>0.55840000000000001</v>
      </c>
      <c r="F4764">
        <v>776406400</v>
      </c>
      <c r="G4764">
        <v>1</v>
      </c>
      <c r="H4764">
        <f>applerevenue[[#This Row],[high]]-applerevenue[[#This Row],[low]]</f>
        <v>2.3899999999999921E-2</v>
      </c>
    </row>
    <row r="4765" spans="1:8" x14ac:dyDescent="0.25">
      <c r="A4765" s="1">
        <v>36452</v>
      </c>
      <c r="B4765">
        <v>0.54590000000000005</v>
      </c>
      <c r="C4765">
        <v>0.57169999999999999</v>
      </c>
      <c r="D4765">
        <v>0.52170000000000005</v>
      </c>
      <c r="E4765">
        <v>0.52210000000000001</v>
      </c>
      <c r="F4765">
        <v>1022582400</v>
      </c>
      <c r="G4765">
        <v>1</v>
      </c>
      <c r="H4765">
        <f>applerevenue[[#This Row],[high]]-applerevenue[[#This Row],[low]]</f>
        <v>4.9999999999999933E-2</v>
      </c>
    </row>
    <row r="4766" spans="1:8" x14ac:dyDescent="0.25">
      <c r="A4766" s="1">
        <v>36453</v>
      </c>
      <c r="B4766">
        <v>0.53359999999999996</v>
      </c>
      <c r="C4766">
        <v>0.5736</v>
      </c>
      <c r="D4766">
        <v>0.53359999999999996</v>
      </c>
      <c r="E4766">
        <v>0.5726</v>
      </c>
      <c r="F4766">
        <v>1081404800</v>
      </c>
      <c r="G4766">
        <v>0</v>
      </c>
      <c r="H4766">
        <f>applerevenue[[#This Row],[high]]-applerevenue[[#This Row],[low]]</f>
        <v>4.0000000000000036E-2</v>
      </c>
    </row>
    <row r="4767" spans="1:8" x14ac:dyDescent="0.25">
      <c r="A4767" s="1">
        <v>36454</v>
      </c>
      <c r="B4767">
        <v>0.55310000000000004</v>
      </c>
      <c r="C4767">
        <v>0.58740000000000003</v>
      </c>
      <c r="D4767">
        <v>0.55159999999999998</v>
      </c>
      <c r="E4767">
        <v>0.58020000000000005</v>
      </c>
      <c r="F4767">
        <v>793452800</v>
      </c>
      <c r="G4767">
        <v>0</v>
      </c>
      <c r="H4767">
        <f>applerevenue[[#This Row],[high]]-applerevenue[[#This Row],[low]]</f>
        <v>3.5800000000000054E-2</v>
      </c>
    </row>
    <row r="4768" spans="1:8" x14ac:dyDescent="0.25">
      <c r="A4768" s="1">
        <v>36455</v>
      </c>
      <c r="B4768">
        <v>0.58789999999999998</v>
      </c>
      <c r="C4768">
        <v>0.58879999999999999</v>
      </c>
      <c r="D4768">
        <v>0.55930000000000002</v>
      </c>
      <c r="E4768">
        <v>0.56359999999999999</v>
      </c>
      <c r="F4768">
        <v>419507200</v>
      </c>
      <c r="G4768">
        <v>1</v>
      </c>
      <c r="H4768">
        <f>applerevenue[[#This Row],[high]]-applerevenue[[#This Row],[low]]</f>
        <v>2.9499999999999971E-2</v>
      </c>
    </row>
    <row r="4769" spans="1:8" x14ac:dyDescent="0.25">
      <c r="A4769" s="1">
        <v>36458</v>
      </c>
      <c r="B4769">
        <v>0.56599999999999995</v>
      </c>
      <c r="C4769">
        <v>0.58020000000000005</v>
      </c>
      <c r="D4769">
        <v>0.56220000000000003</v>
      </c>
      <c r="E4769">
        <v>0.56789999999999996</v>
      </c>
      <c r="F4769">
        <v>326592000</v>
      </c>
      <c r="G4769">
        <v>0</v>
      </c>
      <c r="H4769">
        <f>applerevenue[[#This Row],[high]]-applerevenue[[#This Row],[low]]</f>
        <v>1.8000000000000016E-2</v>
      </c>
    </row>
    <row r="4770" spans="1:8" x14ac:dyDescent="0.25">
      <c r="A4770" s="1">
        <v>36459</v>
      </c>
      <c r="B4770">
        <v>0.57120000000000004</v>
      </c>
      <c r="C4770">
        <v>0.57550000000000001</v>
      </c>
      <c r="D4770">
        <v>0.55879999999999996</v>
      </c>
      <c r="E4770">
        <v>0.57220000000000004</v>
      </c>
      <c r="F4770">
        <v>361435200</v>
      </c>
      <c r="G4770">
        <v>0</v>
      </c>
      <c r="H4770">
        <f>applerevenue[[#This Row],[high]]-applerevenue[[#This Row],[low]]</f>
        <v>1.6700000000000048E-2</v>
      </c>
    </row>
    <row r="4771" spans="1:8" x14ac:dyDescent="0.25">
      <c r="A4771" s="1">
        <v>36460</v>
      </c>
      <c r="B4771">
        <v>0.56689999999999996</v>
      </c>
      <c r="C4771">
        <v>0.58399999999999996</v>
      </c>
      <c r="D4771">
        <v>0.55979999999999996</v>
      </c>
      <c r="E4771">
        <v>0.58209999999999995</v>
      </c>
      <c r="F4771">
        <v>443072000</v>
      </c>
      <c r="G4771">
        <v>0</v>
      </c>
      <c r="H4771">
        <f>applerevenue[[#This Row],[high]]-applerevenue[[#This Row],[low]]</f>
        <v>2.4199999999999999E-2</v>
      </c>
    </row>
    <row r="4772" spans="1:8" x14ac:dyDescent="0.25">
      <c r="A4772" s="1">
        <v>36461</v>
      </c>
      <c r="B4772">
        <v>0.58740000000000003</v>
      </c>
      <c r="C4772">
        <v>0.60219999999999996</v>
      </c>
      <c r="D4772">
        <v>0.57979999999999998</v>
      </c>
      <c r="E4772">
        <v>0.59360000000000002</v>
      </c>
      <c r="F4772">
        <v>504089600</v>
      </c>
      <c r="G4772">
        <v>0</v>
      </c>
      <c r="H4772">
        <f>applerevenue[[#This Row],[high]]-applerevenue[[#This Row],[low]]</f>
        <v>2.2399999999999975E-2</v>
      </c>
    </row>
    <row r="4773" spans="1:8" x14ac:dyDescent="0.25">
      <c r="A4773" s="1">
        <v>36462</v>
      </c>
      <c r="B4773">
        <v>0.60070000000000001</v>
      </c>
      <c r="C4773">
        <v>0.6179</v>
      </c>
      <c r="D4773">
        <v>0.60070000000000001</v>
      </c>
      <c r="E4773">
        <v>0.61070000000000002</v>
      </c>
      <c r="F4773">
        <v>523051200</v>
      </c>
      <c r="G4773">
        <v>0</v>
      </c>
      <c r="H4773">
        <f>applerevenue[[#This Row],[high]]-applerevenue[[#This Row],[low]]</f>
        <v>1.7199999999999993E-2</v>
      </c>
    </row>
    <row r="4774" spans="1:8" x14ac:dyDescent="0.25">
      <c r="A4774" s="1">
        <v>36465</v>
      </c>
      <c r="B4774">
        <v>0.60980000000000001</v>
      </c>
      <c r="C4774">
        <v>0.61509999999999998</v>
      </c>
      <c r="D4774">
        <v>0.58979999999999999</v>
      </c>
      <c r="E4774">
        <v>0.5917</v>
      </c>
      <c r="F4774">
        <v>278577600</v>
      </c>
      <c r="G4774">
        <v>1</v>
      </c>
      <c r="H4774">
        <f>applerevenue[[#This Row],[high]]-applerevenue[[#This Row],[low]]</f>
        <v>2.5299999999999989E-2</v>
      </c>
    </row>
    <row r="4775" spans="1:8" x14ac:dyDescent="0.25">
      <c r="A4775" s="1">
        <v>36466</v>
      </c>
      <c r="B4775">
        <v>0.59460000000000002</v>
      </c>
      <c r="C4775">
        <v>0.62270000000000003</v>
      </c>
      <c r="D4775">
        <v>0.58930000000000005</v>
      </c>
      <c r="E4775">
        <v>0.61170000000000002</v>
      </c>
      <c r="F4775">
        <v>399235200</v>
      </c>
      <c r="G4775">
        <v>0</v>
      </c>
      <c r="H4775">
        <f>applerevenue[[#This Row],[high]]-applerevenue[[#This Row],[low]]</f>
        <v>3.3399999999999985E-2</v>
      </c>
    </row>
    <row r="4776" spans="1:8" x14ac:dyDescent="0.25">
      <c r="A4776" s="1">
        <v>36467</v>
      </c>
      <c r="B4776">
        <v>0.62219999999999998</v>
      </c>
      <c r="C4776">
        <v>0.63460000000000005</v>
      </c>
      <c r="D4776">
        <v>0.61739999999999995</v>
      </c>
      <c r="E4776">
        <v>0.62119999999999997</v>
      </c>
      <c r="F4776">
        <v>328462400</v>
      </c>
      <c r="G4776">
        <v>1</v>
      </c>
      <c r="H4776">
        <f>applerevenue[[#This Row],[high]]-applerevenue[[#This Row],[low]]</f>
        <v>1.7200000000000104E-2</v>
      </c>
    </row>
    <row r="4777" spans="1:8" x14ac:dyDescent="0.25">
      <c r="A4777" s="1">
        <v>36468</v>
      </c>
      <c r="B4777">
        <v>0.62549999999999994</v>
      </c>
      <c r="C4777">
        <v>0.65069999999999995</v>
      </c>
      <c r="D4777">
        <v>0.61450000000000005</v>
      </c>
      <c r="E4777">
        <v>0.63739999999999997</v>
      </c>
      <c r="F4777">
        <v>379086400</v>
      </c>
      <c r="G4777">
        <v>0</v>
      </c>
      <c r="H4777">
        <f>applerevenue[[#This Row],[high]]-applerevenue[[#This Row],[low]]</f>
        <v>3.6199999999999899E-2</v>
      </c>
    </row>
    <row r="4778" spans="1:8" x14ac:dyDescent="0.25">
      <c r="A4778" s="1">
        <v>36469</v>
      </c>
      <c r="B4778">
        <v>0.64500000000000002</v>
      </c>
      <c r="C4778">
        <v>0.67359999999999998</v>
      </c>
      <c r="D4778">
        <v>0.64029999999999998</v>
      </c>
      <c r="E4778">
        <v>0.67320000000000002</v>
      </c>
      <c r="F4778">
        <v>416808000</v>
      </c>
      <c r="G4778">
        <v>0</v>
      </c>
      <c r="H4778">
        <f>applerevenue[[#This Row],[high]]-applerevenue[[#This Row],[low]]</f>
        <v>3.3299999999999996E-2</v>
      </c>
    </row>
    <row r="4779" spans="1:8" x14ac:dyDescent="0.25">
      <c r="A4779" s="1">
        <v>36472</v>
      </c>
      <c r="B4779">
        <v>0.66890000000000005</v>
      </c>
      <c r="C4779">
        <v>0.745</v>
      </c>
      <c r="D4779">
        <v>0.6613</v>
      </c>
      <c r="E4779">
        <v>0.73460000000000003</v>
      </c>
      <c r="F4779">
        <v>950924800</v>
      </c>
      <c r="G4779">
        <v>0</v>
      </c>
      <c r="H4779">
        <f>applerevenue[[#This Row],[high]]-applerevenue[[#This Row],[low]]</f>
        <v>8.3699999999999997E-2</v>
      </c>
    </row>
    <row r="4780" spans="1:8" x14ac:dyDescent="0.25">
      <c r="A4780" s="1">
        <v>36473</v>
      </c>
      <c r="B4780">
        <v>0.71930000000000005</v>
      </c>
      <c r="C4780">
        <v>0.72030000000000005</v>
      </c>
      <c r="D4780">
        <v>0.67079999999999995</v>
      </c>
      <c r="E4780">
        <v>0.68310000000000004</v>
      </c>
      <c r="F4780">
        <v>809177600</v>
      </c>
      <c r="G4780">
        <v>1</v>
      </c>
      <c r="H4780">
        <f>applerevenue[[#This Row],[high]]-applerevenue[[#This Row],[low]]</f>
        <v>4.9500000000000099E-2</v>
      </c>
    </row>
    <row r="4781" spans="1:8" x14ac:dyDescent="0.25">
      <c r="A4781" s="1">
        <v>36474</v>
      </c>
      <c r="B4781">
        <v>0.67269999999999996</v>
      </c>
      <c r="C4781">
        <v>0.71079999999999999</v>
      </c>
      <c r="D4781">
        <v>0.67169999999999996</v>
      </c>
      <c r="E4781">
        <v>0.69699999999999995</v>
      </c>
      <c r="F4781">
        <v>577897600</v>
      </c>
      <c r="G4781">
        <v>0</v>
      </c>
      <c r="H4781">
        <f>applerevenue[[#This Row],[high]]-applerevenue[[#This Row],[low]]</f>
        <v>3.9100000000000024E-2</v>
      </c>
    </row>
    <row r="4782" spans="1:8" x14ac:dyDescent="0.25">
      <c r="A4782" s="1">
        <v>36475</v>
      </c>
      <c r="B4782">
        <v>0.69820000000000004</v>
      </c>
      <c r="C4782">
        <v>0.70599999999999996</v>
      </c>
      <c r="D4782">
        <v>0.68500000000000005</v>
      </c>
      <c r="E4782">
        <v>0.70320000000000005</v>
      </c>
      <c r="F4782">
        <v>269875200</v>
      </c>
      <c r="G4782">
        <v>0</v>
      </c>
      <c r="H4782">
        <f>applerevenue[[#This Row],[high]]-applerevenue[[#This Row],[low]]</f>
        <v>2.0999999999999908E-2</v>
      </c>
    </row>
    <row r="4783" spans="1:8" x14ac:dyDescent="0.25">
      <c r="A4783" s="1">
        <v>36476</v>
      </c>
      <c r="B4783">
        <v>0.70079999999999998</v>
      </c>
      <c r="C4783">
        <v>0.70130000000000003</v>
      </c>
      <c r="D4783">
        <v>0.66600000000000004</v>
      </c>
      <c r="E4783">
        <v>0.69079999999999997</v>
      </c>
      <c r="F4783">
        <v>279059200</v>
      </c>
      <c r="G4783">
        <v>1</v>
      </c>
      <c r="H4783">
        <f>applerevenue[[#This Row],[high]]-applerevenue[[#This Row],[low]]</f>
        <v>3.5299999999999998E-2</v>
      </c>
    </row>
    <row r="4784" spans="1:8" x14ac:dyDescent="0.25">
      <c r="A4784" s="1">
        <v>36479</v>
      </c>
      <c r="B4784">
        <v>0.68310000000000004</v>
      </c>
      <c r="C4784">
        <v>0.70789999999999997</v>
      </c>
      <c r="D4784">
        <v>0.67459999999999998</v>
      </c>
      <c r="E4784">
        <v>0.68179999999999996</v>
      </c>
      <c r="F4784">
        <v>259907200</v>
      </c>
      <c r="G4784">
        <v>1</v>
      </c>
      <c r="H4784">
        <f>applerevenue[[#This Row],[high]]-applerevenue[[#This Row],[low]]</f>
        <v>3.3299999999999996E-2</v>
      </c>
    </row>
    <row r="4785" spans="1:8" x14ac:dyDescent="0.25">
      <c r="A4785" s="1">
        <v>36480</v>
      </c>
      <c r="B4785">
        <v>0.68600000000000005</v>
      </c>
      <c r="C4785">
        <v>0.69940000000000002</v>
      </c>
      <c r="D4785">
        <v>0.67459999999999998</v>
      </c>
      <c r="E4785">
        <v>0.69510000000000005</v>
      </c>
      <c r="F4785">
        <v>233856000</v>
      </c>
      <c r="G4785">
        <v>0</v>
      </c>
      <c r="H4785">
        <f>applerevenue[[#This Row],[high]]-applerevenue[[#This Row],[low]]</f>
        <v>2.4800000000000044E-2</v>
      </c>
    </row>
    <row r="4786" spans="1:8" x14ac:dyDescent="0.25">
      <c r="A4786" s="1">
        <v>36481</v>
      </c>
      <c r="B4786">
        <v>0.69130000000000003</v>
      </c>
      <c r="C4786">
        <v>0.72219999999999995</v>
      </c>
      <c r="D4786">
        <v>0.68600000000000005</v>
      </c>
      <c r="E4786">
        <v>0.68789999999999996</v>
      </c>
      <c r="F4786">
        <v>364571200</v>
      </c>
      <c r="G4786">
        <v>1</v>
      </c>
      <c r="H4786">
        <f>applerevenue[[#This Row],[high]]-applerevenue[[#This Row],[low]]</f>
        <v>3.6199999999999899E-2</v>
      </c>
    </row>
    <row r="4787" spans="1:8" x14ac:dyDescent="0.25">
      <c r="A4787" s="1">
        <v>36482</v>
      </c>
      <c r="B4787">
        <v>0.69410000000000005</v>
      </c>
      <c r="C4787">
        <v>0.6946</v>
      </c>
      <c r="D4787">
        <v>0.67410000000000003</v>
      </c>
      <c r="E4787">
        <v>0.68310000000000004</v>
      </c>
      <c r="F4787">
        <v>364784000</v>
      </c>
      <c r="G4787">
        <v>1</v>
      </c>
      <c r="H4787">
        <f>applerevenue[[#This Row],[high]]-applerevenue[[#This Row],[low]]</f>
        <v>2.0499999999999963E-2</v>
      </c>
    </row>
    <row r="4788" spans="1:8" x14ac:dyDescent="0.25">
      <c r="A4788" s="1">
        <v>36483</v>
      </c>
      <c r="B4788">
        <v>0.68220000000000003</v>
      </c>
      <c r="C4788">
        <v>0.70789999999999997</v>
      </c>
      <c r="D4788">
        <v>0.67120000000000002</v>
      </c>
      <c r="E4788">
        <v>0.7046</v>
      </c>
      <c r="F4788">
        <v>312513600</v>
      </c>
      <c r="G4788">
        <v>0</v>
      </c>
      <c r="H4788">
        <f>applerevenue[[#This Row],[high]]-applerevenue[[#This Row],[low]]</f>
        <v>3.6699999999999955E-2</v>
      </c>
    </row>
    <row r="4789" spans="1:8" x14ac:dyDescent="0.25">
      <c r="A4789" s="1">
        <v>36486</v>
      </c>
      <c r="B4789">
        <v>0.69940000000000002</v>
      </c>
      <c r="C4789">
        <v>0.69940000000000002</v>
      </c>
      <c r="D4789">
        <v>0.68030000000000002</v>
      </c>
      <c r="E4789">
        <v>0.69079999999999997</v>
      </c>
      <c r="F4789">
        <v>202361600</v>
      </c>
      <c r="G4789">
        <v>1</v>
      </c>
      <c r="H4789">
        <f>applerevenue[[#This Row],[high]]-applerevenue[[#This Row],[low]]</f>
        <v>1.9100000000000006E-2</v>
      </c>
    </row>
    <row r="4790" spans="1:8" x14ac:dyDescent="0.25">
      <c r="A4790" s="1">
        <v>36487</v>
      </c>
      <c r="B4790">
        <v>0.69940000000000002</v>
      </c>
      <c r="C4790">
        <v>0.72609999999999997</v>
      </c>
      <c r="D4790">
        <v>0.67459999999999998</v>
      </c>
      <c r="E4790">
        <v>0.70750000000000002</v>
      </c>
      <c r="F4790">
        <v>543312000</v>
      </c>
      <c r="G4790">
        <v>0</v>
      </c>
      <c r="H4790">
        <f>applerevenue[[#This Row],[high]]-applerevenue[[#This Row],[low]]</f>
        <v>5.149999999999999E-2</v>
      </c>
    </row>
    <row r="4791" spans="1:8" x14ac:dyDescent="0.25">
      <c r="A4791" s="1">
        <v>36488</v>
      </c>
      <c r="B4791">
        <v>0.70889999999999997</v>
      </c>
      <c r="C4791">
        <v>0.72409999999999997</v>
      </c>
      <c r="D4791">
        <v>0.69889999999999997</v>
      </c>
      <c r="E4791">
        <v>0.7218</v>
      </c>
      <c r="F4791">
        <v>215107200</v>
      </c>
      <c r="G4791">
        <v>0</v>
      </c>
      <c r="H4791">
        <f>applerevenue[[#This Row],[high]]-applerevenue[[#This Row],[low]]</f>
        <v>2.52E-2</v>
      </c>
    </row>
    <row r="4792" spans="1:8" x14ac:dyDescent="0.25">
      <c r="A4792" s="1">
        <v>36490</v>
      </c>
      <c r="B4792">
        <v>0.72219999999999995</v>
      </c>
      <c r="C4792">
        <v>0.72799999999999998</v>
      </c>
      <c r="D4792">
        <v>0.71740000000000004</v>
      </c>
      <c r="E4792">
        <v>0.72460000000000002</v>
      </c>
      <c r="F4792">
        <v>132070400</v>
      </c>
      <c r="G4792">
        <v>0</v>
      </c>
      <c r="H4792">
        <f>applerevenue[[#This Row],[high]]-applerevenue[[#This Row],[low]]</f>
        <v>1.0599999999999943E-2</v>
      </c>
    </row>
    <row r="4793" spans="1:8" x14ac:dyDescent="0.25">
      <c r="A4793" s="1">
        <v>36493</v>
      </c>
      <c r="B4793">
        <v>0.71840000000000004</v>
      </c>
      <c r="C4793">
        <v>0.76039999999999996</v>
      </c>
      <c r="D4793">
        <v>0.71079999999999999</v>
      </c>
      <c r="E4793">
        <v>0.7208</v>
      </c>
      <c r="F4793">
        <v>464161600</v>
      </c>
      <c r="G4793">
        <v>0</v>
      </c>
      <c r="H4793">
        <f>applerevenue[[#This Row],[high]]-applerevenue[[#This Row],[low]]</f>
        <v>4.9599999999999977E-2</v>
      </c>
    </row>
    <row r="4794" spans="1:8" x14ac:dyDescent="0.25">
      <c r="A4794" s="1">
        <v>36494</v>
      </c>
      <c r="B4794">
        <v>0.74790000000000001</v>
      </c>
      <c r="C4794">
        <v>0.79079999999999995</v>
      </c>
      <c r="D4794">
        <v>0.74219999999999997</v>
      </c>
      <c r="E4794">
        <v>0.746</v>
      </c>
      <c r="F4794">
        <v>843180800</v>
      </c>
      <c r="G4794">
        <v>1</v>
      </c>
      <c r="H4794">
        <f>applerevenue[[#This Row],[high]]-applerevenue[[#This Row],[low]]</f>
        <v>4.8599999999999977E-2</v>
      </c>
    </row>
    <row r="4795" spans="1:8" x14ac:dyDescent="0.25">
      <c r="A4795" s="1">
        <v>36495</v>
      </c>
      <c r="B4795">
        <v>0.76990000000000003</v>
      </c>
      <c r="C4795">
        <v>0.79659999999999997</v>
      </c>
      <c r="D4795">
        <v>0.76270000000000004</v>
      </c>
      <c r="E4795">
        <v>0.78559999999999997</v>
      </c>
      <c r="F4795">
        <v>618564800</v>
      </c>
      <c r="G4795">
        <v>0</v>
      </c>
      <c r="H4795">
        <f>applerevenue[[#This Row],[high]]-applerevenue[[#This Row],[low]]</f>
        <v>3.389999999999993E-2</v>
      </c>
    </row>
    <row r="4796" spans="1:8" x14ac:dyDescent="0.25">
      <c r="A4796" s="1">
        <v>36496</v>
      </c>
      <c r="B4796">
        <v>0.78600000000000003</v>
      </c>
      <c r="C4796">
        <v>0.84319999999999995</v>
      </c>
      <c r="D4796">
        <v>0.77559999999999996</v>
      </c>
      <c r="E4796">
        <v>0.83989999999999998</v>
      </c>
      <c r="F4796">
        <v>567358400</v>
      </c>
      <c r="G4796">
        <v>0</v>
      </c>
      <c r="H4796">
        <f>applerevenue[[#This Row],[high]]-applerevenue[[#This Row],[low]]</f>
        <v>6.7599999999999993E-2</v>
      </c>
    </row>
    <row r="4797" spans="1:8" x14ac:dyDescent="0.25">
      <c r="A4797" s="1">
        <v>36497</v>
      </c>
      <c r="B4797">
        <v>0.85519999999999996</v>
      </c>
      <c r="C4797">
        <v>0.88090000000000002</v>
      </c>
      <c r="D4797">
        <v>0.85270000000000001</v>
      </c>
      <c r="E4797">
        <v>0.87660000000000005</v>
      </c>
      <c r="F4797">
        <v>647920000</v>
      </c>
      <c r="G4797">
        <v>0</v>
      </c>
      <c r="H4797">
        <f>applerevenue[[#This Row],[high]]-applerevenue[[#This Row],[low]]</f>
        <v>2.8200000000000003E-2</v>
      </c>
    </row>
    <row r="4798" spans="1:8" x14ac:dyDescent="0.25">
      <c r="A4798" s="1">
        <v>36500</v>
      </c>
      <c r="B4798">
        <v>0.87319999999999998</v>
      </c>
      <c r="C4798">
        <v>0.89419999999999999</v>
      </c>
      <c r="D4798">
        <v>0.84950000000000003</v>
      </c>
      <c r="E4798">
        <v>0.88419999999999999</v>
      </c>
      <c r="F4798">
        <v>466782400</v>
      </c>
      <c r="G4798">
        <v>0</v>
      </c>
      <c r="H4798">
        <f>applerevenue[[#This Row],[high]]-applerevenue[[#This Row],[low]]</f>
        <v>4.4699999999999962E-2</v>
      </c>
    </row>
    <row r="4799" spans="1:8" x14ac:dyDescent="0.25">
      <c r="A4799" s="1">
        <v>36501</v>
      </c>
      <c r="B4799">
        <v>0.88849999999999996</v>
      </c>
      <c r="C4799">
        <v>0.89949999999999997</v>
      </c>
      <c r="D4799">
        <v>0.86899999999999999</v>
      </c>
      <c r="E4799">
        <v>0.89800000000000002</v>
      </c>
      <c r="F4799">
        <v>445020800</v>
      </c>
      <c r="G4799">
        <v>0</v>
      </c>
      <c r="H4799">
        <f>applerevenue[[#This Row],[high]]-applerevenue[[#This Row],[low]]</f>
        <v>3.0499999999999972E-2</v>
      </c>
    </row>
    <row r="4800" spans="1:8" x14ac:dyDescent="0.25">
      <c r="A4800" s="1">
        <v>36502</v>
      </c>
      <c r="B4800">
        <v>0.8861</v>
      </c>
      <c r="C4800">
        <v>0.89849999999999997</v>
      </c>
      <c r="D4800">
        <v>0.8347</v>
      </c>
      <c r="E4800">
        <v>0.83889999999999998</v>
      </c>
      <c r="F4800">
        <v>412350400</v>
      </c>
      <c r="G4800">
        <v>1</v>
      </c>
      <c r="H4800">
        <f>applerevenue[[#This Row],[high]]-applerevenue[[#This Row],[low]]</f>
        <v>6.3799999999999968E-2</v>
      </c>
    </row>
    <row r="4801" spans="1:8" x14ac:dyDescent="0.25">
      <c r="A4801" s="1">
        <v>36503</v>
      </c>
      <c r="B4801">
        <v>0.84609999999999996</v>
      </c>
      <c r="C4801">
        <v>0.84609999999999996</v>
      </c>
      <c r="D4801">
        <v>0.76890000000000003</v>
      </c>
      <c r="E4801">
        <v>0.80230000000000001</v>
      </c>
      <c r="F4801">
        <v>855198400</v>
      </c>
      <c r="G4801">
        <v>1</v>
      </c>
      <c r="H4801">
        <f>applerevenue[[#This Row],[high]]-applerevenue[[#This Row],[low]]</f>
        <v>7.7199999999999935E-2</v>
      </c>
    </row>
    <row r="4802" spans="1:8" x14ac:dyDescent="0.25">
      <c r="A4802" s="1">
        <v>36504</v>
      </c>
      <c r="B4802">
        <v>0.80269999999999997</v>
      </c>
      <c r="C4802">
        <v>0.83279999999999998</v>
      </c>
      <c r="D4802">
        <v>0.75460000000000005</v>
      </c>
      <c r="E4802">
        <v>0.78510000000000002</v>
      </c>
      <c r="F4802">
        <v>637761600</v>
      </c>
      <c r="G4802">
        <v>1</v>
      </c>
      <c r="H4802">
        <f>applerevenue[[#This Row],[high]]-applerevenue[[#This Row],[low]]</f>
        <v>7.8199999999999936E-2</v>
      </c>
    </row>
    <row r="4803" spans="1:8" x14ac:dyDescent="0.25">
      <c r="A4803" s="1">
        <v>36507</v>
      </c>
      <c r="B4803">
        <v>0.78049999999999997</v>
      </c>
      <c r="C4803">
        <v>0.78129999999999999</v>
      </c>
      <c r="D4803">
        <v>0.75419999999999998</v>
      </c>
      <c r="E4803">
        <v>0.75460000000000005</v>
      </c>
      <c r="F4803">
        <v>529961600</v>
      </c>
      <c r="G4803">
        <v>1</v>
      </c>
      <c r="H4803">
        <f>applerevenue[[#This Row],[high]]-applerevenue[[#This Row],[low]]</f>
        <v>2.7100000000000013E-2</v>
      </c>
    </row>
    <row r="4804" spans="1:8" x14ac:dyDescent="0.25">
      <c r="A4804" s="1">
        <v>36508</v>
      </c>
      <c r="B4804">
        <v>0.74980000000000002</v>
      </c>
      <c r="C4804">
        <v>0.76039999999999996</v>
      </c>
      <c r="D4804">
        <v>0.72219999999999995</v>
      </c>
      <c r="E4804">
        <v>0.72319999999999995</v>
      </c>
      <c r="F4804">
        <v>435870400</v>
      </c>
      <c r="G4804">
        <v>1</v>
      </c>
      <c r="H4804">
        <f>applerevenue[[#This Row],[high]]-applerevenue[[#This Row],[low]]</f>
        <v>3.8200000000000012E-2</v>
      </c>
    </row>
    <row r="4805" spans="1:8" x14ac:dyDescent="0.25">
      <c r="A4805" s="1">
        <v>36509</v>
      </c>
      <c r="B4805">
        <v>0.71079999999999999</v>
      </c>
      <c r="C4805">
        <v>0.74129999999999996</v>
      </c>
      <c r="D4805">
        <v>0.69410000000000005</v>
      </c>
      <c r="E4805">
        <v>0.73939999999999995</v>
      </c>
      <c r="F4805">
        <v>622977600</v>
      </c>
      <c r="G4805">
        <v>0</v>
      </c>
      <c r="H4805">
        <f>applerevenue[[#This Row],[high]]-applerevenue[[#This Row],[low]]</f>
        <v>4.7199999999999909E-2</v>
      </c>
    </row>
    <row r="4806" spans="1:8" x14ac:dyDescent="0.25">
      <c r="A4806" s="1">
        <v>36510</v>
      </c>
      <c r="B4806">
        <v>0.747</v>
      </c>
      <c r="C4806">
        <v>0.74980000000000002</v>
      </c>
      <c r="D4806">
        <v>0.71650000000000003</v>
      </c>
      <c r="E4806">
        <v>0.74939999999999996</v>
      </c>
      <c r="F4806">
        <v>463825600</v>
      </c>
      <c r="G4806">
        <v>0</v>
      </c>
      <c r="H4806">
        <f>applerevenue[[#This Row],[high]]-applerevenue[[#This Row],[low]]</f>
        <v>3.3299999999999996E-2</v>
      </c>
    </row>
    <row r="4807" spans="1:8" x14ac:dyDescent="0.25">
      <c r="A4807" s="1">
        <v>36511</v>
      </c>
      <c r="B4807">
        <v>0.76890000000000003</v>
      </c>
      <c r="C4807">
        <v>0.77749999999999997</v>
      </c>
      <c r="D4807">
        <v>0.75080000000000002</v>
      </c>
      <c r="E4807">
        <v>0.76229999999999998</v>
      </c>
      <c r="F4807">
        <v>495006400</v>
      </c>
      <c r="G4807">
        <v>1</v>
      </c>
      <c r="H4807">
        <f>applerevenue[[#This Row],[high]]-applerevenue[[#This Row],[low]]</f>
        <v>2.6699999999999946E-2</v>
      </c>
    </row>
    <row r="4808" spans="1:8" x14ac:dyDescent="0.25">
      <c r="A4808" s="1">
        <v>36514</v>
      </c>
      <c r="B4808">
        <v>0.75890000000000002</v>
      </c>
      <c r="C4808">
        <v>0.75939999999999996</v>
      </c>
      <c r="D4808">
        <v>0.73650000000000004</v>
      </c>
      <c r="E4808">
        <v>0.747</v>
      </c>
      <c r="F4808">
        <v>283987200</v>
      </c>
      <c r="G4808">
        <v>1</v>
      </c>
      <c r="H4808">
        <f>applerevenue[[#This Row],[high]]-applerevenue[[#This Row],[low]]</f>
        <v>2.289999999999992E-2</v>
      </c>
    </row>
    <row r="4809" spans="1:8" x14ac:dyDescent="0.25">
      <c r="A4809" s="1">
        <v>36515</v>
      </c>
      <c r="B4809">
        <v>0.74850000000000005</v>
      </c>
      <c r="C4809">
        <v>0.78559999999999997</v>
      </c>
      <c r="D4809">
        <v>0.74660000000000004</v>
      </c>
      <c r="E4809">
        <v>0.78129999999999999</v>
      </c>
      <c r="F4809">
        <v>307596800</v>
      </c>
      <c r="G4809">
        <v>0</v>
      </c>
      <c r="H4809">
        <f>applerevenue[[#This Row],[high]]-applerevenue[[#This Row],[low]]</f>
        <v>3.8999999999999924E-2</v>
      </c>
    </row>
    <row r="4810" spans="1:8" x14ac:dyDescent="0.25">
      <c r="A4810" s="1">
        <v>36516</v>
      </c>
      <c r="B4810">
        <v>0.78410000000000002</v>
      </c>
      <c r="C4810">
        <v>0.79700000000000004</v>
      </c>
      <c r="D4810">
        <v>0.75270000000000004</v>
      </c>
      <c r="E4810">
        <v>0.76180000000000003</v>
      </c>
      <c r="F4810">
        <v>327073600</v>
      </c>
      <c r="G4810">
        <v>1</v>
      </c>
      <c r="H4810">
        <f>applerevenue[[#This Row],[high]]-applerevenue[[#This Row],[low]]</f>
        <v>4.4300000000000006E-2</v>
      </c>
    </row>
    <row r="4811" spans="1:8" x14ac:dyDescent="0.25">
      <c r="A4811" s="1">
        <v>36517</v>
      </c>
      <c r="B4811">
        <v>0.77610000000000001</v>
      </c>
      <c r="C4811">
        <v>0.79469999999999996</v>
      </c>
      <c r="D4811">
        <v>0.77029999999999998</v>
      </c>
      <c r="E4811">
        <v>0.78890000000000005</v>
      </c>
      <c r="F4811">
        <v>229532800</v>
      </c>
      <c r="G4811">
        <v>0</v>
      </c>
      <c r="H4811">
        <f>applerevenue[[#This Row],[high]]-applerevenue[[#This Row],[low]]</f>
        <v>2.4399999999999977E-2</v>
      </c>
    </row>
    <row r="4812" spans="1:8" x14ac:dyDescent="0.25">
      <c r="A4812" s="1">
        <v>36521</v>
      </c>
      <c r="B4812">
        <v>0.79559999999999997</v>
      </c>
      <c r="C4812">
        <v>0.79610000000000003</v>
      </c>
      <c r="D4812">
        <v>0.75649999999999995</v>
      </c>
      <c r="E4812">
        <v>0.75700000000000001</v>
      </c>
      <c r="F4812">
        <v>168392000</v>
      </c>
      <c r="G4812">
        <v>1</v>
      </c>
      <c r="H4812">
        <f>applerevenue[[#This Row],[high]]-applerevenue[[#This Row],[low]]</f>
        <v>3.960000000000008E-2</v>
      </c>
    </row>
    <row r="4813" spans="1:8" x14ac:dyDescent="0.25">
      <c r="A4813" s="1">
        <v>36522</v>
      </c>
      <c r="B4813">
        <v>0.75560000000000005</v>
      </c>
      <c r="C4813">
        <v>0.75939999999999996</v>
      </c>
      <c r="D4813">
        <v>0.72409999999999997</v>
      </c>
      <c r="E4813">
        <v>0.74850000000000005</v>
      </c>
      <c r="F4813">
        <v>247576000</v>
      </c>
      <c r="G4813">
        <v>1</v>
      </c>
      <c r="H4813">
        <f>applerevenue[[#This Row],[high]]-applerevenue[[#This Row],[low]]</f>
        <v>3.5299999999999998E-2</v>
      </c>
    </row>
    <row r="4814" spans="1:8" x14ac:dyDescent="0.25">
      <c r="A4814" s="1">
        <v>36523</v>
      </c>
      <c r="B4814">
        <v>0.7379</v>
      </c>
      <c r="C4814">
        <v>0.77900000000000003</v>
      </c>
      <c r="D4814">
        <v>0.72799999999999998</v>
      </c>
      <c r="E4814">
        <v>0.76749999999999996</v>
      </c>
      <c r="F4814">
        <v>284502400</v>
      </c>
      <c r="G4814">
        <v>0</v>
      </c>
      <c r="H4814">
        <f>applerevenue[[#This Row],[high]]-applerevenue[[#This Row],[low]]</f>
        <v>5.1000000000000045E-2</v>
      </c>
    </row>
    <row r="4815" spans="1:8" x14ac:dyDescent="0.25">
      <c r="A4815" s="1">
        <v>36524</v>
      </c>
      <c r="B4815">
        <v>0.77900000000000003</v>
      </c>
      <c r="C4815">
        <v>0.79369999999999996</v>
      </c>
      <c r="D4815">
        <v>0.75939999999999996</v>
      </c>
      <c r="E4815">
        <v>0.76459999999999995</v>
      </c>
      <c r="F4815">
        <v>207144000</v>
      </c>
      <c r="G4815">
        <v>1</v>
      </c>
      <c r="H4815">
        <f>applerevenue[[#This Row],[high]]-applerevenue[[#This Row],[low]]</f>
        <v>3.4299999999999997E-2</v>
      </c>
    </row>
    <row r="4816" spans="1:8" x14ac:dyDescent="0.25">
      <c r="A4816" s="1">
        <v>36525</v>
      </c>
      <c r="B4816">
        <v>0.76939999999999997</v>
      </c>
      <c r="C4816">
        <v>0.78410000000000002</v>
      </c>
      <c r="D4816">
        <v>0.75839999999999996</v>
      </c>
      <c r="E4816">
        <v>0.78369999999999995</v>
      </c>
      <c r="F4816">
        <v>163811200</v>
      </c>
      <c r="G4816">
        <v>0</v>
      </c>
      <c r="H4816">
        <f>applerevenue[[#This Row],[high]]-applerevenue[[#This Row],[low]]</f>
        <v>2.5700000000000056E-2</v>
      </c>
    </row>
    <row r="4817" spans="1:8" x14ac:dyDescent="0.25">
      <c r="A4817" s="1">
        <v>36528</v>
      </c>
      <c r="B4817">
        <v>0.7994</v>
      </c>
      <c r="C4817">
        <v>0.85750000000000004</v>
      </c>
      <c r="D4817">
        <v>0.77510000000000001</v>
      </c>
      <c r="E4817">
        <v>0.85329999999999995</v>
      </c>
      <c r="F4817">
        <v>535796800</v>
      </c>
      <c r="G4817">
        <v>0</v>
      </c>
      <c r="H4817">
        <f>applerevenue[[#This Row],[high]]-applerevenue[[#This Row],[low]]</f>
        <v>8.2400000000000029E-2</v>
      </c>
    </row>
    <row r="4818" spans="1:8" x14ac:dyDescent="0.25">
      <c r="A4818" s="1">
        <v>36529</v>
      </c>
      <c r="B4818">
        <v>0.82509999999999994</v>
      </c>
      <c r="C4818">
        <v>0.84319999999999995</v>
      </c>
      <c r="D4818">
        <v>0.77129999999999999</v>
      </c>
      <c r="E4818">
        <v>0.78129999999999999</v>
      </c>
      <c r="F4818">
        <v>512377600</v>
      </c>
      <c r="G4818">
        <v>1</v>
      </c>
      <c r="H4818">
        <f>applerevenue[[#This Row],[high]]-applerevenue[[#This Row],[low]]</f>
        <v>7.1899999999999964E-2</v>
      </c>
    </row>
    <row r="4819" spans="1:8" x14ac:dyDescent="0.25">
      <c r="A4819" s="1">
        <v>36530</v>
      </c>
      <c r="B4819">
        <v>0.79079999999999995</v>
      </c>
      <c r="C4819">
        <v>0.84279999999999999</v>
      </c>
      <c r="D4819">
        <v>0.78510000000000002</v>
      </c>
      <c r="E4819">
        <v>0.79279999999999995</v>
      </c>
      <c r="F4819">
        <v>778321600</v>
      </c>
      <c r="G4819">
        <v>0</v>
      </c>
      <c r="H4819">
        <f>applerevenue[[#This Row],[high]]-applerevenue[[#This Row],[low]]</f>
        <v>5.7699999999999974E-2</v>
      </c>
    </row>
    <row r="4820" spans="1:8" x14ac:dyDescent="0.25">
      <c r="A4820" s="1">
        <v>36531</v>
      </c>
      <c r="B4820">
        <v>0.80889999999999995</v>
      </c>
      <c r="C4820">
        <v>0.81559999999999999</v>
      </c>
      <c r="D4820">
        <v>0.72409999999999997</v>
      </c>
      <c r="E4820">
        <v>0.72409999999999997</v>
      </c>
      <c r="F4820">
        <v>767972800</v>
      </c>
      <c r="G4820">
        <v>1</v>
      </c>
      <c r="H4820">
        <f>applerevenue[[#This Row],[high]]-applerevenue[[#This Row],[low]]</f>
        <v>9.1500000000000026E-2</v>
      </c>
    </row>
    <row r="4821" spans="1:8" x14ac:dyDescent="0.25">
      <c r="A4821" s="1">
        <v>36532</v>
      </c>
      <c r="B4821">
        <v>0.73560000000000003</v>
      </c>
      <c r="C4821">
        <v>0.76990000000000003</v>
      </c>
      <c r="D4821">
        <v>0.72799999999999998</v>
      </c>
      <c r="E4821">
        <v>0.75839999999999996</v>
      </c>
      <c r="F4821">
        <v>460734400</v>
      </c>
      <c r="G4821">
        <v>0</v>
      </c>
      <c r="H4821">
        <f>applerevenue[[#This Row],[high]]-applerevenue[[#This Row],[low]]</f>
        <v>4.1900000000000048E-2</v>
      </c>
    </row>
    <row r="4822" spans="1:8" x14ac:dyDescent="0.25">
      <c r="A4822" s="1">
        <v>36535</v>
      </c>
      <c r="B4822">
        <v>0.77749999999999997</v>
      </c>
      <c r="C4822">
        <v>0.77939999999999998</v>
      </c>
      <c r="D4822">
        <v>0.72219999999999995</v>
      </c>
      <c r="E4822">
        <v>0.74509999999999998</v>
      </c>
      <c r="F4822">
        <v>505064000</v>
      </c>
      <c r="G4822">
        <v>1</v>
      </c>
      <c r="H4822">
        <f>applerevenue[[#This Row],[high]]-applerevenue[[#This Row],[low]]</f>
        <v>5.7200000000000029E-2</v>
      </c>
    </row>
    <row r="4823" spans="1:8" x14ac:dyDescent="0.25">
      <c r="A4823" s="1">
        <v>36536</v>
      </c>
      <c r="B4823">
        <v>0.73129999999999995</v>
      </c>
      <c r="C4823">
        <v>0.75749999999999995</v>
      </c>
      <c r="D4823">
        <v>0.68979999999999997</v>
      </c>
      <c r="E4823">
        <v>0.70699999999999996</v>
      </c>
      <c r="F4823">
        <v>441548800</v>
      </c>
      <c r="G4823">
        <v>1</v>
      </c>
      <c r="H4823">
        <f>applerevenue[[#This Row],[high]]-applerevenue[[#This Row],[low]]</f>
        <v>6.7699999999999982E-2</v>
      </c>
    </row>
    <row r="4824" spans="1:8" x14ac:dyDescent="0.25">
      <c r="A4824" s="1">
        <v>36537</v>
      </c>
      <c r="B4824">
        <v>0.72409999999999997</v>
      </c>
      <c r="C4824">
        <v>0.72799999999999998</v>
      </c>
      <c r="D4824">
        <v>0.65939999999999999</v>
      </c>
      <c r="E4824">
        <v>0.66459999999999997</v>
      </c>
      <c r="F4824">
        <v>976068800</v>
      </c>
      <c r="G4824">
        <v>1</v>
      </c>
      <c r="H4824">
        <f>applerevenue[[#This Row],[high]]-applerevenue[[#This Row],[low]]</f>
        <v>6.8599999999999994E-2</v>
      </c>
    </row>
    <row r="4825" spans="1:8" x14ac:dyDescent="0.25">
      <c r="A4825" s="1">
        <v>36538</v>
      </c>
      <c r="B4825">
        <v>0.72019999999999995</v>
      </c>
      <c r="C4825">
        <v>0.75270000000000004</v>
      </c>
      <c r="D4825">
        <v>0.70509999999999995</v>
      </c>
      <c r="E4825">
        <v>0.73750000000000004</v>
      </c>
      <c r="F4825">
        <v>1032684800</v>
      </c>
      <c r="G4825">
        <v>0</v>
      </c>
      <c r="H4825">
        <f>applerevenue[[#This Row],[high]]-applerevenue[[#This Row],[low]]</f>
        <v>4.7600000000000087E-2</v>
      </c>
    </row>
    <row r="4826" spans="1:8" x14ac:dyDescent="0.25">
      <c r="A4826" s="1">
        <v>36539</v>
      </c>
      <c r="B4826">
        <v>0.76229999999999998</v>
      </c>
      <c r="C4826">
        <v>0.77939999999999998</v>
      </c>
      <c r="D4826">
        <v>0.75749999999999995</v>
      </c>
      <c r="E4826">
        <v>0.76559999999999995</v>
      </c>
      <c r="F4826">
        <v>390376000</v>
      </c>
      <c r="G4826">
        <v>0</v>
      </c>
      <c r="H4826">
        <f>applerevenue[[#This Row],[high]]-applerevenue[[#This Row],[low]]</f>
        <v>2.1900000000000031E-2</v>
      </c>
    </row>
    <row r="4827" spans="1:8" x14ac:dyDescent="0.25">
      <c r="A4827" s="1">
        <v>36543</v>
      </c>
      <c r="B4827">
        <v>0.76990000000000003</v>
      </c>
      <c r="C4827">
        <v>0.80800000000000005</v>
      </c>
      <c r="D4827">
        <v>0.76559999999999995</v>
      </c>
      <c r="E4827">
        <v>0.7923</v>
      </c>
      <c r="F4827">
        <v>459177600</v>
      </c>
      <c r="G4827">
        <v>0</v>
      </c>
      <c r="H4827">
        <f>applerevenue[[#This Row],[high]]-applerevenue[[#This Row],[low]]</f>
        <v>4.2400000000000104E-2</v>
      </c>
    </row>
    <row r="4828" spans="1:8" x14ac:dyDescent="0.25">
      <c r="A4828" s="1">
        <v>36544</v>
      </c>
      <c r="B4828">
        <v>0.80510000000000004</v>
      </c>
      <c r="C4828">
        <v>0.82899999999999996</v>
      </c>
      <c r="D4828">
        <v>0.78790000000000004</v>
      </c>
      <c r="E4828">
        <v>0.81230000000000002</v>
      </c>
      <c r="F4828">
        <v>597643200</v>
      </c>
      <c r="G4828">
        <v>0</v>
      </c>
      <c r="H4828">
        <f>applerevenue[[#This Row],[high]]-applerevenue[[#This Row],[low]]</f>
        <v>4.1099999999999914E-2</v>
      </c>
    </row>
    <row r="4829" spans="1:8" x14ac:dyDescent="0.25">
      <c r="A4829" s="1">
        <v>36545</v>
      </c>
      <c r="B4829">
        <v>0.88039999999999996</v>
      </c>
      <c r="C4829">
        <v>0.92610000000000003</v>
      </c>
      <c r="D4829">
        <v>0.86519999999999997</v>
      </c>
      <c r="E4829">
        <v>0.86519999999999997</v>
      </c>
      <c r="F4829">
        <v>1831132800</v>
      </c>
      <c r="G4829">
        <v>1</v>
      </c>
      <c r="H4829">
        <f>applerevenue[[#This Row],[high]]-applerevenue[[#This Row],[low]]</f>
        <v>6.0900000000000065E-2</v>
      </c>
    </row>
    <row r="4830" spans="1:8" x14ac:dyDescent="0.25">
      <c r="A4830" s="1">
        <v>36546</v>
      </c>
      <c r="B4830">
        <v>0.87090000000000001</v>
      </c>
      <c r="C4830">
        <v>0.87090000000000001</v>
      </c>
      <c r="D4830">
        <v>0.83989999999999998</v>
      </c>
      <c r="E4830">
        <v>0.84850000000000003</v>
      </c>
      <c r="F4830">
        <v>495924800</v>
      </c>
      <c r="G4830">
        <v>1</v>
      </c>
      <c r="H4830">
        <f>applerevenue[[#This Row],[high]]-applerevenue[[#This Row],[low]]</f>
        <v>3.1000000000000028E-2</v>
      </c>
    </row>
    <row r="4831" spans="1:8" x14ac:dyDescent="0.25">
      <c r="A4831" s="1">
        <v>36549</v>
      </c>
      <c r="B4831">
        <v>0.8266</v>
      </c>
      <c r="C4831">
        <v>0.85940000000000005</v>
      </c>
      <c r="D4831">
        <v>0.80130000000000001</v>
      </c>
      <c r="E4831">
        <v>0.80989999999999995</v>
      </c>
      <c r="F4831">
        <v>440876800</v>
      </c>
      <c r="G4831">
        <v>1</v>
      </c>
      <c r="H4831">
        <f>applerevenue[[#This Row],[high]]-applerevenue[[#This Row],[low]]</f>
        <v>5.8100000000000041E-2</v>
      </c>
    </row>
    <row r="4832" spans="1:8" x14ac:dyDescent="0.25">
      <c r="A4832" s="1">
        <v>36550</v>
      </c>
      <c r="B4832">
        <v>0.8004</v>
      </c>
      <c r="C4832">
        <v>0.86229999999999996</v>
      </c>
      <c r="D4832">
        <v>0.78029999999999999</v>
      </c>
      <c r="E4832">
        <v>0.85560000000000003</v>
      </c>
      <c r="F4832">
        <v>497145600</v>
      </c>
      <c r="G4832">
        <v>0</v>
      </c>
      <c r="H4832">
        <f>applerevenue[[#This Row],[high]]-applerevenue[[#This Row],[low]]</f>
        <v>8.1999999999999962E-2</v>
      </c>
    </row>
    <row r="4833" spans="1:8" x14ac:dyDescent="0.25">
      <c r="A4833" s="1">
        <v>36551</v>
      </c>
      <c r="B4833">
        <v>0.83850000000000002</v>
      </c>
      <c r="C4833">
        <v>0.87039999999999995</v>
      </c>
      <c r="D4833">
        <v>0.83660000000000001</v>
      </c>
      <c r="E4833">
        <v>0.83989999999999998</v>
      </c>
      <c r="F4833">
        <v>367158400</v>
      </c>
      <c r="G4833">
        <v>0</v>
      </c>
      <c r="H4833">
        <f>applerevenue[[#This Row],[high]]-applerevenue[[#This Row],[low]]</f>
        <v>3.3799999999999941E-2</v>
      </c>
    </row>
    <row r="4834" spans="1:8" x14ac:dyDescent="0.25">
      <c r="A4834" s="1">
        <v>36552</v>
      </c>
      <c r="B4834">
        <v>0.82940000000000003</v>
      </c>
      <c r="C4834">
        <v>0.86140000000000005</v>
      </c>
      <c r="D4834">
        <v>0.81559999999999999</v>
      </c>
      <c r="E4834">
        <v>0.83850000000000002</v>
      </c>
      <c r="F4834">
        <v>340144000</v>
      </c>
      <c r="G4834">
        <v>0</v>
      </c>
      <c r="H4834">
        <f>applerevenue[[#This Row],[high]]-applerevenue[[#This Row],[low]]</f>
        <v>4.5800000000000063E-2</v>
      </c>
    </row>
    <row r="4835" spans="1:8" x14ac:dyDescent="0.25">
      <c r="A4835" s="1">
        <v>36553</v>
      </c>
      <c r="B4835">
        <v>0.82469999999999999</v>
      </c>
      <c r="C4835">
        <v>0.84509999999999996</v>
      </c>
      <c r="D4835">
        <v>0.76700000000000002</v>
      </c>
      <c r="E4835">
        <v>0.77459999999999996</v>
      </c>
      <c r="F4835">
        <v>423348800</v>
      </c>
      <c r="G4835">
        <v>1</v>
      </c>
      <c r="H4835">
        <f>applerevenue[[#This Row],[high]]-applerevenue[[#This Row],[low]]</f>
        <v>7.8099999999999947E-2</v>
      </c>
    </row>
    <row r="4836" spans="1:8" x14ac:dyDescent="0.25">
      <c r="A4836" s="1">
        <v>36556</v>
      </c>
      <c r="B4836">
        <v>0.76990000000000003</v>
      </c>
      <c r="C4836">
        <v>0.79179999999999995</v>
      </c>
      <c r="D4836">
        <v>0.72030000000000005</v>
      </c>
      <c r="E4836">
        <v>0.79079999999999995</v>
      </c>
      <c r="F4836">
        <v>701680000</v>
      </c>
      <c r="G4836">
        <v>0</v>
      </c>
      <c r="H4836">
        <f>applerevenue[[#This Row],[high]]-applerevenue[[#This Row],[low]]</f>
        <v>7.1499999999999897E-2</v>
      </c>
    </row>
    <row r="4837" spans="1:8" x14ac:dyDescent="0.25">
      <c r="A4837" s="1">
        <v>36557</v>
      </c>
      <c r="B4837">
        <v>0.79279999999999995</v>
      </c>
      <c r="C4837">
        <v>0.8004</v>
      </c>
      <c r="D4837">
        <v>0.76229999999999998</v>
      </c>
      <c r="E4837">
        <v>0.76419999999999999</v>
      </c>
      <c r="F4837">
        <v>318035200</v>
      </c>
      <c r="G4837">
        <v>1</v>
      </c>
      <c r="H4837">
        <f>applerevenue[[#This Row],[high]]-applerevenue[[#This Row],[low]]</f>
        <v>3.8100000000000023E-2</v>
      </c>
    </row>
    <row r="4838" spans="1:8" x14ac:dyDescent="0.25">
      <c r="A4838" s="1">
        <v>36558</v>
      </c>
      <c r="B4838">
        <v>0.76800000000000002</v>
      </c>
      <c r="C4838">
        <v>0.77839999999999998</v>
      </c>
      <c r="D4838">
        <v>0.73939999999999995</v>
      </c>
      <c r="E4838">
        <v>0.75319999999999998</v>
      </c>
      <c r="F4838">
        <v>464195200</v>
      </c>
      <c r="G4838">
        <v>1</v>
      </c>
      <c r="H4838">
        <f>applerevenue[[#This Row],[high]]-applerevenue[[#This Row],[low]]</f>
        <v>3.9000000000000035E-2</v>
      </c>
    </row>
    <row r="4839" spans="1:8" x14ac:dyDescent="0.25">
      <c r="A4839" s="1">
        <v>36559</v>
      </c>
      <c r="B4839">
        <v>0.76459999999999995</v>
      </c>
      <c r="C4839">
        <v>0.79469999999999996</v>
      </c>
      <c r="D4839">
        <v>0.76419999999999999</v>
      </c>
      <c r="E4839">
        <v>0.78749999999999998</v>
      </c>
      <c r="F4839">
        <v>475193600</v>
      </c>
      <c r="G4839">
        <v>0</v>
      </c>
      <c r="H4839">
        <f>applerevenue[[#This Row],[high]]-applerevenue[[#This Row],[low]]</f>
        <v>3.0499999999999972E-2</v>
      </c>
    </row>
    <row r="4840" spans="1:8" x14ac:dyDescent="0.25">
      <c r="A4840" s="1">
        <v>36560</v>
      </c>
      <c r="B4840">
        <v>0.7923</v>
      </c>
      <c r="C4840">
        <v>0.83850000000000002</v>
      </c>
      <c r="D4840">
        <v>0.78990000000000005</v>
      </c>
      <c r="E4840">
        <v>0.82320000000000004</v>
      </c>
      <c r="F4840">
        <v>425320000</v>
      </c>
      <c r="G4840">
        <v>0</v>
      </c>
      <c r="H4840">
        <f>applerevenue[[#This Row],[high]]-applerevenue[[#This Row],[low]]</f>
        <v>4.8599999999999977E-2</v>
      </c>
    </row>
    <row r="4841" spans="1:8" x14ac:dyDescent="0.25">
      <c r="A4841" s="1">
        <v>36563</v>
      </c>
      <c r="B4841">
        <v>0.82320000000000004</v>
      </c>
      <c r="C4841">
        <v>0.87090000000000001</v>
      </c>
      <c r="D4841">
        <v>0.8075</v>
      </c>
      <c r="E4841">
        <v>0.86939999999999995</v>
      </c>
      <c r="F4841">
        <v>441067200</v>
      </c>
      <c r="G4841">
        <v>0</v>
      </c>
      <c r="H4841">
        <f>applerevenue[[#This Row],[high]]-applerevenue[[#This Row],[low]]</f>
        <v>6.3400000000000012E-2</v>
      </c>
    </row>
    <row r="4842" spans="1:8" x14ac:dyDescent="0.25">
      <c r="A4842" s="1">
        <v>36564</v>
      </c>
      <c r="B4842">
        <v>0.86899999999999999</v>
      </c>
      <c r="C4842">
        <v>0.8851</v>
      </c>
      <c r="D4842">
        <v>0.84799999999999998</v>
      </c>
      <c r="E4842">
        <v>0.87560000000000004</v>
      </c>
      <c r="F4842">
        <v>408643200</v>
      </c>
      <c r="G4842">
        <v>0</v>
      </c>
      <c r="H4842">
        <f>applerevenue[[#This Row],[high]]-applerevenue[[#This Row],[low]]</f>
        <v>3.7100000000000022E-2</v>
      </c>
    </row>
    <row r="4843" spans="1:8" x14ac:dyDescent="0.25">
      <c r="A4843" s="1">
        <v>36565</v>
      </c>
      <c r="B4843">
        <v>0.86990000000000001</v>
      </c>
      <c r="C4843">
        <v>0.89280000000000004</v>
      </c>
      <c r="D4843">
        <v>0.85709999999999997</v>
      </c>
      <c r="E4843">
        <v>0.85850000000000004</v>
      </c>
      <c r="F4843">
        <v>299364800</v>
      </c>
      <c r="G4843">
        <v>1</v>
      </c>
      <c r="H4843">
        <f>applerevenue[[#This Row],[high]]-applerevenue[[#This Row],[low]]</f>
        <v>3.5700000000000065E-2</v>
      </c>
    </row>
    <row r="4844" spans="1:8" x14ac:dyDescent="0.25">
      <c r="A4844" s="1">
        <v>36566</v>
      </c>
      <c r="B4844">
        <v>0.86040000000000005</v>
      </c>
      <c r="C4844">
        <v>0.86799999999999999</v>
      </c>
      <c r="D4844">
        <v>0.83850000000000002</v>
      </c>
      <c r="E4844">
        <v>0.86519999999999997</v>
      </c>
      <c r="F4844">
        <v>302982400</v>
      </c>
      <c r="G4844">
        <v>0</v>
      </c>
      <c r="H4844">
        <f>applerevenue[[#This Row],[high]]-applerevenue[[#This Row],[low]]</f>
        <v>2.9499999999999971E-2</v>
      </c>
    </row>
    <row r="4845" spans="1:8" x14ac:dyDescent="0.25">
      <c r="A4845" s="1">
        <v>36567</v>
      </c>
      <c r="B4845">
        <v>0.86609999999999998</v>
      </c>
      <c r="C4845">
        <v>0.86990000000000001</v>
      </c>
      <c r="D4845">
        <v>0.82509999999999994</v>
      </c>
      <c r="E4845">
        <v>0.82899999999999996</v>
      </c>
      <c r="F4845">
        <v>212251200</v>
      </c>
      <c r="G4845">
        <v>1</v>
      </c>
      <c r="H4845">
        <f>applerevenue[[#This Row],[high]]-applerevenue[[#This Row],[low]]</f>
        <v>4.4800000000000062E-2</v>
      </c>
    </row>
    <row r="4846" spans="1:8" x14ac:dyDescent="0.25">
      <c r="A4846" s="1">
        <v>36570</v>
      </c>
      <c r="B4846">
        <v>0.83320000000000005</v>
      </c>
      <c r="C4846">
        <v>0.88319999999999999</v>
      </c>
      <c r="D4846">
        <v>0.82799999999999996</v>
      </c>
      <c r="E4846">
        <v>0.88280000000000003</v>
      </c>
      <c r="F4846">
        <v>367539200</v>
      </c>
      <c r="G4846">
        <v>0</v>
      </c>
      <c r="H4846">
        <f>applerevenue[[#This Row],[high]]-applerevenue[[#This Row],[low]]</f>
        <v>5.5200000000000027E-2</v>
      </c>
    </row>
    <row r="4847" spans="1:8" x14ac:dyDescent="0.25">
      <c r="A4847" s="1">
        <v>36571</v>
      </c>
      <c r="B4847">
        <v>0.87849999999999995</v>
      </c>
      <c r="C4847">
        <v>0.9143</v>
      </c>
      <c r="D4847">
        <v>0.878</v>
      </c>
      <c r="E4847">
        <v>0.90710000000000002</v>
      </c>
      <c r="F4847">
        <v>485744000</v>
      </c>
      <c r="G4847">
        <v>0</v>
      </c>
      <c r="H4847">
        <f>applerevenue[[#This Row],[high]]-applerevenue[[#This Row],[low]]</f>
        <v>3.6299999999999999E-2</v>
      </c>
    </row>
    <row r="4848" spans="1:8" x14ac:dyDescent="0.25">
      <c r="A4848" s="1">
        <v>36572</v>
      </c>
      <c r="B4848">
        <v>0.89759999999999995</v>
      </c>
      <c r="C4848">
        <v>0.90039999999999998</v>
      </c>
      <c r="D4848">
        <v>0.85460000000000003</v>
      </c>
      <c r="E4848">
        <v>0.86990000000000001</v>
      </c>
      <c r="F4848">
        <v>378246400</v>
      </c>
      <c r="G4848">
        <v>1</v>
      </c>
      <c r="H4848">
        <f>applerevenue[[#This Row],[high]]-applerevenue[[#This Row],[low]]</f>
        <v>4.5799999999999952E-2</v>
      </c>
    </row>
    <row r="4849" spans="1:8" x14ac:dyDescent="0.25">
      <c r="A4849" s="1">
        <v>36573</v>
      </c>
      <c r="B4849">
        <v>0.878</v>
      </c>
      <c r="C4849">
        <v>0.88039999999999996</v>
      </c>
      <c r="D4849">
        <v>0.86229999999999996</v>
      </c>
      <c r="E4849">
        <v>0.87560000000000004</v>
      </c>
      <c r="F4849">
        <v>289497600</v>
      </c>
      <c r="G4849">
        <v>1</v>
      </c>
      <c r="H4849">
        <f>applerevenue[[#This Row],[high]]-applerevenue[[#This Row],[low]]</f>
        <v>1.8100000000000005E-2</v>
      </c>
    </row>
    <row r="4850" spans="1:8" x14ac:dyDescent="0.25">
      <c r="A4850" s="1">
        <v>36574</v>
      </c>
      <c r="B4850">
        <v>0.87370000000000003</v>
      </c>
      <c r="C4850">
        <v>0.87939999999999996</v>
      </c>
      <c r="D4850">
        <v>0.84509999999999996</v>
      </c>
      <c r="E4850">
        <v>0.84799999999999998</v>
      </c>
      <c r="F4850">
        <v>233441600</v>
      </c>
      <c r="G4850">
        <v>1</v>
      </c>
      <c r="H4850">
        <f>applerevenue[[#This Row],[high]]-applerevenue[[#This Row],[low]]</f>
        <v>3.4299999999999997E-2</v>
      </c>
    </row>
    <row r="4851" spans="1:8" x14ac:dyDescent="0.25">
      <c r="A4851" s="1">
        <v>36578</v>
      </c>
      <c r="B4851">
        <v>0.83940000000000003</v>
      </c>
      <c r="C4851">
        <v>0.89139999999999997</v>
      </c>
      <c r="D4851">
        <v>0.81330000000000002</v>
      </c>
      <c r="E4851">
        <v>0.86750000000000005</v>
      </c>
      <c r="F4851">
        <v>422296000</v>
      </c>
      <c r="G4851">
        <v>0</v>
      </c>
      <c r="H4851">
        <f>applerevenue[[#This Row],[high]]-applerevenue[[#This Row],[low]]</f>
        <v>7.8099999999999947E-2</v>
      </c>
    </row>
    <row r="4852" spans="1:8" x14ac:dyDescent="0.25">
      <c r="A4852" s="1">
        <v>36579</v>
      </c>
      <c r="B4852">
        <v>0.86309999999999998</v>
      </c>
      <c r="C4852">
        <v>0.90710000000000002</v>
      </c>
      <c r="D4852">
        <v>0.84609999999999996</v>
      </c>
      <c r="E4852">
        <v>0.8861</v>
      </c>
      <c r="F4852">
        <v>473099200</v>
      </c>
      <c r="G4852">
        <v>0</v>
      </c>
      <c r="H4852">
        <f>applerevenue[[#This Row],[high]]-applerevenue[[#This Row],[low]]</f>
        <v>6.1000000000000054E-2</v>
      </c>
    </row>
    <row r="4853" spans="1:8" x14ac:dyDescent="0.25">
      <c r="A4853" s="1">
        <v>36580</v>
      </c>
      <c r="B4853">
        <v>0.89419999999999999</v>
      </c>
      <c r="C4853">
        <v>0.90800000000000003</v>
      </c>
      <c r="D4853">
        <v>0.8518</v>
      </c>
      <c r="E4853">
        <v>0.87809999999999999</v>
      </c>
      <c r="F4853">
        <v>376432000</v>
      </c>
      <c r="G4853">
        <v>1</v>
      </c>
      <c r="H4853">
        <f>applerevenue[[#This Row],[high]]-applerevenue[[#This Row],[low]]</f>
        <v>5.6200000000000028E-2</v>
      </c>
    </row>
    <row r="4854" spans="1:8" x14ac:dyDescent="0.25">
      <c r="A4854" s="1">
        <v>36581</v>
      </c>
      <c r="B4854">
        <v>0.87519999999999998</v>
      </c>
      <c r="C4854">
        <v>0.89180000000000004</v>
      </c>
      <c r="D4854">
        <v>0.83940000000000003</v>
      </c>
      <c r="E4854">
        <v>0.84130000000000005</v>
      </c>
      <c r="F4854">
        <v>249144000</v>
      </c>
      <c r="G4854">
        <v>1</v>
      </c>
      <c r="H4854">
        <f>applerevenue[[#This Row],[high]]-applerevenue[[#This Row],[low]]</f>
        <v>5.2400000000000002E-2</v>
      </c>
    </row>
    <row r="4855" spans="1:8" x14ac:dyDescent="0.25">
      <c r="A4855" s="1">
        <v>36584</v>
      </c>
      <c r="B4855">
        <v>0.83940000000000003</v>
      </c>
      <c r="C4855">
        <v>0.87660000000000005</v>
      </c>
      <c r="D4855">
        <v>0.82609999999999995</v>
      </c>
      <c r="E4855">
        <v>0.86329999999999996</v>
      </c>
      <c r="F4855">
        <v>328328000</v>
      </c>
      <c r="G4855">
        <v>0</v>
      </c>
      <c r="H4855">
        <f>applerevenue[[#This Row],[high]]-applerevenue[[#This Row],[low]]</f>
        <v>5.05000000000001E-2</v>
      </c>
    </row>
    <row r="4856" spans="1:8" x14ac:dyDescent="0.25">
      <c r="A4856" s="1">
        <v>36585</v>
      </c>
      <c r="B4856">
        <v>0.86560000000000004</v>
      </c>
      <c r="C4856">
        <v>0.89370000000000005</v>
      </c>
      <c r="D4856">
        <v>0.85799999999999998</v>
      </c>
      <c r="E4856">
        <v>0.87370000000000003</v>
      </c>
      <c r="F4856">
        <v>368961600</v>
      </c>
      <c r="G4856">
        <v>0</v>
      </c>
      <c r="H4856">
        <f>applerevenue[[#This Row],[high]]-applerevenue[[#This Row],[low]]</f>
        <v>3.5700000000000065E-2</v>
      </c>
    </row>
    <row r="4857" spans="1:8" x14ac:dyDescent="0.25">
      <c r="A4857" s="1">
        <v>36586</v>
      </c>
      <c r="B4857">
        <v>0.90369999999999995</v>
      </c>
      <c r="C4857">
        <v>1.0065999999999999</v>
      </c>
      <c r="D4857">
        <v>0.90329999999999999</v>
      </c>
      <c r="E4857">
        <v>0.99329999999999996</v>
      </c>
      <c r="F4857">
        <v>1077003200</v>
      </c>
      <c r="G4857">
        <v>0</v>
      </c>
      <c r="H4857">
        <f>applerevenue[[#This Row],[high]]-applerevenue[[#This Row],[low]]</f>
        <v>0.10329999999999995</v>
      </c>
    </row>
    <row r="4858" spans="1:8" x14ac:dyDescent="0.25">
      <c r="A4858" s="1">
        <v>36587</v>
      </c>
      <c r="B4858">
        <v>0.96809999999999996</v>
      </c>
      <c r="C4858">
        <v>0.97519999999999996</v>
      </c>
      <c r="D4858">
        <v>0.92</v>
      </c>
      <c r="E4858">
        <v>0.93</v>
      </c>
      <c r="F4858">
        <v>311259200</v>
      </c>
      <c r="G4858">
        <v>1</v>
      </c>
      <c r="H4858">
        <f>applerevenue[[#This Row],[high]]-applerevenue[[#This Row],[low]]</f>
        <v>5.5199999999999916E-2</v>
      </c>
    </row>
    <row r="4859" spans="1:8" x14ac:dyDescent="0.25">
      <c r="A4859" s="1">
        <v>36588</v>
      </c>
      <c r="B4859">
        <v>0.95179999999999998</v>
      </c>
      <c r="C4859">
        <v>0.97740000000000005</v>
      </c>
      <c r="D4859">
        <v>0.91469999999999996</v>
      </c>
      <c r="E4859">
        <v>0.97570000000000001</v>
      </c>
      <c r="F4859">
        <v>323366400</v>
      </c>
      <c r="G4859">
        <v>0</v>
      </c>
      <c r="H4859">
        <f>applerevenue[[#This Row],[high]]-applerevenue[[#This Row],[low]]</f>
        <v>6.2700000000000089E-2</v>
      </c>
    </row>
    <row r="4860" spans="1:8" x14ac:dyDescent="0.25">
      <c r="A4860" s="1">
        <v>36591</v>
      </c>
      <c r="B4860">
        <v>0.96040000000000003</v>
      </c>
      <c r="C4860">
        <v>0.98429999999999995</v>
      </c>
      <c r="D4860">
        <v>0.95279999999999998</v>
      </c>
      <c r="E4860">
        <v>0.95809999999999995</v>
      </c>
      <c r="F4860">
        <v>210560000</v>
      </c>
      <c r="G4860">
        <v>1</v>
      </c>
      <c r="H4860">
        <f>applerevenue[[#This Row],[high]]-applerevenue[[#This Row],[low]]</f>
        <v>3.1499999999999972E-2</v>
      </c>
    </row>
    <row r="4861" spans="1:8" x14ac:dyDescent="0.25">
      <c r="A4861" s="1">
        <v>36592</v>
      </c>
      <c r="B4861">
        <v>0.96379999999999999</v>
      </c>
      <c r="C4861">
        <v>0.97140000000000004</v>
      </c>
      <c r="D4861">
        <v>0.92320000000000002</v>
      </c>
      <c r="E4861">
        <v>0.93659999999999999</v>
      </c>
      <c r="F4861">
        <v>273011200</v>
      </c>
      <c r="G4861">
        <v>1</v>
      </c>
      <c r="H4861">
        <f>applerevenue[[#This Row],[high]]-applerevenue[[#This Row],[low]]</f>
        <v>4.8200000000000021E-2</v>
      </c>
    </row>
    <row r="4862" spans="1:8" x14ac:dyDescent="0.25">
      <c r="A4862" s="1">
        <v>36593</v>
      </c>
      <c r="B4862">
        <v>0.93659999999999999</v>
      </c>
      <c r="C4862">
        <v>0.94469999999999998</v>
      </c>
      <c r="D4862">
        <v>0.90369999999999995</v>
      </c>
      <c r="E4862">
        <v>0.93</v>
      </c>
      <c r="F4862">
        <v>271230400</v>
      </c>
      <c r="G4862">
        <v>1</v>
      </c>
      <c r="H4862">
        <f>applerevenue[[#This Row],[high]]-applerevenue[[#This Row],[low]]</f>
        <v>4.1000000000000036E-2</v>
      </c>
    </row>
    <row r="4863" spans="1:8" x14ac:dyDescent="0.25">
      <c r="A4863" s="1">
        <v>36594</v>
      </c>
      <c r="B4863">
        <v>0.92130000000000001</v>
      </c>
      <c r="C4863">
        <v>0.95279999999999998</v>
      </c>
      <c r="D4863">
        <v>0.90139999999999998</v>
      </c>
      <c r="E4863">
        <v>0.93189999999999995</v>
      </c>
      <c r="F4863">
        <v>276718400</v>
      </c>
      <c r="G4863">
        <v>0</v>
      </c>
      <c r="H4863">
        <f>applerevenue[[#This Row],[high]]-applerevenue[[#This Row],[low]]</f>
        <v>5.1400000000000001E-2</v>
      </c>
    </row>
    <row r="4864" spans="1:8" x14ac:dyDescent="0.25">
      <c r="A4864" s="1">
        <v>36595</v>
      </c>
      <c r="B4864">
        <v>0.92759999999999998</v>
      </c>
      <c r="C4864">
        <v>0.97519999999999996</v>
      </c>
      <c r="D4864">
        <v>0.92230000000000001</v>
      </c>
      <c r="E4864">
        <v>0.95850000000000002</v>
      </c>
      <c r="F4864">
        <v>248606400</v>
      </c>
      <c r="G4864">
        <v>0</v>
      </c>
      <c r="H4864">
        <f>applerevenue[[#This Row],[high]]-applerevenue[[#This Row],[low]]</f>
        <v>5.2899999999999947E-2</v>
      </c>
    </row>
    <row r="4865" spans="1:8" x14ac:dyDescent="0.25">
      <c r="A4865" s="1">
        <v>36598</v>
      </c>
      <c r="B4865">
        <v>0.93089999999999995</v>
      </c>
      <c r="C4865">
        <v>0.96430000000000005</v>
      </c>
      <c r="D4865">
        <v>0.91090000000000004</v>
      </c>
      <c r="E4865">
        <v>0.92469999999999997</v>
      </c>
      <c r="F4865">
        <v>303956800</v>
      </c>
      <c r="G4865">
        <v>1</v>
      </c>
      <c r="H4865">
        <f>applerevenue[[#This Row],[high]]-applerevenue[[#This Row],[low]]</f>
        <v>5.3400000000000003E-2</v>
      </c>
    </row>
    <row r="4866" spans="1:8" x14ac:dyDescent="0.25">
      <c r="A4866" s="1">
        <v>36599</v>
      </c>
      <c r="B4866">
        <v>0.92400000000000004</v>
      </c>
      <c r="C4866">
        <v>0.94710000000000005</v>
      </c>
      <c r="D4866">
        <v>0.86899999999999999</v>
      </c>
      <c r="E4866">
        <v>0.87090000000000001</v>
      </c>
      <c r="F4866">
        <v>428579200</v>
      </c>
      <c r="G4866">
        <v>1</v>
      </c>
      <c r="H4866">
        <f>applerevenue[[#This Row],[high]]-applerevenue[[#This Row],[low]]</f>
        <v>7.8100000000000058E-2</v>
      </c>
    </row>
    <row r="4867" spans="1:8" x14ac:dyDescent="0.25">
      <c r="A4867" s="1">
        <v>36600</v>
      </c>
      <c r="B4867">
        <v>0.88129999999999997</v>
      </c>
      <c r="C4867">
        <v>0.91659999999999997</v>
      </c>
      <c r="D4867">
        <v>0.86990000000000001</v>
      </c>
      <c r="E4867">
        <v>0.8861</v>
      </c>
      <c r="F4867">
        <v>443609600</v>
      </c>
      <c r="G4867">
        <v>0</v>
      </c>
      <c r="H4867">
        <f>applerevenue[[#This Row],[high]]-applerevenue[[#This Row],[low]]</f>
        <v>4.6699999999999964E-2</v>
      </c>
    </row>
    <row r="4868" spans="1:8" x14ac:dyDescent="0.25">
      <c r="A4868" s="1">
        <v>36601</v>
      </c>
      <c r="B4868">
        <v>0.89419999999999999</v>
      </c>
      <c r="C4868">
        <v>0.93</v>
      </c>
      <c r="D4868">
        <v>0.87280000000000002</v>
      </c>
      <c r="E4868">
        <v>0.92659999999999998</v>
      </c>
      <c r="F4868">
        <v>378100800</v>
      </c>
      <c r="G4868">
        <v>0</v>
      </c>
      <c r="H4868">
        <f>applerevenue[[#This Row],[high]]-applerevenue[[#This Row],[low]]</f>
        <v>5.7200000000000029E-2</v>
      </c>
    </row>
    <row r="4869" spans="1:8" x14ac:dyDescent="0.25">
      <c r="A4869" s="1">
        <v>36602</v>
      </c>
      <c r="B4869">
        <v>0.91559999999999997</v>
      </c>
      <c r="C4869">
        <v>0.95279999999999998</v>
      </c>
      <c r="D4869">
        <v>0.91180000000000005</v>
      </c>
      <c r="E4869">
        <v>0.95279999999999998</v>
      </c>
      <c r="F4869">
        <v>305043200</v>
      </c>
      <c r="G4869">
        <v>0</v>
      </c>
      <c r="H4869">
        <f>applerevenue[[#This Row],[high]]-applerevenue[[#This Row],[low]]</f>
        <v>4.0999999999999925E-2</v>
      </c>
    </row>
    <row r="4870" spans="1:8" x14ac:dyDescent="0.25">
      <c r="A4870" s="1">
        <v>36605</v>
      </c>
      <c r="B4870">
        <v>0.94140000000000001</v>
      </c>
      <c r="C4870">
        <v>0.96240000000000003</v>
      </c>
      <c r="D4870">
        <v>0.93279999999999996</v>
      </c>
      <c r="E4870">
        <v>0.93759999999999999</v>
      </c>
      <c r="F4870">
        <v>204489600</v>
      </c>
      <c r="G4870">
        <v>1</v>
      </c>
      <c r="H4870">
        <f>applerevenue[[#This Row],[high]]-applerevenue[[#This Row],[low]]</f>
        <v>2.9600000000000071E-2</v>
      </c>
    </row>
    <row r="4871" spans="1:8" x14ac:dyDescent="0.25">
      <c r="A4871" s="1">
        <v>36606</v>
      </c>
      <c r="B4871">
        <v>0.93420000000000003</v>
      </c>
      <c r="C4871">
        <v>1.0424</v>
      </c>
      <c r="D4871">
        <v>0.92710000000000004</v>
      </c>
      <c r="E4871">
        <v>1.0286</v>
      </c>
      <c r="F4871">
        <v>524328000</v>
      </c>
      <c r="G4871">
        <v>0</v>
      </c>
      <c r="H4871">
        <f>applerevenue[[#This Row],[high]]-applerevenue[[#This Row],[low]]</f>
        <v>0.11529999999999996</v>
      </c>
    </row>
    <row r="4872" spans="1:8" x14ac:dyDescent="0.25">
      <c r="A4872" s="1">
        <v>36607</v>
      </c>
      <c r="B4872">
        <v>1.0121</v>
      </c>
      <c r="C4872">
        <v>1.1006</v>
      </c>
      <c r="D4872">
        <v>1.0027999999999999</v>
      </c>
      <c r="E4872">
        <v>1.0991</v>
      </c>
      <c r="F4872">
        <v>567996800</v>
      </c>
      <c r="G4872">
        <v>0</v>
      </c>
      <c r="H4872">
        <f>applerevenue[[#This Row],[high]]-applerevenue[[#This Row],[low]]</f>
        <v>9.7800000000000109E-2</v>
      </c>
    </row>
    <row r="4873" spans="1:8" x14ac:dyDescent="0.25">
      <c r="A4873" s="1">
        <v>36608</v>
      </c>
      <c r="B4873">
        <v>1.0824</v>
      </c>
      <c r="C4873">
        <v>1.1463000000000001</v>
      </c>
      <c r="D4873">
        <v>1.0671999999999999</v>
      </c>
      <c r="E4873">
        <v>1.0770999999999999</v>
      </c>
      <c r="F4873">
        <v>562564800</v>
      </c>
      <c r="G4873">
        <v>1</v>
      </c>
      <c r="H4873">
        <f>applerevenue[[#This Row],[high]]-applerevenue[[#This Row],[low]]</f>
        <v>7.910000000000017E-2</v>
      </c>
    </row>
    <row r="4874" spans="1:8" x14ac:dyDescent="0.25">
      <c r="A4874" s="1">
        <v>36609</v>
      </c>
      <c r="B4874">
        <v>1.0858000000000001</v>
      </c>
      <c r="C4874">
        <v>1.0972</v>
      </c>
      <c r="D4874">
        <v>1.0328999999999999</v>
      </c>
      <c r="E4874">
        <v>1.0571999999999999</v>
      </c>
      <c r="F4874">
        <v>446913600</v>
      </c>
      <c r="G4874">
        <v>1</v>
      </c>
      <c r="H4874">
        <f>applerevenue[[#This Row],[high]]-applerevenue[[#This Row],[low]]</f>
        <v>6.4300000000000024E-2</v>
      </c>
    </row>
    <row r="4875" spans="1:8" x14ac:dyDescent="0.25">
      <c r="A4875" s="1">
        <v>36612</v>
      </c>
      <c r="B4875">
        <v>1.0490999999999999</v>
      </c>
      <c r="C4875">
        <v>1.1033999999999999</v>
      </c>
      <c r="D4875">
        <v>1.0434000000000001</v>
      </c>
      <c r="E4875">
        <v>1.0638000000000001</v>
      </c>
      <c r="F4875">
        <v>279182400</v>
      </c>
      <c r="G4875">
        <v>0</v>
      </c>
      <c r="H4875">
        <f>applerevenue[[#This Row],[high]]-applerevenue[[#This Row],[low]]</f>
        <v>5.9999999999999831E-2</v>
      </c>
    </row>
    <row r="4876" spans="1:8" x14ac:dyDescent="0.25">
      <c r="A4876" s="1">
        <v>36613</v>
      </c>
      <c r="B4876">
        <v>1.0462</v>
      </c>
      <c r="C4876">
        <v>1.0824</v>
      </c>
      <c r="D4876">
        <v>1.0452999999999999</v>
      </c>
      <c r="E4876">
        <v>1.0605</v>
      </c>
      <c r="F4876">
        <v>202966400</v>
      </c>
      <c r="G4876">
        <v>0</v>
      </c>
      <c r="H4876">
        <f>applerevenue[[#This Row],[high]]-applerevenue[[#This Row],[low]]</f>
        <v>3.7100000000000133E-2</v>
      </c>
    </row>
    <row r="4877" spans="1:8" x14ac:dyDescent="0.25">
      <c r="A4877" s="1">
        <v>36614</v>
      </c>
      <c r="B4877">
        <v>1.0624</v>
      </c>
      <c r="C4877">
        <v>1.0629</v>
      </c>
      <c r="D4877">
        <v>1.0201</v>
      </c>
      <c r="E4877">
        <v>1.0362</v>
      </c>
      <c r="F4877">
        <v>239836800</v>
      </c>
      <c r="G4877">
        <v>1</v>
      </c>
      <c r="H4877">
        <f>applerevenue[[#This Row],[high]]-applerevenue[[#This Row],[low]]</f>
        <v>4.2799999999999949E-2</v>
      </c>
    </row>
    <row r="4878" spans="1:8" x14ac:dyDescent="0.25">
      <c r="A4878" s="1">
        <v>36615</v>
      </c>
      <c r="B4878">
        <v>1.0181</v>
      </c>
      <c r="C4878">
        <v>1.0496000000000001</v>
      </c>
      <c r="D4878">
        <v>0.95620000000000005</v>
      </c>
      <c r="E4878">
        <v>0.95850000000000002</v>
      </c>
      <c r="F4878">
        <v>414400000</v>
      </c>
      <c r="G4878">
        <v>1</v>
      </c>
      <c r="H4878">
        <f>applerevenue[[#This Row],[high]]-applerevenue[[#This Row],[low]]</f>
        <v>9.3400000000000039E-2</v>
      </c>
    </row>
    <row r="4879" spans="1:8" x14ac:dyDescent="0.25">
      <c r="A4879" s="1">
        <v>36616</v>
      </c>
      <c r="B4879">
        <v>0.97140000000000004</v>
      </c>
      <c r="C4879">
        <v>1.0462</v>
      </c>
      <c r="D4879">
        <v>0.96040000000000003</v>
      </c>
      <c r="E4879">
        <v>1.0351999999999999</v>
      </c>
      <c r="F4879">
        <v>404633600</v>
      </c>
      <c r="G4879">
        <v>0</v>
      </c>
      <c r="H4879">
        <f>applerevenue[[#This Row],[high]]-applerevenue[[#This Row],[low]]</f>
        <v>8.5799999999999987E-2</v>
      </c>
    </row>
    <row r="4880" spans="1:8" x14ac:dyDescent="0.25">
      <c r="A4880" s="1">
        <v>36619</v>
      </c>
      <c r="B4880">
        <v>1.0328999999999999</v>
      </c>
      <c r="C4880">
        <v>1.0633999999999999</v>
      </c>
      <c r="D4880">
        <v>0.98670000000000002</v>
      </c>
      <c r="E4880">
        <v>1.0162</v>
      </c>
      <c r="F4880">
        <v>328563200</v>
      </c>
      <c r="G4880">
        <v>1</v>
      </c>
      <c r="H4880">
        <f>applerevenue[[#This Row],[high]]-applerevenue[[#This Row],[low]]</f>
        <v>7.6699999999999879E-2</v>
      </c>
    </row>
    <row r="4881" spans="1:8" x14ac:dyDescent="0.25">
      <c r="A4881" s="1">
        <v>36620</v>
      </c>
      <c r="B4881">
        <v>1.0109999999999999</v>
      </c>
      <c r="C4881">
        <v>1.0138</v>
      </c>
      <c r="D4881">
        <v>0.88990000000000002</v>
      </c>
      <c r="E4881">
        <v>0.97040000000000004</v>
      </c>
      <c r="F4881">
        <v>660329600</v>
      </c>
      <c r="G4881">
        <v>1</v>
      </c>
      <c r="H4881">
        <f>applerevenue[[#This Row],[high]]-applerevenue[[#This Row],[low]]</f>
        <v>0.12390000000000001</v>
      </c>
    </row>
    <row r="4882" spans="1:8" x14ac:dyDescent="0.25">
      <c r="A4882" s="1">
        <v>36621</v>
      </c>
      <c r="B4882">
        <v>0.96399999999999997</v>
      </c>
      <c r="C4882">
        <v>1.0128999999999999</v>
      </c>
      <c r="D4882">
        <v>0.94520000000000004</v>
      </c>
      <c r="E4882">
        <v>0.99380000000000002</v>
      </c>
      <c r="F4882">
        <v>457665600</v>
      </c>
      <c r="G4882">
        <v>0</v>
      </c>
      <c r="H4882">
        <f>applerevenue[[#This Row],[high]]-applerevenue[[#This Row],[low]]</f>
        <v>6.7699999999999871E-2</v>
      </c>
    </row>
    <row r="4883" spans="1:8" x14ac:dyDescent="0.25">
      <c r="A4883" s="1">
        <v>36622</v>
      </c>
      <c r="B4883">
        <v>0.99570000000000003</v>
      </c>
      <c r="C4883">
        <v>1.0251999999999999</v>
      </c>
      <c r="D4883">
        <v>0.9395</v>
      </c>
      <c r="E4883">
        <v>0.95430000000000004</v>
      </c>
      <c r="F4883">
        <v>259627200</v>
      </c>
      <c r="G4883">
        <v>1</v>
      </c>
      <c r="H4883">
        <f>applerevenue[[#This Row],[high]]-applerevenue[[#This Row],[low]]</f>
        <v>8.5699999999999887E-2</v>
      </c>
    </row>
    <row r="4884" spans="1:8" x14ac:dyDescent="0.25">
      <c r="A4884" s="1">
        <v>36623</v>
      </c>
      <c r="B4884">
        <v>0.97</v>
      </c>
      <c r="C4884">
        <v>1.0053000000000001</v>
      </c>
      <c r="D4884">
        <v>0.95660000000000001</v>
      </c>
      <c r="E4884">
        <v>1.0043</v>
      </c>
      <c r="F4884">
        <v>242435200</v>
      </c>
      <c r="G4884">
        <v>0</v>
      </c>
      <c r="H4884">
        <f>applerevenue[[#This Row],[high]]-applerevenue[[#This Row],[low]]</f>
        <v>4.8700000000000077E-2</v>
      </c>
    </row>
    <row r="4885" spans="1:8" x14ac:dyDescent="0.25">
      <c r="A4885" s="1">
        <v>36626</v>
      </c>
      <c r="B4885">
        <v>1.0038</v>
      </c>
      <c r="C4885">
        <v>1.0119</v>
      </c>
      <c r="D4885">
        <v>0.95089999999999997</v>
      </c>
      <c r="E4885">
        <v>0.95279999999999998</v>
      </c>
      <c r="F4885">
        <v>212262400</v>
      </c>
      <c r="G4885">
        <v>1</v>
      </c>
      <c r="H4885">
        <f>applerevenue[[#This Row],[high]]-applerevenue[[#This Row],[low]]</f>
        <v>6.1000000000000054E-2</v>
      </c>
    </row>
    <row r="4886" spans="1:8" x14ac:dyDescent="0.25">
      <c r="A4886" s="1">
        <v>36627</v>
      </c>
      <c r="B4886">
        <v>0.94140000000000001</v>
      </c>
      <c r="C4886">
        <v>0.95179999999999998</v>
      </c>
      <c r="D4886">
        <v>0.89990000000000003</v>
      </c>
      <c r="E4886">
        <v>0.91039999999999999</v>
      </c>
      <c r="F4886">
        <v>541822400</v>
      </c>
      <c r="G4886">
        <v>1</v>
      </c>
      <c r="H4886">
        <f>applerevenue[[#This Row],[high]]-applerevenue[[#This Row],[low]]</f>
        <v>5.1899999999999946E-2</v>
      </c>
    </row>
    <row r="4887" spans="1:8" x14ac:dyDescent="0.25">
      <c r="A4887" s="1">
        <v>36628</v>
      </c>
      <c r="B4887">
        <v>0.90710000000000002</v>
      </c>
      <c r="C4887">
        <v>0.90710000000000002</v>
      </c>
      <c r="D4887">
        <v>0.7994</v>
      </c>
      <c r="E4887">
        <v>0.83279999999999998</v>
      </c>
      <c r="F4887">
        <v>941136000</v>
      </c>
      <c r="G4887">
        <v>1</v>
      </c>
      <c r="H4887">
        <f>applerevenue[[#This Row],[high]]-applerevenue[[#This Row],[low]]</f>
        <v>0.10770000000000002</v>
      </c>
    </row>
    <row r="4888" spans="1:8" x14ac:dyDescent="0.25">
      <c r="A4888" s="1">
        <v>36629</v>
      </c>
      <c r="B4888">
        <v>0.84989999999999999</v>
      </c>
      <c r="C4888">
        <v>0.91469999999999996</v>
      </c>
      <c r="D4888">
        <v>0.82709999999999995</v>
      </c>
      <c r="E4888">
        <v>0.86750000000000005</v>
      </c>
      <c r="F4888">
        <v>529827200</v>
      </c>
      <c r="G4888">
        <v>0</v>
      </c>
      <c r="H4888">
        <f>applerevenue[[#This Row],[high]]-applerevenue[[#This Row],[low]]</f>
        <v>8.7600000000000011E-2</v>
      </c>
    </row>
    <row r="4889" spans="1:8" x14ac:dyDescent="0.25">
      <c r="A4889" s="1">
        <v>36630</v>
      </c>
      <c r="B4889">
        <v>0.83320000000000005</v>
      </c>
      <c r="C4889">
        <v>0.89949999999999997</v>
      </c>
      <c r="D4889">
        <v>0.83089999999999997</v>
      </c>
      <c r="E4889">
        <v>0.85270000000000001</v>
      </c>
      <c r="F4889">
        <v>667620800</v>
      </c>
      <c r="G4889">
        <v>0</v>
      </c>
      <c r="H4889">
        <f>applerevenue[[#This Row],[high]]-applerevenue[[#This Row],[low]]</f>
        <v>6.8599999999999994E-2</v>
      </c>
    </row>
    <row r="4890" spans="1:8" x14ac:dyDescent="0.25">
      <c r="A4890" s="1">
        <v>36633</v>
      </c>
      <c r="B4890">
        <v>0.8347</v>
      </c>
      <c r="C4890">
        <v>0.94469999999999998</v>
      </c>
      <c r="D4890">
        <v>0.83130000000000004</v>
      </c>
      <c r="E4890">
        <v>0.94420000000000004</v>
      </c>
      <c r="F4890">
        <v>409561600</v>
      </c>
      <c r="G4890">
        <v>0</v>
      </c>
      <c r="H4890">
        <f>applerevenue[[#This Row],[high]]-applerevenue[[#This Row],[low]]</f>
        <v>0.11339999999999995</v>
      </c>
    </row>
    <row r="4891" spans="1:8" x14ac:dyDescent="0.25">
      <c r="A4891" s="1">
        <v>36634</v>
      </c>
      <c r="B4891">
        <v>0.94140000000000001</v>
      </c>
      <c r="C4891">
        <v>0.96709999999999996</v>
      </c>
      <c r="D4891">
        <v>0.90990000000000004</v>
      </c>
      <c r="E4891">
        <v>0.96709999999999996</v>
      </c>
      <c r="F4891">
        <v>390924800</v>
      </c>
      <c r="G4891">
        <v>0</v>
      </c>
      <c r="H4891">
        <f>applerevenue[[#This Row],[high]]-applerevenue[[#This Row],[low]]</f>
        <v>5.7199999999999918E-2</v>
      </c>
    </row>
    <row r="4892" spans="1:8" x14ac:dyDescent="0.25">
      <c r="A4892" s="1">
        <v>36635</v>
      </c>
      <c r="B4892">
        <v>0.96189999999999998</v>
      </c>
      <c r="C4892">
        <v>0.99280000000000002</v>
      </c>
      <c r="D4892">
        <v>0.91279999999999994</v>
      </c>
      <c r="E4892">
        <v>0.92320000000000002</v>
      </c>
      <c r="F4892">
        <v>520150400</v>
      </c>
      <c r="G4892">
        <v>1</v>
      </c>
      <c r="H4892">
        <f>applerevenue[[#This Row],[high]]-applerevenue[[#This Row],[low]]</f>
        <v>8.0000000000000071E-2</v>
      </c>
    </row>
    <row r="4893" spans="1:8" x14ac:dyDescent="0.25">
      <c r="A4893" s="1">
        <v>36636</v>
      </c>
      <c r="B4893">
        <v>0.94279999999999997</v>
      </c>
      <c r="C4893">
        <v>0.95089999999999997</v>
      </c>
      <c r="D4893">
        <v>0.89229999999999998</v>
      </c>
      <c r="E4893">
        <v>0.90610000000000002</v>
      </c>
      <c r="F4893">
        <v>722120000</v>
      </c>
      <c r="G4893">
        <v>1</v>
      </c>
      <c r="H4893">
        <f>applerevenue[[#This Row],[high]]-applerevenue[[#This Row],[low]]</f>
        <v>5.8599999999999985E-2</v>
      </c>
    </row>
    <row r="4894" spans="1:8" x14ac:dyDescent="0.25">
      <c r="A4894" s="1">
        <v>36640</v>
      </c>
      <c r="B4894">
        <v>0.87660000000000005</v>
      </c>
      <c r="C4894">
        <v>0.91849999999999998</v>
      </c>
      <c r="D4894">
        <v>0.87470000000000003</v>
      </c>
      <c r="E4894">
        <v>0.91849999999999998</v>
      </c>
      <c r="F4894">
        <v>443620800</v>
      </c>
      <c r="G4894">
        <v>0</v>
      </c>
      <c r="H4894">
        <f>applerevenue[[#This Row],[high]]-applerevenue[[#This Row],[low]]</f>
        <v>4.379999999999995E-2</v>
      </c>
    </row>
    <row r="4895" spans="1:8" x14ac:dyDescent="0.25">
      <c r="A4895" s="1">
        <v>36641</v>
      </c>
      <c r="B4895">
        <v>0.93089999999999995</v>
      </c>
      <c r="C4895">
        <v>0.98140000000000005</v>
      </c>
      <c r="D4895">
        <v>0.9304</v>
      </c>
      <c r="E4895">
        <v>0.97809999999999997</v>
      </c>
      <c r="F4895">
        <v>391641600</v>
      </c>
      <c r="G4895">
        <v>0</v>
      </c>
      <c r="H4895">
        <f>applerevenue[[#This Row],[high]]-applerevenue[[#This Row],[low]]</f>
        <v>5.1000000000000045E-2</v>
      </c>
    </row>
    <row r="4896" spans="1:8" x14ac:dyDescent="0.25">
      <c r="A4896" s="1">
        <v>36642</v>
      </c>
      <c r="B4896">
        <v>0.96519999999999995</v>
      </c>
      <c r="C4896">
        <v>0.97570000000000001</v>
      </c>
      <c r="D4896">
        <v>0.91469999999999996</v>
      </c>
      <c r="E4896">
        <v>0.92469999999999997</v>
      </c>
      <c r="F4896">
        <v>366912000</v>
      </c>
      <c r="G4896">
        <v>1</v>
      </c>
      <c r="H4896">
        <f>applerevenue[[#This Row],[high]]-applerevenue[[#This Row],[low]]</f>
        <v>6.1000000000000054E-2</v>
      </c>
    </row>
    <row r="4897" spans="1:8" x14ac:dyDescent="0.25">
      <c r="A4897" s="1">
        <v>36643</v>
      </c>
      <c r="B4897">
        <v>0.89329999999999998</v>
      </c>
      <c r="C4897">
        <v>0.96809999999999996</v>
      </c>
      <c r="D4897">
        <v>0.88859999999999995</v>
      </c>
      <c r="E4897">
        <v>0.96619999999999995</v>
      </c>
      <c r="F4897">
        <v>326603200</v>
      </c>
      <c r="G4897">
        <v>0</v>
      </c>
      <c r="H4897">
        <f>applerevenue[[#This Row],[high]]-applerevenue[[#This Row],[low]]</f>
        <v>7.9500000000000015E-2</v>
      </c>
    </row>
    <row r="4898" spans="1:8" x14ac:dyDescent="0.25">
      <c r="A4898" s="1">
        <v>36644</v>
      </c>
      <c r="B4898">
        <v>0.96899999999999997</v>
      </c>
      <c r="C4898">
        <v>0.97189999999999999</v>
      </c>
      <c r="D4898">
        <v>0.92469999999999997</v>
      </c>
      <c r="E4898">
        <v>0.94569999999999999</v>
      </c>
      <c r="F4898">
        <v>249580800</v>
      </c>
      <c r="G4898">
        <v>1</v>
      </c>
      <c r="H4898">
        <f>applerevenue[[#This Row],[high]]-applerevenue[[#This Row],[low]]</f>
        <v>4.720000000000002E-2</v>
      </c>
    </row>
    <row r="4899" spans="1:8" x14ac:dyDescent="0.25">
      <c r="A4899" s="1">
        <v>36647</v>
      </c>
      <c r="B4899">
        <v>0.95179999999999998</v>
      </c>
      <c r="C4899">
        <v>0.95369999999999999</v>
      </c>
      <c r="D4899">
        <v>0.92900000000000005</v>
      </c>
      <c r="E4899">
        <v>0.9476</v>
      </c>
      <c r="F4899">
        <v>226195200</v>
      </c>
      <c r="G4899">
        <v>1</v>
      </c>
      <c r="H4899">
        <f>applerevenue[[#This Row],[high]]-applerevenue[[#This Row],[low]]</f>
        <v>2.4699999999999944E-2</v>
      </c>
    </row>
    <row r="4900" spans="1:8" x14ac:dyDescent="0.25">
      <c r="A4900" s="1">
        <v>36648</v>
      </c>
      <c r="B4900">
        <v>0.9395</v>
      </c>
      <c r="C4900">
        <v>0.96240000000000003</v>
      </c>
      <c r="D4900">
        <v>0.89570000000000005</v>
      </c>
      <c r="E4900">
        <v>0.89849999999999997</v>
      </c>
      <c r="F4900">
        <v>236432000</v>
      </c>
      <c r="G4900">
        <v>1</v>
      </c>
      <c r="H4900">
        <f>applerevenue[[#This Row],[high]]-applerevenue[[#This Row],[low]]</f>
        <v>6.6699999999999982E-2</v>
      </c>
    </row>
    <row r="4901" spans="1:8" x14ac:dyDescent="0.25">
      <c r="A4901" s="1">
        <v>36649</v>
      </c>
      <c r="B4901">
        <v>0.90659999999999996</v>
      </c>
      <c r="C4901">
        <v>0.92420000000000002</v>
      </c>
      <c r="D4901">
        <v>0.8508</v>
      </c>
      <c r="E4901">
        <v>0.87709999999999999</v>
      </c>
      <c r="F4901">
        <v>489798400</v>
      </c>
      <c r="G4901">
        <v>1</v>
      </c>
      <c r="H4901">
        <f>applerevenue[[#This Row],[high]]-applerevenue[[#This Row],[low]]</f>
        <v>7.3400000000000021E-2</v>
      </c>
    </row>
    <row r="4902" spans="1:8" x14ac:dyDescent="0.25">
      <c r="A4902" s="1">
        <v>36650</v>
      </c>
      <c r="B4902">
        <v>0.87749999999999995</v>
      </c>
      <c r="C4902">
        <v>0.87849999999999995</v>
      </c>
      <c r="D4902">
        <v>0.84279999999999999</v>
      </c>
      <c r="E4902">
        <v>0.84370000000000001</v>
      </c>
      <c r="F4902">
        <v>399515200</v>
      </c>
      <c r="G4902">
        <v>1</v>
      </c>
      <c r="H4902">
        <f>applerevenue[[#This Row],[high]]-applerevenue[[#This Row],[low]]</f>
        <v>3.5699999999999954E-2</v>
      </c>
    </row>
    <row r="4903" spans="1:8" x14ac:dyDescent="0.25">
      <c r="A4903" s="1">
        <v>36651</v>
      </c>
      <c r="B4903">
        <v>0.84470000000000001</v>
      </c>
      <c r="C4903">
        <v>0.87470000000000003</v>
      </c>
      <c r="D4903">
        <v>0.84399999999999997</v>
      </c>
      <c r="E4903">
        <v>0.86229999999999996</v>
      </c>
      <c r="F4903">
        <v>284076800</v>
      </c>
      <c r="G4903">
        <v>0</v>
      </c>
      <c r="H4903">
        <f>applerevenue[[#This Row],[high]]-applerevenue[[#This Row],[low]]</f>
        <v>3.0700000000000061E-2</v>
      </c>
    </row>
    <row r="4904" spans="1:8" x14ac:dyDescent="0.25">
      <c r="A4904" s="1">
        <v>36654</v>
      </c>
      <c r="B4904">
        <v>0.85440000000000005</v>
      </c>
      <c r="C4904">
        <v>0.86660000000000004</v>
      </c>
      <c r="D4904">
        <v>0.83850000000000002</v>
      </c>
      <c r="E4904">
        <v>0.83940000000000003</v>
      </c>
      <c r="F4904">
        <v>184900800</v>
      </c>
      <c r="G4904">
        <v>1</v>
      </c>
      <c r="H4904">
        <f>applerevenue[[#This Row],[high]]-applerevenue[[#This Row],[low]]</f>
        <v>2.8100000000000014E-2</v>
      </c>
    </row>
    <row r="4905" spans="1:8" x14ac:dyDescent="0.25">
      <c r="A4905" s="1">
        <v>36655</v>
      </c>
      <c r="B4905">
        <v>0.84079999999999999</v>
      </c>
      <c r="C4905">
        <v>0.84799999999999998</v>
      </c>
      <c r="D4905">
        <v>0.7994</v>
      </c>
      <c r="E4905">
        <v>0.80369999999999997</v>
      </c>
      <c r="F4905">
        <v>327140800</v>
      </c>
      <c r="G4905">
        <v>1</v>
      </c>
      <c r="H4905">
        <f>applerevenue[[#This Row],[high]]-applerevenue[[#This Row],[low]]</f>
        <v>4.8599999999999977E-2</v>
      </c>
    </row>
    <row r="4906" spans="1:8" x14ac:dyDescent="0.25">
      <c r="A4906" s="1">
        <v>36656</v>
      </c>
      <c r="B4906">
        <v>0.79320000000000002</v>
      </c>
      <c r="C4906">
        <v>0.8004</v>
      </c>
      <c r="D4906">
        <v>0.75270000000000004</v>
      </c>
      <c r="E4906">
        <v>0.75700000000000001</v>
      </c>
      <c r="F4906">
        <v>535091200</v>
      </c>
      <c r="G4906">
        <v>1</v>
      </c>
      <c r="H4906">
        <f>applerevenue[[#This Row],[high]]-applerevenue[[#This Row],[low]]</f>
        <v>4.7699999999999965E-2</v>
      </c>
    </row>
    <row r="4907" spans="1:8" x14ac:dyDescent="0.25">
      <c r="A4907" s="1">
        <v>36657</v>
      </c>
      <c r="B4907">
        <v>0.77270000000000005</v>
      </c>
      <c r="C4907">
        <v>0.79469999999999996</v>
      </c>
      <c r="D4907">
        <v>0.75460000000000005</v>
      </c>
      <c r="E4907">
        <v>0.78369999999999995</v>
      </c>
      <c r="F4907">
        <v>499744000</v>
      </c>
      <c r="G4907">
        <v>0</v>
      </c>
      <c r="H4907">
        <f>applerevenue[[#This Row],[high]]-applerevenue[[#This Row],[low]]</f>
        <v>4.0099999999999913E-2</v>
      </c>
    </row>
    <row r="4908" spans="1:8" x14ac:dyDescent="0.25">
      <c r="A4908" s="1">
        <v>36658</v>
      </c>
      <c r="B4908">
        <v>0.80800000000000005</v>
      </c>
      <c r="C4908">
        <v>0.84230000000000005</v>
      </c>
      <c r="D4908">
        <v>0.79859999999999998</v>
      </c>
      <c r="E4908">
        <v>0.82030000000000003</v>
      </c>
      <c r="F4908">
        <v>306913600</v>
      </c>
      <c r="G4908">
        <v>0</v>
      </c>
      <c r="H4908">
        <f>applerevenue[[#This Row],[high]]-applerevenue[[#This Row],[low]]</f>
        <v>4.3700000000000072E-2</v>
      </c>
    </row>
    <row r="4909" spans="1:8" x14ac:dyDescent="0.25">
      <c r="A4909" s="1">
        <v>36661</v>
      </c>
      <c r="B4909">
        <v>0.82369999999999999</v>
      </c>
      <c r="C4909">
        <v>0.82369999999999999</v>
      </c>
      <c r="D4909">
        <v>0.76319999999999999</v>
      </c>
      <c r="E4909">
        <v>0.76990000000000003</v>
      </c>
      <c r="F4909">
        <v>678932800</v>
      </c>
      <c r="G4909">
        <v>1</v>
      </c>
      <c r="H4909">
        <f>applerevenue[[#This Row],[high]]-applerevenue[[#This Row],[low]]</f>
        <v>6.0499999999999998E-2</v>
      </c>
    </row>
    <row r="4910" spans="1:8" x14ac:dyDescent="0.25">
      <c r="A4910" s="1">
        <v>36662</v>
      </c>
      <c r="B4910">
        <v>0.79669999999999996</v>
      </c>
      <c r="C4910">
        <v>0.83130000000000004</v>
      </c>
      <c r="D4910">
        <v>0.78320000000000001</v>
      </c>
      <c r="E4910">
        <v>0.80559999999999998</v>
      </c>
      <c r="F4910">
        <v>440451200</v>
      </c>
      <c r="G4910">
        <v>0</v>
      </c>
      <c r="H4910">
        <f>applerevenue[[#This Row],[high]]-applerevenue[[#This Row],[low]]</f>
        <v>4.8100000000000032E-2</v>
      </c>
    </row>
    <row r="4911" spans="1:8" x14ac:dyDescent="0.25">
      <c r="A4911" s="1">
        <v>36663</v>
      </c>
      <c r="B4911">
        <v>0.78990000000000005</v>
      </c>
      <c r="C4911">
        <v>0.79039999999999999</v>
      </c>
      <c r="D4911">
        <v>0.7651</v>
      </c>
      <c r="E4911">
        <v>0.77270000000000005</v>
      </c>
      <c r="F4911">
        <v>398092800</v>
      </c>
      <c r="G4911">
        <v>1</v>
      </c>
      <c r="H4911">
        <f>applerevenue[[#This Row],[high]]-applerevenue[[#This Row],[low]]</f>
        <v>2.5299999999999989E-2</v>
      </c>
    </row>
    <row r="4912" spans="1:8" x14ac:dyDescent="0.25">
      <c r="A4912" s="1">
        <v>36664</v>
      </c>
      <c r="B4912">
        <v>0.78510000000000002</v>
      </c>
      <c r="C4912">
        <v>0.79990000000000006</v>
      </c>
      <c r="D4912">
        <v>0.76700000000000002</v>
      </c>
      <c r="E4912">
        <v>0.76800000000000002</v>
      </c>
      <c r="F4912">
        <v>373777600</v>
      </c>
      <c r="G4912">
        <v>1</v>
      </c>
      <c r="H4912">
        <f>applerevenue[[#This Row],[high]]-applerevenue[[#This Row],[low]]</f>
        <v>3.290000000000004E-2</v>
      </c>
    </row>
    <row r="4913" spans="1:8" x14ac:dyDescent="0.25">
      <c r="A4913" s="1">
        <v>36665</v>
      </c>
      <c r="B4913">
        <v>0.75649999999999995</v>
      </c>
      <c r="C4913">
        <v>0.75649999999999995</v>
      </c>
      <c r="D4913">
        <v>0.7117</v>
      </c>
      <c r="E4913">
        <v>0.71650000000000003</v>
      </c>
      <c r="F4913">
        <v>740667200</v>
      </c>
      <c r="G4913">
        <v>1</v>
      </c>
      <c r="H4913">
        <f>applerevenue[[#This Row],[high]]-applerevenue[[#This Row],[low]]</f>
        <v>4.4799999999999951E-2</v>
      </c>
    </row>
    <row r="4914" spans="1:8" x14ac:dyDescent="0.25">
      <c r="A4914" s="1">
        <v>36668</v>
      </c>
      <c r="B4914">
        <v>0.71460000000000001</v>
      </c>
      <c r="C4914">
        <v>0.71460000000000001</v>
      </c>
      <c r="D4914">
        <v>0.65549999999999997</v>
      </c>
      <c r="E4914">
        <v>0.68559999999999999</v>
      </c>
      <c r="F4914">
        <v>755507200</v>
      </c>
      <c r="G4914">
        <v>1</v>
      </c>
      <c r="H4914">
        <f>applerevenue[[#This Row],[high]]-applerevenue[[#This Row],[low]]</f>
        <v>5.9100000000000041E-2</v>
      </c>
    </row>
    <row r="4915" spans="1:8" x14ac:dyDescent="0.25">
      <c r="A4915" s="1">
        <v>36669</v>
      </c>
      <c r="B4915">
        <v>0.68979999999999997</v>
      </c>
      <c r="C4915">
        <v>0.7117</v>
      </c>
      <c r="D4915">
        <v>0.65259999999999996</v>
      </c>
      <c r="E4915">
        <v>0.65410000000000001</v>
      </c>
      <c r="F4915">
        <v>517585600</v>
      </c>
      <c r="G4915">
        <v>1</v>
      </c>
      <c r="H4915">
        <f>applerevenue[[#This Row],[high]]-applerevenue[[#This Row],[low]]</f>
        <v>5.9100000000000041E-2</v>
      </c>
    </row>
    <row r="4916" spans="1:8" x14ac:dyDescent="0.25">
      <c r="A4916" s="1">
        <v>36670</v>
      </c>
      <c r="B4916">
        <v>0.65700000000000003</v>
      </c>
      <c r="C4916">
        <v>0.68410000000000004</v>
      </c>
      <c r="D4916">
        <v>0.63270000000000004</v>
      </c>
      <c r="E4916">
        <v>0.66839999999999999</v>
      </c>
      <c r="F4916">
        <v>678462400</v>
      </c>
      <c r="G4916">
        <v>0</v>
      </c>
      <c r="H4916">
        <f>applerevenue[[#This Row],[high]]-applerevenue[[#This Row],[low]]</f>
        <v>5.1400000000000001E-2</v>
      </c>
    </row>
    <row r="4917" spans="1:8" x14ac:dyDescent="0.25">
      <c r="A4917" s="1">
        <v>36671</v>
      </c>
      <c r="B4917">
        <v>0.67459999999999998</v>
      </c>
      <c r="C4917">
        <v>0.70630000000000004</v>
      </c>
      <c r="D4917">
        <v>0.65549999999999997</v>
      </c>
      <c r="E4917">
        <v>0.66520000000000001</v>
      </c>
      <c r="F4917">
        <v>406750400</v>
      </c>
      <c r="G4917">
        <v>1</v>
      </c>
      <c r="H4917">
        <f>applerevenue[[#This Row],[high]]-applerevenue[[#This Row],[low]]</f>
        <v>5.0800000000000067E-2</v>
      </c>
    </row>
    <row r="4918" spans="1:8" x14ac:dyDescent="0.25">
      <c r="A4918" s="1">
        <v>36672</v>
      </c>
      <c r="B4918">
        <v>0.67079999999999995</v>
      </c>
      <c r="C4918">
        <v>0.68500000000000005</v>
      </c>
      <c r="D4918">
        <v>0.64980000000000004</v>
      </c>
      <c r="E4918">
        <v>0.65839999999999999</v>
      </c>
      <c r="F4918">
        <v>181148800</v>
      </c>
      <c r="G4918">
        <v>1</v>
      </c>
      <c r="H4918">
        <f>applerevenue[[#This Row],[high]]-applerevenue[[#This Row],[low]]</f>
        <v>3.5200000000000009E-2</v>
      </c>
    </row>
    <row r="4919" spans="1:8" x14ac:dyDescent="0.25">
      <c r="A4919" s="1">
        <v>36676</v>
      </c>
      <c r="B4919">
        <v>0.66790000000000005</v>
      </c>
      <c r="C4919">
        <v>0.67169999999999996</v>
      </c>
      <c r="D4919">
        <v>0.62309999999999999</v>
      </c>
      <c r="E4919">
        <v>0.66739999999999999</v>
      </c>
      <c r="F4919">
        <v>713059200</v>
      </c>
      <c r="G4919">
        <v>1</v>
      </c>
      <c r="H4919">
        <f>applerevenue[[#This Row],[high]]-applerevenue[[#This Row],[low]]</f>
        <v>4.8599999999999977E-2</v>
      </c>
    </row>
    <row r="4920" spans="1:8" x14ac:dyDescent="0.25">
      <c r="A4920" s="1">
        <v>36677</v>
      </c>
      <c r="B4920">
        <v>0.66220000000000001</v>
      </c>
      <c r="C4920">
        <v>0.6956</v>
      </c>
      <c r="D4920">
        <v>0.63890000000000002</v>
      </c>
      <c r="E4920">
        <v>0.64029999999999998</v>
      </c>
      <c r="F4920">
        <v>433507200</v>
      </c>
      <c r="G4920">
        <v>1</v>
      </c>
      <c r="H4920">
        <f>applerevenue[[#This Row],[high]]-applerevenue[[#This Row],[low]]</f>
        <v>5.6699999999999973E-2</v>
      </c>
    </row>
    <row r="4921" spans="1:8" x14ac:dyDescent="0.25">
      <c r="A4921" s="1">
        <v>36678</v>
      </c>
      <c r="B4921">
        <v>0.62309999999999999</v>
      </c>
      <c r="C4921">
        <v>0.68269999999999997</v>
      </c>
      <c r="D4921">
        <v>0.61260000000000003</v>
      </c>
      <c r="E4921">
        <v>0.67930000000000001</v>
      </c>
      <c r="F4921">
        <v>903840000</v>
      </c>
      <c r="G4921">
        <v>0</v>
      </c>
      <c r="H4921">
        <f>applerevenue[[#This Row],[high]]-applerevenue[[#This Row],[low]]</f>
        <v>7.009999999999994E-2</v>
      </c>
    </row>
    <row r="4922" spans="1:8" x14ac:dyDescent="0.25">
      <c r="A4922" s="1">
        <v>36679</v>
      </c>
      <c r="B4922">
        <v>0.71460000000000001</v>
      </c>
      <c r="C4922">
        <v>0.76039999999999996</v>
      </c>
      <c r="D4922">
        <v>0.6784</v>
      </c>
      <c r="E4922">
        <v>0.70550000000000002</v>
      </c>
      <c r="F4922">
        <v>792848000</v>
      </c>
      <c r="G4922">
        <v>1</v>
      </c>
      <c r="H4922">
        <f>applerevenue[[#This Row],[high]]-applerevenue[[#This Row],[low]]</f>
        <v>8.1999999999999962E-2</v>
      </c>
    </row>
    <row r="4923" spans="1:8" x14ac:dyDescent="0.25">
      <c r="A4923" s="1">
        <v>36682</v>
      </c>
      <c r="B4923">
        <v>0.71130000000000004</v>
      </c>
      <c r="C4923">
        <v>0.72609999999999997</v>
      </c>
      <c r="D4923">
        <v>0.68369999999999997</v>
      </c>
      <c r="E4923">
        <v>0.69599999999999995</v>
      </c>
      <c r="F4923">
        <v>323668800</v>
      </c>
      <c r="G4923">
        <v>1</v>
      </c>
      <c r="H4923">
        <f>applerevenue[[#This Row],[high]]-applerevenue[[#This Row],[low]]</f>
        <v>4.2399999999999993E-2</v>
      </c>
    </row>
    <row r="4924" spans="1:8" x14ac:dyDescent="0.25">
      <c r="A4924" s="1">
        <v>36683</v>
      </c>
      <c r="B4924">
        <v>0.70109999999999995</v>
      </c>
      <c r="C4924">
        <v>0.73750000000000004</v>
      </c>
      <c r="D4924">
        <v>0.68840000000000001</v>
      </c>
      <c r="E4924">
        <v>0.70789999999999997</v>
      </c>
      <c r="F4924">
        <v>525481600</v>
      </c>
      <c r="G4924">
        <v>0</v>
      </c>
      <c r="H4924">
        <f>applerevenue[[#This Row],[high]]-applerevenue[[#This Row],[low]]</f>
        <v>4.9100000000000033E-2</v>
      </c>
    </row>
    <row r="4925" spans="1:8" x14ac:dyDescent="0.25">
      <c r="A4925" s="1">
        <v>36684</v>
      </c>
      <c r="B4925">
        <v>0.71360000000000001</v>
      </c>
      <c r="C4925">
        <v>0.73939999999999995</v>
      </c>
      <c r="D4925">
        <v>0.69840000000000002</v>
      </c>
      <c r="E4925">
        <v>0.73599999999999999</v>
      </c>
      <c r="F4925">
        <v>337019200</v>
      </c>
      <c r="G4925">
        <v>0</v>
      </c>
      <c r="H4925">
        <f>applerevenue[[#This Row],[high]]-applerevenue[[#This Row],[low]]</f>
        <v>4.0999999999999925E-2</v>
      </c>
    </row>
    <row r="4926" spans="1:8" x14ac:dyDescent="0.25">
      <c r="A4926" s="1">
        <v>36685</v>
      </c>
      <c r="B4926">
        <v>0.74409999999999998</v>
      </c>
      <c r="C4926">
        <v>0.75080000000000002</v>
      </c>
      <c r="D4926">
        <v>0.70979999999999999</v>
      </c>
      <c r="E4926">
        <v>0.72270000000000001</v>
      </c>
      <c r="F4926">
        <v>238526400</v>
      </c>
      <c r="G4926">
        <v>1</v>
      </c>
      <c r="H4926">
        <f>applerevenue[[#This Row],[high]]-applerevenue[[#This Row],[low]]</f>
        <v>4.1000000000000036E-2</v>
      </c>
    </row>
    <row r="4927" spans="1:8" x14ac:dyDescent="0.25">
      <c r="A4927" s="1">
        <v>36686</v>
      </c>
      <c r="B4927">
        <v>0.73750000000000004</v>
      </c>
      <c r="C4927">
        <v>0.74660000000000004</v>
      </c>
      <c r="D4927">
        <v>0.71930000000000005</v>
      </c>
      <c r="E4927">
        <v>0.72989999999999999</v>
      </c>
      <c r="F4927">
        <v>252358400</v>
      </c>
      <c r="G4927">
        <v>1</v>
      </c>
      <c r="H4927">
        <f>applerevenue[[#This Row],[high]]-applerevenue[[#This Row],[low]]</f>
        <v>2.7299999999999991E-2</v>
      </c>
    </row>
    <row r="4928" spans="1:8" x14ac:dyDescent="0.25">
      <c r="A4928" s="1">
        <v>36689</v>
      </c>
      <c r="B4928">
        <v>0.73460000000000003</v>
      </c>
      <c r="C4928">
        <v>0.73509999999999998</v>
      </c>
      <c r="D4928">
        <v>0.69269999999999998</v>
      </c>
      <c r="E4928">
        <v>0.69510000000000005</v>
      </c>
      <c r="F4928">
        <v>290337600</v>
      </c>
      <c r="G4928">
        <v>1</v>
      </c>
      <c r="H4928">
        <f>applerevenue[[#This Row],[high]]-applerevenue[[#This Row],[low]]</f>
        <v>4.2399999999999993E-2</v>
      </c>
    </row>
    <row r="4929" spans="1:8" x14ac:dyDescent="0.25">
      <c r="A4929" s="1">
        <v>36690</v>
      </c>
      <c r="B4929">
        <v>0.69510000000000005</v>
      </c>
      <c r="C4929">
        <v>0.7218</v>
      </c>
      <c r="D4929">
        <v>0.67220000000000002</v>
      </c>
      <c r="E4929">
        <v>0.72030000000000005</v>
      </c>
      <c r="F4929">
        <v>351456000</v>
      </c>
      <c r="G4929">
        <v>0</v>
      </c>
      <c r="H4929">
        <f>applerevenue[[#This Row],[high]]-applerevenue[[#This Row],[low]]</f>
        <v>4.9599999999999977E-2</v>
      </c>
    </row>
    <row r="4930" spans="1:8" x14ac:dyDescent="0.25">
      <c r="A4930" s="1">
        <v>36691</v>
      </c>
      <c r="B4930">
        <v>0.7218</v>
      </c>
      <c r="C4930">
        <v>0.73370000000000002</v>
      </c>
      <c r="D4930">
        <v>0.68689999999999996</v>
      </c>
      <c r="E4930">
        <v>0.68940000000000001</v>
      </c>
      <c r="F4930">
        <v>277446400</v>
      </c>
      <c r="G4930">
        <v>1</v>
      </c>
      <c r="H4930">
        <f>applerevenue[[#This Row],[high]]-applerevenue[[#This Row],[low]]</f>
        <v>4.6800000000000064E-2</v>
      </c>
    </row>
    <row r="4931" spans="1:8" x14ac:dyDescent="0.25">
      <c r="A4931" s="1">
        <v>36692</v>
      </c>
      <c r="B4931">
        <v>0.6956</v>
      </c>
      <c r="C4931">
        <v>0.7117</v>
      </c>
      <c r="D4931">
        <v>0.6784</v>
      </c>
      <c r="E4931">
        <v>0.70409999999999995</v>
      </c>
      <c r="F4931">
        <v>248572800</v>
      </c>
      <c r="G4931">
        <v>0</v>
      </c>
      <c r="H4931">
        <f>applerevenue[[#This Row],[high]]-applerevenue[[#This Row],[low]]</f>
        <v>3.3299999999999996E-2</v>
      </c>
    </row>
    <row r="4932" spans="1:8" x14ac:dyDescent="0.25">
      <c r="A4932" s="1">
        <v>36693</v>
      </c>
      <c r="B4932">
        <v>0.7127</v>
      </c>
      <c r="C4932">
        <v>0.71460000000000001</v>
      </c>
      <c r="D4932">
        <v>0.67889999999999995</v>
      </c>
      <c r="E4932">
        <v>0.69510000000000005</v>
      </c>
      <c r="F4932">
        <v>303564800</v>
      </c>
      <c r="G4932">
        <v>1</v>
      </c>
      <c r="H4932">
        <f>applerevenue[[#This Row],[high]]-applerevenue[[#This Row],[low]]</f>
        <v>3.5700000000000065E-2</v>
      </c>
    </row>
    <row r="4933" spans="1:8" x14ac:dyDescent="0.25">
      <c r="A4933" s="1">
        <v>36696</v>
      </c>
      <c r="B4933">
        <v>0.69030000000000002</v>
      </c>
      <c r="C4933">
        <v>0.746</v>
      </c>
      <c r="D4933">
        <v>0.68459999999999999</v>
      </c>
      <c r="E4933">
        <v>0.73650000000000004</v>
      </c>
      <c r="F4933">
        <v>394004800</v>
      </c>
      <c r="G4933">
        <v>0</v>
      </c>
      <c r="H4933">
        <f>applerevenue[[#This Row],[high]]-applerevenue[[#This Row],[low]]</f>
        <v>6.140000000000001E-2</v>
      </c>
    </row>
    <row r="4934" spans="1:8" x14ac:dyDescent="0.25">
      <c r="A4934" s="1">
        <v>36697</v>
      </c>
      <c r="B4934">
        <v>0.75080000000000002</v>
      </c>
      <c r="C4934">
        <v>0.7923</v>
      </c>
      <c r="D4934">
        <v>0.74980000000000002</v>
      </c>
      <c r="E4934">
        <v>0.77180000000000004</v>
      </c>
      <c r="F4934">
        <v>501390400</v>
      </c>
      <c r="G4934">
        <v>0</v>
      </c>
      <c r="H4934">
        <f>applerevenue[[#This Row],[high]]-applerevenue[[#This Row],[low]]</f>
        <v>4.2499999999999982E-2</v>
      </c>
    </row>
    <row r="4935" spans="1:8" x14ac:dyDescent="0.25">
      <c r="A4935" s="1">
        <v>36698</v>
      </c>
      <c r="B4935">
        <v>0.76990000000000003</v>
      </c>
      <c r="C4935">
        <v>0.86809999999999998</v>
      </c>
      <c r="D4935">
        <v>0.76700000000000002</v>
      </c>
      <c r="E4935">
        <v>0.84809999999999997</v>
      </c>
      <c r="F4935">
        <v>245000000</v>
      </c>
      <c r="G4935">
        <v>0</v>
      </c>
      <c r="H4935">
        <f>applerevenue[[#This Row],[high]]-applerevenue[[#This Row],[low]]</f>
        <v>0.10109999999999997</v>
      </c>
    </row>
    <row r="4936" spans="1:8" x14ac:dyDescent="0.25">
      <c r="A4936" s="1">
        <v>36699</v>
      </c>
      <c r="B4936">
        <v>0.84989999999999999</v>
      </c>
      <c r="C4936">
        <v>0.87860000000000005</v>
      </c>
      <c r="D4936">
        <v>0.8165</v>
      </c>
      <c r="E4936">
        <v>0.81940000000000002</v>
      </c>
      <c r="F4936">
        <v>467712000</v>
      </c>
      <c r="G4936">
        <v>1</v>
      </c>
      <c r="H4936">
        <f>applerevenue[[#This Row],[high]]-applerevenue[[#This Row],[low]]</f>
        <v>6.2100000000000044E-2</v>
      </c>
    </row>
    <row r="4937" spans="1:8" x14ac:dyDescent="0.25">
      <c r="A4937" s="1">
        <v>36700</v>
      </c>
      <c r="B4937">
        <v>0.81989999999999996</v>
      </c>
      <c r="C4937">
        <v>0.83279999999999998</v>
      </c>
      <c r="D4937">
        <v>0.77459999999999996</v>
      </c>
      <c r="E4937">
        <v>0.78800000000000003</v>
      </c>
      <c r="F4937">
        <v>204965600</v>
      </c>
      <c r="G4937">
        <v>1</v>
      </c>
      <c r="H4937">
        <f>applerevenue[[#This Row],[high]]-applerevenue[[#This Row],[low]]</f>
        <v>5.8200000000000029E-2</v>
      </c>
    </row>
    <row r="4938" spans="1:8" x14ac:dyDescent="0.25">
      <c r="A4938" s="1">
        <v>36703</v>
      </c>
      <c r="B4938">
        <v>0.8004</v>
      </c>
      <c r="C4938">
        <v>0.8347</v>
      </c>
      <c r="D4938">
        <v>0.79469999999999996</v>
      </c>
      <c r="E4938">
        <v>0.82520000000000004</v>
      </c>
      <c r="F4938">
        <v>185354400</v>
      </c>
      <c r="G4938">
        <v>0</v>
      </c>
      <c r="H4938">
        <f>applerevenue[[#This Row],[high]]-applerevenue[[#This Row],[low]]</f>
        <v>4.0000000000000036E-2</v>
      </c>
    </row>
    <row r="4939" spans="1:8" x14ac:dyDescent="0.25">
      <c r="A4939" s="1">
        <v>36704</v>
      </c>
      <c r="B4939">
        <v>0.81989999999999996</v>
      </c>
      <c r="C4939">
        <v>0.84609999999999996</v>
      </c>
      <c r="D4939">
        <v>0.78710000000000002</v>
      </c>
      <c r="E4939">
        <v>0.78890000000000005</v>
      </c>
      <c r="F4939">
        <v>203470400</v>
      </c>
      <c r="G4939">
        <v>1</v>
      </c>
      <c r="H4939">
        <f>applerevenue[[#This Row],[high]]-applerevenue[[#This Row],[low]]</f>
        <v>5.8999999999999941E-2</v>
      </c>
    </row>
    <row r="4940" spans="1:8" x14ac:dyDescent="0.25">
      <c r="A4940" s="1">
        <v>36705</v>
      </c>
      <c r="B4940">
        <v>0.81269999999999998</v>
      </c>
      <c r="C4940">
        <v>0.84430000000000005</v>
      </c>
      <c r="D4940">
        <v>0.78510000000000002</v>
      </c>
      <c r="E4940">
        <v>0.82989999999999997</v>
      </c>
      <c r="F4940">
        <v>286428800</v>
      </c>
      <c r="G4940">
        <v>0</v>
      </c>
      <c r="H4940">
        <f>applerevenue[[#This Row],[high]]-applerevenue[[#This Row],[low]]</f>
        <v>5.920000000000003E-2</v>
      </c>
    </row>
    <row r="4941" spans="1:8" x14ac:dyDescent="0.25">
      <c r="A4941" s="1">
        <v>36706</v>
      </c>
      <c r="B4941">
        <v>0.80889999999999995</v>
      </c>
      <c r="C4941">
        <v>0.82230000000000003</v>
      </c>
      <c r="D4941">
        <v>0.77839999999999998</v>
      </c>
      <c r="E4941">
        <v>0.78129999999999999</v>
      </c>
      <c r="F4941">
        <v>203660800</v>
      </c>
      <c r="G4941">
        <v>1</v>
      </c>
      <c r="H4941">
        <f>applerevenue[[#This Row],[high]]-applerevenue[[#This Row],[low]]</f>
        <v>4.390000000000005E-2</v>
      </c>
    </row>
    <row r="4942" spans="1:8" x14ac:dyDescent="0.25">
      <c r="A4942" s="1">
        <v>36707</v>
      </c>
      <c r="B4942">
        <v>0.80510000000000004</v>
      </c>
      <c r="C4942">
        <v>0.83760000000000001</v>
      </c>
      <c r="D4942">
        <v>0.78800000000000003</v>
      </c>
      <c r="E4942">
        <v>0.79849999999999999</v>
      </c>
      <c r="F4942">
        <v>323097600</v>
      </c>
      <c r="G4942">
        <v>1</v>
      </c>
      <c r="H4942">
        <f>applerevenue[[#This Row],[high]]-applerevenue[[#This Row],[low]]</f>
        <v>4.9599999999999977E-2</v>
      </c>
    </row>
    <row r="4943" spans="1:8" x14ac:dyDescent="0.25">
      <c r="A4943" s="1">
        <v>36710</v>
      </c>
      <c r="B4943">
        <v>0.79469999999999996</v>
      </c>
      <c r="C4943">
        <v>0.82799999999999996</v>
      </c>
      <c r="D4943">
        <v>0.79469999999999996</v>
      </c>
      <c r="E4943">
        <v>0.81269999999999998</v>
      </c>
      <c r="F4943">
        <v>70828800</v>
      </c>
      <c r="G4943">
        <v>0</v>
      </c>
      <c r="H4943">
        <f>applerevenue[[#This Row],[high]]-applerevenue[[#This Row],[low]]</f>
        <v>3.3299999999999996E-2</v>
      </c>
    </row>
    <row r="4944" spans="1:8" x14ac:dyDescent="0.25">
      <c r="A4944" s="1">
        <v>36712</v>
      </c>
      <c r="B4944">
        <v>0.81179999999999997</v>
      </c>
      <c r="C4944">
        <v>0.84140000000000004</v>
      </c>
      <c r="D4944">
        <v>0.77370000000000005</v>
      </c>
      <c r="E4944">
        <v>0.78710000000000002</v>
      </c>
      <c r="F4944">
        <v>265216000</v>
      </c>
      <c r="G4944">
        <v>1</v>
      </c>
      <c r="H4944">
        <f>applerevenue[[#This Row],[high]]-applerevenue[[#This Row],[low]]</f>
        <v>6.7699999999999982E-2</v>
      </c>
    </row>
    <row r="4945" spans="1:8" x14ac:dyDescent="0.25">
      <c r="A4945" s="1">
        <v>36713</v>
      </c>
      <c r="B4945">
        <v>0.8004</v>
      </c>
      <c r="C4945">
        <v>0.80710000000000004</v>
      </c>
      <c r="D4945">
        <v>0.75660000000000005</v>
      </c>
      <c r="E4945">
        <v>0.78990000000000005</v>
      </c>
      <c r="F4945">
        <v>309545600</v>
      </c>
      <c r="G4945">
        <v>1</v>
      </c>
      <c r="H4945">
        <f>applerevenue[[#This Row],[high]]-applerevenue[[#This Row],[low]]</f>
        <v>5.0499999999999989E-2</v>
      </c>
    </row>
    <row r="4946" spans="1:8" x14ac:dyDescent="0.25">
      <c r="A4946" s="1">
        <v>36714</v>
      </c>
      <c r="B4946">
        <v>0.80169999999999997</v>
      </c>
      <c r="C4946">
        <v>0.83560000000000001</v>
      </c>
      <c r="D4946">
        <v>0.79469999999999996</v>
      </c>
      <c r="E4946">
        <v>0.82989999999999997</v>
      </c>
      <c r="F4946">
        <v>263603200</v>
      </c>
      <c r="G4946">
        <v>0</v>
      </c>
      <c r="H4946">
        <f>applerevenue[[#This Row],[high]]-applerevenue[[#This Row],[low]]</f>
        <v>4.0900000000000047E-2</v>
      </c>
    </row>
    <row r="4947" spans="1:8" x14ac:dyDescent="0.25">
      <c r="A4947" s="1">
        <v>36717</v>
      </c>
      <c r="B4947">
        <v>0.8246</v>
      </c>
      <c r="C4947">
        <v>0.88800000000000001</v>
      </c>
      <c r="D4947">
        <v>0.81940000000000002</v>
      </c>
      <c r="E4947">
        <v>0.871</v>
      </c>
      <c r="F4947">
        <v>397796000</v>
      </c>
      <c r="G4947">
        <v>0</v>
      </c>
      <c r="H4947">
        <f>applerevenue[[#This Row],[high]]-applerevenue[[#This Row],[low]]</f>
        <v>6.8599999999999994E-2</v>
      </c>
    </row>
    <row r="4948" spans="1:8" x14ac:dyDescent="0.25">
      <c r="A4948" s="1">
        <v>36718</v>
      </c>
      <c r="B4948">
        <v>0.86899999999999999</v>
      </c>
      <c r="C4948">
        <v>0.90329999999999999</v>
      </c>
      <c r="D4948">
        <v>0.84519999999999995</v>
      </c>
      <c r="E4948">
        <v>0.86809999999999998</v>
      </c>
      <c r="F4948">
        <v>357896000</v>
      </c>
      <c r="G4948">
        <v>1</v>
      </c>
      <c r="H4948">
        <f>applerevenue[[#This Row],[high]]-applerevenue[[#This Row],[low]]</f>
        <v>5.8100000000000041E-2</v>
      </c>
    </row>
    <row r="4949" spans="1:8" x14ac:dyDescent="0.25">
      <c r="A4949" s="1">
        <v>36719</v>
      </c>
      <c r="B4949">
        <v>0.88619999999999999</v>
      </c>
      <c r="C4949">
        <v>0.89859999999999995</v>
      </c>
      <c r="D4949">
        <v>0.85950000000000004</v>
      </c>
      <c r="E4949">
        <v>0.89759999999999995</v>
      </c>
      <c r="F4949">
        <v>225433600</v>
      </c>
      <c r="G4949">
        <v>0</v>
      </c>
      <c r="H4949">
        <f>applerevenue[[#This Row],[high]]-applerevenue[[#This Row],[low]]</f>
        <v>3.9099999999999913E-2</v>
      </c>
    </row>
    <row r="4950" spans="1:8" x14ac:dyDescent="0.25">
      <c r="A4950" s="1">
        <v>36720</v>
      </c>
      <c r="B4950">
        <v>0.89180000000000004</v>
      </c>
      <c r="C4950">
        <v>0.92430000000000001</v>
      </c>
      <c r="D4950">
        <v>0.8347</v>
      </c>
      <c r="E4950">
        <v>0.86140000000000005</v>
      </c>
      <c r="F4950">
        <v>445659200</v>
      </c>
      <c r="G4950">
        <v>1</v>
      </c>
      <c r="H4950">
        <f>applerevenue[[#This Row],[high]]-applerevenue[[#This Row],[low]]</f>
        <v>8.9600000000000013E-2</v>
      </c>
    </row>
    <row r="4951" spans="1:8" x14ac:dyDescent="0.25">
      <c r="A4951" s="1">
        <v>36721</v>
      </c>
      <c r="B4951">
        <v>0.871</v>
      </c>
      <c r="C4951">
        <v>0.89949999999999997</v>
      </c>
      <c r="D4951">
        <v>0.86709999999999998</v>
      </c>
      <c r="E4951">
        <v>0.87949999999999995</v>
      </c>
      <c r="F4951">
        <v>190276800</v>
      </c>
      <c r="G4951">
        <v>0</v>
      </c>
      <c r="H4951">
        <f>applerevenue[[#This Row],[high]]-applerevenue[[#This Row],[low]]</f>
        <v>3.2399999999999984E-2</v>
      </c>
    </row>
    <row r="4952" spans="1:8" x14ac:dyDescent="0.25">
      <c r="A4952" s="1">
        <v>36724</v>
      </c>
      <c r="B4952">
        <v>0.88800000000000001</v>
      </c>
      <c r="C4952">
        <v>0.89659999999999995</v>
      </c>
      <c r="D4952">
        <v>0.871</v>
      </c>
      <c r="E4952">
        <v>0.88890000000000002</v>
      </c>
      <c r="F4952">
        <v>260002400</v>
      </c>
      <c r="G4952">
        <v>0</v>
      </c>
      <c r="H4952">
        <f>applerevenue[[#This Row],[high]]-applerevenue[[#This Row],[low]]</f>
        <v>2.5599999999999956E-2</v>
      </c>
    </row>
    <row r="4953" spans="1:8" x14ac:dyDescent="0.25">
      <c r="A4953" s="1">
        <v>36725</v>
      </c>
      <c r="B4953">
        <v>0.89180000000000004</v>
      </c>
      <c r="C4953">
        <v>0.89759999999999995</v>
      </c>
      <c r="D4953">
        <v>0.86709999999999998</v>
      </c>
      <c r="E4953">
        <v>0.87280000000000002</v>
      </c>
      <c r="F4953">
        <v>318404800</v>
      </c>
      <c r="G4953">
        <v>1</v>
      </c>
      <c r="H4953">
        <f>applerevenue[[#This Row],[high]]-applerevenue[[#This Row],[low]]</f>
        <v>3.0499999999999972E-2</v>
      </c>
    </row>
    <row r="4954" spans="1:8" x14ac:dyDescent="0.25">
      <c r="A4954" s="1">
        <v>36726</v>
      </c>
      <c r="B4954">
        <v>0.84140000000000004</v>
      </c>
      <c r="C4954">
        <v>0.86609999999999998</v>
      </c>
      <c r="D4954">
        <v>0.78890000000000005</v>
      </c>
      <c r="E4954">
        <v>0.80330000000000001</v>
      </c>
      <c r="F4954">
        <v>457872800</v>
      </c>
      <c r="G4954">
        <v>1</v>
      </c>
      <c r="H4954">
        <f>applerevenue[[#This Row],[high]]-applerevenue[[#This Row],[low]]</f>
        <v>7.7199999999999935E-2</v>
      </c>
    </row>
    <row r="4955" spans="1:8" x14ac:dyDescent="0.25">
      <c r="A4955" s="1">
        <v>36727</v>
      </c>
      <c r="B4955">
        <v>0.83850000000000002</v>
      </c>
      <c r="C4955">
        <v>0.86990000000000001</v>
      </c>
      <c r="D4955">
        <v>0.82520000000000004</v>
      </c>
      <c r="E4955">
        <v>0.84050000000000002</v>
      </c>
      <c r="F4955">
        <v>465572800</v>
      </c>
      <c r="G4955">
        <v>0</v>
      </c>
      <c r="H4955">
        <f>applerevenue[[#This Row],[high]]-applerevenue[[#This Row],[low]]</f>
        <v>4.4699999999999962E-2</v>
      </c>
    </row>
    <row r="4956" spans="1:8" x14ac:dyDescent="0.25">
      <c r="A4956" s="1">
        <v>36728</v>
      </c>
      <c r="B4956">
        <v>0.82869999999999999</v>
      </c>
      <c r="C4956">
        <v>0.84809999999999997</v>
      </c>
      <c r="D4956">
        <v>0.80710000000000004</v>
      </c>
      <c r="E4956">
        <v>0.8165</v>
      </c>
      <c r="F4956">
        <v>196235200</v>
      </c>
      <c r="G4956">
        <v>1</v>
      </c>
      <c r="H4956">
        <f>applerevenue[[#This Row],[high]]-applerevenue[[#This Row],[low]]</f>
        <v>4.0999999999999925E-2</v>
      </c>
    </row>
    <row r="4957" spans="1:8" x14ac:dyDescent="0.25">
      <c r="A4957" s="1">
        <v>36731</v>
      </c>
      <c r="B4957">
        <v>0.80130000000000001</v>
      </c>
      <c r="C4957">
        <v>0.80620000000000003</v>
      </c>
      <c r="D4957">
        <v>0.72409999999999997</v>
      </c>
      <c r="E4957">
        <v>0.74229999999999996</v>
      </c>
      <c r="F4957">
        <v>412171200</v>
      </c>
      <c r="G4957">
        <v>1</v>
      </c>
      <c r="H4957">
        <f>applerevenue[[#This Row],[high]]-applerevenue[[#This Row],[low]]</f>
        <v>8.2100000000000062E-2</v>
      </c>
    </row>
    <row r="4958" spans="1:8" x14ac:dyDescent="0.25">
      <c r="A4958" s="1">
        <v>36732</v>
      </c>
      <c r="B4958">
        <v>0.76700000000000002</v>
      </c>
      <c r="C4958">
        <v>0.77190000000000003</v>
      </c>
      <c r="D4958">
        <v>0.74790000000000001</v>
      </c>
      <c r="E4958">
        <v>0.76319999999999999</v>
      </c>
      <c r="F4958">
        <v>211607200</v>
      </c>
      <c r="G4958">
        <v>1</v>
      </c>
      <c r="H4958">
        <f>applerevenue[[#This Row],[high]]-applerevenue[[#This Row],[low]]</f>
        <v>2.4000000000000021E-2</v>
      </c>
    </row>
    <row r="4959" spans="1:8" x14ac:dyDescent="0.25">
      <c r="A4959" s="1">
        <v>36733</v>
      </c>
      <c r="B4959">
        <v>0.75980000000000003</v>
      </c>
      <c r="C4959">
        <v>0.78129999999999999</v>
      </c>
      <c r="D4959">
        <v>0.75080000000000002</v>
      </c>
      <c r="E4959">
        <v>0.76319999999999999</v>
      </c>
      <c r="F4959">
        <v>210470400</v>
      </c>
      <c r="G4959">
        <v>0</v>
      </c>
      <c r="H4959">
        <f>applerevenue[[#This Row],[high]]-applerevenue[[#This Row],[low]]</f>
        <v>3.0499999999999972E-2</v>
      </c>
    </row>
    <row r="4960" spans="1:8" x14ac:dyDescent="0.25">
      <c r="A4960" s="1">
        <v>36734</v>
      </c>
      <c r="B4960">
        <v>0.76229999999999998</v>
      </c>
      <c r="C4960">
        <v>0.81179999999999997</v>
      </c>
      <c r="D4960">
        <v>0.76039999999999996</v>
      </c>
      <c r="E4960">
        <v>0.79279999999999995</v>
      </c>
      <c r="F4960">
        <v>294985600</v>
      </c>
      <c r="G4960">
        <v>0</v>
      </c>
      <c r="H4960">
        <f>applerevenue[[#This Row],[high]]-applerevenue[[#This Row],[low]]</f>
        <v>5.1400000000000001E-2</v>
      </c>
    </row>
    <row r="4961" spans="1:8" x14ac:dyDescent="0.25">
      <c r="A4961" s="1">
        <v>36735</v>
      </c>
      <c r="B4961">
        <v>0.79700000000000004</v>
      </c>
      <c r="C4961">
        <v>0.8004</v>
      </c>
      <c r="D4961">
        <v>0.7147</v>
      </c>
      <c r="E4961">
        <v>0.73650000000000004</v>
      </c>
      <c r="F4961">
        <v>237893600</v>
      </c>
      <c r="G4961">
        <v>1</v>
      </c>
      <c r="H4961">
        <f>applerevenue[[#This Row],[high]]-applerevenue[[#This Row],[low]]</f>
        <v>8.5699999999999998E-2</v>
      </c>
    </row>
    <row r="4962" spans="1:8" x14ac:dyDescent="0.25">
      <c r="A4962" s="1">
        <v>36738</v>
      </c>
      <c r="B4962">
        <v>0.74950000000000006</v>
      </c>
      <c r="C4962">
        <v>0.78710000000000002</v>
      </c>
      <c r="D4962">
        <v>0.74319999999999997</v>
      </c>
      <c r="E4962">
        <v>0.77459999999999996</v>
      </c>
      <c r="F4962">
        <v>155299200</v>
      </c>
      <c r="G4962">
        <v>0</v>
      </c>
      <c r="H4962">
        <f>applerevenue[[#This Row],[high]]-applerevenue[[#This Row],[low]]</f>
        <v>4.390000000000005E-2</v>
      </c>
    </row>
    <row r="4963" spans="1:8" x14ac:dyDescent="0.25">
      <c r="A4963" s="1">
        <v>36739</v>
      </c>
      <c r="B4963">
        <v>0.76700000000000002</v>
      </c>
      <c r="C4963">
        <v>0.77990000000000004</v>
      </c>
      <c r="D4963">
        <v>0.75080000000000002</v>
      </c>
      <c r="E4963">
        <v>0.75170000000000003</v>
      </c>
      <c r="F4963">
        <v>137284000</v>
      </c>
      <c r="G4963">
        <v>1</v>
      </c>
      <c r="H4963">
        <f>applerevenue[[#This Row],[high]]-applerevenue[[#This Row],[low]]</f>
        <v>2.9100000000000015E-2</v>
      </c>
    </row>
    <row r="4964" spans="1:8" x14ac:dyDescent="0.25">
      <c r="A4964" s="1">
        <v>36740</v>
      </c>
      <c r="B4964">
        <v>0.747</v>
      </c>
      <c r="C4964">
        <v>0.76129999999999998</v>
      </c>
      <c r="D4964">
        <v>0.71940000000000004</v>
      </c>
      <c r="E4964">
        <v>0.72030000000000005</v>
      </c>
      <c r="F4964">
        <v>162355200</v>
      </c>
      <c r="G4964">
        <v>1</v>
      </c>
      <c r="H4964">
        <f>applerevenue[[#This Row],[high]]-applerevenue[[#This Row],[low]]</f>
        <v>4.1899999999999937E-2</v>
      </c>
    </row>
    <row r="4965" spans="1:8" x14ac:dyDescent="0.25">
      <c r="A4965" s="1">
        <v>36741</v>
      </c>
      <c r="B4965">
        <v>0.6946</v>
      </c>
      <c r="C4965">
        <v>0.73270000000000002</v>
      </c>
      <c r="D4965">
        <v>0.67459999999999998</v>
      </c>
      <c r="E4965">
        <v>0.73180000000000001</v>
      </c>
      <c r="F4965">
        <v>339897600</v>
      </c>
      <c r="G4965">
        <v>0</v>
      </c>
      <c r="H4965">
        <f>applerevenue[[#This Row],[high]]-applerevenue[[#This Row],[low]]</f>
        <v>5.8100000000000041E-2</v>
      </c>
    </row>
    <row r="4966" spans="1:8" x14ac:dyDescent="0.25">
      <c r="A4966" s="1">
        <v>36742</v>
      </c>
      <c r="B4966">
        <v>0.75419999999999998</v>
      </c>
      <c r="C4966">
        <v>0.78129999999999999</v>
      </c>
      <c r="D4966">
        <v>0.70599999999999996</v>
      </c>
      <c r="E4966">
        <v>0.72230000000000005</v>
      </c>
      <c r="F4966">
        <v>263121600</v>
      </c>
      <c r="G4966">
        <v>1</v>
      </c>
      <c r="H4966">
        <f>applerevenue[[#This Row],[high]]-applerevenue[[#This Row],[low]]</f>
        <v>7.5300000000000034E-2</v>
      </c>
    </row>
    <row r="4967" spans="1:8" x14ac:dyDescent="0.25">
      <c r="A4967" s="1">
        <v>36745</v>
      </c>
      <c r="B4967">
        <v>0.72989999999999999</v>
      </c>
      <c r="C4967">
        <v>0.74790000000000001</v>
      </c>
      <c r="D4967">
        <v>0.71940000000000004</v>
      </c>
      <c r="E4967">
        <v>0.73089999999999999</v>
      </c>
      <c r="F4967">
        <v>187348000</v>
      </c>
      <c r="G4967">
        <v>0</v>
      </c>
      <c r="H4967">
        <f>applerevenue[[#This Row],[high]]-applerevenue[[#This Row],[low]]</f>
        <v>2.849999999999997E-2</v>
      </c>
    </row>
    <row r="4968" spans="1:8" x14ac:dyDescent="0.25">
      <c r="A4968" s="1">
        <v>36746</v>
      </c>
      <c r="B4968">
        <v>0.73089999999999999</v>
      </c>
      <c r="C4968">
        <v>0.73180000000000001</v>
      </c>
      <c r="D4968">
        <v>0.70599999999999996</v>
      </c>
      <c r="E4968">
        <v>0.7127</v>
      </c>
      <c r="F4968">
        <v>176674400</v>
      </c>
      <c r="G4968">
        <v>1</v>
      </c>
      <c r="H4968">
        <f>applerevenue[[#This Row],[high]]-applerevenue[[#This Row],[low]]</f>
        <v>2.5800000000000045E-2</v>
      </c>
    </row>
    <row r="4969" spans="1:8" x14ac:dyDescent="0.25">
      <c r="A4969" s="1">
        <v>36747</v>
      </c>
      <c r="B4969">
        <v>0.73380000000000001</v>
      </c>
      <c r="C4969">
        <v>0.73850000000000005</v>
      </c>
      <c r="D4969">
        <v>0.72030000000000005</v>
      </c>
      <c r="E4969">
        <v>0.72409999999999997</v>
      </c>
      <c r="F4969">
        <v>379640800</v>
      </c>
      <c r="G4969">
        <v>1</v>
      </c>
      <c r="H4969">
        <f>applerevenue[[#This Row],[high]]-applerevenue[[#This Row],[low]]</f>
        <v>1.8199999999999994E-2</v>
      </c>
    </row>
    <row r="4970" spans="1:8" x14ac:dyDescent="0.25">
      <c r="A4970" s="1">
        <v>36748</v>
      </c>
      <c r="B4970">
        <v>0.73180000000000001</v>
      </c>
      <c r="C4970">
        <v>0.73850000000000005</v>
      </c>
      <c r="D4970">
        <v>0.72230000000000005</v>
      </c>
      <c r="E4970">
        <v>0.72509999999999997</v>
      </c>
      <c r="F4970">
        <v>251714400</v>
      </c>
      <c r="G4970">
        <v>1</v>
      </c>
      <c r="H4970">
        <f>applerevenue[[#This Row],[high]]-applerevenue[[#This Row],[low]]</f>
        <v>1.6199999999999992E-2</v>
      </c>
    </row>
    <row r="4971" spans="1:8" x14ac:dyDescent="0.25">
      <c r="A4971" s="1">
        <v>36749</v>
      </c>
      <c r="B4971">
        <v>0.71409999999999996</v>
      </c>
      <c r="C4971">
        <v>0.73180000000000001</v>
      </c>
      <c r="D4971">
        <v>0.6946</v>
      </c>
      <c r="E4971">
        <v>0.72699999999999998</v>
      </c>
      <c r="F4971">
        <v>238056000</v>
      </c>
      <c r="G4971">
        <v>0</v>
      </c>
      <c r="H4971">
        <f>applerevenue[[#This Row],[high]]-applerevenue[[#This Row],[low]]</f>
        <v>3.7200000000000011E-2</v>
      </c>
    </row>
    <row r="4972" spans="1:8" x14ac:dyDescent="0.25">
      <c r="A4972" s="1">
        <v>36752</v>
      </c>
      <c r="B4972">
        <v>0.72550000000000003</v>
      </c>
      <c r="C4972">
        <v>0.72699999999999998</v>
      </c>
      <c r="D4972">
        <v>0.70599999999999996</v>
      </c>
      <c r="E4972">
        <v>0.71740000000000004</v>
      </c>
      <c r="F4972">
        <v>156660000</v>
      </c>
      <c r="G4972">
        <v>1</v>
      </c>
      <c r="H4972">
        <f>applerevenue[[#This Row],[high]]-applerevenue[[#This Row],[low]]</f>
        <v>2.1000000000000019E-2</v>
      </c>
    </row>
    <row r="4973" spans="1:8" x14ac:dyDescent="0.25">
      <c r="A4973" s="1">
        <v>36753</v>
      </c>
      <c r="B4973">
        <v>0.72030000000000005</v>
      </c>
      <c r="C4973">
        <v>0.73089999999999999</v>
      </c>
      <c r="D4973">
        <v>0.70889999999999997</v>
      </c>
      <c r="E4973">
        <v>0.71179999999999999</v>
      </c>
      <c r="F4973">
        <v>114200800</v>
      </c>
      <c r="G4973">
        <v>1</v>
      </c>
      <c r="H4973">
        <f>applerevenue[[#This Row],[high]]-applerevenue[[#This Row],[low]]</f>
        <v>2.200000000000002E-2</v>
      </c>
    </row>
    <row r="4974" spans="1:8" x14ac:dyDescent="0.25">
      <c r="A4974" s="1">
        <v>36754</v>
      </c>
      <c r="B4974">
        <v>0.7147</v>
      </c>
      <c r="C4974">
        <v>0.747</v>
      </c>
      <c r="D4974">
        <v>0.71360000000000001</v>
      </c>
      <c r="E4974">
        <v>0.73939999999999995</v>
      </c>
      <c r="F4974">
        <v>143673600</v>
      </c>
      <c r="G4974">
        <v>0</v>
      </c>
      <c r="H4974">
        <f>applerevenue[[#This Row],[high]]-applerevenue[[#This Row],[low]]</f>
        <v>3.3399999999999985E-2</v>
      </c>
    </row>
    <row r="4975" spans="1:8" x14ac:dyDescent="0.25">
      <c r="A4975" s="1">
        <v>36755</v>
      </c>
      <c r="B4975">
        <v>0.73760000000000003</v>
      </c>
      <c r="C4975">
        <v>0.79949999999999999</v>
      </c>
      <c r="D4975">
        <v>0.73650000000000004</v>
      </c>
      <c r="E4975">
        <v>0.78420000000000001</v>
      </c>
      <c r="F4975">
        <v>270900000</v>
      </c>
      <c r="G4975">
        <v>0</v>
      </c>
      <c r="H4975">
        <f>applerevenue[[#This Row],[high]]-applerevenue[[#This Row],[low]]</f>
        <v>6.2999999999999945E-2</v>
      </c>
    </row>
    <row r="4976" spans="1:8" x14ac:dyDescent="0.25">
      <c r="A4976" s="1">
        <v>36756</v>
      </c>
      <c r="B4976">
        <v>0.7833</v>
      </c>
      <c r="C4976">
        <v>0.78990000000000005</v>
      </c>
      <c r="D4976">
        <v>0.76039999999999996</v>
      </c>
      <c r="E4976">
        <v>0.76229999999999998</v>
      </c>
      <c r="F4976">
        <v>190176000</v>
      </c>
      <c r="G4976">
        <v>1</v>
      </c>
      <c r="H4976">
        <f>applerevenue[[#This Row],[high]]-applerevenue[[#This Row],[low]]</f>
        <v>2.9500000000000082E-2</v>
      </c>
    </row>
    <row r="4977" spans="1:8" x14ac:dyDescent="0.25">
      <c r="A4977" s="1">
        <v>36759</v>
      </c>
      <c r="B4977">
        <v>0.7661</v>
      </c>
      <c r="C4977">
        <v>0.78600000000000003</v>
      </c>
      <c r="D4977">
        <v>0.75660000000000005</v>
      </c>
      <c r="E4977">
        <v>0.76990000000000003</v>
      </c>
      <c r="F4977">
        <v>134467200</v>
      </c>
      <c r="G4977">
        <v>0</v>
      </c>
      <c r="H4977">
        <f>applerevenue[[#This Row],[high]]-applerevenue[[#This Row],[low]]</f>
        <v>2.9399999999999982E-2</v>
      </c>
    </row>
    <row r="4978" spans="1:8" x14ac:dyDescent="0.25">
      <c r="A4978" s="1">
        <v>36760</v>
      </c>
      <c r="B4978">
        <v>0.77190000000000003</v>
      </c>
      <c r="C4978">
        <v>0.80510000000000004</v>
      </c>
      <c r="D4978">
        <v>0.7681</v>
      </c>
      <c r="E4978">
        <v>0.78800000000000003</v>
      </c>
      <c r="F4978">
        <v>276802400</v>
      </c>
      <c r="G4978">
        <v>0</v>
      </c>
      <c r="H4978">
        <f>applerevenue[[#This Row],[high]]-applerevenue[[#This Row],[low]]</f>
        <v>3.7000000000000033E-2</v>
      </c>
    </row>
    <row r="4979" spans="1:8" x14ac:dyDescent="0.25">
      <c r="A4979" s="1">
        <v>36761</v>
      </c>
      <c r="B4979">
        <v>0.78469999999999995</v>
      </c>
      <c r="C4979">
        <v>0.8347</v>
      </c>
      <c r="D4979">
        <v>0.77839999999999998</v>
      </c>
      <c r="E4979">
        <v>0.82799999999999996</v>
      </c>
      <c r="F4979">
        <v>236863200</v>
      </c>
      <c r="G4979">
        <v>0</v>
      </c>
      <c r="H4979">
        <f>applerevenue[[#This Row],[high]]-applerevenue[[#This Row],[low]]</f>
        <v>5.6300000000000017E-2</v>
      </c>
    </row>
    <row r="4980" spans="1:8" x14ac:dyDescent="0.25">
      <c r="A4980" s="1">
        <v>36762</v>
      </c>
      <c r="B4980">
        <v>0.83350000000000002</v>
      </c>
      <c r="C4980">
        <v>0.86329999999999996</v>
      </c>
      <c r="D4980">
        <v>0.81379999999999997</v>
      </c>
      <c r="E4980">
        <v>0.85540000000000005</v>
      </c>
      <c r="F4980">
        <v>310766400</v>
      </c>
      <c r="G4980">
        <v>0</v>
      </c>
      <c r="H4980">
        <f>applerevenue[[#This Row],[high]]-applerevenue[[#This Row],[low]]</f>
        <v>4.9499999999999988E-2</v>
      </c>
    </row>
    <row r="4981" spans="1:8" x14ac:dyDescent="0.25">
      <c r="A4981" s="1">
        <v>36763</v>
      </c>
      <c r="B4981">
        <v>0.86140000000000005</v>
      </c>
      <c r="C4981">
        <v>0.87660000000000005</v>
      </c>
      <c r="D4981">
        <v>0.85950000000000004</v>
      </c>
      <c r="E4981">
        <v>0.86609999999999998</v>
      </c>
      <c r="F4981">
        <v>334460000</v>
      </c>
      <c r="G4981">
        <v>0</v>
      </c>
      <c r="H4981">
        <f>applerevenue[[#This Row],[high]]-applerevenue[[#This Row],[low]]</f>
        <v>1.7100000000000004E-2</v>
      </c>
    </row>
    <row r="4982" spans="1:8" x14ac:dyDescent="0.25">
      <c r="A4982" s="1">
        <v>36766</v>
      </c>
      <c r="B4982">
        <v>0.87280000000000002</v>
      </c>
      <c r="C4982">
        <v>0.89949999999999997</v>
      </c>
      <c r="D4982">
        <v>0.86990000000000001</v>
      </c>
      <c r="E4982">
        <v>0.8851</v>
      </c>
      <c r="F4982">
        <v>359004800</v>
      </c>
      <c r="G4982">
        <v>0</v>
      </c>
      <c r="H4982">
        <f>applerevenue[[#This Row],[high]]-applerevenue[[#This Row],[low]]</f>
        <v>2.959999999999996E-2</v>
      </c>
    </row>
    <row r="4983" spans="1:8" x14ac:dyDescent="0.25">
      <c r="A4983" s="1">
        <v>36767</v>
      </c>
      <c r="B4983">
        <v>0.88239999999999996</v>
      </c>
      <c r="C4983">
        <v>0.90620000000000001</v>
      </c>
      <c r="D4983">
        <v>0.87949999999999995</v>
      </c>
      <c r="E4983">
        <v>0.90239999999999998</v>
      </c>
      <c r="F4983">
        <v>267030400</v>
      </c>
      <c r="G4983">
        <v>0</v>
      </c>
      <c r="H4983">
        <f>applerevenue[[#This Row],[high]]-applerevenue[[#This Row],[low]]</f>
        <v>2.6700000000000057E-2</v>
      </c>
    </row>
    <row r="4984" spans="1:8" x14ac:dyDescent="0.25">
      <c r="A4984" s="1">
        <v>36768</v>
      </c>
      <c r="B4984">
        <v>0.89949999999999997</v>
      </c>
      <c r="C4984">
        <v>0.91469999999999996</v>
      </c>
      <c r="D4984">
        <v>0.89490000000000003</v>
      </c>
      <c r="E4984">
        <v>0.90710000000000002</v>
      </c>
      <c r="F4984">
        <v>285392800</v>
      </c>
      <c r="G4984">
        <v>0</v>
      </c>
      <c r="H4984">
        <f>applerevenue[[#This Row],[high]]-applerevenue[[#This Row],[low]]</f>
        <v>1.9799999999999929E-2</v>
      </c>
    </row>
    <row r="4985" spans="1:8" x14ac:dyDescent="0.25">
      <c r="A4985" s="1">
        <v>36769</v>
      </c>
      <c r="B4985">
        <v>0.89900000000000002</v>
      </c>
      <c r="C4985">
        <v>0.93759999999999999</v>
      </c>
      <c r="D4985">
        <v>0.89859999999999995</v>
      </c>
      <c r="E4985">
        <v>0.92900000000000005</v>
      </c>
      <c r="F4985">
        <v>419596800</v>
      </c>
      <c r="G4985">
        <v>0</v>
      </c>
      <c r="H4985">
        <f>applerevenue[[#This Row],[high]]-applerevenue[[#This Row],[low]]</f>
        <v>3.9000000000000035E-2</v>
      </c>
    </row>
    <row r="4986" spans="1:8" x14ac:dyDescent="0.25">
      <c r="A4986" s="1">
        <v>36770</v>
      </c>
      <c r="B4986">
        <v>0.93469999999999998</v>
      </c>
      <c r="C4986">
        <v>0.97009999999999996</v>
      </c>
      <c r="D4986">
        <v>0.93189999999999995</v>
      </c>
      <c r="E4986">
        <v>0.96719999999999995</v>
      </c>
      <c r="F4986">
        <v>256872000</v>
      </c>
      <c r="G4986">
        <v>0</v>
      </c>
      <c r="H4986">
        <f>applerevenue[[#This Row],[high]]-applerevenue[[#This Row],[low]]</f>
        <v>3.8200000000000012E-2</v>
      </c>
    </row>
    <row r="4987" spans="1:8" x14ac:dyDescent="0.25">
      <c r="A4987" s="1">
        <v>36774</v>
      </c>
      <c r="B4987">
        <v>0.95530000000000004</v>
      </c>
      <c r="C4987">
        <v>0.97750000000000004</v>
      </c>
      <c r="D4987">
        <v>0.94899999999999995</v>
      </c>
      <c r="E4987">
        <v>0.95189999999999997</v>
      </c>
      <c r="F4987">
        <v>298642400</v>
      </c>
      <c r="G4987">
        <v>1</v>
      </c>
      <c r="H4987">
        <f>applerevenue[[#This Row],[high]]-applerevenue[[#This Row],[low]]</f>
        <v>2.8500000000000081E-2</v>
      </c>
    </row>
    <row r="4988" spans="1:8" x14ac:dyDescent="0.25">
      <c r="A4988" s="1">
        <v>36775</v>
      </c>
      <c r="B4988">
        <v>0.93579999999999997</v>
      </c>
      <c r="C4988">
        <v>0.95099999999999996</v>
      </c>
      <c r="D4988">
        <v>0.88039999999999996</v>
      </c>
      <c r="E4988">
        <v>0.89090000000000003</v>
      </c>
      <c r="F4988">
        <v>355404000</v>
      </c>
      <c r="G4988">
        <v>1</v>
      </c>
      <c r="H4988">
        <f>applerevenue[[#This Row],[high]]-applerevenue[[#This Row],[low]]</f>
        <v>7.0599999999999996E-2</v>
      </c>
    </row>
    <row r="4989" spans="1:8" x14ac:dyDescent="0.25">
      <c r="A4989" s="1">
        <v>36776</v>
      </c>
      <c r="B4989">
        <v>0.90139999999999998</v>
      </c>
      <c r="C4989">
        <v>0.95369999999999999</v>
      </c>
      <c r="D4989">
        <v>0.88800000000000001</v>
      </c>
      <c r="E4989">
        <v>0.94520000000000004</v>
      </c>
      <c r="F4989">
        <v>217464800</v>
      </c>
      <c r="G4989">
        <v>0</v>
      </c>
      <c r="H4989">
        <f>applerevenue[[#This Row],[high]]-applerevenue[[#This Row],[low]]</f>
        <v>6.5699999999999981E-2</v>
      </c>
    </row>
    <row r="4990" spans="1:8" x14ac:dyDescent="0.25">
      <c r="A4990" s="1">
        <v>36777</v>
      </c>
      <c r="B4990">
        <v>0.93959999999999999</v>
      </c>
      <c r="C4990">
        <v>0.93959999999999999</v>
      </c>
      <c r="D4990">
        <v>0.89180000000000004</v>
      </c>
      <c r="E4990">
        <v>0.89759999999999995</v>
      </c>
      <c r="F4990">
        <v>195518400</v>
      </c>
      <c r="G4990">
        <v>1</v>
      </c>
      <c r="H4990">
        <f>applerevenue[[#This Row],[high]]-applerevenue[[#This Row],[low]]</f>
        <v>4.7799999999999954E-2</v>
      </c>
    </row>
    <row r="4991" spans="1:8" x14ac:dyDescent="0.25">
      <c r="A4991" s="1">
        <v>36780</v>
      </c>
      <c r="B4991">
        <v>0.89470000000000005</v>
      </c>
      <c r="C4991">
        <v>0.92049999999999998</v>
      </c>
      <c r="D4991">
        <v>0.88619999999999999</v>
      </c>
      <c r="E4991">
        <v>0.89090000000000003</v>
      </c>
      <c r="F4991">
        <v>187381600</v>
      </c>
      <c r="G4991">
        <v>1</v>
      </c>
      <c r="H4991">
        <f>applerevenue[[#This Row],[high]]-applerevenue[[#This Row],[low]]</f>
        <v>3.4299999999999997E-2</v>
      </c>
    </row>
    <row r="4992" spans="1:8" x14ac:dyDescent="0.25">
      <c r="A4992" s="1">
        <v>36781</v>
      </c>
      <c r="B4992">
        <v>0.87419999999999998</v>
      </c>
      <c r="C4992">
        <v>0.91559999999999997</v>
      </c>
      <c r="D4992">
        <v>0.86899999999999999</v>
      </c>
      <c r="E4992">
        <v>0.88039999999999996</v>
      </c>
      <c r="F4992">
        <v>187997600</v>
      </c>
      <c r="G4992">
        <v>0</v>
      </c>
      <c r="H4992">
        <f>applerevenue[[#This Row],[high]]-applerevenue[[#This Row],[low]]</f>
        <v>4.6599999999999975E-2</v>
      </c>
    </row>
    <row r="4993" spans="1:8" x14ac:dyDescent="0.25">
      <c r="A4993" s="1">
        <v>36782</v>
      </c>
      <c r="B4993">
        <v>0.86519999999999997</v>
      </c>
      <c r="C4993">
        <v>0.90710000000000002</v>
      </c>
      <c r="D4993">
        <v>0.86519999999999997</v>
      </c>
      <c r="E4993">
        <v>0.88419999999999999</v>
      </c>
      <c r="F4993">
        <v>305984000</v>
      </c>
      <c r="G4993">
        <v>0</v>
      </c>
      <c r="H4993">
        <f>applerevenue[[#This Row],[high]]-applerevenue[[#This Row],[low]]</f>
        <v>4.1900000000000048E-2</v>
      </c>
    </row>
    <row r="4994" spans="1:8" x14ac:dyDescent="0.25">
      <c r="A4994" s="1">
        <v>36783</v>
      </c>
      <c r="B4994">
        <v>0.89280000000000004</v>
      </c>
      <c r="C4994">
        <v>0.90910000000000002</v>
      </c>
      <c r="D4994">
        <v>0.86609999999999998</v>
      </c>
      <c r="E4994">
        <v>0.86680000000000001</v>
      </c>
      <c r="F4994">
        <v>426552000</v>
      </c>
      <c r="G4994">
        <v>1</v>
      </c>
      <c r="H4994">
        <f>applerevenue[[#This Row],[high]]-applerevenue[[#This Row],[low]]</f>
        <v>4.3000000000000038E-2</v>
      </c>
    </row>
    <row r="4995" spans="1:8" x14ac:dyDescent="0.25">
      <c r="A4995" s="1">
        <v>36784</v>
      </c>
      <c r="B4995">
        <v>0.88039999999999996</v>
      </c>
      <c r="C4995">
        <v>0.8871</v>
      </c>
      <c r="D4995">
        <v>0.82709999999999995</v>
      </c>
      <c r="E4995">
        <v>0.84199999999999997</v>
      </c>
      <c r="F4995">
        <v>394514400</v>
      </c>
      <c r="G4995">
        <v>1</v>
      </c>
      <c r="H4995">
        <f>applerevenue[[#This Row],[high]]-applerevenue[[#This Row],[low]]</f>
        <v>6.0000000000000053E-2</v>
      </c>
    </row>
    <row r="4996" spans="1:8" x14ac:dyDescent="0.25">
      <c r="A4996" s="1">
        <v>36787</v>
      </c>
      <c r="B4996">
        <v>0.84230000000000005</v>
      </c>
      <c r="C4996">
        <v>0.92610000000000003</v>
      </c>
      <c r="D4996">
        <v>0.83940000000000003</v>
      </c>
      <c r="E4996">
        <v>0.92479999999999996</v>
      </c>
      <c r="F4996">
        <v>424536000</v>
      </c>
      <c r="G4996">
        <v>0</v>
      </c>
      <c r="H4996">
        <f>applerevenue[[#This Row],[high]]-applerevenue[[#This Row],[low]]</f>
        <v>8.6699999999999999E-2</v>
      </c>
    </row>
    <row r="4997" spans="1:8" x14ac:dyDescent="0.25">
      <c r="A4997" s="1">
        <v>36788</v>
      </c>
      <c r="B4997">
        <v>0.91090000000000004</v>
      </c>
      <c r="C4997">
        <v>0.92230000000000001</v>
      </c>
      <c r="D4997">
        <v>0.89280000000000004</v>
      </c>
      <c r="E4997">
        <v>0.91379999999999995</v>
      </c>
      <c r="F4997">
        <v>271510400</v>
      </c>
      <c r="G4997">
        <v>0</v>
      </c>
      <c r="H4997">
        <f>applerevenue[[#This Row],[high]]-applerevenue[[#This Row],[low]]</f>
        <v>2.9499999999999971E-2</v>
      </c>
    </row>
    <row r="4998" spans="1:8" x14ac:dyDescent="0.25">
      <c r="A4998" s="1">
        <v>36789</v>
      </c>
      <c r="B4998">
        <v>0.90569999999999995</v>
      </c>
      <c r="C4998">
        <v>0.93669999999999998</v>
      </c>
      <c r="D4998">
        <v>0.89280000000000004</v>
      </c>
      <c r="E4998">
        <v>0.93069999999999997</v>
      </c>
      <c r="F4998">
        <v>227388000</v>
      </c>
      <c r="G4998">
        <v>0</v>
      </c>
      <c r="H4998">
        <f>applerevenue[[#This Row],[high]]-applerevenue[[#This Row],[low]]</f>
        <v>4.3899999999999939E-2</v>
      </c>
    </row>
    <row r="4999" spans="1:8" x14ac:dyDescent="0.25">
      <c r="A4999" s="1">
        <v>36790</v>
      </c>
      <c r="B4999">
        <v>0.89180000000000004</v>
      </c>
      <c r="C4999">
        <v>0.90910000000000002</v>
      </c>
      <c r="D4999">
        <v>0.84230000000000005</v>
      </c>
      <c r="E4999">
        <v>0.86429999999999996</v>
      </c>
      <c r="F4999">
        <v>510490400</v>
      </c>
      <c r="G4999">
        <v>1</v>
      </c>
      <c r="H4999">
        <f>applerevenue[[#This Row],[high]]-applerevenue[[#This Row],[low]]</f>
        <v>6.6799999999999971E-2</v>
      </c>
    </row>
    <row r="5000" spans="1:8" x14ac:dyDescent="0.25">
      <c r="A5000" s="1">
        <v>36791</v>
      </c>
      <c r="B5000">
        <v>0.76700000000000002</v>
      </c>
      <c r="C5000">
        <v>0.79949999999999999</v>
      </c>
      <c r="D5000">
        <v>0.76229999999999998</v>
      </c>
      <c r="E5000">
        <v>0.79559999999999997</v>
      </c>
      <c r="F5000">
        <v>726700800</v>
      </c>
      <c r="G5000">
        <v>0</v>
      </c>
      <c r="H5000">
        <f>applerevenue[[#This Row],[high]]-applerevenue[[#This Row],[low]]</f>
        <v>3.7200000000000011E-2</v>
      </c>
    </row>
    <row r="5001" spans="1:8" x14ac:dyDescent="0.25">
      <c r="A5001" s="1">
        <v>36794</v>
      </c>
      <c r="B5001">
        <v>0.80420000000000003</v>
      </c>
      <c r="C5001">
        <v>0.84609999999999996</v>
      </c>
      <c r="D5001">
        <v>0.79369999999999996</v>
      </c>
      <c r="E5001">
        <v>0.81559999999999999</v>
      </c>
      <c r="F5001">
        <v>435551200</v>
      </c>
      <c r="G5001">
        <v>0</v>
      </c>
      <c r="H5001">
        <f>applerevenue[[#This Row],[high]]-applerevenue[[#This Row],[low]]</f>
        <v>5.2400000000000002E-2</v>
      </c>
    </row>
    <row r="5002" spans="1:8" x14ac:dyDescent="0.25">
      <c r="A5002" s="1">
        <v>36795</v>
      </c>
      <c r="B5002">
        <v>0.81269999999999998</v>
      </c>
      <c r="C5002">
        <v>0.8347</v>
      </c>
      <c r="D5002">
        <v>0.7833</v>
      </c>
      <c r="E5002">
        <v>0.78420000000000001</v>
      </c>
      <c r="F5002">
        <v>290936800</v>
      </c>
      <c r="G5002">
        <v>1</v>
      </c>
      <c r="H5002">
        <f>applerevenue[[#This Row],[high]]-applerevenue[[#This Row],[low]]</f>
        <v>5.1400000000000001E-2</v>
      </c>
    </row>
    <row r="5003" spans="1:8" x14ac:dyDescent="0.25">
      <c r="A5003" s="1">
        <v>36796</v>
      </c>
      <c r="B5003">
        <v>0.78890000000000005</v>
      </c>
      <c r="C5003">
        <v>0.80420000000000003</v>
      </c>
      <c r="D5003">
        <v>0.73560000000000003</v>
      </c>
      <c r="E5003">
        <v>0.74609999999999999</v>
      </c>
      <c r="F5003">
        <v>402259200</v>
      </c>
      <c r="G5003">
        <v>1</v>
      </c>
      <c r="H5003">
        <f>applerevenue[[#This Row],[high]]-applerevenue[[#This Row],[low]]</f>
        <v>6.8599999999999994E-2</v>
      </c>
    </row>
    <row r="5004" spans="1:8" x14ac:dyDescent="0.25">
      <c r="A5004" s="1">
        <v>36797</v>
      </c>
      <c r="B5004">
        <v>0.75170000000000003</v>
      </c>
      <c r="C5004">
        <v>0.82030000000000003</v>
      </c>
      <c r="D5004">
        <v>0.73380000000000001</v>
      </c>
      <c r="E5004">
        <v>0.81559999999999999</v>
      </c>
      <c r="F5004">
        <v>979585600</v>
      </c>
      <c r="G5004">
        <v>0</v>
      </c>
      <c r="H5004">
        <f>applerevenue[[#This Row],[high]]-applerevenue[[#This Row],[low]]</f>
        <v>8.6500000000000021E-2</v>
      </c>
    </row>
    <row r="5005" spans="1:8" x14ac:dyDescent="0.25">
      <c r="A5005" s="1">
        <v>36798</v>
      </c>
      <c r="B5005">
        <v>0.42980000000000002</v>
      </c>
      <c r="C5005">
        <v>0.44209999999999999</v>
      </c>
      <c r="D5005">
        <v>0.38679999999999998</v>
      </c>
      <c r="E5005">
        <v>0.3926</v>
      </c>
      <c r="F5005">
        <v>2147483647</v>
      </c>
      <c r="G5005">
        <v>1</v>
      </c>
      <c r="H5005">
        <f>applerevenue[[#This Row],[high]]-applerevenue[[#This Row],[low]]</f>
        <v>5.5300000000000016E-2</v>
      </c>
    </row>
    <row r="5006" spans="1:8" x14ac:dyDescent="0.25">
      <c r="A5006" s="1">
        <v>36801</v>
      </c>
      <c r="B5006">
        <v>0.40689999999999998</v>
      </c>
      <c r="C5006">
        <v>0.4078</v>
      </c>
      <c r="D5006">
        <v>0.35830000000000001</v>
      </c>
      <c r="E5006">
        <v>0.36969999999999997</v>
      </c>
      <c r="F5006">
        <v>2147483647</v>
      </c>
      <c r="G5006">
        <v>1</v>
      </c>
      <c r="H5006">
        <f>applerevenue[[#This Row],[high]]-applerevenue[[#This Row],[low]]</f>
        <v>4.9499999999999988E-2</v>
      </c>
    </row>
    <row r="5007" spans="1:8" x14ac:dyDescent="0.25">
      <c r="A5007" s="1">
        <v>36802</v>
      </c>
      <c r="B5007">
        <v>0.38019999999999998</v>
      </c>
      <c r="C5007">
        <v>0.38109999999999999</v>
      </c>
      <c r="D5007">
        <v>0.33829999999999999</v>
      </c>
      <c r="E5007">
        <v>0.34010000000000001</v>
      </c>
      <c r="F5007">
        <v>2038120000</v>
      </c>
      <c r="G5007">
        <v>1</v>
      </c>
      <c r="H5007">
        <f>applerevenue[[#This Row],[high]]-applerevenue[[#This Row],[low]]</f>
        <v>4.2800000000000005E-2</v>
      </c>
    </row>
    <row r="5008" spans="1:8" x14ac:dyDescent="0.25">
      <c r="A5008" s="1">
        <v>36803</v>
      </c>
      <c r="B5008">
        <v>0.34100000000000003</v>
      </c>
      <c r="C5008">
        <v>0.36209999999999998</v>
      </c>
      <c r="D5008">
        <v>0.33339999999999997</v>
      </c>
      <c r="E5008">
        <v>0.36009999999999998</v>
      </c>
      <c r="F5008">
        <v>1466024000</v>
      </c>
      <c r="G5008">
        <v>0</v>
      </c>
      <c r="H5008">
        <f>applerevenue[[#This Row],[high]]-applerevenue[[#This Row],[low]]</f>
        <v>2.8700000000000003E-2</v>
      </c>
    </row>
    <row r="5009" spans="1:8" x14ac:dyDescent="0.25">
      <c r="A5009" s="1">
        <v>36804</v>
      </c>
      <c r="B5009">
        <v>0.35830000000000001</v>
      </c>
      <c r="C5009">
        <v>0.3735</v>
      </c>
      <c r="D5009">
        <v>0.33539999999999998</v>
      </c>
      <c r="E5009">
        <v>0.33629999999999999</v>
      </c>
      <c r="F5009">
        <v>873006400</v>
      </c>
      <c r="G5009">
        <v>1</v>
      </c>
      <c r="H5009">
        <f>applerevenue[[#This Row],[high]]-applerevenue[[#This Row],[low]]</f>
        <v>3.8100000000000023E-2</v>
      </c>
    </row>
    <row r="5010" spans="1:8" x14ac:dyDescent="0.25">
      <c r="A5010" s="1">
        <v>36805</v>
      </c>
      <c r="B5010">
        <v>0.34589999999999999</v>
      </c>
      <c r="C5010">
        <v>0.34970000000000001</v>
      </c>
      <c r="D5010">
        <v>0.3201</v>
      </c>
      <c r="E5010">
        <v>0.33829999999999999</v>
      </c>
      <c r="F5010">
        <v>612656800</v>
      </c>
      <c r="G5010">
        <v>1</v>
      </c>
      <c r="H5010">
        <f>applerevenue[[#This Row],[high]]-applerevenue[[#This Row],[low]]</f>
        <v>2.9600000000000015E-2</v>
      </c>
    </row>
    <row r="5011" spans="1:8" x14ac:dyDescent="0.25">
      <c r="A5011" s="1">
        <v>36808</v>
      </c>
      <c r="B5011">
        <v>0.3448</v>
      </c>
      <c r="C5011">
        <v>0.34870000000000001</v>
      </c>
      <c r="D5011">
        <v>0.32200000000000001</v>
      </c>
      <c r="E5011">
        <v>0.33160000000000001</v>
      </c>
      <c r="F5011">
        <v>597564800</v>
      </c>
      <c r="G5011">
        <v>1</v>
      </c>
      <c r="H5011">
        <f>applerevenue[[#This Row],[high]]-applerevenue[[#This Row],[low]]</f>
        <v>2.6700000000000002E-2</v>
      </c>
    </row>
    <row r="5012" spans="1:8" x14ac:dyDescent="0.25">
      <c r="A5012" s="1">
        <v>36809</v>
      </c>
      <c r="B5012">
        <v>0.3296</v>
      </c>
      <c r="C5012">
        <v>0.34210000000000002</v>
      </c>
      <c r="D5012">
        <v>0.3125</v>
      </c>
      <c r="E5012">
        <v>0.31819999999999998</v>
      </c>
      <c r="F5012">
        <v>691101600</v>
      </c>
      <c r="G5012">
        <v>1</v>
      </c>
      <c r="H5012">
        <f>applerevenue[[#This Row],[high]]-applerevenue[[#This Row],[low]]</f>
        <v>2.9600000000000015E-2</v>
      </c>
    </row>
    <row r="5013" spans="1:8" x14ac:dyDescent="0.25">
      <c r="A5013" s="1">
        <v>36810</v>
      </c>
      <c r="B5013">
        <v>0.30669999999999997</v>
      </c>
      <c r="C5013">
        <v>0.3201</v>
      </c>
      <c r="D5013">
        <v>0.29149999999999998</v>
      </c>
      <c r="E5013">
        <v>0.29909999999999998</v>
      </c>
      <c r="F5013">
        <v>1198422400</v>
      </c>
      <c r="G5013">
        <v>1</v>
      </c>
      <c r="H5013">
        <f>applerevenue[[#This Row],[high]]-applerevenue[[#This Row],[low]]</f>
        <v>2.8600000000000014E-2</v>
      </c>
    </row>
    <row r="5014" spans="1:8" x14ac:dyDescent="0.25">
      <c r="A5014" s="1">
        <v>36811</v>
      </c>
      <c r="B5014">
        <v>0.30959999999999999</v>
      </c>
      <c r="C5014">
        <v>0.31730000000000003</v>
      </c>
      <c r="D5014">
        <v>0.29730000000000001</v>
      </c>
      <c r="E5014">
        <v>0.3049</v>
      </c>
      <c r="F5014">
        <v>1191064000</v>
      </c>
      <c r="G5014">
        <v>1</v>
      </c>
      <c r="H5014">
        <f>applerevenue[[#This Row],[high]]-applerevenue[[#This Row],[low]]</f>
        <v>2.0000000000000018E-2</v>
      </c>
    </row>
    <row r="5015" spans="1:8" x14ac:dyDescent="0.25">
      <c r="A5015" s="1">
        <v>36812</v>
      </c>
      <c r="B5015">
        <v>0.30869999999999997</v>
      </c>
      <c r="C5015">
        <v>0.3372</v>
      </c>
      <c r="D5015">
        <v>0.3049</v>
      </c>
      <c r="E5015">
        <v>0.33629999999999999</v>
      </c>
      <c r="F5015">
        <v>1247752800</v>
      </c>
      <c r="G5015">
        <v>0</v>
      </c>
      <c r="H5015">
        <f>applerevenue[[#This Row],[high]]-applerevenue[[#This Row],[low]]</f>
        <v>3.2299999999999995E-2</v>
      </c>
    </row>
    <row r="5016" spans="1:8" x14ac:dyDescent="0.25">
      <c r="A5016" s="1">
        <v>36815</v>
      </c>
      <c r="B5016">
        <v>0.34010000000000001</v>
      </c>
      <c r="C5016">
        <v>0.35449999999999998</v>
      </c>
      <c r="D5016">
        <v>0.32579999999999998</v>
      </c>
      <c r="E5016">
        <v>0.32779999999999998</v>
      </c>
      <c r="F5016">
        <v>820176000</v>
      </c>
      <c r="G5016">
        <v>1</v>
      </c>
      <c r="H5016">
        <f>applerevenue[[#This Row],[high]]-applerevenue[[#This Row],[low]]</f>
        <v>2.8700000000000003E-2</v>
      </c>
    </row>
    <row r="5017" spans="1:8" x14ac:dyDescent="0.25">
      <c r="A5017" s="1">
        <v>36816</v>
      </c>
      <c r="B5017">
        <v>0.33069999999999999</v>
      </c>
      <c r="C5017">
        <v>0.33450000000000002</v>
      </c>
      <c r="D5017">
        <v>0.30020000000000002</v>
      </c>
      <c r="E5017">
        <v>0.30669999999999997</v>
      </c>
      <c r="F5017">
        <v>601720000</v>
      </c>
      <c r="G5017">
        <v>1</v>
      </c>
      <c r="H5017">
        <f>applerevenue[[#This Row],[high]]-applerevenue[[#This Row],[low]]</f>
        <v>3.4299999999999997E-2</v>
      </c>
    </row>
    <row r="5018" spans="1:8" x14ac:dyDescent="0.25">
      <c r="A5018" s="1">
        <v>36817</v>
      </c>
      <c r="B5018">
        <v>0.2964</v>
      </c>
      <c r="C5018">
        <v>0.3211</v>
      </c>
      <c r="D5018">
        <v>0.2858</v>
      </c>
      <c r="E5018">
        <v>0.30669999999999997</v>
      </c>
      <c r="F5018">
        <v>834265600</v>
      </c>
      <c r="G5018">
        <v>0</v>
      </c>
      <c r="H5018">
        <f>applerevenue[[#This Row],[high]]-applerevenue[[#This Row],[low]]</f>
        <v>3.5299999999999998E-2</v>
      </c>
    </row>
    <row r="5019" spans="1:8" x14ac:dyDescent="0.25">
      <c r="A5019" s="1">
        <v>36818</v>
      </c>
      <c r="B5019">
        <v>0.29210000000000003</v>
      </c>
      <c r="C5019">
        <v>0.30199999999999999</v>
      </c>
      <c r="D5019">
        <v>0.27910000000000001</v>
      </c>
      <c r="E5019">
        <v>0.28870000000000001</v>
      </c>
      <c r="F5019">
        <v>1506724800</v>
      </c>
      <c r="G5019">
        <v>1</v>
      </c>
      <c r="H5019">
        <f>applerevenue[[#This Row],[high]]-applerevenue[[#This Row],[low]]</f>
        <v>2.2899999999999976E-2</v>
      </c>
    </row>
    <row r="5020" spans="1:8" x14ac:dyDescent="0.25">
      <c r="A5020" s="1">
        <v>36819</v>
      </c>
      <c r="B5020">
        <v>0.29060000000000002</v>
      </c>
      <c r="C5020">
        <v>0.3105</v>
      </c>
      <c r="D5020">
        <v>0.28870000000000001</v>
      </c>
      <c r="E5020">
        <v>0.29730000000000001</v>
      </c>
      <c r="F5020">
        <v>791263200</v>
      </c>
      <c r="G5020">
        <v>0</v>
      </c>
      <c r="H5020">
        <f>applerevenue[[#This Row],[high]]-applerevenue[[#This Row],[low]]</f>
        <v>2.1799999999999986E-2</v>
      </c>
    </row>
    <row r="5021" spans="1:8" x14ac:dyDescent="0.25">
      <c r="A5021" s="1">
        <v>36822</v>
      </c>
      <c r="B5021">
        <v>0.309</v>
      </c>
      <c r="C5021">
        <v>0.31340000000000001</v>
      </c>
      <c r="D5021">
        <v>0.2964</v>
      </c>
      <c r="E5021">
        <v>0.3105</v>
      </c>
      <c r="F5021">
        <v>551292000</v>
      </c>
      <c r="G5021">
        <v>0</v>
      </c>
      <c r="H5021">
        <f>applerevenue[[#This Row],[high]]-applerevenue[[#This Row],[low]]</f>
        <v>1.7000000000000015E-2</v>
      </c>
    </row>
    <row r="5022" spans="1:8" x14ac:dyDescent="0.25">
      <c r="A5022" s="1">
        <v>36823</v>
      </c>
      <c r="B5022">
        <v>0.31540000000000001</v>
      </c>
      <c r="C5022">
        <v>0.31819999999999998</v>
      </c>
      <c r="D5022">
        <v>0.2868</v>
      </c>
      <c r="E5022">
        <v>0.28770000000000001</v>
      </c>
      <c r="F5022">
        <v>804451200</v>
      </c>
      <c r="G5022">
        <v>1</v>
      </c>
      <c r="H5022">
        <f>applerevenue[[#This Row],[high]]-applerevenue[[#This Row],[low]]</f>
        <v>3.1399999999999983E-2</v>
      </c>
    </row>
    <row r="5023" spans="1:8" x14ac:dyDescent="0.25">
      <c r="A5023" s="1">
        <v>36824</v>
      </c>
      <c r="B5023">
        <v>0.29060000000000002</v>
      </c>
      <c r="C5023">
        <v>0.29260000000000003</v>
      </c>
      <c r="D5023">
        <v>0.28110000000000002</v>
      </c>
      <c r="E5023">
        <v>0.28199999999999997</v>
      </c>
      <c r="F5023">
        <v>663969600</v>
      </c>
      <c r="G5023">
        <v>1</v>
      </c>
      <c r="H5023">
        <f>applerevenue[[#This Row],[high]]-applerevenue[[#This Row],[low]]</f>
        <v>1.150000000000001E-2</v>
      </c>
    </row>
    <row r="5024" spans="1:8" x14ac:dyDescent="0.25">
      <c r="A5024" s="1">
        <v>36825</v>
      </c>
      <c r="B5024">
        <v>0.2868</v>
      </c>
      <c r="C5024">
        <v>0.28770000000000001</v>
      </c>
      <c r="D5024">
        <v>0.26679999999999998</v>
      </c>
      <c r="E5024">
        <v>0.28199999999999997</v>
      </c>
      <c r="F5024">
        <v>721851200</v>
      </c>
      <c r="G5024">
        <v>1</v>
      </c>
      <c r="H5024">
        <f>applerevenue[[#This Row],[high]]-applerevenue[[#This Row],[low]]</f>
        <v>2.090000000000003E-2</v>
      </c>
    </row>
    <row r="5025" spans="1:8" x14ac:dyDescent="0.25">
      <c r="A5025" s="1">
        <v>36826</v>
      </c>
      <c r="B5025">
        <v>0.28770000000000001</v>
      </c>
      <c r="C5025">
        <v>0.29260000000000003</v>
      </c>
      <c r="D5025">
        <v>0.27239999999999998</v>
      </c>
      <c r="E5025">
        <v>0.28299999999999997</v>
      </c>
      <c r="F5025">
        <v>744503200</v>
      </c>
      <c r="G5025">
        <v>1</v>
      </c>
      <c r="H5025">
        <f>applerevenue[[#This Row],[high]]-applerevenue[[#This Row],[low]]</f>
        <v>2.0200000000000051E-2</v>
      </c>
    </row>
    <row r="5026" spans="1:8" x14ac:dyDescent="0.25">
      <c r="A5026" s="1">
        <v>36829</v>
      </c>
      <c r="B5026">
        <v>0.29149999999999998</v>
      </c>
      <c r="C5026">
        <v>0.30399999999999999</v>
      </c>
      <c r="D5026">
        <v>0.2858</v>
      </c>
      <c r="E5026">
        <v>0.2944</v>
      </c>
      <c r="F5026">
        <v>639189600</v>
      </c>
      <c r="G5026">
        <v>0</v>
      </c>
      <c r="H5026">
        <f>applerevenue[[#This Row],[high]]-applerevenue[[#This Row],[low]]</f>
        <v>1.8199999999999994E-2</v>
      </c>
    </row>
    <row r="5027" spans="1:8" x14ac:dyDescent="0.25">
      <c r="A5027" s="1">
        <v>36830</v>
      </c>
      <c r="B5027">
        <v>0.30109999999999998</v>
      </c>
      <c r="C5027">
        <v>0.30869999999999997</v>
      </c>
      <c r="D5027">
        <v>0.29349999999999998</v>
      </c>
      <c r="E5027">
        <v>0.29820000000000002</v>
      </c>
      <c r="F5027">
        <v>885880800</v>
      </c>
      <c r="G5027">
        <v>1</v>
      </c>
      <c r="H5027">
        <f>applerevenue[[#This Row],[high]]-applerevenue[[#This Row],[low]]</f>
        <v>1.5199999999999991E-2</v>
      </c>
    </row>
    <row r="5028" spans="1:8" x14ac:dyDescent="0.25">
      <c r="A5028" s="1">
        <v>36831</v>
      </c>
      <c r="B5028">
        <v>0.2964</v>
      </c>
      <c r="C5028">
        <v>0.31819999999999998</v>
      </c>
      <c r="D5028">
        <v>0.2964</v>
      </c>
      <c r="E5028">
        <v>0.3125</v>
      </c>
      <c r="F5028">
        <v>575366400</v>
      </c>
      <c r="G5028">
        <v>0</v>
      </c>
      <c r="H5028">
        <f>applerevenue[[#This Row],[high]]-applerevenue[[#This Row],[low]]</f>
        <v>2.1799999999999986E-2</v>
      </c>
    </row>
    <row r="5029" spans="1:8" x14ac:dyDescent="0.25">
      <c r="A5029" s="1">
        <v>36832</v>
      </c>
      <c r="B5029">
        <v>0.32200000000000001</v>
      </c>
      <c r="C5029">
        <v>0.34210000000000002</v>
      </c>
      <c r="D5029">
        <v>0.3211</v>
      </c>
      <c r="E5029">
        <v>0.34010000000000001</v>
      </c>
      <c r="F5029">
        <v>590693600</v>
      </c>
      <c r="G5029">
        <v>0</v>
      </c>
      <c r="H5029">
        <f>applerevenue[[#This Row],[high]]-applerevenue[[#This Row],[low]]</f>
        <v>2.1000000000000019E-2</v>
      </c>
    </row>
    <row r="5030" spans="1:8" x14ac:dyDescent="0.25">
      <c r="A5030" s="1">
        <v>36833</v>
      </c>
      <c r="B5030">
        <v>0.35060000000000002</v>
      </c>
      <c r="C5030">
        <v>0.35060000000000002</v>
      </c>
      <c r="D5030">
        <v>0.33450000000000002</v>
      </c>
      <c r="E5030">
        <v>0.3392</v>
      </c>
      <c r="F5030">
        <v>515821600</v>
      </c>
      <c r="G5030">
        <v>1</v>
      </c>
      <c r="H5030">
        <f>applerevenue[[#This Row],[high]]-applerevenue[[#This Row],[low]]</f>
        <v>1.6100000000000003E-2</v>
      </c>
    </row>
    <row r="5031" spans="1:8" x14ac:dyDescent="0.25">
      <c r="A5031" s="1">
        <v>36836</v>
      </c>
      <c r="B5031">
        <v>0.34210000000000002</v>
      </c>
      <c r="C5031">
        <v>0.3448</v>
      </c>
      <c r="D5031">
        <v>0.31819999999999998</v>
      </c>
      <c r="E5031">
        <v>0.32690000000000002</v>
      </c>
      <c r="F5031">
        <v>393478400</v>
      </c>
      <c r="G5031">
        <v>1</v>
      </c>
      <c r="H5031">
        <f>applerevenue[[#This Row],[high]]-applerevenue[[#This Row],[low]]</f>
        <v>2.6600000000000013E-2</v>
      </c>
    </row>
    <row r="5032" spans="1:8" x14ac:dyDescent="0.25">
      <c r="A5032" s="1">
        <v>36837</v>
      </c>
      <c r="B5032">
        <v>0.32779999999999998</v>
      </c>
      <c r="C5032">
        <v>0.33250000000000002</v>
      </c>
      <c r="D5032">
        <v>0.31730000000000003</v>
      </c>
      <c r="E5032">
        <v>0.32490000000000002</v>
      </c>
      <c r="F5032">
        <v>301963200</v>
      </c>
      <c r="G5032">
        <v>1</v>
      </c>
      <c r="H5032">
        <f>applerevenue[[#This Row],[high]]-applerevenue[[#This Row],[low]]</f>
        <v>1.5199999999999991E-2</v>
      </c>
    </row>
    <row r="5033" spans="1:8" x14ac:dyDescent="0.25">
      <c r="A5033" s="1">
        <v>36838</v>
      </c>
      <c r="B5033">
        <v>0.32579999999999998</v>
      </c>
      <c r="C5033">
        <v>0.32690000000000002</v>
      </c>
      <c r="D5033">
        <v>0.30199999999999999</v>
      </c>
      <c r="E5033">
        <v>0.30580000000000002</v>
      </c>
      <c r="F5033">
        <v>422088800</v>
      </c>
      <c r="G5033">
        <v>1</v>
      </c>
      <c r="H5033">
        <f>applerevenue[[#This Row],[high]]-applerevenue[[#This Row],[low]]</f>
        <v>2.4900000000000033E-2</v>
      </c>
    </row>
    <row r="5034" spans="1:8" x14ac:dyDescent="0.25">
      <c r="A5034" s="1">
        <v>36839</v>
      </c>
      <c r="B5034">
        <v>0.3029</v>
      </c>
      <c r="C5034">
        <v>0.3125</v>
      </c>
      <c r="D5034">
        <v>0.29060000000000002</v>
      </c>
      <c r="E5034">
        <v>0.30780000000000002</v>
      </c>
      <c r="F5034">
        <v>476834400</v>
      </c>
      <c r="G5034">
        <v>0</v>
      </c>
      <c r="H5034">
        <f>applerevenue[[#This Row],[high]]-applerevenue[[#This Row],[low]]</f>
        <v>2.1899999999999975E-2</v>
      </c>
    </row>
    <row r="5035" spans="1:8" x14ac:dyDescent="0.25">
      <c r="A5035" s="1">
        <v>36840</v>
      </c>
      <c r="B5035">
        <v>0.29509999999999997</v>
      </c>
      <c r="C5035">
        <v>0.3029</v>
      </c>
      <c r="D5035">
        <v>0.29060000000000002</v>
      </c>
      <c r="E5035">
        <v>0.29060000000000002</v>
      </c>
      <c r="F5035">
        <v>422251200</v>
      </c>
      <c r="G5035">
        <v>1</v>
      </c>
      <c r="H5035">
        <f>applerevenue[[#This Row],[high]]-applerevenue[[#This Row],[low]]</f>
        <v>1.2299999999999978E-2</v>
      </c>
    </row>
    <row r="5036" spans="1:8" x14ac:dyDescent="0.25">
      <c r="A5036" s="1">
        <v>36843</v>
      </c>
      <c r="B5036">
        <v>0.2858</v>
      </c>
      <c r="C5036">
        <v>0.3049</v>
      </c>
      <c r="D5036">
        <v>0.2782</v>
      </c>
      <c r="E5036">
        <v>0.29530000000000001</v>
      </c>
      <c r="F5036">
        <v>431816000</v>
      </c>
      <c r="G5036">
        <v>0</v>
      </c>
      <c r="H5036">
        <f>applerevenue[[#This Row],[high]]-applerevenue[[#This Row],[low]]</f>
        <v>2.6700000000000002E-2</v>
      </c>
    </row>
    <row r="5037" spans="1:8" x14ac:dyDescent="0.25">
      <c r="A5037" s="1">
        <v>36844</v>
      </c>
      <c r="B5037">
        <v>0.30399999999999999</v>
      </c>
      <c r="C5037">
        <v>0.3125</v>
      </c>
      <c r="D5037">
        <v>0.29820000000000002</v>
      </c>
      <c r="E5037">
        <v>0.30869999999999997</v>
      </c>
      <c r="F5037">
        <v>409001600</v>
      </c>
      <c r="G5037">
        <v>0</v>
      </c>
      <c r="H5037">
        <f>applerevenue[[#This Row],[high]]-applerevenue[[#This Row],[low]]</f>
        <v>1.4299999999999979E-2</v>
      </c>
    </row>
    <row r="5038" spans="1:8" x14ac:dyDescent="0.25">
      <c r="A5038" s="1">
        <v>36845</v>
      </c>
      <c r="B5038">
        <v>0.3054</v>
      </c>
      <c r="C5038">
        <v>0.30780000000000002</v>
      </c>
      <c r="D5038">
        <v>0.29349999999999998</v>
      </c>
      <c r="E5038">
        <v>0.3029</v>
      </c>
      <c r="F5038">
        <v>282357600</v>
      </c>
      <c r="G5038">
        <v>1</v>
      </c>
      <c r="H5038">
        <f>applerevenue[[#This Row],[high]]-applerevenue[[#This Row],[low]]</f>
        <v>1.4300000000000035E-2</v>
      </c>
    </row>
    <row r="5039" spans="1:8" x14ac:dyDescent="0.25">
      <c r="A5039" s="1">
        <v>36846</v>
      </c>
      <c r="B5039">
        <v>0.29730000000000001</v>
      </c>
      <c r="C5039">
        <v>0.30199999999999999</v>
      </c>
      <c r="D5039">
        <v>0.28770000000000001</v>
      </c>
      <c r="E5039">
        <v>0.28970000000000001</v>
      </c>
      <c r="F5039">
        <v>239372000</v>
      </c>
      <c r="G5039">
        <v>1</v>
      </c>
      <c r="H5039">
        <f>applerevenue[[#This Row],[high]]-applerevenue[[#This Row],[low]]</f>
        <v>1.4299999999999979E-2</v>
      </c>
    </row>
    <row r="5040" spans="1:8" x14ac:dyDescent="0.25">
      <c r="A5040" s="1">
        <v>36847</v>
      </c>
      <c r="B5040">
        <v>0.29260000000000003</v>
      </c>
      <c r="C5040">
        <v>0.29349999999999998</v>
      </c>
      <c r="D5040">
        <v>0.2782</v>
      </c>
      <c r="E5040">
        <v>0.28199999999999997</v>
      </c>
      <c r="F5040">
        <v>446180000</v>
      </c>
      <c r="G5040">
        <v>1</v>
      </c>
      <c r="H5040">
        <f>applerevenue[[#This Row],[high]]-applerevenue[[#This Row],[low]]</f>
        <v>1.529999999999998E-2</v>
      </c>
    </row>
    <row r="5041" spans="1:8" x14ac:dyDescent="0.25">
      <c r="A5041" s="1">
        <v>36850</v>
      </c>
      <c r="B5041">
        <v>0.28339999999999999</v>
      </c>
      <c r="C5041">
        <v>0.29730000000000001</v>
      </c>
      <c r="D5041">
        <v>0.2782</v>
      </c>
      <c r="E5041">
        <v>0.28870000000000001</v>
      </c>
      <c r="F5041">
        <v>408066400</v>
      </c>
      <c r="G5041">
        <v>0</v>
      </c>
      <c r="H5041">
        <f>applerevenue[[#This Row],[high]]-applerevenue[[#This Row],[low]]</f>
        <v>1.9100000000000006E-2</v>
      </c>
    </row>
    <row r="5042" spans="1:8" x14ac:dyDescent="0.25">
      <c r="A5042" s="1">
        <v>36851</v>
      </c>
      <c r="B5042">
        <v>0.29260000000000003</v>
      </c>
      <c r="C5042">
        <v>0.29730000000000001</v>
      </c>
      <c r="D5042">
        <v>0.2858</v>
      </c>
      <c r="E5042">
        <v>0.2868</v>
      </c>
      <c r="F5042">
        <v>301952000</v>
      </c>
      <c r="G5042">
        <v>1</v>
      </c>
      <c r="H5042">
        <f>applerevenue[[#This Row],[high]]-applerevenue[[#This Row],[low]]</f>
        <v>1.150000000000001E-2</v>
      </c>
    </row>
    <row r="5043" spans="1:8" x14ac:dyDescent="0.25">
      <c r="A5043" s="1">
        <v>36852</v>
      </c>
      <c r="B5043">
        <v>0.2868</v>
      </c>
      <c r="C5043">
        <v>0.29149999999999998</v>
      </c>
      <c r="D5043">
        <v>0.28010000000000002</v>
      </c>
      <c r="E5043">
        <v>0.28199999999999997</v>
      </c>
      <c r="F5043">
        <v>280532000</v>
      </c>
      <c r="G5043">
        <v>1</v>
      </c>
      <c r="H5043">
        <f>applerevenue[[#This Row],[high]]-applerevenue[[#This Row],[low]]</f>
        <v>1.1399999999999966E-2</v>
      </c>
    </row>
    <row r="5044" spans="1:8" x14ac:dyDescent="0.25">
      <c r="A5044" s="1">
        <v>36854</v>
      </c>
      <c r="B5044">
        <v>0.28749999999999998</v>
      </c>
      <c r="C5044">
        <v>0.29730000000000001</v>
      </c>
      <c r="D5044">
        <v>0.2868</v>
      </c>
      <c r="E5044">
        <v>0.2944</v>
      </c>
      <c r="F5044">
        <v>160932800</v>
      </c>
      <c r="G5044">
        <v>0</v>
      </c>
      <c r="H5044">
        <f>applerevenue[[#This Row],[high]]-applerevenue[[#This Row],[low]]</f>
        <v>1.0500000000000009E-2</v>
      </c>
    </row>
    <row r="5045" spans="1:8" x14ac:dyDescent="0.25">
      <c r="A5045" s="1">
        <v>36857</v>
      </c>
      <c r="B5045">
        <v>0.3029</v>
      </c>
      <c r="C5045">
        <v>0.30399999999999999</v>
      </c>
      <c r="D5045">
        <v>0.28199999999999997</v>
      </c>
      <c r="E5045">
        <v>0.28489999999999999</v>
      </c>
      <c r="F5045">
        <v>258792800</v>
      </c>
      <c r="G5045">
        <v>1</v>
      </c>
      <c r="H5045">
        <f>applerevenue[[#This Row],[high]]-applerevenue[[#This Row],[low]]</f>
        <v>2.200000000000002E-2</v>
      </c>
    </row>
    <row r="5046" spans="1:8" x14ac:dyDescent="0.25">
      <c r="A5046" s="1">
        <v>36858</v>
      </c>
      <c r="B5046">
        <v>0.28489999999999999</v>
      </c>
      <c r="C5046">
        <v>0.28970000000000001</v>
      </c>
      <c r="D5046">
        <v>0.27350000000000002</v>
      </c>
      <c r="E5046">
        <v>0.27489999999999998</v>
      </c>
      <c r="F5046">
        <v>269124800</v>
      </c>
      <c r="G5046">
        <v>1</v>
      </c>
      <c r="H5046">
        <f>applerevenue[[#This Row],[high]]-applerevenue[[#This Row],[low]]</f>
        <v>1.6199999999999992E-2</v>
      </c>
    </row>
    <row r="5047" spans="1:8" x14ac:dyDescent="0.25">
      <c r="A5047" s="1">
        <v>36859</v>
      </c>
      <c r="B5047">
        <v>0.27579999999999999</v>
      </c>
      <c r="C5047">
        <v>0.27910000000000001</v>
      </c>
      <c r="D5047">
        <v>0.26300000000000001</v>
      </c>
      <c r="E5047">
        <v>0.26769999999999999</v>
      </c>
      <c r="F5047">
        <v>492150400</v>
      </c>
      <c r="G5047">
        <v>1</v>
      </c>
      <c r="H5047">
        <f>applerevenue[[#This Row],[high]]-applerevenue[[#This Row],[low]]</f>
        <v>1.6100000000000003E-2</v>
      </c>
    </row>
    <row r="5048" spans="1:8" x14ac:dyDescent="0.25">
      <c r="A5048" s="1">
        <v>36860</v>
      </c>
      <c r="B5048">
        <v>0.25440000000000002</v>
      </c>
      <c r="C5048">
        <v>0.25919999999999999</v>
      </c>
      <c r="D5048">
        <v>0.24579999999999999</v>
      </c>
      <c r="E5048">
        <v>0.2515</v>
      </c>
      <c r="F5048">
        <v>809597600</v>
      </c>
      <c r="G5048">
        <v>1</v>
      </c>
      <c r="H5048">
        <f>applerevenue[[#This Row],[high]]-applerevenue[[#This Row],[low]]</f>
        <v>1.3399999999999995E-2</v>
      </c>
    </row>
    <row r="5049" spans="1:8" x14ac:dyDescent="0.25">
      <c r="A5049" s="1">
        <v>36861</v>
      </c>
      <c r="B5049">
        <v>0.25919999999999999</v>
      </c>
      <c r="C5049">
        <v>0.26679999999999998</v>
      </c>
      <c r="D5049">
        <v>0.25629999999999997</v>
      </c>
      <c r="E5049">
        <v>0.2601</v>
      </c>
      <c r="F5049">
        <v>385705600</v>
      </c>
      <c r="G5049">
        <v>0</v>
      </c>
      <c r="H5049">
        <f>applerevenue[[#This Row],[high]]-applerevenue[[#This Row],[low]]</f>
        <v>1.0500000000000009E-2</v>
      </c>
    </row>
    <row r="5050" spans="1:8" x14ac:dyDescent="0.25">
      <c r="A5050" s="1">
        <v>36864</v>
      </c>
      <c r="B5050">
        <v>0.2621</v>
      </c>
      <c r="C5050">
        <v>0.2621</v>
      </c>
      <c r="D5050">
        <v>0.25059999999999999</v>
      </c>
      <c r="E5050">
        <v>0.25440000000000002</v>
      </c>
      <c r="F5050">
        <v>371520800</v>
      </c>
      <c r="G5050">
        <v>1</v>
      </c>
      <c r="H5050">
        <f>applerevenue[[#This Row],[high]]-applerevenue[[#This Row],[low]]</f>
        <v>1.150000000000001E-2</v>
      </c>
    </row>
    <row r="5051" spans="1:8" x14ac:dyDescent="0.25">
      <c r="A5051" s="1">
        <v>36865</v>
      </c>
      <c r="B5051">
        <v>0.25829999999999997</v>
      </c>
      <c r="C5051">
        <v>0.26590000000000003</v>
      </c>
      <c r="D5051">
        <v>0.24959999999999999</v>
      </c>
      <c r="E5051">
        <v>0.25919999999999999</v>
      </c>
      <c r="F5051">
        <v>613978400</v>
      </c>
      <c r="G5051">
        <v>0</v>
      </c>
      <c r="H5051">
        <f>applerevenue[[#This Row],[high]]-applerevenue[[#This Row],[low]]</f>
        <v>1.6300000000000037E-2</v>
      </c>
    </row>
    <row r="5052" spans="1:8" x14ac:dyDescent="0.25">
      <c r="A5052" s="1">
        <v>36866</v>
      </c>
      <c r="B5052">
        <v>0.223</v>
      </c>
      <c r="C5052">
        <v>0.22869999999999999</v>
      </c>
      <c r="D5052">
        <v>0.21340000000000001</v>
      </c>
      <c r="E5052">
        <v>0.21820000000000001</v>
      </c>
      <c r="F5052">
        <v>1374464000</v>
      </c>
      <c r="G5052">
        <v>1</v>
      </c>
      <c r="H5052">
        <f>applerevenue[[#This Row],[high]]-applerevenue[[#This Row],[low]]</f>
        <v>1.529999999999998E-2</v>
      </c>
    </row>
    <row r="5053" spans="1:8" x14ac:dyDescent="0.25">
      <c r="A5053" s="1">
        <v>36867</v>
      </c>
      <c r="B5053">
        <v>0.22009999999999999</v>
      </c>
      <c r="C5053">
        <v>0.2268</v>
      </c>
      <c r="D5053">
        <v>0.21340000000000001</v>
      </c>
      <c r="E5053">
        <v>0.21820000000000001</v>
      </c>
      <c r="F5053">
        <v>408917600</v>
      </c>
      <c r="G5053">
        <v>1</v>
      </c>
      <c r="H5053">
        <f>applerevenue[[#This Row],[high]]-applerevenue[[#This Row],[low]]</f>
        <v>1.3399999999999995E-2</v>
      </c>
    </row>
    <row r="5054" spans="1:8" x14ac:dyDescent="0.25">
      <c r="A5054" s="1">
        <v>36868</v>
      </c>
      <c r="B5054">
        <v>0.2258</v>
      </c>
      <c r="C5054">
        <v>0.2334</v>
      </c>
      <c r="D5054">
        <v>0.22009999999999999</v>
      </c>
      <c r="E5054">
        <v>0.2296</v>
      </c>
      <c r="F5054">
        <v>435624000</v>
      </c>
      <c r="G5054">
        <v>0</v>
      </c>
      <c r="H5054">
        <f>applerevenue[[#This Row],[high]]-applerevenue[[#This Row],[low]]</f>
        <v>1.3300000000000006E-2</v>
      </c>
    </row>
    <row r="5055" spans="1:8" x14ac:dyDescent="0.25">
      <c r="A5055" s="1">
        <v>36871</v>
      </c>
      <c r="B5055">
        <v>0.2316</v>
      </c>
      <c r="C5055">
        <v>0.23449999999999999</v>
      </c>
      <c r="D5055">
        <v>0.2268</v>
      </c>
      <c r="E5055">
        <v>0.2316</v>
      </c>
      <c r="F5055">
        <v>332511200</v>
      </c>
      <c r="G5055">
        <v>0</v>
      </c>
      <c r="H5055">
        <f>applerevenue[[#This Row],[high]]-applerevenue[[#This Row],[low]]</f>
        <v>7.6999999999999846E-3</v>
      </c>
    </row>
    <row r="5056" spans="1:8" x14ac:dyDescent="0.25">
      <c r="A5056" s="1">
        <v>36872</v>
      </c>
      <c r="B5056">
        <v>0.23250000000000001</v>
      </c>
      <c r="C5056">
        <v>0.24390000000000001</v>
      </c>
      <c r="D5056">
        <v>0.22869999999999999</v>
      </c>
      <c r="E5056">
        <v>0.23449999999999999</v>
      </c>
      <c r="F5056">
        <v>386260000</v>
      </c>
      <c r="G5056">
        <v>0</v>
      </c>
      <c r="H5056">
        <f>applerevenue[[#This Row],[high]]-applerevenue[[#This Row],[low]]</f>
        <v>1.5200000000000019E-2</v>
      </c>
    </row>
    <row r="5057" spans="1:8" x14ac:dyDescent="0.25">
      <c r="A5057" s="1">
        <v>36873</v>
      </c>
      <c r="B5057">
        <v>0.23719999999999999</v>
      </c>
      <c r="C5057">
        <v>0.23719999999999999</v>
      </c>
      <c r="D5057">
        <v>0.2268</v>
      </c>
      <c r="E5057">
        <v>0.22869999999999999</v>
      </c>
      <c r="F5057">
        <v>344887200</v>
      </c>
      <c r="G5057">
        <v>1</v>
      </c>
      <c r="H5057">
        <f>applerevenue[[#This Row],[high]]-applerevenue[[#This Row],[low]]</f>
        <v>1.0399999999999993E-2</v>
      </c>
    </row>
    <row r="5058" spans="1:8" x14ac:dyDescent="0.25">
      <c r="A5058" s="1">
        <v>36874</v>
      </c>
      <c r="B5058">
        <v>0.2291</v>
      </c>
      <c r="C5058">
        <v>0.23250000000000001</v>
      </c>
      <c r="D5058">
        <v>0.22009999999999999</v>
      </c>
      <c r="E5058">
        <v>0.22009999999999999</v>
      </c>
      <c r="F5058">
        <v>263317600</v>
      </c>
      <c r="G5058">
        <v>1</v>
      </c>
      <c r="H5058">
        <f>applerevenue[[#This Row],[high]]-applerevenue[[#This Row],[low]]</f>
        <v>1.2400000000000022E-2</v>
      </c>
    </row>
    <row r="5059" spans="1:8" x14ac:dyDescent="0.25">
      <c r="A5059" s="1">
        <v>36875</v>
      </c>
      <c r="B5059">
        <v>0.222</v>
      </c>
      <c r="C5059">
        <v>0.224</v>
      </c>
      <c r="D5059">
        <v>0.21340000000000001</v>
      </c>
      <c r="E5059">
        <v>0.21429999999999999</v>
      </c>
      <c r="F5059">
        <v>513945600</v>
      </c>
      <c r="G5059">
        <v>1</v>
      </c>
      <c r="H5059">
        <f>applerevenue[[#This Row],[high]]-applerevenue[[#This Row],[low]]</f>
        <v>1.0599999999999998E-2</v>
      </c>
    </row>
    <row r="5060" spans="1:8" x14ac:dyDescent="0.25">
      <c r="A5060" s="1">
        <v>36878</v>
      </c>
      <c r="B5060">
        <v>0.222</v>
      </c>
      <c r="C5060">
        <v>0.223</v>
      </c>
      <c r="D5060">
        <v>0.21249999999999999</v>
      </c>
      <c r="E5060">
        <v>0.2172</v>
      </c>
      <c r="F5060">
        <v>325808000</v>
      </c>
      <c r="G5060">
        <v>1</v>
      </c>
      <c r="H5060">
        <f>applerevenue[[#This Row],[high]]-applerevenue[[#This Row],[low]]</f>
        <v>1.0500000000000009E-2</v>
      </c>
    </row>
    <row r="5061" spans="1:8" x14ac:dyDescent="0.25">
      <c r="A5061" s="1">
        <v>36879</v>
      </c>
      <c r="B5061">
        <v>0.21920000000000001</v>
      </c>
      <c r="C5061">
        <v>0.23250000000000001</v>
      </c>
      <c r="D5061">
        <v>0.21340000000000001</v>
      </c>
      <c r="E5061">
        <v>0.21340000000000001</v>
      </c>
      <c r="F5061">
        <v>374007200</v>
      </c>
      <c r="G5061">
        <v>1</v>
      </c>
      <c r="H5061">
        <f>applerevenue[[#This Row],[high]]-applerevenue[[#This Row],[low]]</f>
        <v>1.9100000000000006E-2</v>
      </c>
    </row>
    <row r="5062" spans="1:8" x14ac:dyDescent="0.25">
      <c r="A5062" s="1">
        <v>36880</v>
      </c>
      <c r="B5062">
        <v>0.21010000000000001</v>
      </c>
      <c r="C5062">
        <v>0.223</v>
      </c>
      <c r="D5062">
        <v>0.20780000000000001</v>
      </c>
      <c r="E5062">
        <v>0.21920000000000001</v>
      </c>
      <c r="F5062">
        <v>565331200</v>
      </c>
      <c r="G5062">
        <v>0</v>
      </c>
      <c r="H5062">
        <f>applerevenue[[#This Row],[high]]-applerevenue[[#This Row],[low]]</f>
        <v>1.5199999999999991E-2</v>
      </c>
    </row>
    <row r="5063" spans="1:8" x14ac:dyDescent="0.25">
      <c r="A5063" s="1">
        <v>36881</v>
      </c>
      <c r="B5063">
        <v>0.2172</v>
      </c>
      <c r="C5063">
        <v>0.22869999999999999</v>
      </c>
      <c r="D5063">
        <v>0.21160000000000001</v>
      </c>
      <c r="E5063">
        <v>0.21429999999999999</v>
      </c>
      <c r="F5063">
        <v>366844800</v>
      </c>
      <c r="G5063">
        <v>1</v>
      </c>
      <c r="H5063">
        <f>applerevenue[[#This Row],[high]]-applerevenue[[#This Row],[low]]</f>
        <v>1.7099999999999976E-2</v>
      </c>
    </row>
    <row r="5064" spans="1:8" x14ac:dyDescent="0.25">
      <c r="A5064" s="1">
        <v>36882</v>
      </c>
      <c r="B5064">
        <v>0.21540000000000001</v>
      </c>
      <c r="C5064">
        <v>0.22869999999999999</v>
      </c>
      <c r="D5064">
        <v>0.21540000000000001</v>
      </c>
      <c r="E5064">
        <v>0.22869999999999999</v>
      </c>
      <c r="F5064">
        <v>318052000</v>
      </c>
      <c r="G5064">
        <v>0</v>
      </c>
      <c r="H5064">
        <f>applerevenue[[#This Row],[high]]-applerevenue[[#This Row],[low]]</f>
        <v>1.3299999999999979E-2</v>
      </c>
    </row>
    <row r="5065" spans="1:8" x14ac:dyDescent="0.25">
      <c r="A5065" s="1">
        <v>36886</v>
      </c>
      <c r="B5065">
        <v>0.2268</v>
      </c>
      <c r="C5065">
        <v>0.22869999999999999</v>
      </c>
      <c r="D5065">
        <v>0.2172</v>
      </c>
      <c r="E5065">
        <v>0.224</v>
      </c>
      <c r="F5065">
        <v>216815200</v>
      </c>
      <c r="G5065">
        <v>1</v>
      </c>
      <c r="H5065">
        <f>applerevenue[[#This Row],[high]]-applerevenue[[#This Row],[low]]</f>
        <v>1.1499999999999982E-2</v>
      </c>
    </row>
    <row r="5066" spans="1:8" x14ac:dyDescent="0.25">
      <c r="A5066" s="1">
        <v>36887</v>
      </c>
      <c r="B5066">
        <v>0.21859999999999999</v>
      </c>
      <c r="C5066">
        <v>0.2258</v>
      </c>
      <c r="D5066">
        <v>0.21629999999999999</v>
      </c>
      <c r="E5066">
        <v>0.2258</v>
      </c>
      <c r="F5066">
        <v>325466400</v>
      </c>
      <c r="G5066">
        <v>0</v>
      </c>
      <c r="H5066">
        <f>applerevenue[[#This Row],[high]]-applerevenue[[#This Row],[low]]</f>
        <v>9.5000000000000084E-3</v>
      </c>
    </row>
    <row r="5067" spans="1:8" x14ac:dyDescent="0.25">
      <c r="A5067" s="1">
        <v>36888</v>
      </c>
      <c r="B5067">
        <v>0.21920000000000001</v>
      </c>
      <c r="C5067">
        <v>0.2278</v>
      </c>
      <c r="D5067">
        <v>0.21820000000000001</v>
      </c>
      <c r="E5067">
        <v>0.2258</v>
      </c>
      <c r="F5067">
        <v>305177600</v>
      </c>
      <c r="G5067">
        <v>0</v>
      </c>
      <c r="H5067">
        <f>applerevenue[[#This Row],[high]]-applerevenue[[#This Row],[low]]</f>
        <v>9.5999999999999974E-3</v>
      </c>
    </row>
    <row r="5068" spans="1:8" x14ac:dyDescent="0.25">
      <c r="A5068" s="1">
        <v>36889</v>
      </c>
      <c r="B5068">
        <v>0.224</v>
      </c>
      <c r="C5068">
        <v>0.22869999999999999</v>
      </c>
      <c r="D5068">
        <v>0.22109999999999999</v>
      </c>
      <c r="E5068">
        <v>0.2268</v>
      </c>
      <c r="F5068">
        <v>630336000</v>
      </c>
      <c r="G5068">
        <v>0</v>
      </c>
      <c r="H5068">
        <f>applerevenue[[#This Row],[high]]-applerevenue[[#This Row],[low]]</f>
        <v>7.5999999999999956E-3</v>
      </c>
    </row>
    <row r="5069" spans="1:8" x14ac:dyDescent="0.25">
      <c r="A5069" s="1">
        <v>36893</v>
      </c>
      <c r="B5069">
        <v>0.2268</v>
      </c>
      <c r="C5069">
        <v>0.23250000000000001</v>
      </c>
      <c r="D5069">
        <v>0.222</v>
      </c>
      <c r="E5069">
        <v>0.2268</v>
      </c>
      <c r="F5069">
        <v>452312000</v>
      </c>
      <c r="G5069">
        <v>0</v>
      </c>
      <c r="H5069">
        <f>applerevenue[[#This Row],[high]]-applerevenue[[#This Row],[low]]</f>
        <v>1.0500000000000009E-2</v>
      </c>
    </row>
    <row r="5070" spans="1:8" x14ac:dyDescent="0.25">
      <c r="A5070" s="1">
        <v>36894</v>
      </c>
      <c r="B5070">
        <v>0.22109999999999999</v>
      </c>
      <c r="C5070">
        <v>0.25440000000000002</v>
      </c>
      <c r="D5070">
        <v>0.22009999999999999</v>
      </c>
      <c r="E5070">
        <v>0.24959999999999999</v>
      </c>
      <c r="F5070">
        <v>817073600</v>
      </c>
      <c r="G5070">
        <v>0</v>
      </c>
      <c r="H5070">
        <f>applerevenue[[#This Row],[high]]-applerevenue[[#This Row],[low]]</f>
        <v>3.4300000000000025E-2</v>
      </c>
    </row>
    <row r="5071" spans="1:8" x14ac:dyDescent="0.25">
      <c r="A5071" s="1">
        <v>36895</v>
      </c>
      <c r="B5071">
        <v>0.27650000000000002</v>
      </c>
      <c r="C5071">
        <v>0.28199999999999997</v>
      </c>
      <c r="D5071">
        <v>0.25629999999999997</v>
      </c>
      <c r="E5071">
        <v>0.2601</v>
      </c>
      <c r="F5071">
        <v>739396000</v>
      </c>
      <c r="G5071">
        <v>1</v>
      </c>
      <c r="H5071">
        <f>applerevenue[[#This Row],[high]]-applerevenue[[#This Row],[low]]</f>
        <v>2.5700000000000001E-2</v>
      </c>
    </row>
    <row r="5072" spans="1:8" x14ac:dyDescent="0.25">
      <c r="A5072" s="1">
        <v>36896</v>
      </c>
      <c r="B5072">
        <v>0.25829999999999997</v>
      </c>
      <c r="C5072">
        <v>0.26479999999999998</v>
      </c>
      <c r="D5072">
        <v>0.24479999999999999</v>
      </c>
      <c r="E5072">
        <v>0.24959999999999999</v>
      </c>
      <c r="F5072">
        <v>412356000</v>
      </c>
      <c r="G5072">
        <v>1</v>
      </c>
      <c r="H5072">
        <f>applerevenue[[#This Row],[high]]-applerevenue[[#This Row],[low]]</f>
        <v>1.999999999999999E-2</v>
      </c>
    </row>
    <row r="5073" spans="1:8" x14ac:dyDescent="0.25">
      <c r="A5073" s="1">
        <v>36899</v>
      </c>
      <c r="B5073">
        <v>0.25829999999999997</v>
      </c>
      <c r="C5073">
        <v>0.25890000000000002</v>
      </c>
      <c r="D5073">
        <v>0.24299999999999999</v>
      </c>
      <c r="E5073">
        <v>0.2525</v>
      </c>
      <c r="F5073">
        <v>373699200</v>
      </c>
      <c r="G5073">
        <v>1</v>
      </c>
      <c r="H5073">
        <f>applerevenue[[#This Row],[high]]-applerevenue[[#This Row],[low]]</f>
        <v>1.5900000000000025E-2</v>
      </c>
    </row>
    <row r="5074" spans="1:8" x14ac:dyDescent="0.25">
      <c r="A5074" s="1">
        <v>36900</v>
      </c>
      <c r="B5074">
        <v>0.25629999999999997</v>
      </c>
      <c r="C5074">
        <v>0.26889999999999997</v>
      </c>
      <c r="D5074">
        <v>0.2525</v>
      </c>
      <c r="E5074">
        <v>0.2621</v>
      </c>
      <c r="F5074">
        <v>588929600</v>
      </c>
      <c r="G5074">
        <v>0</v>
      </c>
      <c r="H5074">
        <f>applerevenue[[#This Row],[high]]-applerevenue[[#This Row],[low]]</f>
        <v>1.639999999999997E-2</v>
      </c>
    </row>
    <row r="5075" spans="1:8" x14ac:dyDescent="0.25">
      <c r="A5075" s="1">
        <v>36901</v>
      </c>
      <c r="B5075">
        <v>0.25440000000000002</v>
      </c>
      <c r="C5075">
        <v>0.25919999999999999</v>
      </c>
      <c r="D5075">
        <v>0.24479999999999999</v>
      </c>
      <c r="E5075">
        <v>0.2525</v>
      </c>
      <c r="F5075">
        <v>580781600</v>
      </c>
      <c r="G5075">
        <v>1</v>
      </c>
      <c r="H5075">
        <f>applerevenue[[#This Row],[high]]-applerevenue[[#This Row],[low]]</f>
        <v>1.4399999999999996E-2</v>
      </c>
    </row>
    <row r="5076" spans="1:8" x14ac:dyDescent="0.25">
      <c r="A5076" s="1">
        <v>36902</v>
      </c>
      <c r="B5076">
        <v>0.2477</v>
      </c>
      <c r="C5076">
        <v>0.28199999999999997</v>
      </c>
      <c r="D5076">
        <v>0.2477</v>
      </c>
      <c r="E5076">
        <v>0.27439999999999998</v>
      </c>
      <c r="F5076">
        <v>803734400</v>
      </c>
      <c r="G5076">
        <v>0</v>
      </c>
      <c r="H5076">
        <f>applerevenue[[#This Row],[high]]-applerevenue[[#This Row],[low]]</f>
        <v>3.4299999999999969E-2</v>
      </c>
    </row>
    <row r="5077" spans="1:8" x14ac:dyDescent="0.25">
      <c r="A5077" s="1">
        <v>36903</v>
      </c>
      <c r="B5077">
        <v>0.27239999999999998</v>
      </c>
      <c r="C5077">
        <v>0.27439999999999998</v>
      </c>
      <c r="D5077">
        <v>0.2601</v>
      </c>
      <c r="E5077">
        <v>0.2621</v>
      </c>
      <c r="F5077">
        <v>423376800</v>
      </c>
      <c r="G5077">
        <v>1</v>
      </c>
      <c r="H5077">
        <f>applerevenue[[#This Row],[high]]-applerevenue[[#This Row],[low]]</f>
        <v>1.4299999999999979E-2</v>
      </c>
    </row>
    <row r="5078" spans="1:8" x14ac:dyDescent="0.25">
      <c r="A5078" s="1">
        <v>36907</v>
      </c>
      <c r="B5078">
        <v>0.26590000000000003</v>
      </c>
      <c r="C5078">
        <v>0.2782</v>
      </c>
      <c r="D5078">
        <v>0.25919999999999999</v>
      </c>
      <c r="E5078">
        <v>0.26100000000000001</v>
      </c>
      <c r="F5078">
        <v>306118400</v>
      </c>
      <c r="G5078">
        <v>1</v>
      </c>
      <c r="H5078">
        <f>applerevenue[[#This Row],[high]]-applerevenue[[#This Row],[low]]</f>
        <v>1.9000000000000017E-2</v>
      </c>
    </row>
    <row r="5079" spans="1:8" x14ac:dyDescent="0.25">
      <c r="A5079" s="1">
        <v>36908</v>
      </c>
      <c r="B5079">
        <v>0.26769999999999999</v>
      </c>
      <c r="C5079">
        <v>0.26769999999999999</v>
      </c>
      <c r="D5079">
        <v>0.2515</v>
      </c>
      <c r="E5079">
        <v>0.25629999999999997</v>
      </c>
      <c r="F5079">
        <v>840873600</v>
      </c>
      <c r="G5079">
        <v>1</v>
      </c>
      <c r="H5079">
        <f>applerevenue[[#This Row],[high]]-applerevenue[[#This Row],[low]]</f>
        <v>1.6199999999999992E-2</v>
      </c>
    </row>
    <row r="5080" spans="1:8" x14ac:dyDescent="0.25">
      <c r="A5080" s="1">
        <v>36909</v>
      </c>
      <c r="B5080">
        <v>0.27150000000000002</v>
      </c>
      <c r="C5080">
        <v>0.2858</v>
      </c>
      <c r="D5080">
        <v>0.26860000000000001</v>
      </c>
      <c r="E5080">
        <v>0.28489999999999999</v>
      </c>
      <c r="F5080">
        <v>1227010400</v>
      </c>
      <c r="G5080">
        <v>0</v>
      </c>
      <c r="H5080">
        <f>applerevenue[[#This Row],[high]]-applerevenue[[#This Row],[low]]</f>
        <v>1.7199999999999993E-2</v>
      </c>
    </row>
    <row r="5081" spans="1:8" x14ac:dyDescent="0.25">
      <c r="A5081" s="1">
        <v>36910</v>
      </c>
      <c r="B5081">
        <v>0.2964</v>
      </c>
      <c r="C5081">
        <v>0.29820000000000002</v>
      </c>
      <c r="D5081">
        <v>0.28489999999999999</v>
      </c>
      <c r="E5081">
        <v>0.29730000000000001</v>
      </c>
      <c r="F5081">
        <v>776664000</v>
      </c>
      <c r="G5081">
        <v>0</v>
      </c>
      <c r="H5081">
        <f>applerevenue[[#This Row],[high]]-applerevenue[[#This Row],[low]]</f>
        <v>1.3300000000000034E-2</v>
      </c>
    </row>
    <row r="5082" spans="1:8" x14ac:dyDescent="0.25">
      <c r="A5082" s="1">
        <v>36913</v>
      </c>
      <c r="B5082">
        <v>0.29060000000000002</v>
      </c>
      <c r="C5082">
        <v>0.29909999999999998</v>
      </c>
      <c r="D5082">
        <v>0.28110000000000002</v>
      </c>
      <c r="E5082">
        <v>0.29349999999999998</v>
      </c>
      <c r="F5082">
        <v>519327200</v>
      </c>
      <c r="G5082">
        <v>0</v>
      </c>
      <c r="H5082">
        <f>applerevenue[[#This Row],[high]]-applerevenue[[#This Row],[low]]</f>
        <v>1.799999999999996E-2</v>
      </c>
    </row>
    <row r="5083" spans="1:8" x14ac:dyDescent="0.25">
      <c r="A5083" s="1">
        <v>36914</v>
      </c>
      <c r="B5083">
        <v>0.2944</v>
      </c>
      <c r="C5083">
        <v>0.31919999999999998</v>
      </c>
      <c r="D5083">
        <v>0.29060000000000002</v>
      </c>
      <c r="E5083">
        <v>0.3125</v>
      </c>
      <c r="F5083">
        <v>879530400</v>
      </c>
      <c r="G5083">
        <v>0</v>
      </c>
      <c r="H5083">
        <f>applerevenue[[#This Row],[high]]-applerevenue[[#This Row],[low]]</f>
        <v>2.8599999999999959E-2</v>
      </c>
    </row>
    <row r="5084" spans="1:8" x14ac:dyDescent="0.25">
      <c r="A5084" s="1">
        <v>36915</v>
      </c>
      <c r="B5084">
        <v>0.31440000000000001</v>
      </c>
      <c r="C5084">
        <v>0.31540000000000001</v>
      </c>
      <c r="D5084">
        <v>0.29820000000000002</v>
      </c>
      <c r="E5084">
        <v>0.3125</v>
      </c>
      <c r="F5084">
        <v>717091200</v>
      </c>
      <c r="G5084">
        <v>1</v>
      </c>
      <c r="H5084">
        <f>applerevenue[[#This Row],[high]]-applerevenue[[#This Row],[low]]</f>
        <v>1.7199999999999993E-2</v>
      </c>
    </row>
    <row r="5085" spans="1:8" x14ac:dyDescent="0.25">
      <c r="A5085" s="1">
        <v>36916</v>
      </c>
      <c r="B5085">
        <v>0.31340000000000001</v>
      </c>
      <c r="C5085">
        <v>0.31340000000000001</v>
      </c>
      <c r="D5085">
        <v>0.30109999999999998</v>
      </c>
      <c r="E5085">
        <v>0.30399999999999999</v>
      </c>
      <c r="F5085">
        <v>489708800</v>
      </c>
      <c r="G5085">
        <v>1</v>
      </c>
      <c r="H5085">
        <f>applerevenue[[#This Row],[high]]-applerevenue[[#This Row],[low]]</f>
        <v>1.2300000000000033E-2</v>
      </c>
    </row>
    <row r="5086" spans="1:8" x14ac:dyDescent="0.25">
      <c r="A5086" s="1">
        <v>36917</v>
      </c>
      <c r="B5086">
        <v>0.29730000000000001</v>
      </c>
      <c r="C5086">
        <v>0.30199999999999999</v>
      </c>
      <c r="D5086">
        <v>0.29060000000000002</v>
      </c>
      <c r="E5086">
        <v>0.29820000000000002</v>
      </c>
      <c r="F5086">
        <v>482820800</v>
      </c>
      <c r="G5086">
        <v>0</v>
      </c>
      <c r="H5086">
        <f>applerevenue[[#This Row],[high]]-applerevenue[[#This Row],[low]]</f>
        <v>1.1399999999999966E-2</v>
      </c>
    </row>
    <row r="5087" spans="1:8" x14ac:dyDescent="0.25">
      <c r="A5087" s="1">
        <v>36920</v>
      </c>
      <c r="B5087">
        <v>0.29820000000000002</v>
      </c>
      <c r="C5087">
        <v>0.33160000000000001</v>
      </c>
      <c r="D5087">
        <v>0.29820000000000002</v>
      </c>
      <c r="E5087">
        <v>0.33069999999999999</v>
      </c>
      <c r="F5087">
        <v>855528800</v>
      </c>
      <c r="G5087">
        <v>0</v>
      </c>
      <c r="H5087">
        <f>applerevenue[[#This Row],[high]]-applerevenue[[#This Row],[low]]</f>
        <v>3.3399999999999985E-2</v>
      </c>
    </row>
    <row r="5088" spans="1:8" x14ac:dyDescent="0.25">
      <c r="A5088" s="1">
        <v>36921</v>
      </c>
      <c r="B5088">
        <v>0.32869999999999999</v>
      </c>
      <c r="C5088">
        <v>0.33539999999999998</v>
      </c>
      <c r="D5088">
        <v>0.31819999999999998</v>
      </c>
      <c r="E5088">
        <v>0.33160000000000001</v>
      </c>
      <c r="F5088">
        <v>692423200</v>
      </c>
      <c r="G5088">
        <v>0</v>
      </c>
      <c r="H5088">
        <f>applerevenue[[#This Row],[high]]-applerevenue[[#This Row],[low]]</f>
        <v>1.7199999999999993E-2</v>
      </c>
    </row>
    <row r="5089" spans="1:8" x14ac:dyDescent="0.25">
      <c r="A5089" s="1">
        <v>36922</v>
      </c>
      <c r="B5089">
        <v>0.32779999999999998</v>
      </c>
      <c r="C5089">
        <v>0.34300000000000003</v>
      </c>
      <c r="D5089">
        <v>0.32690000000000002</v>
      </c>
      <c r="E5089">
        <v>0.3296</v>
      </c>
      <c r="F5089">
        <v>730704800</v>
      </c>
      <c r="G5089">
        <v>0</v>
      </c>
      <c r="H5089">
        <f>applerevenue[[#This Row],[high]]-applerevenue[[#This Row],[low]]</f>
        <v>1.6100000000000003E-2</v>
      </c>
    </row>
    <row r="5090" spans="1:8" x14ac:dyDescent="0.25">
      <c r="A5090" s="1">
        <v>36923</v>
      </c>
      <c r="B5090">
        <v>0.31540000000000001</v>
      </c>
      <c r="C5090">
        <v>0.32779999999999998</v>
      </c>
      <c r="D5090">
        <v>0.3125</v>
      </c>
      <c r="E5090">
        <v>0.32200000000000001</v>
      </c>
      <c r="F5090">
        <v>369695200</v>
      </c>
      <c r="G5090">
        <v>0</v>
      </c>
      <c r="H5090">
        <f>applerevenue[[#This Row],[high]]-applerevenue[[#This Row],[low]]</f>
        <v>1.529999999999998E-2</v>
      </c>
    </row>
    <row r="5091" spans="1:8" x14ac:dyDescent="0.25">
      <c r="A5091" s="1">
        <v>36924</v>
      </c>
      <c r="B5091">
        <v>0.32200000000000001</v>
      </c>
      <c r="C5091">
        <v>0.33450000000000002</v>
      </c>
      <c r="D5091">
        <v>0.3125</v>
      </c>
      <c r="E5091">
        <v>0.31440000000000001</v>
      </c>
      <c r="F5091">
        <v>427341600</v>
      </c>
      <c r="G5091">
        <v>1</v>
      </c>
      <c r="H5091">
        <f>applerevenue[[#This Row],[high]]-applerevenue[[#This Row],[low]]</f>
        <v>2.200000000000002E-2</v>
      </c>
    </row>
    <row r="5092" spans="1:8" x14ac:dyDescent="0.25">
      <c r="A5092" s="1">
        <v>36927</v>
      </c>
      <c r="B5092">
        <v>0.3125</v>
      </c>
      <c r="C5092">
        <v>0.31340000000000001</v>
      </c>
      <c r="D5092">
        <v>0.30109999999999998</v>
      </c>
      <c r="E5092">
        <v>0.30780000000000002</v>
      </c>
      <c r="F5092">
        <v>286115200</v>
      </c>
      <c r="G5092">
        <v>1</v>
      </c>
      <c r="H5092">
        <f>applerevenue[[#This Row],[high]]-applerevenue[[#This Row],[low]]</f>
        <v>1.2300000000000033E-2</v>
      </c>
    </row>
    <row r="5093" spans="1:8" x14ac:dyDescent="0.25">
      <c r="A5093" s="1">
        <v>36928</v>
      </c>
      <c r="B5093">
        <v>0.30730000000000002</v>
      </c>
      <c r="C5093">
        <v>0.3261</v>
      </c>
      <c r="D5093">
        <v>0.3049</v>
      </c>
      <c r="E5093">
        <v>0.32200000000000001</v>
      </c>
      <c r="F5093">
        <v>462711200</v>
      </c>
      <c r="G5093">
        <v>0</v>
      </c>
      <c r="H5093">
        <f>applerevenue[[#This Row],[high]]-applerevenue[[#This Row],[low]]</f>
        <v>2.1199999999999997E-2</v>
      </c>
    </row>
    <row r="5094" spans="1:8" x14ac:dyDescent="0.25">
      <c r="A5094" s="1">
        <v>36929</v>
      </c>
      <c r="B5094">
        <v>0.315</v>
      </c>
      <c r="C5094">
        <v>0.31819999999999998</v>
      </c>
      <c r="D5094">
        <v>0.30199999999999999</v>
      </c>
      <c r="E5094">
        <v>0.31630000000000003</v>
      </c>
      <c r="F5094">
        <v>393887200</v>
      </c>
      <c r="G5094">
        <v>0</v>
      </c>
      <c r="H5094">
        <f>applerevenue[[#This Row],[high]]-applerevenue[[#This Row],[low]]</f>
        <v>1.6199999999999992E-2</v>
      </c>
    </row>
    <row r="5095" spans="1:8" x14ac:dyDescent="0.25">
      <c r="A5095" s="1">
        <v>36930</v>
      </c>
      <c r="B5095">
        <v>0.31340000000000001</v>
      </c>
      <c r="C5095">
        <v>0.3211</v>
      </c>
      <c r="D5095">
        <v>0.30780000000000002</v>
      </c>
      <c r="E5095">
        <v>0.31630000000000003</v>
      </c>
      <c r="F5095">
        <v>604128000</v>
      </c>
      <c r="G5095">
        <v>0</v>
      </c>
      <c r="H5095">
        <f>applerevenue[[#This Row],[high]]-applerevenue[[#This Row],[low]]</f>
        <v>1.3299999999999979E-2</v>
      </c>
    </row>
    <row r="5096" spans="1:8" x14ac:dyDescent="0.25">
      <c r="A5096" s="1">
        <v>36931</v>
      </c>
      <c r="B5096">
        <v>0.3125</v>
      </c>
      <c r="C5096">
        <v>0.31730000000000003</v>
      </c>
      <c r="D5096">
        <v>0.28489999999999999</v>
      </c>
      <c r="E5096">
        <v>0.29149999999999998</v>
      </c>
      <c r="F5096">
        <v>590083200</v>
      </c>
      <c r="G5096">
        <v>1</v>
      </c>
      <c r="H5096">
        <f>applerevenue[[#This Row],[high]]-applerevenue[[#This Row],[low]]</f>
        <v>3.240000000000004E-2</v>
      </c>
    </row>
    <row r="5097" spans="1:8" x14ac:dyDescent="0.25">
      <c r="A5097" s="1">
        <v>36934</v>
      </c>
      <c r="B5097">
        <v>0.29060000000000002</v>
      </c>
      <c r="C5097">
        <v>0.3049</v>
      </c>
      <c r="D5097">
        <v>0.2868</v>
      </c>
      <c r="E5097">
        <v>0.30020000000000002</v>
      </c>
      <c r="F5097">
        <v>274120000</v>
      </c>
      <c r="G5097">
        <v>0</v>
      </c>
      <c r="H5097">
        <f>applerevenue[[#This Row],[high]]-applerevenue[[#This Row],[low]]</f>
        <v>1.8100000000000005E-2</v>
      </c>
    </row>
    <row r="5098" spans="1:8" x14ac:dyDescent="0.25">
      <c r="A5098" s="1">
        <v>36935</v>
      </c>
      <c r="B5098">
        <v>0.30399999999999999</v>
      </c>
      <c r="C5098">
        <v>0.31159999999999999</v>
      </c>
      <c r="D5098">
        <v>0.28970000000000001</v>
      </c>
      <c r="E5098">
        <v>0.29149999999999998</v>
      </c>
      <c r="F5098">
        <v>237070400</v>
      </c>
      <c r="G5098">
        <v>1</v>
      </c>
      <c r="H5098">
        <f>applerevenue[[#This Row],[high]]-applerevenue[[#This Row],[low]]</f>
        <v>2.1899999999999975E-2</v>
      </c>
    </row>
    <row r="5099" spans="1:8" x14ac:dyDescent="0.25">
      <c r="A5099" s="1">
        <v>36936</v>
      </c>
      <c r="B5099">
        <v>0.29260000000000003</v>
      </c>
      <c r="C5099">
        <v>0.29909999999999998</v>
      </c>
      <c r="D5099">
        <v>0.28199999999999997</v>
      </c>
      <c r="E5099">
        <v>0.29730000000000001</v>
      </c>
      <c r="F5099">
        <v>309120000</v>
      </c>
      <c r="G5099">
        <v>0</v>
      </c>
      <c r="H5099">
        <f>applerevenue[[#This Row],[high]]-applerevenue[[#This Row],[low]]</f>
        <v>1.7100000000000004E-2</v>
      </c>
    </row>
    <row r="5100" spans="1:8" x14ac:dyDescent="0.25">
      <c r="A5100" s="1">
        <v>36937</v>
      </c>
      <c r="B5100">
        <v>0.30020000000000002</v>
      </c>
      <c r="C5100">
        <v>0.31340000000000001</v>
      </c>
      <c r="D5100">
        <v>0.30020000000000002</v>
      </c>
      <c r="E5100">
        <v>0.30580000000000002</v>
      </c>
      <c r="F5100">
        <v>311416000</v>
      </c>
      <c r="G5100">
        <v>0</v>
      </c>
      <c r="H5100">
        <f>applerevenue[[#This Row],[high]]-applerevenue[[#This Row],[low]]</f>
        <v>1.319999999999999E-2</v>
      </c>
    </row>
    <row r="5101" spans="1:8" x14ac:dyDescent="0.25">
      <c r="A5101" s="1">
        <v>36938</v>
      </c>
      <c r="B5101">
        <v>0.28970000000000001</v>
      </c>
      <c r="C5101">
        <v>0.29730000000000001</v>
      </c>
      <c r="D5101">
        <v>0.2858</v>
      </c>
      <c r="E5101">
        <v>0.28970000000000001</v>
      </c>
      <c r="F5101">
        <v>263911200</v>
      </c>
      <c r="G5101">
        <v>0</v>
      </c>
      <c r="H5101">
        <f>applerevenue[[#This Row],[high]]-applerevenue[[#This Row],[low]]</f>
        <v>1.150000000000001E-2</v>
      </c>
    </row>
    <row r="5102" spans="1:8" x14ac:dyDescent="0.25">
      <c r="A5102" s="1">
        <v>36942</v>
      </c>
      <c r="B5102">
        <v>0.29260000000000003</v>
      </c>
      <c r="C5102">
        <v>0.2964</v>
      </c>
      <c r="D5102">
        <v>0.27729999999999999</v>
      </c>
      <c r="E5102">
        <v>0.27910000000000001</v>
      </c>
      <c r="F5102">
        <v>314893600</v>
      </c>
      <c r="G5102">
        <v>1</v>
      </c>
      <c r="H5102">
        <f>applerevenue[[#This Row],[high]]-applerevenue[[#This Row],[low]]</f>
        <v>1.9100000000000006E-2</v>
      </c>
    </row>
    <row r="5103" spans="1:8" x14ac:dyDescent="0.25">
      <c r="A5103" s="1">
        <v>36943</v>
      </c>
      <c r="B5103">
        <v>0.2782</v>
      </c>
      <c r="C5103">
        <v>0.30399999999999999</v>
      </c>
      <c r="D5103">
        <v>0.2782</v>
      </c>
      <c r="E5103">
        <v>0.28770000000000001</v>
      </c>
      <c r="F5103">
        <v>390258400</v>
      </c>
      <c r="G5103">
        <v>0</v>
      </c>
      <c r="H5103">
        <f>applerevenue[[#This Row],[high]]-applerevenue[[#This Row],[low]]</f>
        <v>2.579999999999999E-2</v>
      </c>
    </row>
    <row r="5104" spans="1:8" x14ac:dyDescent="0.25">
      <c r="A5104" s="1">
        <v>36944</v>
      </c>
      <c r="B5104">
        <v>0.29060000000000002</v>
      </c>
      <c r="C5104">
        <v>0.29530000000000001</v>
      </c>
      <c r="D5104">
        <v>0.27439999999999998</v>
      </c>
      <c r="E5104">
        <v>0.2868</v>
      </c>
      <c r="F5104">
        <v>431961600</v>
      </c>
      <c r="G5104">
        <v>1</v>
      </c>
      <c r="H5104">
        <f>applerevenue[[#This Row],[high]]-applerevenue[[#This Row],[low]]</f>
        <v>2.090000000000003E-2</v>
      </c>
    </row>
    <row r="5105" spans="1:8" x14ac:dyDescent="0.25">
      <c r="A5105" s="1">
        <v>36945</v>
      </c>
      <c r="B5105">
        <v>0.28389999999999999</v>
      </c>
      <c r="C5105">
        <v>0.28770000000000001</v>
      </c>
      <c r="D5105">
        <v>0.2782</v>
      </c>
      <c r="E5105">
        <v>0.2868</v>
      </c>
      <c r="F5105">
        <v>293865600</v>
      </c>
      <c r="G5105">
        <v>0</v>
      </c>
      <c r="H5105">
        <f>applerevenue[[#This Row],[high]]-applerevenue[[#This Row],[low]]</f>
        <v>9.5000000000000084E-3</v>
      </c>
    </row>
    <row r="5106" spans="1:8" x14ac:dyDescent="0.25">
      <c r="A5106" s="1">
        <v>36948</v>
      </c>
      <c r="B5106">
        <v>0.29060000000000002</v>
      </c>
      <c r="C5106">
        <v>0.30020000000000002</v>
      </c>
      <c r="D5106">
        <v>0.28299999999999997</v>
      </c>
      <c r="E5106">
        <v>0.29730000000000001</v>
      </c>
      <c r="F5106">
        <v>206438400</v>
      </c>
      <c r="G5106">
        <v>0</v>
      </c>
      <c r="H5106">
        <f>applerevenue[[#This Row],[high]]-applerevenue[[#This Row],[low]]</f>
        <v>1.7200000000000049E-2</v>
      </c>
    </row>
    <row r="5107" spans="1:8" x14ac:dyDescent="0.25">
      <c r="A5107" s="1">
        <v>36949</v>
      </c>
      <c r="B5107">
        <v>0.29389999999999999</v>
      </c>
      <c r="C5107">
        <v>0.2964</v>
      </c>
      <c r="D5107">
        <v>0.28489999999999999</v>
      </c>
      <c r="E5107">
        <v>0.29530000000000001</v>
      </c>
      <c r="F5107">
        <v>348516000</v>
      </c>
      <c r="G5107">
        <v>0</v>
      </c>
      <c r="H5107">
        <f>applerevenue[[#This Row],[high]]-applerevenue[[#This Row],[low]]</f>
        <v>1.150000000000001E-2</v>
      </c>
    </row>
    <row r="5108" spans="1:8" x14ac:dyDescent="0.25">
      <c r="A5108" s="1">
        <v>36950</v>
      </c>
      <c r="B5108">
        <v>0.29530000000000001</v>
      </c>
      <c r="C5108">
        <v>0.2964</v>
      </c>
      <c r="D5108">
        <v>0.2762</v>
      </c>
      <c r="E5108">
        <v>0.2782</v>
      </c>
      <c r="F5108">
        <v>508233600</v>
      </c>
      <c r="G5108">
        <v>1</v>
      </c>
      <c r="H5108">
        <f>applerevenue[[#This Row],[high]]-applerevenue[[#This Row],[low]]</f>
        <v>2.0199999999999996E-2</v>
      </c>
    </row>
    <row r="5109" spans="1:8" x14ac:dyDescent="0.25">
      <c r="A5109" s="1">
        <v>36951</v>
      </c>
      <c r="B5109">
        <v>0.27150000000000002</v>
      </c>
      <c r="C5109">
        <v>0.2858</v>
      </c>
      <c r="D5109">
        <v>0.2621</v>
      </c>
      <c r="E5109">
        <v>0.2858</v>
      </c>
      <c r="F5109">
        <v>330461600</v>
      </c>
      <c r="G5109">
        <v>0</v>
      </c>
      <c r="H5109">
        <f>applerevenue[[#This Row],[high]]-applerevenue[[#This Row],[low]]</f>
        <v>2.3699999999999999E-2</v>
      </c>
    </row>
    <row r="5110" spans="1:8" x14ac:dyDescent="0.25">
      <c r="A5110" s="1">
        <v>36952</v>
      </c>
      <c r="B5110">
        <v>0.27910000000000001</v>
      </c>
      <c r="C5110">
        <v>0.31159999999999999</v>
      </c>
      <c r="D5110">
        <v>0.2782</v>
      </c>
      <c r="E5110">
        <v>0.29349999999999998</v>
      </c>
      <c r="F5110">
        <v>406201600</v>
      </c>
      <c r="G5110">
        <v>0</v>
      </c>
      <c r="H5110">
        <f>applerevenue[[#This Row],[high]]-applerevenue[[#This Row],[low]]</f>
        <v>3.3399999999999985E-2</v>
      </c>
    </row>
    <row r="5111" spans="1:8" x14ac:dyDescent="0.25">
      <c r="A5111" s="1">
        <v>36955</v>
      </c>
      <c r="B5111">
        <v>0.29530000000000001</v>
      </c>
      <c r="C5111">
        <v>0.3125</v>
      </c>
      <c r="D5111">
        <v>0.29349999999999998</v>
      </c>
      <c r="E5111">
        <v>0.3105</v>
      </c>
      <c r="F5111">
        <v>324172800</v>
      </c>
      <c r="G5111">
        <v>0</v>
      </c>
      <c r="H5111">
        <f>applerevenue[[#This Row],[high]]-applerevenue[[#This Row],[low]]</f>
        <v>1.9000000000000017E-2</v>
      </c>
    </row>
    <row r="5112" spans="1:8" x14ac:dyDescent="0.25">
      <c r="A5112" s="1">
        <v>36956</v>
      </c>
      <c r="B5112">
        <v>0.31590000000000001</v>
      </c>
      <c r="C5112">
        <v>0.33629999999999999</v>
      </c>
      <c r="D5112">
        <v>0.31540000000000001</v>
      </c>
      <c r="E5112">
        <v>0.32779999999999998</v>
      </c>
      <c r="F5112">
        <v>731802400</v>
      </c>
      <c r="G5112">
        <v>0</v>
      </c>
      <c r="H5112">
        <f>applerevenue[[#This Row],[high]]-applerevenue[[#This Row],[low]]</f>
        <v>2.0899999999999974E-2</v>
      </c>
    </row>
    <row r="5113" spans="1:8" x14ac:dyDescent="0.25">
      <c r="A5113" s="1">
        <v>36957</v>
      </c>
      <c r="B5113">
        <v>0.32490000000000002</v>
      </c>
      <c r="C5113">
        <v>0.3296</v>
      </c>
      <c r="D5113">
        <v>0.31630000000000003</v>
      </c>
      <c r="E5113">
        <v>0.32400000000000001</v>
      </c>
      <c r="F5113">
        <v>419540800</v>
      </c>
      <c r="G5113">
        <v>1</v>
      </c>
      <c r="H5113">
        <f>applerevenue[[#This Row],[high]]-applerevenue[[#This Row],[low]]</f>
        <v>1.3299999999999979E-2</v>
      </c>
    </row>
    <row r="5114" spans="1:8" x14ac:dyDescent="0.25">
      <c r="A5114" s="1">
        <v>36958</v>
      </c>
      <c r="B5114">
        <v>0.31540000000000001</v>
      </c>
      <c r="C5114">
        <v>0.32200000000000001</v>
      </c>
      <c r="D5114">
        <v>0.31159999999999999</v>
      </c>
      <c r="E5114">
        <v>0.31730000000000003</v>
      </c>
      <c r="F5114">
        <v>204859200</v>
      </c>
      <c r="G5114">
        <v>0</v>
      </c>
      <c r="H5114">
        <f>applerevenue[[#This Row],[high]]-applerevenue[[#This Row],[low]]</f>
        <v>1.040000000000002E-2</v>
      </c>
    </row>
    <row r="5115" spans="1:8" x14ac:dyDescent="0.25">
      <c r="A5115" s="1">
        <v>36959</v>
      </c>
      <c r="B5115">
        <v>0.31440000000000001</v>
      </c>
      <c r="C5115">
        <v>0.31540000000000001</v>
      </c>
      <c r="D5115">
        <v>0.3049</v>
      </c>
      <c r="E5115">
        <v>0.30869999999999997</v>
      </c>
      <c r="F5115">
        <v>299135200</v>
      </c>
      <c r="G5115">
        <v>1</v>
      </c>
      <c r="H5115">
        <f>applerevenue[[#This Row],[high]]-applerevenue[[#This Row],[low]]</f>
        <v>1.0500000000000009E-2</v>
      </c>
    </row>
    <row r="5116" spans="1:8" x14ac:dyDescent="0.25">
      <c r="A5116" s="1">
        <v>36962</v>
      </c>
      <c r="B5116">
        <v>0.30020000000000002</v>
      </c>
      <c r="C5116">
        <v>0.3029</v>
      </c>
      <c r="D5116">
        <v>0.2762</v>
      </c>
      <c r="E5116">
        <v>0.28389999999999999</v>
      </c>
      <c r="F5116">
        <v>391020000</v>
      </c>
      <c r="G5116">
        <v>1</v>
      </c>
      <c r="H5116">
        <f>applerevenue[[#This Row],[high]]-applerevenue[[#This Row],[low]]</f>
        <v>2.6700000000000002E-2</v>
      </c>
    </row>
    <row r="5117" spans="1:8" x14ac:dyDescent="0.25">
      <c r="A5117" s="1">
        <v>36963</v>
      </c>
      <c r="B5117">
        <v>0.28770000000000001</v>
      </c>
      <c r="C5117">
        <v>0.29820000000000002</v>
      </c>
      <c r="D5117">
        <v>0.27729999999999999</v>
      </c>
      <c r="E5117">
        <v>0.29820000000000002</v>
      </c>
      <c r="F5117">
        <v>443329600</v>
      </c>
      <c r="G5117">
        <v>0</v>
      </c>
      <c r="H5117">
        <f>applerevenue[[#This Row],[high]]-applerevenue[[#This Row],[low]]</f>
        <v>2.090000000000003E-2</v>
      </c>
    </row>
    <row r="5118" spans="1:8" x14ac:dyDescent="0.25">
      <c r="A5118" s="1">
        <v>36964</v>
      </c>
      <c r="B5118">
        <v>0.28199999999999997</v>
      </c>
      <c r="C5118">
        <v>0.3125</v>
      </c>
      <c r="D5118">
        <v>0.28110000000000002</v>
      </c>
      <c r="E5118">
        <v>0.31159999999999999</v>
      </c>
      <c r="F5118">
        <v>477775200</v>
      </c>
      <c r="G5118">
        <v>0</v>
      </c>
      <c r="H5118">
        <f>applerevenue[[#This Row],[high]]-applerevenue[[#This Row],[low]]</f>
        <v>3.1399999999999983E-2</v>
      </c>
    </row>
    <row r="5119" spans="1:8" x14ac:dyDescent="0.25">
      <c r="A5119" s="1">
        <v>36965</v>
      </c>
      <c r="B5119">
        <v>0.31819999999999998</v>
      </c>
      <c r="C5119">
        <v>0.32579999999999998</v>
      </c>
      <c r="D5119">
        <v>0.30020000000000002</v>
      </c>
      <c r="E5119">
        <v>0.30020000000000002</v>
      </c>
      <c r="F5119">
        <v>529317600</v>
      </c>
      <c r="G5119">
        <v>1</v>
      </c>
      <c r="H5119">
        <f>applerevenue[[#This Row],[high]]-applerevenue[[#This Row],[low]]</f>
        <v>2.5599999999999956E-2</v>
      </c>
    </row>
    <row r="5120" spans="1:8" x14ac:dyDescent="0.25">
      <c r="A5120" s="1">
        <v>36966</v>
      </c>
      <c r="B5120">
        <v>0.28970000000000001</v>
      </c>
      <c r="C5120">
        <v>0.30959999999999999</v>
      </c>
      <c r="D5120">
        <v>0.28770000000000001</v>
      </c>
      <c r="E5120">
        <v>0.29909999999999998</v>
      </c>
      <c r="F5120">
        <v>470316000</v>
      </c>
      <c r="G5120">
        <v>0</v>
      </c>
      <c r="H5120">
        <f>applerevenue[[#This Row],[high]]-applerevenue[[#This Row],[low]]</f>
        <v>2.1899999999999975E-2</v>
      </c>
    </row>
    <row r="5121" spans="1:8" x14ac:dyDescent="0.25">
      <c r="A5121" s="1">
        <v>36969</v>
      </c>
      <c r="B5121">
        <v>0.30109999999999998</v>
      </c>
      <c r="C5121">
        <v>0.31440000000000001</v>
      </c>
      <c r="D5121">
        <v>0.29730000000000001</v>
      </c>
      <c r="E5121">
        <v>0.31340000000000001</v>
      </c>
      <c r="F5121">
        <v>356008800</v>
      </c>
      <c r="G5121">
        <v>0</v>
      </c>
      <c r="H5121">
        <f>applerevenue[[#This Row],[high]]-applerevenue[[#This Row],[low]]</f>
        <v>1.7100000000000004E-2</v>
      </c>
    </row>
    <row r="5122" spans="1:8" x14ac:dyDescent="0.25">
      <c r="A5122" s="1">
        <v>36970</v>
      </c>
      <c r="B5122">
        <v>0.31590000000000001</v>
      </c>
      <c r="C5122">
        <v>0.31919999999999998</v>
      </c>
      <c r="D5122">
        <v>0.30020000000000002</v>
      </c>
      <c r="E5122">
        <v>0.30020000000000002</v>
      </c>
      <c r="F5122">
        <v>499206400</v>
      </c>
      <c r="G5122">
        <v>1</v>
      </c>
      <c r="H5122">
        <f>applerevenue[[#This Row],[high]]-applerevenue[[#This Row],[low]]</f>
        <v>1.8999999999999961E-2</v>
      </c>
    </row>
    <row r="5123" spans="1:8" x14ac:dyDescent="0.25">
      <c r="A5123" s="1">
        <v>36971</v>
      </c>
      <c r="B5123">
        <v>0.30159999999999998</v>
      </c>
      <c r="C5123">
        <v>0.31819999999999998</v>
      </c>
      <c r="D5123">
        <v>0.29530000000000001</v>
      </c>
      <c r="E5123">
        <v>0.30669999999999997</v>
      </c>
      <c r="F5123">
        <v>371375200</v>
      </c>
      <c r="G5123">
        <v>0</v>
      </c>
      <c r="H5123">
        <f>applerevenue[[#This Row],[high]]-applerevenue[[#This Row],[low]]</f>
        <v>2.2899999999999976E-2</v>
      </c>
    </row>
    <row r="5124" spans="1:8" x14ac:dyDescent="0.25">
      <c r="A5124" s="1">
        <v>36972</v>
      </c>
      <c r="B5124">
        <v>0.3105</v>
      </c>
      <c r="C5124">
        <v>0.33160000000000001</v>
      </c>
      <c r="D5124">
        <v>0.30780000000000002</v>
      </c>
      <c r="E5124">
        <v>0.3296</v>
      </c>
      <c r="F5124">
        <v>723301600</v>
      </c>
      <c r="G5124">
        <v>0</v>
      </c>
      <c r="H5124">
        <f>applerevenue[[#This Row],[high]]-applerevenue[[#This Row],[low]]</f>
        <v>2.3799999999999988E-2</v>
      </c>
    </row>
    <row r="5125" spans="1:8" x14ac:dyDescent="0.25">
      <c r="A5125" s="1">
        <v>36973</v>
      </c>
      <c r="B5125">
        <v>0.33629999999999999</v>
      </c>
      <c r="C5125">
        <v>0.35920000000000002</v>
      </c>
      <c r="D5125">
        <v>0.33539999999999998</v>
      </c>
      <c r="E5125">
        <v>0.35060000000000002</v>
      </c>
      <c r="F5125">
        <v>944888000</v>
      </c>
      <c r="G5125">
        <v>0</v>
      </c>
      <c r="H5125">
        <f>applerevenue[[#This Row],[high]]-applerevenue[[#This Row],[low]]</f>
        <v>2.3800000000000043E-2</v>
      </c>
    </row>
    <row r="5126" spans="1:8" x14ac:dyDescent="0.25">
      <c r="A5126" s="1">
        <v>36976</v>
      </c>
      <c r="B5126">
        <v>0.35260000000000002</v>
      </c>
      <c r="C5126">
        <v>0.36209999999999998</v>
      </c>
      <c r="D5126">
        <v>0.3221</v>
      </c>
      <c r="E5126">
        <v>0.33200000000000002</v>
      </c>
      <c r="F5126">
        <v>734451200</v>
      </c>
      <c r="G5126">
        <v>1</v>
      </c>
      <c r="H5126">
        <f>applerevenue[[#This Row],[high]]-applerevenue[[#This Row],[low]]</f>
        <v>3.999999999999998E-2</v>
      </c>
    </row>
    <row r="5127" spans="1:8" x14ac:dyDescent="0.25">
      <c r="A5127" s="1">
        <v>36977</v>
      </c>
      <c r="B5127">
        <v>0.33450000000000002</v>
      </c>
      <c r="C5127">
        <v>0.35139999999999999</v>
      </c>
      <c r="D5127">
        <v>0.33389999999999997</v>
      </c>
      <c r="E5127">
        <v>0.34870000000000001</v>
      </c>
      <c r="F5127">
        <v>543821600</v>
      </c>
      <c r="G5127">
        <v>0</v>
      </c>
      <c r="H5127">
        <f>applerevenue[[#This Row],[high]]-applerevenue[[#This Row],[low]]</f>
        <v>1.7500000000000016E-2</v>
      </c>
    </row>
    <row r="5128" spans="1:8" x14ac:dyDescent="0.25">
      <c r="A5128" s="1">
        <v>36978</v>
      </c>
      <c r="B5128">
        <v>0.33660000000000001</v>
      </c>
      <c r="C5128">
        <v>0.34300000000000003</v>
      </c>
      <c r="D5128">
        <v>0.32779999999999998</v>
      </c>
      <c r="E5128">
        <v>0.33800000000000002</v>
      </c>
      <c r="F5128">
        <v>584662400</v>
      </c>
      <c r="G5128">
        <v>0</v>
      </c>
      <c r="H5128">
        <f>applerevenue[[#This Row],[high]]-applerevenue[[#This Row],[low]]</f>
        <v>1.5200000000000047E-2</v>
      </c>
    </row>
    <row r="5129" spans="1:8" x14ac:dyDescent="0.25">
      <c r="A5129" s="1">
        <v>36979</v>
      </c>
      <c r="B5129">
        <v>0.33189999999999997</v>
      </c>
      <c r="C5129">
        <v>0.35749999999999998</v>
      </c>
      <c r="D5129">
        <v>0.32779999999999998</v>
      </c>
      <c r="E5129">
        <v>0.34350000000000003</v>
      </c>
      <c r="F5129">
        <v>613065600</v>
      </c>
      <c r="G5129">
        <v>0</v>
      </c>
      <c r="H5129">
        <f>applerevenue[[#This Row],[high]]-applerevenue[[#This Row],[low]]</f>
        <v>2.9700000000000004E-2</v>
      </c>
    </row>
    <row r="5130" spans="1:8" x14ac:dyDescent="0.25">
      <c r="A5130" s="1">
        <v>36980</v>
      </c>
      <c r="B5130">
        <v>0.34379999999999999</v>
      </c>
      <c r="C5130">
        <v>0.34639999999999999</v>
      </c>
      <c r="D5130">
        <v>0.32529999999999998</v>
      </c>
      <c r="E5130">
        <v>0.33650000000000002</v>
      </c>
      <c r="F5130">
        <v>400349600</v>
      </c>
      <c r="G5130">
        <v>1</v>
      </c>
      <c r="H5130">
        <f>applerevenue[[#This Row],[high]]-applerevenue[[#This Row],[low]]</f>
        <v>2.1100000000000008E-2</v>
      </c>
    </row>
    <row r="5131" spans="1:8" x14ac:dyDescent="0.25">
      <c r="A5131" s="1">
        <v>36983</v>
      </c>
      <c r="B5131">
        <v>0.33679999999999999</v>
      </c>
      <c r="C5131">
        <v>0.34549999999999997</v>
      </c>
      <c r="D5131">
        <v>0.32619999999999999</v>
      </c>
      <c r="E5131">
        <v>0.3291</v>
      </c>
      <c r="F5131">
        <v>340911200</v>
      </c>
      <c r="G5131">
        <v>1</v>
      </c>
      <c r="H5131">
        <f>applerevenue[[#This Row],[high]]-applerevenue[[#This Row],[low]]</f>
        <v>1.9299999999999984E-2</v>
      </c>
    </row>
    <row r="5132" spans="1:8" x14ac:dyDescent="0.25">
      <c r="A5132" s="1">
        <v>36984</v>
      </c>
      <c r="B5132">
        <v>0.3256</v>
      </c>
      <c r="C5132">
        <v>0.32619999999999999</v>
      </c>
      <c r="D5132">
        <v>0.30690000000000001</v>
      </c>
      <c r="E5132">
        <v>0.30859999999999999</v>
      </c>
      <c r="F5132">
        <v>368687200</v>
      </c>
      <c r="G5132">
        <v>1</v>
      </c>
      <c r="H5132">
        <f>applerevenue[[#This Row],[high]]-applerevenue[[#This Row],[low]]</f>
        <v>1.9299999999999984E-2</v>
      </c>
    </row>
    <row r="5133" spans="1:8" x14ac:dyDescent="0.25">
      <c r="A5133" s="1">
        <v>36985</v>
      </c>
      <c r="B5133">
        <v>0.30120000000000002</v>
      </c>
      <c r="C5133">
        <v>0.30869999999999997</v>
      </c>
      <c r="D5133">
        <v>0.2858</v>
      </c>
      <c r="E5133">
        <v>0.29730000000000001</v>
      </c>
      <c r="F5133">
        <v>685484800</v>
      </c>
      <c r="G5133">
        <v>1</v>
      </c>
      <c r="H5133">
        <f>applerevenue[[#This Row],[high]]-applerevenue[[#This Row],[low]]</f>
        <v>2.2899999999999976E-2</v>
      </c>
    </row>
    <row r="5134" spans="1:8" x14ac:dyDescent="0.25">
      <c r="A5134" s="1">
        <v>36986</v>
      </c>
      <c r="B5134">
        <v>0.31409999999999999</v>
      </c>
      <c r="C5134">
        <v>0.34300000000000003</v>
      </c>
      <c r="D5134">
        <v>0.3049</v>
      </c>
      <c r="E5134">
        <v>0.31819999999999998</v>
      </c>
      <c r="F5134">
        <v>446762400</v>
      </c>
      <c r="G5134">
        <v>0</v>
      </c>
      <c r="H5134">
        <f>applerevenue[[#This Row],[high]]-applerevenue[[#This Row],[low]]</f>
        <v>3.8100000000000023E-2</v>
      </c>
    </row>
    <row r="5135" spans="1:8" x14ac:dyDescent="0.25">
      <c r="A5135" s="1">
        <v>36987</v>
      </c>
      <c r="B5135">
        <v>0.31709999999999999</v>
      </c>
      <c r="C5135">
        <v>0.32079999999999997</v>
      </c>
      <c r="D5135">
        <v>0.3034</v>
      </c>
      <c r="E5135">
        <v>0.31390000000000001</v>
      </c>
      <c r="F5135">
        <v>324889600</v>
      </c>
      <c r="G5135">
        <v>1</v>
      </c>
      <c r="H5135">
        <f>applerevenue[[#This Row],[high]]-applerevenue[[#This Row],[low]]</f>
        <v>1.7399999999999971E-2</v>
      </c>
    </row>
    <row r="5136" spans="1:8" x14ac:dyDescent="0.25">
      <c r="A5136" s="1">
        <v>36990</v>
      </c>
      <c r="B5136">
        <v>0.31540000000000001</v>
      </c>
      <c r="C5136">
        <v>0.32529999999999998</v>
      </c>
      <c r="D5136">
        <v>0.30580000000000002</v>
      </c>
      <c r="E5136">
        <v>0.31309999999999999</v>
      </c>
      <c r="F5136">
        <v>266582400</v>
      </c>
      <c r="G5136">
        <v>1</v>
      </c>
      <c r="H5136">
        <f>applerevenue[[#This Row],[high]]-applerevenue[[#This Row],[low]]</f>
        <v>1.9499999999999962E-2</v>
      </c>
    </row>
    <row r="5137" spans="1:8" x14ac:dyDescent="0.25">
      <c r="A5137" s="1">
        <v>36991</v>
      </c>
      <c r="B5137">
        <v>0.31859999999999999</v>
      </c>
      <c r="C5137">
        <v>0.34610000000000002</v>
      </c>
      <c r="D5137">
        <v>0.31680000000000003</v>
      </c>
      <c r="E5137">
        <v>0.33600000000000002</v>
      </c>
      <c r="F5137">
        <v>457374400</v>
      </c>
      <c r="G5137">
        <v>0</v>
      </c>
      <c r="H5137">
        <f>applerevenue[[#This Row],[high]]-applerevenue[[#This Row],[low]]</f>
        <v>2.9299999999999993E-2</v>
      </c>
    </row>
    <row r="5138" spans="1:8" x14ac:dyDescent="0.25">
      <c r="A5138" s="1">
        <v>36992</v>
      </c>
      <c r="B5138">
        <v>0.3503</v>
      </c>
      <c r="C5138">
        <v>0.35060000000000002</v>
      </c>
      <c r="D5138">
        <v>0.32440000000000002</v>
      </c>
      <c r="E5138">
        <v>0.33229999999999998</v>
      </c>
      <c r="F5138">
        <v>334096000</v>
      </c>
      <c r="G5138">
        <v>1</v>
      </c>
      <c r="H5138">
        <f>applerevenue[[#This Row],[high]]-applerevenue[[#This Row],[low]]</f>
        <v>2.6200000000000001E-2</v>
      </c>
    </row>
    <row r="5139" spans="1:8" x14ac:dyDescent="0.25">
      <c r="A5139" s="1">
        <v>36993</v>
      </c>
      <c r="B5139">
        <v>0.3266</v>
      </c>
      <c r="C5139">
        <v>0.35089999999999999</v>
      </c>
      <c r="D5139">
        <v>0.32240000000000002</v>
      </c>
      <c r="E5139">
        <v>0.34179999999999999</v>
      </c>
      <c r="F5139">
        <v>298933600</v>
      </c>
      <c r="G5139">
        <v>0</v>
      </c>
      <c r="H5139">
        <f>applerevenue[[#This Row],[high]]-applerevenue[[#This Row],[low]]</f>
        <v>2.849999999999997E-2</v>
      </c>
    </row>
    <row r="5140" spans="1:8" x14ac:dyDescent="0.25">
      <c r="A5140" s="1">
        <v>36997</v>
      </c>
      <c r="B5140">
        <v>0.33679999999999999</v>
      </c>
      <c r="C5140">
        <v>0.34150000000000003</v>
      </c>
      <c r="D5140">
        <v>0.318</v>
      </c>
      <c r="E5140">
        <v>0.32690000000000002</v>
      </c>
      <c r="F5140">
        <v>285224800</v>
      </c>
      <c r="G5140">
        <v>1</v>
      </c>
      <c r="H5140">
        <f>applerevenue[[#This Row],[high]]-applerevenue[[#This Row],[low]]</f>
        <v>2.3500000000000021E-2</v>
      </c>
    </row>
    <row r="5141" spans="1:8" x14ac:dyDescent="0.25">
      <c r="A5141" s="1">
        <v>36998</v>
      </c>
      <c r="B5141">
        <v>0.32319999999999999</v>
      </c>
      <c r="C5141">
        <v>0.32340000000000002</v>
      </c>
      <c r="D5141">
        <v>0.29880000000000001</v>
      </c>
      <c r="E5141">
        <v>0.311</v>
      </c>
      <c r="F5141">
        <v>685199200</v>
      </c>
      <c r="G5141">
        <v>1</v>
      </c>
      <c r="H5141">
        <f>applerevenue[[#This Row],[high]]-applerevenue[[#This Row],[low]]</f>
        <v>2.4600000000000011E-2</v>
      </c>
    </row>
    <row r="5142" spans="1:8" x14ac:dyDescent="0.25">
      <c r="A5142" s="1">
        <v>36999</v>
      </c>
      <c r="B5142">
        <v>0.32879999999999998</v>
      </c>
      <c r="C5142">
        <v>0.36709999999999998</v>
      </c>
      <c r="D5142">
        <v>0.32140000000000002</v>
      </c>
      <c r="E5142">
        <v>0.34739999999999999</v>
      </c>
      <c r="F5142">
        <v>1100842400</v>
      </c>
      <c r="G5142">
        <v>0</v>
      </c>
      <c r="H5142">
        <f>applerevenue[[#This Row],[high]]-applerevenue[[#This Row],[low]]</f>
        <v>4.5699999999999963E-2</v>
      </c>
    </row>
    <row r="5143" spans="1:8" x14ac:dyDescent="0.25">
      <c r="A5143" s="1">
        <v>37000</v>
      </c>
      <c r="B5143">
        <v>0.38950000000000001</v>
      </c>
      <c r="C5143">
        <v>0.3926</v>
      </c>
      <c r="D5143">
        <v>0.35980000000000001</v>
      </c>
      <c r="E5143">
        <v>0.3921</v>
      </c>
      <c r="F5143">
        <v>1873670400</v>
      </c>
      <c r="G5143">
        <v>0</v>
      </c>
      <c r="H5143">
        <f>applerevenue[[#This Row],[high]]-applerevenue[[#This Row],[low]]</f>
        <v>3.2799999999999996E-2</v>
      </c>
    </row>
    <row r="5144" spans="1:8" x14ac:dyDescent="0.25">
      <c r="A5144" s="1">
        <v>37001</v>
      </c>
      <c r="B5144">
        <v>0.38009999999999999</v>
      </c>
      <c r="C5144">
        <v>0.39069999999999999</v>
      </c>
      <c r="D5144">
        <v>0.375</v>
      </c>
      <c r="E5144">
        <v>0.38169999999999998</v>
      </c>
      <c r="F5144">
        <v>693403200</v>
      </c>
      <c r="G5144">
        <v>0</v>
      </c>
      <c r="H5144">
        <f>applerevenue[[#This Row],[high]]-applerevenue[[#This Row],[low]]</f>
        <v>1.5699999999999992E-2</v>
      </c>
    </row>
    <row r="5145" spans="1:8" x14ac:dyDescent="0.25">
      <c r="A5145" s="1">
        <v>37004</v>
      </c>
      <c r="B5145">
        <v>0.37109999999999999</v>
      </c>
      <c r="C5145">
        <v>0.38109999999999999</v>
      </c>
      <c r="D5145">
        <v>0.3659</v>
      </c>
      <c r="E5145">
        <v>0.36969999999999997</v>
      </c>
      <c r="F5145">
        <v>541525600</v>
      </c>
      <c r="G5145">
        <v>1</v>
      </c>
      <c r="H5145">
        <f>applerevenue[[#This Row],[high]]-applerevenue[[#This Row],[low]]</f>
        <v>1.5199999999999991E-2</v>
      </c>
    </row>
    <row r="5146" spans="1:8" x14ac:dyDescent="0.25">
      <c r="A5146" s="1">
        <v>37005</v>
      </c>
      <c r="B5146">
        <v>0.37090000000000001</v>
      </c>
      <c r="C5146">
        <v>0.37730000000000002</v>
      </c>
      <c r="D5146">
        <v>0.3584</v>
      </c>
      <c r="E5146">
        <v>0.36630000000000001</v>
      </c>
      <c r="F5146">
        <v>377137600</v>
      </c>
      <c r="G5146">
        <v>1</v>
      </c>
      <c r="H5146">
        <f>applerevenue[[#This Row],[high]]-applerevenue[[#This Row],[low]]</f>
        <v>1.8900000000000028E-2</v>
      </c>
    </row>
    <row r="5147" spans="1:8" x14ac:dyDescent="0.25">
      <c r="A5147" s="1">
        <v>37006</v>
      </c>
      <c r="B5147">
        <v>0.36909999999999998</v>
      </c>
      <c r="C5147">
        <v>0.379</v>
      </c>
      <c r="D5147">
        <v>0.35930000000000001</v>
      </c>
      <c r="E5147">
        <v>0.37690000000000001</v>
      </c>
      <c r="F5147">
        <v>330780800</v>
      </c>
      <c r="G5147">
        <v>0</v>
      </c>
      <c r="H5147">
        <f>applerevenue[[#This Row],[high]]-applerevenue[[#This Row],[low]]</f>
        <v>1.9699999999999995E-2</v>
      </c>
    </row>
    <row r="5148" spans="1:8" x14ac:dyDescent="0.25">
      <c r="A5148" s="1">
        <v>37007</v>
      </c>
      <c r="B5148">
        <v>0.38369999999999999</v>
      </c>
      <c r="C5148">
        <v>0.39789999999999998</v>
      </c>
      <c r="D5148">
        <v>0.37630000000000002</v>
      </c>
      <c r="E5148">
        <v>0.37640000000000001</v>
      </c>
      <c r="F5148">
        <v>799696800</v>
      </c>
      <c r="G5148">
        <v>1</v>
      </c>
      <c r="H5148">
        <f>applerevenue[[#This Row],[high]]-applerevenue[[#This Row],[low]]</f>
        <v>2.1599999999999953E-2</v>
      </c>
    </row>
    <row r="5149" spans="1:8" x14ac:dyDescent="0.25">
      <c r="A5149" s="1">
        <v>37008</v>
      </c>
      <c r="B5149">
        <v>0.38419999999999999</v>
      </c>
      <c r="C5149">
        <v>0.40079999999999999</v>
      </c>
      <c r="D5149">
        <v>0.37730000000000002</v>
      </c>
      <c r="E5149">
        <v>0.39939999999999998</v>
      </c>
      <c r="F5149">
        <v>453012000</v>
      </c>
      <c r="G5149">
        <v>0</v>
      </c>
      <c r="H5149">
        <f>applerevenue[[#This Row],[high]]-applerevenue[[#This Row],[low]]</f>
        <v>2.3499999999999965E-2</v>
      </c>
    </row>
    <row r="5150" spans="1:8" x14ac:dyDescent="0.25">
      <c r="A5150" s="1">
        <v>37011</v>
      </c>
      <c r="B5150">
        <v>0.40699999999999997</v>
      </c>
      <c r="C5150">
        <v>0.41339999999999999</v>
      </c>
      <c r="D5150">
        <v>0.37909999999999999</v>
      </c>
      <c r="E5150">
        <v>0.3886</v>
      </c>
      <c r="F5150">
        <v>494776800</v>
      </c>
      <c r="G5150">
        <v>1</v>
      </c>
      <c r="H5150">
        <f>applerevenue[[#This Row],[high]]-applerevenue[[#This Row],[low]]</f>
        <v>3.4299999999999997E-2</v>
      </c>
    </row>
    <row r="5151" spans="1:8" x14ac:dyDescent="0.25">
      <c r="A5151" s="1">
        <v>37012</v>
      </c>
      <c r="B5151">
        <v>0.38740000000000002</v>
      </c>
      <c r="C5151">
        <v>0.40400000000000003</v>
      </c>
      <c r="D5151">
        <v>0.38419999999999999</v>
      </c>
      <c r="E5151">
        <v>0.39529999999999998</v>
      </c>
      <c r="F5151">
        <v>427252000</v>
      </c>
      <c r="G5151">
        <v>0</v>
      </c>
      <c r="H5151">
        <f>applerevenue[[#This Row],[high]]-applerevenue[[#This Row],[low]]</f>
        <v>1.980000000000004E-2</v>
      </c>
    </row>
    <row r="5152" spans="1:8" x14ac:dyDescent="0.25">
      <c r="A5152" s="1">
        <v>37013</v>
      </c>
      <c r="B5152">
        <v>0.40160000000000001</v>
      </c>
      <c r="C5152">
        <v>0.40699999999999997</v>
      </c>
      <c r="D5152">
        <v>0.39269999999999999</v>
      </c>
      <c r="E5152">
        <v>0.40539999999999998</v>
      </c>
      <c r="F5152">
        <v>368524800</v>
      </c>
      <c r="G5152">
        <v>0</v>
      </c>
      <c r="H5152">
        <f>applerevenue[[#This Row],[high]]-applerevenue[[#This Row],[low]]</f>
        <v>1.4299999999999979E-2</v>
      </c>
    </row>
    <row r="5153" spans="1:8" x14ac:dyDescent="0.25">
      <c r="A5153" s="1">
        <v>37014</v>
      </c>
      <c r="B5153">
        <v>0.39589999999999997</v>
      </c>
      <c r="C5153">
        <v>0.4002</v>
      </c>
      <c r="D5153">
        <v>0.377</v>
      </c>
      <c r="E5153">
        <v>0.3805</v>
      </c>
      <c r="F5153">
        <v>301543200</v>
      </c>
      <c r="G5153">
        <v>1</v>
      </c>
      <c r="H5153">
        <f>applerevenue[[#This Row],[high]]-applerevenue[[#This Row],[low]]</f>
        <v>2.3199999999999998E-2</v>
      </c>
    </row>
    <row r="5154" spans="1:8" x14ac:dyDescent="0.25">
      <c r="A5154" s="1">
        <v>37015</v>
      </c>
      <c r="B5154">
        <v>0.3695</v>
      </c>
      <c r="C5154">
        <v>0.39410000000000001</v>
      </c>
      <c r="D5154">
        <v>0.36530000000000001</v>
      </c>
      <c r="E5154">
        <v>0.3926</v>
      </c>
      <c r="F5154">
        <v>281052800</v>
      </c>
      <c r="G5154">
        <v>0</v>
      </c>
      <c r="H5154">
        <f>applerevenue[[#This Row],[high]]-applerevenue[[#This Row],[low]]</f>
        <v>2.8799999999999992E-2</v>
      </c>
    </row>
    <row r="5155" spans="1:8" x14ac:dyDescent="0.25">
      <c r="A5155" s="1">
        <v>37018</v>
      </c>
      <c r="B5155">
        <v>0.3906</v>
      </c>
      <c r="C5155">
        <v>0.39269999999999999</v>
      </c>
      <c r="D5155">
        <v>0.37869999999999998</v>
      </c>
      <c r="E5155">
        <v>0.3805</v>
      </c>
      <c r="F5155">
        <v>276550400</v>
      </c>
      <c r="G5155">
        <v>1</v>
      </c>
      <c r="H5155">
        <f>applerevenue[[#This Row],[high]]-applerevenue[[#This Row],[low]]</f>
        <v>1.4000000000000012E-2</v>
      </c>
    </row>
    <row r="5156" spans="1:8" x14ac:dyDescent="0.25">
      <c r="A5156" s="1">
        <v>37019</v>
      </c>
      <c r="B5156">
        <v>0.38650000000000001</v>
      </c>
      <c r="C5156">
        <v>0.38800000000000001</v>
      </c>
      <c r="D5156">
        <v>0.36509999999999998</v>
      </c>
      <c r="E5156">
        <v>0.37459999999999999</v>
      </c>
      <c r="F5156">
        <v>315436800</v>
      </c>
      <c r="G5156">
        <v>1</v>
      </c>
      <c r="H5156">
        <f>applerevenue[[#This Row],[high]]-applerevenue[[#This Row],[low]]</f>
        <v>2.2900000000000031E-2</v>
      </c>
    </row>
    <row r="5157" spans="1:8" x14ac:dyDescent="0.25">
      <c r="A5157" s="1">
        <v>37020</v>
      </c>
      <c r="B5157">
        <v>0.36799999999999999</v>
      </c>
      <c r="C5157">
        <v>0.37430000000000002</v>
      </c>
      <c r="D5157">
        <v>0.3609</v>
      </c>
      <c r="E5157">
        <v>0.36559999999999998</v>
      </c>
      <c r="F5157">
        <v>324889600</v>
      </c>
      <c r="G5157">
        <v>1</v>
      </c>
      <c r="H5157">
        <f>applerevenue[[#This Row],[high]]-applerevenue[[#This Row],[low]]</f>
        <v>1.3400000000000023E-2</v>
      </c>
    </row>
    <row r="5158" spans="1:8" x14ac:dyDescent="0.25">
      <c r="A5158" s="1">
        <v>37021</v>
      </c>
      <c r="B5158">
        <v>0.36909999999999998</v>
      </c>
      <c r="C5158">
        <v>0.3735</v>
      </c>
      <c r="D5158">
        <v>0.34989999999999999</v>
      </c>
      <c r="E5158">
        <v>0.35060000000000002</v>
      </c>
      <c r="F5158">
        <v>288976800</v>
      </c>
      <c r="G5158">
        <v>1</v>
      </c>
      <c r="H5158">
        <f>applerevenue[[#This Row],[high]]-applerevenue[[#This Row],[low]]</f>
        <v>2.360000000000001E-2</v>
      </c>
    </row>
    <row r="5159" spans="1:8" x14ac:dyDescent="0.25">
      <c r="A5159" s="1">
        <v>37022</v>
      </c>
      <c r="B5159">
        <v>0.3508</v>
      </c>
      <c r="C5159">
        <v>0.35809999999999997</v>
      </c>
      <c r="D5159">
        <v>0.34699999999999998</v>
      </c>
      <c r="E5159">
        <v>0.34839999999999999</v>
      </c>
      <c r="F5159">
        <v>203044800</v>
      </c>
      <c r="G5159">
        <v>1</v>
      </c>
      <c r="H5159">
        <f>applerevenue[[#This Row],[high]]-applerevenue[[#This Row],[low]]</f>
        <v>1.1099999999999999E-2</v>
      </c>
    </row>
    <row r="5160" spans="1:8" x14ac:dyDescent="0.25">
      <c r="A5160" s="1">
        <v>37025</v>
      </c>
      <c r="B5160">
        <v>0.34899999999999998</v>
      </c>
      <c r="C5160">
        <v>0.36099999999999999</v>
      </c>
      <c r="D5160">
        <v>0.3468</v>
      </c>
      <c r="E5160">
        <v>0.35510000000000003</v>
      </c>
      <c r="F5160">
        <v>309220800</v>
      </c>
      <c r="G5160">
        <v>0</v>
      </c>
      <c r="H5160">
        <f>applerevenue[[#This Row],[high]]-applerevenue[[#This Row],[low]]</f>
        <v>1.419999999999999E-2</v>
      </c>
    </row>
    <row r="5161" spans="1:8" x14ac:dyDescent="0.25">
      <c r="A5161" s="1">
        <v>37026</v>
      </c>
      <c r="B5161">
        <v>0.35630000000000001</v>
      </c>
      <c r="C5161">
        <v>0.38879999999999998</v>
      </c>
      <c r="D5161">
        <v>0.35120000000000001</v>
      </c>
      <c r="E5161">
        <v>0.35339999999999999</v>
      </c>
      <c r="F5161">
        <v>237025600</v>
      </c>
      <c r="G5161">
        <v>1</v>
      </c>
      <c r="H5161">
        <f>applerevenue[[#This Row],[high]]-applerevenue[[#This Row],[low]]</f>
        <v>3.7599999999999967E-2</v>
      </c>
    </row>
    <row r="5162" spans="1:8" x14ac:dyDescent="0.25">
      <c r="A5162" s="1">
        <v>37027</v>
      </c>
      <c r="B5162">
        <v>0.35460000000000003</v>
      </c>
      <c r="C5162">
        <v>0.3735</v>
      </c>
      <c r="D5162">
        <v>0.34839999999999999</v>
      </c>
      <c r="E5162">
        <v>0.3674</v>
      </c>
      <c r="F5162">
        <v>322330400</v>
      </c>
      <c r="G5162">
        <v>0</v>
      </c>
      <c r="H5162">
        <f>applerevenue[[#This Row],[high]]-applerevenue[[#This Row],[low]]</f>
        <v>2.5100000000000011E-2</v>
      </c>
    </row>
    <row r="5163" spans="1:8" x14ac:dyDescent="0.25">
      <c r="A5163" s="1">
        <v>37028</v>
      </c>
      <c r="B5163">
        <v>0.36940000000000001</v>
      </c>
      <c r="C5163">
        <v>0.37090000000000001</v>
      </c>
      <c r="D5163">
        <v>0.35449999999999998</v>
      </c>
      <c r="E5163">
        <v>0.35899999999999999</v>
      </c>
      <c r="F5163">
        <v>332119200</v>
      </c>
      <c r="G5163">
        <v>1</v>
      </c>
      <c r="H5163">
        <f>applerevenue[[#This Row],[high]]-applerevenue[[#This Row],[low]]</f>
        <v>1.6400000000000026E-2</v>
      </c>
    </row>
    <row r="5164" spans="1:8" x14ac:dyDescent="0.25">
      <c r="A5164" s="1">
        <v>37029</v>
      </c>
      <c r="B5164">
        <v>0.35610000000000003</v>
      </c>
      <c r="C5164">
        <v>0.3604</v>
      </c>
      <c r="D5164">
        <v>0.35249999999999998</v>
      </c>
      <c r="E5164">
        <v>0.35870000000000002</v>
      </c>
      <c r="F5164">
        <v>159051200</v>
      </c>
      <c r="G5164">
        <v>0</v>
      </c>
      <c r="H5164">
        <f>applerevenue[[#This Row],[high]]-applerevenue[[#This Row],[low]]</f>
        <v>7.9000000000000181E-3</v>
      </c>
    </row>
    <row r="5165" spans="1:8" x14ac:dyDescent="0.25">
      <c r="A5165" s="1">
        <v>37032</v>
      </c>
      <c r="B5165">
        <v>0.36020000000000002</v>
      </c>
      <c r="C5165">
        <v>0.36449999999999999</v>
      </c>
      <c r="D5165">
        <v>0.35139999999999999</v>
      </c>
      <c r="E5165">
        <v>0.35920000000000002</v>
      </c>
      <c r="F5165">
        <v>460997600</v>
      </c>
      <c r="G5165">
        <v>1</v>
      </c>
      <c r="H5165">
        <f>applerevenue[[#This Row],[high]]-applerevenue[[#This Row],[low]]</f>
        <v>1.3100000000000001E-2</v>
      </c>
    </row>
    <row r="5166" spans="1:8" x14ac:dyDescent="0.25">
      <c r="A5166" s="1">
        <v>37033</v>
      </c>
      <c r="B5166">
        <v>0.3659</v>
      </c>
      <c r="C5166">
        <v>0.3679</v>
      </c>
      <c r="D5166">
        <v>0.35670000000000002</v>
      </c>
      <c r="E5166">
        <v>0.35830000000000001</v>
      </c>
      <c r="F5166">
        <v>412916000</v>
      </c>
      <c r="G5166">
        <v>1</v>
      </c>
      <c r="H5166">
        <f>applerevenue[[#This Row],[high]]-applerevenue[[#This Row],[low]]</f>
        <v>1.1199999999999988E-2</v>
      </c>
    </row>
    <row r="5167" spans="1:8" x14ac:dyDescent="0.25">
      <c r="A5167" s="1">
        <v>37034</v>
      </c>
      <c r="B5167">
        <v>0.36209999999999998</v>
      </c>
      <c r="C5167">
        <v>0.36209999999999998</v>
      </c>
      <c r="D5167">
        <v>0.34849999999999998</v>
      </c>
      <c r="E5167">
        <v>0.35410000000000003</v>
      </c>
      <c r="F5167">
        <v>281041600</v>
      </c>
      <c r="G5167">
        <v>1</v>
      </c>
      <c r="H5167">
        <f>applerevenue[[#This Row],[high]]-applerevenue[[#This Row],[low]]</f>
        <v>1.3600000000000001E-2</v>
      </c>
    </row>
    <row r="5168" spans="1:8" x14ac:dyDescent="0.25">
      <c r="A5168" s="1">
        <v>37035</v>
      </c>
      <c r="B5168">
        <v>0.35510000000000003</v>
      </c>
      <c r="C5168">
        <v>0.35520000000000002</v>
      </c>
      <c r="D5168">
        <v>0.3448</v>
      </c>
      <c r="E5168">
        <v>0.35370000000000001</v>
      </c>
      <c r="F5168">
        <v>271756800</v>
      </c>
      <c r="G5168">
        <v>1</v>
      </c>
      <c r="H5168">
        <f>applerevenue[[#This Row],[high]]-applerevenue[[#This Row],[low]]</f>
        <v>1.040000000000002E-2</v>
      </c>
    </row>
    <row r="5169" spans="1:8" x14ac:dyDescent="0.25">
      <c r="A5169" s="1">
        <v>37036</v>
      </c>
      <c r="B5169">
        <v>0.35370000000000001</v>
      </c>
      <c r="C5169">
        <v>0.35510000000000003</v>
      </c>
      <c r="D5169">
        <v>0.34300000000000003</v>
      </c>
      <c r="E5169">
        <v>0.34699999999999998</v>
      </c>
      <c r="F5169">
        <v>158743200</v>
      </c>
      <c r="G5169">
        <v>1</v>
      </c>
      <c r="H5169">
        <f>applerevenue[[#This Row],[high]]-applerevenue[[#This Row],[low]]</f>
        <v>1.21E-2</v>
      </c>
    </row>
    <row r="5170" spans="1:8" x14ac:dyDescent="0.25">
      <c r="A5170" s="1">
        <v>37040</v>
      </c>
      <c r="B5170">
        <v>0.34029999999999999</v>
      </c>
      <c r="C5170">
        <v>0.34300000000000003</v>
      </c>
      <c r="D5170">
        <v>0.31730000000000003</v>
      </c>
      <c r="E5170">
        <v>0.32729999999999998</v>
      </c>
      <c r="F5170">
        <v>515989600</v>
      </c>
      <c r="G5170">
        <v>1</v>
      </c>
      <c r="H5170">
        <f>applerevenue[[#This Row],[high]]-applerevenue[[#This Row],[low]]</f>
        <v>2.5700000000000001E-2</v>
      </c>
    </row>
    <row r="5171" spans="1:8" x14ac:dyDescent="0.25">
      <c r="A5171" s="1">
        <v>37041</v>
      </c>
      <c r="B5171">
        <v>0.3165</v>
      </c>
      <c r="C5171">
        <v>0.3165</v>
      </c>
      <c r="D5171">
        <v>0.29420000000000002</v>
      </c>
      <c r="E5171">
        <v>0.30159999999999998</v>
      </c>
      <c r="F5171">
        <v>777078400</v>
      </c>
      <c r="G5171">
        <v>1</v>
      </c>
      <c r="H5171">
        <f>applerevenue[[#This Row],[high]]-applerevenue[[#This Row],[low]]</f>
        <v>2.2299999999999986E-2</v>
      </c>
    </row>
    <row r="5172" spans="1:8" x14ac:dyDescent="0.25">
      <c r="A5172" s="1">
        <v>37042</v>
      </c>
      <c r="B5172">
        <v>0.3019</v>
      </c>
      <c r="C5172">
        <v>0.30859999999999999</v>
      </c>
      <c r="D5172">
        <v>0.29709999999999998</v>
      </c>
      <c r="E5172">
        <v>0.30409999999999998</v>
      </c>
      <c r="F5172">
        <v>442892800</v>
      </c>
      <c r="G5172">
        <v>0</v>
      </c>
      <c r="H5172">
        <f>applerevenue[[#This Row],[high]]-applerevenue[[#This Row],[low]]</f>
        <v>1.150000000000001E-2</v>
      </c>
    </row>
    <row r="5173" spans="1:8" x14ac:dyDescent="0.25">
      <c r="A5173" s="1">
        <v>37043</v>
      </c>
      <c r="B5173">
        <v>0.30690000000000001</v>
      </c>
      <c r="C5173">
        <v>0.32150000000000001</v>
      </c>
      <c r="D5173">
        <v>0.30459999999999998</v>
      </c>
      <c r="E5173">
        <v>0.31850000000000001</v>
      </c>
      <c r="F5173">
        <v>456075200</v>
      </c>
      <c r="G5173">
        <v>0</v>
      </c>
      <c r="H5173">
        <f>applerevenue[[#This Row],[high]]-applerevenue[[#This Row],[low]]</f>
        <v>1.6900000000000026E-2</v>
      </c>
    </row>
    <row r="5174" spans="1:8" x14ac:dyDescent="0.25">
      <c r="A5174" s="1">
        <v>37046</v>
      </c>
      <c r="B5174">
        <v>0.32140000000000002</v>
      </c>
      <c r="C5174">
        <v>0.32179999999999997</v>
      </c>
      <c r="D5174">
        <v>0.31190000000000001</v>
      </c>
      <c r="E5174">
        <v>0.315</v>
      </c>
      <c r="F5174">
        <v>281920800</v>
      </c>
      <c r="G5174">
        <v>1</v>
      </c>
      <c r="H5174">
        <f>applerevenue[[#This Row],[high]]-applerevenue[[#This Row],[low]]</f>
        <v>9.8999999999999644E-3</v>
      </c>
    </row>
    <row r="5175" spans="1:8" x14ac:dyDescent="0.25">
      <c r="A5175" s="1">
        <v>37047</v>
      </c>
      <c r="B5175">
        <v>0.31709999999999999</v>
      </c>
      <c r="C5175">
        <v>0.32169999999999999</v>
      </c>
      <c r="D5175">
        <v>0.31019999999999998</v>
      </c>
      <c r="E5175">
        <v>0.31919999999999998</v>
      </c>
      <c r="F5175">
        <v>471794400</v>
      </c>
      <c r="G5175">
        <v>0</v>
      </c>
      <c r="H5175">
        <f>applerevenue[[#This Row],[high]]-applerevenue[[#This Row],[low]]</f>
        <v>1.150000000000001E-2</v>
      </c>
    </row>
    <row r="5176" spans="1:8" x14ac:dyDescent="0.25">
      <c r="A5176" s="1">
        <v>37048</v>
      </c>
      <c r="B5176">
        <v>0.31909999999999999</v>
      </c>
      <c r="C5176">
        <v>0.31909999999999999</v>
      </c>
      <c r="D5176">
        <v>0.30990000000000001</v>
      </c>
      <c r="E5176">
        <v>0.316</v>
      </c>
      <c r="F5176">
        <v>223176800</v>
      </c>
      <c r="G5176">
        <v>1</v>
      </c>
      <c r="H5176">
        <f>applerevenue[[#This Row],[high]]-applerevenue[[#This Row],[low]]</f>
        <v>9.199999999999986E-3</v>
      </c>
    </row>
    <row r="5177" spans="1:8" x14ac:dyDescent="0.25">
      <c r="A5177" s="1">
        <v>37049</v>
      </c>
      <c r="B5177">
        <v>0.31569999999999998</v>
      </c>
      <c r="C5177">
        <v>0.33079999999999998</v>
      </c>
      <c r="D5177">
        <v>0.31180000000000002</v>
      </c>
      <c r="E5177">
        <v>0.33019999999999999</v>
      </c>
      <c r="F5177">
        <v>325180800</v>
      </c>
      <c r="G5177">
        <v>0</v>
      </c>
      <c r="H5177">
        <f>applerevenue[[#This Row],[high]]-applerevenue[[#This Row],[low]]</f>
        <v>1.8999999999999961E-2</v>
      </c>
    </row>
    <row r="5178" spans="1:8" x14ac:dyDescent="0.25">
      <c r="A5178" s="1">
        <v>37050</v>
      </c>
      <c r="B5178">
        <v>0.3301</v>
      </c>
      <c r="C5178">
        <v>0.3301</v>
      </c>
      <c r="D5178">
        <v>0.31569999999999998</v>
      </c>
      <c r="E5178">
        <v>0.32500000000000001</v>
      </c>
      <c r="F5178">
        <v>342624800</v>
      </c>
      <c r="G5178">
        <v>1</v>
      </c>
      <c r="H5178">
        <f>applerevenue[[#This Row],[high]]-applerevenue[[#This Row],[low]]</f>
        <v>1.4400000000000024E-2</v>
      </c>
    </row>
    <row r="5179" spans="1:8" x14ac:dyDescent="0.25">
      <c r="A5179" s="1">
        <v>37053</v>
      </c>
      <c r="B5179">
        <v>0.32090000000000002</v>
      </c>
      <c r="C5179">
        <v>0.32119999999999999</v>
      </c>
      <c r="D5179">
        <v>0.30409999999999998</v>
      </c>
      <c r="E5179">
        <v>0.30549999999999999</v>
      </c>
      <c r="F5179">
        <v>294000000</v>
      </c>
      <c r="G5179">
        <v>1</v>
      </c>
      <c r="H5179">
        <f>applerevenue[[#This Row],[high]]-applerevenue[[#This Row],[low]]</f>
        <v>1.7100000000000004E-2</v>
      </c>
    </row>
    <row r="5180" spans="1:8" x14ac:dyDescent="0.25">
      <c r="A5180" s="1">
        <v>37054</v>
      </c>
      <c r="B5180">
        <v>0.3014</v>
      </c>
      <c r="C5180">
        <v>0.31540000000000001</v>
      </c>
      <c r="D5180">
        <v>0.30120000000000002</v>
      </c>
      <c r="E5180">
        <v>0.30959999999999999</v>
      </c>
      <c r="F5180">
        <v>303794400</v>
      </c>
      <c r="G5180">
        <v>0</v>
      </c>
      <c r="H5180">
        <f>applerevenue[[#This Row],[high]]-applerevenue[[#This Row],[low]]</f>
        <v>1.419999999999999E-2</v>
      </c>
    </row>
    <row r="5181" spans="1:8" x14ac:dyDescent="0.25">
      <c r="A5181" s="1">
        <v>37055</v>
      </c>
      <c r="B5181">
        <v>0.3266</v>
      </c>
      <c r="C5181">
        <v>0.33129999999999998</v>
      </c>
      <c r="D5181">
        <v>0.30580000000000002</v>
      </c>
      <c r="E5181">
        <v>0.31209999999999999</v>
      </c>
      <c r="F5181">
        <v>511487200</v>
      </c>
      <c r="G5181">
        <v>1</v>
      </c>
      <c r="H5181">
        <f>applerevenue[[#This Row],[high]]-applerevenue[[#This Row],[low]]</f>
        <v>2.5499999999999967E-2</v>
      </c>
    </row>
    <row r="5182" spans="1:8" x14ac:dyDescent="0.25">
      <c r="A5182" s="1">
        <v>37056</v>
      </c>
      <c r="B5182">
        <v>0.30549999999999999</v>
      </c>
      <c r="C5182">
        <v>0.31180000000000002</v>
      </c>
      <c r="D5182">
        <v>0.3014</v>
      </c>
      <c r="E5182">
        <v>0.30309999999999998</v>
      </c>
      <c r="F5182">
        <v>297348800</v>
      </c>
      <c r="G5182">
        <v>1</v>
      </c>
      <c r="H5182">
        <f>applerevenue[[#This Row],[high]]-applerevenue[[#This Row],[low]]</f>
        <v>1.040000000000002E-2</v>
      </c>
    </row>
    <row r="5183" spans="1:8" x14ac:dyDescent="0.25">
      <c r="A5183" s="1">
        <v>37057</v>
      </c>
      <c r="B5183">
        <v>0.30640000000000001</v>
      </c>
      <c r="C5183">
        <v>0.31630000000000003</v>
      </c>
      <c r="D5183">
        <v>0.29499999999999998</v>
      </c>
      <c r="E5183">
        <v>0.31159999999999999</v>
      </c>
      <c r="F5183">
        <v>454624800</v>
      </c>
      <c r="G5183">
        <v>0</v>
      </c>
      <c r="H5183">
        <f>applerevenue[[#This Row],[high]]-applerevenue[[#This Row],[low]]</f>
        <v>2.1300000000000041E-2</v>
      </c>
    </row>
    <row r="5184" spans="1:8" x14ac:dyDescent="0.25">
      <c r="A5184" s="1">
        <v>37060</v>
      </c>
      <c r="B5184">
        <v>0.31119999999999998</v>
      </c>
      <c r="C5184">
        <v>0.31790000000000002</v>
      </c>
      <c r="D5184">
        <v>0.3049</v>
      </c>
      <c r="E5184">
        <v>0.30990000000000001</v>
      </c>
      <c r="F5184">
        <v>345912000</v>
      </c>
      <c r="G5184">
        <v>1</v>
      </c>
      <c r="H5184">
        <f>applerevenue[[#This Row],[high]]-applerevenue[[#This Row],[low]]</f>
        <v>1.3000000000000012E-2</v>
      </c>
    </row>
    <row r="5185" spans="1:8" x14ac:dyDescent="0.25">
      <c r="A5185" s="1">
        <v>37061</v>
      </c>
      <c r="B5185">
        <v>0.31790000000000002</v>
      </c>
      <c r="C5185">
        <v>0.32619999999999999</v>
      </c>
      <c r="D5185">
        <v>0.30509999999999998</v>
      </c>
      <c r="E5185">
        <v>0.30780000000000002</v>
      </c>
      <c r="F5185">
        <v>321087200</v>
      </c>
      <c r="G5185">
        <v>1</v>
      </c>
      <c r="H5185">
        <f>applerevenue[[#This Row],[high]]-applerevenue[[#This Row],[low]]</f>
        <v>2.1100000000000008E-2</v>
      </c>
    </row>
    <row r="5186" spans="1:8" x14ac:dyDescent="0.25">
      <c r="A5186" s="1">
        <v>37062</v>
      </c>
      <c r="B5186">
        <v>0.3049</v>
      </c>
      <c r="C5186">
        <v>0.33310000000000001</v>
      </c>
      <c r="D5186">
        <v>0.30459999999999998</v>
      </c>
      <c r="E5186">
        <v>0.33040000000000003</v>
      </c>
      <c r="F5186">
        <v>431620000</v>
      </c>
      <c r="G5186">
        <v>0</v>
      </c>
      <c r="H5186">
        <f>applerevenue[[#This Row],[high]]-applerevenue[[#This Row],[low]]</f>
        <v>2.8500000000000025E-2</v>
      </c>
    </row>
    <row r="5187" spans="1:8" x14ac:dyDescent="0.25">
      <c r="A5187" s="1">
        <v>37063</v>
      </c>
      <c r="B5187">
        <v>0.32850000000000001</v>
      </c>
      <c r="C5187">
        <v>0.35060000000000002</v>
      </c>
      <c r="D5187">
        <v>0.32169999999999999</v>
      </c>
      <c r="E5187">
        <v>0.34289999999999998</v>
      </c>
      <c r="F5187">
        <v>341331200</v>
      </c>
      <c r="G5187">
        <v>0</v>
      </c>
      <c r="H5187">
        <f>applerevenue[[#This Row],[high]]-applerevenue[[#This Row],[low]]</f>
        <v>2.8900000000000037E-2</v>
      </c>
    </row>
    <row r="5188" spans="1:8" x14ac:dyDescent="0.25">
      <c r="A5188" s="1">
        <v>37064</v>
      </c>
      <c r="B5188">
        <v>0.3427</v>
      </c>
      <c r="C5188">
        <v>0.35060000000000002</v>
      </c>
      <c r="D5188">
        <v>0.33169999999999999</v>
      </c>
      <c r="E5188">
        <v>0.33939999999999998</v>
      </c>
      <c r="F5188">
        <v>286025600</v>
      </c>
      <c r="G5188">
        <v>1</v>
      </c>
      <c r="H5188">
        <f>applerevenue[[#This Row],[high]]-applerevenue[[#This Row],[low]]</f>
        <v>1.8900000000000028E-2</v>
      </c>
    </row>
    <row r="5189" spans="1:8" x14ac:dyDescent="0.25">
      <c r="A5189" s="1">
        <v>37067</v>
      </c>
      <c r="B5189">
        <v>0.34300000000000003</v>
      </c>
      <c r="C5189">
        <v>0.3659</v>
      </c>
      <c r="D5189">
        <v>0.34229999999999999</v>
      </c>
      <c r="E5189">
        <v>0.36570000000000003</v>
      </c>
      <c r="F5189">
        <v>439549600</v>
      </c>
      <c r="G5189">
        <v>0</v>
      </c>
      <c r="H5189">
        <f>applerevenue[[#This Row],[high]]-applerevenue[[#This Row],[low]]</f>
        <v>2.360000000000001E-2</v>
      </c>
    </row>
    <row r="5190" spans="1:8" x14ac:dyDescent="0.25">
      <c r="A5190" s="1">
        <v>37068</v>
      </c>
      <c r="B5190">
        <v>0.35580000000000001</v>
      </c>
      <c r="C5190">
        <v>0.3624</v>
      </c>
      <c r="D5190">
        <v>0.3508</v>
      </c>
      <c r="E5190">
        <v>0.36209999999999998</v>
      </c>
      <c r="F5190">
        <v>272781600</v>
      </c>
      <c r="G5190">
        <v>0</v>
      </c>
      <c r="H5190">
        <f>applerevenue[[#This Row],[high]]-applerevenue[[#This Row],[low]]</f>
        <v>1.1599999999999999E-2</v>
      </c>
    </row>
    <row r="5191" spans="1:8" x14ac:dyDescent="0.25">
      <c r="A5191" s="1">
        <v>37069</v>
      </c>
      <c r="B5191">
        <v>0.36330000000000001</v>
      </c>
      <c r="C5191">
        <v>0.3659</v>
      </c>
      <c r="D5191">
        <v>0.34300000000000003</v>
      </c>
      <c r="E5191">
        <v>0.35580000000000001</v>
      </c>
      <c r="F5191">
        <v>374130400</v>
      </c>
      <c r="G5191">
        <v>1</v>
      </c>
      <c r="H5191">
        <f>applerevenue[[#This Row],[high]]-applerevenue[[#This Row],[low]]</f>
        <v>2.2899999999999976E-2</v>
      </c>
    </row>
    <row r="5192" spans="1:8" x14ac:dyDescent="0.25">
      <c r="A5192" s="1">
        <v>37070</v>
      </c>
      <c r="B5192">
        <v>0.35139999999999999</v>
      </c>
      <c r="C5192">
        <v>0.36449999999999999</v>
      </c>
      <c r="D5192">
        <v>0.34970000000000001</v>
      </c>
      <c r="E5192">
        <v>0.3589</v>
      </c>
      <c r="F5192">
        <v>348409600</v>
      </c>
      <c r="G5192">
        <v>0</v>
      </c>
      <c r="H5192">
        <f>applerevenue[[#This Row],[high]]-applerevenue[[#This Row],[low]]</f>
        <v>1.479999999999998E-2</v>
      </c>
    </row>
    <row r="5193" spans="1:8" x14ac:dyDescent="0.25">
      <c r="A5193" s="1">
        <v>37071</v>
      </c>
      <c r="B5193">
        <v>0.36070000000000002</v>
      </c>
      <c r="C5193">
        <v>0.38269999999999998</v>
      </c>
      <c r="D5193">
        <v>0.35370000000000001</v>
      </c>
      <c r="E5193">
        <v>0.35449999999999998</v>
      </c>
      <c r="F5193">
        <v>515390400</v>
      </c>
      <c r="G5193">
        <v>1</v>
      </c>
      <c r="H5193">
        <f>applerevenue[[#This Row],[high]]-applerevenue[[#This Row],[low]]</f>
        <v>2.899999999999997E-2</v>
      </c>
    </row>
    <row r="5194" spans="1:8" x14ac:dyDescent="0.25">
      <c r="A5194" s="1">
        <v>37074</v>
      </c>
      <c r="B5194">
        <v>0.3604</v>
      </c>
      <c r="C5194">
        <v>0.36940000000000001</v>
      </c>
      <c r="D5194">
        <v>0.3528</v>
      </c>
      <c r="E5194">
        <v>0.3644</v>
      </c>
      <c r="F5194">
        <v>230048000</v>
      </c>
      <c r="G5194">
        <v>0</v>
      </c>
      <c r="H5194">
        <f>applerevenue[[#This Row],[high]]-applerevenue[[#This Row],[low]]</f>
        <v>1.6600000000000004E-2</v>
      </c>
    </row>
    <row r="5195" spans="1:8" x14ac:dyDescent="0.25">
      <c r="A5195" s="1">
        <v>37075</v>
      </c>
      <c r="B5195">
        <v>0.3584</v>
      </c>
      <c r="C5195">
        <v>0.36859999999999998</v>
      </c>
      <c r="D5195">
        <v>0.35830000000000001</v>
      </c>
      <c r="E5195">
        <v>0.3634</v>
      </c>
      <c r="F5195">
        <v>112543200</v>
      </c>
      <c r="G5195">
        <v>0</v>
      </c>
      <c r="H5195">
        <f>applerevenue[[#This Row],[high]]-applerevenue[[#This Row],[low]]</f>
        <v>1.0299999999999976E-2</v>
      </c>
    </row>
    <row r="5196" spans="1:8" x14ac:dyDescent="0.25">
      <c r="A5196" s="1">
        <v>37077</v>
      </c>
      <c r="B5196">
        <v>0.35980000000000001</v>
      </c>
      <c r="C5196">
        <v>0.3624</v>
      </c>
      <c r="D5196">
        <v>0.3508</v>
      </c>
      <c r="E5196">
        <v>0.35349999999999998</v>
      </c>
      <c r="F5196">
        <v>152292000</v>
      </c>
      <c r="G5196">
        <v>1</v>
      </c>
      <c r="H5196">
        <f>applerevenue[[#This Row],[high]]-applerevenue[[#This Row],[low]]</f>
        <v>1.1599999999999999E-2</v>
      </c>
    </row>
    <row r="5197" spans="1:8" x14ac:dyDescent="0.25">
      <c r="A5197" s="1">
        <v>37078</v>
      </c>
      <c r="B5197">
        <v>0.34699999999999998</v>
      </c>
      <c r="C5197">
        <v>0.35</v>
      </c>
      <c r="D5197">
        <v>0.33110000000000001</v>
      </c>
      <c r="E5197">
        <v>0.33589999999999998</v>
      </c>
      <c r="F5197">
        <v>302920800</v>
      </c>
      <c r="G5197">
        <v>1</v>
      </c>
      <c r="H5197">
        <f>applerevenue[[#This Row],[high]]-applerevenue[[#This Row],[low]]</f>
        <v>1.8899999999999972E-2</v>
      </c>
    </row>
    <row r="5198" spans="1:8" x14ac:dyDescent="0.25">
      <c r="A5198" s="1">
        <v>37081</v>
      </c>
      <c r="B5198">
        <v>0.33679999999999999</v>
      </c>
      <c r="C5198">
        <v>0.35060000000000002</v>
      </c>
      <c r="D5198">
        <v>0.33050000000000002</v>
      </c>
      <c r="E5198">
        <v>0.34610000000000002</v>
      </c>
      <c r="F5198">
        <v>337467200</v>
      </c>
      <c r="G5198">
        <v>0</v>
      </c>
      <c r="H5198">
        <f>applerevenue[[#This Row],[high]]-applerevenue[[#This Row],[low]]</f>
        <v>2.0100000000000007E-2</v>
      </c>
    </row>
    <row r="5199" spans="1:8" x14ac:dyDescent="0.25">
      <c r="A5199" s="1">
        <v>37082</v>
      </c>
      <c r="B5199">
        <v>0.34989999999999999</v>
      </c>
      <c r="C5199">
        <v>0.35170000000000001</v>
      </c>
      <c r="D5199">
        <v>0.31769999999999998</v>
      </c>
      <c r="E5199">
        <v>0.32229999999999998</v>
      </c>
      <c r="F5199">
        <v>395270400</v>
      </c>
      <c r="G5199">
        <v>1</v>
      </c>
      <c r="H5199">
        <f>applerevenue[[#This Row],[high]]-applerevenue[[#This Row],[low]]</f>
        <v>3.400000000000003E-2</v>
      </c>
    </row>
    <row r="5200" spans="1:8" x14ac:dyDescent="0.25">
      <c r="A5200" s="1">
        <v>37083</v>
      </c>
      <c r="B5200">
        <v>0.3206</v>
      </c>
      <c r="C5200">
        <v>0.34379999999999999</v>
      </c>
      <c r="D5200">
        <v>0.3201</v>
      </c>
      <c r="E5200">
        <v>0.34360000000000002</v>
      </c>
      <c r="F5200">
        <v>470506400</v>
      </c>
      <c r="G5200">
        <v>0</v>
      </c>
      <c r="H5200">
        <f>applerevenue[[#This Row],[high]]-applerevenue[[#This Row],[low]]</f>
        <v>2.3699999999999999E-2</v>
      </c>
    </row>
    <row r="5201" spans="1:8" x14ac:dyDescent="0.25">
      <c r="A5201" s="1">
        <v>37084</v>
      </c>
      <c r="B5201">
        <v>0.35520000000000002</v>
      </c>
      <c r="C5201">
        <v>0.37819999999999998</v>
      </c>
      <c r="D5201">
        <v>0.35520000000000002</v>
      </c>
      <c r="E5201">
        <v>0.37140000000000001</v>
      </c>
      <c r="F5201">
        <v>614801600</v>
      </c>
      <c r="G5201">
        <v>0</v>
      </c>
      <c r="H5201">
        <f>applerevenue[[#This Row],[high]]-applerevenue[[#This Row],[low]]</f>
        <v>2.2999999999999965E-2</v>
      </c>
    </row>
    <row r="5202" spans="1:8" x14ac:dyDescent="0.25">
      <c r="A5202" s="1">
        <v>37085</v>
      </c>
      <c r="B5202">
        <v>0.3679</v>
      </c>
      <c r="C5202">
        <v>0.38129999999999997</v>
      </c>
      <c r="D5202">
        <v>0.3634</v>
      </c>
      <c r="E5202">
        <v>0.37880000000000003</v>
      </c>
      <c r="F5202">
        <v>454742400</v>
      </c>
      <c r="G5202">
        <v>0</v>
      </c>
      <c r="H5202">
        <f>applerevenue[[#This Row],[high]]-applerevenue[[#This Row],[low]]</f>
        <v>1.7899999999999971E-2</v>
      </c>
    </row>
    <row r="5203" spans="1:8" x14ac:dyDescent="0.25">
      <c r="A5203" s="1">
        <v>37088</v>
      </c>
      <c r="B5203">
        <v>0.37930000000000003</v>
      </c>
      <c r="C5203">
        <v>0.38269999999999998</v>
      </c>
      <c r="D5203">
        <v>0.36449999999999999</v>
      </c>
      <c r="E5203">
        <v>0.36530000000000001</v>
      </c>
      <c r="F5203">
        <v>278667200</v>
      </c>
      <c r="G5203">
        <v>1</v>
      </c>
      <c r="H5203">
        <f>applerevenue[[#This Row],[high]]-applerevenue[[#This Row],[low]]</f>
        <v>1.8199999999999994E-2</v>
      </c>
    </row>
    <row r="5204" spans="1:8" x14ac:dyDescent="0.25">
      <c r="A5204" s="1">
        <v>37089</v>
      </c>
      <c r="B5204">
        <v>0.36559999999999998</v>
      </c>
      <c r="C5204">
        <v>0.38450000000000001</v>
      </c>
      <c r="D5204">
        <v>0.3508</v>
      </c>
      <c r="E5204">
        <v>0.38269999999999998</v>
      </c>
      <c r="F5204">
        <v>647830400</v>
      </c>
      <c r="G5204">
        <v>0</v>
      </c>
      <c r="H5204">
        <f>applerevenue[[#This Row],[high]]-applerevenue[[#This Row],[low]]</f>
        <v>3.3700000000000008E-2</v>
      </c>
    </row>
    <row r="5205" spans="1:8" x14ac:dyDescent="0.25">
      <c r="A5205" s="1">
        <v>37090</v>
      </c>
      <c r="B5205">
        <v>0.33200000000000002</v>
      </c>
      <c r="C5205">
        <v>0.3473</v>
      </c>
      <c r="D5205">
        <v>0.31130000000000002</v>
      </c>
      <c r="E5205">
        <v>0.31690000000000002</v>
      </c>
      <c r="F5205">
        <v>1137012800</v>
      </c>
      <c r="G5205">
        <v>1</v>
      </c>
      <c r="H5205">
        <f>applerevenue[[#This Row],[high]]-applerevenue[[#This Row],[low]]</f>
        <v>3.5999999999999976E-2</v>
      </c>
    </row>
    <row r="5206" spans="1:8" x14ac:dyDescent="0.25">
      <c r="A5206" s="1">
        <v>37091</v>
      </c>
      <c r="B5206">
        <v>0.32369999999999999</v>
      </c>
      <c r="C5206">
        <v>0.3266</v>
      </c>
      <c r="D5206">
        <v>0.30109999999999998</v>
      </c>
      <c r="E5206">
        <v>0.30430000000000001</v>
      </c>
      <c r="F5206">
        <v>861140000</v>
      </c>
      <c r="G5206">
        <v>1</v>
      </c>
      <c r="H5206">
        <f>applerevenue[[#This Row],[high]]-applerevenue[[#This Row],[low]]</f>
        <v>2.5500000000000023E-2</v>
      </c>
    </row>
    <row r="5207" spans="1:8" x14ac:dyDescent="0.25">
      <c r="A5207" s="1">
        <v>37092</v>
      </c>
      <c r="B5207">
        <v>0.30030000000000001</v>
      </c>
      <c r="C5207">
        <v>0.30580000000000002</v>
      </c>
      <c r="D5207">
        <v>0.29709999999999998</v>
      </c>
      <c r="E5207">
        <v>0.30459999999999998</v>
      </c>
      <c r="F5207">
        <v>444584000</v>
      </c>
      <c r="G5207">
        <v>0</v>
      </c>
      <c r="H5207">
        <f>applerevenue[[#This Row],[high]]-applerevenue[[#This Row],[low]]</f>
        <v>8.700000000000041E-3</v>
      </c>
    </row>
    <row r="5208" spans="1:8" x14ac:dyDescent="0.25">
      <c r="A5208" s="1">
        <v>37095</v>
      </c>
      <c r="B5208">
        <v>0.30630000000000002</v>
      </c>
      <c r="C5208">
        <v>0.3125</v>
      </c>
      <c r="D5208">
        <v>0.2974</v>
      </c>
      <c r="E5208">
        <v>0.2979</v>
      </c>
      <c r="F5208">
        <v>241360000</v>
      </c>
      <c r="G5208">
        <v>1</v>
      </c>
      <c r="H5208">
        <f>applerevenue[[#This Row],[high]]-applerevenue[[#This Row],[low]]</f>
        <v>1.5100000000000002E-2</v>
      </c>
    </row>
    <row r="5209" spans="1:8" x14ac:dyDescent="0.25">
      <c r="A5209" s="1">
        <v>37096</v>
      </c>
      <c r="B5209">
        <v>0.29559999999999997</v>
      </c>
      <c r="C5209">
        <v>0.30370000000000003</v>
      </c>
      <c r="D5209">
        <v>0.28549999999999998</v>
      </c>
      <c r="E5209">
        <v>0.29099999999999998</v>
      </c>
      <c r="F5209">
        <v>348376000</v>
      </c>
      <c r="G5209">
        <v>1</v>
      </c>
      <c r="H5209">
        <f>applerevenue[[#This Row],[high]]-applerevenue[[#This Row],[low]]</f>
        <v>1.8200000000000049E-2</v>
      </c>
    </row>
    <row r="5210" spans="1:8" x14ac:dyDescent="0.25">
      <c r="A5210" s="1">
        <v>37097</v>
      </c>
      <c r="B5210">
        <v>0.29149999999999998</v>
      </c>
      <c r="C5210">
        <v>0.29420000000000002</v>
      </c>
      <c r="D5210">
        <v>0.27400000000000002</v>
      </c>
      <c r="E5210">
        <v>0.28160000000000002</v>
      </c>
      <c r="F5210">
        <v>443878400</v>
      </c>
      <c r="G5210">
        <v>1</v>
      </c>
      <c r="H5210">
        <f>applerevenue[[#This Row],[high]]-applerevenue[[#This Row],[low]]</f>
        <v>2.0199999999999996E-2</v>
      </c>
    </row>
    <row r="5211" spans="1:8" x14ac:dyDescent="0.25">
      <c r="A5211" s="1">
        <v>37098</v>
      </c>
      <c r="B5211">
        <v>0.28170000000000001</v>
      </c>
      <c r="C5211">
        <v>0.28660000000000002</v>
      </c>
      <c r="D5211">
        <v>0.27210000000000001</v>
      </c>
      <c r="E5211">
        <v>0.28339999999999999</v>
      </c>
      <c r="F5211">
        <v>369140800</v>
      </c>
      <c r="G5211">
        <v>0</v>
      </c>
      <c r="H5211">
        <f>applerevenue[[#This Row],[high]]-applerevenue[[#This Row],[low]]</f>
        <v>1.4500000000000013E-2</v>
      </c>
    </row>
    <row r="5212" spans="1:8" x14ac:dyDescent="0.25">
      <c r="A5212" s="1">
        <v>37099</v>
      </c>
      <c r="B5212">
        <v>0.2858</v>
      </c>
      <c r="C5212">
        <v>0.29349999999999998</v>
      </c>
      <c r="D5212">
        <v>0.28199999999999997</v>
      </c>
      <c r="E5212">
        <v>0.28899999999999998</v>
      </c>
      <c r="F5212">
        <v>334135200</v>
      </c>
      <c r="G5212">
        <v>0</v>
      </c>
      <c r="H5212">
        <f>applerevenue[[#This Row],[high]]-applerevenue[[#This Row],[low]]</f>
        <v>1.150000000000001E-2</v>
      </c>
    </row>
    <row r="5213" spans="1:8" x14ac:dyDescent="0.25">
      <c r="A5213" s="1">
        <v>37102</v>
      </c>
      <c r="B5213">
        <v>0.29149999999999998</v>
      </c>
      <c r="C5213">
        <v>0.29509999999999997</v>
      </c>
      <c r="D5213">
        <v>0.28220000000000001</v>
      </c>
      <c r="E5213">
        <v>0.28860000000000002</v>
      </c>
      <c r="F5213">
        <v>243359200</v>
      </c>
      <c r="G5213">
        <v>1</v>
      </c>
      <c r="H5213">
        <f>applerevenue[[#This Row],[high]]-applerevenue[[#This Row],[low]]</f>
        <v>1.2899999999999967E-2</v>
      </c>
    </row>
    <row r="5214" spans="1:8" x14ac:dyDescent="0.25">
      <c r="A5214" s="1">
        <v>37103</v>
      </c>
      <c r="B5214">
        <v>0.29380000000000001</v>
      </c>
      <c r="C5214">
        <v>0.29609999999999997</v>
      </c>
      <c r="D5214">
        <v>0.28220000000000001</v>
      </c>
      <c r="E5214">
        <v>0.28649999999999998</v>
      </c>
      <c r="F5214">
        <v>235026400</v>
      </c>
      <c r="G5214">
        <v>1</v>
      </c>
      <c r="H5214">
        <f>applerevenue[[#This Row],[high]]-applerevenue[[#This Row],[low]]</f>
        <v>1.3899999999999968E-2</v>
      </c>
    </row>
    <row r="5215" spans="1:8" x14ac:dyDescent="0.25">
      <c r="A5215" s="1">
        <v>37104</v>
      </c>
      <c r="B5215">
        <v>0.2898</v>
      </c>
      <c r="C5215">
        <v>0.30159999999999998</v>
      </c>
      <c r="D5215">
        <v>0.28889999999999999</v>
      </c>
      <c r="E5215">
        <v>0.29060000000000002</v>
      </c>
      <c r="F5215">
        <v>304136000</v>
      </c>
      <c r="G5215">
        <v>0</v>
      </c>
      <c r="H5215">
        <f>applerevenue[[#This Row],[high]]-applerevenue[[#This Row],[low]]</f>
        <v>1.2699999999999989E-2</v>
      </c>
    </row>
    <row r="5216" spans="1:8" x14ac:dyDescent="0.25">
      <c r="A5216" s="1">
        <v>37105</v>
      </c>
      <c r="B5216">
        <v>0.29959999999999998</v>
      </c>
      <c r="C5216">
        <v>0.3029</v>
      </c>
      <c r="D5216">
        <v>0.29360000000000003</v>
      </c>
      <c r="E5216">
        <v>0.30220000000000002</v>
      </c>
      <c r="F5216">
        <v>252089600</v>
      </c>
      <c r="G5216">
        <v>0</v>
      </c>
      <c r="H5216">
        <f>applerevenue[[#This Row],[high]]-applerevenue[[#This Row],[low]]</f>
        <v>9.299999999999975E-3</v>
      </c>
    </row>
    <row r="5217" spans="1:8" x14ac:dyDescent="0.25">
      <c r="A5217" s="1">
        <v>37106</v>
      </c>
      <c r="B5217">
        <v>0.30320000000000003</v>
      </c>
      <c r="C5217">
        <v>0.3034</v>
      </c>
      <c r="D5217">
        <v>0.28970000000000001</v>
      </c>
      <c r="E5217">
        <v>0.29730000000000001</v>
      </c>
      <c r="F5217">
        <v>186054400</v>
      </c>
      <c r="G5217">
        <v>1</v>
      </c>
      <c r="H5217">
        <f>applerevenue[[#This Row],[high]]-applerevenue[[#This Row],[low]]</f>
        <v>1.369999999999999E-2</v>
      </c>
    </row>
    <row r="5218" spans="1:8" x14ac:dyDescent="0.25">
      <c r="A5218" s="1">
        <v>37109</v>
      </c>
      <c r="B5218">
        <v>0.2903</v>
      </c>
      <c r="C5218">
        <v>0.29970000000000002</v>
      </c>
      <c r="D5218">
        <v>0.28970000000000001</v>
      </c>
      <c r="E5218">
        <v>0.29160000000000003</v>
      </c>
      <c r="F5218">
        <v>99652000</v>
      </c>
      <c r="G5218">
        <v>0</v>
      </c>
      <c r="H5218">
        <f>applerevenue[[#This Row],[high]]-applerevenue[[#This Row],[low]]</f>
        <v>1.0000000000000009E-2</v>
      </c>
    </row>
    <row r="5219" spans="1:8" x14ac:dyDescent="0.25">
      <c r="A5219" s="1">
        <v>37110</v>
      </c>
      <c r="B5219">
        <v>0.29470000000000002</v>
      </c>
      <c r="C5219">
        <v>0.2999</v>
      </c>
      <c r="D5219">
        <v>0.28939999999999999</v>
      </c>
      <c r="E5219">
        <v>0.29349999999999998</v>
      </c>
      <c r="F5219">
        <v>168548800</v>
      </c>
      <c r="G5219">
        <v>1</v>
      </c>
      <c r="H5219">
        <f>applerevenue[[#This Row],[high]]-applerevenue[[#This Row],[low]]</f>
        <v>1.0500000000000009E-2</v>
      </c>
    </row>
    <row r="5220" spans="1:8" x14ac:dyDescent="0.25">
      <c r="A5220" s="1">
        <v>37111</v>
      </c>
      <c r="B5220">
        <v>0.29360000000000003</v>
      </c>
      <c r="C5220">
        <v>0.30030000000000001</v>
      </c>
      <c r="D5220">
        <v>0.28260000000000002</v>
      </c>
      <c r="E5220">
        <v>0.28810000000000002</v>
      </c>
      <c r="F5220">
        <v>276169600</v>
      </c>
      <c r="G5220">
        <v>1</v>
      </c>
      <c r="H5220">
        <f>applerevenue[[#This Row],[high]]-applerevenue[[#This Row],[low]]</f>
        <v>1.7699999999999994E-2</v>
      </c>
    </row>
    <row r="5221" spans="1:8" x14ac:dyDescent="0.25">
      <c r="A5221" s="1">
        <v>37112</v>
      </c>
      <c r="B5221">
        <v>0.28899999999999998</v>
      </c>
      <c r="C5221">
        <v>0.29189999999999999</v>
      </c>
      <c r="D5221">
        <v>0.28539999999999999</v>
      </c>
      <c r="E5221">
        <v>0.29039999999999999</v>
      </c>
      <c r="F5221">
        <v>200664800</v>
      </c>
      <c r="G5221">
        <v>0</v>
      </c>
      <c r="H5221">
        <f>applerevenue[[#This Row],[high]]-applerevenue[[#This Row],[low]]</f>
        <v>6.5000000000000058E-3</v>
      </c>
    </row>
    <row r="5222" spans="1:8" x14ac:dyDescent="0.25">
      <c r="A5222" s="1">
        <v>37113</v>
      </c>
      <c r="B5222">
        <v>0.2903</v>
      </c>
      <c r="C5222">
        <v>0.29449999999999998</v>
      </c>
      <c r="D5222">
        <v>0.28339999999999999</v>
      </c>
      <c r="E5222">
        <v>0.28999999999999998</v>
      </c>
      <c r="F5222">
        <v>186961600</v>
      </c>
      <c r="G5222">
        <v>1</v>
      </c>
      <c r="H5222">
        <f>applerevenue[[#This Row],[high]]-applerevenue[[#This Row],[low]]</f>
        <v>1.1099999999999999E-2</v>
      </c>
    </row>
    <row r="5223" spans="1:8" x14ac:dyDescent="0.25">
      <c r="A5223" s="1">
        <v>37116</v>
      </c>
      <c r="B5223">
        <v>0.29120000000000001</v>
      </c>
      <c r="C5223">
        <v>0.29470000000000002</v>
      </c>
      <c r="D5223">
        <v>0.28599999999999998</v>
      </c>
      <c r="E5223">
        <v>0.29099999999999998</v>
      </c>
      <c r="F5223">
        <v>147996800</v>
      </c>
      <c r="G5223">
        <v>1</v>
      </c>
      <c r="H5223">
        <f>applerevenue[[#This Row],[high]]-applerevenue[[#This Row],[low]]</f>
        <v>8.700000000000041E-3</v>
      </c>
    </row>
    <row r="5224" spans="1:8" x14ac:dyDescent="0.25">
      <c r="A5224" s="1">
        <v>37117</v>
      </c>
      <c r="B5224">
        <v>0.29270000000000002</v>
      </c>
      <c r="C5224">
        <v>0.29509999999999997</v>
      </c>
      <c r="D5224">
        <v>0.28460000000000002</v>
      </c>
      <c r="E5224">
        <v>0.28549999999999998</v>
      </c>
      <c r="F5224">
        <v>228950400</v>
      </c>
      <c r="G5224">
        <v>1</v>
      </c>
      <c r="H5224">
        <f>applerevenue[[#This Row],[high]]-applerevenue[[#This Row],[low]]</f>
        <v>1.0499999999999954E-2</v>
      </c>
    </row>
    <row r="5225" spans="1:8" x14ac:dyDescent="0.25">
      <c r="A5225" s="1">
        <v>37118</v>
      </c>
      <c r="B5225">
        <v>0.28599999999999998</v>
      </c>
      <c r="C5225">
        <v>0.28870000000000001</v>
      </c>
      <c r="D5225">
        <v>0.27750000000000002</v>
      </c>
      <c r="E5225">
        <v>0.28110000000000002</v>
      </c>
      <c r="F5225">
        <v>289279200</v>
      </c>
      <c r="G5225">
        <v>1</v>
      </c>
      <c r="H5225">
        <f>applerevenue[[#This Row],[high]]-applerevenue[[#This Row],[low]]</f>
        <v>1.1199999999999988E-2</v>
      </c>
    </row>
    <row r="5226" spans="1:8" x14ac:dyDescent="0.25">
      <c r="A5226" s="1">
        <v>37119</v>
      </c>
      <c r="B5226">
        <v>0.27850000000000003</v>
      </c>
      <c r="C5226">
        <v>0.2858</v>
      </c>
      <c r="D5226">
        <v>0.27400000000000002</v>
      </c>
      <c r="E5226">
        <v>0.2843</v>
      </c>
      <c r="F5226">
        <v>288092000</v>
      </c>
      <c r="G5226">
        <v>0</v>
      </c>
      <c r="H5226">
        <f>applerevenue[[#This Row],[high]]-applerevenue[[#This Row],[low]]</f>
        <v>1.1799999999999977E-2</v>
      </c>
    </row>
    <row r="5227" spans="1:8" x14ac:dyDescent="0.25">
      <c r="A5227" s="1">
        <v>37120</v>
      </c>
      <c r="B5227">
        <v>0.27439999999999998</v>
      </c>
      <c r="C5227">
        <v>0.28129999999999999</v>
      </c>
      <c r="D5227">
        <v>0.27429999999999999</v>
      </c>
      <c r="E5227">
        <v>0.27550000000000002</v>
      </c>
      <c r="F5227">
        <v>208426400</v>
      </c>
      <c r="G5227">
        <v>0</v>
      </c>
      <c r="H5227">
        <f>applerevenue[[#This Row],[high]]-applerevenue[[#This Row],[low]]</f>
        <v>7.0000000000000062E-3</v>
      </c>
    </row>
    <row r="5228" spans="1:8" x14ac:dyDescent="0.25">
      <c r="A5228" s="1">
        <v>37123</v>
      </c>
      <c r="B5228">
        <v>0.27650000000000002</v>
      </c>
      <c r="C5228">
        <v>0.27789999999999998</v>
      </c>
      <c r="D5228">
        <v>0.27150000000000002</v>
      </c>
      <c r="E5228">
        <v>0.2762</v>
      </c>
      <c r="F5228">
        <v>252302400</v>
      </c>
      <c r="G5228">
        <v>1</v>
      </c>
      <c r="H5228">
        <f>applerevenue[[#This Row],[high]]-applerevenue[[#This Row],[low]]</f>
        <v>6.3999999999999613E-3</v>
      </c>
    </row>
    <row r="5229" spans="1:8" x14ac:dyDescent="0.25">
      <c r="A5229" s="1">
        <v>37124</v>
      </c>
      <c r="B5229">
        <v>0.27650000000000002</v>
      </c>
      <c r="C5229">
        <v>0.27650000000000002</v>
      </c>
      <c r="D5229">
        <v>0.26979999999999998</v>
      </c>
      <c r="E5229">
        <v>0.2732</v>
      </c>
      <c r="F5229">
        <v>185701600</v>
      </c>
      <c r="G5229">
        <v>1</v>
      </c>
      <c r="H5229">
        <f>applerevenue[[#This Row],[high]]-applerevenue[[#This Row],[low]]</f>
        <v>6.7000000000000393E-3</v>
      </c>
    </row>
    <row r="5230" spans="1:8" x14ac:dyDescent="0.25">
      <c r="A5230" s="1">
        <v>37125</v>
      </c>
      <c r="B5230">
        <v>0.27350000000000002</v>
      </c>
      <c r="C5230">
        <v>0.2782</v>
      </c>
      <c r="D5230">
        <v>0.26850000000000002</v>
      </c>
      <c r="E5230">
        <v>0.27760000000000001</v>
      </c>
      <c r="F5230">
        <v>173975200</v>
      </c>
      <c r="G5230">
        <v>0</v>
      </c>
      <c r="H5230">
        <f>applerevenue[[#This Row],[high]]-applerevenue[[#This Row],[low]]</f>
        <v>9.6999999999999864E-3</v>
      </c>
    </row>
    <row r="5231" spans="1:8" x14ac:dyDescent="0.25">
      <c r="A5231" s="1">
        <v>37126</v>
      </c>
      <c r="B5231">
        <v>0.27750000000000002</v>
      </c>
      <c r="C5231">
        <v>0.27960000000000002</v>
      </c>
      <c r="D5231">
        <v>0.26800000000000002</v>
      </c>
      <c r="E5231">
        <v>0.27150000000000002</v>
      </c>
      <c r="F5231">
        <v>217078400</v>
      </c>
      <c r="G5231">
        <v>1</v>
      </c>
      <c r="H5231">
        <f>applerevenue[[#This Row],[high]]-applerevenue[[#This Row],[low]]</f>
        <v>1.1599999999999999E-2</v>
      </c>
    </row>
    <row r="5232" spans="1:8" x14ac:dyDescent="0.25">
      <c r="A5232" s="1">
        <v>37127</v>
      </c>
      <c r="B5232">
        <v>0.27439999999999998</v>
      </c>
      <c r="C5232">
        <v>0.28389999999999999</v>
      </c>
      <c r="D5232">
        <v>0.26910000000000001</v>
      </c>
      <c r="E5232">
        <v>0.28310000000000002</v>
      </c>
      <c r="F5232">
        <v>290332000</v>
      </c>
      <c r="G5232">
        <v>0</v>
      </c>
      <c r="H5232">
        <f>applerevenue[[#This Row],[high]]-applerevenue[[#This Row],[low]]</f>
        <v>1.479999999999998E-2</v>
      </c>
    </row>
    <row r="5233" spans="1:8" x14ac:dyDescent="0.25">
      <c r="A5233" s="1">
        <v>37130</v>
      </c>
      <c r="B5233">
        <v>0.28360000000000002</v>
      </c>
      <c r="C5233">
        <v>0.29420000000000002</v>
      </c>
      <c r="D5233">
        <v>0.27689999999999998</v>
      </c>
      <c r="E5233">
        <v>0.28839999999999999</v>
      </c>
      <c r="F5233">
        <v>175644000</v>
      </c>
      <c r="G5233">
        <v>0</v>
      </c>
      <c r="H5233">
        <f>applerevenue[[#This Row],[high]]-applerevenue[[#This Row],[low]]</f>
        <v>1.7300000000000038E-2</v>
      </c>
    </row>
    <row r="5234" spans="1:8" x14ac:dyDescent="0.25">
      <c r="A5234" s="1">
        <v>37131</v>
      </c>
      <c r="B5234">
        <v>0.28810000000000002</v>
      </c>
      <c r="C5234">
        <v>0.2918</v>
      </c>
      <c r="D5234">
        <v>0.28050000000000003</v>
      </c>
      <c r="E5234">
        <v>0.28050000000000003</v>
      </c>
      <c r="F5234">
        <v>171735200</v>
      </c>
      <c r="G5234">
        <v>1</v>
      </c>
      <c r="H5234">
        <f>applerevenue[[#This Row],[high]]-applerevenue[[#This Row],[low]]</f>
        <v>1.1299999999999977E-2</v>
      </c>
    </row>
    <row r="5235" spans="1:8" x14ac:dyDescent="0.25">
      <c r="A5235" s="1">
        <v>37132</v>
      </c>
      <c r="B5235">
        <v>0.28110000000000002</v>
      </c>
      <c r="C5235">
        <v>0.28710000000000002</v>
      </c>
      <c r="D5235">
        <v>0.27179999999999999</v>
      </c>
      <c r="E5235">
        <v>0.27179999999999999</v>
      </c>
      <c r="F5235">
        <v>239971200</v>
      </c>
      <c r="G5235">
        <v>1</v>
      </c>
      <c r="H5235">
        <f>applerevenue[[#This Row],[high]]-applerevenue[[#This Row],[low]]</f>
        <v>1.5300000000000036E-2</v>
      </c>
    </row>
    <row r="5236" spans="1:8" x14ac:dyDescent="0.25">
      <c r="A5236" s="1">
        <v>37133</v>
      </c>
      <c r="B5236">
        <v>0.27039999999999997</v>
      </c>
      <c r="C5236">
        <v>0.2772</v>
      </c>
      <c r="D5236">
        <v>0.26340000000000002</v>
      </c>
      <c r="E5236">
        <v>0.27179999999999999</v>
      </c>
      <c r="F5236">
        <v>368692800</v>
      </c>
      <c r="G5236">
        <v>0</v>
      </c>
      <c r="H5236">
        <f>applerevenue[[#This Row],[high]]-applerevenue[[#This Row],[low]]</f>
        <v>1.3799999999999979E-2</v>
      </c>
    </row>
    <row r="5237" spans="1:8" x14ac:dyDescent="0.25">
      <c r="A5237" s="1">
        <v>37134</v>
      </c>
      <c r="B5237">
        <v>0.27029999999999998</v>
      </c>
      <c r="C5237">
        <v>0.28360000000000002</v>
      </c>
      <c r="D5237">
        <v>0.26910000000000001</v>
      </c>
      <c r="E5237">
        <v>0.2828</v>
      </c>
      <c r="F5237">
        <v>216904800</v>
      </c>
      <c r="G5237">
        <v>0</v>
      </c>
      <c r="H5237">
        <f>applerevenue[[#This Row],[high]]-applerevenue[[#This Row],[low]]</f>
        <v>1.4500000000000013E-2</v>
      </c>
    </row>
    <row r="5238" spans="1:8" x14ac:dyDescent="0.25">
      <c r="A5238" s="1">
        <v>37138</v>
      </c>
      <c r="B5238">
        <v>0.28199999999999997</v>
      </c>
      <c r="C5238">
        <v>0.29089999999999999</v>
      </c>
      <c r="D5238">
        <v>0.2772</v>
      </c>
      <c r="E5238">
        <v>0.2782</v>
      </c>
      <c r="F5238">
        <v>348213600</v>
      </c>
      <c r="G5238">
        <v>1</v>
      </c>
      <c r="H5238">
        <f>applerevenue[[#This Row],[high]]-applerevenue[[#This Row],[low]]</f>
        <v>1.369999999999999E-2</v>
      </c>
    </row>
    <row r="5239" spans="1:8" x14ac:dyDescent="0.25">
      <c r="A5239" s="1">
        <v>37139</v>
      </c>
      <c r="B5239">
        <v>0.27810000000000001</v>
      </c>
      <c r="C5239">
        <v>0.28889999999999999</v>
      </c>
      <c r="D5239">
        <v>0.2762</v>
      </c>
      <c r="E5239">
        <v>0.2828</v>
      </c>
      <c r="F5239">
        <v>360057600</v>
      </c>
      <c r="G5239">
        <v>0</v>
      </c>
      <c r="H5239">
        <f>applerevenue[[#This Row],[high]]-applerevenue[[#This Row],[low]]</f>
        <v>1.2699999999999989E-2</v>
      </c>
    </row>
    <row r="5240" spans="1:8" x14ac:dyDescent="0.25">
      <c r="A5240" s="1">
        <v>37140</v>
      </c>
      <c r="B5240">
        <v>0.28050000000000003</v>
      </c>
      <c r="C5240">
        <v>0.28860000000000002</v>
      </c>
      <c r="D5240">
        <v>0.26910000000000001</v>
      </c>
      <c r="E5240">
        <v>0.27010000000000001</v>
      </c>
      <c r="F5240">
        <v>282368800</v>
      </c>
      <c r="G5240">
        <v>1</v>
      </c>
      <c r="H5240">
        <f>applerevenue[[#This Row],[high]]-applerevenue[[#This Row],[low]]</f>
        <v>1.9500000000000017E-2</v>
      </c>
    </row>
    <row r="5241" spans="1:8" x14ac:dyDescent="0.25">
      <c r="A5241" s="1">
        <v>37141</v>
      </c>
      <c r="B5241">
        <v>0.26679999999999998</v>
      </c>
      <c r="C5241">
        <v>0.27589999999999998</v>
      </c>
      <c r="D5241">
        <v>0.26219999999999999</v>
      </c>
      <c r="E5241">
        <v>0.26340000000000002</v>
      </c>
      <c r="F5241">
        <v>241830400</v>
      </c>
      <c r="G5241">
        <v>1</v>
      </c>
      <c r="H5241">
        <f>applerevenue[[#This Row],[high]]-applerevenue[[#This Row],[low]]</f>
        <v>1.369999999999999E-2</v>
      </c>
    </row>
    <row r="5242" spans="1:8" x14ac:dyDescent="0.25">
      <c r="A5242" s="1">
        <v>37144</v>
      </c>
      <c r="B5242">
        <v>0.25919999999999999</v>
      </c>
      <c r="C5242">
        <v>0.26679999999999998</v>
      </c>
      <c r="D5242">
        <v>0.25790000000000002</v>
      </c>
      <c r="E5242">
        <v>0.26479999999999998</v>
      </c>
      <c r="F5242">
        <v>308845600</v>
      </c>
      <c r="G5242">
        <v>0</v>
      </c>
      <c r="H5242">
        <f>applerevenue[[#This Row],[high]]-applerevenue[[#This Row],[low]]</f>
        <v>8.8999999999999635E-3</v>
      </c>
    </row>
    <row r="5243" spans="1:8" x14ac:dyDescent="0.25">
      <c r="A5243" s="1">
        <v>37151</v>
      </c>
      <c r="B5243">
        <v>0.24390000000000001</v>
      </c>
      <c r="C5243">
        <v>0.26019999999999999</v>
      </c>
      <c r="D5243">
        <v>0.23980000000000001</v>
      </c>
      <c r="E5243">
        <v>0.25900000000000001</v>
      </c>
      <c r="F5243">
        <v>458007200</v>
      </c>
      <c r="G5243">
        <v>0</v>
      </c>
      <c r="H5243">
        <f>applerevenue[[#This Row],[high]]-applerevenue[[#This Row],[low]]</f>
        <v>2.0399999999999974E-2</v>
      </c>
    </row>
    <row r="5244" spans="1:8" x14ac:dyDescent="0.25">
      <c r="A5244" s="1">
        <v>37152</v>
      </c>
      <c r="B5244">
        <v>0.2576</v>
      </c>
      <c r="C5244">
        <v>0.27010000000000001</v>
      </c>
      <c r="D5244">
        <v>0.2465</v>
      </c>
      <c r="E5244">
        <v>0.2482</v>
      </c>
      <c r="F5244">
        <v>327101600</v>
      </c>
      <c r="G5244">
        <v>1</v>
      </c>
      <c r="H5244">
        <f>applerevenue[[#This Row],[high]]-applerevenue[[#This Row],[low]]</f>
        <v>2.360000000000001E-2</v>
      </c>
    </row>
    <row r="5245" spans="1:8" x14ac:dyDescent="0.25">
      <c r="A5245" s="1">
        <v>37153</v>
      </c>
      <c r="B5245">
        <v>0.2515</v>
      </c>
      <c r="C5245">
        <v>0.26069999999999999</v>
      </c>
      <c r="D5245">
        <v>0.23780000000000001</v>
      </c>
      <c r="E5245">
        <v>0.25950000000000001</v>
      </c>
      <c r="F5245">
        <v>373318400</v>
      </c>
      <c r="G5245">
        <v>0</v>
      </c>
      <c r="H5245">
        <f>applerevenue[[#This Row],[high]]-applerevenue[[#This Row],[low]]</f>
        <v>2.2899999999999976E-2</v>
      </c>
    </row>
    <row r="5246" spans="1:8" x14ac:dyDescent="0.25">
      <c r="A5246" s="1">
        <v>37154</v>
      </c>
      <c r="B5246">
        <v>0.24829999999999999</v>
      </c>
      <c r="C5246">
        <v>0.25840000000000002</v>
      </c>
      <c r="D5246">
        <v>0.23630000000000001</v>
      </c>
      <c r="E5246">
        <v>0.23899999999999999</v>
      </c>
      <c r="F5246">
        <v>411174400</v>
      </c>
      <c r="G5246">
        <v>1</v>
      </c>
      <c r="H5246">
        <f>applerevenue[[#This Row],[high]]-applerevenue[[#This Row],[low]]</f>
        <v>2.2100000000000009E-2</v>
      </c>
    </row>
    <row r="5247" spans="1:8" x14ac:dyDescent="0.25">
      <c r="A5247" s="1">
        <v>37155</v>
      </c>
      <c r="B5247">
        <v>0.22559999999999999</v>
      </c>
      <c r="C5247">
        <v>0.2477</v>
      </c>
      <c r="D5247">
        <v>0.2238</v>
      </c>
      <c r="E5247">
        <v>0.23980000000000001</v>
      </c>
      <c r="F5247">
        <v>570516800</v>
      </c>
      <c r="G5247">
        <v>0</v>
      </c>
      <c r="H5247">
        <f>applerevenue[[#This Row],[high]]-applerevenue[[#This Row],[low]]</f>
        <v>2.3900000000000005E-2</v>
      </c>
    </row>
    <row r="5248" spans="1:8" x14ac:dyDescent="0.25">
      <c r="A5248" s="1">
        <v>37158</v>
      </c>
      <c r="B5248">
        <v>0.24560000000000001</v>
      </c>
      <c r="C5248">
        <v>0.25669999999999998</v>
      </c>
      <c r="D5248">
        <v>0.2432</v>
      </c>
      <c r="E5248">
        <v>0.25080000000000002</v>
      </c>
      <c r="F5248">
        <v>294537600</v>
      </c>
      <c r="G5248">
        <v>0</v>
      </c>
      <c r="H5248">
        <f>applerevenue[[#This Row],[high]]-applerevenue[[#This Row],[low]]</f>
        <v>1.3499999999999984E-2</v>
      </c>
    </row>
    <row r="5249" spans="1:8" x14ac:dyDescent="0.25">
      <c r="A5249" s="1">
        <v>37159</v>
      </c>
      <c r="B5249">
        <v>0.24610000000000001</v>
      </c>
      <c r="C5249">
        <v>0.24729999999999999</v>
      </c>
      <c r="D5249">
        <v>0.23400000000000001</v>
      </c>
      <c r="E5249">
        <v>0.2369</v>
      </c>
      <c r="F5249">
        <v>374404800</v>
      </c>
      <c r="G5249">
        <v>1</v>
      </c>
      <c r="H5249">
        <f>applerevenue[[#This Row],[high]]-applerevenue[[#This Row],[low]]</f>
        <v>1.3299999999999979E-2</v>
      </c>
    </row>
    <row r="5250" spans="1:8" x14ac:dyDescent="0.25">
      <c r="A5250" s="1">
        <v>37160</v>
      </c>
      <c r="B5250">
        <v>0.24099999999999999</v>
      </c>
      <c r="C5250">
        <v>0.2422</v>
      </c>
      <c r="D5250">
        <v>0.2276</v>
      </c>
      <c r="E5250">
        <v>0.23100000000000001</v>
      </c>
      <c r="F5250">
        <v>493796800</v>
      </c>
      <c r="G5250">
        <v>1</v>
      </c>
      <c r="H5250">
        <f>applerevenue[[#This Row],[high]]-applerevenue[[#This Row],[low]]</f>
        <v>1.4600000000000002E-2</v>
      </c>
    </row>
    <row r="5251" spans="1:8" x14ac:dyDescent="0.25">
      <c r="A5251" s="1">
        <v>37161</v>
      </c>
      <c r="B5251">
        <v>0.23250000000000001</v>
      </c>
      <c r="C5251">
        <v>0.24010000000000001</v>
      </c>
      <c r="D5251">
        <v>0.23169999999999999</v>
      </c>
      <c r="E5251">
        <v>0.23649999999999999</v>
      </c>
      <c r="F5251">
        <v>322240800</v>
      </c>
      <c r="G5251">
        <v>0</v>
      </c>
      <c r="H5251">
        <f>applerevenue[[#This Row],[high]]-applerevenue[[#This Row],[low]]</f>
        <v>8.4000000000000186E-3</v>
      </c>
    </row>
    <row r="5252" spans="1:8" x14ac:dyDescent="0.25">
      <c r="A5252" s="1">
        <v>37162</v>
      </c>
      <c r="B5252">
        <v>0.23949999999999999</v>
      </c>
      <c r="C5252">
        <v>0.24260000000000001</v>
      </c>
      <c r="D5252">
        <v>0.2346</v>
      </c>
      <c r="E5252">
        <v>0.23649999999999999</v>
      </c>
      <c r="F5252">
        <v>365108800</v>
      </c>
      <c r="G5252">
        <v>1</v>
      </c>
      <c r="H5252">
        <f>applerevenue[[#This Row],[high]]-applerevenue[[#This Row],[low]]</f>
        <v>8.0000000000000071E-3</v>
      </c>
    </row>
    <row r="5253" spans="1:8" x14ac:dyDescent="0.25">
      <c r="A5253" s="1">
        <v>37165</v>
      </c>
      <c r="B5253">
        <v>0.2361</v>
      </c>
      <c r="C5253">
        <v>0.24379999999999999</v>
      </c>
      <c r="D5253">
        <v>0.23219999999999999</v>
      </c>
      <c r="E5253">
        <v>0.2369</v>
      </c>
      <c r="F5253">
        <v>208208000</v>
      </c>
      <c r="G5253">
        <v>0</v>
      </c>
      <c r="H5253">
        <f>applerevenue[[#This Row],[high]]-applerevenue[[#This Row],[low]]</f>
        <v>1.1599999999999999E-2</v>
      </c>
    </row>
    <row r="5254" spans="1:8" x14ac:dyDescent="0.25">
      <c r="A5254" s="1">
        <v>37166</v>
      </c>
      <c r="B5254">
        <v>0.23519999999999999</v>
      </c>
      <c r="C5254">
        <v>0.24129999999999999</v>
      </c>
      <c r="D5254">
        <v>0.2268</v>
      </c>
      <c r="E5254">
        <v>0.22939999999999999</v>
      </c>
      <c r="F5254">
        <v>235883200</v>
      </c>
      <c r="G5254">
        <v>1</v>
      </c>
      <c r="H5254">
        <f>applerevenue[[#This Row],[high]]-applerevenue[[#This Row],[low]]</f>
        <v>1.4499999999999985E-2</v>
      </c>
    </row>
    <row r="5255" spans="1:8" x14ac:dyDescent="0.25">
      <c r="A5255" s="1">
        <v>37167</v>
      </c>
      <c r="B5255">
        <v>0.22789999999999999</v>
      </c>
      <c r="C5255">
        <v>0.23419999999999999</v>
      </c>
      <c r="D5255">
        <v>0.2261</v>
      </c>
      <c r="E5255">
        <v>0.22839999999999999</v>
      </c>
      <c r="F5255">
        <v>683043200</v>
      </c>
      <c r="G5255">
        <v>0</v>
      </c>
      <c r="H5255">
        <f>applerevenue[[#This Row],[high]]-applerevenue[[#This Row],[low]]</f>
        <v>8.0999999999999961E-3</v>
      </c>
    </row>
    <row r="5256" spans="1:8" x14ac:dyDescent="0.25">
      <c r="A5256" s="1">
        <v>37168</v>
      </c>
      <c r="B5256">
        <v>0.23400000000000001</v>
      </c>
      <c r="C5256">
        <v>0.2477</v>
      </c>
      <c r="D5256">
        <v>0.22850000000000001</v>
      </c>
      <c r="E5256">
        <v>0.24210000000000001</v>
      </c>
      <c r="F5256">
        <v>401122400</v>
      </c>
      <c r="G5256">
        <v>0</v>
      </c>
      <c r="H5256">
        <f>applerevenue[[#This Row],[high]]-applerevenue[[#This Row],[low]]</f>
        <v>1.9199999999999995E-2</v>
      </c>
    </row>
    <row r="5257" spans="1:8" x14ac:dyDescent="0.25">
      <c r="A5257" s="1">
        <v>37169</v>
      </c>
      <c r="B5257">
        <v>0.23480000000000001</v>
      </c>
      <c r="C5257">
        <v>0.2462</v>
      </c>
      <c r="D5257">
        <v>0.22850000000000001</v>
      </c>
      <c r="E5257">
        <v>0.24610000000000001</v>
      </c>
      <c r="F5257">
        <v>342686400</v>
      </c>
      <c r="G5257">
        <v>0</v>
      </c>
      <c r="H5257">
        <f>applerevenue[[#This Row],[high]]-applerevenue[[#This Row],[low]]</f>
        <v>1.7699999999999994E-2</v>
      </c>
    </row>
    <row r="5258" spans="1:8" x14ac:dyDescent="0.25">
      <c r="A5258" s="1">
        <v>37172</v>
      </c>
      <c r="B5258">
        <v>0.2374</v>
      </c>
      <c r="C5258">
        <v>0.24929999999999999</v>
      </c>
      <c r="D5258">
        <v>0.23630000000000001</v>
      </c>
      <c r="E5258">
        <v>0.247</v>
      </c>
      <c r="F5258">
        <v>207984000</v>
      </c>
      <c r="G5258">
        <v>0</v>
      </c>
      <c r="H5258">
        <f>applerevenue[[#This Row],[high]]-applerevenue[[#This Row],[low]]</f>
        <v>1.2999999999999984E-2</v>
      </c>
    </row>
    <row r="5259" spans="1:8" x14ac:dyDescent="0.25">
      <c r="A5259" s="1">
        <v>37173</v>
      </c>
      <c r="B5259">
        <v>0.2447</v>
      </c>
      <c r="C5259">
        <v>0.247</v>
      </c>
      <c r="D5259">
        <v>0.23830000000000001</v>
      </c>
      <c r="E5259">
        <v>0.24390000000000001</v>
      </c>
      <c r="F5259">
        <v>174025600</v>
      </c>
      <c r="G5259">
        <v>1</v>
      </c>
      <c r="H5259">
        <f>applerevenue[[#This Row],[high]]-applerevenue[[#This Row],[low]]</f>
        <v>8.6999999999999855E-3</v>
      </c>
    </row>
    <row r="5260" spans="1:8" x14ac:dyDescent="0.25">
      <c r="A5260" s="1">
        <v>37174</v>
      </c>
      <c r="B5260">
        <v>0.24540000000000001</v>
      </c>
      <c r="C5260">
        <v>0.25690000000000002</v>
      </c>
      <c r="D5260">
        <v>0.2432</v>
      </c>
      <c r="E5260">
        <v>0.25640000000000002</v>
      </c>
      <c r="F5260">
        <v>307759200</v>
      </c>
      <c r="G5260">
        <v>0</v>
      </c>
      <c r="H5260">
        <f>applerevenue[[#This Row],[high]]-applerevenue[[#This Row],[low]]</f>
        <v>1.3700000000000018E-2</v>
      </c>
    </row>
    <row r="5261" spans="1:8" x14ac:dyDescent="0.25">
      <c r="A5261" s="1">
        <v>37175</v>
      </c>
      <c r="B5261">
        <v>0.25790000000000002</v>
      </c>
      <c r="C5261">
        <v>0.27039999999999997</v>
      </c>
      <c r="D5261">
        <v>0.25690000000000002</v>
      </c>
      <c r="E5261">
        <v>0.27039999999999997</v>
      </c>
      <c r="F5261">
        <v>334163200</v>
      </c>
      <c r="G5261">
        <v>0</v>
      </c>
      <c r="H5261">
        <f>applerevenue[[#This Row],[high]]-applerevenue[[#This Row],[low]]</f>
        <v>1.3499999999999956E-2</v>
      </c>
    </row>
    <row r="5262" spans="1:8" x14ac:dyDescent="0.25">
      <c r="A5262" s="1">
        <v>37176</v>
      </c>
      <c r="B5262">
        <v>0.26390000000000002</v>
      </c>
      <c r="C5262">
        <v>0.27560000000000001</v>
      </c>
      <c r="D5262">
        <v>0.25700000000000001</v>
      </c>
      <c r="E5262">
        <v>0.27460000000000001</v>
      </c>
      <c r="F5262">
        <v>287812000</v>
      </c>
      <c r="G5262">
        <v>0</v>
      </c>
      <c r="H5262">
        <f>applerevenue[[#This Row],[high]]-applerevenue[[#This Row],[low]]</f>
        <v>1.8600000000000005E-2</v>
      </c>
    </row>
    <row r="5263" spans="1:8" x14ac:dyDescent="0.25">
      <c r="A5263" s="1">
        <v>37179</v>
      </c>
      <c r="B5263">
        <v>0.2737</v>
      </c>
      <c r="C5263">
        <v>0.2802</v>
      </c>
      <c r="D5263">
        <v>0.2737</v>
      </c>
      <c r="E5263">
        <v>0.27429999999999999</v>
      </c>
      <c r="F5263">
        <v>318752000</v>
      </c>
      <c r="G5263">
        <v>0</v>
      </c>
      <c r="H5263">
        <f>applerevenue[[#This Row],[high]]-applerevenue[[#This Row],[low]]</f>
        <v>6.5000000000000058E-3</v>
      </c>
    </row>
    <row r="5264" spans="1:8" x14ac:dyDescent="0.25">
      <c r="A5264" s="1">
        <v>37180</v>
      </c>
      <c r="B5264">
        <v>0.27579999999999999</v>
      </c>
      <c r="C5264">
        <v>0.27750000000000002</v>
      </c>
      <c r="D5264">
        <v>0.27089999999999997</v>
      </c>
      <c r="E5264">
        <v>0.27460000000000001</v>
      </c>
      <c r="F5264">
        <v>202949600</v>
      </c>
      <c r="G5264">
        <v>1</v>
      </c>
      <c r="H5264">
        <f>applerevenue[[#This Row],[high]]-applerevenue[[#This Row],[low]]</f>
        <v>6.6000000000000503E-3</v>
      </c>
    </row>
    <row r="5265" spans="1:8" x14ac:dyDescent="0.25">
      <c r="A5265" s="1">
        <v>37181</v>
      </c>
      <c r="B5265">
        <v>0.27960000000000002</v>
      </c>
      <c r="C5265">
        <v>0.28070000000000001</v>
      </c>
      <c r="D5265">
        <v>0.2586</v>
      </c>
      <c r="E5265">
        <v>0.25900000000000001</v>
      </c>
      <c r="F5265">
        <v>285538400</v>
      </c>
      <c r="G5265">
        <v>1</v>
      </c>
      <c r="H5265">
        <f>applerevenue[[#This Row],[high]]-applerevenue[[#This Row],[low]]</f>
        <v>2.2100000000000009E-2</v>
      </c>
    </row>
    <row r="5266" spans="1:8" x14ac:dyDescent="0.25">
      <c r="A5266" s="1">
        <v>37182</v>
      </c>
      <c r="B5266">
        <v>0.2636</v>
      </c>
      <c r="C5266">
        <v>0.27789999999999998</v>
      </c>
      <c r="D5266">
        <v>0.2636</v>
      </c>
      <c r="E5266">
        <v>0.27439999999999998</v>
      </c>
      <c r="F5266">
        <v>612572800</v>
      </c>
      <c r="G5266">
        <v>0</v>
      </c>
      <c r="H5266">
        <f>applerevenue[[#This Row],[high]]-applerevenue[[#This Row],[low]]</f>
        <v>1.4299999999999979E-2</v>
      </c>
    </row>
    <row r="5267" spans="1:8" x14ac:dyDescent="0.25">
      <c r="A5267" s="1">
        <v>37183</v>
      </c>
      <c r="B5267">
        <v>0.27350000000000002</v>
      </c>
      <c r="C5267">
        <v>0.28050000000000003</v>
      </c>
      <c r="D5267">
        <v>0.27260000000000001</v>
      </c>
      <c r="E5267">
        <v>0.27900000000000003</v>
      </c>
      <c r="F5267">
        <v>166790400</v>
      </c>
      <c r="G5267">
        <v>0</v>
      </c>
      <c r="H5267">
        <f>applerevenue[[#This Row],[high]]-applerevenue[[#This Row],[low]]</f>
        <v>7.9000000000000181E-3</v>
      </c>
    </row>
    <row r="5268" spans="1:8" x14ac:dyDescent="0.25">
      <c r="A5268" s="1">
        <v>37186</v>
      </c>
      <c r="B5268">
        <v>0.27760000000000001</v>
      </c>
      <c r="C5268">
        <v>0.29070000000000001</v>
      </c>
      <c r="D5268">
        <v>0.27579999999999999</v>
      </c>
      <c r="E5268">
        <v>0.28999999999999998</v>
      </c>
      <c r="F5268">
        <v>391938400</v>
      </c>
      <c r="G5268">
        <v>0</v>
      </c>
      <c r="H5268">
        <f>applerevenue[[#This Row],[high]]-applerevenue[[#This Row],[low]]</f>
        <v>1.4900000000000024E-2</v>
      </c>
    </row>
    <row r="5269" spans="1:8" x14ac:dyDescent="0.25">
      <c r="A5269" s="1">
        <v>37187</v>
      </c>
      <c r="B5269">
        <v>0.29149999999999998</v>
      </c>
      <c r="C5269">
        <v>0.29609999999999997</v>
      </c>
      <c r="D5269">
        <v>0.27239999999999998</v>
      </c>
      <c r="E5269">
        <v>0.27650000000000002</v>
      </c>
      <c r="F5269">
        <v>684980800</v>
      </c>
      <c r="G5269">
        <v>1</v>
      </c>
      <c r="H5269">
        <f>applerevenue[[#This Row],[high]]-applerevenue[[#This Row],[low]]</f>
        <v>2.3699999999999999E-2</v>
      </c>
    </row>
    <row r="5270" spans="1:8" x14ac:dyDescent="0.25">
      <c r="A5270" s="1">
        <v>37188</v>
      </c>
      <c r="B5270">
        <v>0.27529999999999999</v>
      </c>
      <c r="C5270">
        <v>0.29099999999999998</v>
      </c>
      <c r="D5270">
        <v>0.27060000000000001</v>
      </c>
      <c r="E5270">
        <v>0.28889999999999999</v>
      </c>
      <c r="F5270">
        <v>374427200</v>
      </c>
      <c r="G5270">
        <v>0</v>
      </c>
      <c r="H5270">
        <f>applerevenue[[#This Row],[high]]-applerevenue[[#This Row],[low]]</f>
        <v>2.0399999999999974E-2</v>
      </c>
    </row>
    <row r="5271" spans="1:8" x14ac:dyDescent="0.25">
      <c r="A5271" s="1">
        <v>37189</v>
      </c>
      <c r="B5271">
        <v>0.28110000000000002</v>
      </c>
      <c r="C5271">
        <v>0.29349999999999998</v>
      </c>
      <c r="D5271">
        <v>0.27689999999999998</v>
      </c>
      <c r="E5271">
        <v>0.29260000000000003</v>
      </c>
      <c r="F5271">
        <v>254951200</v>
      </c>
      <c r="G5271">
        <v>0</v>
      </c>
      <c r="H5271">
        <f>applerevenue[[#This Row],[high]]-applerevenue[[#This Row],[low]]</f>
        <v>1.6600000000000004E-2</v>
      </c>
    </row>
    <row r="5272" spans="1:8" x14ac:dyDescent="0.25">
      <c r="A5272" s="1">
        <v>37190</v>
      </c>
      <c r="B5272">
        <v>0.28749999999999998</v>
      </c>
      <c r="C5272">
        <v>0.29349999999999998</v>
      </c>
      <c r="D5272">
        <v>0.28389999999999999</v>
      </c>
      <c r="E5272">
        <v>0.28460000000000002</v>
      </c>
      <c r="F5272">
        <v>278964000</v>
      </c>
      <c r="G5272">
        <v>1</v>
      </c>
      <c r="H5272">
        <f>applerevenue[[#This Row],[high]]-applerevenue[[#This Row],[low]]</f>
        <v>9.5999999999999974E-3</v>
      </c>
    </row>
    <row r="5273" spans="1:8" x14ac:dyDescent="0.25">
      <c r="A5273" s="1">
        <v>37193</v>
      </c>
      <c r="B5273">
        <v>0.28310000000000002</v>
      </c>
      <c r="C5273">
        <v>0.28460000000000002</v>
      </c>
      <c r="D5273">
        <v>0.26829999999999998</v>
      </c>
      <c r="E5273">
        <v>0.26879999999999998</v>
      </c>
      <c r="F5273">
        <v>239181600</v>
      </c>
      <c r="G5273">
        <v>1</v>
      </c>
      <c r="H5273">
        <f>applerevenue[[#This Row],[high]]-applerevenue[[#This Row],[low]]</f>
        <v>1.6300000000000037E-2</v>
      </c>
    </row>
    <row r="5274" spans="1:8" x14ac:dyDescent="0.25">
      <c r="A5274" s="1">
        <v>37194</v>
      </c>
      <c r="B5274">
        <v>0.26500000000000001</v>
      </c>
      <c r="C5274">
        <v>0.27439999999999998</v>
      </c>
      <c r="D5274">
        <v>0.2601</v>
      </c>
      <c r="E5274">
        <v>0.26829999999999998</v>
      </c>
      <c r="F5274">
        <v>276763200</v>
      </c>
      <c r="G5274">
        <v>0</v>
      </c>
      <c r="H5274">
        <f>applerevenue[[#This Row],[high]]-applerevenue[[#This Row],[low]]</f>
        <v>1.4299999999999979E-2</v>
      </c>
    </row>
    <row r="5275" spans="1:8" x14ac:dyDescent="0.25">
      <c r="A5275" s="1">
        <v>37195</v>
      </c>
      <c r="B5275">
        <v>0.27029999999999998</v>
      </c>
      <c r="C5275">
        <v>0.28050000000000003</v>
      </c>
      <c r="D5275">
        <v>0.26590000000000003</v>
      </c>
      <c r="E5275">
        <v>0.26769999999999999</v>
      </c>
      <c r="F5275">
        <v>273750400</v>
      </c>
      <c r="G5275">
        <v>1</v>
      </c>
      <c r="H5275">
        <f>applerevenue[[#This Row],[high]]-applerevenue[[#This Row],[low]]</f>
        <v>1.4600000000000002E-2</v>
      </c>
    </row>
    <row r="5276" spans="1:8" x14ac:dyDescent="0.25">
      <c r="A5276" s="1">
        <v>37196</v>
      </c>
      <c r="B5276">
        <v>0.26910000000000001</v>
      </c>
      <c r="C5276">
        <v>0.2863</v>
      </c>
      <c r="D5276">
        <v>0.26300000000000001</v>
      </c>
      <c r="E5276">
        <v>0.28339999999999999</v>
      </c>
      <c r="F5276">
        <v>312995200</v>
      </c>
      <c r="G5276">
        <v>0</v>
      </c>
      <c r="H5276">
        <f>applerevenue[[#This Row],[high]]-applerevenue[[#This Row],[low]]</f>
        <v>2.3299999999999987E-2</v>
      </c>
    </row>
    <row r="5277" spans="1:8" x14ac:dyDescent="0.25">
      <c r="A5277" s="1">
        <v>37197</v>
      </c>
      <c r="B5277">
        <v>0.2823</v>
      </c>
      <c r="C5277">
        <v>0.28749999999999998</v>
      </c>
      <c r="D5277">
        <v>0.27689999999999998</v>
      </c>
      <c r="E5277">
        <v>0.28310000000000002</v>
      </c>
      <c r="F5277">
        <v>197204000</v>
      </c>
      <c r="G5277">
        <v>0</v>
      </c>
      <c r="H5277">
        <f>applerevenue[[#This Row],[high]]-applerevenue[[#This Row],[low]]</f>
        <v>1.0599999999999998E-2</v>
      </c>
    </row>
    <row r="5278" spans="1:8" x14ac:dyDescent="0.25">
      <c r="A5278" s="1">
        <v>37200</v>
      </c>
      <c r="B5278">
        <v>0.28720000000000001</v>
      </c>
      <c r="C5278">
        <v>0.29349999999999998</v>
      </c>
      <c r="D5278">
        <v>0.28370000000000001</v>
      </c>
      <c r="E5278">
        <v>0.29070000000000001</v>
      </c>
      <c r="F5278">
        <v>235793600</v>
      </c>
      <c r="G5278">
        <v>0</v>
      </c>
      <c r="H5278">
        <f>applerevenue[[#This Row],[high]]-applerevenue[[#This Row],[low]]</f>
        <v>9.7999999999999754E-3</v>
      </c>
    </row>
    <row r="5279" spans="1:8" x14ac:dyDescent="0.25">
      <c r="A5279" s="1">
        <v>37201</v>
      </c>
      <c r="B5279">
        <v>0.28899999999999998</v>
      </c>
      <c r="C5279">
        <v>0.29909999999999998</v>
      </c>
      <c r="D5279">
        <v>0.28249999999999997</v>
      </c>
      <c r="E5279">
        <v>0.29830000000000001</v>
      </c>
      <c r="F5279">
        <v>316019200</v>
      </c>
      <c r="G5279">
        <v>0</v>
      </c>
      <c r="H5279">
        <f>applerevenue[[#This Row],[high]]-applerevenue[[#This Row],[low]]</f>
        <v>1.6600000000000004E-2</v>
      </c>
    </row>
    <row r="5280" spans="1:8" x14ac:dyDescent="0.25">
      <c r="A5280" s="1">
        <v>37202</v>
      </c>
      <c r="B5280">
        <v>0.29670000000000002</v>
      </c>
      <c r="C5280">
        <v>0.30690000000000001</v>
      </c>
      <c r="D5280">
        <v>0.29470000000000002</v>
      </c>
      <c r="E5280">
        <v>0.29870000000000002</v>
      </c>
      <c r="F5280">
        <v>382989600</v>
      </c>
      <c r="G5280">
        <v>0</v>
      </c>
      <c r="H5280">
        <f>applerevenue[[#This Row],[high]]-applerevenue[[#This Row],[low]]</f>
        <v>1.2199999999999989E-2</v>
      </c>
    </row>
    <row r="5281" spans="1:8" x14ac:dyDescent="0.25">
      <c r="A5281" s="1">
        <v>37203</v>
      </c>
      <c r="B5281">
        <v>0.29930000000000001</v>
      </c>
      <c r="C5281">
        <v>0.30320000000000003</v>
      </c>
      <c r="D5281">
        <v>0.28310000000000002</v>
      </c>
      <c r="E5281">
        <v>0.28520000000000001</v>
      </c>
      <c r="F5281">
        <v>342143200</v>
      </c>
      <c r="G5281">
        <v>1</v>
      </c>
      <c r="H5281">
        <f>applerevenue[[#This Row],[high]]-applerevenue[[#This Row],[low]]</f>
        <v>2.0100000000000007E-2</v>
      </c>
    </row>
    <row r="5282" spans="1:8" x14ac:dyDescent="0.25">
      <c r="A5282" s="1">
        <v>37204</v>
      </c>
      <c r="B5282">
        <v>0.28360000000000002</v>
      </c>
      <c r="C5282">
        <v>0.29349999999999998</v>
      </c>
      <c r="D5282">
        <v>0.2828</v>
      </c>
      <c r="E5282">
        <v>0.28520000000000001</v>
      </c>
      <c r="F5282">
        <v>134293600</v>
      </c>
      <c r="G5282">
        <v>0</v>
      </c>
      <c r="H5282">
        <f>applerevenue[[#This Row],[high]]-applerevenue[[#This Row],[low]]</f>
        <v>1.0699999999999987E-2</v>
      </c>
    </row>
    <row r="5283" spans="1:8" x14ac:dyDescent="0.25">
      <c r="A5283" s="1">
        <v>37207</v>
      </c>
      <c r="B5283">
        <v>0.28449999999999998</v>
      </c>
      <c r="C5283">
        <v>0.2923</v>
      </c>
      <c r="D5283">
        <v>0.27379999999999999</v>
      </c>
      <c r="E5283">
        <v>0.2858</v>
      </c>
      <c r="F5283">
        <v>201499200</v>
      </c>
      <c r="G5283">
        <v>0</v>
      </c>
      <c r="H5283">
        <f>applerevenue[[#This Row],[high]]-applerevenue[[#This Row],[low]]</f>
        <v>1.8500000000000016E-2</v>
      </c>
    </row>
    <row r="5284" spans="1:8" x14ac:dyDescent="0.25">
      <c r="A5284" s="1">
        <v>37208</v>
      </c>
      <c r="B5284">
        <v>0.29089999999999999</v>
      </c>
      <c r="C5284">
        <v>0.29559999999999997</v>
      </c>
      <c r="D5284">
        <v>0.28520000000000001</v>
      </c>
      <c r="E5284">
        <v>0.29530000000000001</v>
      </c>
      <c r="F5284">
        <v>224672000</v>
      </c>
      <c r="G5284">
        <v>0</v>
      </c>
      <c r="H5284">
        <f>applerevenue[[#This Row],[high]]-applerevenue[[#This Row],[low]]</f>
        <v>1.0399999999999965E-2</v>
      </c>
    </row>
    <row r="5285" spans="1:8" x14ac:dyDescent="0.25">
      <c r="A5285" s="1">
        <v>37209</v>
      </c>
      <c r="B5285">
        <v>0.29870000000000002</v>
      </c>
      <c r="C5285">
        <v>0.3034</v>
      </c>
      <c r="D5285">
        <v>0.29189999999999999</v>
      </c>
      <c r="E5285">
        <v>0.29899999999999999</v>
      </c>
      <c r="F5285">
        <v>221149600</v>
      </c>
      <c r="G5285">
        <v>0</v>
      </c>
      <c r="H5285">
        <f>applerevenue[[#This Row],[high]]-applerevenue[[#This Row],[low]]</f>
        <v>1.150000000000001E-2</v>
      </c>
    </row>
    <row r="5286" spans="1:8" x14ac:dyDescent="0.25">
      <c r="A5286" s="1">
        <v>37210</v>
      </c>
      <c r="B5286">
        <v>0.29649999999999999</v>
      </c>
      <c r="C5286">
        <v>0.3034</v>
      </c>
      <c r="D5286">
        <v>0.29320000000000002</v>
      </c>
      <c r="E5286">
        <v>0.29649999999999999</v>
      </c>
      <c r="F5286">
        <v>213029600</v>
      </c>
      <c r="G5286">
        <v>0</v>
      </c>
      <c r="H5286">
        <f>applerevenue[[#This Row],[high]]-applerevenue[[#This Row],[low]]</f>
        <v>1.0199999999999987E-2</v>
      </c>
    </row>
    <row r="5287" spans="1:8" x14ac:dyDescent="0.25">
      <c r="A5287" s="1">
        <v>37211</v>
      </c>
      <c r="B5287">
        <v>0.29380000000000001</v>
      </c>
      <c r="C5287">
        <v>0.29409999999999997</v>
      </c>
      <c r="D5287">
        <v>0.28050000000000003</v>
      </c>
      <c r="E5287">
        <v>0.28920000000000001</v>
      </c>
      <c r="F5287">
        <v>230664000</v>
      </c>
      <c r="G5287">
        <v>1</v>
      </c>
      <c r="H5287">
        <f>applerevenue[[#This Row],[high]]-applerevenue[[#This Row],[low]]</f>
        <v>1.3599999999999945E-2</v>
      </c>
    </row>
    <row r="5288" spans="1:8" x14ac:dyDescent="0.25">
      <c r="A5288" s="1">
        <v>37214</v>
      </c>
      <c r="B5288">
        <v>0.28970000000000001</v>
      </c>
      <c r="C5288">
        <v>0.30570000000000003</v>
      </c>
      <c r="D5288">
        <v>0.28899999999999998</v>
      </c>
      <c r="E5288">
        <v>0.3049</v>
      </c>
      <c r="F5288">
        <v>332589600</v>
      </c>
      <c r="G5288">
        <v>0</v>
      </c>
      <c r="H5288">
        <f>applerevenue[[#This Row],[high]]-applerevenue[[#This Row],[low]]</f>
        <v>1.6700000000000048E-2</v>
      </c>
    </row>
    <row r="5289" spans="1:8" x14ac:dyDescent="0.25">
      <c r="A5289" s="1">
        <v>37215</v>
      </c>
      <c r="B5289">
        <v>0.30220000000000002</v>
      </c>
      <c r="C5289">
        <v>0.308</v>
      </c>
      <c r="D5289">
        <v>0.29730000000000001</v>
      </c>
      <c r="E5289">
        <v>0.29770000000000002</v>
      </c>
      <c r="F5289">
        <v>276584000</v>
      </c>
      <c r="G5289">
        <v>1</v>
      </c>
      <c r="H5289">
        <f>applerevenue[[#This Row],[high]]-applerevenue[[#This Row],[low]]</f>
        <v>1.0699999999999987E-2</v>
      </c>
    </row>
    <row r="5290" spans="1:8" x14ac:dyDescent="0.25">
      <c r="A5290" s="1">
        <v>37216</v>
      </c>
      <c r="B5290">
        <v>0.29899999999999999</v>
      </c>
      <c r="C5290">
        <v>0.3019</v>
      </c>
      <c r="D5290">
        <v>0.29360000000000003</v>
      </c>
      <c r="E5290">
        <v>0.3</v>
      </c>
      <c r="F5290">
        <v>201583200</v>
      </c>
      <c r="G5290">
        <v>0</v>
      </c>
      <c r="H5290">
        <f>applerevenue[[#This Row],[high]]-applerevenue[[#This Row],[low]]</f>
        <v>8.2999999999999741E-3</v>
      </c>
    </row>
    <row r="5291" spans="1:8" x14ac:dyDescent="0.25">
      <c r="A5291" s="1">
        <v>37218</v>
      </c>
      <c r="B5291">
        <v>0.30049999999999999</v>
      </c>
      <c r="C5291">
        <v>0.30409999999999998</v>
      </c>
      <c r="D5291">
        <v>0.29830000000000001</v>
      </c>
      <c r="E5291">
        <v>0.30249999999999999</v>
      </c>
      <c r="F5291">
        <v>60004000</v>
      </c>
      <c r="G5291">
        <v>0</v>
      </c>
      <c r="H5291">
        <f>applerevenue[[#This Row],[high]]-applerevenue[[#This Row],[low]]</f>
        <v>5.7999999999999718E-3</v>
      </c>
    </row>
    <row r="5292" spans="1:8" x14ac:dyDescent="0.25">
      <c r="A5292" s="1">
        <v>37221</v>
      </c>
      <c r="B5292">
        <v>0.30399999999999999</v>
      </c>
      <c r="C5292">
        <v>0.32850000000000001</v>
      </c>
      <c r="D5292">
        <v>0.30309999999999998</v>
      </c>
      <c r="E5292">
        <v>0.32579999999999998</v>
      </c>
      <c r="F5292">
        <v>460689600</v>
      </c>
      <c r="G5292">
        <v>0</v>
      </c>
      <c r="H5292">
        <f>applerevenue[[#This Row],[high]]-applerevenue[[#This Row],[low]]</f>
        <v>2.5400000000000034E-2</v>
      </c>
    </row>
    <row r="5293" spans="1:8" x14ac:dyDescent="0.25">
      <c r="A5293" s="1">
        <v>37222</v>
      </c>
      <c r="B5293">
        <v>0.32319999999999999</v>
      </c>
      <c r="C5293">
        <v>0.3281</v>
      </c>
      <c r="D5293">
        <v>0.3125</v>
      </c>
      <c r="E5293">
        <v>0.3201</v>
      </c>
      <c r="F5293">
        <v>268553600</v>
      </c>
      <c r="G5293">
        <v>1</v>
      </c>
      <c r="H5293">
        <f>applerevenue[[#This Row],[high]]-applerevenue[[#This Row],[low]]</f>
        <v>1.5600000000000003E-2</v>
      </c>
    </row>
    <row r="5294" spans="1:8" x14ac:dyDescent="0.25">
      <c r="A5294" s="1">
        <v>37223</v>
      </c>
      <c r="B5294">
        <v>0.31790000000000002</v>
      </c>
      <c r="C5294">
        <v>0.32340000000000002</v>
      </c>
      <c r="D5294">
        <v>0.31119999999999998</v>
      </c>
      <c r="E5294">
        <v>0.313</v>
      </c>
      <c r="F5294">
        <v>250611200</v>
      </c>
      <c r="G5294">
        <v>1</v>
      </c>
      <c r="H5294">
        <f>applerevenue[[#This Row],[high]]-applerevenue[[#This Row],[low]]</f>
        <v>1.2200000000000044E-2</v>
      </c>
    </row>
    <row r="5295" spans="1:8" x14ac:dyDescent="0.25">
      <c r="A5295" s="1">
        <v>37224</v>
      </c>
      <c r="B5295">
        <v>0.31409999999999999</v>
      </c>
      <c r="C5295">
        <v>0.31559999999999999</v>
      </c>
      <c r="D5295">
        <v>0.30780000000000002</v>
      </c>
      <c r="E5295">
        <v>0.31130000000000002</v>
      </c>
      <c r="F5295">
        <v>202764800</v>
      </c>
      <c r="G5295">
        <v>1</v>
      </c>
      <c r="H5295">
        <f>applerevenue[[#This Row],[high]]-applerevenue[[#This Row],[low]]</f>
        <v>7.7999999999999736E-3</v>
      </c>
    </row>
    <row r="5296" spans="1:8" x14ac:dyDescent="0.25">
      <c r="A5296" s="1">
        <v>37225</v>
      </c>
      <c r="B5296">
        <v>0.31209999999999999</v>
      </c>
      <c r="C5296">
        <v>0.32690000000000002</v>
      </c>
      <c r="D5296">
        <v>0.30869999999999997</v>
      </c>
      <c r="E5296">
        <v>0.32469999999999999</v>
      </c>
      <c r="F5296">
        <v>303912000</v>
      </c>
      <c r="G5296">
        <v>0</v>
      </c>
      <c r="H5296">
        <f>applerevenue[[#This Row],[high]]-applerevenue[[#This Row],[low]]</f>
        <v>1.8200000000000049E-2</v>
      </c>
    </row>
    <row r="5297" spans="1:8" x14ac:dyDescent="0.25">
      <c r="A5297" s="1">
        <v>37228</v>
      </c>
      <c r="B5297">
        <v>0.3211</v>
      </c>
      <c r="C5297">
        <v>0.32440000000000002</v>
      </c>
      <c r="D5297">
        <v>0.31409999999999999</v>
      </c>
      <c r="E5297">
        <v>0.32090000000000002</v>
      </c>
      <c r="F5297">
        <v>181165600</v>
      </c>
      <c r="G5297">
        <v>1</v>
      </c>
      <c r="H5297">
        <f>applerevenue[[#This Row],[high]]-applerevenue[[#This Row],[low]]</f>
        <v>1.0300000000000031E-2</v>
      </c>
    </row>
    <row r="5298" spans="1:8" x14ac:dyDescent="0.25">
      <c r="A5298" s="1">
        <v>37229</v>
      </c>
      <c r="B5298">
        <v>0.32090000000000002</v>
      </c>
      <c r="C5298">
        <v>0.34389999999999998</v>
      </c>
      <c r="D5298">
        <v>0.31590000000000001</v>
      </c>
      <c r="E5298">
        <v>0.34150000000000003</v>
      </c>
      <c r="F5298">
        <v>380419200</v>
      </c>
      <c r="G5298">
        <v>0</v>
      </c>
      <c r="H5298">
        <f>applerevenue[[#This Row],[high]]-applerevenue[[#This Row],[low]]</f>
        <v>2.7999999999999969E-2</v>
      </c>
    </row>
    <row r="5299" spans="1:8" x14ac:dyDescent="0.25">
      <c r="A5299" s="1">
        <v>37230</v>
      </c>
      <c r="B5299">
        <v>0.34089999999999998</v>
      </c>
      <c r="C5299">
        <v>0.36630000000000001</v>
      </c>
      <c r="D5299">
        <v>0.33800000000000002</v>
      </c>
      <c r="E5299">
        <v>0.36220000000000002</v>
      </c>
      <c r="F5299">
        <v>568579200</v>
      </c>
      <c r="G5299">
        <v>0</v>
      </c>
      <c r="H5299">
        <f>applerevenue[[#This Row],[high]]-applerevenue[[#This Row],[low]]</f>
        <v>2.8299999999999992E-2</v>
      </c>
    </row>
    <row r="5300" spans="1:8" x14ac:dyDescent="0.25">
      <c r="A5300" s="1">
        <v>37231</v>
      </c>
      <c r="B5300">
        <v>0.35799999999999998</v>
      </c>
      <c r="C5300">
        <v>0.35830000000000001</v>
      </c>
      <c r="D5300">
        <v>0.33750000000000002</v>
      </c>
      <c r="E5300">
        <v>0.3473</v>
      </c>
      <c r="F5300">
        <v>338934400</v>
      </c>
      <c r="G5300">
        <v>1</v>
      </c>
      <c r="H5300">
        <f>applerevenue[[#This Row],[high]]-applerevenue[[#This Row],[low]]</f>
        <v>2.0799999999999985E-2</v>
      </c>
    </row>
    <row r="5301" spans="1:8" x14ac:dyDescent="0.25">
      <c r="A5301" s="1">
        <v>37232</v>
      </c>
      <c r="B5301">
        <v>0.34239999999999998</v>
      </c>
      <c r="C5301">
        <v>0.34620000000000001</v>
      </c>
      <c r="D5301">
        <v>0.33539999999999998</v>
      </c>
      <c r="E5301">
        <v>0.34360000000000002</v>
      </c>
      <c r="F5301">
        <v>203515200</v>
      </c>
      <c r="G5301">
        <v>0</v>
      </c>
      <c r="H5301">
        <f>applerevenue[[#This Row],[high]]-applerevenue[[#This Row],[low]]</f>
        <v>1.0800000000000032E-2</v>
      </c>
    </row>
    <row r="5302" spans="1:8" x14ac:dyDescent="0.25">
      <c r="A5302" s="1">
        <v>37235</v>
      </c>
      <c r="B5302">
        <v>0.33979999999999999</v>
      </c>
      <c r="C5302">
        <v>0.35049999999999998</v>
      </c>
      <c r="D5302">
        <v>0.33889999999999998</v>
      </c>
      <c r="E5302">
        <v>0.34360000000000002</v>
      </c>
      <c r="F5302">
        <v>170010400</v>
      </c>
      <c r="G5302">
        <v>0</v>
      </c>
      <c r="H5302">
        <f>applerevenue[[#This Row],[high]]-applerevenue[[#This Row],[low]]</f>
        <v>1.1599999999999999E-2</v>
      </c>
    </row>
    <row r="5303" spans="1:8" x14ac:dyDescent="0.25">
      <c r="A5303" s="1">
        <v>37236</v>
      </c>
      <c r="B5303">
        <v>0.34560000000000002</v>
      </c>
      <c r="C5303">
        <v>0.34839999999999999</v>
      </c>
      <c r="D5303">
        <v>0.3301</v>
      </c>
      <c r="E5303">
        <v>0.33200000000000002</v>
      </c>
      <c r="F5303">
        <v>205475200</v>
      </c>
      <c r="G5303">
        <v>1</v>
      </c>
      <c r="H5303">
        <f>applerevenue[[#This Row],[high]]-applerevenue[[#This Row],[low]]</f>
        <v>1.8299999999999983E-2</v>
      </c>
    </row>
    <row r="5304" spans="1:8" x14ac:dyDescent="0.25">
      <c r="A5304" s="1">
        <v>37237</v>
      </c>
      <c r="B5304">
        <v>0.33339999999999997</v>
      </c>
      <c r="C5304">
        <v>0.3342</v>
      </c>
      <c r="D5304">
        <v>0.32400000000000001</v>
      </c>
      <c r="E5304">
        <v>0.3276</v>
      </c>
      <c r="F5304">
        <v>192460800</v>
      </c>
      <c r="G5304">
        <v>1</v>
      </c>
      <c r="H5304">
        <f>applerevenue[[#This Row],[high]]-applerevenue[[#This Row],[low]]</f>
        <v>1.0199999999999987E-2</v>
      </c>
    </row>
    <row r="5305" spans="1:8" x14ac:dyDescent="0.25">
      <c r="A5305" s="1">
        <v>37238</v>
      </c>
      <c r="B5305">
        <v>0.3276</v>
      </c>
      <c r="C5305">
        <v>0.32850000000000001</v>
      </c>
      <c r="D5305">
        <v>0.3125</v>
      </c>
      <c r="E5305">
        <v>0.3201</v>
      </c>
      <c r="F5305">
        <v>197842400</v>
      </c>
      <c r="G5305">
        <v>1</v>
      </c>
      <c r="H5305">
        <f>applerevenue[[#This Row],[high]]-applerevenue[[#This Row],[low]]</f>
        <v>1.6000000000000014E-2</v>
      </c>
    </row>
    <row r="5306" spans="1:8" x14ac:dyDescent="0.25">
      <c r="A5306" s="1">
        <v>37239</v>
      </c>
      <c r="B5306">
        <v>0.316</v>
      </c>
      <c r="C5306">
        <v>0.31759999999999999</v>
      </c>
      <c r="D5306">
        <v>0.30630000000000002</v>
      </c>
      <c r="E5306">
        <v>0.31080000000000002</v>
      </c>
      <c r="F5306">
        <v>189884800</v>
      </c>
      <c r="G5306">
        <v>1</v>
      </c>
      <c r="H5306">
        <f>applerevenue[[#This Row],[high]]-applerevenue[[#This Row],[low]]</f>
        <v>1.1299999999999977E-2</v>
      </c>
    </row>
    <row r="5307" spans="1:8" x14ac:dyDescent="0.25">
      <c r="A5307" s="1">
        <v>37242</v>
      </c>
      <c r="B5307">
        <v>0.311</v>
      </c>
      <c r="C5307">
        <v>0.3201</v>
      </c>
      <c r="D5307">
        <v>0.30780000000000002</v>
      </c>
      <c r="E5307">
        <v>0.31440000000000001</v>
      </c>
      <c r="F5307">
        <v>173712000</v>
      </c>
      <c r="G5307">
        <v>0</v>
      </c>
      <c r="H5307">
        <f>applerevenue[[#This Row],[high]]-applerevenue[[#This Row],[low]]</f>
        <v>1.2299999999999978E-2</v>
      </c>
    </row>
    <row r="5308" spans="1:8" x14ac:dyDescent="0.25">
      <c r="A5308" s="1">
        <v>37243</v>
      </c>
      <c r="B5308">
        <v>0.31850000000000001</v>
      </c>
      <c r="C5308">
        <v>0.32519999999999999</v>
      </c>
      <c r="D5308">
        <v>0.30830000000000002</v>
      </c>
      <c r="E5308">
        <v>0.32029999999999997</v>
      </c>
      <c r="F5308">
        <v>235239200</v>
      </c>
      <c r="G5308">
        <v>0</v>
      </c>
      <c r="H5308">
        <f>applerevenue[[#This Row],[high]]-applerevenue[[#This Row],[low]]</f>
        <v>1.6899999999999971E-2</v>
      </c>
    </row>
    <row r="5309" spans="1:8" x14ac:dyDescent="0.25">
      <c r="A5309" s="1">
        <v>37244</v>
      </c>
      <c r="B5309">
        <v>0.31369999999999998</v>
      </c>
      <c r="C5309">
        <v>0.33050000000000002</v>
      </c>
      <c r="D5309">
        <v>0.31209999999999999</v>
      </c>
      <c r="E5309">
        <v>0.3296</v>
      </c>
      <c r="F5309">
        <v>289956800</v>
      </c>
      <c r="G5309">
        <v>0</v>
      </c>
      <c r="H5309">
        <f>applerevenue[[#This Row],[high]]-applerevenue[[#This Row],[low]]</f>
        <v>1.8400000000000027E-2</v>
      </c>
    </row>
    <row r="5310" spans="1:8" x14ac:dyDescent="0.25">
      <c r="A5310" s="1">
        <v>37245</v>
      </c>
      <c r="B5310">
        <v>0.32619999999999999</v>
      </c>
      <c r="C5310">
        <v>0.32729999999999998</v>
      </c>
      <c r="D5310">
        <v>0.31440000000000001</v>
      </c>
      <c r="E5310">
        <v>0.31509999999999999</v>
      </c>
      <c r="F5310">
        <v>220864000</v>
      </c>
      <c r="G5310">
        <v>1</v>
      </c>
      <c r="H5310">
        <f>applerevenue[[#This Row],[high]]-applerevenue[[#This Row],[low]]</f>
        <v>1.2899999999999967E-2</v>
      </c>
    </row>
    <row r="5311" spans="1:8" x14ac:dyDescent="0.25">
      <c r="A5311" s="1">
        <v>37246</v>
      </c>
      <c r="B5311">
        <v>0.32029999999999997</v>
      </c>
      <c r="C5311">
        <v>0.32840000000000003</v>
      </c>
      <c r="D5311">
        <v>0.31709999999999999</v>
      </c>
      <c r="E5311">
        <v>0.3201</v>
      </c>
      <c r="F5311">
        <v>256334400</v>
      </c>
      <c r="G5311">
        <v>1</v>
      </c>
      <c r="H5311">
        <f>applerevenue[[#This Row],[high]]-applerevenue[[#This Row],[low]]</f>
        <v>1.1300000000000032E-2</v>
      </c>
    </row>
    <row r="5312" spans="1:8" x14ac:dyDescent="0.25">
      <c r="A5312" s="1">
        <v>37249</v>
      </c>
      <c r="B5312">
        <v>0.31859999999999999</v>
      </c>
      <c r="C5312">
        <v>0.32700000000000001</v>
      </c>
      <c r="D5312">
        <v>0.31859999999999999</v>
      </c>
      <c r="E5312">
        <v>0.3256</v>
      </c>
      <c r="F5312">
        <v>50629600</v>
      </c>
      <c r="G5312">
        <v>0</v>
      </c>
      <c r="H5312">
        <f>applerevenue[[#This Row],[high]]-applerevenue[[#This Row],[low]]</f>
        <v>8.4000000000000186E-3</v>
      </c>
    </row>
    <row r="5313" spans="1:8" x14ac:dyDescent="0.25">
      <c r="A5313" s="1">
        <v>37251</v>
      </c>
      <c r="B5313">
        <v>0.32550000000000001</v>
      </c>
      <c r="C5313">
        <v>0.34</v>
      </c>
      <c r="D5313">
        <v>0.32229999999999998</v>
      </c>
      <c r="E5313">
        <v>0.3276</v>
      </c>
      <c r="F5313">
        <v>146400800</v>
      </c>
      <c r="G5313">
        <v>0</v>
      </c>
      <c r="H5313">
        <f>applerevenue[[#This Row],[high]]-applerevenue[[#This Row],[low]]</f>
        <v>1.7700000000000049E-2</v>
      </c>
    </row>
    <row r="5314" spans="1:8" x14ac:dyDescent="0.25">
      <c r="A5314" s="1">
        <v>37252</v>
      </c>
      <c r="B5314">
        <v>0.32900000000000001</v>
      </c>
      <c r="C5314">
        <v>0.3392</v>
      </c>
      <c r="D5314">
        <v>0.32900000000000001</v>
      </c>
      <c r="E5314">
        <v>0.33650000000000002</v>
      </c>
      <c r="F5314">
        <v>191508800</v>
      </c>
      <c r="G5314">
        <v>0</v>
      </c>
      <c r="H5314">
        <f>applerevenue[[#This Row],[high]]-applerevenue[[#This Row],[low]]</f>
        <v>1.0199999999999987E-2</v>
      </c>
    </row>
    <row r="5315" spans="1:8" x14ac:dyDescent="0.25">
      <c r="A5315" s="1">
        <v>37253</v>
      </c>
      <c r="B5315">
        <v>0.33489999999999998</v>
      </c>
      <c r="C5315">
        <v>0.35060000000000002</v>
      </c>
      <c r="D5315">
        <v>0.33479999999999999</v>
      </c>
      <c r="E5315">
        <v>0.34189999999999998</v>
      </c>
      <c r="F5315">
        <v>299124000</v>
      </c>
      <c r="G5315">
        <v>0</v>
      </c>
      <c r="H5315">
        <f>applerevenue[[#This Row],[high]]-applerevenue[[#This Row],[low]]</f>
        <v>1.5800000000000036E-2</v>
      </c>
    </row>
    <row r="5316" spans="1:8" x14ac:dyDescent="0.25">
      <c r="A5316" s="1">
        <v>37256</v>
      </c>
      <c r="B5316">
        <v>0.34320000000000001</v>
      </c>
      <c r="C5316">
        <v>0.34549999999999997</v>
      </c>
      <c r="D5316">
        <v>0.33279999999999998</v>
      </c>
      <c r="E5316">
        <v>0.33389999999999997</v>
      </c>
      <c r="F5316">
        <v>137782400</v>
      </c>
      <c r="G5316">
        <v>1</v>
      </c>
      <c r="H5316">
        <f>applerevenue[[#This Row],[high]]-applerevenue[[#This Row],[low]]</f>
        <v>1.2699999999999989E-2</v>
      </c>
    </row>
    <row r="5317" spans="1:8" x14ac:dyDescent="0.25">
      <c r="A5317" s="1">
        <v>37258</v>
      </c>
      <c r="B5317">
        <v>0.3362</v>
      </c>
      <c r="C5317">
        <v>0.35520000000000002</v>
      </c>
      <c r="D5317">
        <v>0.33479999999999999</v>
      </c>
      <c r="E5317">
        <v>0.35520000000000002</v>
      </c>
      <c r="F5317">
        <v>529496800</v>
      </c>
      <c r="G5317">
        <v>0</v>
      </c>
      <c r="H5317">
        <f>applerevenue[[#This Row],[high]]-applerevenue[[#This Row],[low]]</f>
        <v>2.0400000000000029E-2</v>
      </c>
    </row>
    <row r="5318" spans="1:8" x14ac:dyDescent="0.25">
      <c r="A5318" s="1">
        <v>37259</v>
      </c>
      <c r="B5318">
        <v>0.36209999999999998</v>
      </c>
      <c r="C5318">
        <v>0.36209999999999998</v>
      </c>
      <c r="D5318">
        <v>0.34710000000000002</v>
      </c>
      <c r="E5318">
        <v>0.35949999999999999</v>
      </c>
      <c r="F5318">
        <v>612007200</v>
      </c>
      <c r="G5318">
        <v>1</v>
      </c>
      <c r="H5318">
        <f>applerevenue[[#This Row],[high]]-applerevenue[[#This Row],[low]]</f>
        <v>1.4999999999999958E-2</v>
      </c>
    </row>
    <row r="5319" spans="1:8" x14ac:dyDescent="0.25">
      <c r="A5319" s="1">
        <v>37260</v>
      </c>
      <c r="B5319">
        <v>0.35580000000000001</v>
      </c>
      <c r="C5319">
        <v>0.36509999999999998</v>
      </c>
      <c r="D5319">
        <v>0.35049999999999998</v>
      </c>
      <c r="E5319">
        <v>0.36120000000000002</v>
      </c>
      <c r="F5319">
        <v>409976000</v>
      </c>
      <c r="G5319">
        <v>0</v>
      </c>
      <c r="H5319">
        <f>applerevenue[[#This Row],[high]]-applerevenue[[#This Row],[low]]</f>
        <v>1.4600000000000002E-2</v>
      </c>
    </row>
    <row r="5320" spans="1:8" x14ac:dyDescent="0.25">
      <c r="A5320" s="1">
        <v>37263</v>
      </c>
      <c r="B5320">
        <v>0.36159999999999998</v>
      </c>
      <c r="C5320">
        <v>0.3659</v>
      </c>
      <c r="D5320">
        <v>0.3468</v>
      </c>
      <c r="E5320">
        <v>0.34910000000000002</v>
      </c>
      <c r="F5320">
        <v>444584000</v>
      </c>
      <c r="G5320">
        <v>1</v>
      </c>
      <c r="H5320">
        <f>applerevenue[[#This Row],[high]]-applerevenue[[#This Row],[low]]</f>
        <v>1.9100000000000006E-2</v>
      </c>
    </row>
    <row r="5321" spans="1:8" x14ac:dyDescent="0.25">
      <c r="A5321" s="1">
        <v>37264</v>
      </c>
      <c r="B5321">
        <v>0.3468</v>
      </c>
      <c r="C5321">
        <v>0.35139999999999999</v>
      </c>
      <c r="D5321">
        <v>0.34239999999999998</v>
      </c>
      <c r="E5321">
        <v>0.34470000000000001</v>
      </c>
      <c r="F5321">
        <v>450038400</v>
      </c>
      <c r="G5321">
        <v>1</v>
      </c>
      <c r="H5321">
        <f>applerevenue[[#This Row],[high]]-applerevenue[[#This Row],[low]]</f>
        <v>9.000000000000008E-3</v>
      </c>
    </row>
    <row r="5322" spans="1:8" x14ac:dyDescent="0.25">
      <c r="A5322" s="1">
        <v>37265</v>
      </c>
      <c r="B5322">
        <v>0.34760000000000002</v>
      </c>
      <c r="C5322">
        <v>0.34960000000000002</v>
      </c>
      <c r="D5322">
        <v>0.32440000000000002</v>
      </c>
      <c r="E5322">
        <v>0.3301</v>
      </c>
      <c r="F5322">
        <v>327835200</v>
      </c>
      <c r="G5322">
        <v>1</v>
      </c>
      <c r="H5322">
        <f>applerevenue[[#This Row],[high]]-applerevenue[[#This Row],[low]]</f>
        <v>2.52E-2</v>
      </c>
    </row>
    <row r="5323" spans="1:8" x14ac:dyDescent="0.25">
      <c r="A5323" s="1">
        <v>37266</v>
      </c>
      <c r="B5323">
        <v>0.32350000000000001</v>
      </c>
      <c r="C5323">
        <v>0.32729999999999998</v>
      </c>
      <c r="D5323">
        <v>0.30890000000000001</v>
      </c>
      <c r="E5323">
        <v>0.32369999999999999</v>
      </c>
      <c r="F5323">
        <v>452737600</v>
      </c>
      <c r="G5323">
        <v>0</v>
      </c>
      <c r="H5323">
        <f>applerevenue[[#This Row],[high]]-applerevenue[[#This Row],[low]]</f>
        <v>1.8399999999999972E-2</v>
      </c>
    </row>
    <row r="5324" spans="1:8" x14ac:dyDescent="0.25">
      <c r="A5324" s="1">
        <v>37267</v>
      </c>
      <c r="B5324">
        <v>0.3261</v>
      </c>
      <c r="C5324">
        <v>0.33300000000000002</v>
      </c>
      <c r="D5324">
        <v>0.31409999999999999</v>
      </c>
      <c r="E5324">
        <v>0.32090000000000002</v>
      </c>
      <c r="F5324">
        <v>348801600</v>
      </c>
      <c r="G5324">
        <v>1</v>
      </c>
      <c r="H5324">
        <f>applerevenue[[#This Row],[high]]-applerevenue[[#This Row],[low]]</f>
        <v>1.8900000000000028E-2</v>
      </c>
    </row>
    <row r="5325" spans="1:8" x14ac:dyDescent="0.25">
      <c r="A5325" s="1">
        <v>37270</v>
      </c>
      <c r="B5325">
        <v>0.32029999999999997</v>
      </c>
      <c r="C5325">
        <v>0.32619999999999999</v>
      </c>
      <c r="D5325">
        <v>0.31859999999999999</v>
      </c>
      <c r="E5325">
        <v>0.32240000000000002</v>
      </c>
      <c r="F5325">
        <v>415996000</v>
      </c>
      <c r="G5325">
        <v>0</v>
      </c>
      <c r="H5325">
        <f>applerevenue[[#This Row],[high]]-applerevenue[[#This Row],[low]]</f>
        <v>7.5999999999999956E-3</v>
      </c>
    </row>
    <row r="5326" spans="1:8" x14ac:dyDescent="0.25">
      <c r="A5326" s="1">
        <v>37271</v>
      </c>
      <c r="B5326">
        <v>0.32500000000000001</v>
      </c>
      <c r="C5326">
        <v>0.33169999999999999</v>
      </c>
      <c r="D5326">
        <v>0.32340000000000002</v>
      </c>
      <c r="E5326">
        <v>0.33079999999999998</v>
      </c>
      <c r="F5326">
        <v>290320800</v>
      </c>
      <c r="G5326">
        <v>0</v>
      </c>
      <c r="H5326">
        <f>applerevenue[[#This Row],[high]]-applerevenue[[#This Row],[low]]</f>
        <v>8.2999999999999741E-3</v>
      </c>
    </row>
    <row r="5327" spans="1:8" x14ac:dyDescent="0.25">
      <c r="A5327" s="1">
        <v>37272</v>
      </c>
      <c r="B5327">
        <v>0.32640000000000002</v>
      </c>
      <c r="C5327">
        <v>0.32640000000000002</v>
      </c>
      <c r="D5327">
        <v>0.3125</v>
      </c>
      <c r="E5327">
        <v>0.31680000000000003</v>
      </c>
      <c r="F5327">
        <v>566893600</v>
      </c>
      <c r="G5327">
        <v>1</v>
      </c>
      <c r="H5327">
        <f>applerevenue[[#This Row],[high]]-applerevenue[[#This Row],[low]]</f>
        <v>1.3900000000000023E-2</v>
      </c>
    </row>
    <row r="5328" spans="1:8" x14ac:dyDescent="0.25">
      <c r="A5328" s="1">
        <v>37273</v>
      </c>
      <c r="B5328">
        <v>0.33489999999999998</v>
      </c>
      <c r="C5328">
        <v>0.34670000000000001</v>
      </c>
      <c r="D5328">
        <v>0.33339999999999997</v>
      </c>
      <c r="E5328">
        <v>0.3427</v>
      </c>
      <c r="F5328">
        <v>660576000</v>
      </c>
      <c r="G5328">
        <v>0</v>
      </c>
      <c r="H5328">
        <f>applerevenue[[#This Row],[high]]-applerevenue[[#This Row],[low]]</f>
        <v>1.3300000000000034E-2</v>
      </c>
    </row>
    <row r="5329" spans="1:8" x14ac:dyDescent="0.25">
      <c r="A5329" s="1">
        <v>37274</v>
      </c>
      <c r="B5329">
        <v>0.33539999999999998</v>
      </c>
      <c r="C5329">
        <v>0.34449999999999997</v>
      </c>
      <c r="D5329">
        <v>0.33479999999999999</v>
      </c>
      <c r="E5329">
        <v>0.33800000000000002</v>
      </c>
      <c r="F5329">
        <v>338811200</v>
      </c>
      <c r="G5329">
        <v>0</v>
      </c>
      <c r="H5329">
        <f>applerevenue[[#This Row],[high]]-applerevenue[[#This Row],[low]]</f>
        <v>9.6999999999999864E-3</v>
      </c>
    </row>
    <row r="5330" spans="1:8" x14ac:dyDescent="0.25">
      <c r="A5330" s="1">
        <v>37278</v>
      </c>
      <c r="B5330">
        <v>0.33950000000000002</v>
      </c>
      <c r="C5330">
        <v>0.34100000000000003</v>
      </c>
      <c r="D5330">
        <v>0.3327</v>
      </c>
      <c r="E5330">
        <v>0.3327</v>
      </c>
      <c r="F5330">
        <v>327314400</v>
      </c>
      <c r="G5330">
        <v>1</v>
      </c>
      <c r="H5330">
        <f>applerevenue[[#This Row],[high]]-applerevenue[[#This Row],[low]]</f>
        <v>8.3000000000000296E-3</v>
      </c>
    </row>
    <row r="5331" spans="1:8" x14ac:dyDescent="0.25">
      <c r="A5331" s="1">
        <v>37279</v>
      </c>
      <c r="B5331">
        <v>0.35120000000000001</v>
      </c>
      <c r="C5331">
        <v>0.35120000000000001</v>
      </c>
      <c r="D5331">
        <v>0.3291</v>
      </c>
      <c r="E5331">
        <v>0.35089999999999999</v>
      </c>
      <c r="F5331">
        <v>443279200</v>
      </c>
      <c r="G5331">
        <v>1</v>
      </c>
      <c r="H5331">
        <f>applerevenue[[#This Row],[high]]-applerevenue[[#This Row],[low]]</f>
        <v>2.2100000000000009E-2</v>
      </c>
    </row>
    <row r="5332" spans="1:8" x14ac:dyDescent="0.25">
      <c r="A5332" s="1">
        <v>37280</v>
      </c>
      <c r="B5332">
        <v>0.3493</v>
      </c>
      <c r="C5332">
        <v>0.3584</v>
      </c>
      <c r="D5332">
        <v>0.34910000000000002</v>
      </c>
      <c r="E5332">
        <v>0.3538</v>
      </c>
      <c r="F5332">
        <v>344002400</v>
      </c>
      <c r="G5332">
        <v>0</v>
      </c>
      <c r="H5332">
        <f>applerevenue[[#This Row],[high]]-applerevenue[[#This Row],[low]]</f>
        <v>9.299999999999975E-3</v>
      </c>
    </row>
    <row r="5333" spans="1:8" x14ac:dyDescent="0.25">
      <c r="A5333" s="1">
        <v>37281</v>
      </c>
      <c r="B5333">
        <v>0.34899999999999998</v>
      </c>
      <c r="C5333">
        <v>0.35699999999999998</v>
      </c>
      <c r="D5333">
        <v>0.34549999999999997</v>
      </c>
      <c r="E5333">
        <v>0.35449999999999998</v>
      </c>
      <c r="F5333">
        <v>185914400</v>
      </c>
      <c r="G5333">
        <v>0</v>
      </c>
      <c r="H5333">
        <f>applerevenue[[#This Row],[high]]-applerevenue[[#This Row],[low]]</f>
        <v>1.150000000000001E-2</v>
      </c>
    </row>
    <row r="5334" spans="1:8" x14ac:dyDescent="0.25">
      <c r="A5334" s="1">
        <v>37284</v>
      </c>
      <c r="B5334">
        <v>0.35670000000000002</v>
      </c>
      <c r="C5334">
        <v>0.35899999999999999</v>
      </c>
      <c r="D5334">
        <v>0.34639999999999999</v>
      </c>
      <c r="E5334">
        <v>0.3548</v>
      </c>
      <c r="F5334">
        <v>186446400</v>
      </c>
      <c r="G5334">
        <v>1</v>
      </c>
      <c r="H5334">
        <f>applerevenue[[#This Row],[high]]-applerevenue[[#This Row],[low]]</f>
        <v>1.26E-2</v>
      </c>
    </row>
    <row r="5335" spans="1:8" x14ac:dyDescent="0.25">
      <c r="A5335" s="1">
        <v>37285</v>
      </c>
      <c r="B5335">
        <v>0.35399999999999998</v>
      </c>
      <c r="C5335">
        <v>0.3589</v>
      </c>
      <c r="D5335">
        <v>0.34839999999999999</v>
      </c>
      <c r="E5335">
        <v>0.35170000000000001</v>
      </c>
      <c r="F5335">
        <v>240324000</v>
      </c>
      <c r="G5335">
        <v>1</v>
      </c>
      <c r="H5335">
        <f>applerevenue[[#This Row],[high]]-applerevenue[[#This Row],[low]]</f>
        <v>1.0500000000000009E-2</v>
      </c>
    </row>
    <row r="5336" spans="1:8" x14ac:dyDescent="0.25">
      <c r="A5336" s="1">
        <v>37286</v>
      </c>
      <c r="B5336">
        <v>0.35170000000000001</v>
      </c>
      <c r="C5336">
        <v>0.36799999999999999</v>
      </c>
      <c r="D5336">
        <v>0.34970000000000001</v>
      </c>
      <c r="E5336">
        <v>0.36730000000000002</v>
      </c>
      <c r="F5336">
        <v>471576000</v>
      </c>
      <c r="G5336">
        <v>0</v>
      </c>
      <c r="H5336">
        <f>applerevenue[[#This Row],[high]]-applerevenue[[#This Row],[low]]</f>
        <v>1.8299999999999983E-2</v>
      </c>
    </row>
    <row r="5337" spans="1:8" x14ac:dyDescent="0.25">
      <c r="A5337" s="1">
        <v>37287</v>
      </c>
      <c r="B5337">
        <v>0.36830000000000002</v>
      </c>
      <c r="C5337">
        <v>0.377</v>
      </c>
      <c r="D5337">
        <v>0.36759999999999998</v>
      </c>
      <c r="E5337">
        <v>0.37690000000000001</v>
      </c>
      <c r="F5337">
        <v>468445600</v>
      </c>
      <c r="G5337">
        <v>0</v>
      </c>
      <c r="H5337">
        <f>applerevenue[[#This Row],[high]]-applerevenue[[#This Row],[low]]</f>
        <v>9.4000000000000195E-3</v>
      </c>
    </row>
    <row r="5338" spans="1:8" x14ac:dyDescent="0.25">
      <c r="A5338" s="1">
        <v>37288</v>
      </c>
      <c r="B5338">
        <v>0.3805</v>
      </c>
      <c r="C5338">
        <v>0.3805</v>
      </c>
      <c r="D5338">
        <v>0.37109999999999999</v>
      </c>
      <c r="E5338">
        <v>0.37209999999999999</v>
      </c>
      <c r="F5338">
        <v>398305600</v>
      </c>
      <c r="G5338">
        <v>1</v>
      </c>
      <c r="H5338">
        <f>applerevenue[[#This Row],[high]]-applerevenue[[#This Row],[low]]</f>
        <v>9.4000000000000195E-3</v>
      </c>
    </row>
    <row r="5339" spans="1:8" x14ac:dyDescent="0.25">
      <c r="A5339" s="1">
        <v>37291</v>
      </c>
      <c r="B5339">
        <v>0.37080000000000002</v>
      </c>
      <c r="C5339">
        <v>0.3891</v>
      </c>
      <c r="D5339">
        <v>0.36890000000000001</v>
      </c>
      <c r="E5339">
        <v>0.38650000000000001</v>
      </c>
      <c r="F5339">
        <v>522373600</v>
      </c>
      <c r="G5339">
        <v>0</v>
      </c>
      <c r="H5339">
        <f>applerevenue[[#This Row],[high]]-applerevenue[[#This Row],[low]]</f>
        <v>2.0199999999999996E-2</v>
      </c>
    </row>
    <row r="5340" spans="1:8" x14ac:dyDescent="0.25">
      <c r="A5340" s="1">
        <v>37292</v>
      </c>
      <c r="B5340">
        <v>0.38250000000000001</v>
      </c>
      <c r="C5340">
        <v>0.39610000000000001</v>
      </c>
      <c r="D5340">
        <v>0.38229999999999997</v>
      </c>
      <c r="E5340">
        <v>0.38800000000000001</v>
      </c>
      <c r="F5340">
        <v>456887200</v>
      </c>
      <c r="G5340">
        <v>0</v>
      </c>
      <c r="H5340">
        <f>applerevenue[[#This Row],[high]]-applerevenue[[#This Row],[low]]</f>
        <v>1.3800000000000034E-2</v>
      </c>
    </row>
    <row r="5341" spans="1:8" x14ac:dyDescent="0.25">
      <c r="A5341" s="1">
        <v>37293</v>
      </c>
      <c r="B5341">
        <v>0.39040000000000002</v>
      </c>
      <c r="C5341">
        <v>0.39610000000000001</v>
      </c>
      <c r="D5341">
        <v>0.36820000000000003</v>
      </c>
      <c r="E5341">
        <v>0.37609999999999999</v>
      </c>
      <c r="F5341">
        <v>597576000</v>
      </c>
      <c r="G5341">
        <v>1</v>
      </c>
      <c r="H5341">
        <f>applerevenue[[#This Row],[high]]-applerevenue[[#This Row],[low]]</f>
        <v>2.789999999999998E-2</v>
      </c>
    </row>
    <row r="5342" spans="1:8" x14ac:dyDescent="0.25">
      <c r="A5342" s="1">
        <v>37294</v>
      </c>
      <c r="B5342">
        <v>0.37580000000000002</v>
      </c>
      <c r="C5342">
        <v>0.3856</v>
      </c>
      <c r="D5342">
        <v>0.36709999999999998</v>
      </c>
      <c r="E5342">
        <v>0.3705</v>
      </c>
      <c r="F5342">
        <v>347832800</v>
      </c>
      <c r="G5342">
        <v>1</v>
      </c>
      <c r="H5342">
        <f>applerevenue[[#This Row],[high]]-applerevenue[[#This Row],[low]]</f>
        <v>1.8500000000000016E-2</v>
      </c>
    </row>
    <row r="5343" spans="1:8" x14ac:dyDescent="0.25">
      <c r="A5343" s="1">
        <v>37295</v>
      </c>
      <c r="B5343">
        <v>0.37209999999999999</v>
      </c>
      <c r="C5343">
        <v>0.37559999999999999</v>
      </c>
      <c r="D5343">
        <v>0.35630000000000001</v>
      </c>
      <c r="E5343">
        <v>0.36630000000000001</v>
      </c>
      <c r="F5343">
        <v>355331200</v>
      </c>
      <c r="G5343">
        <v>1</v>
      </c>
      <c r="H5343">
        <f>applerevenue[[#This Row],[high]]-applerevenue[[#This Row],[low]]</f>
        <v>1.9299999999999984E-2</v>
      </c>
    </row>
    <row r="5344" spans="1:8" x14ac:dyDescent="0.25">
      <c r="A5344" s="1">
        <v>37298</v>
      </c>
      <c r="B5344">
        <v>0.36480000000000001</v>
      </c>
      <c r="C5344">
        <v>0.38109999999999999</v>
      </c>
      <c r="D5344">
        <v>0.3619</v>
      </c>
      <c r="E5344">
        <v>0.38080000000000003</v>
      </c>
      <c r="F5344">
        <v>398602400</v>
      </c>
      <c r="G5344">
        <v>0</v>
      </c>
      <c r="H5344">
        <f>applerevenue[[#This Row],[high]]-applerevenue[[#This Row],[low]]</f>
        <v>1.9199999999999995E-2</v>
      </c>
    </row>
    <row r="5345" spans="1:8" x14ac:dyDescent="0.25">
      <c r="A5345" s="1">
        <v>37299</v>
      </c>
      <c r="B5345">
        <v>0.37590000000000001</v>
      </c>
      <c r="C5345">
        <v>0.38169999999999998</v>
      </c>
      <c r="D5345">
        <v>0.37269999999999998</v>
      </c>
      <c r="E5345">
        <v>0.37669999999999998</v>
      </c>
      <c r="F5345">
        <v>224280000</v>
      </c>
      <c r="G5345">
        <v>0</v>
      </c>
      <c r="H5345">
        <f>applerevenue[[#This Row],[high]]-applerevenue[[#This Row],[low]]</f>
        <v>9.000000000000008E-3</v>
      </c>
    </row>
    <row r="5346" spans="1:8" x14ac:dyDescent="0.25">
      <c r="A5346" s="1">
        <v>37300</v>
      </c>
      <c r="B5346">
        <v>0.377</v>
      </c>
      <c r="C5346">
        <v>0.38479999999999998</v>
      </c>
      <c r="D5346">
        <v>0.37580000000000002</v>
      </c>
      <c r="E5346">
        <v>0.38129999999999997</v>
      </c>
      <c r="F5346">
        <v>312872000</v>
      </c>
      <c r="G5346">
        <v>0</v>
      </c>
      <c r="H5346">
        <f>applerevenue[[#This Row],[high]]-applerevenue[[#This Row],[low]]</f>
        <v>8.9999999999999525E-3</v>
      </c>
    </row>
    <row r="5347" spans="1:8" x14ac:dyDescent="0.25">
      <c r="A5347" s="1">
        <v>37301</v>
      </c>
      <c r="B5347">
        <v>0.38190000000000002</v>
      </c>
      <c r="C5347">
        <v>0.3846</v>
      </c>
      <c r="D5347">
        <v>0.37169999999999997</v>
      </c>
      <c r="E5347">
        <v>0.375</v>
      </c>
      <c r="F5347">
        <v>260170400</v>
      </c>
      <c r="G5347">
        <v>1</v>
      </c>
      <c r="H5347">
        <f>applerevenue[[#This Row],[high]]-applerevenue[[#This Row],[low]]</f>
        <v>1.2900000000000023E-2</v>
      </c>
    </row>
    <row r="5348" spans="1:8" x14ac:dyDescent="0.25">
      <c r="A5348" s="1">
        <v>37302</v>
      </c>
      <c r="B5348">
        <v>0.38080000000000003</v>
      </c>
      <c r="C5348">
        <v>0.38080000000000003</v>
      </c>
      <c r="D5348">
        <v>0.36359999999999998</v>
      </c>
      <c r="E5348">
        <v>0.3644</v>
      </c>
      <c r="F5348">
        <v>260187200</v>
      </c>
      <c r="G5348">
        <v>1</v>
      </c>
      <c r="H5348">
        <f>applerevenue[[#This Row],[high]]-applerevenue[[#This Row],[low]]</f>
        <v>1.7200000000000049E-2</v>
      </c>
    </row>
    <row r="5349" spans="1:8" x14ac:dyDescent="0.25">
      <c r="A5349" s="1">
        <v>37306</v>
      </c>
      <c r="B5349">
        <v>0.36220000000000002</v>
      </c>
      <c r="C5349">
        <v>0.3644</v>
      </c>
      <c r="D5349">
        <v>0.3427</v>
      </c>
      <c r="E5349">
        <v>0.3448</v>
      </c>
      <c r="F5349">
        <v>390258400</v>
      </c>
      <c r="G5349">
        <v>1</v>
      </c>
      <c r="H5349">
        <f>applerevenue[[#This Row],[high]]-applerevenue[[#This Row],[low]]</f>
        <v>2.1699999999999997E-2</v>
      </c>
    </row>
    <row r="5350" spans="1:8" x14ac:dyDescent="0.25">
      <c r="A5350" s="1">
        <v>37307</v>
      </c>
      <c r="B5350">
        <v>0.35370000000000001</v>
      </c>
      <c r="C5350">
        <v>0.35370000000000001</v>
      </c>
      <c r="D5350">
        <v>0.3407</v>
      </c>
      <c r="E5350">
        <v>0.35260000000000002</v>
      </c>
      <c r="F5350">
        <v>285443200</v>
      </c>
      <c r="G5350">
        <v>1</v>
      </c>
      <c r="H5350">
        <f>applerevenue[[#This Row],[high]]-applerevenue[[#This Row],[low]]</f>
        <v>1.3000000000000012E-2</v>
      </c>
    </row>
    <row r="5351" spans="1:8" x14ac:dyDescent="0.25">
      <c r="A5351" s="1">
        <v>37308</v>
      </c>
      <c r="B5351">
        <v>0.34939999999999999</v>
      </c>
      <c r="C5351">
        <v>0.35060000000000002</v>
      </c>
      <c r="D5351">
        <v>0.32700000000000001</v>
      </c>
      <c r="E5351">
        <v>0.32779999999999998</v>
      </c>
      <c r="F5351">
        <v>446751200</v>
      </c>
      <c r="G5351">
        <v>1</v>
      </c>
      <c r="H5351">
        <f>applerevenue[[#This Row],[high]]-applerevenue[[#This Row],[low]]</f>
        <v>2.360000000000001E-2</v>
      </c>
    </row>
    <row r="5352" spans="1:8" x14ac:dyDescent="0.25">
      <c r="A5352" s="1">
        <v>37309</v>
      </c>
      <c r="B5352">
        <v>0.33019999999999999</v>
      </c>
      <c r="C5352">
        <v>0.34989999999999999</v>
      </c>
      <c r="D5352">
        <v>0.32779999999999998</v>
      </c>
      <c r="E5352">
        <v>0.34670000000000001</v>
      </c>
      <c r="F5352">
        <v>406476000</v>
      </c>
      <c r="G5352">
        <v>0</v>
      </c>
      <c r="H5352">
        <f>applerevenue[[#This Row],[high]]-applerevenue[[#This Row],[low]]</f>
        <v>2.2100000000000009E-2</v>
      </c>
    </row>
    <row r="5353" spans="1:8" x14ac:dyDescent="0.25">
      <c r="A5353" s="1">
        <v>37312</v>
      </c>
      <c r="B5353">
        <v>0.34839999999999999</v>
      </c>
      <c r="C5353">
        <v>0.37690000000000001</v>
      </c>
      <c r="D5353">
        <v>0.34089999999999998</v>
      </c>
      <c r="E5353">
        <v>0.36299999999999999</v>
      </c>
      <c r="F5353">
        <v>426848800</v>
      </c>
      <c r="G5353">
        <v>0</v>
      </c>
      <c r="H5353">
        <f>applerevenue[[#This Row],[high]]-applerevenue[[#This Row],[low]]</f>
        <v>3.6000000000000032E-2</v>
      </c>
    </row>
    <row r="5354" spans="1:8" x14ac:dyDescent="0.25">
      <c r="A5354" s="1">
        <v>37313</v>
      </c>
      <c r="B5354">
        <v>0.36449999999999999</v>
      </c>
      <c r="C5354">
        <v>0.3715</v>
      </c>
      <c r="D5354">
        <v>0.35449999999999998</v>
      </c>
      <c r="E5354">
        <v>0.3609</v>
      </c>
      <c r="F5354">
        <v>260131200</v>
      </c>
      <c r="G5354">
        <v>1</v>
      </c>
      <c r="H5354">
        <f>applerevenue[[#This Row],[high]]-applerevenue[[#This Row],[low]]</f>
        <v>1.7000000000000015E-2</v>
      </c>
    </row>
    <row r="5355" spans="1:8" x14ac:dyDescent="0.25">
      <c r="A5355" s="1">
        <v>37314</v>
      </c>
      <c r="B5355">
        <v>0.36499999999999999</v>
      </c>
      <c r="C5355">
        <v>0.36969999999999997</v>
      </c>
      <c r="D5355">
        <v>0.31919999999999998</v>
      </c>
      <c r="E5355">
        <v>0.33479999999999999</v>
      </c>
      <c r="F5355">
        <v>1030159200</v>
      </c>
      <c r="G5355">
        <v>1</v>
      </c>
      <c r="H5355">
        <f>applerevenue[[#This Row],[high]]-applerevenue[[#This Row],[low]]</f>
        <v>5.0499999999999989E-2</v>
      </c>
    </row>
    <row r="5356" spans="1:8" x14ac:dyDescent="0.25">
      <c r="A5356" s="1">
        <v>37315</v>
      </c>
      <c r="B5356">
        <v>0.3377</v>
      </c>
      <c r="C5356">
        <v>0.34439999999999998</v>
      </c>
      <c r="D5356">
        <v>0.32550000000000001</v>
      </c>
      <c r="E5356">
        <v>0.33079999999999998</v>
      </c>
      <c r="F5356">
        <v>456937600</v>
      </c>
      <c r="G5356">
        <v>1</v>
      </c>
      <c r="H5356">
        <f>applerevenue[[#This Row],[high]]-applerevenue[[#This Row],[low]]</f>
        <v>1.8899999999999972E-2</v>
      </c>
    </row>
    <row r="5357" spans="1:8" x14ac:dyDescent="0.25">
      <c r="A5357" s="1">
        <v>37316</v>
      </c>
      <c r="B5357">
        <v>0.33429999999999999</v>
      </c>
      <c r="C5357">
        <v>0.35830000000000001</v>
      </c>
      <c r="D5357">
        <v>0.3327</v>
      </c>
      <c r="E5357">
        <v>0.35749999999999998</v>
      </c>
      <c r="F5357">
        <v>348992000</v>
      </c>
      <c r="G5357">
        <v>0</v>
      </c>
      <c r="H5357">
        <f>applerevenue[[#This Row],[high]]-applerevenue[[#This Row],[low]]</f>
        <v>2.5600000000000012E-2</v>
      </c>
    </row>
    <row r="5358" spans="1:8" x14ac:dyDescent="0.25">
      <c r="A5358" s="1">
        <v>37319</v>
      </c>
      <c r="B5358">
        <v>0.35460000000000003</v>
      </c>
      <c r="C5358">
        <v>0.37469999999999998</v>
      </c>
      <c r="D5358">
        <v>0.34699999999999998</v>
      </c>
      <c r="E5358">
        <v>0.37030000000000002</v>
      </c>
      <c r="F5358">
        <v>348258400</v>
      </c>
      <c r="G5358">
        <v>0</v>
      </c>
      <c r="H5358">
        <f>applerevenue[[#This Row],[high]]-applerevenue[[#This Row],[low]]</f>
        <v>2.7700000000000002E-2</v>
      </c>
    </row>
    <row r="5359" spans="1:8" x14ac:dyDescent="0.25">
      <c r="A5359" s="1">
        <v>37320</v>
      </c>
      <c r="B5359">
        <v>0.36820000000000003</v>
      </c>
      <c r="C5359">
        <v>0.37240000000000001</v>
      </c>
      <c r="D5359">
        <v>0.35670000000000002</v>
      </c>
      <c r="E5359">
        <v>0.35870000000000002</v>
      </c>
      <c r="F5359">
        <v>274702400</v>
      </c>
      <c r="G5359">
        <v>1</v>
      </c>
      <c r="H5359">
        <f>applerevenue[[#This Row],[high]]-applerevenue[[#This Row],[low]]</f>
        <v>1.5699999999999992E-2</v>
      </c>
    </row>
    <row r="5360" spans="1:8" x14ac:dyDescent="0.25">
      <c r="A5360" s="1">
        <v>37321</v>
      </c>
      <c r="B5360">
        <v>0.35799999999999998</v>
      </c>
      <c r="C5360">
        <v>0.37109999999999999</v>
      </c>
      <c r="D5360">
        <v>0.34960000000000002</v>
      </c>
      <c r="E5360">
        <v>0.36699999999999999</v>
      </c>
      <c r="F5360">
        <v>226206400</v>
      </c>
      <c r="G5360">
        <v>0</v>
      </c>
      <c r="H5360">
        <f>applerevenue[[#This Row],[high]]-applerevenue[[#This Row],[low]]</f>
        <v>2.1499999999999964E-2</v>
      </c>
    </row>
    <row r="5361" spans="1:8" x14ac:dyDescent="0.25">
      <c r="A5361" s="1">
        <v>37322</v>
      </c>
      <c r="B5361">
        <v>0.36680000000000001</v>
      </c>
      <c r="C5361">
        <v>0.374</v>
      </c>
      <c r="D5361">
        <v>0.3599</v>
      </c>
      <c r="E5361">
        <v>0.37169999999999997</v>
      </c>
      <c r="F5361">
        <v>258249600</v>
      </c>
      <c r="G5361">
        <v>0</v>
      </c>
      <c r="H5361">
        <f>applerevenue[[#This Row],[high]]-applerevenue[[#This Row],[low]]</f>
        <v>1.4100000000000001E-2</v>
      </c>
    </row>
    <row r="5362" spans="1:8" x14ac:dyDescent="0.25">
      <c r="A5362" s="1">
        <v>37323</v>
      </c>
      <c r="B5362">
        <v>0.37719999999999998</v>
      </c>
      <c r="C5362">
        <v>0.38250000000000001</v>
      </c>
      <c r="D5362">
        <v>0.3705</v>
      </c>
      <c r="E5362">
        <v>0.37590000000000001</v>
      </c>
      <c r="F5362">
        <v>269774400</v>
      </c>
      <c r="G5362">
        <v>1</v>
      </c>
      <c r="H5362">
        <f>applerevenue[[#This Row],[high]]-applerevenue[[#This Row],[low]]</f>
        <v>1.2000000000000011E-2</v>
      </c>
    </row>
    <row r="5363" spans="1:8" x14ac:dyDescent="0.25">
      <c r="A5363" s="1">
        <v>37326</v>
      </c>
      <c r="B5363">
        <v>0.375</v>
      </c>
      <c r="C5363">
        <v>0.38329999999999997</v>
      </c>
      <c r="D5363">
        <v>0.3674</v>
      </c>
      <c r="E5363">
        <v>0.38200000000000001</v>
      </c>
      <c r="F5363">
        <v>262785600</v>
      </c>
      <c r="G5363">
        <v>0</v>
      </c>
      <c r="H5363">
        <f>applerevenue[[#This Row],[high]]-applerevenue[[#This Row],[low]]</f>
        <v>1.589999999999997E-2</v>
      </c>
    </row>
    <row r="5364" spans="1:8" x14ac:dyDescent="0.25">
      <c r="A5364" s="1">
        <v>37327</v>
      </c>
      <c r="B5364">
        <v>0.37719999999999998</v>
      </c>
      <c r="C5364">
        <v>0.37719999999999998</v>
      </c>
      <c r="D5364">
        <v>0.3674</v>
      </c>
      <c r="E5364">
        <v>0.37690000000000001</v>
      </c>
      <c r="F5364">
        <v>254055200</v>
      </c>
      <c r="G5364">
        <v>1</v>
      </c>
      <c r="H5364">
        <f>applerevenue[[#This Row],[high]]-applerevenue[[#This Row],[low]]</f>
        <v>9.7999999999999754E-3</v>
      </c>
    </row>
    <row r="5365" spans="1:8" x14ac:dyDescent="0.25">
      <c r="A5365" s="1">
        <v>37328</v>
      </c>
      <c r="B5365">
        <v>0.3715</v>
      </c>
      <c r="C5365">
        <v>0.37880000000000003</v>
      </c>
      <c r="D5365">
        <v>0.36820000000000003</v>
      </c>
      <c r="E5365">
        <v>0.37340000000000001</v>
      </c>
      <c r="F5365">
        <v>200765600</v>
      </c>
      <c r="G5365">
        <v>0</v>
      </c>
      <c r="H5365">
        <f>applerevenue[[#This Row],[high]]-applerevenue[[#This Row],[low]]</f>
        <v>1.0599999999999998E-2</v>
      </c>
    </row>
    <row r="5366" spans="1:8" x14ac:dyDescent="0.25">
      <c r="A5366" s="1">
        <v>37329</v>
      </c>
      <c r="B5366">
        <v>0.375</v>
      </c>
      <c r="C5366">
        <v>0.375</v>
      </c>
      <c r="D5366">
        <v>0.36409999999999998</v>
      </c>
      <c r="E5366">
        <v>0.37240000000000001</v>
      </c>
      <c r="F5366">
        <v>217296800</v>
      </c>
      <c r="G5366">
        <v>1</v>
      </c>
      <c r="H5366">
        <f>applerevenue[[#This Row],[high]]-applerevenue[[#This Row],[low]]</f>
        <v>1.0900000000000021E-2</v>
      </c>
    </row>
    <row r="5367" spans="1:8" x14ac:dyDescent="0.25">
      <c r="A5367" s="1">
        <v>37330</v>
      </c>
      <c r="B5367">
        <v>0.37290000000000001</v>
      </c>
      <c r="C5367">
        <v>0.3805</v>
      </c>
      <c r="D5367">
        <v>0.36969999999999997</v>
      </c>
      <c r="E5367">
        <v>0.38040000000000002</v>
      </c>
      <c r="F5367">
        <v>240900800</v>
      </c>
      <c r="G5367">
        <v>0</v>
      </c>
      <c r="H5367">
        <f>applerevenue[[#This Row],[high]]-applerevenue[[#This Row],[low]]</f>
        <v>1.0800000000000032E-2</v>
      </c>
    </row>
    <row r="5368" spans="1:8" x14ac:dyDescent="0.25">
      <c r="A5368" s="1">
        <v>37333</v>
      </c>
      <c r="B5368">
        <v>0.38040000000000002</v>
      </c>
      <c r="C5368">
        <v>0.38190000000000002</v>
      </c>
      <c r="D5368">
        <v>0.37080000000000002</v>
      </c>
      <c r="E5368">
        <v>0.37719999999999998</v>
      </c>
      <c r="F5368">
        <v>304556000</v>
      </c>
      <c r="G5368">
        <v>1</v>
      </c>
      <c r="H5368">
        <f>applerevenue[[#This Row],[high]]-applerevenue[[#This Row],[low]]</f>
        <v>1.1099999999999999E-2</v>
      </c>
    </row>
    <row r="5369" spans="1:8" x14ac:dyDescent="0.25">
      <c r="A5369" s="1">
        <v>37334</v>
      </c>
      <c r="B5369">
        <v>0.37640000000000001</v>
      </c>
      <c r="C5369">
        <v>0.38569999999999999</v>
      </c>
      <c r="D5369">
        <v>0.3705</v>
      </c>
      <c r="E5369">
        <v>0.37880000000000003</v>
      </c>
      <c r="F5369">
        <v>242345600</v>
      </c>
      <c r="G5369">
        <v>0</v>
      </c>
      <c r="H5369">
        <f>applerevenue[[#This Row],[high]]-applerevenue[[#This Row],[low]]</f>
        <v>1.5199999999999991E-2</v>
      </c>
    </row>
    <row r="5370" spans="1:8" x14ac:dyDescent="0.25">
      <c r="A5370" s="1">
        <v>37335</v>
      </c>
      <c r="B5370">
        <v>0.37590000000000001</v>
      </c>
      <c r="C5370">
        <v>0.38329999999999997</v>
      </c>
      <c r="D5370">
        <v>0.3735</v>
      </c>
      <c r="E5370">
        <v>0.37990000000000002</v>
      </c>
      <c r="F5370">
        <v>294319200</v>
      </c>
      <c r="G5370">
        <v>0</v>
      </c>
      <c r="H5370">
        <f>applerevenue[[#This Row],[high]]-applerevenue[[#This Row],[low]]</f>
        <v>9.7999999999999754E-3</v>
      </c>
    </row>
    <row r="5371" spans="1:8" x14ac:dyDescent="0.25">
      <c r="A5371" s="1">
        <v>37336</v>
      </c>
      <c r="B5371">
        <v>0.3705</v>
      </c>
      <c r="C5371">
        <v>0.3705</v>
      </c>
      <c r="D5371">
        <v>0.35460000000000003</v>
      </c>
      <c r="E5371">
        <v>0.37</v>
      </c>
      <c r="F5371">
        <v>616352800</v>
      </c>
      <c r="G5371">
        <v>1</v>
      </c>
      <c r="H5371">
        <f>applerevenue[[#This Row],[high]]-applerevenue[[#This Row],[low]]</f>
        <v>1.589999999999997E-2</v>
      </c>
    </row>
    <row r="5372" spans="1:8" x14ac:dyDescent="0.25">
      <c r="A5372" s="1">
        <v>37337</v>
      </c>
      <c r="B5372">
        <v>0.36919999999999997</v>
      </c>
      <c r="C5372">
        <v>0.37440000000000001</v>
      </c>
      <c r="D5372">
        <v>0.3639</v>
      </c>
      <c r="E5372">
        <v>0.36730000000000002</v>
      </c>
      <c r="F5372">
        <v>202193600</v>
      </c>
      <c r="G5372">
        <v>1</v>
      </c>
      <c r="H5372">
        <f>applerevenue[[#This Row],[high]]-applerevenue[[#This Row],[low]]</f>
        <v>1.0500000000000009E-2</v>
      </c>
    </row>
    <row r="5373" spans="1:8" x14ac:dyDescent="0.25">
      <c r="A5373" s="1">
        <v>37340</v>
      </c>
      <c r="B5373">
        <v>0.36699999999999999</v>
      </c>
      <c r="C5373">
        <v>0.36730000000000002</v>
      </c>
      <c r="D5373">
        <v>0.3543</v>
      </c>
      <c r="E5373">
        <v>0.35599999999999998</v>
      </c>
      <c r="F5373">
        <v>262830400</v>
      </c>
      <c r="G5373">
        <v>1</v>
      </c>
      <c r="H5373">
        <f>applerevenue[[#This Row],[high]]-applerevenue[[#This Row],[low]]</f>
        <v>1.3000000000000012E-2</v>
      </c>
    </row>
    <row r="5374" spans="1:8" x14ac:dyDescent="0.25">
      <c r="A5374" s="1">
        <v>37341</v>
      </c>
      <c r="B5374">
        <v>0.35370000000000001</v>
      </c>
      <c r="C5374">
        <v>0.3604</v>
      </c>
      <c r="D5374">
        <v>0.35060000000000002</v>
      </c>
      <c r="E5374">
        <v>0.35770000000000002</v>
      </c>
      <c r="F5374">
        <v>257840800</v>
      </c>
      <c r="G5374">
        <v>0</v>
      </c>
      <c r="H5374">
        <f>applerevenue[[#This Row],[high]]-applerevenue[[#This Row],[low]]</f>
        <v>9.7999999999999754E-3</v>
      </c>
    </row>
    <row r="5375" spans="1:8" x14ac:dyDescent="0.25">
      <c r="A5375" s="1">
        <v>37342</v>
      </c>
      <c r="B5375">
        <v>0.35599999999999998</v>
      </c>
      <c r="C5375">
        <v>0.36159999999999998</v>
      </c>
      <c r="D5375">
        <v>0.35460000000000003</v>
      </c>
      <c r="E5375">
        <v>0.35780000000000001</v>
      </c>
      <c r="F5375">
        <v>127702400</v>
      </c>
      <c r="G5375">
        <v>0</v>
      </c>
      <c r="H5375">
        <f>applerevenue[[#This Row],[high]]-applerevenue[[#This Row],[low]]</f>
        <v>6.9999999999999507E-3</v>
      </c>
    </row>
    <row r="5376" spans="1:8" x14ac:dyDescent="0.25">
      <c r="A5376" s="1">
        <v>37343</v>
      </c>
      <c r="B5376">
        <v>0.36130000000000001</v>
      </c>
      <c r="C5376">
        <v>0.36409999999999998</v>
      </c>
      <c r="D5376">
        <v>0.35770000000000002</v>
      </c>
      <c r="E5376">
        <v>0.3609</v>
      </c>
      <c r="F5376">
        <v>108455200</v>
      </c>
      <c r="G5376">
        <v>1</v>
      </c>
      <c r="H5376">
        <f>applerevenue[[#This Row],[high]]-applerevenue[[#This Row],[low]]</f>
        <v>6.3999999999999613E-3</v>
      </c>
    </row>
    <row r="5377" spans="1:8" x14ac:dyDescent="0.25">
      <c r="A5377" s="1">
        <v>37347</v>
      </c>
      <c r="B5377">
        <v>0.37659999999999999</v>
      </c>
      <c r="C5377">
        <v>0.37659999999999999</v>
      </c>
      <c r="D5377">
        <v>0.35489999999999999</v>
      </c>
      <c r="E5377">
        <v>0.37290000000000001</v>
      </c>
      <c r="F5377">
        <v>199046400</v>
      </c>
      <c r="G5377">
        <v>1</v>
      </c>
      <c r="H5377">
        <f>applerevenue[[#This Row],[high]]-applerevenue[[#This Row],[low]]</f>
        <v>2.1699999999999997E-2</v>
      </c>
    </row>
    <row r="5378" spans="1:8" x14ac:dyDescent="0.25">
      <c r="A5378" s="1">
        <v>37348</v>
      </c>
      <c r="B5378">
        <v>0.3659</v>
      </c>
      <c r="C5378">
        <v>0.3705</v>
      </c>
      <c r="D5378">
        <v>0.3639</v>
      </c>
      <c r="E5378">
        <v>0.36699999999999999</v>
      </c>
      <c r="F5378">
        <v>203795200</v>
      </c>
      <c r="G5378">
        <v>0</v>
      </c>
      <c r="H5378">
        <f>applerevenue[[#This Row],[high]]-applerevenue[[#This Row],[low]]</f>
        <v>6.5999999999999948E-3</v>
      </c>
    </row>
    <row r="5379" spans="1:8" x14ac:dyDescent="0.25">
      <c r="A5379" s="1">
        <v>37349</v>
      </c>
      <c r="B5379">
        <v>0.36659999999999998</v>
      </c>
      <c r="C5379">
        <v>0.37340000000000001</v>
      </c>
      <c r="D5379">
        <v>0.35980000000000001</v>
      </c>
      <c r="E5379">
        <v>0.36209999999999998</v>
      </c>
      <c r="F5379">
        <v>214530400</v>
      </c>
      <c r="G5379">
        <v>1</v>
      </c>
      <c r="H5379">
        <f>applerevenue[[#This Row],[high]]-applerevenue[[#This Row],[low]]</f>
        <v>1.3600000000000001E-2</v>
      </c>
    </row>
    <row r="5380" spans="1:8" x14ac:dyDescent="0.25">
      <c r="A5380" s="1">
        <v>37350</v>
      </c>
      <c r="B5380">
        <v>0.3609</v>
      </c>
      <c r="C5380">
        <v>0.38190000000000002</v>
      </c>
      <c r="D5380">
        <v>0.3609</v>
      </c>
      <c r="E5380">
        <v>0.37959999999999999</v>
      </c>
      <c r="F5380">
        <v>338497600</v>
      </c>
      <c r="G5380">
        <v>0</v>
      </c>
      <c r="H5380">
        <f>applerevenue[[#This Row],[high]]-applerevenue[[#This Row],[low]]</f>
        <v>2.1000000000000019E-2</v>
      </c>
    </row>
    <row r="5381" spans="1:8" x14ac:dyDescent="0.25">
      <c r="A5381" s="1">
        <v>37351</v>
      </c>
      <c r="B5381">
        <v>0.38040000000000002</v>
      </c>
      <c r="C5381">
        <v>0.38400000000000001</v>
      </c>
      <c r="D5381">
        <v>0.3674</v>
      </c>
      <c r="E5381">
        <v>0.37719999999999998</v>
      </c>
      <c r="F5381">
        <v>278348000</v>
      </c>
      <c r="G5381">
        <v>1</v>
      </c>
      <c r="H5381">
        <f>applerevenue[[#This Row],[high]]-applerevenue[[#This Row],[low]]</f>
        <v>1.6600000000000004E-2</v>
      </c>
    </row>
    <row r="5382" spans="1:8" x14ac:dyDescent="0.25">
      <c r="A5382" s="1">
        <v>37354</v>
      </c>
      <c r="B5382">
        <v>0.36830000000000002</v>
      </c>
      <c r="C5382">
        <v>0.37630000000000002</v>
      </c>
      <c r="D5382">
        <v>0.36249999999999999</v>
      </c>
      <c r="E5382">
        <v>0.37440000000000001</v>
      </c>
      <c r="F5382">
        <v>261514400</v>
      </c>
      <c r="G5382">
        <v>0</v>
      </c>
      <c r="H5382">
        <f>applerevenue[[#This Row],[high]]-applerevenue[[#This Row],[low]]</f>
        <v>1.3800000000000034E-2</v>
      </c>
    </row>
    <row r="5383" spans="1:8" x14ac:dyDescent="0.25">
      <c r="A5383" s="1">
        <v>37355</v>
      </c>
      <c r="B5383">
        <v>0.37490000000000001</v>
      </c>
      <c r="C5383">
        <v>0.38109999999999999</v>
      </c>
      <c r="D5383">
        <v>0.36599999999999999</v>
      </c>
      <c r="E5383">
        <v>0.3674</v>
      </c>
      <c r="F5383">
        <v>191531200</v>
      </c>
      <c r="G5383">
        <v>1</v>
      </c>
      <c r="H5383">
        <f>applerevenue[[#This Row],[high]]-applerevenue[[#This Row],[low]]</f>
        <v>1.5100000000000002E-2</v>
      </c>
    </row>
    <row r="5384" spans="1:8" x14ac:dyDescent="0.25">
      <c r="A5384" s="1">
        <v>37356</v>
      </c>
      <c r="B5384">
        <v>0.36909999999999998</v>
      </c>
      <c r="C5384">
        <v>0.38040000000000002</v>
      </c>
      <c r="D5384">
        <v>0.36599999999999999</v>
      </c>
      <c r="E5384">
        <v>0.37590000000000001</v>
      </c>
      <c r="F5384">
        <v>224980000</v>
      </c>
      <c r="G5384">
        <v>0</v>
      </c>
      <c r="H5384">
        <f>applerevenue[[#This Row],[high]]-applerevenue[[#This Row],[low]]</f>
        <v>1.4400000000000024E-2</v>
      </c>
    </row>
    <row r="5385" spans="1:8" x14ac:dyDescent="0.25">
      <c r="A5385" s="1">
        <v>37357</v>
      </c>
      <c r="B5385">
        <v>0.38159999999999999</v>
      </c>
      <c r="C5385">
        <v>0.38419999999999999</v>
      </c>
      <c r="D5385">
        <v>0.37730000000000002</v>
      </c>
      <c r="E5385">
        <v>0.379</v>
      </c>
      <c r="F5385">
        <v>407254400</v>
      </c>
      <c r="G5385">
        <v>1</v>
      </c>
      <c r="H5385">
        <f>applerevenue[[#This Row],[high]]-applerevenue[[#This Row],[low]]</f>
        <v>6.8999999999999617E-3</v>
      </c>
    </row>
    <row r="5386" spans="1:8" x14ac:dyDescent="0.25">
      <c r="A5386" s="1">
        <v>37358</v>
      </c>
      <c r="B5386">
        <v>0.38129999999999997</v>
      </c>
      <c r="C5386">
        <v>0.38369999999999999</v>
      </c>
      <c r="D5386">
        <v>0.37459999999999999</v>
      </c>
      <c r="E5386">
        <v>0.38200000000000001</v>
      </c>
      <c r="F5386">
        <v>320241600</v>
      </c>
      <c r="G5386">
        <v>0</v>
      </c>
      <c r="H5386">
        <f>applerevenue[[#This Row],[high]]-applerevenue[[#This Row],[low]]</f>
        <v>9.099999999999997E-3</v>
      </c>
    </row>
    <row r="5387" spans="1:8" x14ac:dyDescent="0.25">
      <c r="A5387" s="1">
        <v>37361</v>
      </c>
      <c r="B5387">
        <v>0.38200000000000001</v>
      </c>
      <c r="C5387">
        <v>0.38340000000000002</v>
      </c>
      <c r="D5387">
        <v>0.37809999999999999</v>
      </c>
      <c r="E5387">
        <v>0.38109999999999999</v>
      </c>
      <c r="F5387">
        <v>299370400</v>
      </c>
      <c r="G5387">
        <v>1</v>
      </c>
      <c r="H5387">
        <f>applerevenue[[#This Row],[high]]-applerevenue[[#This Row],[low]]</f>
        <v>5.3000000000000269E-3</v>
      </c>
    </row>
    <row r="5388" spans="1:8" x14ac:dyDescent="0.25">
      <c r="A5388" s="1">
        <v>37362</v>
      </c>
      <c r="B5388">
        <v>0.38340000000000002</v>
      </c>
      <c r="C5388">
        <v>0.39639999999999997</v>
      </c>
      <c r="D5388">
        <v>0.38300000000000001</v>
      </c>
      <c r="E5388">
        <v>0.39240000000000003</v>
      </c>
      <c r="F5388">
        <v>614577600</v>
      </c>
      <c r="G5388">
        <v>0</v>
      </c>
      <c r="H5388">
        <f>applerevenue[[#This Row],[high]]-applerevenue[[#This Row],[low]]</f>
        <v>1.3399999999999967E-2</v>
      </c>
    </row>
    <row r="5389" spans="1:8" x14ac:dyDescent="0.25">
      <c r="A5389" s="1">
        <v>37363</v>
      </c>
      <c r="B5389">
        <v>0.39529999999999998</v>
      </c>
      <c r="C5389">
        <v>0.39900000000000002</v>
      </c>
      <c r="D5389">
        <v>0.38690000000000002</v>
      </c>
      <c r="E5389">
        <v>0.39810000000000001</v>
      </c>
      <c r="F5389">
        <v>396250400</v>
      </c>
      <c r="G5389">
        <v>0</v>
      </c>
      <c r="H5389">
        <f>applerevenue[[#This Row],[high]]-applerevenue[[#This Row],[low]]</f>
        <v>1.21E-2</v>
      </c>
    </row>
    <row r="5390" spans="1:8" x14ac:dyDescent="0.25">
      <c r="A5390" s="1">
        <v>37364</v>
      </c>
      <c r="B5390">
        <v>0.38879999999999998</v>
      </c>
      <c r="C5390">
        <v>0.3891</v>
      </c>
      <c r="D5390">
        <v>0.37930000000000003</v>
      </c>
      <c r="E5390">
        <v>0.38740000000000002</v>
      </c>
      <c r="F5390">
        <v>401710400</v>
      </c>
      <c r="G5390">
        <v>1</v>
      </c>
      <c r="H5390">
        <f>applerevenue[[#This Row],[high]]-applerevenue[[#This Row],[low]]</f>
        <v>9.7999999999999754E-3</v>
      </c>
    </row>
    <row r="5391" spans="1:8" x14ac:dyDescent="0.25">
      <c r="A5391" s="1">
        <v>37365</v>
      </c>
      <c r="B5391">
        <v>0.3886</v>
      </c>
      <c r="C5391">
        <v>0.3886</v>
      </c>
      <c r="D5391">
        <v>0.38009999999999999</v>
      </c>
      <c r="E5391">
        <v>0.38080000000000003</v>
      </c>
      <c r="F5391">
        <v>375407200</v>
      </c>
      <c r="G5391">
        <v>1</v>
      </c>
      <c r="H5391">
        <f>applerevenue[[#This Row],[high]]-applerevenue[[#This Row],[low]]</f>
        <v>8.5000000000000075E-3</v>
      </c>
    </row>
    <row r="5392" spans="1:8" x14ac:dyDescent="0.25">
      <c r="A5392" s="1">
        <v>37368</v>
      </c>
      <c r="B5392">
        <v>0.37869999999999998</v>
      </c>
      <c r="C5392">
        <v>0.38009999999999999</v>
      </c>
      <c r="D5392">
        <v>0.36940000000000001</v>
      </c>
      <c r="E5392">
        <v>0.374</v>
      </c>
      <c r="F5392">
        <v>269427200</v>
      </c>
      <c r="G5392">
        <v>1</v>
      </c>
      <c r="H5392">
        <f>applerevenue[[#This Row],[high]]-applerevenue[[#This Row],[low]]</f>
        <v>1.0699999999999987E-2</v>
      </c>
    </row>
    <row r="5393" spans="1:8" x14ac:dyDescent="0.25">
      <c r="A5393" s="1">
        <v>37369</v>
      </c>
      <c r="B5393">
        <v>0.37409999999999999</v>
      </c>
      <c r="C5393">
        <v>0.37780000000000002</v>
      </c>
      <c r="D5393">
        <v>0.36730000000000002</v>
      </c>
      <c r="E5393">
        <v>0.36969999999999997</v>
      </c>
      <c r="F5393">
        <v>233469600</v>
      </c>
      <c r="G5393">
        <v>1</v>
      </c>
      <c r="H5393">
        <f>applerevenue[[#This Row],[high]]-applerevenue[[#This Row],[low]]</f>
        <v>1.0500000000000009E-2</v>
      </c>
    </row>
    <row r="5394" spans="1:8" x14ac:dyDescent="0.25">
      <c r="A5394" s="1">
        <v>37370</v>
      </c>
      <c r="B5394">
        <v>0.3705</v>
      </c>
      <c r="C5394">
        <v>0.3735</v>
      </c>
      <c r="D5394">
        <v>0.36099999999999999</v>
      </c>
      <c r="E5394">
        <v>0.3624</v>
      </c>
      <c r="F5394">
        <v>140448000</v>
      </c>
      <c r="G5394">
        <v>1</v>
      </c>
      <c r="H5394">
        <f>applerevenue[[#This Row],[high]]-applerevenue[[#This Row],[low]]</f>
        <v>1.2500000000000011E-2</v>
      </c>
    </row>
    <row r="5395" spans="1:8" x14ac:dyDescent="0.25">
      <c r="A5395" s="1">
        <v>37371</v>
      </c>
      <c r="B5395">
        <v>0.35920000000000002</v>
      </c>
      <c r="C5395">
        <v>0.37109999999999999</v>
      </c>
      <c r="D5395">
        <v>0.35899999999999999</v>
      </c>
      <c r="E5395">
        <v>0.36770000000000003</v>
      </c>
      <c r="F5395">
        <v>194202400</v>
      </c>
      <c r="G5395">
        <v>0</v>
      </c>
      <c r="H5395">
        <f>applerevenue[[#This Row],[high]]-applerevenue[[#This Row],[low]]</f>
        <v>1.21E-2</v>
      </c>
    </row>
    <row r="5396" spans="1:8" x14ac:dyDescent="0.25">
      <c r="A5396" s="1">
        <v>37372</v>
      </c>
      <c r="B5396">
        <v>0.37019999999999997</v>
      </c>
      <c r="C5396">
        <v>0.3715</v>
      </c>
      <c r="D5396">
        <v>0.35060000000000002</v>
      </c>
      <c r="E5396">
        <v>0.3508</v>
      </c>
      <c r="F5396">
        <v>304981600</v>
      </c>
      <c r="G5396">
        <v>1</v>
      </c>
      <c r="H5396">
        <f>applerevenue[[#This Row],[high]]-applerevenue[[#This Row],[low]]</f>
        <v>2.0899999999999974E-2</v>
      </c>
    </row>
    <row r="5397" spans="1:8" x14ac:dyDescent="0.25">
      <c r="A5397" s="1">
        <v>37375</v>
      </c>
      <c r="B5397">
        <v>0.35310000000000002</v>
      </c>
      <c r="C5397">
        <v>0.36680000000000001</v>
      </c>
      <c r="D5397">
        <v>0.35199999999999998</v>
      </c>
      <c r="E5397">
        <v>0.36530000000000001</v>
      </c>
      <c r="F5397">
        <v>272288800</v>
      </c>
      <c r="G5397">
        <v>0</v>
      </c>
      <c r="H5397">
        <f>applerevenue[[#This Row],[high]]-applerevenue[[#This Row],[low]]</f>
        <v>1.4800000000000035E-2</v>
      </c>
    </row>
    <row r="5398" spans="1:8" x14ac:dyDescent="0.25">
      <c r="A5398" s="1">
        <v>37376</v>
      </c>
      <c r="B5398">
        <v>0.36420000000000002</v>
      </c>
      <c r="C5398">
        <v>0.37169999999999997</v>
      </c>
      <c r="D5398">
        <v>0.36209999999999998</v>
      </c>
      <c r="E5398">
        <v>0.37</v>
      </c>
      <c r="F5398">
        <v>280963200</v>
      </c>
      <c r="G5398">
        <v>0</v>
      </c>
      <c r="H5398">
        <f>applerevenue[[#This Row],[high]]-applerevenue[[#This Row],[low]]</f>
        <v>9.5999999999999974E-3</v>
      </c>
    </row>
    <row r="5399" spans="1:8" x14ac:dyDescent="0.25">
      <c r="A5399" s="1">
        <v>37377</v>
      </c>
      <c r="B5399">
        <v>0.37030000000000002</v>
      </c>
      <c r="C5399">
        <v>0.37030000000000002</v>
      </c>
      <c r="D5399">
        <v>0.35610000000000003</v>
      </c>
      <c r="E5399">
        <v>0.36559999999999998</v>
      </c>
      <c r="F5399">
        <v>214704000</v>
      </c>
      <c r="G5399">
        <v>1</v>
      </c>
      <c r="H5399">
        <f>applerevenue[[#This Row],[high]]-applerevenue[[#This Row],[low]]</f>
        <v>1.419999999999999E-2</v>
      </c>
    </row>
    <row r="5400" spans="1:8" x14ac:dyDescent="0.25">
      <c r="A5400" s="1">
        <v>37378</v>
      </c>
      <c r="B5400">
        <v>0.36299999999999999</v>
      </c>
      <c r="C5400">
        <v>0.37109999999999999</v>
      </c>
      <c r="D5400">
        <v>0.35980000000000001</v>
      </c>
      <c r="E5400">
        <v>0.36120000000000002</v>
      </c>
      <c r="F5400">
        <v>239344000</v>
      </c>
      <c r="G5400">
        <v>1</v>
      </c>
      <c r="H5400">
        <f>applerevenue[[#This Row],[high]]-applerevenue[[#This Row],[low]]</f>
        <v>1.1299999999999977E-2</v>
      </c>
    </row>
    <row r="5401" spans="1:8" x14ac:dyDescent="0.25">
      <c r="A5401" s="1">
        <v>37379</v>
      </c>
      <c r="B5401">
        <v>0.35930000000000001</v>
      </c>
      <c r="C5401">
        <v>0.36620000000000003</v>
      </c>
      <c r="D5401">
        <v>0.35720000000000002</v>
      </c>
      <c r="E5401">
        <v>0.3584</v>
      </c>
      <c r="F5401">
        <v>230781600</v>
      </c>
      <c r="G5401">
        <v>1</v>
      </c>
      <c r="H5401">
        <f>applerevenue[[#This Row],[high]]-applerevenue[[#This Row],[low]]</f>
        <v>9.000000000000008E-3</v>
      </c>
    </row>
    <row r="5402" spans="1:8" x14ac:dyDescent="0.25">
      <c r="A5402" s="1">
        <v>37382</v>
      </c>
      <c r="B5402">
        <v>0.35599999999999998</v>
      </c>
      <c r="C5402">
        <v>0.35830000000000001</v>
      </c>
      <c r="D5402">
        <v>0.34239999999999998</v>
      </c>
      <c r="E5402">
        <v>0.3453</v>
      </c>
      <c r="F5402">
        <v>249664800</v>
      </c>
      <c r="G5402">
        <v>1</v>
      </c>
      <c r="H5402">
        <f>applerevenue[[#This Row],[high]]-applerevenue[[#This Row],[low]]</f>
        <v>1.5900000000000025E-2</v>
      </c>
    </row>
    <row r="5403" spans="1:8" x14ac:dyDescent="0.25">
      <c r="A5403" s="1">
        <v>37383</v>
      </c>
      <c r="B5403">
        <v>0.34970000000000001</v>
      </c>
      <c r="C5403">
        <v>0.34989999999999999</v>
      </c>
      <c r="D5403">
        <v>0.33750000000000002</v>
      </c>
      <c r="E5403">
        <v>0.34260000000000002</v>
      </c>
      <c r="F5403">
        <v>242748800</v>
      </c>
      <c r="G5403">
        <v>1</v>
      </c>
      <c r="H5403">
        <f>applerevenue[[#This Row],[high]]-applerevenue[[#This Row],[low]]</f>
        <v>1.2399999999999967E-2</v>
      </c>
    </row>
    <row r="5404" spans="1:8" x14ac:dyDescent="0.25">
      <c r="A5404" s="1">
        <v>37384</v>
      </c>
      <c r="B5404">
        <v>0.35370000000000001</v>
      </c>
      <c r="C5404">
        <v>0.37380000000000002</v>
      </c>
      <c r="D5404">
        <v>0.35120000000000001</v>
      </c>
      <c r="E5404">
        <v>0.3715</v>
      </c>
      <c r="F5404">
        <v>436682400</v>
      </c>
      <c r="G5404">
        <v>0</v>
      </c>
      <c r="H5404">
        <f>applerevenue[[#This Row],[high]]-applerevenue[[#This Row],[low]]</f>
        <v>2.2600000000000009E-2</v>
      </c>
    </row>
    <row r="5405" spans="1:8" x14ac:dyDescent="0.25">
      <c r="A5405" s="1">
        <v>37385</v>
      </c>
      <c r="B5405">
        <v>0.36969999999999997</v>
      </c>
      <c r="C5405">
        <v>0.37119999999999997</v>
      </c>
      <c r="D5405">
        <v>0.36280000000000001</v>
      </c>
      <c r="E5405">
        <v>0.36880000000000002</v>
      </c>
      <c r="F5405">
        <v>224616000</v>
      </c>
      <c r="G5405">
        <v>1</v>
      </c>
      <c r="H5405">
        <f>applerevenue[[#This Row],[high]]-applerevenue[[#This Row],[low]]</f>
        <v>8.3999999999999631E-3</v>
      </c>
    </row>
    <row r="5406" spans="1:8" x14ac:dyDescent="0.25">
      <c r="A5406" s="1">
        <v>37386</v>
      </c>
      <c r="B5406">
        <v>0.37030000000000002</v>
      </c>
      <c r="C5406">
        <v>0.37030000000000002</v>
      </c>
      <c r="D5406">
        <v>0.3503</v>
      </c>
      <c r="E5406">
        <v>0.35549999999999998</v>
      </c>
      <c r="F5406">
        <v>235396000</v>
      </c>
      <c r="G5406">
        <v>1</v>
      </c>
      <c r="H5406">
        <f>applerevenue[[#This Row],[high]]-applerevenue[[#This Row],[low]]</f>
        <v>2.0000000000000018E-2</v>
      </c>
    </row>
    <row r="5407" spans="1:8" x14ac:dyDescent="0.25">
      <c r="A5407" s="1">
        <v>37389</v>
      </c>
      <c r="B5407">
        <v>0.35859999999999997</v>
      </c>
      <c r="C5407">
        <v>0.36730000000000002</v>
      </c>
      <c r="D5407">
        <v>0.34970000000000001</v>
      </c>
      <c r="E5407">
        <v>0.36499999999999999</v>
      </c>
      <c r="F5407">
        <v>265608000</v>
      </c>
      <c r="G5407">
        <v>0</v>
      </c>
      <c r="H5407">
        <f>applerevenue[[#This Row],[high]]-applerevenue[[#This Row],[low]]</f>
        <v>1.7600000000000005E-2</v>
      </c>
    </row>
    <row r="5408" spans="1:8" x14ac:dyDescent="0.25">
      <c r="A5408" s="1">
        <v>37390</v>
      </c>
      <c r="B5408">
        <v>0.37269999999999998</v>
      </c>
      <c r="C5408">
        <v>0.39150000000000001</v>
      </c>
      <c r="D5408">
        <v>0.36919999999999997</v>
      </c>
      <c r="E5408">
        <v>0.39040000000000002</v>
      </c>
      <c r="F5408">
        <v>526506400</v>
      </c>
      <c r="G5408">
        <v>0</v>
      </c>
      <c r="H5408">
        <f>applerevenue[[#This Row],[high]]-applerevenue[[#This Row],[low]]</f>
        <v>2.2300000000000042E-2</v>
      </c>
    </row>
    <row r="5409" spans="1:8" x14ac:dyDescent="0.25">
      <c r="A5409" s="1">
        <v>37391</v>
      </c>
      <c r="B5409">
        <v>0.38679999999999998</v>
      </c>
      <c r="C5409">
        <v>0.39610000000000001</v>
      </c>
      <c r="D5409">
        <v>0.37869999999999998</v>
      </c>
      <c r="E5409">
        <v>0.38540000000000002</v>
      </c>
      <c r="F5409">
        <v>335826400</v>
      </c>
      <c r="G5409">
        <v>1</v>
      </c>
      <c r="H5409">
        <f>applerevenue[[#This Row],[high]]-applerevenue[[#This Row],[low]]</f>
        <v>1.7400000000000027E-2</v>
      </c>
    </row>
    <row r="5410" spans="1:8" x14ac:dyDescent="0.25">
      <c r="A5410" s="1">
        <v>37392</v>
      </c>
      <c r="B5410">
        <v>0.38200000000000001</v>
      </c>
      <c r="C5410">
        <v>0.38800000000000001</v>
      </c>
      <c r="D5410">
        <v>0.37730000000000002</v>
      </c>
      <c r="E5410">
        <v>0.38429999999999997</v>
      </c>
      <c r="F5410">
        <v>227052000</v>
      </c>
      <c r="G5410">
        <v>0</v>
      </c>
      <c r="H5410">
        <f>applerevenue[[#This Row],[high]]-applerevenue[[#This Row],[low]]</f>
        <v>1.0699999999999987E-2</v>
      </c>
    </row>
    <row r="5411" spans="1:8" x14ac:dyDescent="0.25">
      <c r="A5411" s="1">
        <v>37393</v>
      </c>
      <c r="B5411">
        <v>0.3886</v>
      </c>
      <c r="C5411">
        <v>0.39300000000000002</v>
      </c>
      <c r="D5411">
        <v>0.37519999999999998</v>
      </c>
      <c r="E5411">
        <v>0.38129999999999997</v>
      </c>
      <c r="F5411">
        <v>236493600</v>
      </c>
      <c r="G5411">
        <v>1</v>
      </c>
      <c r="H5411">
        <f>applerevenue[[#This Row],[high]]-applerevenue[[#This Row],[low]]</f>
        <v>1.7800000000000038E-2</v>
      </c>
    </row>
    <row r="5412" spans="1:8" x14ac:dyDescent="0.25">
      <c r="A5412" s="1">
        <v>37396</v>
      </c>
      <c r="B5412">
        <v>0.37459999999999999</v>
      </c>
      <c r="C5412">
        <v>0.38009999999999999</v>
      </c>
      <c r="D5412">
        <v>0.374</v>
      </c>
      <c r="E5412">
        <v>0.37719999999999998</v>
      </c>
      <c r="F5412">
        <v>269914400</v>
      </c>
      <c r="G5412">
        <v>0</v>
      </c>
      <c r="H5412">
        <f>applerevenue[[#This Row],[high]]-applerevenue[[#This Row],[low]]</f>
        <v>6.0999999999999943E-3</v>
      </c>
    </row>
    <row r="5413" spans="1:8" x14ac:dyDescent="0.25">
      <c r="A5413" s="1">
        <v>37397</v>
      </c>
      <c r="B5413">
        <v>0.3785</v>
      </c>
      <c r="C5413">
        <v>0.38109999999999999</v>
      </c>
      <c r="D5413">
        <v>0.35670000000000002</v>
      </c>
      <c r="E5413">
        <v>0.35770000000000002</v>
      </c>
      <c r="F5413">
        <v>280991200</v>
      </c>
      <c r="G5413">
        <v>1</v>
      </c>
      <c r="H5413">
        <f>applerevenue[[#This Row],[high]]-applerevenue[[#This Row],[low]]</f>
        <v>2.4399999999999977E-2</v>
      </c>
    </row>
    <row r="5414" spans="1:8" x14ac:dyDescent="0.25">
      <c r="A5414" s="1">
        <v>37398</v>
      </c>
      <c r="B5414">
        <v>0.35630000000000001</v>
      </c>
      <c r="C5414">
        <v>0.3715</v>
      </c>
      <c r="D5414">
        <v>0.35549999999999998</v>
      </c>
      <c r="E5414">
        <v>0.37080000000000002</v>
      </c>
      <c r="F5414">
        <v>290875200</v>
      </c>
      <c r="G5414">
        <v>0</v>
      </c>
      <c r="H5414">
        <f>applerevenue[[#This Row],[high]]-applerevenue[[#This Row],[low]]</f>
        <v>1.6000000000000014E-2</v>
      </c>
    </row>
    <row r="5415" spans="1:8" x14ac:dyDescent="0.25">
      <c r="A5415" s="1">
        <v>37399</v>
      </c>
      <c r="B5415">
        <v>0.37269999999999998</v>
      </c>
      <c r="C5415">
        <v>0.38479999999999998</v>
      </c>
      <c r="D5415">
        <v>0.36699999999999999</v>
      </c>
      <c r="E5415">
        <v>0.38390000000000002</v>
      </c>
      <c r="F5415">
        <v>369398400</v>
      </c>
      <c r="G5415">
        <v>0</v>
      </c>
      <c r="H5415">
        <f>applerevenue[[#This Row],[high]]-applerevenue[[#This Row],[low]]</f>
        <v>1.7799999999999983E-2</v>
      </c>
    </row>
    <row r="5416" spans="1:8" x14ac:dyDescent="0.25">
      <c r="A5416" s="1">
        <v>37400</v>
      </c>
      <c r="B5416">
        <v>0.38100000000000001</v>
      </c>
      <c r="C5416">
        <v>0.38100000000000001</v>
      </c>
      <c r="D5416">
        <v>0.36530000000000001</v>
      </c>
      <c r="E5416">
        <v>0.36820000000000003</v>
      </c>
      <c r="F5416">
        <v>166174400</v>
      </c>
      <c r="G5416">
        <v>1</v>
      </c>
      <c r="H5416">
        <f>applerevenue[[#This Row],[high]]-applerevenue[[#This Row],[low]]</f>
        <v>1.5699999999999992E-2</v>
      </c>
    </row>
    <row r="5417" spans="1:8" x14ac:dyDescent="0.25">
      <c r="A5417" s="1">
        <v>37404</v>
      </c>
      <c r="B5417">
        <v>0.36120000000000002</v>
      </c>
      <c r="C5417">
        <v>0.36890000000000001</v>
      </c>
      <c r="D5417">
        <v>0.35720000000000002</v>
      </c>
      <c r="E5417">
        <v>0.36559999999999998</v>
      </c>
      <c r="F5417">
        <v>149716000</v>
      </c>
      <c r="G5417">
        <v>0</v>
      </c>
      <c r="H5417">
        <f>applerevenue[[#This Row],[high]]-applerevenue[[#This Row],[low]]</f>
        <v>1.1699999999999988E-2</v>
      </c>
    </row>
    <row r="5418" spans="1:8" x14ac:dyDescent="0.25">
      <c r="A5418" s="1">
        <v>37405</v>
      </c>
      <c r="B5418">
        <v>0.36470000000000002</v>
      </c>
      <c r="C5418">
        <v>0.37259999999999999</v>
      </c>
      <c r="D5418">
        <v>0.35749999999999998</v>
      </c>
      <c r="E5418">
        <v>0.36559999999999998</v>
      </c>
      <c r="F5418">
        <v>221793600</v>
      </c>
      <c r="G5418">
        <v>0</v>
      </c>
      <c r="H5418">
        <f>applerevenue[[#This Row],[high]]-applerevenue[[#This Row],[low]]</f>
        <v>1.5100000000000002E-2</v>
      </c>
    </row>
    <row r="5419" spans="1:8" x14ac:dyDescent="0.25">
      <c r="A5419" s="1">
        <v>37406</v>
      </c>
      <c r="B5419">
        <v>0.3624</v>
      </c>
      <c r="C5419">
        <v>0.37169999999999997</v>
      </c>
      <c r="D5419">
        <v>0.3584</v>
      </c>
      <c r="E5419">
        <v>0.36890000000000001</v>
      </c>
      <c r="F5419">
        <v>196375200</v>
      </c>
      <c r="G5419">
        <v>0</v>
      </c>
      <c r="H5419">
        <f>applerevenue[[#This Row],[high]]-applerevenue[[#This Row],[low]]</f>
        <v>1.3299999999999979E-2</v>
      </c>
    </row>
    <row r="5420" spans="1:8" x14ac:dyDescent="0.25">
      <c r="A5420" s="1">
        <v>37407</v>
      </c>
      <c r="B5420">
        <v>0.36730000000000002</v>
      </c>
      <c r="C5420">
        <v>0.36969999999999997</v>
      </c>
      <c r="D5420">
        <v>0.35489999999999999</v>
      </c>
      <c r="E5420">
        <v>0.35520000000000002</v>
      </c>
      <c r="F5420">
        <v>365495200</v>
      </c>
      <c r="G5420">
        <v>1</v>
      </c>
      <c r="H5420">
        <f>applerevenue[[#This Row],[high]]-applerevenue[[#This Row],[low]]</f>
        <v>1.479999999999998E-2</v>
      </c>
    </row>
    <row r="5421" spans="1:8" x14ac:dyDescent="0.25">
      <c r="A5421" s="1">
        <v>37410</v>
      </c>
      <c r="B5421">
        <v>0.35659999999999997</v>
      </c>
      <c r="C5421">
        <v>0.35749999999999998</v>
      </c>
      <c r="D5421">
        <v>0.34420000000000001</v>
      </c>
      <c r="E5421">
        <v>0.3493</v>
      </c>
      <c r="F5421">
        <v>235110400</v>
      </c>
      <c r="G5421">
        <v>1</v>
      </c>
      <c r="H5421">
        <f>applerevenue[[#This Row],[high]]-applerevenue[[#This Row],[low]]</f>
        <v>1.3299999999999979E-2</v>
      </c>
    </row>
    <row r="5422" spans="1:8" x14ac:dyDescent="0.25">
      <c r="A5422" s="1">
        <v>37411</v>
      </c>
      <c r="B5422">
        <v>0.3488</v>
      </c>
      <c r="C5422">
        <v>0.35120000000000001</v>
      </c>
      <c r="D5422">
        <v>0.33810000000000001</v>
      </c>
      <c r="E5422">
        <v>0.3473</v>
      </c>
      <c r="F5422">
        <v>347821600</v>
      </c>
      <c r="G5422">
        <v>1</v>
      </c>
      <c r="H5422">
        <f>applerevenue[[#This Row],[high]]-applerevenue[[#This Row],[low]]</f>
        <v>1.3100000000000001E-2</v>
      </c>
    </row>
    <row r="5423" spans="1:8" x14ac:dyDescent="0.25">
      <c r="A5423" s="1">
        <v>37412</v>
      </c>
      <c r="B5423">
        <v>0.34799999999999998</v>
      </c>
      <c r="C5423">
        <v>0.34899999999999998</v>
      </c>
      <c r="D5423">
        <v>0.3407</v>
      </c>
      <c r="E5423">
        <v>0.34639999999999999</v>
      </c>
      <c r="F5423">
        <v>277082400</v>
      </c>
      <c r="G5423">
        <v>1</v>
      </c>
      <c r="H5423">
        <f>applerevenue[[#This Row],[high]]-applerevenue[[#This Row],[low]]</f>
        <v>8.2999999999999741E-3</v>
      </c>
    </row>
    <row r="5424" spans="1:8" x14ac:dyDescent="0.25">
      <c r="A5424" s="1">
        <v>37413</v>
      </c>
      <c r="B5424">
        <v>0.35</v>
      </c>
      <c r="C5424">
        <v>0.35410000000000003</v>
      </c>
      <c r="D5424">
        <v>0.33600000000000002</v>
      </c>
      <c r="E5424">
        <v>0.33779999999999999</v>
      </c>
      <c r="F5424">
        <v>259996800</v>
      </c>
      <c r="G5424">
        <v>1</v>
      </c>
      <c r="H5424">
        <f>applerevenue[[#This Row],[high]]-applerevenue[[#This Row],[low]]</f>
        <v>1.8100000000000005E-2</v>
      </c>
    </row>
    <row r="5425" spans="1:8" x14ac:dyDescent="0.25">
      <c r="A5425" s="1">
        <v>37414</v>
      </c>
      <c r="B5425">
        <v>0.33169999999999999</v>
      </c>
      <c r="C5425">
        <v>0.33450000000000002</v>
      </c>
      <c r="D5425">
        <v>0.31909999999999999</v>
      </c>
      <c r="E5425">
        <v>0.32619999999999999</v>
      </c>
      <c r="F5425">
        <v>612376800</v>
      </c>
      <c r="G5425">
        <v>1</v>
      </c>
      <c r="H5425">
        <f>applerevenue[[#This Row],[high]]-applerevenue[[#This Row],[low]]</f>
        <v>1.5400000000000025E-2</v>
      </c>
    </row>
    <row r="5426" spans="1:8" x14ac:dyDescent="0.25">
      <c r="A5426" s="1">
        <v>37417</v>
      </c>
      <c r="B5426">
        <v>0.32750000000000001</v>
      </c>
      <c r="C5426">
        <v>0.33300000000000002</v>
      </c>
      <c r="D5426">
        <v>0.32529999999999998</v>
      </c>
      <c r="E5426">
        <v>0.32750000000000001</v>
      </c>
      <c r="F5426">
        <v>277575200</v>
      </c>
      <c r="G5426">
        <v>0</v>
      </c>
      <c r="H5426">
        <f>applerevenue[[#This Row],[high]]-applerevenue[[#This Row],[low]]</f>
        <v>7.7000000000000401E-3</v>
      </c>
    </row>
    <row r="5427" spans="1:8" x14ac:dyDescent="0.25">
      <c r="A5427" s="1">
        <v>37418</v>
      </c>
      <c r="B5427">
        <v>0.32990000000000003</v>
      </c>
      <c r="C5427">
        <v>0.33079999999999998</v>
      </c>
      <c r="D5427">
        <v>0.31119999999999998</v>
      </c>
      <c r="E5427">
        <v>0.31190000000000001</v>
      </c>
      <c r="F5427">
        <v>349496000</v>
      </c>
      <c r="G5427">
        <v>1</v>
      </c>
      <c r="H5427">
        <f>applerevenue[[#This Row],[high]]-applerevenue[[#This Row],[low]]</f>
        <v>1.9600000000000006E-2</v>
      </c>
    </row>
    <row r="5428" spans="1:8" x14ac:dyDescent="0.25">
      <c r="A5428" s="1">
        <v>37419</v>
      </c>
      <c r="B5428">
        <v>0.31119999999999998</v>
      </c>
      <c r="C5428">
        <v>0.31630000000000003</v>
      </c>
      <c r="D5428">
        <v>0.30399999999999999</v>
      </c>
      <c r="E5428">
        <v>0.30630000000000002</v>
      </c>
      <c r="F5428">
        <v>528718400</v>
      </c>
      <c r="G5428">
        <v>1</v>
      </c>
      <c r="H5428">
        <f>applerevenue[[#This Row],[high]]-applerevenue[[#This Row],[low]]</f>
        <v>1.2300000000000033E-2</v>
      </c>
    </row>
    <row r="5429" spans="1:8" x14ac:dyDescent="0.25">
      <c r="A5429" s="1">
        <v>37420</v>
      </c>
      <c r="B5429">
        <v>0.30520000000000003</v>
      </c>
      <c r="C5429">
        <v>0.30570000000000003</v>
      </c>
      <c r="D5429">
        <v>0.29549999999999998</v>
      </c>
      <c r="E5429">
        <v>0.2979</v>
      </c>
      <c r="F5429">
        <v>352083200</v>
      </c>
      <c r="G5429">
        <v>1</v>
      </c>
      <c r="H5429">
        <f>applerevenue[[#This Row],[high]]-applerevenue[[#This Row],[low]]</f>
        <v>1.0200000000000042E-2</v>
      </c>
    </row>
    <row r="5430" spans="1:8" x14ac:dyDescent="0.25">
      <c r="A5430" s="1">
        <v>37421</v>
      </c>
      <c r="B5430">
        <v>0.29330000000000001</v>
      </c>
      <c r="C5430">
        <v>0.31040000000000001</v>
      </c>
      <c r="D5430">
        <v>0.27610000000000001</v>
      </c>
      <c r="E5430">
        <v>0.30640000000000001</v>
      </c>
      <c r="F5430">
        <v>424900000</v>
      </c>
      <c r="G5430">
        <v>0</v>
      </c>
      <c r="H5430">
        <f>applerevenue[[#This Row],[high]]-applerevenue[[#This Row],[low]]</f>
        <v>3.4299999999999997E-2</v>
      </c>
    </row>
    <row r="5431" spans="1:8" x14ac:dyDescent="0.25">
      <c r="A5431" s="1">
        <v>37424</v>
      </c>
      <c r="B5431">
        <v>0.30859999999999999</v>
      </c>
      <c r="C5431">
        <v>0.3145</v>
      </c>
      <c r="D5431">
        <v>0.30259999999999998</v>
      </c>
      <c r="E5431">
        <v>0.31309999999999999</v>
      </c>
      <c r="F5431">
        <v>324609600</v>
      </c>
      <c r="G5431">
        <v>0</v>
      </c>
      <c r="H5431">
        <f>applerevenue[[#This Row],[high]]-applerevenue[[#This Row],[low]]</f>
        <v>1.1900000000000022E-2</v>
      </c>
    </row>
    <row r="5432" spans="1:8" x14ac:dyDescent="0.25">
      <c r="A5432" s="1">
        <v>37425</v>
      </c>
      <c r="B5432">
        <v>0.31130000000000002</v>
      </c>
      <c r="C5432">
        <v>0.31390000000000001</v>
      </c>
      <c r="D5432">
        <v>0.30459999999999998</v>
      </c>
      <c r="E5432">
        <v>0.30719999999999997</v>
      </c>
      <c r="F5432">
        <v>353360000</v>
      </c>
      <c r="G5432">
        <v>1</v>
      </c>
      <c r="H5432">
        <f>applerevenue[[#This Row],[high]]-applerevenue[[#This Row],[low]]</f>
        <v>9.3000000000000305E-3</v>
      </c>
    </row>
    <row r="5433" spans="1:8" x14ac:dyDescent="0.25">
      <c r="A5433" s="1">
        <v>37426</v>
      </c>
      <c r="B5433">
        <v>0.26479999999999998</v>
      </c>
      <c r="C5433">
        <v>0.26829999999999998</v>
      </c>
      <c r="D5433">
        <v>0.25729999999999997</v>
      </c>
      <c r="E5433">
        <v>0.26100000000000001</v>
      </c>
      <c r="F5433">
        <v>1709467200</v>
      </c>
      <c r="G5433">
        <v>1</v>
      </c>
      <c r="H5433">
        <f>applerevenue[[#This Row],[high]]-applerevenue[[#This Row],[low]]</f>
        <v>1.100000000000001E-2</v>
      </c>
    </row>
    <row r="5434" spans="1:8" x14ac:dyDescent="0.25">
      <c r="A5434" s="1">
        <v>37427</v>
      </c>
      <c r="B5434">
        <v>0.26179999999999998</v>
      </c>
      <c r="C5434">
        <v>0.26829999999999998</v>
      </c>
      <c r="D5434">
        <v>0.25690000000000002</v>
      </c>
      <c r="E5434">
        <v>0.26079999999999998</v>
      </c>
      <c r="F5434">
        <v>396636800</v>
      </c>
      <c r="G5434">
        <v>1</v>
      </c>
      <c r="H5434">
        <f>applerevenue[[#This Row],[high]]-applerevenue[[#This Row],[low]]</f>
        <v>1.1399999999999966E-2</v>
      </c>
    </row>
    <row r="5435" spans="1:8" x14ac:dyDescent="0.25">
      <c r="A5435" s="1">
        <v>37428</v>
      </c>
      <c r="B5435">
        <v>0.25869999999999999</v>
      </c>
      <c r="C5435">
        <v>0.2666</v>
      </c>
      <c r="D5435">
        <v>0.25600000000000001</v>
      </c>
      <c r="E5435">
        <v>0.25690000000000002</v>
      </c>
      <c r="F5435">
        <v>445177600</v>
      </c>
      <c r="G5435">
        <v>1</v>
      </c>
      <c r="H5435">
        <f>applerevenue[[#This Row],[high]]-applerevenue[[#This Row],[low]]</f>
        <v>1.0599999999999998E-2</v>
      </c>
    </row>
    <row r="5436" spans="1:8" x14ac:dyDescent="0.25">
      <c r="A5436" s="1">
        <v>37431</v>
      </c>
      <c r="B5436">
        <v>0.25569999999999998</v>
      </c>
      <c r="C5436">
        <v>0.27029999999999998</v>
      </c>
      <c r="D5436">
        <v>0.25459999999999999</v>
      </c>
      <c r="E5436">
        <v>0.26329999999999998</v>
      </c>
      <c r="F5436">
        <v>431933600</v>
      </c>
      <c r="G5436">
        <v>0</v>
      </c>
      <c r="H5436">
        <f>applerevenue[[#This Row],[high]]-applerevenue[[#This Row],[low]]</f>
        <v>1.5699999999999992E-2</v>
      </c>
    </row>
    <row r="5437" spans="1:8" x14ac:dyDescent="0.25">
      <c r="A5437" s="1">
        <v>37432</v>
      </c>
      <c r="B5437">
        <v>0.26529999999999998</v>
      </c>
      <c r="C5437">
        <v>0.26950000000000002</v>
      </c>
      <c r="D5437">
        <v>0.25700000000000001</v>
      </c>
      <c r="E5437">
        <v>0.26129999999999998</v>
      </c>
      <c r="F5437">
        <v>301201600</v>
      </c>
      <c r="G5437">
        <v>1</v>
      </c>
      <c r="H5437">
        <f>applerevenue[[#This Row],[high]]-applerevenue[[#This Row],[low]]</f>
        <v>1.2500000000000011E-2</v>
      </c>
    </row>
    <row r="5438" spans="1:8" x14ac:dyDescent="0.25">
      <c r="A5438" s="1">
        <v>37433</v>
      </c>
      <c r="B5438">
        <v>0.25609999999999999</v>
      </c>
      <c r="C5438">
        <v>0.2636</v>
      </c>
      <c r="D5438">
        <v>0.24360000000000001</v>
      </c>
      <c r="E5438">
        <v>0.25230000000000002</v>
      </c>
      <c r="F5438">
        <v>558952800</v>
      </c>
      <c r="G5438">
        <v>1</v>
      </c>
      <c r="H5438">
        <f>applerevenue[[#This Row],[high]]-applerevenue[[#This Row],[low]]</f>
        <v>1.999999999999999E-2</v>
      </c>
    </row>
    <row r="5439" spans="1:8" x14ac:dyDescent="0.25">
      <c r="A5439" s="1">
        <v>37434</v>
      </c>
      <c r="B5439">
        <v>0.25600000000000001</v>
      </c>
      <c r="C5439">
        <v>0.26329999999999998</v>
      </c>
      <c r="D5439">
        <v>0.25030000000000002</v>
      </c>
      <c r="E5439">
        <v>0.2601</v>
      </c>
      <c r="F5439">
        <v>251658400</v>
      </c>
      <c r="G5439">
        <v>0</v>
      </c>
      <c r="H5439">
        <f>applerevenue[[#This Row],[high]]-applerevenue[[#This Row],[low]]</f>
        <v>1.2999999999999956E-2</v>
      </c>
    </row>
    <row r="5440" spans="1:8" x14ac:dyDescent="0.25">
      <c r="A5440" s="1">
        <v>37435</v>
      </c>
      <c r="B5440">
        <v>0.26069999999999999</v>
      </c>
      <c r="C5440">
        <v>0.2717</v>
      </c>
      <c r="D5440">
        <v>0.25919999999999999</v>
      </c>
      <c r="E5440">
        <v>0.27010000000000001</v>
      </c>
      <c r="F5440">
        <v>269858400</v>
      </c>
      <c r="G5440">
        <v>0</v>
      </c>
      <c r="H5440">
        <f>applerevenue[[#This Row],[high]]-applerevenue[[#This Row],[low]]</f>
        <v>1.2500000000000011E-2</v>
      </c>
    </row>
    <row r="5441" spans="1:8" x14ac:dyDescent="0.25">
      <c r="A5441" s="1">
        <v>37438</v>
      </c>
      <c r="B5441">
        <v>0.27</v>
      </c>
      <c r="C5441">
        <v>0.27260000000000001</v>
      </c>
      <c r="D5441">
        <v>0.25990000000000002</v>
      </c>
      <c r="E5441">
        <v>0.2601</v>
      </c>
      <c r="F5441">
        <v>222689600</v>
      </c>
      <c r="G5441">
        <v>1</v>
      </c>
      <c r="H5441">
        <f>applerevenue[[#This Row],[high]]-applerevenue[[#This Row],[low]]</f>
        <v>1.2699999999999989E-2</v>
      </c>
    </row>
    <row r="5442" spans="1:8" x14ac:dyDescent="0.25">
      <c r="A5442" s="1">
        <v>37439</v>
      </c>
      <c r="B5442">
        <v>0.2596</v>
      </c>
      <c r="C5442">
        <v>0.2616</v>
      </c>
      <c r="D5442">
        <v>0.25659999999999999</v>
      </c>
      <c r="E5442">
        <v>0.25829999999999997</v>
      </c>
      <c r="F5442">
        <v>305188800</v>
      </c>
      <c r="G5442">
        <v>1</v>
      </c>
      <c r="H5442">
        <f>applerevenue[[#This Row],[high]]-applerevenue[[#This Row],[low]]</f>
        <v>5.0000000000000044E-3</v>
      </c>
    </row>
    <row r="5443" spans="1:8" x14ac:dyDescent="0.25">
      <c r="A5443" s="1">
        <v>37440</v>
      </c>
      <c r="B5443">
        <v>0.25629999999999997</v>
      </c>
      <c r="C5443">
        <v>0.26950000000000002</v>
      </c>
      <c r="D5443">
        <v>0.25540000000000002</v>
      </c>
      <c r="E5443">
        <v>0.2676</v>
      </c>
      <c r="F5443">
        <v>199029600</v>
      </c>
      <c r="G5443">
        <v>0</v>
      </c>
      <c r="H5443">
        <f>applerevenue[[#This Row],[high]]-applerevenue[[#This Row],[low]]</f>
        <v>1.4100000000000001E-2</v>
      </c>
    </row>
    <row r="5444" spans="1:8" x14ac:dyDescent="0.25">
      <c r="A5444" s="1">
        <v>37442</v>
      </c>
      <c r="B5444">
        <v>0.27</v>
      </c>
      <c r="C5444">
        <v>0.2858</v>
      </c>
      <c r="D5444">
        <v>0.27</v>
      </c>
      <c r="E5444">
        <v>0.28570000000000001</v>
      </c>
      <c r="F5444">
        <v>161649600</v>
      </c>
      <c r="G5444">
        <v>0</v>
      </c>
      <c r="H5444">
        <f>applerevenue[[#This Row],[high]]-applerevenue[[#This Row],[low]]</f>
        <v>1.5799999999999981E-2</v>
      </c>
    </row>
    <row r="5445" spans="1:8" x14ac:dyDescent="0.25">
      <c r="A5445" s="1">
        <v>37445</v>
      </c>
      <c r="B5445">
        <v>0.2823</v>
      </c>
      <c r="C5445">
        <v>0.28370000000000001</v>
      </c>
      <c r="D5445">
        <v>0.26950000000000002</v>
      </c>
      <c r="E5445">
        <v>0.27460000000000001</v>
      </c>
      <c r="F5445">
        <v>211204000</v>
      </c>
      <c r="G5445">
        <v>1</v>
      </c>
      <c r="H5445">
        <f>applerevenue[[#This Row],[high]]-applerevenue[[#This Row],[low]]</f>
        <v>1.419999999999999E-2</v>
      </c>
    </row>
    <row r="5446" spans="1:8" x14ac:dyDescent="0.25">
      <c r="A5446" s="1">
        <v>37446</v>
      </c>
      <c r="B5446">
        <v>0.27579999999999999</v>
      </c>
      <c r="C5446">
        <v>0.27879999999999999</v>
      </c>
      <c r="D5446">
        <v>0.26619999999999999</v>
      </c>
      <c r="E5446">
        <v>0.26719999999999999</v>
      </c>
      <c r="F5446">
        <v>226749600</v>
      </c>
      <c r="G5446">
        <v>1</v>
      </c>
      <c r="H5446">
        <f>applerevenue[[#This Row],[high]]-applerevenue[[#This Row],[low]]</f>
        <v>1.26E-2</v>
      </c>
    </row>
    <row r="5447" spans="1:8" x14ac:dyDescent="0.25">
      <c r="A5447" s="1">
        <v>37447</v>
      </c>
      <c r="B5447">
        <v>0.27</v>
      </c>
      <c r="C5447">
        <v>0.27700000000000002</v>
      </c>
      <c r="D5447">
        <v>0.26300000000000001</v>
      </c>
      <c r="E5447">
        <v>0.26400000000000001</v>
      </c>
      <c r="F5447">
        <v>206880800</v>
      </c>
      <c r="G5447">
        <v>1</v>
      </c>
      <c r="H5447">
        <f>applerevenue[[#This Row],[high]]-applerevenue[[#This Row],[low]]</f>
        <v>1.4000000000000012E-2</v>
      </c>
    </row>
    <row r="5448" spans="1:8" x14ac:dyDescent="0.25">
      <c r="A5448" s="1">
        <v>37448</v>
      </c>
      <c r="B5448">
        <v>0.2631</v>
      </c>
      <c r="C5448">
        <v>0.2797</v>
      </c>
      <c r="D5448">
        <v>0.25869999999999999</v>
      </c>
      <c r="E5448">
        <v>0.27900000000000003</v>
      </c>
      <c r="F5448">
        <v>373676800</v>
      </c>
      <c r="G5448">
        <v>0</v>
      </c>
      <c r="H5448">
        <f>applerevenue[[#This Row],[high]]-applerevenue[[#This Row],[low]]</f>
        <v>2.1000000000000019E-2</v>
      </c>
    </row>
    <row r="5449" spans="1:8" x14ac:dyDescent="0.25">
      <c r="A5449" s="1">
        <v>37449</v>
      </c>
      <c r="B5449">
        <v>0.2828</v>
      </c>
      <c r="C5449">
        <v>0.28649999999999998</v>
      </c>
      <c r="D5449">
        <v>0.2631</v>
      </c>
      <c r="E5449">
        <v>0.26679999999999998</v>
      </c>
      <c r="F5449">
        <v>443492000</v>
      </c>
      <c r="G5449">
        <v>1</v>
      </c>
      <c r="H5449">
        <f>applerevenue[[#This Row],[high]]-applerevenue[[#This Row],[low]]</f>
        <v>2.3399999999999976E-2</v>
      </c>
    </row>
    <row r="5450" spans="1:8" x14ac:dyDescent="0.25">
      <c r="A5450" s="1">
        <v>37452</v>
      </c>
      <c r="B5450">
        <v>0.26569999999999999</v>
      </c>
      <c r="C5450">
        <v>0.28360000000000002</v>
      </c>
      <c r="D5450">
        <v>0.25629999999999997</v>
      </c>
      <c r="E5450">
        <v>0.27789999999999998</v>
      </c>
      <c r="F5450">
        <v>295993600</v>
      </c>
      <c r="G5450">
        <v>0</v>
      </c>
      <c r="H5450">
        <f>applerevenue[[#This Row],[high]]-applerevenue[[#This Row],[low]]</f>
        <v>2.7300000000000046E-2</v>
      </c>
    </row>
    <row r="5451" spans="1:8" x14ac:dyDescent="0.25">
      <c r="A5451" s="1">
        <v>37453</v>
      </c>
      <c r="B5451">
        <v>0.2767</v>
      </c>
      <c r="C5451">
        <v>0.28310000000000002</v>
      </c>
      <c r="D5451">
        <v>0.26850000000000002</v>
      </c>
      <c r="E5451">
        <v>0.27229999999999999</v>
      </c>
      <c r="F5451">
        <v>446768000</v>
      </c>
      <c r="G5451">
        <v>1</v>
      </c>
      <c r="H5451">
        <f>applerevenue[[#This Row],[high]]-applerevenue[[#This Row],[low]]</f>
        <v>1.4600000000000002E-2</v>
      </c>
    </row>
    <row r="5452" spans="1:8" x14ac:dyDescent="0.25">
      <c r="A5452" s="1">
        <v>37454</v>
      </c>
      <c r="B5452">
        <v>0.24590000000000001</v>
      </c>
      <c r="C5452">
        <v>0.247</v>
      </c>
      <c r="D5452">
        <v>0.2316</v>
      </c>
      <c r="E5452">
        <v>0.23830000000000001</v>
      </c>
      <c r="F5452">
        <v>1215485600</v>
      </c>
      <c r="G5452">
        <v>1</v>
      </c>
      <c r="H5452">
        <f>applerevenue[[#This Row],[high]]-applerevenue[[#This Row],[low]]</f>
        <v>1.5399999999999997E-2</v>
      </c>
    </row>
    <row r="5453" spans="1:8" x14ac:dyDescent="0.25">
      <c r="A5453" s="1">
        <v>37455</v>
      </c>
      <c r="B5453">
        <v>0.23630000000000001</v>
      </c>
      <c r="C5453">
        <v>0.23719999999999999</v>
      </c>
      <c r="D5453">
        <v>0.22489999999999999</v>
      </c>
      <c r="E5453">
        <v>0.22850000000000001</v>
      </c>
      <c r="F5453">
        <v>559462400</v>
      </c>
      <c r="G5453">
        <v>1</v>
      </c>
      <c r="H5453">
        <f>applerevenue[[#This Row],[high]]-applerevenue[[#This Row],[low]]</f>
        <v>1.2300000000000005E-2</v>
      </c>
    </row>
    <row r="5454" spans="1:8" x14ac:dyDescent="0.25">
      <c r="A5454" s="1">
        <v>37456</v>
      </c>
      <c r="B5454">
        <v>0.22409999999999999</v>
      </c>
      <c r="C5454">
        <v>0.23130000000000001</v>
      </c>
      <c r="D5454">
        <v>0.2215</v>
      </c>
      <c r="E5454">
        <v>0.2281</v>
      </c>
      <c r="F5454">
        <v>385207200</v>
      </c>
      <c r="G5454">
        <v>0</v>
      </c>
      <c r="H5454">
        <f>applerevenue[[#This Row],[high]]-applerevenue[[#This Row],[low]]</f>
        <v>9.8000000000000032E-3</v>
      </c>
    </row>
    <row r="5455" spans="1:8" x14ac:dyDescent="0.25">
      <c r="A5455" s="1">
        <v>37459</v>
      </c>
      <c r="B5455">
        <v>0.22489999999999999</v>
      </c>
      <c r="C5455">
        <v>0.2316</v>
      </c>
      <c r="D5455">
        <v>0.22270000000000001</v>
      </c>
      <c r="E5455">
        <v>0.22750000000000001</v>
      </c>
      <c r="F5455">
        <v>430897600</v>
      </c>
      <c r="G5455">
        <v>0</v>
      </c>
      <c r="H5455">
        <f>applerevenue[[#This Row],[high]]-applerevenue[[#This Row],[low]]</f>
        <v>8.8999999999999913E-3</v>
      </c>
    </row>
    <row r="5456" spans="1:8" x14ac:dyDescent="0.25">
      <c r="A5456" s="1">
        <v>37460</v>
      </c>
      <c r="B5456">
        <v>0.22720000000000001</v>
      </c>
      <c r="C5456">
        <v>0.23069999999999999</v>
      </c>
      <c r="D5456">
        <v>0.22009999999999999</v>
      </c>
      <c r="E5456">
        <v>0.22059999999999999</v>
      </c>
      <c r="F5456">
        <v>399890400</v>
      </c>
      <c r="G5456">
        <v>1</v>
      </c>
      <c r="H5456">
        <f>applerevenue[[#This Row],[high]]-applerevenue[[#This Row],[low]]</f>
        <v>1.0599999999999998E-2</v>
      </c>
    </row>
    <row r="5457" spans="1:8" x14ac:dyDescent="0.25">
      <c r="A5457" s="1">
        <v>37461</v>
      </c>
      <c r="B5457">
        <v>0.2185</v>
      </c>
      <c r="C5457">
        <v>0.23200000000000001</v>
      </c>
      <c r="D5457">
        <v>0.2172</v>
      </c>
      <c r="E5457">
        <v>0.23169999999999999</v>
      </c>
      <c r="F5457">
        <v>406593600</v>
      </c>
      <c r="G5457">
        <v>0</v>
      </c>
      <c r="H5457">
        <f>applerevenue[[#This Row],[high]]-applerevenue[[#This Row],[low]]</f>
        <v>1.4800000000000008E-2</v>
      </c>
    </row>
    <row r="5458" spans="1:8" x14ac:dyDescent="0.25">
      <c r="A5458" s="1">
        <v>37462</v>
      </c>
      <c r="B5458">
        <v>0.2276</v>
      </c>
      <c r="C5458">
        <v>0.22789999999999999</v>
      </c>
      <c r="D5458">
        <v>0.21360000000000001</v>
      </c>
      <c r="E5458">
        <v>0.21890000000000001</v>
      </c>
      <c r="F5458">
        <v>479354400</v>
      </c>
      <c r="G5458">
        <v>1</v>
      </c>
      <c r="H5458">
        <f>applerevenue[[#This Row],[high]]-applerevenue[[#This Row],[low]]</f>
        <v>1.4299999999999979E-2</v>
      </c>
    </row>
    <row r="5459" spans="1:8" x14ac:dyDescent="0.25">
      <c r="A5459" s="1">
        <v>37463</v>
      </c>
      <c r="B5459">
        <v>0.22040000000000001</v>
      </c>
      <c r="C5459">
        <v>0.2215</v>
      </c>
      <c r="D5459">
        <v>0.2104</v>
      </c>
      <c r="E5459">
        <v>0.21859999999999999</v>
      </c>
      <c r="F5459">
        <v>207704000</v>
      </c>
      <c r="G5459">
        <v>1</v>
      </c>
      <c r="H5459">
        <f>applerevenue[[#This Row],[high]]-applerevenue[[#This Row],[low]]</f>
        <v>1.1099999999999999E-2</v>
      </c>
    </row>
    <row r="5460" spans="1:8" x14ac:dyDescent="0.25">
      <c r="A5460" s="1">
        <v>37466</v>
      </c>
      <c r="B5460">
        <v>0.2208</v>
      </c>
      <c r="C5460">
        <v>0.23019999999999999</v>
      </c>
      <c r="D5460">
        <v>0.21909999999999999</v>
      </c>
      <c r="E5460">
        <v>0.22900000000000001</v>
      </c>
      <c r="F5460">
        <v>274960000</v>
      </c>
      <c r="G5460">
        <v>0</v>
      </c>
      <c r="H5460">
        <f>applerevenue[[#This Row],[high]]-applerevenue[[#This Row],[low]]</f>
        <v>1.1099999999999999E-2</v>
      </c>
    </row>
    <row r="5461" spans="1:8" x14ac:dyDescent="0.25">
      <c r="A5461" s="1">
        <v>37467</v>
      </c>
      <c r="B5461">
        <v>0.22639999999999999</v>
      </c>
      <c r="C5461">
        <v>0.23649999999999999</v>
      </c>
      <c r="D5461">
        <v>0.222</v>
      </c>
      <c r="E5461">
        <v>0.23519999999999999</v>
      </c>
      <c r="F5461">
        <v>354838400</v>
      </c>
      <c r="G5461">
        <v>0</v>
      </c>
      <c r="H5461">
        <f>applerevenue[[#This Row],[high]]-applerevenue[[#This Row],[low]]</f>
        <v>1.4499999999999985E-2</v>
      </c>
    </row>
    <row r="5462" spans="1:8" x14ac:dyDescent="0.25">
      <c r="A5462" s="1">
        <v>37468</v>
      </c>
      <c r="B5462">
        <v>0.23480000000000001</v>
      </c>
      <c r="C5462">
        <v>0.2351</v>
      </c>
      <c r="D5462">
        <v>0.22720000000000001</v>
      </c>
      <c r="E5462">
        <v>0.2326</v>
      </c>
      <c r="F5462">
        <v>310699200</v>
      </c>
      <c r="G5462">
        <v>1</v>
      </c>
      <c r="H5462">
        <f>applerevenue[[#This Row],[high]]-applerevenue[[#This Row],[low]]</f>
        <v>7.8999999999999904E-3</v>
      </c>
    </row>
    <row r="5463" spans="1:8" x14ac:dyDescent="0.25">
      <c r="A5463" s="1">
        <v>37469</v>
      </c>
      <c r="B5463">
        <v>0.23039999999999999</v>
      </c>
      <c r="C5463">
        <v>0.2351</v>
      </c>
      <c r="D5463">
        <v>0.22459999999999999</v>
      </c>
      <c r="E5463">
        <v>0.22559999999999999</v>
      </c>
      <c r="F5463">
        <v>228956000</v>
      </c>
      <c r="G5463">
        <v>1</v>
      </c>
      <c r="H5463">
        <f>applerevenue[[#This Row],[high]]-applerevenue[[#This Row],[low]]</f>
        <v>1.0500000000000009E-2</v>
      </c>
    </row>
    <row r="5464" spans="1:8" x14ac:dyDescent="0.25">
      <c r="A5464" s="1">
        <v>37470</v>
      </c>
      <c r="B5464">
        <v>0.22470000000000001</v>
      </c>
      <c r="C5464">
        <v>0.22869999999999999</v>
      </c>
      <c r="D5464">
        <v>0.2172</v>
      </c>
      <c r="E5464">
        <v>0.2203</v>
      </c>
      <c r="F5464">
        <v>179060000</v>
      </c>
      <c r="G5464">
        <v>1</v>
      </c>
      <c r="H5464">
        <f>applerevenue[[#This Row],[high]]-applerevenue[[#This Row],[low]]</f>
        <v>1.1499999999999982E-2</v>
      </c>
    </row>
    <row r="5465" spans="1:8" x14ac:dyDescent="0.25">
      <c r="A5465" s="1">
        <v>37473</v>
      </c>
      <c r="B5465">
        <v>0.22120000000000001</v>
      </c>
      <c r="C5465">
        <v>0.22409999999999999</v>
      </c>
      <c r="D5465">
        <v>0.21299999999999999</v>
      </c>
      <c r="E5465">
        <v>0.21329999999999999</v>
      </c>
      <c r="F5465">
        <v>204024800</v>
      </c>
      <c r="G5465">
        <v>1</v>
      </c>
      <c r="H5465">
        <f>applerevenue[[#This Row],[high]]-applerevenue[[#This Row],[low]]</f>
        <v>1.1099999999999999E-2</v>
      </c>
    </row>
    <row r="5466" spans="1:8" x14ac:dyDescent="0.25">
      <c r="A5466" s="1">
        <v>37474</v>
      </c>
      <c r="B5466">
        <v>0.21659999999999999</v>
      </c>
      <c r="C5466">
        <v>0.23219999999999999</v>
      </c>
      <c r="D5466">
        <v>0.2147</v>
      </c>
      <c r="E5466">
        <v>0.22470000000000001</v>
      </c>
      <c r="F5466">
        <v>272053600</v>
      </c>
      <c r="G5466">
        <v>0</v>
      </c>
      <c r="H5466">
        <f>applerevenue[[#This Row],[high]]-applerevenue[[#This Row],[low]]</f>
        <v>1.7499999999999988E-2</v>
      </c>
    </row>
    <row r="5467" spans="1:8" x14ac:dyDescent="0.25">
      <c r="A5467" s="1">
        <v>37475</v>
      </c>
      <c r="B5467">
        <v>0.2301</v>
      </c>
      <c r="C5467">
        <v>0.23419999999999999</v>
      </c>
      <c r="D5467">
        <v>0.21879999999999999</v>
      </c>
      <c r="E5467">
        <v>0.2291</v>
      </c>
      <c r="F5467">
        <v>333474400</v>
      </c>
      <c r="G5467">
        <v>1</v>
      </c>
      <c r="H5467">
        <f>applerevenue[[#This Row],[high]]-applerevenue[[#This Row],[low]]</f>
        <v>1.5399999999999997E-2</v>
      </c>
    </row>
    <row r="5468" spans="1:8" x14ac:dyDescent="0.25">
      <c r="A5468" s="1">
        <v>37476</v>
      </c>
      <c r="B5468">
        <v>0.22520000000000001</v>
      </c>
      <c r="C5468">
        <v>0.23449999999999999</v>
      </c>
      <c r="D5468">
        <v>0.22520000000000001</v>
      </c>
      <c r="E5468">
        <v>0.23330000000000001</v>
      </c>
      <c r="F5468">
        <v>227348800</v>
      </c>
      <c r="G5468">
        <v>0</v>
      </c>
      <c r="H5468">
        <f>applerevenue[[#This Row],[high]]-applerevenue[[#This Row],[low]]</f>
        <v>9.299999999999975E-3</v>
      </c>
    </row>
    <row r="5469" spans="1:8" x14ac:dyDescent="0.25">
      <c r="A5469" s="1">
        <v>37477</v>
      </c>
      <c r="B5469">
        <v>0.23250000000000001</v>
      </c>
      <c r="C5469">
        <v>0.23250000000000001</v>
      </c>
      <c r="D5469">
        <v>0.22489999999999999</v>
      </c>
      <c r="E5469">
        <v>0.22869999999999999</v>
      </c>
      <c r="F5469">
        <v>205716000</v>
      </c>
      <c r="G5469">
        <v>1</v>
      </c>
      <c r="H5469">
        <f>applerevenue[[#This Row],[high]]-applerevenue[[#This Row],[low]]</f>
        <v>7.6000000000000234E-3</v>
      </c>
    </row>
    <row r="5470" spans="1:8" x14ac:dyDescent="0.25">
      <c r="A5470" s="1">
        <v>37480</v>
      </c>
      <c r="B5470">
        <v>0.22720000000000001</v>
      </c>
      <c r="C5470">
        <v>0.22900000000000001</v>
      </c>
      <c r="D5470">
        <v>0.224</v>
      </c>
      <c r="E5470">
        <v>0.22850000000000001</v>
      </c>
      <c r="F5470">
        <v>179765600</v>
      </c>
      <c r="G5470">
        <v>0</v>
      </c>
      <c r="H5470">
        <f>applerevenue[[#This Row],[high]]-applerevenue[[#This Row],[low]]</f>
        <v>5.0000000000000044E-3</v>
      </c>
    </row>
    <row r="5471" spans="1:8" x14ac:dyDescent="0.25">
      <c r="A5471" s="1">
        <v>37481</v>
      </c>
      <c r="B5471">
        <v>0.22720000000000001</v>
      </c>
      <c r="C5471">
        <v>0.2319</v>
      </c>
      <c r="D5471">
        <v>0.2218</v>
      </c>
      <c r="E5471">
        <v>0.22239999999999999</v>
      </c>
      <c r="F5471">
        <v>269869600</v>
      </c>
      <c r="G5471">
        <v>1</v>
      </c>
      <c r="H5471">
        <f>applerevenue[[#This Row],[high]]-applerevenue[[#This Row],[low]]</f>
        <v>1.0099999999999998E-2</v>
      </c>
    </row>
    <row r="5472" spans="1:8" x14ac:dyDescent="0.25">
      <c r="A5472" s="1">
        <v>37482</v>
      </c>
      <c r="B5472">
        <v>0.22359999999999999</v>
      </c>
      <c r="C5472">
        <v>0.23400000000000001</v>
      </c>
      <c r="D5472">
        <v>0.22170000000000001</v>
      </c>
      <c r="E5472">
        <v>0.23130000000000001</v>
      </c>
      <c r="F5472">
        <v>399084000</v>
      </c>
      <c r="G5472">
        <v>0</v>
      </c>
      <c r="H5472">
        <f>applerevenue[[#This Row],[high]]-applerevenue[[#This Row],[low]]</f>
        <v>1.2300000000000005E-2</v>
      </c>
    </row>
    <row r="5473" spans="1:8" x14ac:dyDescent="0.25">
      <c r="A5473" s="1">
        <v>37483</v>
      </c>
      <c r="B5473">
        <v>0.23250000000000001</v>
      </c>
      <c r="C5473">
        <v>0.24010000000000001</v>
      </c>
      <c r="D5473">
        <v>0.2288</v>
      </c>
      <c r="E5473">
        <v>0.23799999999999999</v>
      </c>
      <c r="F5473">
        <v>322078400</v>
      </c>
      <c r="G5473">
        <v>0</v>
      </c>
      <c r="H5473">
        <f>applerevenue[[#This Row],[high]]-applerevenue[[#This Row],[low]]</f>
        <v>1.1300000000000004E-2</v>
      </c>
    </row>
    <row r="5474" spans="1:8" x14ac:dyDescent="0.25">
      <c r="A5474" s="1">
        <v>37484</v>
      </c>
      <c r="B5474">
        <v>0.23549999999999999</v>
      </c>
      <c r="C5474">
        <v>0.24540000000000001</v>
      </c>
      <c r="D5474">
        <v>0.2329</v>
      </c>
      <c r="E5474">
        <v>0.24099999999999999</v>
      </c>
      <c r="F5474">
        <v>245224000</v>
      </c>
      <c r="G5474">
        <v>0</v>
      </c>
      <c r="H5474">
        <f>applerevenue[[#This Row],[high]]-applerevenue[[#This Row],[low]]</f>
        <v>1.2500000000000011E-2</v>
      </c>
    </row>
    <row r="5475" spans="1:8" x14ac:dyDescent="0.25">
      <c r="A5475" s="1">
        <v>37487</v>
      </c>
      <c r="B5475">
        <v>0.24060000000000001</v>
      </c>
      <c r="C5475">
        <v>0.2477</v>
      </c>
      <c r="D5475">
        <v>0.2397</v>
      </c>
      <c r="E5475">
        <v>0.24360000000000001</v>
      </c>
      <c r="F5475">
        <v>216557600</v>
      </c>
      <c r="G5475">
        <v>0</v>
      </c>
      <c r="H5475">
        <f>applerevenue[[#This Row],[high]]-applerevenue[[#This Row],[low]]</f>
        <v>8.0000000000000071E-3</v>
      </c>
    </row>
    <row r="5476" spans="1:8" x14ac:dyDescent="0.25">
      <c r="A5476" s="1">
        <v>37488</v>
      </c>
      <c r="B5476">
        <v>0.24349999999999999</v>
      </c>
      <c r="C5476">
        <v>0.24529999999999999</v>
      </c>
      <c r="D5476">
        <v>0.23680000000000001</v>
      </c>
      <c r="E5476">
        <v>0.24260000000000001</v>
      </c>
      <c r="F5476">
        <v>186625600</v>
      </c>
      <c r="G5476">
        <v>1</v>
      </c>
      <c r="H5476">
        <f>applerevenue[[#This Row],[high]]-applerevenue[[#This Row],[low]]</f>
        <v>8.4999999999999798E-3</v>
      </c>
    </row>
    <row r="5477" spans="1:8" x14ac:dyDescent="0.25">
      <c r="A5477" s="1">
        <v>37489</v>
      </c>
      <c r="B5477">
        <v>0.24410000000000001</v>
      </c>
      <c r="C5477">
        <v>0.24759999999999999</v>
      </c>
      <c r="D5477">
        <v>0.23549999999999999</v>
      </c>
      <c r="E5477">
        <v>0.24579999999999999</v>
      </c>
      <c r="F5477">
        <v>202428800</v>
      </c>
      <c r="G5477">
        <v>0</v>
      </c>
      <c r="H5477">
        <f>applerevenue[[#This Row],[high]]-applerevenue[[#This Row],[low]]</f>
        <v>1.21E-2</v>
      </c>
    </row>
    <row r="5478" spans="1:8" x14ac:dyDescent="0.25">
      <c r="A5478" s="1">
        <v>37490</v>
      </c>
      <c r="B5478">
        <v>0.247</v>
      </c>
      <c r="C5478">
        <v>0.2477</v>
      </c>
      <c r="D5478">
        <v>0.2387</v>
      </c>
      <c r="E5478">
        <v>0.24349999999999999</v>
      </c>
      <c r="F5478">
        <v>258311200</v>
      </c>
      <c r="G5478">
        <v>1</v>
      </c>
      <c r="H5478">
        <f>applerevenue[[#This Row],[high]]-applerevenue[[#This Row],[low]]</f>
        <v>9.000000000000008E-3</v>
      </c>
    </row>
    <row r="5479" spans="1:8" x14ac:dyDescent="0.25">
      <c r="A5479" s="1">
        <v>37491</v>
      </c>
      <c r="B5479">
        <v>0.2424</v>
      </c>
      <c r="C5479">
        <v>0.2429</v>
      </c>
      <c r="D5479">
        <v>0.23549999999999999</v>
      </c>
      <c r="E5479">
        <v>0.23980000000000001</v>
      </c>
      <c r="F5479">
        <v>163245600</v>
      </c>
      <c r="G5479">
        <v>1</v>
      </c>
      <c r="H5479">
        <f>applerevenue[[#This Row],[high]]-applerevenue[[#This Row],[low]]</f>
        <v>7.4000000000000177E-3</v>
      </c>
    </row>
    <row r="5480" spans="1:8" x14ac:dyDescent="0.25">
      <c r="A5480" s="1">
        <v>37494</v>
      </c>
      <c r="B5480">
        <v>0.2432</v>
      </c>
      <c r="C5480">
        <v>0.2432</v>
      </c>
      <c r="D5480">
        <v>0.2311</v>
      </c>
      <c r="E5480">
        <v>0.23680000000000001</v>
      </c>
      <c r="F5480">
        <v>189968800</v>
      </c>
      <c r="G5480">
        <v>1</v>
      </c>
      <c r="H5480">
        <f>applerevenue[[#This Row],[high]]-applerevenue[[#This Row],[low]]</f>
        <v>1.21E-2</v>
      </c>
    </row>
    <row r="5481" spans="1:8" x14ac:dyDescent="0.25">
      <c r="A5481" s="1">
        <v>37495</v>
      </c>
      <c r="B5481">
        <v>0.23949999999999999</v>
      </c>
      <c r="C5481">
        <v>0.24</v>
      </c>
      <c r="D5481">
        <v>0.2243</v>
      </c>
      <c r="E5481">
        <v>0.22639999999999999</v>
      </c>
      <c r="F5481">
        <v>262231200</v>
      </c>
      <c r="G5481">
        <v>1</v>
      </c>
      <c r="H5481">
        <f>applerevenue[[#This Row],[high]]-applerevenue[[#This Row],[low]]</f>
        <v>1.5699999999999992E-2</v>
      </c>
    </row>
    <row r="5482" spans="1:8" x14ac:dyDescent="0.25">
      <c r="A5482" s="1">
        <v>37496</v>
      </c>
      <c r="B5482">
        <v>0.22559999999999999</v>
      </c>
      <c r="C5482">
        <v>0.23050000000000001</v>
      </c>
      <c r="D5482">
        <v>0.2233</v>
      </c>
      <c r="E5482">
        <v>0.22409999999999999</v>
      </c>
      <c r="F5482">
        <v>247973600</v>
      </c>
      <c r="G5482">
        <v>1</v>
      </c>
      <c r="H5482">
        <f>applerevenue[[#This Row],[high]]-applerevenue[[#This Row],[low]]</f>
        <v>7.2000000000000119E-3</v>
      </c>
    </row>
    <row r="5483" spans="1:8" x14ac:dyDescent="0.25">
      <c r="A5483" s="1">
        <v>37497</v>
      </c>
      <c r="B5483">
        <v>0.2233</v>
      </c>
      <c r="C5483">
        <v>0.22989999999999999</v>
      </c>
      <c r="D5483">
        <v>0.22120000000000001</v>
      </c>
      <c r="E5483">
        <v>0.22409999999999999</v>
      </c>
      <c r="F5483">
        <v>164169600</v>
      </c>
      <c r="G5483">
        <v>0</v>
      </c>
      <c r="H5483">
        <f>applerevenue[[#This Row],[high]]-applerevenue[[#This Row],[low]]</f>
        <v>8.6999999999999855E-3</v>
      </c>
    </row>
    <row r="5484" spans="1:8" x14ac:dyDescent="0.25">
      <c r="A5484" s="1">
        <v>37498</v>
      </c>
      <c r="B5484">
        <v>0.22459999999999999</v>
      </c>
      <c r="C5484">
        <v>0.23080000000000001</v>
      </c>
      <c r="D5484">
        <v>0.2223</v>
      </c>
      <c r="E5484">
        <v>0.22489999999999999</v>
      </c>
      <c r="F5484">
        <v>193519200</v>
      </c>
      <c r="G5484">
        <v>0</v>
      </c>
      <c r="H5484">
        <f>applerevenue[[#This Row],[high]]-applerevenue[[#This Row],[low]]</f>
        <v>8.5000000000000075E-3</v>
      </c>
    </row>
    <row r="5485" spans="1:8" x14ac:dyDescent="0.25">
      <c r="A5485" s="1">
        <v>37502</v>
      </c>
      <c r="B5485">
        <v>0.22090000000000001</v>
      </c>
      <c r="C5485">
        <v>0.2218</v>
      </c>
      <c r="D5485">
        <v>0.2142</v>
      </c>
      <c r="E5485">
        <v>0.2142</v>
      </c>
      <c r="F5485">
        <v>276936800</v>
      </c>
      <c r="G5485">
        <v>1</v>
      </c>
      <c r="H5485">
        <f>applerevenue[[#This Row],[high]]-applerevenue[[#This Row],[low]]</f>
        <v>7.5999999999999956E-3</v>
      </c>
    </row>
    <row r="5486" spans="1:8" x14ac:dyDescent="0.25">
      <c r="A5486" s="1">
        <v>37503</v>
      </c>
      <c r="B5486">
        <v>0.2165</v>
      </c>
      <c r="C5486">
        <v>0.2253</v>
      </c>
      <c r="D5486">
        <v>0.216</v>
      </c>
      <c r="E5486">
        <v>0.2208</v>
      </c>
      <c r="F5486">
        <v>420660800</v>
      </c>
      <c r="G5486">
        <v>0</v>
      </c>
      <c r="H5486">
        <f>applerevenue[[#This Row],[high]]-applerevenue[[#This Row],[low]]</f>
        <v>9.3000000000000027E-3</v>
      </c>
    </row>
    <row r="5487" spans="1:8" x14ac:dyDescent="0.25">
      <c r="A5487" s="1">
        <v>37504</v>
      </c>
      <c r="B5487">
        <v>0.21679999999999999</v>
      </c>
      <c r="C5487">
        <v>0.21890000000000001</v>
      </c>
      <c r="D5487">
        <v>0.2142</v>
      </c>
      <c r="E5487">
        <v>0.2162</v>
      </c>
      <c r="F5487">
        <v>226178400</v>
      </c>
      <c r="G5487">
        <v>1</v>
      </c>
      <c r="H5487">
        <f>applerevenue[[#This Row],[high]]-applerevenue[[#This Row],[low]]</f>
        <v>4.7000000000000097E-3</v>
      </c>
    </row>
    <row r="5488" spans="1:8" x14ac:dyDescent="0.25">
      <c r="A5488" s="1">
        <v>37505</v>
      </c>
      <c r="B5488">
        <v>0.22120000000000001</v>
      </c>
      <c r="C5488">
        <v>0.2233</v>
      </c>
      <c r="D5488">
        <v>0.21690000000000001</v>
      </c>
      <c r="E5488">
        <v>0.21920000000000001</v>
      </c>
      <c r="F5488">
        <v>181591200</v>
      </c>
      <c r="G5488">
        <v>1</v>
      </c>
      <c r="H5488">
        <f>applerevenue[[#This Row],[high]]-applerevenue[[#This Row],[low]]</f>
        <v>6.399999999999989E-3</v>
      </c>
    </row>
    <row r="5489" spans="1:8" x14ac:dyDescent="0.25">
      <c r="A5489" s="1">
        <v>37508</v>
      </c>
      <c r="B5489">
        <v>0.2177</v>
      </c>
      <c r="C5489">
        <v>0.2215</v>
      </c>
      <c r="D5489">
        <v>0.2157</v>
      </c>
      <c r="E5489">
        <v>0.21909999999999999</v>
      </c>
      <c r="F5489">
        <v>158244800</v>
      </c>
      <c r="G5489">
        <v>0</v>
      </c>
      <c r="H5489">
        <f>applerevenue[[#This Row],[high]]-applerevenue[[#This Row],[low]]</f>
        <v>5.7999999999999996E-3</v>
      </c>
    </row>
    <row r="5490" spans="1:8" x14ac:dyDescent="0.25">
      <c r="A5490" s="1">
        <v>37509</v>
      </c>
      <c r="B5490">
        <v>0.21970000000000001</v>
      </c>
      <c r="C5490">
        <v>0.22109999999999999</v>
      </c>
      <c r="D5490">
        <v>0.21529999999999999</v>
      </c>
      <c r="E5490">
        <v>0.2185</v>
      </c>
      <c r="F5490">
        <v>249468800</v>
      </c>
      <c r="G5490">
        <v>1</v>
      </c>
      <c r="H5490">
        <f>applerevenue[[#This Row],[high]]-applerevenue[[#This Row],[low]]</f>
        <v>5.7999999999999996E-3</v>
      </c>
    </row>
    <row r="5491" spans="1:8" x14ac:dyDescent="0.25">
      <c r="A5491" s="1">
        <v>37510</v>
      </c>
      <c r="B5491">
        <v>0.21859999999999999</v>
      </c>
      <c r="C5491">
        <v>0.22259999999999999</v>
      </c>
      <c r="D5491">
        <v>0.2157</v>
      </c>
      <c r="E5491">
        <v>0.21790000000000001</v>
      </c>
      <c r="F5491">
        <v>202412000</v>
      </c>
      <c r="G5491">
        <v>1</v>
      </c>
      <c r="H5491">
        <f>applerevenue[[#This Row],[high]]-applerevenue[[#This Row],[low]]</f>
        <v>6.8999999999999895E-3</v>
      </c>
    </row>
    <row r="5492" spans="1:8" x14ac:dyDescent="0.25">
      <c r="A5492" s="1">
        <v>37511</v>
      </c>
      <c r="B5492">
        <v>0.2165</v>
      </c>
      <c r="C5492">
        <v>0.22120000000000001</v>
      </c>
      <c r="D5492">
        <v>0.21529999999999999</v>
      </c>
      <c r="E5492">
        <v>0.21560000000000001</v>
      </c>
      <c r="F5492">
        <v>269830400</v>
      </c>
      <c r="G5492">
        <v>1</v>
      </c>
      <c r="H5492">
        <f>applerevenue[[#This Row],[high]]-applerevenue[[#This Row],[low]]</f>
        <v>5.9000000000000163E-3</v>
      </c>
    </row>
    <row r="5493" spans="1:8" x14ac:dyDescent="0.25">
      <c r="A5493" s="1">
        <v>37512</v>
      </c>
      <c r="B5493">
        <v>0.21540000000000001</v>
      </c>
      <c r="C5493">
        <v>0.21859999999999999</v>
      </c>
      <c r="D5493">
        <v>0.2142</v>
      </c>
      <c r="E5493">
        <v>0.216</v>
      </c>
      <c r="F5493">
        <v>282951200</v>
      </c>
      <c r="G5493">
        <v>0</v>
      </c>
      <c r="H5493">
        <f>applerevenue[[#This Row],[high]]-applerevenue[[#This Row],[low]]</f>
        <v>4.3999999999999873E-3</v>
      </c>
    </row>
    <row r="5494" spans="1:8" x14ac:dyDescent="0.25">
      <c r="A5494" s="1">
        <v>37515</v>
      </c>
      <c r="B5494">
        <v>0.21560000000000001</v>
      </c>
      <c r="C5494">
        <v>0.22270000000000001</v>
      </c>
      <c r="D5494">
        <v>0.21529999999999999</v>
      </c>
      <c r="E5494">
        <v>0.22109999999999999</v>
      </c>
      <c r="F5494">
        <v>286641600</v>
      </c>
      <c r="G5494">
        <v>0</v>
      </c>
      <c r="H5494">
        <f>applerevenue[[#This Row],[high]]-applerevenue[[#This Row],[low]]</f>
        <v>7.4000000000000177E-3</v>
      </c>
    </row>
    <row r="5495" spans="1:8" x14ac:dyDescent="0.25">
      <c r="A5495" s="1">
        <v>37516</v>
      </c>
      <c r="B5495">
        <v>0.22209999999999999</v>
      </c>
      <c r="C5495">
        <v>0.2291</v>
      </c>
      <c r="D5495">
        <v>0.22209999999999999</v>
      </c>
      <c r="E5495">
        <v>0.22559999999999999</v>
      </c>
      <c r="F5495">
        <v>427996800</v>
      </c>
      <c r="G5495">
        <v>0</v>
      </c>
      <c r="H5495">
        <f>applerevenue[[#This Row],[high]]-applerevenue[[#This Row],[low]]</f>
        <v>7.0000000000000062E-3</v>
      </c>
    </row>
    <row r="5496" spans="1:8" x14ac:dyDescent="0.25">
      <c r="A5496" s="1">
        <v>37517</v>
      </c>
      <c r="B5496">
        <v>0.224</v>
      </c>
      <c r="C5496">
        <v>0.2301</v>
      </c>
      <c r="D5496">
        <v>0.22140000000000001</v>
      </c>
      <c r="E5496">
        <v>0.22900000000000001</v>
      </c>
      <c r="F5496">
        <v>328641600</v>
      </c>
      <c r="G5496">
        <v>0</v>
      </c>
      <c r="H5496">
        <f>applerevenue[[#This Row],[high]]-applerevenue[[#This Row],[low]]</f>
        <v>8.6999999999999855E-3</v>
      </c>
    </row>
    <row r="5497" spans="1:8" x14ac:dyDescent="0.25">
      <c r="A5497" s="1">
        <v>37518</v>
      </c>
      <c r="B5497">
        <v>0.22489999999999999</v>
      </c>
      <c r="C5497">
        <v>0.22559999999999999</v>
      </c>
      <c r="D5497">
        <v>0.2208</v>
      </c>
      <c r="E5497">
        <v>0.2223</v>
      </c>
      <c r="F5497">
        <v>205945600</v>
      </c>
      <c r="G5497">
        <v>1</v>
      </c>
      <c r="H5497">
        <f>applerevenue[[#This Row],[high]]-applerevenue[[#This Row],[low]]</f>
        <v>4.7999999999999987E-3</v>
      </c>
    </row>
    <row r="5498" spans="1:8" x14ac:dyDescent="0.25">
      <c r="A5498" s="1">
        <v>37519</v>
      </c>
      <c r="B5498">
        <v>0.22289999999999999</v>
      </c>
      <c r="C5498">
        <v>0.2278</v>
      </c>
      <c r="D5498">
        <v>0.22140000000000001</v>
      </c>
      <c r="E5498">
        <v>0.22670000000000001</v>
      </c>
      <c r="F5498">
        <v>352788800</v>
      </c>
      <c r="G5498">
        <v>0</v>
      </c>
      <c r="H5498">
        <f>applerevenue[[#This Row],[high]]-applerevenue[[#This Row],[low]]</f>
        <v>6.399999999999989E-3</v>
      </c>
    </row>
    <row r="5499" spans="1:8" x14ac:dyDescent="0.25">
      <c r="A5499" s="1">
        <v>37522</v>
      </c>
      <c r="B5499">
        <v>0.22500000000000001</v>
      </c>
      <c r="C5499">
        <v>0.2281</v>
      </c>
      <c r="D5499">
        <v>0.2203</v>
      </c>
      <c r="E5499">
        <v>0.22639999999999999</v>
      </c>
      <c r="F5499">
        <v>263709600</v>
      </c>
      <c r="G5499">
        <v>0</v>
      </c>
      <c r="H5499">
        <f>applerevenue[[#This Row],[high]]-applerevenue[[#This Row],[low]]</f>
        <v>7.8000000000000014E-3</v>
      </c>
    </row>
    <row r="5500" spans="1:8" x14ac:dyDescent="0.25">
      <c r="A5500" s="1">
        <v>37523</v>
      </c>
      <c r="B5500">
        <v>0.2195</v>
      </c>
      <c r="C5500">
        <v>0.22589999999999999</v>
      </c>
      <c r="D5500">
        <v>0.2195</v>
      </c>
      <c r="E5500">
        <v>0.22320000000000001</v>
      </c>
      <c r="F5500">
        <v>250661600</v>
      </c>
      <c r="G5500">
        <v>0</v>
      </c>
      <c r="H5500">
        <f>applerevenue[[#This Row],[high]]-applerevenue[[#This Row],[low]]</f>
        <v>6.399999999999989E-3</v>
      </c>
    </row>
    <row r="5501" spans="1:8" x14ac:dyDescent="0.25">
      <c r="A5501" s="1">
        <v>37524</v>
      </c>
      <c r="B5501">
        <v>0.224</v>
      </c>
      <c r="C5501">
        <v>0.23130000000000001</v>
      </c>
      <c r="D5501">
        <v>0.2233</v>
      </c>
      <c r="E5501">
        <v>0.2276</v>
      </c>
      <c r="F5501">
        <v>254682400</v>
      </c>
      <c r="G5501">
        <v>0</v>
      </c>
      <c r="H5501">
        <f>applerevenue[[#This Row],[high]]-applerevenue[[#This Row],[low]]</f>
        <v>8.0000000000000071E-3</v>
      </c>
    </row>
    <row r="5502" spans="1:8" x14ac:dyDescent="0.25">
      <c r="A5502" s="1">
        <v>37525</v>
      </c>
      <c r="B5502">
        <v>0.23019999999999999</v>
      </c>
      <c r="C5502">
        <v>0.2316</v>
      </c>
      <c r="D5502">
        <v>0.2218</v>
      </c>
      <c r="E5502">
        <v>0.22409999999999999</v>
      </c>
      <c r="F5502">
        <v>208644800</v>
      </c>
      <c r="G5502">
        <v>1</v>
      </c>
      <c r="H5502">
        <f>applerevenue[[#This Row],[high]]-applerevenue[[#This Row],[low]]</f>
        <v>9.8000000000000032E-3</v>
      </c>
    </row>
    <row r="5503" spans="1:8" x14ac:dyDescent="0.25">
      <c r="A5503" s="1">
        <v>37526</v>
      </c>
      <c r="B5503">
        <v>0.22090000000000001</v>
      </c>
      <c r="C5503">
        <v>0.22639999999999999</v>
      </c>
      <c r="D5503">
        <v>0.2208</v>
      </c>
      <c r="E5503">
        <v>0.22439999999999999</v>
      </c>
      <c r="F5503">
        <v>206152800</v>
      </c>
      <c r="G5503">
        <v>0</v>
      </c>
      <c r="H5503">
        <f>applerevenue[[#This Row],[high]]-applerevenue[[#This Row],[low]]</f>
        <v>5.5999999999999939E-3</v>
      </c>
    </row>
    <row r="5504" spans="1:8" x14ac:dyDescent="0.25">
      <c r="A5504" s="1">
        <v>37529</v>
      </c>
      <c r="B5504">
        <v>0.2195</v>
      </c>
      <c r="C5504">
        <v>0.22209999999999999</v>
      </c>
      <c r="D5504">
        <v>0.21560000000000001</v>
      </c>
      <c r="E5504">
        <v>0.22109999999999999</v>
      </c>
      <c r="F5504">
        <v>237697600</v>
      </c>
      <c r="G5504">
        <v>0</v>
      </c>
      <c r="H5504">
        <f>applerevenue[[#This Row],[high]]-applerevenue[[#This Row],[low]]</f>
        <v>6.499999999999978E-3</v>
      </c>
    </row>
    <row r="5505" spans="1:8" x14ac:dyDescent="0.25">
      <c r="A5505" s="1">
        <v>37530</v>
      </c>
      <c r="B5505">
        <v>0.22239999999999999</v>
      </c>
      <c r="C5505">
        <v>0.22259999999999999</v>
      </c>
      <c r="D5505">
        <v>0.21340000000000001</v>
      </c>
      <c r="E5505">
        <v>0.22120000000000001</v>
      </c>
      <c r="F5505">
        <v>342423200</v>
      </c>
      <c r="G5505">
        <v>1</v>
      </c>
      <c r="H5505">
        <f>applerevenue[[#This Row],[high]]-applerevenue[[#This Row],[low]]</f>
        <v>9.199999999999986E-3</v>
      </c>
    </row>
    <row r="5506" spans="1:8" x14ac:dyDescent="0.25">
      <c r="A5506" s="1">
        <v>37531</v>
      </c>
      <c r="B5506">
        <v>0.2185</v>
      </c>
      <c r="C5506">
        <v>0.223</v>
      </c>
      <c r="D5506">
        <v>0.215</v>
      </c>
      <c r="E5506">
        <v>0.216</v>
      </c>
      <c r="F5506">
        <v>229348000</v>
      </c>
      <c r="G5506">
        <v>1</v>
      </c>
      <c r="H5506">
        <f>applerevenue[[#This Row],[high]]-applerevenue[[#This Row],[low]]</f>
        <v>8.0000000000000071E-3</v>
      </c>
    </row>
    <row r="5507" spans="1:8" x14ac:dyDescent="0.25">
      <c r="A5507" s="1">
        <v>37532</v>
      </c>
      <c r="B5507">
        <v>0.2162</v>
      </c>
      <c r="C5507">
        <v>0.22259999999999999</v>
      </c>
      <c r="D5507">
        <v>0.21429999999999999</v>
      </c>
      <c r="E5507">
        <v>0.218</v>
      </c>
      <c r="F5507">
        <v>217896000</v>
      </c>
      <c r="G5507">
        <v>0</v>
      </c>
      <c r="H5507">
        <f>applerevenue[[#This Row],[high]]-applerevenue[[#This Row],[low]]</f>
        <v>8.3000000000000018E-3</v>
      </c>
    </row>
    <row r="5508" spans="1:8" x14ac:dyDescent="0.25">
      <c r="A5508" s="1">
        <v>37533</v>
      </c>
      <c r="B5508">
        <v>0.21890000000000001</v>
      </c>
      <c r="C5508">
        <v>0.2195</v>
      </c>
      <c r="D5508">
        <v>0.21340000000000001</v>
      </c>
      <c r="E5508">
        <v>0.21390000000000001</v>
      </c>
      <c r="F5508">
        <v>190825600</v>
      </c>
      <c r="G5508">
        <v>1</v>
      </c>
      <c r="H5508">
        <f>applerevenue[[#This Row],[high]]-applerevenue[[#This Row],[low]]</f>
        <v>6.0999999999999943E-3</v>
      </c>
    </row>
    <row r="5509" spans="1:8" x14ac:dyDescent="0.25">
      <c r="A5509" s="1">
        <v>37536</v>
      </c>
      <c r="B5509">
        <v>0.21299999999999999</v>
      </c>
      <c r="C5509">
        <v>0.21659999999999999</v>
      </c>
      <c r="D5509">
        <v>0.20979999999999999</v>
      </c>
      <c r="E5509">
        <v>0.2099</v>
      </c>
      <c r="F5509">
        <v>244697600</v>
      </c>
      <c r="G5509">
        <v>1</v>
      </c>
      <c r="H5509">
        <f>applerevenue[[#This Row],[high]]-applerevenue[[#This Row],[low]]</f>
        <v>6.8000000000000005E-3</v>
      </c>
    </row>
    <row r="5510" spans="1:8" x14ac:dyDescent="0.25">
      <c r="A5510" s="1">
        <v>37537</v>
      </c>
      <c r="B5510">
        <v>0.21190000000000001</v>
      </c>
      <c r="C5510">
        <v>0.21279999999999999</v>
      </c>
      <c r="D5510">
        <v>0.20369999999999999</v>
      </c>
      <c r="E5510">
        <v>0.2087</v>
      </c>
      <c r="F5510">
        <v>453644800</v>
      </c>
      <c r="G5510">
        <v>1</v>
      </c>
      <c r="H5510">
        <f>applerevenue[[#This Row],[high]]-applerevenue[[#This Row],[low]]</f>
        <v>9.099999999999997E-3</v>
      </c>
    </row>
    <row r="5511" spans="1:8" x14ac:dyDescent="0.25">
      <c r="A5511" s="1">
        <v>37538</v>
      </c>
      <c r="B5511">
        <v>0.2064</v>
      </c>
      <c r="C5511">
        <v>0.21110000000000001</v>
      </c>
      <c r="D5511">
        <v>0.2044</v>
      </c>
      <c r="E5511">
        <v>0.20730000000000001</v>
      </c>
      <c r="F5511">
        <v>356686400</v>
      </c>
      <c r="G5511">
        <v>0</v>
      </c>
      <c r="H5511">
        <f>applerevenue[[#This Row],[high]]-applerevenue[[#This Row],[low]]</f>
        <v>6.7000000000000115E-3</v>
      </c>
    </row>
    <row r="5512" spans="1:8" x14ac:dyDescent="0.25">
      <c r="A5512" s="1">
        <v>37539</v>
      </c>
      <c r="B5512">
        <v>0.20780000000000001</v>
      </c>
      <c r="C5512">
        <v>0.21679999999999999</v>
      </c>
      <c r="D5512">
        <v>0.20699999999999999</v>
      </c>
      <c r="E5512">
        <v>0.21529999999999999</v>
      </c>
      <c r="F5512">
        <v>321574400</v>
      </c>
      <c r="G5512">
        <v>0</v>
      </c>
      <c r="H5512">
        <f>applerevenue[[#This Row],[high]]-applerevenue[[#This Row],[low]]</f>
        <v>9.8000000000000032E-3</v>
      </c>
    </row>
    <row r="5513" spans="1:8" x14ac:dyDescent="0.25">
      <c r="A5513" s="1">
        <v>37540</v>
      </c>
      <c r="B5513">
        <v>0.2172</v>
      </c>
      <c r="C5513">
        <v>0.2253</v>
      </c>
      <c r="D5513">
        <v>0.215</v>
      </c>
      <c r="E5513">
        <v>0.22120000000000001</v>
      </c>
      <c r="F5513">
        <v>294677600</v>
      </c>
      <c r="G5513">
        <v>0</v>
      </c>
      <c r="H5513">
        <f>applerevenue[[#This Row],[high]]-applerevenue[[#This Row],[low]]</f>
        <v>1.0300000000000004E-2</v>
      </c>
    </row>
    <row r="5514" spans="1:8" x14ac:dyDescent="0.25">
      <c r="A5514" s="1">
        <v>37543</v>
      </c>
      <c r="B5514">
        <v>0.2218</v>
      </c>
      <c r="C5514">
        <v>0.22839999999999999</v>
      </c>
      <c r="D5514">
        <v>0.22009999999999999</v>
      </c>
      <c r="E5514">
        <v>0.22520000000000001</v>
      </c>
      <c r="F5514">
        <v>194404000</v>
      </c>
      <c r="G5514">
        <v>0</v>
      </c>
      <c r="H5514">
        <f>applerevenue[[#This Row],[high]]-applerevenue[[#This Row],[low]]</f>
        <v>8.3000000000000018E-3</v>
      </c>
    </row>
    <row r="5515" spans="1:8" x14ac:dyDescent="0.25">
      <c r="A5515" s="1">
        <v>37544</v>
      </c>
      <c r="B5515">
        <v>0.23200000000000001</v>
      </c>
      <c r="C5515">
        <v>0.23250000000000001</v>
      </c>
      <c r="D5515">
        <v>0.2253</v>
      </c>
      <c r="E5515">
        <v>0.2311</v>
      </c>
      <c r="F5515">
        <v>405518400</v>
      </c>
      <c r="G5515">
        <v>1</v>
      </c>
      <c r="H5515">
        <f>applerevenue[[#This Row],[high]]-applerevenue[[#This Row],[low]]</f>
        <v>7.2000000000000119E-3</v>
      </c>
    </row>
    <row r="5516" spans="1:8" x14ac:dyDescent="0.25">
      <c r="A5516" s="1">
        <v>37545</v>
      </c>
      <c r="B5516">
        <v>0.22650000000000001</v>
      </c>
      <c r="C5516">
        <v>0.23069999999999999</v>
      </c>
      <c r="D5516">
        <v>0.22040000000000001</v>
      </c>
      <c r="E5516">
        <v>0.222</v>
      </c>
      <c r="F5516">
        <v>307624800</v>
      </c>
      <c r="G5516">
        <v>1</v>
      </c>
      <c r="H5516">
        <f>applerevenue[[#This Row],[high]]-applerevenue[[#This Row],[low]]</f>
        <v>1.0299999999999976E-2</v>
      </c>
    </row>
    <row r="5517" spans="1:8" x14ac:dyDescent="0.25">
      <c r="A5517" s="1">
        <v>37546</v>
      </c>
      <c r="B5517">
        <v>0.21659999999999999</v>
      </c>
      <c r="C5517">
        <v>0.21940000000000001</v>
      </c>
      <c r="D5517">
        <v>0.21310000000000001</v>
      </c>
      <c r="E5517">
        <v>0.21510000000000001</v>
      </c>
      <c r="F5517">
        <v>469296800</v>
      </c>
      <c r="G5517">
        <v>1</v>
      </c>
      <c r="H5517">
        <f>applerevenue[[#This Row],[high]]-applerevenue[[#This Row],[low]]</f>
        <v>6.3E-3</v>
      </c>
    </row>
    <row r="5518" spans="1:8" x14ac:dyDescent="0.25">
      <c r="A5518" s="1">
        <v>37547</v>
      </c>
      <c r="B5518">
        <v>0.21340000000000001</v>
      </c>
      <c r="C5518">
        <v>0.21879999999999999</v>
      </c>
      <c r="D5518">
        <v>0.21240000000000001</v>
      </c>
      <c r="E5518">
        <v>0.21859999999999999</v>
      </c>
      <c r="F5518">
        <v>288299200</v>
      </c>
      <c r="G5518">
        <v>0</v>
      </c>
      <c r="H5518">
        <f>applerevenue[[#This Row],[high]]-applerevenue[[#This Row],[low]]</f>
        <v>6.399999999999989E-3</v>
      </c>
    </row>
    <row r="5519" spans="1:8" x14ac:dyDescent="0.25">
      <c r="A5519" s="1">
        <v>37550</v>
      </c>
      <c r="B5519">
        <v>0.21740000000000001</v>
      </c>
      <c r="C5519">
        <v>0.223</v>
      </c>
      <c r="D5519">
        <v>0.21340000000000001</v>
      </c>
      <c r="E5519">
        <v>0.222</v>
      </c>
      <c r="F5519">
        <v>238520800</v>
      </c>
      <c r="G5519">
        <v>0</v>
      </c>
      <c r="H5519">
        <f>applerevenue[[#This Row],[high]]-applerevenue[[#This Row],[low]]</f>
        <v>9.5999999999999974E-3</v>
      </c>
    </row>
    <row r="5520" spans="1:8" x14ac:dyDescent="0.25">
      <c r="A5520" s="1">
        <v>37551</v>
      </c>
      <c r="B5520">
        <v>0.22059999999999999</v>
      </c>
      <c r="C5520">
        <v>0.2268</v>
      </c>
      <c r="D5520">
        <v>0.21740000000000001</v>
      </c>
      <c r="E5520">
        <v>0.22409999999999999</v>
      </c>
      <c r="F5520">
        <v>218148000</v>
      </c>
      <c r="G5520">
        <v>0</v>
      </c>
      <c r="H5520">
        <f>applerevenue[[#This Row],[high]]-applerevenue[[#This Row],[low]]</f>
        <v>9.3999999999999917E-3</v>
      </c>
    </row>
    <row r="5521" spans="1:8" x14ac:dyDescent="0.25">
      <c r="A5521" s="1">
        <v>37552</v>
      </c>
      <c r="B5521">
        <v>0.223</v>
      </c>
      <c r="C5521">
        <v>0.22839999999999999</v>
      </c>
      <c r="D5521">
        <v>0.22109999999999999</v>
      </c>
      <c r="E5521">
        <v>0.2268</v>
      </c>
      <c r="F5521">
        <v>209036800</v>
      </c>
      <c r="G5521">
        <v>0</v>
      </c>
      <c r="H5521">
        <f>applerevenue[[#This Row],[high]]-applerevenue[[#This Row],[low]]</f>
        <v>7.3000000000000009E-3</v>
      </c>
    </row>
    <row r="5522" spans="1:8" x14ac:dyDescent="0.25">
      <c r="A5522" s="1">
        <v>37553</v>
      </c>
      <c r="B5522">
        <v>0.22900000000000001</v>
      </c>
      <c r="C5522">
        <v>0.2319</v>
      </c>
      <c r="D5522">
        <v>0.2218</v>
      </c>
      <c r="E5522">
        <v>0.224</v>
      </c>
      <c r="F5522">
        <v>174748000</v>
      </c>
      <c r="G5522">
        <v>1</v>
      </c>
      <c r="H5522">
        <f>applerevenue[[#This Row],[high]]-applerevenue[[#This Row],[low]]</f>
        <v>1.0099999999999998E-2</v>
      </c>
    </row>
    <row r="5523" spans="1:8" x14ac:dyDescent="0.25">
      <c r="A5523" s="1">
        <v>37554</v>
      </c>
      <c r="B5523">
        <v>0.224</v>
      </c>
      <c r="C5523">
        <v>0.23549999999999999</v>
      </c>
      <c r="D5523">
        <v>0.22239999999999999</v>
      </c>
      <c r="E5523">
        <v>0.2351</v>
      </c>
      <c r="F5523">
        <v>279070400</v>
      </c>
      <c r="G5523">
        <v>0</v>
      </c>
      <c r="H5523">
        <f>applerevenue[[#This Row],[high]]-applerevenue[[#This Row],[low]]</f>
        <v>1.3100000000000001E-2</v>
      </c>
    </row>
    <row r="5524" spans="1:8" x14ac:dyDescent="0.25">
      <c r="A5524" s="1">
        <v>37557</v>
      </c>
      <c r="B5524">
        <v>0.23710000000000001</v>
      </c>
      <c r="C5524">
        <v>0.2432</v>
      </c>
      <c r="D5524">
        <v>0.23250000000000001</v>
      </c>
      <c r="E5524">
        <v>0.23799999999999999</v>
      </c>
      <c r="F5524">
        <v>349300000</v>
      </c>
      <c r="G5524">
        <v>0</v>
      </c>
      <c r="H5524">
        <f>applerevenue[[#This Row],[high]]-applerevenue[[#This Row],[low]]</f>
        <v>1.0699999999999987E-2</v>
      </c>
    </row>
    <row r="5525" spans="1:8" x14ac:dyDescent="0.25">
      <c r="A5525" s="1">
        <v>37558</v>
      </c>
      <c r="B5525">
        <v>0.2374</v>
      </c>
      <c r="C5525">
        <v>0.24210000000000001</v>
      </c>
      <c r="D5525">
        <v>0.2281</v>
      </c>
      <c r="E5525">
        <v>0.2354</v>
      </c>
      <c r="F5525">
        <v>259179200</v>
      </c>
      <c r="G5525">
        <v>1</v>
      </c>
      <c r="H5525">
        <f>applerevenue[[#This Row],[high]]-applerevenue[[#This Row],[low]]</f>
        <v>1.4000000000000012E-2</v>
      </c>
    </row>
    <row r="5526" spans="1:8" x14ac:dyDescent="0.25">
      <c r="A5526" s="1">
        <v>37559</v>
      </c>
      <c r="B5526">
        <v>0.23710000000000001</v>
      </c>
      <c r="C5526">
        <v>0.24959999999999999</v>
      </c>
      <c r="D5526">
        <v>0.23599999999999999</v>
      </c>
      <c r="E5526">
        <v>0.24360000000000001</v>
      </c>
      <c r="F5526">
        <v>270676000</v>
      </c>
      <c r="G5526">
        <v>0</v>
      </c>
      <c r="H5526">
        <f>applerevenue[[#This Row],[high]]-applerevenue[[#This Row],[low]]</f>
        <v>1.3600000000000001E-2</v>
      </c>
    </row>
    <row r="5527" spans="1:8" x14ac:dyDescent="0.25">
      <c r="A5527" s="1">
        <v>37560</v>
      </c>
      <c r="B5527">
        <v>0.24379999999999999</v>
      </c>
      <c r="C5527">
        <v>0.25059999999999999</v>
      </c>
      <c r="D5527">
        <v>0.2427</v>
      </c>
      <c r="E5527">
        <v>0.245</v>
      </c>
      <c r="F5527">
        <v>295836800</v>
      </c>
      <c r="G5527">
        <v>0</v>
      </c>
      <c r="H5527">
        <f>applerevenue[[#This Row],[high]]-applerevenue[[#This Row],[low]]</f>
        <v>7.8999999999999904E-3</v>
      </c>
    </row>
    <row r="5528" spans="1:8" x14ac:dyDescent="0.25">
      <c r="A5528" s="1">
        <v>37561</v>
      </c>
      <c r="B5528">
        <v>0.24299999999999999</v>
      </c>
      <c r="C5528">
        <v>0.2515</v>
      </c>
      <c r="D5528">
        <v>0.2422</v>
      </c>
      <c r="E5528">
        <v>0.24940000000000001</v>
      </c>
      <c r="F5528">
        <v>189828800</v>
      </c>
      <c r="G5528">
        <v>0</v>
      </c>
      <c r="H5528">
        <f>applerevenue[[#This Row],[high]]-applerevenue[[#This Row],[low]]</f>
        <v>9.3000000000000027E-3</v>
      </c>
    </row>
    <row r="5529" spans="1:8" x14ac:dyDescent="0.25">
      <c r="A5529" s="1">
        <v>37564</v>
      </c>
      <c r="B5529">
        <v>0.2515</v>
      </c>
      <c r="C5529">
        <v>0.26500000000000001</v>
      </c>
      <c r="D5529">
        <v>0.24929999999999999</v>
      </c>
      <c r="E5529">
        <v>0.25750000000000001</v>
      </c>
      <c r="F5529">
        <v>376818400</v>
      </c>
      <c r="G5529">
        <v>0</v>
      </c>
      <c r="H5529">
        <f>applerevenue[[#This Row],[high]]-applerevenue[[#This Row],[low]]</f>
        <v>1.5700000000000019E-2</v>
      </c>
    </row>
    <row r="5530" spans="1:8" x14ac:dyDescent="0.25">
      <c r="A5530" s="1">
        <v>37565</v>
      </c>
      <c r="B5530">
        <v>0.25540000000000002</v>
      </c>
      <c r="C5530">
        <v>0.25869999999999999</v>
      </c>
      <c r="D5530">
        <v>0.24929999999999999</v>
      </c>
      <c r="E5530">
        <v>0.2576</v>
      </c>
      <c r="F5530">
        <v>210694400</v>
      </c>
      <c r="G5530">
        <v>0</v>
      </c>
      <c r="H5530">
        <f>applerevenue[[#This Row],[high]]-applerevenue[[#This Row],[low]]</f>
        <v>9.3999999999999917E-3</v>
      </c>
    </row>
    <row r="5531" spans="1:8" x14ac:dyDescent="0.25">
      <c r="A5531" s="1">
        <v>37566</v>
      </c>
      <c r="B5531">
        <v>0.26040000000000002</v>
      </c>
      <c r="C5531">
        <v>0.26400000000000001</v>
      </c>
      <c r="D5531">
        <v>0.25459999999999999</v>
      </c>
      <c r="E5531">
        <v>0.26250000000000001</v>
      </c>
      <c r="F5531">
        <v>216389600</v>
      </c>
      <c r="G5531">
        <v>0</v>
      </c>
      <c r="H5531">
        <f>applerevenue[[#This Row],[high]]-applerevenue[[#This Row],[low]]</f>
        <v>9.4000000000000195E-3</v>
      </c>
    </row>
    <row r="5532" spans="1:8" x14ac:dyDescent="0.25">
      <c r="A5532" s="1">
        <v>37567</v>
      </c>
      <c r="B5532">
        <v>0.25829999999999997</v>
      </c>
      <c r="C5532">
        <v>0.26069999999999999</v>
      </c>
      <c r="D5532">
        <v>0.24099999999999999</v>
      </c>
      <c r="E5532">
        <v>0.24390000000000001</v>
      </c>
      <c r="F5532">
        <v>336179200</v>
      </c>
      <c r="G5532">
        <v>1</v>
      </c>
      <c r="H5532">
        <f>applerevenue[[#This Row],[high]]-applerevenue[[#This Row],[low]]</f>
        <v>1.9699999999999995E-2</v>
      </c>
    </row>
    <row r="5533" spans="1:8" x14ac:dyDescent="0.25">
      <c r="A5533" s="1">
        <v>37568</v>
      </c>
      <c r="B5533">
        <v>0.24410000000000001</v>
      </c>
      <c r="C5533">
        <v>0.247</v>
      </c>
      <c r="D5533">
        <v>0.2366</v>
      </c>
      <c r="E5533">
        <v>0.24149999999999999</v>
      </c>
      <c r="F5533">
        <v>190064000</v>
      </c>
      <c r="G5533">
        <v>1</v>
      </c>
      <c r="H5533">
        <f>applerevenue[[#This Row],[high]]-applerevenue[[#This Row],[low]]</f>
        <v>1.0399999999999993E-2</v>
      </c>
    </row>
    <row r="5534" spans="1:8" x14ac:dyDescent="0.25">
      <c r="A5534" s="1">
        <v>37571</v>
      </c>
      <c r="B5534">
        <v>0.24010000000000001</v>
      </c>
      <c r="C5534">
        <v>0.2422</v>
      </c>
      <c r="D5534">
        <v>0.23050000000000001</v>
      </c>
      <c r="E5534">
        <v>0.2311</v>
      </c>
      <c r="F5534">
        <v>152975200</v>
      </c>
      <c r="G5534">
        <v>1</v>
      </c>
      <c r="H5534">
        <f>applerevenue[[#This Row],[high]]-applerevenue[[#This Row],[low]]</f>
        <v>1.1699999999999988E-2</v>
      </c>
    </row>
    <row r="5535" spans="1:8" x14ac:dyDescent="0.25">
      <c r="A5535" s="1">
        <v>37572</v>
      </c>
      <c r="B5535">
        <v>0.2336</v>
      </c>
      <c r="C5535">
        <v>0.2445</v>
      </c>
      <c r="D5535">
        <v>0.2329</v>
      </c>
      <c r="E5535">
        <v>0.2384</v>
      </c>
      <c r="F5535">
        <v>223792800</v>
      </c>
      <c r="G5535">
        <v>0</v>
      </c>
      <c r="H5535">
        <f>applerevenue[[#This Row],[high]]-applerevenue[[#This Row],[low]]</f>
        <v>1.1599999999999999E-2</v>
      </c>
    </row>
    <row r="5536" spans="1:8" x14ac:dyDescent="0.25">
      <c r="A5536" s="1">
        <v>37573</v>
      </c>
      <c r="B5536">
        <v>0.23630000000000001</v>
      </c>
      <c r="C5536">
        <v>0.245</v>
      </c>
      <c r="D5536">
        <v>0.2329</v>
      </c>
      <c r="E5536">
        <v>0.23769999999999999</v>
      </c>
      <c r="F5536">
        <v>231739200</v>
      </c>
      <c r="G5536">
        <v>0</v>
      </c>
      <c r="H5536">
        <f>applerevenue[[#This Row],[high]]-applerevenue[[#This Row],[low]]</f>
        <v>1.21E-2</v>
      </c>
    </row>
    <row r="5537" spans="1:8" x14ac:dyDescent="0.25">
      <c r="A5537" s="1">
        <v>37574</v>
      </c>
      <c r="B5537">
        <v>0.2424</v>
      </c>
      <c r="C5537">
        <v>0.25019999999999998</v>
      </c>
      <c r="D5537">
        <v>0.24060000000000001</v>
      </c>
      <c r="E5537">
        <v>0.2485</v>
      </c>
      <c r="F5537">
        <v>141713600</v>
      </c>
      <c r="G5537">
        <v>0</v>
      </c>
      <c r="H5537">
        <f>applerevenue[[#This Row],[high]]-applerevenue[[#This Row],[low]]</f>
        <v>9.5999999999999697E-3</v>
      </c>
    </row>
    <row r="5538" spans="1:8" x14ac:dyDescent="0.25">
      <c r="A5538" s="1">
        <v>37575</v>
      </c>
      <c r="B5538">
        <v>0.24740000000000001</v>
      </c>
      <c r="C5538">
        <v>0.24759999999999999</v>
      </c>
      <c r="D5538">
        <v>0.24030000000000001</v>
      </c>
      <c r="E5538">
        <v>0.2432</v>
      </c>
      <c r="F5538">
        <v>160994400</v>
      </c>
      <c r="G5538">
        <v>1</v>
      </c>
      <c r="H5538">
        <f>applerevenue[[#This Row],[high]]-applerevenue[[#This Row],[low]]</f>
        <v>7.2999999999999732E-3</v>
      </c>
    </row>
    <row r="5539" spans="1:8" x14ac:dyDescent="0.25">
      <c r="A5539" s="1">
        <v>37578</v>
      </c>
      <c r="B5539">
        <v>0.24679999999999999</v>
      </c>
      <c r="C5539">
        <v>0.247</v>
      </c>
      <c r="D5539">
        <v>0.2366</v>
      </c>
      <c r="E5539">
        <v>0.23860000000000001</v>
      </c>
      <c r="F5539">
        <v>164578400</v>
      </c>
      <c r="G5539">
        <v>1</v>
      </c>
      <c r="H5539">
        <f>applerevenue[[#This Row],[high]]-applerevenue[[#This Row],[low]]</f>
        <v>1.0399999999999993E-2</v>
      </c>
    </row>
    <row r="5540" spans="1:8" x14ac:dyDescent="0.25">
      <c r="A5540" s="1">
        <v>37579</v>
      </c>
      <c r="B5540">
        <v>0.23710000000000001</v>
      </c>
      <c r="C5540">
        <v>0.24010000000000001</v>
      </c>
      <c r="D5540">
        <v>0.2288</v>
      </c>
      <c r="E5540">
        <v>0.23280000000000001</v>
      </c>
      <c r="F5540">
        <v>210952000</v>
      </c>
      <c r="G5540">
        <v>1</v>
      </c>
      <c r="H5540">
        <f>applerevenue[[#This Row],[high]]-applerevenue[[#This Row],[low]]</f>
        <v>1.1300000000000004E-2</v>
      </c>
    </row>
    <row r="5541" spans="1:8" x14ac:dyDescent="0.25">
      <c r="A5541" s="1">
        <v>37580</v>
      </c>
      <c r="B5541">
        <v>0.23330000000000001</v>
      </c>
      <c r="C5541">
        <v>0.23930000000000001</v>
      </c>
      <c r="D5541">
        <v>0.23250000000000001</v>
      </c>
      <c r="E5541">
        <v>0.23680000000000001</v>
      </c>
      <c r="F5541">
        <v>208740000</v>
      </c>
      <c r="G5541">
        <v>0</v>
      </c>
      <c r="H5541">
        <f>applerevenue[[#This Row],[high]]-applerevenue[[#This Row],[low]]</f>
        <v>6.8000000000000005E-3</v>
      </c>
    </row>
    <row r="5542" spans="1:8" x14ac:dyDescent="0.25">
      <c r="A5542" s="1">
        <v>37581</v>
      </c>
      <c r="B5542">
        <v>0.2424</v>
      </c>
      <c r="C5542">
        <v>0.25059999999999999</v>
      </c>
      <c r="D5542">
        <v>0.24010000000000001</v>
      </c>
      <c r="E5542">
        <v>0.24929999999999999</v>
      </c>
      <c r="F5542">
        <v>418482400</v>
      </c>
      <c r="G5542">
        <v>0</v>
      </c>
      <c r="H5542">
        <f>applerevenue[[#This Row],[high]]-applerevenue[[#This Row],[low]]</f>
        <v>1.0499999999999982E-2</v>
      </c>
    </row>
    <row r="5543" spans="1:8" x14ac:dyDescent="0.25">
      <c r="A5543" s="1">
        <v>37582</v>
      </c>
      <c r="B5543">
        <v>0.24529999999999999</v>
      </c>
      <c r="C5543">
        <v>0.24859999999999999</v>
      </c>
      <c r="D5543">
        <v>0.2424</v>
      </c>
      <c r="E5543">
        <v>0.24410000000000001</v>
      </c>
      <c r="F5543">
        <v>227858400</v>
      </c>
      <c r="G5543">
        <v>1</v>
      </c>
      <c r="H5543">
        <f>applerevenue[[#This Row],[high]]-applerevenue[[#This Row],[low]]</f>
        <v>6.1999999999999833E-3</v>
      </c>
    </row>
    <row r="5544" spans="1:8" x14ac:dyDescent="0.25">
      <c r="A5544" s="1">
        <v>37585</v>
      </c>
      <c r="B5544">
        <v>0.24440000000000001</v>
      </c>
      <c r="C5544">
        <v>0.24610000000000001</v>
      </c>
      <c r="D5544">
        <v>0.23949999999999999</v>
      </c>
      <c r="E5544">
        <v>0.24349999999999999</v>
      </c>
      <c r="F5544">
        <v>199427200</v>
      </c>
      <c r="G5544">
        <v>1</v>
      </c>
      <c r="H5544">
        <f>applerevenue[[#This Row],[high]]-applerevenue[[#This Row],[low]]</f>
        <v>6.6000000000000225E-3</v>
      </c>
    </row>
    <row r="5545" spans="1:8" x14ac:dyDescent="0.25">
      <c r="A5545" s="1">
        <v>37586</v>
      </c>
      <c r="B5545">
        <v>0.24160000000000001</v>
      </c>
      <c r="C5545">
        <v>0.2424</v>
      </c>
      <c r="D5545">
        <v>0.23280000000000001</v>
      </c>
      <c r="E5545">
        <v>0.2349</v>
      </c>
      <c r="F5545">
        <v>240262400</v>
      </c>
      <c r="G5545">
        <v>1</v>
      </c>
      <c r="H5545">
        <f>applerevenue[[#This Row],[high]]-applerevenue[[#This Row],[low]]</f>
        <v>9.5999999999999974E-3</v>
      </c>
    </row>
    <row r="5546" spans="1:8" x14ac:dyDescent="0.25">
      <c r="A5546" s="1">
        <v>37587</v>
      </c>
      <c r="B5546">
        <v>0.23780000000000001</v>
      </c>
      <c r="C5546">
        <v>0.24179999999999999</v>
      </c>
      <c r="D5546">
        <v>0.23549999999999999</v>
      </c>
      <c r="E5546">
        <v>0.2397</v>
      </c>
      <c r="F5546">
        <v>286798400</v>
      </c>
      <c r="G5546">
        <v>0</v>
      </c>
      <c r="H5546">
        <f>applerevenue[[#This Row],[high]]-applerevenue[[#This Row],[low]]</f>
        <v>6.3E-3</v>
      </c>
    </row>
    <row r="5547" spans="1:8" x14ac:dyDescent="0.25">
      <c r="A5547" s="1">
        <v>37589</v>
      </c>
      <c r="B5547">
        <v>0.2407</v>
      </c>
      <c r="C5547">
        <v>0.24210000000000001</v>
      </c>
      <c r="D5547">
        <v>0.2351</v>
      </c>
      <c r="E5547">
        <v>0.23630000000000001</v>
      </c>
      <c r="F5547">
        <v>143432800</v>
      </c>
      <c r="G5547">
        <v>1</v>
      </c>
      <c r="H5547">
        <f>applerevenue[[#This Row],[high]]-applerevenue[[#This Row],[low]]</f>
        <v>7.0000000000000062E-3</v>
      </c>
    </row>
    <row r="5548" spans="1:8" x14ac:dyDescent="0.25">
      <c r="A5548" s="1">
        <v>37592</v>
      </c>
      <c r="B5548">
        <v>0.2424</v>
      </c>
      <c r="C5548">
        <v>0.24540000000000001</v>
      </c>
      <c r="D5548">
        <v>0.2288</v>
      </c>
      <c r="E5548">
        <v>0.23139999999999999</v>
      </c>
      <c r="F5548">
        <v>398742400</v>
      </c>
      <c r="G5548">
        <v>1</v>
      </c>
      <c r="H5548">
        <f>applerevenue[[#This Row],[high]]-applerevenue[[#This Row],[low]]</f>
        <v>1.6600000000000004E-2</v>
      </c>
    </row>
    <row r="5549" spans="1:8" x14ac:dyDescent="0.25">
      <c r="A5549" s="1">
        <v>37593</v>
      </c>
      <c r="B5549">
        <v>0.23169999999999999</v>
      </c>
      <c r="C5549">
        <v>0.2339</v>
      </c>
      <c r="D5549">
        <v>0.23019999999999999</v>
      </c>
      <c r="E5549">
        <v>0.2311</v>
      </c>
      <c r="F5549">
        <v>227869600</v>
      </c>
      <c r="G5549">
        <v>1</v>
      </c>
      <c r="H5549">
        <f>applerevenue[[#This Row],[high]]-applerevenue[[#This Row],[low]]</f>
        <v>3.7000000000000088E-3</v>
      </c>
    </row>
    <row r="5550" spans="1:8" x14ac:dyDescent="0.25">
      <c r="A5550" s="1">
        <v>37594</v>
      </c>
      <c r="B5550">
        <v>0.23139999999999999</v>
      </c>
      <c r="C5550">
        <v>0.2316</v>
      </c>
      <c r="D5550">
        <v>0.22109999999999999</v>
      </c>
      <c r="E5550">
        <v>0.22819999999999999</v>
      </c>
      <c r="F5550">
        <v>325757600</v>
      </c>
      <c r="G5550">
        <v>1</v>
      </c>
      <c r="H5550">
        <f>applerevenue[[#This Row],[high]]-applerevenue[[#This Row],[low]]</f>
        <v>1.0500000000000009E-2</v>
      </c>
    </row>
    <row r="5551" spans="1:8" x14ac:dyDescent="0.25">
      <c r="A5551" s="1">
        <v>37595</v>
      </c>
      <c r="B5551">
        <v>0.2291</v>
      </c>
      <c r="C5551">
        <v>0.22989999999999999</v>
      </c>
      <c r="D5551">
        <v>0.2215</v>
      </c>
      <c r="E5551">
        <v>0.223</v>
      </c>
      <c r="F5551">
        <v>243398400</v>
      </c>
      <c r="G5551">
        <v>1</v>
      </c>
      <c r="H5551">
        <f>applerevenue[[#This Row],[high]]-applerevenue[[#This Row],[low]]</f>
        <v>8.3999999999999908E-3</v>
      </c>
    </row>
    <row r="5552" spans="1:8" x14ac:dyDescent="0.25">
      <c r="A5552" s="1">
        <v>37596</v>
      </c>
      <c r="B5552">
        <v>0.2233</v>
      </c>
      <c r="C5552">
        <v>0.2316</v>
      </c>
      <c r="D5552">
        <v>0.22140000000000001</v>
      </c>
      <c r="E5552">
        <v>0.22789999999999999</v>
      </c>
      <c r="F5552">
        <v>245358400</v>
      </c>
      <c r="G5552">
        <v>0</v>
      </c>
      <c r="H5552">
        <f>applerevenue[[#This Row],[high]]-applerevenue[[#This Row],[low]]</f>
        <v>1.0199999999999987E-2</v>
      </c>
    </row>
    <row r="5553" spans="1:8" x14ac:dyDescent="0.25">
      <c r="A5553" s="1">
        <v>37599</v>
      </c>
      <c r="B5553">
        <v>0.2278</v>
      </c>
      <c r="C5553">
        <v>0.22789999999999999</v>
      </c>
      <c r="D5553">
        <v>0.22359999999999999</v>
      </c>
      <c r="E5553">
        <v>0.22489999999999999</v>
      </c>
      <c r="F5553">
        <v>236084800</v>
      </c>
      <c r="G5553">
        <v>1</v>
      </c>
      <c r="H5553">
        <f>applerevenue[[#This Row],[high]]-applerevenue[[#This Row],[low]]</f>
        <v>4.2999999999999983E-3</v>
      </c>
    </row>
    <row r="5554" spans="1:8" x14ac:dyDescent="0.25">
      <c r="A5554" s="1">
        <v>37600</v>
      </c>
      <c r="B5554">
        <v>0.22489999999999999</v>
      </c>
      <c r="C5554">
        <v>0.23549999999999999</v>
      </c>
      <c r="D5554">
        <v>0.22459999999999999</v>
      </c>
      <c r="E5554">
        <v>0.2329</v>
      </c>
      <c r="F5554">
        <v>308610400</v>
      </c>
      <c r="G5554">
        <v>0</v>
      </c>
      <c r="H5554">
        <f>applerevenue[[#This Row],[high]]-applerevenue[[#This Row],[low]]</f>
        <v>1.0899999999999993E-2</v>
      </c>
    </row>
    <row r="5555" spans="1:8" x14ac:dyDescent="0.25">
      <c r="A5555" s="1">
        <v>37601</v>
      </c>
      <c r="B5555">
        <v>0.23330000000000001</v>
      </c>
      <c r="C5555">
        <v>0.2361</v>
      </c>
      <c r="D5555">
        <v>0.22989999999999999</v>
      </c>
      <c r="E5555">
        <v>0.2361</v>
      </c>
      <c r="F5555">
        <v>253500800</v>
      </c>
      <c r="G5555">
        <v>0</v>
      </c>
      <c r="H5555">
        <f>applerevenue[[#This Row],[high]]-applerevenue[[#This Row],[low]]</f>
        <v>6.2000000000000111E-3</v>
      </c>
    </row>
    <row r="5556" spans="1:8" x14ac:dyDescent="0.25">
      <c r="A5556" s="1">
        <v>37602</v>
      </c>
      <c r="B5556">
        <v>0.23649999999999999</v>
      </c>
      <c r="C5556">
        <v>0.23710000000000001</v>
      </c>
      <c r="D5556">
        <v>0.2288</v>
      </c>
      <c r="E5556">
        <v>0.2316</v>
      </c>
      <c r="F5556">
        <v>149340800</v>
      </c>
      <c r="G5556">
        <v>1</v>
      </c>
      <c r="H5556">
        <f>applerevenue[[#This Row],[high]]-applerevenue[[#This Row],[low]]</f>
        <v>8.3000000000000018E-3</v>
      </c>
    </row>
    <row r="5557" spans="1:8" x14ac:dyDescent="0.25">
      <c r="A5557" s="1">
        <v>37603</v>
      </c>
      <c r="B5557">
        <v>0.23080000000000001</v>
      </c>
      <c r="C5557">
        <v>0.23100000000000001</v>
      </c>
      <c r="D5557">
        <v>0.2233</v>
      </c>
      <c r="E5557">
        <v>0.22550000000000001</v>
      </c>
      <c r="F5557">
        <v>164780000</v>
      </c>
      <c r="G5557">
        <v>1</v>
      </c>
      <c r="H5557">
        <f>applerevenue[[#This Row],[high]]-applerevenue[[#This Row],[low]]</f>
        <v>7.7000000000000124E-3</v>
      </c>
    </row>
    <row r="5558" spans="1:8" x14ac:dyDescent="0.25">
      <c r="A5558" s="1">
        <v>37606</v>
      </c>
      <c r="B5558">
        <v>0.2258</v>
      </c>
      <c r="C5558">
        <v>0.23019999999999999</v>
      </c>
      <c r="D5558">
        <v>0.22270000000000001</v>
      </c>
      <c r="E5558">
        <v>0.22639999999999999</v>
      </c>
      <c r="F5558">
        <v>251624800</v>
      </c>
      <c r="G5558">
        <v>0</v>
      </c>
      <c r="H5558">
        <f>applerevenue[[#This Row],[high]]-applerevenue[[#This Row],[low]]</f>
        <v>7.4999999999999789E-3</v>
      </c>
    </row>
    <row r="5559" spans="1:8" x14ac:dyDescent="0.25">
      <c r="A5559" s="1">
        <v>37607</v>
      </c>
      <c r="B5559">
        <v>0.22639999999999999</v>
      </c>
      <c r="C5559">
        <v>0.2316</v>
      </c>
      <c r="D5559">
        <v>0.2235</v>
      </c>
      <c r="E5559">
        <v>0.22989999999999999</v>
      </c>
      <c r="F5559">
        <v>222661600</v>
      </c>
      <c r="G5559">
        <v>0</v>
      </c>
      <c r="H5559">
        <f>applerevenue[[#This Row],[high]]-applerevenue[[#This Row],[low]]</f>
        <v>8.0999999999999961E-3</v>
      </c>
    </row>
    <row r="5560" spans="1:8" x14ac:dyDescent="0.25">
      <c r="A5560" s="1">
        <v>37608</v>
      </c>
      <c r="B5560">
        <v>0.22559999999999999</v>
      </c>
      <c r="C5560">
        <v>0.22650000000000001</v>
      </c>
      <c r="D5560">
        <v>0.22109999999999999</v>
      </c>
      <c r="E5560">
        <v>0.22209999999999999</v>
      </c>
      <c r="F5560">
        <v>150701600</v>
      </c>
      <c r="G5560">
        <v>1</v>
      </c>
      <c r="H5560">
        <f>applerevenue[[#This Row],[high]]-applerevenue[[#This Row],[low]]</f>
        <v>5.4000000000000159E-3</v>
      </c>
    </row>
    <row r="5561" spans="1:8" x14ac:dyDescent="0.25">
      <c r="A5561" s="1">
        <v>37609</v>
      </c>
      <c r="B5561">
        <v>0.2215</v>
      </c>
      <c r="C5561">
        <v>0.22750000000000001</v>
      </c>
      <c r="D5561">
        <v>0.215</v>
      </c>
      <c r="E5561">
        <v>0.2165</v>
      </c>
      <c r="F5561">
        <v>347519200</v>
      </c>
      <c r="G5561">
        <v>1</v>
      </c>
      <c r="H5561">
        <f>applerevenue[[#This Row],[high]]-applerevenue[[#This Row],[low]]</f>
        <v>1.2500000000000011E-2</v>
      </c>
    </row>
    <row r="5562" spans="1:8" x14ac:dyDescent="0.25">
      <c r="A5562" s="1">
        <v>37610</v>
      </c>
      <c r="B5562">
        <v>0.21790000000000001</v>
      </c>
      <c r="C5562">
        <v>0.222</v>
      </c>
      <c r="D5562">
        <v>0.21010000000000001</v>
      </c>
      <c r="E5562">
        <v>0.21560000000000001</v>
      </c>
      <c r="F5562">
        <v>318096800</v>
      </c>
      <c r="G5562">
        <v>1</v>
      </c>
      <c r="H5562">
        <f>applerevenue[[#This Row],[high]]-applerevenue[[#This Row],[low]]</f>
        <v>1.1899999999999994E-2</v>
      </c>
    </row>
    <row r="5563" spans="1:8" x14ac:dyDescent="0.25">
      <c r="A5563" s="1">
        <v>37613</v>
      </c>
      <c r="B5563">
        <v>0.21590000000000001</v>
      </c>
      <c r="C5563">
        <v>0.2218</v>
      </c>
      <c r="D5563">
        <v>0.21529999999999999</v>
      </c>
      <c r="E5563">
        <v>0.22090000000000001</v>
      </c>
      <c r="F5563">
        <v>125826400</v>
      </c>
      <c r="G5563">
        <v>0</v>
      </c>
      <c r="H5563">
        <f>applerevenue[[#This Row],[high]]-applerevenue[[#This Row],[low]]</f>
        <v>6.5000000000000058E-3</v>
      </c>
    </row>
    <row r="5564" spans="1:8" x14ac:dyDescent="0.25">
      <c r="A5564" s="1">
        <v>37614</v>
      </c>
      <c r="B5564">
        <v>0.22009999999999999</v>
      </c>
      <c r="C5564">
        <v>0.22059999999999999</v>
      </c>
      <c r="D5564">
        <v>0.218</v>
      </c>
      <c r="E5564">
        <v>0.21890000000000001</v>
      </c>
      <c r="F5564">
        <v>39340000</v>
      </c>
      <c r="G5564">
        <v>1</v>
      </c>
      <c r="H5564">
        <f>applerevenue[[#This Row],[high]]-applerevenue[[#This Row],[low]]</f>
        <v>2.5999999999999912E-3</v>
      </c>
    </row>
    <row r="5565" spans="1:8" x14ac:dyDescent="0.25">
      <c r="A5565" s="1">
        <v>37616</v>
      </c>
      <c r="B5565">
        <v>0.2198</v>
      </c>
      <c r="C5565">
        <v>0.2258</v>
      </c>
      <c r="D5565">
        <v>0.2177</v>
      </c>
      <c r="E5565">
        <v>0.2195</v>
      </c>
      <c r="F5565">
        <v>85422400</v>
      </c>
      <c r="G5565">
        <v>1</v>
      </c>
      <c r="H5565">
        <f>applerevenue[[#This Row],[high]]-applerevenue[[#This Row],[low]]</f>
        <v>8.0999999999999961E-3</v>
      </c>
    </row>
    <row r="5566" spans="1:8" x14ac:dyDescent="0.25">
      <c r="A5566" s="1">
        <v>37617</v>
      </c>
      <c r="B5566">
        <v>0.21820000000000001</v>
      </c>
      <c r="C5566">
        <v>0.21920000000000001</v>
      </c>
      <c r="D5566">
        <v>0.21360000000000001</v>
      </c>
      <c r="E5566">
        <v>0.21429999999999999</v>
      </c>
      <c r="F5566">
        <v>80035200</v>
      </c>
      <c r="G5566">
        <v>1</v>
      </c>
      <c r="H5566">
        <f>applerevenue[[#This Row],[high]]-applerevenue[[#This Row],[low]]</f>
        <v>5.5999999999999939E-3</v>
      </c>
    </row>
    <row r="5567" spans="1:8" x14ac:dyDescent="0.25">
      <c r="A5567" s="1">
        <v>37620</v>
      </c>
      <c r="B5567">
        <v>0.2147</v>
      </c>
      <c r="C5567">
        <v>0.2157</v>
      </c>
      <c r="D5567">
        <v>0.21099999999999999</v>
      </c>
      <c r="E5567">
        <v>0.2145</v>
      </c>
      <c r="F5567">
        <v>155041600</v>
      </c>
      <c r="G5567">
        <v>1</v>
      </c>
      <c r="H5567">
        <f>applerevenue[[#This Row],[high]]-applerevenue[[#This Row],[low]]</f>
        <v>4.7000000000000097E-3</v>
      </c>
    </row>
    <row r="5568" spans="1:8" x14ac:dyDescent="0.25">
      <c r="A5568" s="1">
        <v>37621</v>
      </c>
      <c r="B5568">
        <v>0.21340000000000001</v>
      </c>
      <c r="C5568">
        <v>0.21890000000000001</v>
      </c>
      <c r="D5568">
        <v>0.2127</v>
      </c>
      <c r="E5568">
        <v>0.2185</v>
      </c>
      <c r="F5568">
        <v>200726400</v>
      </c>
      <c r="G5568">
        <v>0</v>
      </c>
      <c r="H5568">
        <f>applerevenue[[#This Row],[high]]-applerevenue[[#This Row],[low]]</f>
        <v>6.2000000000000111E-3</v>
      </c>
    </row>
    <row r="5569" spans="1:8" x14ac:dyDescent="0.25">
      <c r="A5569" s="1">
        <v>37623</v>
      </c>
      <c r="B5569">
        <v>0.21890000000000001</v>
      </c>
      <c r="C5569">
        <v>0.22750000000000001</v>
      </c>
      <c r="D5569">
        <v>0.21879999999999999</v>
      </c>
      <c r="E5569">
        <v>0.22559999999999999</v>
      </c>
      <c r="F5569">
        <v>181428800</v>
      </c>
      <c r="G5569">
        <v>0</v>
      </c>
      <c r="H5569">
        <f>applerevenue[[#This Row],[high]]-applerevenue[[#This Row],[low]]</f>
        <v>8.7000000000000133E-3</v>
      </c>
    </row>
    <row r="5570" spans="1:8" x14ac:dyDescent="0.25">
      <c r="A5570" s="1">
        <v>37624</v>
      </c>
      <c r="B5570">
        <v>0.22559999999999999</v>
      </c>
      <c r="C5570">
        <v>0.2276</v>
      </c>
      <c r="D5570">
        <v>0.22239999999999999</v>
      </c>
      <c r="E5570">
        <v>0.22720000000000001</v>
      </c>
      <c r="F5570">
        <v>147453600</v>
      </c>
      <c r="G5570">
        <v>0</v>
      </c>
      <c r="H5570">
        <f>applerevenue[[#This Row],[high]]-applerevenue[[#This Row],[low]]</f>
        <v>5.2000000000000102E-3</v>
      </c>
    </row>
    <row r="5571" spans="1:8" x14ac:dyDescent="0.25">
      <c r="A5571" s="1">
        <v>37627</v>
      </c>
      <c r="B5571">
        <v>0.2291</v>
      </c>
      <c r="C5571">
        <v>0.23449999999999999</v>
      </c>
      <c r="D5571">
        <v>0.2268</v>
      </c>
      <c r="E5571">
        <v>0.22720000000000001</v>
      </c>
      <c r="F5571">
        <v>390532800</v>
      </c>
      <c r="G5571">
        <v>1</v>
      </c>
      <c r="H5571">
        <f>applerevenue[[#This Row],[high]]-applerevenue[[#This Row],[low]]</f>
        <v>7.6999999999999846E-3</v>
      </c>
    </row>
    <row r="5572" spans="1:8" x14ac:dyDescent="0.25">
      <c r="A5572" s="1">
        <v>37628</v>
      </c>
      <c r="B5572">
        <v>0.22550000000000001</v>
      </c>
      <c r="C5572">
        <v>0.22869999999999999</v>
      </c>
      <c r="D5572">
        <v>0.22059999999999999</v>
      </c>
      <c r="E5572">
        <v>0.22639999999999999</v>
      </c>
      <c r="F5572">
        <v>342344800</v>
      </c>
      <c r="G5572">
        <v>0</v>
      </c>
      <c r="H5572">
        <f>applerevenue[[#This Row],[high]]-applerevenue[[#This Row],[low]]</f>
        <v>8.0999999999999961E-3</v>
      </c>
    </row>
    <row r="5573" spans="1:8" x14ac:dyDescent="0.25">
      <c r="A5573" s="1">
        <v>37629</v>
      </c>
      <c r="B5573">
        <v>0.2223</v>
      </c>
      <c r="C5573">
        <v>0.2243</v>
      </c>
      <c r="D5573">
        <v>0.22009999999999999</v>
      </c>
      <c r="E5573">
        <v>0.2218</v>
      </c>
      <c r="F5573">
        <v>229644800</v>
      </c>
      <c r="G5573">
        <v>1</v>
      </c>
      <c r="H5573">
        <f>applerevenue[[#This Row],[high]]-applerevenue[[#This Row],[low]]</f>
        <v>4.2000000000000093E-3</v>
      </c>
    </row>
    <row r="5574" spans="1:8" x14ac:dyDescent="0.25">
      <c r="A5574" s="1">
        <v>37630</v>
      </c>
      <c r="B5574">
        <v>0.22289999999999999</v>
      </c>
      <c r="C5574">
        <v>0.22750000000000001</v>
      </c>
      <c r="D5574">
        <v>0.22109999999999999</v>
      </c>
      <c r="E5574">
        <v>0.2238</v>
      </c>
      <c r="F5574">
        <v>215252800</v>
      </c>
      <c r="G5574">
        <v>0</v>
      </c>
      <c r="H5574">
        <f>applerevenue[[#This Row],[high]]-applerevenue[[#This Row],[low]]</f>
        <v>6.4000000000000168E-3</v>
      </c>
    </row>
    <row r="5575" spans="1:8" x14ac:dyDescent="0.25">
      <c r="A5575" s="1">
        <v>37631</v>
      </c>
      <c r="B5575">
        <v>0.2223</v>
      </c>
      <c r="C5575">
        <v>0.22589999999999999</v>
      </c>
      <c r="D5575">
        <v>0.22090000000000001</v>
      </c>
      <c r="E5575">
        <v>0.22439999999999999</v>
      </c>
      <c r="F5575">
        <v>175100800</v>
      </c>
      <c r="G5575">
        <v>0</v>
      </c>
      <c r="H5575">
        <f>applerevenue[[#This Row],[high]]-applerevenue[[#This Row],[low]]</f>
        <v>4.9999999999999767E-3</v>
      </c>
    </row>
    <row r="5576" spans="1:8" x14ac:dyDescent="0.25">
      <c r="A5576" s="1">
        <v>37634</v>
      </c>
      <c r="B5576">
        <v>0.22720000000000001</v>
      </c>
      <c r="C5576">
        <v>0.22720000000000001</v>
      </c>
      <c r="D5576">
        <v>0.21890000000000001</v>
      </c>
      <c r="E5576">
        <v>0.223</v>
      </c>
      <c r="F5576">
        <v>178942400</v>
      </c>
      <c r="G5576">
        <v>1</v>
      </c>
      <c r="H5576">
        <f>applerevenue[[#This Row],[high]]-applerevenue[[#This Row],[low]]</f>
        <v>8.3000000000000018E-3</v>
      </c>
    </row>
    <row r="5577" spans="1:8" x14ac:dyDescent="0.25">
      <c r="A5577" s="1">
        <v>37635</v>
      </c>
      <c r="B5577">
        <v>0.224</v>
      </c>
      <c r="C5577">
        <v>0.22589999999999999</v>
      </c>
      <c r="D5577">
        <v>0.22090000000000001</v>
      </c>
      <c r="E5577">
        <v>0.22270000000000001</v>
      </c>
      <c r="F5577">
        <v>186860800</v>
      </c>
      <c r="G5577">
        <v>1</v>
      </c>
      <c r="H5577">
        <f>applerevenue[[#This Row],[high]]-applerevenue[[#This Row],[low]]</f>
        <v>4.9999999999999767E-3</v>
      </c>
    </row>
    <row r="5578" spans="1:8" x14ac:dyDescent="0.25">
      <c r="A5578" s="1">
        <v>37636</v>
      </c>
      <c r="B5578">
        <v>0.22239999999999999</v>
      </c>
      <c r="C5578">
        <v>0.22409999999999999</v>
      </c>
      <c r="D5578">
        <v>0.21740000000000001</v>
      </c>
      <c r="E5578">
        <v>0.22</v>
      </c>
      <c r="F5578">
        <v>371128800</v>
      </c>
      <c r="G5578">
        <v>1</v>
      </c>
      <c r="H5578">
        <f>applerevenue[[#This Row],[high]]-applerevenue[[#This Row],[low]]</f>
        <v>6.6999999999999837E-3</v>
      </c>
    </row>
    <row r="5579" spans="1:8" x14ac:dyDescent="0.25">
      <c r="A5579" s="1">
        <v>37637</v>
      </c>
      <c r="B5579">
        <v>0.21659999999999999</v>
      </c>
      <c r="C5579">
        <v>0.22500000000000001</v>
      </c>
      <c r="D5579">
        <v>0.21659999999999999</v>
      </c>
      <c r="E5579">
        <v>0.22289999999999999</v>
      </c>
      <c r="F5579">
        <v>559070400</v>
      </c>
      <c r="G5579">
        <v>0</v>
      </c>
      <c r="H5579">
        <f>applerevenue[[#This Row],[high]]-applerevenue[[#This Row],[low]]</f>
        <v>8.4000000000000186E-3</v>
      </c>
    </row>
    <row r="5580" spans="1:8" x14ac:dyDescent="0.25">
      <c r="A5580" s="1">
        <v>37638</v>
      </c>
      <c r="B5580">
        <v>0.222</v>
      </c>
      <c r="C5580">
        <v>0.222</v>
      </c>
      <c r="D5580">
        <v>0.2147</v>
      </c>
      <c r="E5580">
        <v>0.215</v>
      </c>
      <c r="F5580">
        <v>266761600</v>
      </c>
      <c r="G5580">
        <v>1</v>
      </c>
      <c r="H5580">
        <f>applerevenue[[#This Row],[high]]-applerevenue[[#This Row],[low]]</f>
        <v>7.3000000000000009E-3</v>
      </c>
    </row>
    <row r="5581" spans="1:8" x14ac:dyDescent="0.25">
      <c r="A5581" s="1">
        <v>37642</v>
      </c>
      <c r="B5581">
        <v>0.21659999999999999</v>
      </c>
      <c r="C5581">
        <v>0.21970000000000001</v>
      </c>
      <c r="D5581">
        <v>0.21340000000000001</v>
      </c>
      <c r="E5581">
        <v>0.2137</v>
      </c>
      <c r="F5581">
        <v>253456000</v>
      </c>
      <c r="G5581">
        <v>1</v>
      </c>
      <c r="H5581">
        <f>applerevenue[[#This Row],[high]]-applerevenue[[#This Row],[low]]</f>
        <v>6.3E-3</v>
      </c>
    </row>
    <row r="5582" spans="1:8" x14ac:dyDescent="0.25">
      <c r="A5582" s="1">
        <v>37643</v>
      </c>
      <c r="B5582">
        <v>0.21310000000000001</v>
      </c>
      <c r="C5582">
        <v>0.2157</v>
      </c>
      <c r="D5582">
        <v>0.2104</v>
      </c>
      <c r="E5582">
        <v>0.21160000000000001</v>
      </c>
      <c r="F5582">
        <v>215140800</v>
      </c>
      <c r="G5582">
        <v>1</v>
      </c>
      <c r="H5582">
        <f>applerevenue[[#This Row],[high]]-applerevenue[[#This Row],[low]]</f>
        <v>5.2999999999999992E-3</v>
      </c>
    </row>
    <row r="5583" spans="1:8" x14ac:dyDescent="0.25">
      <c r="A5583" s="1">
        <v>37644</v>
      </c>
      <c r="B5583">
        <v>0.2142</v>
      </c>
      <c r="C5583">
        <v>0.21890000000000001</v>
      </c>
      <c r="D5583">
        <v>0.2127</v>
      </c>
      <c r="E5583">
        <v>0.216</v>
      </c>
      <c r="F5583">
        <v>228256000</v>
      </c>
      <c r="G5583">
        <v>0</v>
      </c>
      <c r="H5583">
        <f>applerevenue[[#This Row],[high]]-applerevenue[[#This Row],[low]]</f>
        <v>6.2000000000000111E-3</v>
      </c>
    </row>
    <row r="5584" spans="1:8" x14ac:dyDescent="0.25">
      <c r="A5584" s="1">
        <v>37645</v>
      </c>
      <c r="B5584">
        <v>0.21709999999999999</v>
      </c>
      <c r="C5584">
        <v>0.21709999999999999</v>
      </c>
      <c r="D5584">
        <v>0.20669999999999999</v>
      </c>
      <c r="E5584">
        <v>0.2104</v>
      </c>
      <c r="F5584">
        <v>305468800</v>
      </c>
      <c r="G5584">
        <v>1</v>
      </c>
      <c r="H5584">
        <f>applerevenue[[#This Row],[high]]-applerevenue[[#This Row],[low]]</f>
        <v>1.0399999999999993E-2</v>
      </c>
    </row>
    <row r="5585" spans="1:8" x14ac:dyDescent="0.25">
      <c r="A5585" s="1">
        <v>37648</v>
      </c>
      <c r="B5585">
        <v>0.20860000000000001</v>
      </c>
      <c r="C5585">
        <v>0.22109999999999999</v>
      </c>
      <c r="D5585">
        <v>0.20810000000000001</v>
      </c>
      <c r="E5585">
        <v>0.21540000000000001</v>
      </c>
      <c r="F5585">
        <v>391406400</v>
      </c>
      <c r="G5585">
        <v>0</v>
      </c>
      <c r="H5585">
        <f>applerevenue[[#This Row],[high]]-applerevenue[[#This Row],[low]]</f>
        <v>1.2999999999999984E-2</v>
      </c>
    </row>
    <row r="5586" spans="1:8" x14ac:dyDescent="0.25">
      <c r="A5586" s="1">
        <v>37649</v>
      </c>
      <c r="B5586">
        <v>0.21210000000000001</v>
      </c>
      <c r="C5586">
        <v>0.21879999999999999</v>
      </c>
      <c r="D5586">
        <v>0.21079999999999999</v>
      </c>
      <c r="E5586">
        <v>0.21709999999999999</v>
      </c>
      <c r="F5586">
        <v>286255200</v>
      </c>
      <c r="G5586">
        <v>0</v>
      </c>
      <c r="H5586">
        <f>applerevenue[[#This Row],[high]]-applerevenue[[#This Row],[low]]</f>
        <v>8.0000000000000071E-3</v>
      </c>
    </row>
    <row r="5587" spans="1:8" x14ac:dyDescent="0.25">
      <c r="A5587" s="1">
        <v>37650</v>
      </c>
      <c r="B5587">
        <v>0.21709999999999999</v>
      </c>
      <c r="C5587">
        <v>0.224</v>
      </c>
      <c r="D5587">
        <v>0.21590000000000001</v>
      </c>
      <c r="E5587">
        <v>0.2223</v>
      </c>
      <c r="F5587">
        <v>373044000</v>
      </c>
      <c r="G5587">
        <v>0</v>
      </c>
      <c r="H5587">
        <f>applerevenue[[#This Row],[high]]-applerevenue[[#This Row],[low]]</f>
        <v>8.0999999999999961E-3</v>
      </c>
    </row>
    <row r="5588" spans="1:8" x14ac:dyDescent="0.25">
      <c r="A5588" s="1">
        <v>37651</v>
      </c>
      <c r="B5588">
        <v>0.22839999999999999</v>
      </c>
      <c r="C5588">
        <v>0.22969999999999999</v>
      </c>
      <c r="D5588">
        <v>0.21790000000000001</v>
      </c>
      <c r="E5588">
        <v>0.21829999999999999</v>
      </c>
      <c r="F5588">
        <v>407058400</v>
      </c>
      <c r="G5588">
        <v>1</v>
      </c>
      <c r="H5588">
        <f>applerevenue[[#This Row],[high]]-applerevenue[[#This Row],[low]]</f>
        <v>1.1799999999999977E-2</v>
      </c>
    </row>
    <row r="5589" spans="1:8" x14ac:dyDescent="0.25">
      <c r="A5589" s="1">
        <v>37652</v>
      </c>
      <c r="B5589">
        <v>0.21629999999999999</v>
      </c>
      <c r="C5589">
        <v>0.2218</v>
      </c>
      <c r="D5589">
        <v>0.2142</v>
      </c>
      <c r="E5589">
        <v>0.21890000000000001</v>
      </c>
      <c r="F5589">
        <v>341224800</v>
      </c>
      <c r="G5589">
        <v>0</v>
      </c>
      <c r="H5589">
        <f>applerevenue[[#This Row],[high]]-applerevenue[[#This Row],[low]]</f>
        <v>7.5999999999999956E-3</v>
      </c>
    </row>
    <row r="5590" spans="1:8" x14ac:dyDescent="0.25">
      <c r="A5590" s="1">
        <v>37655</v>
      </c>
      <c r="B5590">
        <v>0.21970000000000001</v>
      </c>
      <c r="C5590">
        <v>0.2273</v>
      </c>
      <c r="D5590">
        <v>0.21879999999999999</v>
      </c>
      <c r="E5590">
        <v>0.2235</v>
      </c>
      <c r="F5590">
        <v>264784800</v>
      </c>
      <c r="G5590">
        <v>0</v>
      </c>
      <c r="H5590">
        <f>applerevenue[[#This Row],[high]]-applerevenue[[#This Row],[low]]</f>
        <v>8.5000000000000075E-3</v>
      </c>
    </row>
    <row r="5591" spans="1:8" x14ac:dyDescent="0.25">
      <c r="A5591" s="1">
        <v>37656</v>
      </c>
      <c r="B5591">
        <v>0.2203</v>
      </c>
      <c r="C5591">
        <v>0.2233</v>
      </c>
      <c r="D5591">
        <v>0.21820000000000001</v>
      </c>
      <c r="E5591">
        <v>0.22259999999999999</v>
      </c>
      <c r="F5591">
        <v>317413600</v>
      </c>
      <c r="G5591">
        <v>0</v>
      </c>
      <c r="H5591">
        <f>applerevenue[[#This Row],[high]]-applerevenue[[#This Row],[low]]</f>
        <v>5.0999999999999934E-3</v>
      </c>
    </row>
    <row r="5592" spans="1:8" x14ac:dyDescent="0.25">
      <c r="A5592" s="1">
        <v>37657</v>
      </c>
      <c r="B5592">
        <v>0.2243</v>
      </c>
      <c r="C5592">
        <v>0.2276</v>
      </c>
      <c r="D5592">
        <v>0.2203</v>
      </c>
      <c r="E5592">
        <v>0.2203</v>
      </c>
      <c r="F5592">
        <v>221614400</v>
      </c>
      <c r="G5592">
        <v>1</v>
      </c>
      <c r="H5592">
        <f>applerevenue[[#This Row],[high]]-applerevenue[[#This Row],[low]]</f>
        <v>7.3000000000000009E-3</v>
      </c>
    </row>
    <row r="5593" spans="1:8" x14ac:dyDescent="0.25">
      <c r="A5593" s="1">
        <v>37658</v>
      </c>
      <c r="B5593">
        <v>0.21890000000000001</v>
      </c>
      <c r="C5593">
        <v>0.22239999999999999</v>
      </c>
      <c r="D5593">
        <v>0.21679999999999999</v>
      </c>
      <c r="E5593">
        <v>0.22</v>
      </c>
      <c r="F5593">
        <v>179149600</v>
      </c>
      <c r="G5593">
        <v>0</v>
      </c>
      <c r="H5593">
        <f>applerevenue[[#This Row],[high]]-applerevenue[[#This Row],[low]]</f>
        <v>5.5999999999999939E-3</v>
      </c>
    </row>
    <row r="5594" spans="1:8" x14ac:dyDescent="0.25">
      <c r="A5594" s="1">
        <v>37659</v>
      </c>
      <c r="B5594">
        <v>0.2218</v>
      </c>
      <c r="C5594">
        <v>0.22259999999999999</v>
      </c>
      <c r="D5594">
        <v>0.2145</v>
      </c>
      <c r="E5594">
        <v>0.2157</v>
      </c>
      <c r="F5594">
        <v>269701600</v>
      </c>
      <c r="G5594">
        <v>1</v>
      </c>
      <c r="H5594">
        <f>applerevenue[[#This Row],[high]]-applerevenue[[#This Row],[low]]</f>
        <v>8.0999999999999961E-3</v>
      </c>
    </row>
    <row r="5595" spans="1:8" x14ac:dyDescent="0.25">
      <c r="A5595" s="1">
        <v>37662</v>
      </c>
      <c r="B5595">
        <v>0.21740000000000001</v>
      </c>
      <c r="C5595">
        <v>0.22209999999999999</v>
      </c>
      <c r="D5595">
        <v>0.21429999999999999</v>
      </c>
      <c r="E5595">
        <v>0.21879999999999999</v>
      </c>
      <c r="F5595">
        <v>167888000</v>
      </c>
      <c r="G5595">
        <v>0</v>
      </c>
      <c r="H5595">
        <f>applerevenue[[#This Row],[high]]-applerevenue[[#This Row],[low]]</f>
        <v>7.8000000000000014E-3</v>
      </c>
    </row>
    <row r="5596" spans="1:8" x14ac:dyDescent="0.25">
      <c r="A5596" s="1">
        <v>37663</v>
      </c>
      <c r="B5596">
        <v>0.22109999999999999</v>
      </c>
      <c r="C5596">
        <v>0.223</v>
      </c>
      <c r="D5596">
        <v>0.2165</v>
      </c>
      <c r="E5596">
        <v>0.21879999999999999</v>
      </c>
      <c r="F5596">
        <v>164780000</v>
      </c>
      <c r="G5596">
        <v>1</v>
      </c>
      <c r="H5596">
        <f>applerevenue[[#This Row],[high]]-applerevenue[[#This Row],[low]]</f>
        <v>6.5000000000000058E-3</v>
      </c>
    </row>
    <row r="5597" spans="1:8" x14ac:dyDescent="0.25">
      <c r="A5597" s="1">
        <v>37664</v>
      </c>
      <c r="B5597">
        <v>0.2175</v>
      </c>
      <c r="C5597">
        <v>0.22259999999999999</v>
      </c>
      <c r="D5597">
        <v>0.2175</v>
      </c>
      <c r="E5597">
        <v>0.21940000000000001</v>
      </c>
      <c r="F5597">
        <v>228687200</v>
      </c>
      <c r="G5597">
        <v>0</v>
      </c>
      <c r="H5597">
        <f>applerevenue[[#This Row],[high]]-applerevenue[[#This Row],[low]]</f>
        <v>5.0999999999999934E-3</v>
      </c>
    </row>
    <row r="5598" spans="1:8" x14ac:dyDescent="0.25">
      <c r="A5598" s="1">
        <v>37665</v>
      </c>
      <c r="B5598">
        <v>0.21970000000000001</v>
      </c>
      <c r="C5598">
        <v>0.22320000000000001</v>
      </c>
      <c r="D5598">
        <v>0.21709999999999999</v>
      </c>
      <c r="E5598">
        <v>0.22170000000000001</v>
      </c>
      <c r="F5598">
        <v>208493600</v>
      </c>
      <c r="G5598">
        <v>0</v>
      </c>
      <c r="H5598">
        <f>applerevenue[[#This Row],[high]]-applerevenue[[#This Row],[low]]</f>
        <v>6.1000000000000221E-3</v>
      </c>
    </row>
    <row r="5599" spans="1:8" x14ac:dyDescent="0.25">
      <c r="A5599" s="1">
        <v>37666</v>
      </c>
      <c r="B5599">
        <v>0.22270000000000001</v>
      </c>
      <c r="C5599">
        <v>0.22439999999999999</v>
      </c>
      <c r="D5599">
        <v>0.21879999999999999</v>
      </c>
      <c r="E5599">
        <v>0.22359999999999999</v>
      </c>
      <c r="F5599">
        <v>243297600</v>
      </c>
      <c r="G5599">
        <v>0</v>
      </c>
      <c r="H5599">
        <f>applerevenue[[#This Row],[high]]-applerevenue[[#This Row],[low]]</f>
        <v>5.5999999999999939E-3</v>
      </c>
    </row>
    <row r="5600" spans="1:8" x14ac:dyDescent="0.25">
      <c r="A5600" s="1">
        <v>37670</v>
      </c>
      <c r="B5600">
        <v>0.22489999999999999</v>
      </c>
      <c r="C5600">
        <v>0.23330000000000001</v>
      </c>
      <c r="D5600">
        <v>0.22439999999999999</v>
      </c>
      <c r="E5600">
        <v>0.23280000000000001</v>
      </c>
      <c r="F5600">
        <v>290897600</v>
      </c>
      <c r="G5600">
        <v>0</v>
      </c>
      <c r="H5600">
        <f>applerevenue[[#This Row],[high]]-applerevenue[[#This Row],[low]]</f>
        <v>8.900000000000019E-3</v>
      </c>
    </row>
    <row r="5601" spans="1:8" x14ac:dyDescent="0.25">
      <c r="A5601" s="1">
        <v>37671</v>
      </c>
      <c r="B5601">
        <v>0.22969999999999999</v>
      </c>
      <c r="C5601">
        <v>0.23100000000000001</v>
      </c>
      <c r="D5601">
        <v>0.2238</v>
      </c>
      <c r="E5601">
        <v>0.22639999999999999</v>
      </c>
      <c r="F5601">
        <v>240368800</v>
      </c>
      <c r="G5601">
        <v>1</v>
      </c>
      <c r="H5601">
        <f>applerevenue[[#This Row],[high]]-applerevenue[[#This Row],[low]]</f>
        <v>7.2000000000000119E-3</v>
      </c>
    </row>
    <row r="5602" spans="1:8" x14ac:dyDescent="0.25">
      <c r="A5602" s="1">
        <v>37672</v>
      </c>
      <c r="B5602">
        <v>0.22639999999999999</v>
      </c>
      <c r="C5602">
        <v>0.2281</v>
      </c>
      <c r="D5602">
        <v>0.2243</v>
      </c>
      <c r="E5602">
        <v>0.22520000000000001</v>
      </c>
      <c r="F5602">
        <v>224352800</v>
      </c>
      <c r="G5602">
        <v>1</v>
      </c>
      <c r="H5602">
        <f>applerevenue[[#This Row],[high]]-applerevenue[[#This Row],[low]]</f>
        <v>3.7999999999999978E-3</v>
      </c>
    </row>
    <row r="5603" spans="1:8" x14ac:dyDescent="0.25">
      <c r="A5603" s="1">
        <v>37673</v>
      </c>
      <c r="B5603">
        <v>0.22589999999999999</v>
      </c>
      <c r="C5603">
        <v>0.2296</v>
      </c>
      <c r="D5603">
        <v>0.2233</v>
      </c>
      <c r="E5603">
        <v>0.22869999999999999</v>
      </c>
      <c r="F5603">
        <v>157444000</v>
      </c>
      <c r="G5603">
        <v>0</v>
      </c>
      <c r="H5603">
        <f>applerevenue[[#This Row],[high]]-applerevenue[[#This Row],[low]]</f>
        <v>6.3E-3</v>
      </c>
    </row>
    <row r="5604" spans="1:8" x14ac:dyDescent="0.25">
      <c r="A5604" s="1">
        <v>37676</v>
      </c>
      <c r="B5604">
        <v>0.22650000000000001</v>
      </c>
      <c r="C5604">
        <v>0.2291</v>
      </c>
      <c r="D5604">
        <v>0.2104</v>
      </c>
      <c r="E5604">
        <v>0.22470000000000001</v>
      </c>
      <c r="F5604">
        <v>180252800</v>
      </c>
      <c r="G5604">
        <v>1</v>
      </c>
      <c r="H5604">
        <f>applerevenue[[#This Row],[high]]-applerevenue[[#This Row],[low]]</f>
        <v>1.8699999999999994E-2</v>
      </c>
    </row>
    <row r="5605" spans="1:8" x14ac:dyDescent="0.25">
      <c r="A5605" s="1">
        <v>37677</v>
      </c>
      <c r="B5605">
        <v>0.2238</v>
      </c>
      <c r="C5605">
        <v>0.22989999999999999</v>
      </c>
      <c r="D5605">
        <v>0.22239999999999999</v>
      </c>
      <c r="E5605">
        <v>0.22900000000000001</v>
      </c>
      <c r="F5605">
        <v>188641600</v>
      </c>
      <c r="G5605">
        <v>0</v>
      </c>
      <c r="H5605">
        <f>applerevenue[[#This Row],[high]]-applerevenue[[#This Row],[low]]</f>
        <v>7.5000000000000067E-3</v>
      </c>
    </row>
    <row r="5606" spans="1:8" x14ac:dyDescent="0.25">
      <c r="A5606" s="1">
        <v>37678</v>
      </c>
      <c r="B5606">
        <v>0.22850000000000001</v>
      </c>
      <c r="C5606">
        <v>0.22900000000000001</v>
      </c>
      <c r="D5606">
        <v>0.2208</v>
      </c>
      <c r="E5606">
        <v>0.22109999999999999</v>
      </c>
      <c r="F5606">
        <v>217095200</v>
      </c>
      <c r="G5606">
        <v>1</v>
      </c>
      <c r="H5606">
        <f>applerevenue[[#This Row],[high]]-applerevenue[[#This Row],[low]]</f>
        <v>8.2000000000000128E-3</v>
      </c>
    </row>
    <row r="5607" spans="1:8" x14ac:dyDescent="0.25">
      <c r="A5607" s="1">
        <v>37679</v>
      </c>
      <c r="B5607">
        <v>0.22209999999999999</v>
      </c>
      <c r="C5607">
        <v>0.22869999999999999</v>
      </c>
      <c r="D5607">
        <v>0.22120000000000001</v>
      </c>
      <c r="E5607">
        <v>0.22650000000000001</v>
      </c>
      <c r="F5607">
        <v>154341600</v>
      </c>
      <c r="G5607">
        <v>0</v>
      </c>
      <c r="H5607">
        <f>applerevenue[[#This Row],[high]]-applerevenue[[#This Row],[low]]</f>
        <v>7.4999999999999789E-3</v>
      </c>
    </row>
    <row r="5608" spans="1:8" x14ac:dyDescent="0.25">
      <c r="A5608" s="1">
        <v>37680</v>
      </c>
      <c r="B5608">
        <v>0.22650000000000001</v>
      </c>
      <c r="C5608">
        <v>0.2301</v>
      </c>
      <c r="D5608">
        <v>0.22520000000000001</v>
      </c>
      <c r="E5608">
        <v>0.2288</v>
      </c>
      <c r="F5608">
        <v>195098400</v>
      </c>
      <c r="G5608">
        <v>0</v>
      </c>
      <c r="H5608">
        <f>applerevenue[[#This Row],[high]]-applerevenue[[#This Row],[low]]</f>
        <v>4.8999999999999877E-3</v>
      </c>
    </row>
    <row r="5609" spans="1:8" x14ac:dyDescent="0.25">
      <c r="A5609" s="1">
        <v>37683</v>
      </c>
      <c r="B5609">
        <v>0.2288</v>
      </c>
      <c r="C5609">
        <v>0.2311</v>
      </c>
      <c r="D5609">
        <v>0.2218</v>
      </c>
      <c r="E5609">
        <v>0.2233</v>
      </c>
      <c r="F5609">
        <v>203761600</v>
      </c>
      <c r="G5609">
        <v>1</v>
      </c>
      <c r="H5609">
        <f>applerevenue[[#This Row],[high]]-applerevenue[[#This Row],[low]]</f>
        <v>9.3000000000000027E-3</v>
      </c>
    </row>
    <row r="5610" spans="1:8" x14ac:dyDescent="0.25">
      <c r="A5610" s="1">
        <v>37684</v>
      </c>
      <c r="B5610">
        <v>0.22470000000000001</v>
      </c>
      <c r="C5610">
        <v>0.2258</v>
      </c>
      <c r="D5610">
        <v>0.22009999999999999</v>
      </c>
      <c r="E5610">
        <v>0.222</v>
      </c>
      <c r="F5610">
        <v>126414400</v>
      </c>
      <c r="G5610">
        <v>1</v>
      </c>
      <c r="H5610">
        <f>applerevenue[[#This Row],[high]]-applerevenue[[#This Row],[low]]</f>
        <v>5.7000000000000106E-3</v>
      </c>
    </row>
    <row r="5611" spans="1:8" x14ac:dyDescent="0.25">
      <c r="A5611" s="1">
        <v>37685</v>
      </c>
      <c r="B5611">
        <v>0.22270000000000001</v>
      </c>
      <c r="C5611">
        <v>0.22559999999999999</v>
      </c>
      <c r="D5611">
        <v>0.22140000000000001</v>
      </c>
      <c r="E5611">
        <v>0.22289999999999999</v>
      </c>
      <c r="F5611">
        <v>126683200</v>
      </c>
      <c r="G5611">
        <v>0</v>
      </c>
      <c r="H5611">
        <f>applerevenue[[#This Row],[high]]-applerevenue[[#This Row],[low]]</f>
        <v>4.1999999999999815E-3</v>
      </c>
    </row>
    <row r="5612" spans="1:8" x14ac:dyDescent="0.25">
      <c r="A5612" s="1">
        <v>37686</v>
      </c>
      <c r="B5612">
        <v>0.2223</v>
      </c>
      <c r="C5612">
        <v>0.22259999999999999</v>
      </c>
      <c r="D5612">
        <v>0.2195</v>
      </c>
      <c r="E5612">
        <v>0.222</v>
      </c>
      <c r="F5612">
        <v>99859200</v>
      </c>
      <c r="G5612">
        <v>1</v>
      </c>
      <c r="H5612">
        <f>applerevenue[[#This Row],[high]]-applerevenue[[#This Row],[low]]</f>
        <v>3.0999999999999917E-3</v>
      </c>
    </row>
    <row r="5613" spans="1:8" x14ac:dyDescent="0.25">
      <c r="A5613" s="1">
        <v>37687</v>
      </c>
      <c r="B5613">
        <v>0.22059999999999999</v>
      </c>
      <c r="C5613">
        <v>0.2243</v>
      </c>
      <c r="D5613">
        <v>0.21820000000000001</v>
      </c>
      <c r="E5613">
        <v>0.2215</v>
      </c>
      <c r="F5613">
        <v>200984000</v>
      </c>
      <c r="G5613">
        <v>0</v>
      </c>
      <c r="H5613">
        <f>applerevenue[[#This Row],[high]]-applerevenue[[#This Row],[low]]</f>
        <v>6.0999999999999943E-3</v>
      </c>
    </row>
    <row r="5614" spans="1:8" x14ac:dyDescent="0.25">
      <c r="A5614" s="1">
        <v>37690</v>
      </c>
      <c r="B5614">
        <v>0.22120000000000001</v>
      </c>
      <c r="C5614">
        <v>0.22359999999999999</v>
      </c>
      <c r="D5614">
        <v>0.218</v>
      </c>
      <c r="E5614">
        <v>0.21909999999999999</v>
      </c>
      <c r="F5614">
        <v>134573600</v>
      </c>
      <c r="G5614">
        <v>1</v>
      </c>
      <c r="H5614">
        <f>applerevenue[[#This Row],[high]]-applerevenue[[#This Row],[low]]</f>
        <v>5.5999999999999939E-3</v>
      </c>
    </row>
    <row r="5615" spans="1:8" x14ac:dyDescent="0.25">
      <c r="A5615" s="1">
        <v>37691</v>
      </c>
      <c r="B5615">
        <v>0.21890000000000001</v>
      </c>
      <c r="C5615">
        <v>0.22090000000000001</v>
      </c>
      <c r="D5615">
        <v>0.21529999999999999</v>
      </c>
      <c r="E5615">
        <v>0.21690000000000001</v>
      </c>
      <c r="F5615">
        <v>161190400</v>
      </c>
      <c r="G5615">
        <v>1</v>
      </c>
      <c r="H5615">
        <f>applerevenue[[#This Row],[high]]-applerevenue[[#This Row],[low]]</f>
        <v>5.6000000000000216E-3</v>
      </c>
    </row>
    <row r="5616" spans="1:8" x14ac:dyDescent="0.25">
      <c r="A5616" s="1">
        <v>37692</v>
      </c>
      <c r="B5616">
        <v>0.216</v>
      </c>
      <c r="C5616">
        <v>0.21940000000000001</v>
      </c>
      <c r="D5616">
        <v>0.21429999999999999</v>
      </c>
      <c r="E5616">
        <v>0.21679999999999999</v>
      </c>
      <c r="F5616">
        <v>222560800</v>
      </c>
      <c r="G5616">
        <v>0</v>
      </c>
      <c r="H5616">
        <f>applerevenue[[#This Row],[high]]-applerevenue[[#This Row],[low]]</f>
        <v>5.1000000000000212E-3</v>
      </c>
    </row>
    <row r="5617" spans="1:8" x14ac:dyDescent="0.25">
      <c r="A5617" s="1">
        <v>37693</v>
      </c>
      <c r="B5617">
        <v>0.22059999999999999</v>
      </c>
      <c r="C5617">
        <v>0.22559999999999999</v>
      </c>
      <c r="D5617">
        <v>0.216</v>
      </c>
      <c r="E5617">
        <v>0.22439999999999999</v>
      </c>
      <c r="F5617">
        <v>335445600</v>
      </c>
      <c r="G5617">
        <v>0</v>
      </c>
      <c r="H5617">
        <f>applerevenue[[#This Row],[high]]-applerevenue[[#This Row],[low]]</f>
        <v>9.5999999999999974E-3</v>
      </c>
    </row>
    <row r="5618" spans="1:8" x14ac:dyDescent="0.25">
      <c r="A5618" s="1">
        <v>37694</v>
      </c>
      <c r="B5618">
        <v>0.2238</v>
      </c>
      <c r="C5618">
        <v>0.2288</v>
      </c>
      <c r="D5618">
        <v>0.22320000000000001</v>
      </c>
      <c r="E5618">
        <v>0.2253</v>
      </c>
      <c r="F5618">
        <v>153098400</v>
      </c>
      <c r="G5618">
        <v>0</v>
      </c>
      <c r="H5618">
        <f>applerevenue[[#This Row],[high]]-applerevenue[[#This Row],[low]]</f>
        <v>5.5999999999999939E-3</v>
      </c>
    </row>
    <row r="5619" spans="1:8" x14ac:dyDescent="0.25">
      <c r="A5619" s="1">
        <v>37697</v>
      </c>
      <c r="B5619">
        <v>0.22700000000000001</v>
      </c>
      <c r="C5619">
        <v>0.22969999999999999</v>
      </c>
      <c r="D5619">
        <v>0.2243</v>
      </c>
      <c r="E5619">
        <v>0.2288</v>
      </c>
      <c r="F5619">
        <v>399912800</v>
      </c>
      <c r="G5619">
        <v>0</v>
      </c>
      <c r="H5619">
        <f>applerevenue[[#This Row],[high]]-applerevenue[[#This Row],[low]]</f>
        <v>5.3999999999999881E-3</v>
      </c>
    </row>
    <row r="5620" spans="1:8" x14ac:dyDescent="0.25">
      <c r="A5620" s="1">
        <v>37698</v>
      </c>
      <c r="B5620">
        <v>0.22869999999999999</v>
      </c>
      <c r="C5620">
        <v>0.2301</v>
      </c>
      <c r="D5620">
        <v>0.22589999999999999</v>
      </c>
      <c r="E5620">
        <v>0.22869999999999999</v>
      </c>
      <c r="F5620">
        <v>229980800</v>
      </c>
      <c r="G5620">
        <v>0</v>
      </c>
      <c r="H5620">
        <f>applerevenue[[#This Row],[high]]-applerevenue[[#This Row],[low]]</f>
        <v>4.2000000000000093E-3</v>
      </c>
    </row>
    <row r="5621" spans="1:8" x14ac:dyDescent="0.25">
      <c r="A5621" s="1">
        <v>37699</v>
      </c>
      <c r="B5621">
        <v>0.22969999999999999</v>
      </c>
      <c r="C5621">
        <v>0.23100000000000001</v>
      </c>
      <c r="D5621">
        <v>0.22550000000000001</v>
      </c>
      <c r="E5621">
        <v>0.22789999999999999</v>
      </c>
      <c r="F5621">
        <v>141316000</v>
      </c>
      <c r="G5621">
        <v>1</v>
      </c>
      <c r="H5621">
        <f>applerevenue[[#This Row],[high]]-applerevenue[[#This Row],[low]]</f>
        <v>5.5000000000000049E-3</v>
      </c>
    </row>
    <row r="5622" spans="1:8" x14ac:dyDescent="0.25">
      <c r="A5622" s="1">
        <v>37700</v>
      </c>
      <c r="B5622">
        <v>0.2276</v>
      </c>
      <c r="C5622">
        <v>0.22850000000000001</v>
      </c>
      <c r="D5622">
        <v>0.22259999999999999</v>
      </c>
      <c r="E5622">
        <v>0.2273</v>
      </c>
      <c r="F5622">
        <v>163178400</v>
      </c>
      <c r="G5622">
        <v>1</v>
      </c>
      <c r="H5622">
        <f>applerevenue[[#This Row],[high]]-applerevenue[[#This Row],[low]]</f>
        <v>5.9000000000000163E-3</v>
      </c>
    </row>
    <row r="5623" spans="1:8" x14ac:dyDescent="0.25">
      <c r="A5623" s="1">
        <v>37701</v>
      </c>
      <c r="B5623">
        <v>0.2301</v>
      </c>
      <c r="C5623">
        <v>0.23100000000000001</v>
      </c>
      <c r="D5623">
        <v>0.22589999999999999</v>
      </c>
      <c r="E5623">
        <v>0.22869999999999999</v>
      </c>
      <c r="F5623">
        <v>297948000</v>
      </c>
      <c r="G5623">
        <v>1</v>
      </c>
      <c r="H5623">
        <f>applerevenue[[#This Row],[high]]-applerevenue[[#This Row],[low]]</f>
        <v>5.1000000000000212E-3</v>
      </c>
    </row>
    <row r="5624" spans="1:8" x14ac:dyDescent="0.25">
      <c r="A5624" s="1">
        <v>37704</v>
      </c>
      <c r="B5624">
        <v>0.22359999999999999</v>
      </c>
      <c r="C5624">
        <v>0.22559999999999999</v>
      </c>
      <c r="D5624">
        <v>0.21879999999999999</v>
      </c>
      <c r="E5624">
        <v>0.21909999999999999</v>
      </c>
      <c r="F5624">
        <v>161100800</v>
      </c>
      <c r="G5624">
        <v>1</v>
      </c>
      <c r="H5624">
        <f>applerevenue[[#This Row],[high]]-applerevenue[[#This Row],[low]]</f>
        <v>6.8000000000000005E-3</v>
      </c>
    </row>
    <row r="5625" spans="1:8" x14ac:dyDescent="0.25">
      <c r="A5625" s="1">
        <v>37705</v>
      </c>
      <c r="B5625">
        <v>0.21970000000000001</v>
      </c>
      <c r="C5625">
        <v>0.2261</v>
      </c>
      <c r="D5625">
        <v>0.21909999999999999</v>
      </c>
      <c r="E5625">
        <v>0.2218</v>
      </c>
      <c r="F5625">
        <v>167697600</v>
      </c>
      <c r="G5625">
        <v>0</v>
      </c>
      <c r="H5625">
        <f>applerevenue[[#This Row],[high]]-applerevenue[[#This Row],[low]]</f>
        <v>7.0000000000000062E-3</v>
      </c>
    </row>
    <row r="5626" spans="1:8" x14ac:dyDescent="0.25">
      <c r="A5626" s="1">
        <v>37706</v>
      </c>
      <c r="B5626">
        <v>0.2218</v>
      </c>
      <c r="C5626">
        <v>0.222</v>
      </c>
      <c r="D5626">
        <v>0.218</v>
      </c>
      <c r="E5626">
        <v>0.21970000000000001</v>
      </c>
      <c r="F5626">
        <v>178343200</v>
      </c>
      <c r="G5626">
        <v>1</v>
      </c>
      <c r="H5626">
        <f>applerevenue[[#This Row],[high]]-applerevenue[[#This Row],[low]]</f>
        <v>4.0000000000000036E-3</v>
      </c>
    </row>
    <row r="5627" spans="1:8" x14ac:dyDescent="0.25">
      <c r="A5627" s="1">
        <v>37707</v>
      </c>
      <c r="B5627">
        <v>0.21829999999999999</v>
      </c>
      <c r="C5627">
        <v>0.22409999999999999</v>
      </c>
      <c r="D5627">
        <v>0.21829999999999999</v>
      </c>
      <c r="E5627">
        <v>0.22090000000000001</v>
      </c>
      <c r="F5627">
        <v>122393600</v>
      </c>
      <c r="G5627">
        <v>0</v>
      </c>
      <c r="H5627">
        <f>applerevenue[[#This Row],[high]]-applerevenue[[#This Row],[low]]</f>
        <v>5.7999999999999996E-3</v>
      </c>
    </row>
    <row r="5628" spans="1:8" x14ac:dyDescent="0.25">
      <c r="A5628" s="1">
        <v>37708</v>
      </c>
      <c r="B5628">
        <v>0.2195</v>
      </c>
      <c r="C5628">
        <v>0.22289999999999999</v>
      </c>
      <c r="D5628">
        <v>0.21909999999999999</v>
      </c>
      <c r="E5628">
        <v>0.22209999999999999</v>
      </c>
      <c r="F5628">
        <v>145303200</v>
      </c>
      <c r="G5628">
        <v>0</v>
      </c>
      <c r="H5628">
        <f>applerevenue[[#This Row],[high]]-applerevenue[[#This Row],[low]]</f>
        <v>3.7999999999999978E-3</v>
      </c>
    </row>
    <row r="5629" spans="1:8" x14ac:dyDescent="0.25">
      <c r="A5629" s="1">
        <v>37711</v>
      </c>
      <c r="B5629">
        <v>0.21859999999999999</v>
      </c>
      <c r="C5629">
        <v>0.2215</v>
      </c>
      <c r="D5629">
        <v>0.214</v>
      </c>
      <c r="E5629">
        <v>0.21560000000000001</v>
      </c>
      <c r="F5629">
        <v>256659200</v>
      </c>
      <c r="G5629">
        <v>1</v>
      </c>
      <c r="H5629">
        <f>applerevenue[[#This Row],[high]]-applerevenue[[#This Row],[low]]</f>
        <v>7.5000000000000067E-3</v>
      </c>
    </row>
    <row r="5630" spans="1:8" x14ac:dyDescent="0.25">
      <c r="A5630" s="1">
        <v>37712</v>
      </c>
      <c r="B5630">
        <v>0.2165</v>
      </c>
      <c r="C5630">
        <v>0.21820000000000001</v>
      </c>
      <c r="D5630">
        <v>0.2145</v>
      </c>
      <c r="E5630">
        <v>0.21590000000000001</v>
      </c>
      <c r="F5630">
        <v>154341600</v>
      </c>
      <c r="G5630">
        <v>1</v>
      </c>
      <c r="H5630">
        <f>applerevenue[[#This Row],[high]]-applerevenue[[#This Row],[low]]</f>
        <v>3.7000000000000088E-3</v>
      </c>
    </row>
    <row r="5631" spans="1:8" x14ac:dyDescent="0.25">
      <c r="A5631" s="1">
        <v>37713</v>
      </c>
      <c r="B5631">
        <v>0.21890000000000001</v>
      </c>
      <c r="C5631">
        <v>0.224</v>
      </c>
      <c r="D5631">
        <v>0.2175</v>
      </c>
      <c r="E5631">
        <v>0.22259999999999999</v>
      </c>
      <c r="F5631">
        <v>171371200</v>
      </c>
      <c r="G5631">
        <v>0</v>
      </c>
      <c r="H5631">
        <f>applerevenue[[#This Row],[high]]-applerevenue[[#This Row],[low]]</f>
        <v>6.5000000000000058E-3</v>
      </c>
    </row>
    <row r="5632" spans="1:8" x14ac:dyDescent="0.25">
      <c r="A5632" s="1">
        <v>37714</v>
      </c>
      <c r="B5632">
        <v>0.2218</v>
      </c>
      <c r="C5632">
        <v>0.22409999999999999</v>
      </c>
      <c r="D5632">
        <v>0.21879999999999999</v>
      </c>
      <c r="E5632">
        <v>0.22040000000000001</v>
      </c>
      <c r="F5632">
        <v>145712000</v>
      </c>
      <c r="G5632">
        <v>1</v>
      </c>
      <c r="H5632">
        <f>applerevenue[[#This Row],[high]]-applerevenue[[#This Row],[low]]</f>
        <v>5.2999999999999992E-3</v>
      </c>
    </row>
    <row r="5633" spans="1:8" x14ac:dyDescent="0.25">
      <c r="A5633" s="1">
        <v>37715</v>
      </c>
      <c r="B5633">
        <v>0.22140000000000001</v>
      </c>
      <c r="C5633">
        <v>0.22359999999999999</v>
      </c>
      <c r="D5633">
        <v>0.21940000000000001</v>
      </c>
      <c r="E5633">
        <v>0.21970000000000001</v>
      </c>
      <c r="F5633">
        <v>146020000</v>
      </c>
      <c r="G5633">
        <v>1</v>
      </c>
      <c r="H5633">
        <f>applerevenue[[#This Row],[high]]-applerevenue[[#This Row],[low]]</f>
        <v>4.1999999999999815E-3</v>
      </c>
    </row>
    <row r="5634" spans="1:8" x14ac:dyDescent="0.25">
      <c r="A5634" s="1">
        <v>37718</v>
      </c>
      <c r="B5634">
        <v>0.22639999999999999</v>
      </c>
      <c r="C5634">
        <v>0.22789999999999999</v>
      </c>
      <c r="D5634">
        <v>0.21970000000000001</v>
      </c>
      <c r="E5634">
        <v>0.22090000000000001</v>
      </c>
      <c r="F5634">
        <v>196862400</v>
      </c>
      <c r="G5634">
        <v>1</v>
      </c>
      <c r="H5634">
        <f>applerevenue[[#This Row],[high]]-applerevenue[[#This Row],[low]]</f>
        <v>8.1999999999999851E-3</v>
      </c>
    </row>
    <row r="5635" spans="1:8" x14ac:dyDescent="0.25">
      <c r="A5635" s="1">
        <v>37719</v>
      </c>
      <c r="B5635">
        <v>0.22120000000000001</v>
      </c>
      <c r="C5635">
        <v>0.2233</v>
      </c>
      <c r="D5635">
        <v>0.219</v>
      </c>
      <c r="E5635">
        <v>0.2203</v>
      </c>
      <c r="F5635">
        <v>128934400</v>
      </c>
      <c r="G5635">
        <v>1</v>
      </c>
      <c r="H5635">
        <f>applerevenue[[#This Row],[high]]-applerevenue[[#This Row],[low]]</f>
        <v>4.2999999999999983E-3</v>
      </c>
    </row>
    <row r="5636" spans="1:8" x14ac:dyDescent="0.25">
      <c r="A5636" s="1">
        <v>37720</v>
      </c>
      <c r="B5636">
        <v>0.22140000000000001</v>
      </c>
      <c r="C5636">
        <v>0.22289999999999999</v>
      </c>
      <c r="D5636">
        <v>0.21560000000000001</v>
      </c>
      <c r="E5636">
        <v>0.21629999999999999</v>
      </c>
      <c r="F5636">
        <v>146725600</v>
      </c>
      <c r="G5636">
        <v>1</v>
      </c>
      <c r="H5636">
        <f>applerevenue[[#This Row],[high]]-applerevenue[[#This Row],[low]]</f>
        <v>7.2999999999999732E-3</v>
      </c>
    </row>
    <row r="5637" spans="1:8" x14ac:dyDescent="0.25">
      <c r="A5637" s="1">
        <v>37721</v>
      </c>
      <c r="B5637">
        <v>0.2165</v>
      </c>
      <c r="C5637">
        <v>0.21940000000000001</v>
      </c>
      <c r="D5637">
        <v>0.2165</v>
      </c>
      <c r="E5637">
        <v>0.21909999999999999</v>
      </c>
      <c r="F5637">
        <v>107100000</v>
      </c>
      <c r="G5637">
        <v>0</v>
      </c>
      <c r="H5637">
        <f>applerevenue[[#This Row],[high]]-applerevenue[[#This Row],[low]]</f>
        <v>2.9000000000000137E-3</v>
      </c>
    </row>
    <row r="5638" spans="1:8" x14ac:dyDescent="0.25">
      <c r="A5638" s="1">
        <v>37722</v>
      </c>
      <c r="B5638">
        <v>0.2142</v>
      </c>
      <c r="C5638">
        <v>0.22009999999999999</v>
      </c>
      <c r="D5638">
        <v>0.1971</v>
      </c>
      <c r="E5638">
        <v>0.20119999999999999</v>
      </c>
      <c r="F5638">
        <v>1392708800</v>
      </c>
      <c r="G5638">
        <v>1</v>
      </c>
      <c r="H5638">
        <f>applerevenue[[#This Row],[high]]-applerevenue[[#This Row],[low]]</f>
        <v>2.2999999999999993E-2</v>
      </c>
    </row>
    <row r="5639" spans="1:8" x14ac:dyDescent="0.25">
      <c r="A5639" s="1">
        <v>37725</v>
      </c>
      <c r="B5639">
        <v>0.20899999999999999</v>
      </c>
      <c r="C5639">
        <v>0.20960000000000001</v>
      </c>
      <c r="D5639">
        <v>0.20580000000000001</v>
      </c>
      <c r="E5639">
        <v>0.20699999999999999</v>
      </c>
      <c r="F5639">
        <v>502958400</v>
      </c>
      <c r="G5639">
        <v>1</v>
      </c>
      <c r="H5639">
        <f>applerevenue[[#This Row],[high]]-applerevenue[[#This Row],[low]]</f>
        <v>3.7999999999999978E-3</v>
      </c>
    </row>
    <row r="5640" spans="1:8" x14ac:dyDescent="0.25">
      <c r="A5640" s="1">
        <v>37726</v>
      </c>
      <c r="B5640">
        <v>0.2072</v>
      </c>
      <c r="C5640">
        <v>0.20730000000000001</v>
      </c>
      <c r="D5640">
        <v>0.20280000000000001</v>
      </c>
      <c r="E5640">
        <v>0.2041</v>
      </c>
      <c r="F5640">
        <v>303968000</v>
      </c>
      <c r="G5640">
        <v>1</v>
      </c>
      <c r="H5640">
        <f>applerevenue[[#This Row],[high]]-applerevenue[[#This Row],[low]]</f>
        <v>4.500000000000004E-3</v>
      </c>
    </row>
    <row r="5641" spans="1:8" x14ac:dyDescent="0.25">
      <c r="A5641" s="1">
        <v>37727</v>
      </c>
      <c r="B5641">
        <v>0.19800000000000001</v>
      </c>
      <c r="C5641">
        <v>0.2084</v>
      </c>
      <c r="D5641">
        <v>0.19700000000000001</v>
      </c>
      <c r="E5641">
        <v>0.20180000000000001</v>
      </c>
      <c r="F5641">
        <v>1016176000</v>
      </c>
      <c r="G5641">
        <v>0</v>
      </c>
      <c r="H5641">
        <f>applerevenue[[#This Row],[high]]-applerevenue[[#This Row],[low]]</f>
        <v>1.1399999999999993E-2</v>
      </c>
    </row>
    <row r="5642" spans="1:8" x14ac:dyDescent="0.25">
      <c r="A5642" s="1">
        <v>37728</v>
      </c>
      <c r="B5642">
        <v>0.20119999999999999</v>
      </c>
      <c r="C5642">
        <v>0.20200000000000001</v>
      </c>
      <c r="D5642">
        <v>0.19389999999999999</v>
      </c>
      <c r="E5642">
        <v>0.2</v>
      </c>
      <c r="F5642">
        <v>616257600</v>
      </c>
      <c r="G5642">
        <v>1</v>
      </c>
      <c r="H5642">
        <f>applerevenue[[#This Row],[high]]-applerevenue[[#This Row],[low]]</f>
        <v>8.1000000000000238E-3</v>
      </c>
    </row>
    <row r="5643" spans="1:8" x14ac:dyDescent="0.25">
      <c r="A5643" s="1">
        <v>37732</v>
      </c>
      <c r="B5643">
        <v>0.20019999999999999</v>
      </c>
      <c r="C5643">
        <v>0.2011</v>
      </c>
      <c r="D5643">
        <v>0.19789999999999999</v>
      </c>
      <c r="E5643">
        <v>0.20030000000000001</v>
      </c>
      <c r="F5643">
        <v>152320000</v>
      </c>
      <c r="G5643">
        <v>0</v>
      </c>
      <c r="H5643">
        <f>applerevenue[[#This Row],[high]]-applerevenue[[#This Row],[low]]</f>
        <v>3.2000000000000084E-3</v>
      </c>
    </row>
    <row r="5644" spans="1:8" x14ac:dyDescent="0.25">
      <c r="A5644" s="1">
        <v>37733</v>
      </c>
      <c r="B5644">
        <v>0.2009</v>
      </c>
      <c r="C5644">
        <v>0.20760000000000001</v>
      </c>
      <c r="D5644">
        <v>0.1996</v>
      </c>
      <c r="E5644">
        <v>0.20599999999999999</v>
      </c>
      <c r="F5644">
        <v>300568800</v>
      </c>
      <c r="G5644">
        <v>0</v>
      </c>
      <c r="H5644">
        <f>applerevenue[[#This Row],[high]]-applerevenue[[#This Row],[low]]</f>
        <v>8.0000000000000071E-3</v>
      </c>
    </row>
    <row r="5645" spans="1:8" x14ac:dyDescent="0.25">
      <c r="A5645" s="1">
        <v>37734</v>
      </c>
      <c r="B5645">
        <v>0.20630000000000001</v>
      </c>
      <c r="C5645">
        <v>0.20780000000000001</v>
      </c>
      <c r="D5645">
        <v>0.20380000000000001</v>
      </c>
      <c r="E5645">
        <v>0.20699999999999999</v>
      </c>
      <c r="F5645">
        <v>209680800</v>
      </c>
      <c r="G5645">
        <v>0</v>
      </c>
      <c r="H5645">
        <f>applerevenue[[#This Row],[high]]-applerevenue[[#This Row],[low]]</f>
        <v>4.0000000000000036E-3</v>
      </c>
    </row>
    <row r="5646" spans="1:8" x14ac:dyDescent="0.25">
      <c r="A5646" s="1">
        <v>37735</v>
      </c>
      <c r="B5646">
        <v>0.20610000000000001</v>
      </c>
      <c r="C5646">
        <v>0.20749999999999999</v>
      </c>
      <c r="D5646">
        <v>0.19819999999999999</v>
      </c>
      <c r="E5646">
        <v>0.2049</v>
      </c>
      <c r="F5646">
        <v>325108000</v>
      </c>
      <c r="G5646">
        <v>1</v>
      </c>
      <c r="H5646">
        <f>applerevenue[[#This Row],[high]]-applerevenue[[#This Row],[low]]</f>
        <v>9.3000000000000027E-3</v>
      </c>
    </row>
    <row r="5647" spans="1:8" x14ac:dyDescent="0.25">
      <c r="A5647" s="1">
        <v>37736</v>
      </c>
      <c r="B5647">
        <v>0.20519999999999999</v>
      </c>
      <c r="C5647">
        <v>0.20699999999999999</v>
      </c>
      <c r="D5647">
        <v>0.20169999999999999</v>
      </c>
      <c r="E5647">
        <v>0.20349999999999999</v>
      </c>
      <c r="F5647">
        <v>205318400</v>
      </c>
      <c r="G5647">
        <v>1</v>
      </c>
      <c r="H5647">
        <f>applerevenue[[#This Row],[high]]-applerevenue[[#This Row],[low]]</f>
        <v>5.2999999999999992E-3</v>
      </c>
    </row>
    <row r="5648" spans="1:8" x14ac:dyDescent="0.25">
      <c r="A5648" s="1">
        <v>37739</v>
      </c>
      <c r="B5648">
        <v>0.20549999999999999</v>
      </c>
      <c r="C5648">
        <v>0.21279999999999999</v>
      </c>
      <c r="D5648">
        <v>0.20469999999999999</v>
      </c>
      <c r="E5648">
        <v>0.21129999999999999</v>
      </c>
      <c r="F5648">
        <v>636798400</v>
      </c>
      <c r="G5648">
        <v>0</v>
      </c>
      <c r="H5648">
        <f>applerevenue[[#This Row],[high]]-applerevenue[[#This Row],[low]]</f>
        <v>8.0999999999999961E-3</v>
      </c>
    </row>
    <row r="5649" spans="1:8" x14ac:dyDescent="0.25">
      <c r="A5649" s="1">
        <v>37740</v>
      </c>
      <c r="B5649">
        <v>0.21310000000000001</v>
      </c>
      <c r="C5649">
        <v>0.21590000000000001</v>
      </c>
      <c r="D5649">
        <v>0.20699999999999999</v>
      </c>
      <c r="E5649">
        <v>0.21429999999999999</v>
      </c>
      <c r="F5649">
        <v>458236800</v>
      </c>
      <c r="G5649">
        <v>0</v>
      </c>
      <c r="H5649">
        <f>applerevenue[[#This Row],[high]]-applerevenue[[#This Row],[low]]</f>
        <v>8.900000000000019E-3</v>
      </c>
    </row>
    <row r="5650" spans="1:8" x14ac:dyDescent="0.25">
      <c r="A5650" s="1">
        <v>37741</v>
      </c>
      <c r="B5650">
        <v>0.21240000000000001</v>
      </c>
      <c r="C5650">
        <v>0.21879999999999999</v>
      </c>
      <c r="D5650">
        <v>0.21110000000000001</v>
      </c>
      <c r="E5650">
        <v>0.21679999999999999</v>
      </c>
      <c r="F5650">
        <v>458175200</v>
      </c>
      <c r="G5650">
        <v>0</v>
      </c>
      <c r="H5650">
        <f>applerevenue[[#This Row],[high]]-applerevenue[[#This Row],[low]]</f>
        <v>7.6999999999999846E-3</v>
      </c>
    </row>
    <row r="5651" spans="1:8" x14ac:dyDescent="0.25">
      <c r="A5651" s="1">
        <v>37742</v>
      </c>
      <c r="B5651">
        <v>0.2172</v>
      </c>
      <c r="C5651">
        <v>0.21940000000000001</v>
      </c>
      <c r="D5651">
        <v>0.21340000000000001</v>
      </c>
      <c r="E5651">
        <v>0.21890000000000001</v>
      </c>
      <c r="F5651">
        <v>342759200</v>
      </c>
      <c r="G5651">
        <v>0</v>
      </c>
      <c r="H5651">
        <f>applerevenue[[#This Row],[high]]-applerevenue[[#This Row],[low]]</f>
        <v>6.0000000000000053E-3</v>
      </c>
    </row>
    <row r="5652" spans="1:8" x14ac:dyDescent="0.25">
      <c r="A5652" s="1">
        <v>37743</v>
      </c>
      <c r="B5652">
        <v>0.22040000000000001</v>
      </c>
      <c r="C5652">
        <v>0.22239999999999999</v>
      </c>
      <c r="D5652">
        <v>0.21859999999999999</v>
      </c>
      <c r="E5652">
        <v>0.2203</v>
      </c>
      <c r="F5652">
        <v>321182400</v>
      </c>
      <c r="G5652">
        <v>1</v>
      </c>
      <c r="H5652">
        <f>applerevenue[[#This Row],[high]]-applerevenue[[#This Row],[low]]</f>
        <v>3.7999999999999978E-3</v>
      </c>
    </row>
    <row r="5653" spans="1:8" x14ac:dyDescent="0.25">
      <c r="A5653" s="1">
        <v>37746</v>
      </c>
      <c r="B5653">
        <v>0.22520000000000001</v>
      </c>
      <c r="C5653">
        <v>0.25729999999999997</v>
      </c>
      <c r="D5653">
        <v>0.22489999999999999</v>
      </c>
      <c r="E5653">
        <v>0.24529999999999999</v>
      </c>
      <c r="F5653">
        <v>1555708000</v>
      </c>
      <c r="G5653">
        <v>0</v>
      </c>
      <c r="H5653">
        <f>applerevenue[[#This Row],[high]]-applerevenue[[#This Row],[low]]</f>
        <v>3.2399999999999984E-2</v>
      </c>
    </row>
    <row r="5654" spans="1:8" x14ac:dyDescent="0.25">
      <c r="A5654" s="1">
        <v>37747</v>
      </c>
      <c r="B5654">
        <v>0.24579999999999999</v>
      </c>
      <c r="C5654">
        <v>0.27289999999999998</v>
      </c>
      <c r="D5654">
        <v>0.24560000000000001</v>
      </c>
      <c r="E5654">
        <v>0.26679999999999998</v>
      </c>
      <c r="F5654">
        <v>1514492000</v>
      </c>
      <c r="G5654">
        <v>0</v>
      </c>
      <c r="H5654">
        <f>applerevenue[[#This Row],[high]]-applerevenue[[#This Row],[low]]</f>
        <v>2.7299999999999963E-2</v>
      </c>
    </row>
    <row r="5655" spans="1:8" x14ac:dyDescent="0.25">
      <c r="A5655" s="1">
        <v>37748</v>
      </c>
      <c r="B5655">
        <v>0.26419999999999999</v>
      </c>
      <c r="C5655">
        <v>0.27810000000000001</v>
      </c>
      <c r="D5655">
        <v>0.26079999999999998</v>
      </c>
      <c r="E5655">
        <v>0.26910000000000001</v>
      </c>
      <c r="F5655">
        <v>1054379200</v>
      </c>
      <c r="G5655">
        <v>0</v>
      </c>
      <c r="H5655">
        <f>applerevenue[[#This Row],[high]]-applerevenue[[#This Row],[low]]</f>
        <v>1.7300000000000038E-2</v>
      </c>
    </row>
    <row r="5656" spans="1:8" x14ac:dyDescent="0.25">
      <c r="A5656" s="1">
        <v>37749</v>
      </c>
      <c r="B5656">
        <v>0.26979999999999998</v>
      </c>
      <c r="C5656">
        <v>0.27550000000000002</v>
      </c>
      <c r="D5656">
        <v>0.26369999999999999</v>
      </c>
      <c r="E5656">
        <v>0.27439999999999998</v>
      </c>
      <c r="F5656">
        <v>687736000</v>
      </c>
      <c r="G5656">
        <v>0</v>
      </c>
      <c r="H5656">
        <f>applerevenue[[#This Row],[high]]-applerevenue[[#This Row],[low]]</f>
        <v>1.1800000000000033E-2</v>
      </c>
    </row>
    <row r="5657" spans="1:8" x14ac:dyDescent="0.25">
      <c r="A5657" s="1">
        <v>37750</v>
      </c>
      <c r="B5657">
        <v>0.27939999999999998</v>
      </c>
      <c r="C5657">
        <v>0.28050000000000003</v>
      </c>
      <c r="D5657">
        <v>0.27260000000000001</v>
      </c>
      <c r="E5657">
        <v>0.27900000000000003</v>
      </c>
      <c r="F5657">
        <v>588386400</v>
      </c>
      <c r="G5657">
        <v>1</v>
      </c>
      <c r="H5657">
        <f>applerevenue[[#This Row],[high]]-applerevenue[[#This Row],[low]]</f>
        <v>7.9000000000000181E-3</v>
      </c>
    </row>
    <row r="5658" spans="1:8" x14ac:dyDescent="0.25">
      <c r="A5658" s="1">
        <v>37753</v>
      </c>
      <c r="B5658">
        <v>0.2767</v>
      </c>
      <c r="C5658">
        <v>0.28570000000000001</v>
      </c>
      <c r="D5658">
        <v>0.27639999999999998</v>
      </c>
      <c r="E5658">
        <v>0.28299999999999997</v>
      </c>
      <c r="F5658">
        <v>419372800</v>
      </c>
      <c r="G5658">
        <v>0</v>
      </c>
      <c r="H5658">
        <f>applerevenue[[#This Row],[high]]-applerevenue[[#This Row],[low]]</f>
        <v>9.3000000000000305E-3</v>
      </c>
    </row>
    <row r="5659" spans="1:8" x14ac:dyDescent="0.25">
      <c r="A5659" s="1">
        <v>37754</v>
      </c>
      <c r="B5659">
        <v>0.28100000000000003</v>
      </c>
      <c r="C5659">
        <v>0.28920000000000001</v>
      </c>
      <c r="D5659">
        <v>0.2737</v>
      </c>
      <c r="E5659">
        <v>0.28460000000000002</v>
      </c>
      <c r="F5659">
        <v>446796000</v>
      </c>
      <c r="G5659">
        <v>0</v>
      </c>
      <c r="H5659">
        <f>applerevenue[[#This Row],[high]]-applerevenue[[#This Row],[low]]</f>
        <v>1.5500000000000014E-2</v>
      </c>
    </row>
    <row r="5660" spans="1:8" x14ac:dyDescent="0.25">
      <c r="A5660" s="1">
        <v>37755</v>
      </c>
      <c r="B5660">
        <v>0.28710000000000002</v>
      </c>
      <c r="C5660">
        <v>0.28720000000000001</v>
      </c>
      <c r="D5660">
        <v>0.28100000000000003</v>
      </c>
      <c r="E5660">
        <v>0.2828</v>
      </c>
      <c r="F5660">
        <v>355488000</v>
      </c>
      <c r="G5660">
        <v>1</v>
      </c>
      <c r="H5660">
        <f>applerevenue[[#This Row],[high]]-applerevenue[[#This Row],[low]]</f>
        <v>6.1999999999999833E-3</v>
      </c>
    </row>
    <row r="5661" spans="1:8" x14ac:dyDescent="0.25">
      <c r="A5661" s="1">
        <v>37756</v>
      </c>
      <c r="B5661">
        <v>0.28360000000000002</v>
      </c>
      <c r="C5661">
        <v>0.28739999999999999</v>
      </c>
      <c r="D5661">
        <v>0.28160000000000002</v>
      </c>
      <c r="E5661">
        <v>0.28549999999999998</v>
      </c>
      <c r="F5661">
        <v>284995200</v>
      </c>
      <c r="G5661">
        <v>0</v>
      </c>
      <c r="H5661">
        <f>applerevenue[[#This Row],[high]]-applerevenue[[#This Row],[low]]</f>
        <v>5.7999999999999718E-3</v>
      </c>
    </row>
    <row r="5662" spans="1:8" x14ac:dyDescent="0.25">
      <c r="A5662" s="1">
        <v>37757</v>
      </c>
      <c r="B5662">
        <v>0.28339999999999999</v>
      </c>
      <c r="C5662">
        <v>0.28970000000000001</v>
      </c>
      <c r="D5662">
        <v>0.2787</v>
      </c>
      <c r="E5662">
        <v>0.28660000000000002</v>
      </c>
      <c r="F5662">
        <v>341628000</v>
      </c>
      <c r="G5662">
        <v>0</v>
      </c>
      <c r="H5662">
        <f>applerevenue[[#This Row],[high]]-applerevenue[[#This Row],[low]]</f>
        <v>1.100000000000001E-2</v>
      </c>
    </row>
    <row r="5663" spans="1:8" x14ac:dyDescent="0.25">
      <c r="A5663" s="1">
        <v>37760</v>
      </c>
      <c r="B5663">
        <v>0.28249999999999997</v>
      </c>
      <c r="C5663">
        <v>0.2843</v>
      </c>
      <c r="D5663">
        <v>0.27529999999999999</v>
      </c>
      <c r="E5663">
        <v>0.27589999999999998</v>
      </c>
      <c r="F5663">
        <v>445888800</v>
      </c>
      <c r="G5663">
        <v>1</v>
      </c>
      <c r="H5663">
        <f>applerevenue[[#This Row],[high]]-applerevenue[[#This Row],[low]]</f>
        <v>9.000000000000008E-3</v>
      </c>
    </row>
    <row r="5664" spans="1:8" x14ac:dyDescent="0.25">
      <c r="A5664" s="1">
        <v>37761</v>
      </c>
      <c r="B5664">
        <v>0.27589999999999998</v>
      </c>
      <c r="C5664">
        <v>0.27689999999999998</v>
      </c>
      <c r="D5664">
        <v>0.26829999999999998</v>
      </c>
      <c r="E5664">
        <v>0.2712</v>
      </c>
      <c r="F5664">
        <v>416220000</v>
      </c>
      <c r="G5664">
        <v>1</v>
      </c>
      <c r="H5664">
        <f>applerevenue[[#This Row],[high]]-applerevenue[[#This Row],[low]]</f>
        <v>8.5999999999999965E-3</v>
      </c>
    </row>
    <row r="5665" spans="1:8" x14ac:dyDescent="0.25">
      <c r="A5665" s="1">
        <v>37762</v>
      </c>
      <c r="B5665">
        <v>0.2712</v>
      </c>
      <c r="C5665">
        <v>0.27579999999999999</v>
      </c>
      <c r="D5665">
        <v>0.26939999999999997</v>
      </c>
      <c r="E5665">
        <v>0.27210000000000001</v>
      </c>
      <c r="F5665">
        <v>305009600</v>
      </c>
      <c r="G5665">
        <v>0</v>
      </c>
      <c r="H5665">
        <f>applerevenue[[#This Row],[high]]-applerevenue[[#This Row],[low]]</f>
        <v>6.4000000000000168E-3</v>
      </c>
    </row>
    <row r="5666" spans="1:8" x14ac:dyDescent="0.25">
      <c r="A5666" s="1">
        <v>37763</v>
      </c>
      <c r="B5666">
        <v>0.2727</v>
      </c>
      <c r="C5666">
        <v>0.28050000000000003</v>
      </c>
      <c r="D5666">
        <v>0.27039999999999997</v>
      </c>
      <c r="E5666">
        <v>0.27810000000000001</v>
      </c>
      <c r="F5666">
        <v>178460800</v>
      </c>
      <c r="G5666">
        <v>0</v>
      </c>
      <c r="H5666">
        <f>applerevenue[[#This Row],[high]]-applerevenue[[#This Row],[low]]</f>
        <v>1.0100000000000053E-2</v>
      </c>
    </row>
    <row r="5667" spans="1:8" x14ac:dyDescent="0.25">
      <c r="A5667" s="1">
        <v>37764</v>
      </c>
      <c r="B5667">
        <v>0.27760000000000001</v>
      </c>
      <c r="C5667">
        <v>0.28139999999999998</v>
      </c>
      <c r="D5667">
        <v>0.27379999999999999</v>
      </c>
      <c r="E5667">
        <v>0.27929999999999999</v>
      </c>
      <c r="F5667">
        <v>206718400</v>
      </c>
      <c r="G5667">
        <v>0</v>
      </c>
      <c r="H5667">
        <f>applerevenue[[#This Row],[high]]-applerevenue[[#This Row],[low]]</f>
        <v>7.5999999999999956E-3</v>
      </c>
    </row>
    <row r="5668" spans="1:8" x14ac:dyDescent="0.25">
      <c r="A5668" s="1">
        <v>37768</v>
      </c>
      <c r="B5668">
        <v>0.27379999999999999</v>
      </c>
      <c r="C5668">
        <v>0.28810000000000002</v>
      </c>
      <c r="D5668">
        <v>0.27300000000000002</v>
      </c>
      <c r="E5668">
        <v>0.2878</v>
      </c>
      <c r="F5668">
        <v>290130400</v>
      </c>
      <c r="G5668">
        <v>0</v>
      </c>
      <c r="H5668">
        <f>applerevenue[[#This Row],[high]]-applerevenue[[#This Row],[low]]</f>
        <v>1.5100000000000002E-2</v>
      </c>
    </row>
    <row r="5669" spans="1:8" x14ac:dyDescent="0.25">
      <c r="A5669" s="1">
        <v>37769</v>
      </c>
      <c r="B5669">
        <v>0.28199999999999997</v>
      </c>
      <c r="C5669">
        <v>0.28439999999999999</v>
      </c>
      <c r="D5669">
        <v>0.2767</v>
      </c>
      <c r="E5669">
        <v>0.2787</v>
      </c>
      <c r="F5669">
        <v>339679200</v>
      </c>
      <c r="G5669">
        <v>1</v>
      </c>
      <c r="H5669">
        <f>applerevenue[[#This Row],[high]]-applerevenue[[#This Row],[low]]</f>
        <v>7.6999999999999846E-3</v>
      </c>
    </row>
    <row r="5670" spans="1:8" x14ac:dyDescent="0.25">
      <c r="A5670" s="1">
        <v>37770</v>
      </c>
      <c r="B5670">
        <v>0.27879999999999999</v>
      </c>
      <c r="C5670">
        <v>0.28199999999999997</v>
      </c>
      <c r="D5670">
        <v>0.27289999999999998</v>
      </c>
      <c r="E5670">
        <v>0.27589999999999998</v>
      </c>
      <c r="F5670">
        <v>333765600</v>
      </c>
      <c r="G5670">
        <v>1</v>
      </c>
      <c r="H5670">
        <f>applerevenue[[#This Row],[high]]-applerevenue[[#This Row],[low]]</f>
        <v>9.099999999999997E-3</v>
      </c>
    </row>
    <row r="5671" spans="1:8" x14ac:dyDescent="0.25">
      <c r="A5671" s="1">
        <v>37771</v>
      </c>
      <c r="B5671">
        <v>0.2762</v>
      </c>
      <c r="C5671">
        <v>0.2772</v>
      </c>
      <c r="D5671">
        <v>0.26719999999999999</v>
      </c>
      <c r="E5671">
        <v>0.2737</v>
      </c>
      <c r="F5671">
        <v>382748800</v>
      </c>
      <c r="G5671">
        <v>1</v>
      </c>
      <c r="H5671">
        <f>applerevenue[[#This Row],[high]]-applerevenue[[#This Row],[low]]</f>
        <v>1.0000000000000009E-2</v>
      </c>
    </row>
    <row r="5672" spans="1:8" x14ac:dyDescent="0.25">
      <c r="A5672" s="1">
        <v>37774</v>
      </c>
      <c r="B5672">
        <v>0.27589999999999998</v>
      </c>
      <c r="C5672">
        <v>0.27879999999999999</v>
      </c>
      <c r="D5672">
        <v>0.26329999999999998</v>
      </c>
      <c r="E5672">
        <v>0.26600000000000001</v>
      </c>
      <c r="F5672">
        <v>418588800</v>
      </c>
      <c r="G5672">
        <v>1</v>
      </c>
      <c r="H5672">
        <f>applerevenue[[#This Row],[high]]-applerevenue[[#This Row],[low]]</f>
        <v>1.5500000000000014E-2</v>
      </c>
    </row>
    <row r="5673" spans="1:8" x14ac:dyDescent="0.25">
      <c r="A5673" s="1">
        <v>37775</v>
      </c>
      <c r="B5673">
        <v>0.26590000000000003</v>
      </c>
      <c r="C5673">
        <v>0.26939999999999997</v>
      </c>
      <c r="D5673">
        <v>0.25950000000000001</v>
      </c>
      <c r="E5673">
        <v>0.26390000000000002</v>
      </c>
      <c r="F5673">
        <v>360858400</v>
      </c>
      <c r="G5673">
        <v>1</v>
      </c>
      <c r="H5673">
        <f>applerevenue[[#This Row],[high]]-applerevenue[[#This Row],[low]]</f>
        <v>9.8999999999999644E-3</v>
      </c>
    </row>
    <row r="5674" spans="1:8" x14ac:dyDescent="0.25">
      <c r="A5674" s="1">
        <v>37776</v>
      </c>
      <c r="B5674">
        <v>0.26369999999999999</v>
      </c>
      <c r="C5674">
        <v>0.2712</v>
      </c>
      <c r="D5674">
        <v>0.26129999999999998</v>
      </c>
      <c r="E5674">
        <v>0.26829999999999998</v>
      </c>
      <c r="F5674">
        <v>271202400</v>
      </c>
      <c r="G5674">
        <v>0</v>
      </c>
      <c r="H5674">
        <f>applerevenue[[#This Row],[high]]-applerevenue[[#This Row],[low]]</f>
        <v>9.9000000000000199E-3</v>
      </c>
    </row>
    <row r="5675" spans="1:8" x14ac:dyDescent="0.25">
      <c r="A5675" s="1">
        <v>37777</v>
      </c>
      <c r="B5675">
        <v>0.26600000000000001</v>
      </c>
      <c r="C5675">
        <v>0.27039999999999997</v>
      </c>
      <c r="D5675">
        <v>0.26419999999999999</v>
      </c>
      <c r="E5675">
        <v>0.26889999999999997</v>
      </c>
      <c r="F5675">
        <v>205497600</v>
      </c>
      <c r="G5675">
        <v>0</v>
      </c>
      <c r="H5675">
        <f>applerevenue[[#This Row],[high]]-applerevenue[[#This Row],[low]]</f>
        <v>6.1999999999999833E-3</v>
      </c>
    </row>
    <row r="5676" spans="1:8" x14ac:dyDescent="0.25">
      <c r="A5676" s="1">
        <v>37778</v>
      </c>
      <c r="B5676">
        <v>0.27039999999999997</v>
      </c>
      <c r="C5676">
        <v>0.27500000000000002</v>
      </c>
      <c r="D5676">
        <v>0.26129999999999998</v>
      </c>
      <c r="E5676">
        <v>0.26150000000000001</v>
      </c>
      <c r="F5676">
        <v>241388000</v>
      </c>
      <c r="G5676">
        <v>1</v>
      </c>
      <c r="H5676">
        <f>applerevenue[[#This Row],[high]]-applerevenue[[#This Row],[low]]</f>
        <v>1.3700000000000045E-2</v>
      </c>
    </row>
    <row r="5677" spans="1:8" x14ac:dyDescent="0.25">
      <c r="A5677" s="1">
        <v>37781</v>
      </c>
      <c r="B5677">
        <v>0.25829999999999997</v>
      </c>
      <c r="C5677">
        <v>0.25979999999999998</v>
      </c>
      <c r="D5677">
        <v>0.2535</v>
      </c>
      <c r="E5677">
        <v>0.25600000000000001</v>
      </c>
      <c r="F5677">
        <v>259952000</v>
      </c>
      <c r="G5677">
        <v>1</v>
      </c>
      <c r="H5677">
        <f>applerevenue[[#This Row],[high]]-applerevenue[[#This Row],[low]]</f>
        <v>6.2999999999999723E-3</v>
      </c>
    </row>
    <row r="5678" spans="1:8" x14ac:dyDescent="0.25">
      <c r="A5678" s="1">
        <v>37782</v>
      </c>
      <c r="B5678">
        <v>0.25750000000000001</v>
      </c>
      <c r="C5678">
        <v>0.2636</v>
      </c>
      <c r="D5678">
        <v>0.25540000000000002</v>
      </c>
      <c r="E5678">
        <v>0.26190000000000002</v>
      </c>
      <c r="F5678">
        <v>176646400</v>
      </c>
      <c r="G5678">
        <v>0</v>
      </c>
      <c r="H5678">
        <f>applerevenue[[#This Row],[high]]-applerevenue[[#This Row],[low]]</f>
        <v>8.1999999999999851E-3</v>
      </c>
    </row>
    <row r="5679" spans="1:8" x14ac:dyDescent="0.25">
      <c r="A5679" s="1">
        <v>37783</v>
      </c>
      <c r="B5679">
        <v>0.26150000000000001</v>
      </c>
      <c r="C5679">
        <v>0.26690000000000003</v>
      </c>
      <c r="D5679">
        <v>0.25629999999999997</v>
      </c>
      <c r="E5679">
        <v>0.26600000000000001</v>
      </c>
      <c r="F5679">
        <v>225114400</v>
      </c>
      <c r="G5679">
        <v>0</v>
      </c>
      <c r="H5679">
        <f>applerevenue[[#This Row],[high]]-applerevenue[[#This Row],[low]]</f>
        <v>1.0600000000000054E-2</v>
      </c>
    </row>
    <row r="5680" spans="1:8" x14ac:dyDescent="0.25">
      <c r="A5680" s="1">
        <v>37784</v>
      </c>
      <c r="B5680">
        <v>0.2676</v>
      </c>
      <c r="C5680">
        <v>0.27260000000000001</v>
      </c>
      <c r="D5680">
        <v>0.26600000000000001</v>
      </c>
      <c r="E5680">
        <v>0.27089999999999997</v>
      </c>
      <c r="F5680">
        <v>252588000</v>
      </c>
      <c r="G5680">
        <v>0</v>
      </c>
      <c r="H5680">
        <f>applerevenue[[#This Row],[high]]-applerevenue[[#This Row],[low]]</f>
        <v>6.5999999999999948E-3</v>
      </c>
    </row>
    <row r="5681" spans="1:8" x14ac:dyDescent="0.25">
      <c r="A5681" s="1">
        <v>37785</v>
      </c>
      <c r="B5681">
        <v>0.27060000000000001</v>
      </c>
      <c r="C5681">
        <v>0.2737</v>
      </c>
      <c r="D5681">
        <v>0.26119999999999999</v>
      </c>
      <c r="E5681">
        <v>0.2656</v>
      </c>
      <c r="F5681">
        <v>191245600</v>
      </c>
      <c r="G5681">
        <v>1</v>
      </c>
      <c r="H5681">
        <f>applerevenue[[#This Row],[high]]-applerevenue[[#This Row],[low]]</f>
        <v>1.2500000000000011E-2</v>
      </c>
    </row>
    <row r="5682" spans="1:8" x14ac:dyDescent="0.25">
      <c r="A5682" s="1">
        <v>37788</v>
      </c>
      <c r="B5682">
        <v>0.26829999999999998</v>
      </c>
      <c r="C5682">
        <v>0.27850000000000003</v>
      </c>
      <c r="D5682">
        <v>0.26600000000000001</v>
      </c>
      <c r="E5682">
        <v>0.27850000000000003</v>
      </c>
      <c r="F5682">
        <v>238526400</v>
      </c>
      <c r="G5682">
        <v>0</v>
      </c>
      <c r="H5682">
        <f>applerevenue[[#This Row],[high]]-applerevenue[[#This Row],[low]]</f>
        <v>1.2500000000000011E-2</v>
      </c>
    </row>
    <row r="5683" spans="1:8" x14ac:dyDescent="0.25">
      <c r="A5683" s="1">
        <v>37789</v>
      </c>
      <c r="B5683">
        <v>0.28070000000000001</v>
      </c>
      <c r="C5683">
        <v>0.28199999999999997</v>
      </c>
      <c r="D5683">
        <v>0.27429999999999999</v>
      </c>
      <c r="E5683">
        <v>0.27729999999999999</v>
      </c>
      <c r="F5683">
        <v>177464000</v>
      </c>
      <c r="G5683">
        <v>1</v>
      </c>
      <c r="H5683">
        <f>applerevenue[[#This Row],[high]]-applerevenue[[#This Row],[low]]</f>
        <v>7.6999999999999846E-3</v>
      </c>
    </row>
    <row r="5684" spans="1:8" x14ac:dyDescent="0.25">
      <c r="A5684" s="1">
        <v>37790</v>
      </c>
      <c r="B5684">
        <v>0.28129999999999999</v>
      </c>
      <c r="C5684">
        <v>0.29699999999999999</v>
      </c>
      <c r="D5684">
        <v>0.27910000000000001</v>
      </c>
      <c r="E5684">
        <v>0.29149999999999998</v>
      </c>
      <c r="F5684">
        <v>454983200</v>
      </c>
      <c r="G5684">
        <v>0</v>
      </c>
      <c r="H5684">
        <f>applerevenue[[#This Row],[high]]-applerevenue[[#This Row],[low]]</f>
        <v>1.7899999999999971E-2</v>
      </c>
    </row>
    <row r="5685" spans="1:8" x14ac:dyDescent="0.25">
      <c r="A5685" s="1">
        <v>37791</v>
      </c>
      <c r="B5685">
        <v>0.29499999999999998</v>
      </c>
      <c r="C5685">
        <v>0.29899999999999999</v>
      </c>
      <c r="D5685">
        <v>0.28620000000000001</v>
      </c>
      <c r="E5685">
        <v>0.2918</v>
      </c>
      <c r="F5685">
        <v>381528000</v>
      </c>
      <c r="G5685">
        <v>1</v>
      </c>
      <c r="H5685">
        <f>applerevenue[[#This Row],[high]]-applerevenue[[#This Row],[low]]</f>
        <v>1.2799999999999978E-2</v>
      </c>
    </row>
    <row r="5686" spans="1:8" x14ac:dyDescent="0.25">
      <c r="A5686" s="1">
        <v>37792</v>
      </c>
      <c r="B5686">
        <v>0.29499999999999998</v>
      </c>
      <c r="C5686">
        <v>0.29849999999999999</v>
      </c>
      <c r="D5686">
        <v>0.28810000000000002</v>
      </c>
      <c r="E5686">
        <v>0.29270000000000002</v>
      </c>
      <c r="F5686">
        <v>356546400</v>
      </c>
      <c r="G5686">
        <v>1</v>
      </c>
      <c r="H5686">
        <f>applerevenue[[#This Row],[high]]-applerevenue[[#This Row],[low]]</f>
        <v>1.0399999999999965E-2</v>
      </c>
    </row>
    <row r="5687" spans="1:8" x14ac:dyDescent="0.25">
      <c r="A5687" s="1">
        <v>37795</v>
      </c>
      <c r="B5687">
        <v>0.29420000000000002</v>
      </c>
      <c r="C5687">
        <v>0.30020000000000002</v>
      </c>
      <c r="D5687">
        <v>0.2858</v>
      </c>
      <c r="E5687">
        <v>0.29060000000000002</v>
      </c>
      <c r="F5687">
        <v>307361600</v>
      </c>
      <c r="G5687">
        <v>1</v>
      </c>
      <c r="H5687">
        <f>applerevenue[[#This Row],[high]]-applerevenue[[#This Row],[low]]</f>
        <v>1.4400000000000024E-2</v>
      </c>
    </row>
    <row r="5688" spans="1:8" x14ac:dyDescent="0.25">
      <c r="A5688" s="1">
        <v>37796</v>
      </c>
      <c r="B5688">
        <v>0.29680000000000001</v>
      </c>
      <c r="C5688">
        <v>0.2999</v>
      </c>
      <c r="D5688">
        <v>0.28539999999999999</v>
      </c>
      <c r="E5688">
        <v>0.2863</v>
      </c>
      <c r="F5688">
        <v>514382400</v>
      </c>
      <c r="G5688">
        <v>1</v>
      </c>
      <c r="H5688">
        <f>applerevenue[[#This Row],[high]]-applerevenue[[#This Row],[low]]</f>
        <v>1.4500000000000013E-2</v>
      </c>
    </row>
    <row r="5689" spans="1:8" x14ac:dyDescent="0.25">
      <c r="A5689" s="1">
        <v>37797</v>
      </c>
      <c r="B5689">
        <v>0.28749999999999998</v>
      </c>
      <c r="C5689">
        <v>0.29580000000000001</v>
      </c>
      <c r="D5689">
        <v>0.28520000000000001</v>
      </c>
      <c r="E5689">
        <v>0.29099999999999998</v>
      </c>
      <c r="F5689">
        <v>329812000</v>
      </c>
      <c r="G5689">
        <v>0</v>
      </c>
      <c r="H5689">
        <f>applerevenue[[#This Row],[high]]-applerevenue[[#This Row],[low]]</f>
        <v>1.0599999999999998E-2</v>
      </c>
    </row>
    <row r="5690" spans="1:8" x14ac:dyDescent="0.25">
      <c r="A5690" s="1">
        <v>37798</v>
      </c>
      <c r="B5690">
        <v>0.28510000000000002</v>
      </c>
      <c r="C5690">
        <v>0.29449999999999998</v>
      </c>
      <c r="D5690">
        <v>0.28510000000000002</v>
      </c>
      <c r="E5690">
        <v>0.29409999999999997</v>
      </c>
      <c r="F5690">
        <v>161705600</v>
      </c>
      <c r="G5690">
        <v>0</v>
      </c>
      <c r="H5690">
        <f>applerevenue[[#This Row],[high]]-applerevenue[[#This Row],[low]]</f>
        <v>9.3999999999999639E-3</v>
      </c>
    </row>
    <row r="5691" spans="1:8" x14ac:dyDescent="0.25">
      <c r="A5691" s="1">
        <v>37799</v>
      </c>
      <c r="B5691">
        <v>0.29420000000000002</v>
      </c>
      <c r="C5691">
        <v>0.2944</v>
      </c>
      <c r="D5691">
        <v>0.28170000000000001</v>
      </c>
      <c r="E5691">
        <v>0.28549999999999998</v>
      </c>
      <c r="F5691">
        <v>365792000</v>
      </c>
      <c r="G5691">
        <v>1</v>
      </c>
      <c r="H5691">
        <f>applerevenue[[#This Row],[high]]-applerevenue[[#This Row],[low]]</f>
        <v>1.2699999999999989E-2</v>
      </c>
    </row>
    <row r="5692" spans="1:8" x14ac:dyDescent="0.25">
      <c r="A5692" s="1">
        <v>37802</v>
      </c>
      <c r="B5692">
        <v>0.2848</v>
      </c>
      <c r="C5692">
        <v>0.29289999999999999</v>
      </c>
      <c r="D5692">
        <v>0.28339999999999999</v>
      </c>
      <c r="E5692">
        <v>0.29060000000000002</v>
      </c>
      <c r="F5692">
        <v>222152000</v>
      </c>
      <c r="G5692">
        <v>0</v>
      </c>
      <c r="H5692">
        <f>applerevenue[[#This Row],[high]]-applerevenue[[#This Row],[low]]</f>
        <v>9.5000000000000084E-3</v>
      </c>
    </row>
    <row r="5693" spans="1:8" x14ac:dyDescent="0.25">
      <c r="A5693" s="1">
        <v>37803</v>
      </c>
      <c r="B5693">
        <v>0.28770000000000001</v>
      </c>
      <c r="C5693">
        <v>0.29239999999999999</v>
      </c>
      <c r="D5693">
        <v>0.28220000000000001</v>
      </c>
      <c r="E5693">
        <v>0.29099999999999998</v>
      </c>
      <c r="F5693">
        <v>180992000</v>
      </c>
      <c r="G5693">
        <v>0</v>
      </c>
      <c r="H5693">
        <f>applerevenue[[#This Row],[high]]-applerevenue[[#This Row],[low]]</f>
        <v>1.0199999999999987E-2</v>
      </c>
    </row>
    <row r="5694" spans="1:8" x14ac:dyDescent="0.25">
      <c r="A5694" s="1">
        <v>37804</v>
      </c>
      <c r="B5694">
        <v>0.29010000000000002</v>
      </c>
      <c r="C5694">
        <v>0.29580000000000001</v>
      </c>
      <c r="D5694">
        <v>0.28999999999999998</v>
      </c>
      <c r="E5694">
        <v>0.29380000000000001</v>
      </c>
      <c r="F5694">
        <v>325298400</v>
      </c>
      <c r="G5694">
        <v>0</v>
      </c>
      <c r="H5694">
        <f>applerevenue[[#This Row],[high]]-applerevenue[[#This Row],[low]]</f>
        <v>5.8000000000000274E-3</v>
      </c>
    </row>
    <row r="5695" spans="1:8" x14ac:dyDescent="0.25">
      <c r="A5695" s="1">
        <v>37805</v>
      </c>
      <c r="B5695">
        <v>0.28970000000000001</v>
      </c>
      <c r="C5695">
        <v>0.29799999999999999</v>
      </c>
      <c r="D5695">
        <v>0.28939999999999999</v>
      </c>
      <c r="E5695">
        <v>0.29160000000000003</v>
      </c>
      <c r="F5695">
        <v>137771200</v>
      </c>
      <c r="G5695">
        <v>0</v>
      </c>
      <c r="H5695">
        <f>applerevenue[[#This Row],[high]]-applerevenue[[#This Row],[low]]</f>
        <v>8.5999999999999965E-3</v>
      </c>
    </row>
    <row r="5696" spans="1:8" x14ac:dyDescent="0.25">
      <c r="A5696" s="1">
        <v>37809</v>
      </c>
      <c r="B5696">
        <v>0.29380000000000001</v>
      </c>
      <c r="C5696">
        <v>0.30759999999999998</v>
      </c>
      <c r="D5696">
        <v>0.29160000000000003</v>
      </c>
      <c r="E5696">
        <v>0.3029</v>
      </c>
      <c r="F5696">
        <v>286272000</v>
      </c>
      <c r="G5696">
        <v>0</v>
      </c>
      <c r="H5696">
        <f>applerevenue[[#This Row],[high]]-applerevenue[[#This Row],[low]]</f>
        <v>1.5999999999999959E-2</v>
      </c>
    </row>
    <row r="5697" spans="1:8" x14ac:dyDescent="0.25">
      <c r="A5697" s="1">
        <v>37810</v>
      </c>
      <c r="B5697">
        <v>0.29759999999999998</v>
      </c>
      <c r="C5697">
        <v>0.3125</v>
      </c>
      <c r="D5697">
        <v>0.29709999999999998</v>
      </c>
      <c r="E5697">
        <v>0.311</v>
      </c>
      <c r="F5697">
        <v>256737600</v>
      </c>
      <c r="G5697">
        <v>0</v>
      </c>
      <c r="H5697">
        <f>applerevenue[[#This Row],[high]]-applerevenue[[#This Row],[low]]</f>
        <v>1.5400000000000025E-2</v>
      </c>
    </row>
    <row r="5698" spans="1:8" x14ac:dyDescent="0.25">
      <c r="A5698" s="1">
        <v>37811</v>
      </c>
      <c r="B5698">
        <v>0.30809999999999998</v>
      </c>
      <c r="C5698">
        <v>0.31180000000000002</v>
      </c>
      <c r="D5698">
        <v>0.30320000000000003</v>
      </c>
      <c r="E5698">
        <v>0.30320000000000003</v>
      </c>
      <c r="F5698">
        <v>213645600</v>
      </c>
      <c r="G5698">
        <v>1</v>
      </c>
      <c r="H5698">
        <f>applerevenue[[#This Row],[high]]-applerevenue[[#This Row],[low]]</f>
        <v>8.5999999999999965E-3</v>
      </c>
    </row>
    <row r="5699" spans="1:8" x14ac:dyDescent="0.25">
      <c r="A5699" s="1">
        <v>37812</v>
      </c>
      <c r="B5699">
        <v>0.30349999999999999</v>
      </c>
      <c r="C5699">
        <v>0.30399999999999999</v>
      </c>
      <c r="D5699">
        <v>0.29530000000000001</v>
      </c>
      <c r="E5699">
        <v>0.29849999999999999</v>
      </c>
      <c r="F5699">
        <v>170934400</v>
      </c>
      <c r="G5699">
        <v>1</v>
      </c>
      <c r="H5699">
        <f>applerevenue[[#This Row],[high]]-applerevenue[[#This Row],[low]]</f>
        <v>8.6999999999999855E-3</v>
      </c>
    </row>
    <row r="5700" spans="1:8" x14ac:dyDescent="0.25">
      <c r="A5700" s="1">
        <v>37813</v>
      </c>
      <c r="B5700">
        <v>0.29970000000000002</v>
      </c>
      <c r="C5700">
        <v>0.3049</v>
      </c>
      <c r="D5700">
        <v>0.29780000000000001</v>
      </c>
      <c r="E5700">
        <v>0.30259999999999998</v>
      </c>
      <c r="F5700">
        <v>136858400</v>
      </c>
      <c r="G5700">
        <v>0</v>
      </c>
      <c r="H5700">
        <f>applerevenue[[#This Row],[high]]-applerevenue[[#This Row],[low]]</f>
        <v>7.0999999999999952E-3</v>
      </c>
    </row>
    <row r="5701" spans="1:8" x14ac:dyDescent="0.25">
      <c r="A5701" s="1">
        <v>37816</v>
      </c>
      <c r="B5701">
        <v>0.30509999999999998</v>
      </c>
      <c r="C5701">
        <v>0.311</v>
      </c>
      <c r="D5701">
        <v>0.3029</v>
      </c>
      <c r="E5701">
        <v>0.3034</v>
      </c>
      <c r="F5701">
        <v>188406400</v>
      </c>
      <c r="G5701">
        <v>1</v>
      </c>
      <c r="H5701">
        <f>applerevenue[[#This Row],[high]]-applerevenue[[#This Row],[low]]</f>
        <v>8.0999999999999961E-3</v>
      </c>
    </row>
    <row r="5702" spans="1:8" x14ac:dyDescent="0.25">
      <c r="A5702" s="1">
        <v>37817</v>
      </c>
      <c r="B5702">
        <v>0.30520000000000003</v>
      </c>
      <c r="C5702">
        <v>0.30859999999999999</v>
      </c>
      <c r="D5702">
        <v>0.29620000000000002</v>
      </c>
      <c r="E5702">
        <v>0.29899999999999999</v>
      </c>
      <c r="F5702">
        <v>206645600</v>
      </c>
      <c r="G5702">
        <v>1</v>
      </c>
      <c r="H5702">
        <f>applerevenue[[#This Row],[high]]-applerevenue[[#This Row],[low]]</f>
        <v>1.2399999999999967E-2</v>
      </c>
    </row>
    <row r="5703" spans="1:8" x14ac:dyDescent="0.25">
      <c r="A5703" s="1">
        <v>37818</v>
      </c>
      <c r="B5703">
        <v>0.3044</v>
      </c>
      <c r="C5703">
        <v>0.3049</v>
      </c>
      <c r="D5703">
        <v>0.29549999999999998</v>
      </c>
      <c r="E5703">
        <v>0.3029</v>
      </c>
      <c r="F5703">
        <v>250930400</v>
      </c>
      <c r="G5703">
        <v>1</v>
      </c>
      <c r="H5703">
        <f>applerevenue[[#This Row],[high]]-applerevenue[[#This Row],[low]]</f>
        <v>9.4000000000000195E-3</v>
      </c>
    </row>
    <row r="5704" spans="1:8" x14ac:dyDescent="0.25">
      <c r="A5704" s="1">
        <v>37819</v>
      </c>
      <c r="B5704">
        <v>0.30780000000000002</v>
      </c>
      <c r="C5704">
        <v>0.31940000000000002</v>
      </c>
      <c r="D5704">
        <v>0.30690000000000001</v>
      </c>
      <c r="E5704">
        <v>0.31859999999999999</v>
      </c>
      <c r="F5704">
        <v>751212000</v>
      </c>
      <c r="G5704">
        <v>0</v>
      </c>
      <c r="H5704">
        <f>applerevenue[[#This Row],[high]]-applerevenue[[#This Row],[low]]</f>
        <v>1.2500000000000011E-2</v>
      </c>
    </row>
    <row r="5705" spans="1:8" x14ac:dyDescent="0.25">
      <c r="A5705" s="1">
        <v>37820</v>
      </c>
      <c r="B5705">
        <v>0.31859999999999999</v>
      </c>
      <c r="C5705">
        <v>0.32290000000000002</v>
      </c>
      <c r="D5705">
        <v>0.311</v>
      </c>
      <c r="E5705">
        <v>0.318</v>
      </c>
      <c r="F5705">
        <v>298838400</v>
      </c>
      <c r="G5705">
        <v>1</v>
      </c>
      <c r="H5705">
        <f>applerevenue[[#This Row],[high]]-applerevenue[[#This Row],[low]]</f>
        <v>1.1900000000000022E-2</v>
      </c>
    </row>
    <row r="5706" spans="1:8" x14ac:dyDescent="0.25">
      <c r="A5706" s="1">
        <v>37823</v>
      </c>
      <c r="B5706">
        <v>0.31540000000000001</v>
      </c>
      <c r="C5706">
        <v>0.31709999999999999</v>
      </c>
      <c r="D5706">
        <v>0.3095</v>
      </c>
      <c r="E5706">
        <v>0.31419999999999998</v>
      </c>
      <c r="F5706">
        <v>183808800</v>
      </c>
      <c r="G5706">
        <v>1</v>
      </c>
      <c r="H5706">
        <f>applerevenue[[#This Row],[high]]-applerevenue[[#This Row],[low]]</f>
        <v>7.5999999999999956E-3</v>
      </c>
    </row>
    <row r="5707" spans="1:8" x14ac:dyDescent="0.25">
      <c r="A5707" s="1">
        <v>37824</v>
      </c>
      <c r="B5707">
        <v>0.31819999999999998</v>
      </c>
      <c r="C5707">
        <v>0.31950000000000001</v>
      </c>
      <c r="D5707">
        <v>0.3125</v>
      </c>
      <c r="E5707">
        <v>0.31709999999999999</v>
      </c>
      <c r="F5707">
        <v>198424800</v>
      </c>
      <c r="G5707">
        <v>1</v>
      </c>
      <c r="H5707">
        <f>applerevenue[[#This Row],[high]]-applerevenue[[#This Row],[low]]</f>
        <v>7.0000000000000062E-3</v>
      </c>
    </row>
    <row r="5708" spans="1:8" x14ac:dyDescent="0.25">
      <c r="A5708" s="1">
        <v>37825</v>
      </c>
      <c r="B5708">
        <v>0.31940000000000002</v>
      </c>
      <c r="C5708">
        <v>0.31950000000000001</v>
      </c>
      <c r="D5708">
        <v>0.31190000000000001</v>
      </c>
      <c r="E5708">
        <v>0.31690000000000002</v>
      </c>
      <c r="F5708">
        <v>143035200</v>
      </c>
      <c r="G5708">
        <v>1</v>
      </c>
      <c r="H5708">
        <f>applerevenue[[#This Row],[high]]-applerevenue[[#This Row],[low]]</f>
        <v>7.5999999999999956E-3</v>
      </c>
    </row>
    <row r="5709" spans="1:8" x14ac:dyDescent="0.25">
      <c r="A5709" s="1">
        <v>37826</v>
      </c>
      <c r="B5709">
        <v>0.32079999999999997</v>
      </c>
      <c r="C5709">
        <v>0.32779999999999998</v>
      </c>
      <c r="D5709">
        <v>0.31069999999999998</v>
      </c>
      <c r="E5709">
        <v>0.31269999999999998</v>
      </c>
      <c r="F5709">
        <v>229236000</v>
      </c>
      <c r="G5709">
        <v>1</v>
      </c>
      <c r="H5709">
        <f>applerevenue[[#This Row],[high]]-applerevenue[[#This Row],[low]]</f>
        <v>1.7100000000000004E-2</v>
      </c>
    </row>
    <row r="5710" spans="1:8" x14ac:dyDescent="0.25">
      <c r="A5710" s="1">
        <v>37827</v>
      </c>
      <c r="B5710">
        <v>0.31119999999999998</v>
      </c>
      <c r="C5710">
        <v>0.32879999999999998</v>
      </c>
      <c r="D5710">
        <v>0.311</v>
      </c>
      <c r="E5710">
        <v>0.32840000000000003</v>
      </c>
      <c r="F5710">
        <v>216686400</v>
      </c>
      <c r="G5710">
        <v>0</v>
      </c>
      <c r="H5710">
        <f>applerevenue[[#This Row],[high]]-applerevenue[[#This Row],[low]]</f>
        <v>1.7799999999999983E-2</v>
      </c>
    </row>
    <row r="5711" spans="1:8" x14ac:dyDescent="0.25">
      <c r="A5711" s="1">
        <v>37830</v>
      </c>
      <c r="B5711">
        <v>0.32779999999999998</v>
      </c>
      <c r="C5711">
        <v>0.32779999999999998</v>
      </c>
      <c r="D5711">
        <v>0.318</v>
      </c>
      <c r="E5711">
        <v>0.32</v>
      </c>
      <c r="F5711">
        <v>170357600</v>
      </c>
      <c r="G5711">
        <v>1</v>
      </c>
      <c r="H5711">
        <f>applerevenue[[#This Row],[high]]-applerevenue[[#This Row],[low]]</f>
        <v>9.7999999999999754E-3</v>
      </c>
    </row>
    <row r="5712" spans="1:8" x14ac:dyDescent="0.25">
      <c r="A5712" s="1">
        <v>37831</v>
      </c>
      <c r="B5712">
        <v>0.32</v>
      </c>
      <c r="C5712">
        <v>0.32140000000000002</v>
      </c>
      <c r="D5712">
        <v>0.31280000000000002</v>
      </c>
      <c r="E5712">
        <v>0.31590000000000001</v>
      </c>
      <c r="F5712">
        <v>197120000</v>
      </c>
      <c r="G5712">
        <v>1</v>
      </c>
      <c r="H5712">
        <f>applerevenue[[#This Row],[high]]-applerevenue[[#This Row],[low]]</f>
        <v>8.5999999999999965E-3</v>
      </c>
    </row>
    <row r="5713" spans="1:8" x14ac:dyDescent="0.25">
      <c r="A5713" s="1">
        <v>37832</v>
      </c>
      <c r="B5713">
        <v>0.31659999999999999</v>
      </c>
      <c r="C5713">
        <v>0.31859999999999999</v>
      </c>
      <c r="D5713">
        <v>0.3075</v>
      </c>
      <c r="E5713">
        <v>0.30919999999999997</v>
      </c>
      <c r="F5713">
        <v>173594400</v>
      </c>
      <c r="G5713">
        <v>1</v>
      </c>
      <c r="H5713">
        <f>applerevenue[[#This Row],[high]]-applerevenue[[#This Row],[low]]</f>
        <v>1.1099999999999999E-2</v>
      </c>
    </row>
    <row r="5714" spans="1:8" x14ac:dyDescent="0.25">
      <c r="A5714" s="1">
        <v>37833</v>
      </c>
      <c r="B5714">
        <v>0.31619999999999998</v>
      </c>
      <c r="C5714">
        <v>0.32550000000000001</v>
      </c>
      <c r="D5714">
        <v>0.31359999999999999</v>
      </c>
      <c r="E5714">
        <v>0.32140000000000002</v>
      </c>
      <c r="F5714">
        <v>301464800</v>
      </c>
      <c r="G5714">
        <v>0</v>
      </c>
      <c r="H5714">
        <f>applerevenue[[#This Row],[high]]-applerevenue[[#This Row],[low]]</f>
        <v>1.1900000000000022E-2</v>
      </c>
    </row>
    <row r="5715" spans="1:8" x14ac:dyDescent="0.25">
      <c r="A5715" s="1">
        <v>37834</v>
      </c>
      <c r="B5715">
        <v>0.3201</v>
      </c>
      <c r="C5715">
        <v>0.32429999999999998</v>
      </c>
      <c r="D5715">
        <v>0.31469999999999998</v>
      </c>
      <c r="E5715">
        <v>0.316</v>
      </c>
      <c r="F5715">
        <v>149604000</v>
      </c>
      <c r="G5715">
        <v>1</v>
      </c>
      <c r="H5715">
        <f>applerevenue[[#This Row],[high]]-applerevenue[[#This Row],[low]]</f>
        <v>9.5999999999999974E-3</v>
      </c>
    </row>
    <row r="5716" spans="1:8" x14ac:dyDescent="0.25">
      <c r="A5716" s="1">
        <v>37837</v>
      </c>
      <c r="B5716">
        <v>0.313</v>
      </c>
      <c r="C5716">
        <v>0.32779999999999998</v>
      </c>
      <c r="D5716">
        <v>0.30919999999999997</v>
      </c>
      <c r="E5716">
        <v>0.32340000000000002</v>
      </c>
      <c r="F5716">
        <v>230115200</v>
      </c>
      <c r="G5716">
        <v>0</v>
      </c>
      <c r="H5716">
        <f>applerevenue[[#This Row],[high]]-applerevenue[[#This Row],[low]]</f>
        <v>1.8600000000000005E-2</v>
      </c>
    </row>
    <row r="5717" spans="1:8" x14ac:dyDescent="0.25">
      <c r="A5717" s="1">
        <v>37838</v>
      </c>
      <c r="B5717">
        <v>0.32550000000000001</v>
      </c>
      <c r="C5717">
        <v>0.32619999999999999</v>
      </c>
      <c r="D5717">
        <v>0.30640000000000001</v>
      </c>
      <c r="E5717">
        <v>0.31069999999999998</v>
      </c>
      <c r="F5717">
        <v>249440800</v>
      </c>
      <c r="G5717">
        <v>1</v>
      </c>
      <c r="H5717">
        <f>applerevenue[[#This Row],[high]]-applerevenue[[#This Row],[low]]</f>
        <v>1.9799999999999984E-2</v>
      </c>
    </row>
    <row r="5718" spans="1:8" x14ac:dyDescent="0.25">
      <c r="A5718" s="1">
        <v>37839</v>
      </c>
      <c r="B5718">
        <v>0.30580000000000002</v>
      </c>
      <c r="C5718">
        <v>0.3075</v>
      </c>
      <c r="D5718">
        <v>0.29730000000000001</v>
      </c>
      <c r="E5718">
        <v>0.29930000000000001</v>
      </c>
      <c r="F5718">
        <v>245464800</v>
      </c>
      <c r="G5718">
        <v>1</v>
      </c>
      <c r="H5718">
        <f>applerevenue[[#This Row],[high]]-applerevenue[[#This Row],[low]]</f>
        <v>1.0199999999999987E-2</v>
      </c>
    </row>
    <row r="5719" spans="1:8" x14ac:dyDescent="0.25">
      <c r="A5719" s="1">
        <v>37840</v>
      </c>
      <c r="B5719">
        <v>0.30080000000000001</v>
      </c>
      <c r="C5719">
        <v>0.30630000000000002</v>
      </c>
      <c r="D5719">
        <v>0.29609999999999997</v>
      </c>
      <c r="E5719">
        <v>0.30380000000000001</v>
      </c>
      <c r="F5719">
        <v>174378400</v>
      </c>
      <c r="G5719">
        <v>0</v>
      </c>
      <c r="H5719">
        <f>applerevenue[[#This Row],[high]]-applerevenue[[#This Row],[low]]</f>
        <v>1.0200000000000042E-2</v>
      </c>
    </row>
    <row r="5720" spans="1:8" x14ac:dyDescent="0.25">
      <c r="A5720" s="1">
        <v>37841</v>
      </c>
      <c r="B5720">
        <v>0.30659999999999998</v>
      </c>
      <c r="C5720">
        <v>0.30690000000000001</v>
      </c>
      <c r="D5720">
        <v>0.29880000000000001</v>
      </c>
      <c r="E5720">
        <v>0.2994</v>
      </c>
      <c r="F5720">
        <v>137659200</v>
      </c>
      <c r="G5720">
        <v>1</v>
      </c>
      <c r="H5720">
        <f>applerevenue[[#This Row],[high]]-applerevenue[[#This Row],[low]]</f>
        <v>8.0999999999999961E-3</v>
      </c>
    </row>
    <row r="5721" spans="1:8" x14ac:dyDescent="0.25">
      <c r="A5721" s="1">
        <v>37844</v>
      </c>
      <c r="B5721">
        <v>0.30220000000000002</v>
      </c>
      <c r="C5721">
        <v>0.30380000000000001</v>
      </c>
      <c r="D5721">
        <v>0.2974</v>
      </c>
      <c r="E5721">
        <v>0.29970000000000002</v>
      </c>
      <c r="F5721">
        <v>137228000</v>
      </c>
      <c r="G5721">
        <v>1</v>
      </c>
      <c r="H5721">
        <f>applerevenue[[#This Row],[high]]-applerevenue[[#This Row],[low]]</f>
        <v>6.4000000000000168E-3</v>
      </c>
    </row>
    <row r="5722" spans="1:8" x14ac:dyDescent="0.25">
      <c r="A5722" s="1">
        <v>37845</v>
      </c>
      <c r="B5722">
        <v>0.30120000000000002</v>
      </c>
      <c r="C5722">
        <v>0.3019</v>
      </c>
      <c r="D5722">
        <v>0.29670000000000002</v>
      </c>
      <c r="E5722">
        <v>0.30030000000000001</v>
      </c>
      <c r="F5722">
        <v>164438400</v>
      </c>
      <c r="G5722">
        <v>1</v>
      </c>
      <c r="H5722">
        <f>applerevenue[[#This Row],[high]]-applerevenue[[#This Row],[low]]</f>
        <v>5.1999999999999824E-3</v>
      </c>
    </row>
    <row r="5723" spans="1:8" x14ac:dyDescent="0.25">
      <c r="A5723" s="1">
        <v>37846</v>
      </c>
      <c r="B5723">
        <v>0.30280000000000001</v>
      </c>
      <c r="C5723">
        <v>0.31009999999999999</v>
      </c>
      <c r="D5723">
        <v>0.29849999999999999</v>
      </c>
      <c r="E5723">
        <v>0.30759999999999998</v>
      </c>
      <c r="F5723">
        <v>284099200</v>
      </c>
      <c r="G5723">
        <v>0</v>
      </c>
      <c r="H5723">
        <f>applerevenue[[#This Row],[high]]-applerevenue[[#This Row],[low]]</f>
        <v>1.1599999999999999E-2</v>
      </c>
    </row>
    <row r="5724" spans="1:8" x14ac:dyDescent="0.25">
      <c r="A5724" s="1">
        <v>37847</v>
      </c>
      <c r="B5724">
        <v>0.30809999999999998</v>
      </c>
      <c r="C5724">
        <v>0.30990000000000001</v>
      </c>
      <c r="D5724">
        <v>0.30399999999999999</v>
      </c>
      <c r="E5724">
        <v>0.3044</v>
      </c>
      <c r="F5724">
        <v>192780000</v>
      </c>
      <c r="G5724">
        <v>1</v>
      </c>
      <c r="H5724">
        <f>applerevenue[[#This Row],[high]]-applerevenue[[#This Row],[low]]</f>
        <v>5.9000000000000163E-3</v>
      </c>
    </row>
    <row r="5725" spans="1:8" x14ac:dyDescent="0.25">
      <c r="A5725" s="1">
        <v>37848</v>
      </c>
      <c r="B5725">
        <v>0.30520000000000003</v>
      </c>
      <c r="C5725">
        <v>0.30599999999999999</v>
      </c>
      <c r="D5725">
        <v>0.29970000000000002</v>
      </c>
      <c r="E5725">
        <v>0.30049999999999999</v>
      </c>
      <c r="F5725">
        <v>125865600</v>
      </c>
      <c r="G5725">
        <v>1</v>
      </c>
      <c r="H5725">
        <f>applerevenue[[#This Row],[high]]-applerevenue[[#This Row],[low]]</f>
        <v>6.2999999999999723E-3</v>
      </c>
    </row>
    <row r="5726" spans="1:8" x14ac:dyDescent="0.25">
      <c r="A5726" s="1">
        <v>37851</v>
      </c>
      <c r="B5726">
        <v>0.30280000000000001</v>
      </c>
      <c r="C5726">
        <v>0.31119999999999998</v>
      </c>
      <c r="D5726">
        <v>0.30059999999999998</v>
      </c>
      <c r="E5726">
        <v>0.31009999999999999</v>
      </c>
      <c r="F5726">
        <v>192774400</v>
      </c>
      <c r="G5726">
        <v>0</v>
      </c>
      <c r="H5726">
        <f>applerevenue[[#This Row],[high]]-applerevenue[[#This Row],[low]]</f>
        <v>1.0599999999999998E-2</v>
      </c>
    </row>
    <row r="5727" spans="1:8" x14ac:dyDescent="0.25">
      <c r="A5727" s="1">
        <v>37852</v>
      </c>
      <c r="B5727">
        <v>0.3105</v>
      </c>
      <c r="C5727">
        <v>0.31180000000000002</v>
      </c>
      <c r="D5727">
        <v>0.3049</v>
      </c>
      <c r="E5727">
        <v>0.30980000000000002</v>
      </c>
      <c r="F5727">
        <v>133688800</v>
      </c>
      <c r="G5727">
        <v>1</v>
      </c>
      <c r="H5727">
        <f>applerevenue[[#This Row],[high]]-applerevenue[[#This Row],[low]]</f>
        <v>6.9000000000000172E-3</v>
      </c>
    </row>
    <row r="5728" spans="1:8" x14ac:dyDescent="0.25">
      <c r="A5728" s="1">
        <v>37853</v>
      </c>
      <c r="B5728">
        <v>0.30759999999999998</v>
      </c>
      <c r="C5728">
        <v>0.32429999999999998</v>
      </c>
      <c r="D5728">
        <v>0.307</v>
      </c>
      <c r="E5728">
        <v>0.32029999999999997</v>
      </c>
      <c r="F5728">
        <v>273212800</v>
      </c>
      <c r="G5728">
        <v>0</v>
      </c>
      <c r="H5728">
        <f>applerevenue[[#This Row],[high]]-applerevenue[[#This Row],[low]]</f>
        <v>1.7299999999999982E-2</v>
      </c>
    </row>
    <row r="5729" spans="1:8" x14ac:dyDescent="0.25">
      <c r="A5729" s="1">
        <v>37854</v>
      </c>
      <c r="B5729">
        <v>0.3206</v>
      </c>
      <c r="C5729">
        <v>0.33090000000000003</v>
      </c>
      <c r="D5729">
        <v>0.31940000000000002</v>
      </c>
      <c r="E5729">
        <v>0.33050000000000002</v>
      </c>
      <c r="F5729">
        <v>255326400</v>
      </c>
      <c r="G5729">
        <v>0</v>
      </c>
      <c r="H5729">
        <f>applerevenue[[#This Row],[high]]-applerevenue[[#This Row],[low]]</f>
        <v>1.150000000000001E-2</v>
      </c>
    </row>
    <row r="5730" spans="1:8" x14ac:dyDescent="0.25">
      <c r="A5730" s="1">
        <v>37855</v>
      </c>
      <c r="B5730">
        <v>0.33250000000000002</v>
      </c>
      <c r="C5730">
        <v>0.33539999999999998</v>
      </c>
      <c r="D5730">
        <v>0.31459999999999999</v>
      </c>
      <c r="E5730">
        <v>0.31830000000000003</v>
      </c>
      <c r="F5730">
        <v>250264000</v>
      </c>
      <c r="G5730">
        <v>1</v>
      </c>
      <c r="H5730">
        <f>applerevenue[[#This Row],[high]]-applerevenue[[#This Row],[low]]</f>
        <v>2.0799999999999985E-2</v>
      </c>
    </row>
    <row r="5731" spans="1:8" x14ac:dyDescent="0.25">
      <c r="A5731" s="1">
        <v>37858</v>
      </c>
      <c r="B5731">
        <v>0.31680000000000003</v>
      </c>
      <c r="C5731">
        <v>0.31879999999999997</v>
      </c>
      <c r="D5731">
        <v>0.31240000000000001</v>
      </c>
      <c r="E5731">
        <v>0.318</v>
      </c>
      <c r="F5731">
        <v>137782400</v>
      </c>
      <c r="G5731">
        <v>0</v>
      </c>
      <c r="H5731">
        <f>applerevenue[[#This Row],[high]]-applerevenue[[#This Row],[low]]</f>
        <v>6.3999999999999613E-3</v>
      </c>
    </row>
    <row r="5732" spans="1:8" x14ac:dyDescent="0.25">
      <c r="A5732" s="1">
        <v>37859</v>
      </c>
      <c r="B5732">
        <v>0.31630000000000003</v>
      </c>
      <c r="C5732">
        <v>0.32119999999999999</v>
      </c>
      <c r="D5732">
        <v>0.31019999999999998</v>
      </c>
      <c r="E5732">
        <v>0.32090000000000002</v>
      </c>
      <c r="F5732">
        <v>164959200</v>
      </c>
      <c r="G5732">
        <v>0</v>
      </c>
      <c r="H5732">
        <f>applerevenue[[#This Row],[high]]-applerevenue[[#This Row],[low]]</f>
        <v>1.100000000000001E-2</v>
      </c>
    </row>
    <row r="5733" spans="1:8" x14ac:dyDescent="0.25">
      <c r="A5733" s="1">
        <v>37860</v>
      </c>
      <c r="B5733">
        <v>0.31879999999999997</v>
      </c>
      <c r="C5733">
        <v>0.32750000000000001</v>
      </c>
      <c r="D5733">
        <v>0.315</v>
      </c>
      <c r="E5733">
        <v>0.32750000000000001</v>
      </c>
      <c r="F5733">
        <v>225702400</v>
      </c>
      <c r="G5733">
        <v>0</v>
      </c>
      <c r="H5733">
        <f>applerevenue[[#This Row],[high]]-applerevenue[[#This Row],[low]]</f>
        <v>1.2500000000000011E-2</v>
      </c>
    </row>
    <row r="5734" spans="1:8" x14ac:dyDescent="0.25">
      <c r="A5734" s="1">
        <v>37861</v>
      </c>
      <c r="B5734">
        <v>0.32519999999999999</v>
      </c>
      <c r="C5734">
        <v>0.3387</v>
      </c>
      <c r="D5734">
        <v>0.32519999999999999</v>
      </c>
      <c r="E5734">
        <v>0.33829999999999999</v>
      </c>
      <c r="F5734">
        <v>319625600</v>
      </c>
      <c r="G5734">
        <v>0</v>
      </c>
      <c r="H5734">
        <f>applerevenue[[#This Row],[high]]-applerevenue[[#This Row],[low]]</f>
        <v>1.3500000000000012E-2</v>
      </c>
    </row>
    <row r="5735" spans="1:8" x14ac:dyDescent="0.25">
      <c r="A5735" s="1">
        <v>37862</v>
      </c>
      <c r="B5735">
        <v>0.33839999999999998</v>
      </c>
      <c r="C5735">
        <v>0.34839999999999999</v>
      </c>
      <c r="D5735">
        <v>0.33610000000000001</v>
      </c>
      <c r="E5735">
        <v>0.34470000000000001</v>
      </c>
      <c r="F5735">
        <v>263155200</v>
      </c>
      <c r="G5735">
        <v>0</v>
      </c>
      <c r="H5735">
        <f>applerevenue[[#This Row],[high]]-applerevenue[[#This Row],[low]]</f>
        <v>1.2299999999999978E-2</v>
      </c>
    </row>
    <row r="5736" spans="1:8" x14ac:dyDescent="0.25">
      <c r="A5736" s="1">
        <v>37866</v>
      </c>
      <c r="B5736">
        <v>0.34549999999999997</v>
      </c>
      <c r="C5736">
        <v>0.34910000000000002</v>
      </c>
      <c r="D5736">
        <v>0.34150000000000003</v>
      </c>
      <c r="E5736">
        <v>0.34839999999999999</v>
      </c>
      <c r="F5736">
        <v>242132800</v>
      </c>
      <c r="G5736">
        <v>0</v>
      </c>
      <c r="H5736">
        <f>applerevenue[[#This Row],[high]]-applerevenue[[#This Row],[low]]</f>
        <v>7.5999999999999956E-3</v>
      </c>
    </row>
    <row r="5737" spans="1:8" x14ac:dyDescent="0.25">
      <c r="A5737" s="1">
        <v>37867</v>
      </c>
      <c r="B5737">
        <v>0.34760000000000002</v>
      </c>
      <c r="C5737">
        <v>0.35549999999999998</v>
      </c>
      <c r="D5737">
        <v>0.34699999999999998</v>
      </c>
      <c r="E5737">
        <v>0.34989999999999999</v>
      </c>
      <c r="F5737">
        <v>268828000</v>
      </c>
      <c r="G5737">
        <v>0</v>
      </c>
      <c r="H5737">
        <f>applerevenue[[#This Row],[high]]-applerevenue[[#This Row],[low]]</f>
        <v>8.5000000000000075E-3</v>
      </c>
    </row>
    <row r="5738" spans="1:8" x14ac:dyDescent="0.25">
      <c r="A5738" s="1">
        <v>37868</v>
      </c>
      <c r="B5738">
        <v>0.35310000000000002</v>
      </c>
      <c r="C5738">
        <v>0.35449999999999998</v>
      </c>
      <c r="D5738">
        <v>0.34710000000000002</v>
      </c>
      <c r="E5738">
        <v>0.34799999999999998</v>
      </c>
      <c r="F5738">
        <v>199780000</v>
      </c>
      <c r="G5738">
        <v>1</v>
      </c>
      <c r="H5738">
        <f>applerevenue[[#This Row],[high]]-applerevenue[[#This Row],[low]]</f>
        <v>7.3999999999999622E-3</v>
      </c>
    </row>
    <row r="5739" spans="1:8" x14ac:dyDescent="0.25">
      <c r="A5739" s="1">
        <v>37869</v>
      </c>
      <c r="B5739">
        <v>0.34649999999999997</v>
      </c>
      <c r="C5739">
        <v>0.35289999999999999</v>
      </c>
      <c r="D5739">
        <v>0.34160000000000001</v>
      </c>
      <c r="E5739">
        <v>0.34300000000000003</v>
      </c>
      <c r="F5739">
        <v>240133600</v>
      </c>
      <c r="G5739">
        <v>1</v>
      </c>
      <c r="H5739">
        <f>applerevenue[[#This Row],[high]]-applerevenue[[#This Row],[low]]</f>
        <v>1.1299999999999977E-2</v>
      </c>
    </row>
    <row r="5740" spans="1:8" x14ac:dyDescent="0.25">
      <c r="A5740" s="1">
        <v>37872</v>
      </c>
      <c r="B5740">
        <v>0.3427</v>
      </c>
      <c r="C5740">
        <v>0.34739999999999999</v>
      </c>
      <c r="D5740">
        <v>0.34260000000000002</v>
      </c>
      <c r="E5740">
        <v>0.34670000000000001</v>
      </c>
      <c r="F5740">
        <v>167244000</v>
      </c>
      <c r="G5740">
        <v>0</v>
      </c>
      <c r="H5740">
        <f>applerevenue[[#This Row],[high]]-applerevenue[[#This Row],[low]]</f>
        <v>4.799999999999971E-3</v>
      </c>
    </row>
    <row r="5741" spans="1:8" x14ac:dyDescent="0.25">
      <c r="A5741" s="1">
        <v>37873</v>
      </c>
      <c r="B5741">
        <v>0.34350000000000003</v>
      </c>
      <c r="C5741">
        <v>0.34560000000000002</v>
      </c>
      <c r="D5741">
        <v>0.3372</v>
      </c>
      <c r="E5741">
        <v>0.34100000000000003</v>
      </c>
      <c r="F5741">
        <v>180370400</v>
      </c>
      <c r="G5741">
        <v>1</v>
      </c>
      <c r="H5741">
        <f>applerevenue[[#This Row],[high]]-applerevenue[[#This Row],[low]]</f>
        <v>8.4000000000000186E-3</v>
      </c>
    </row>
    <row r="5742" spans="1:8" x14ac:dyDescent="0.25">
      <c r="A5742" s="1">
        <v>37874</v>
      </c>
      <c r="B5742">
        <v>0.3392</v>
      </c>
      <c r="C5742">
        <v>0.34470000000000001</v>
      </c>
      <c r="D5742">
        <v>0.33710000000000001</v>
      </c>
      <c r="E5742">
        <v>0.33810000000000001</v>
      </c>
      <c r="F5742">
        <v>224890400</v>
      </c>
      <c r="G5742">
        <v>1</v>
      </c>
      <c r="H5742">
        <f>applerevenue[[#This Row],[high]]-applerevenue[[#This Row],[low]]</f>
        <v>7.5999999999999956E-3</v>
      </c>
    </row>
    <row r="5743" spans="1:8" x14ac:dyDescent="0.25">
      <c r="A5743" s="1">
        <v>37875</v>
      </c>
      <c r="B5743">
        <v>0.3392</v>
      </c>
      <c r="C5743">
        <v>0.34739999999999999</v>
      </c>
      <c r="D5743">
        <v>0.33689999999999998</v>
      </c>
      <c r="E5743">
        <v>0.34389999999999998</v>
      </c>
      <c r="F5743">
        <v>213684800</v>
      </c>
      <c r="G5743">
        <v>0</v>
      </c>
      <c r="H5743">
        <f>applerevenue[[#This Row],[high]]-applerevenue[[#This Row],[low]]</f>
        <v>1.0500000000000009E-2</v>
      </c>
    </row>
    <row r="5744" spans="1:8" x14ac:dyDescent="0.25">
      <c r="A5744" s="1">
        <v>37876</v>
      </c>
      <c r="B5744">
        <v>0.34260000000000002</v>
      </c>
      <c r="C5744">
        <v>0.3528</v>
      </c>
      <c r="D5744">
        <v>0.34010000000000001</v>
      </c>
      <c r="E5744">
        <v>0.35220000000000001</v>
      </c>
      <c r="F5744">
        <v>179989600</v>
      </c>
      <c r="G5744">
        <v>0</v>
      </c>
      <c r="H5744">
        <f>applerevenue[[#This Row],[high]]-applerevenue[[#This Row],[low]]</f>
        <v>1.2699999999999989E-2</v>
      </c>
    </row>
    <row r="5745" spans="1:8" x14ac:dyDescent="0.25">
      <c r="A5745" s="1">
        <v>37879</v>
      </c>
      <c r="B5745">
        <v>0.34770000000000001</v>
      </c>
      <c r="C5745">
        <v>0.34910000000000002</v>
      </c>
      <c r="D5745">
        <v>0.3372</v>
      </c>
      <c r="E5745">
        <v>0.33860000000000001</v>
      </c>
      <c r="F5745">
        <v>226844800</v>
      </c>
      <c r="G5745">
        <v>1</v>
      </c>
      <c r="H5745">
        <f>applerevenue[[#This Row],[high]]-applerevenue[[#This Row],[low]]</f>
        <v>1.1900000000000022E-2</v>
      </c>
    </row>
    <row r="5746" spans="1:8" x14ac:dyDescent="0.25">
      <c r="A5746" s="1">
        <v>37880</v>
      </c>
      <c r="B5746">
        <v>0.33860000000000001</v>
      </c>
      <c r="C5746">
        <v>0.34599999999999997</v>
      </c>
      <c r="D5746">
        <v>0.33839999999999998</v>
      </c>
      <c r="E5746">
        <v>0.34089999999999998</v>
      </c>
      <c r="F5746">
        <v>269007200</v>
      </c>
      <c r="G5746">
        <v>0</v>
      </c>
      <c r="H5746">
        <f>applerevenue[[#This Row],[high]]-applerevenue[[#This Row],[low]]</f>
        <v>7.5999999999999956E-3</v>
      </c>
    </row>
    <row r="5747" spans="1:8" x14ac:dyDescent="0.25">
      <c r="A5747" s="1">
        <v>37881</v>
      </c>
      <c r="B5747">
        <v>0.34100000000000003</v>
      </c>
      <c r="C5747">
        <v>0.3412</v>
      </c>
      <c r="D5747">
        <v>0.3332</v>
      </c>
      <c r="E5747">
        <v>0.3372</v>
      </c>
      <c r="F5747">
        <v>289396800</v>
      </c>
      <c r="G5747">
        <v>1</v>
      </c>
      <c r="H5747">
        <f>applerevenue[[#This Row],[high]]-applerevenue[[#This Row],[low]]</f>
        <v>8.0000000000000071E-3</v>
      </c>
    </row>
    <row r="5748" spans="1:8" x14ac:dyDescent="0.25">
      <c r="A5748" s="1">
        <v>37882</v>
      </c>
      <c r="B5748">
        <v>0.33689999999999998</v>
      </c>
      <c r="C5748">
        <v>0.35049999999999998</v>
      </c>
      <c r="D5748">
        <v>0.33460000000000001</v>
      </c>
      <c r="E5748">
        <v>0.3488</v>
      </c>
      <c r="F5748">
        <v>252907200</v>
      </c>
      <c r="G5748">
        <v>0</v>
      </c>
      <c r="H5748">
        <f>applerevenue[[#This Row],[high]]-applerevenue[[#This Row],[low]]</f>
        <v>1.589999999999997E-2</v>
      </c>
    </row>
    <row r="5749" spans="1:8" x14ac:dyDescent="0.25">
      <c r="A5749" s="1">
        <v>37883</v>
      </c>
      <c r="B5749">
        <v>0.3488</v>
      </c>
      <c r="C5749">
        <v>0.35139999999999999</v>
      </c>
      <c r="D5749">
        <v>0.34189999999999998</v>
      </c>
      <c r="E5749">
        <v>0.34420000000000001</v>
      </c>
      <c r="F5749">
        <v>205956800</v>
      </c>
      <c r="G5749">
        <v>1</v>
      </c>
      <c r="H5749">
        <f>applerevenue[[#This Row],[high]]-applerevenue[[#This Row],[low]]</f>
        <v>9.5000000000000084E-3</v>
      </c>
    </row>
    <row r="5750" spans="1:8" x14ac:dyDescent="0.25">
      <c r="A5750" s="1">
        <v>37886</v>
      </c>
      <c r="B5750">
        <v>0.33810000000000001</v>
      </c>
      <c r="C5750">
        <v>0.34300000000000003</v>
      </c>
      <c r="D5750">
        <v>0.3342</v>
      </c>
      <c r="E5750">
        <v>0.33660000000000001</v>
      </c>
      <c r="F5750">
        <v>179821600</v>
      </c>
      <c r="G5750">
        <v>1</v>
      </c>
      <c r="H5750">
        <f>applerevenue[[#This Row],[high]]-applerevenue[[#This Row],[low]]</f>
        <v>8.80000000000003E-3</v>
      </c>
    </row>
    <row r="5751" spans="1:8" x14ac:dyDescent="0.25">
      <c r="A5751" s="1">
        <v>37887</v>
      </c>
      <c r="B5751">
        <v>0.3357</v>
      </c>
      <c r="C5751">
        <v>0.34239999999999998</v>
      </c>
      <c r="D5751">
        <v>0.33360000000000001</v>
      </c>
      <c r="E5751">
        <v>0.34189999999999998</v>
      </c>
      <c r="F5751">
        <v>132451200</v>
      </c>
      <c r="G5751">
        <v>0</v>
      </c>
      <c r="H5751">
        <f>applerevenue[[#This Row],[high]]-applerevenue[[#This Row],[low]]</f>
        <v>8.7999999999999745E-3</v>
      </c>
    </row>
    <row r="5752" spans="1:8" x14ac:dyDescent="0.25">
      <c r="A5752" s="1">
        <v>37888</v>
      </c>
      <c r="B5752">
        <v>0.33860000000000001</v>
      </c>
      <c r="C5752">
        <v>0.34010000000000001</v>
      </c>
      <c r="D5752">
        <v>0.32140000000000002</v>
      </c>
      <c r="E5752">
        <v>0.32500000000000001</v>
      </c>
      <c r="F5752">
        <v>301285600</v>
      </c>
      <c r="G5752">
        <v>1</v>
      </c>
      <c r="H5752">
        <f>applerevenue[[#This Row],[high]]-applerevenue[[#This Row],[low]]</f>
        <v>1.8699999999999994E-2</v>
      </c>
    </row>
    <row r="5753" spans="1:8" x14ac:dyDescent="0.25">
      <c r="A5753" s="1">
        <v>37889</v>
      </c>
      <c r="B5753">
        <v>0.32529999999999998</v>
      </c>
      <c r="C5753">
        <v>0.32579999999999998</v>
      </c>
      <c r="D5753">
        <v>0.30869999999999997</v>
      </c>
      <c r="E5753">
        <v>0.3115</v>
      </c>
      <c r="F5753">
        <v>574380800</v>
      </c>
      <c r="G5753">
        <v>1</v>
      </c>
      <c r="H5753">
        <f>applerevenue[[#This Row],[high]]-applerevenue[[#This Row],[low]]</f>
        <v>1.7100000000000004E-2</v>
      </c>
    </row>
    <row r="5754" spans="1:8" x14ac:dyDescent="0.25">
      <c r="A5754" s="1">
        <v>37890</v>
      </c>
      <c r="B5754">
        <v>0.3095</v>
      </c>
      <c r="C5754">
        <v>0.3266</v>
      </c>
      <c r="D5754">
        <v>0.30719999999999997</v>
      </c>
      <c r="E5754">
        <v>0.31540000000000001</v>
      </c>
      <c r="F5754">
        <v>347250400</v>
      </c>
      <c r="G5754">
        <v>0</v>
      </c>
      <c r="H5754">
        <f>applerevenue[[#This Row],[high]]-applerevenue[[#This Row],[low]]</f>
        <v>1.9400000000000028E-2</v>
      </c>
    </row>
    <row r="5755" spans="1:8" x14ac:dyDescent="0.25">
      <c r="A5755" s="1">
        <v>37893</v>
      </c>
      <c r="B5755">
        <v>0.3276</v>
      </c>
      <c r="C5755">
        <v>0.33040000000000003</v>
      </c>
      <c r="D5755">
        <v>0.31480000000000002</v>
      </c>
      <c r="E5755">
        <v>0.32469999999999999</v>
      </c>
      <c r="F5755">
        <v>365702400</v>
      </c>
      <c r="G5755">
        <v>1</v>
      </c>
      <c r="H5755">
        <f>applerevenue[[#This Row],[high]]-applerevenue[[#This Row],[low]]</f>
        <v>1.5600000000000003E-2</v>
      </c>
    </row>
    <row r="5756" spans="1:8" x14ac:dyDescent="0.25">
      <c r="A5756" s="1">
        <v>37894</v>
      </c>
      <c r="B5756">
        <v>0.32150000000000001</v>
      </c>
      <c r="C5756">
        <v>0.32350000000000001</v>
      </c>
      <c r="D5756">
        <v>0.31159999999999999</v>
      </c>
      <c r="E5756">
        <v>0.31590000000000001</v>
      </c>
      <c r="F5756">
        <v>285426400</v>
      </c>
      <c r="G5756">
        <v>1</v>
      </c>
      <c r="H5756">
        <f>applerevenue[[#This Row],[high]]-applerevenue[[#This Row],[low]]</f>
        <v>1.1900000000000022E-2</v>
      </c>
    </row>
    <row r="5757" spans="1:8" x14ac:dyDescent="0.25">
      <c r="A5757" s="1">
        <v>37895</v>
      </c>
      <c r="B5757">
        <v>0.31630000000000003</v>
      </c>
      <c r="C5757">
        <v>0.32169999999999999</v>
      </c>
      <c r="D5757">
        <v>0.30780000000000002</v>
      </c>
      <c r="E5757">
        <v>0.31690000000000002</v>
      </c>
      <c r="F5757">
        <v>236112800</v>
      </c>
      <c r="G5757">
        <v>0</v>
      </c>
      <c r="H5757">
        <f>applerevenue[[#This Row],[high]]-applerevenue[[#This Row],[low]]</f>
        <v>1.3899999999999968E-2</v>
      </c>
    </row>
    <row r="5758" spans="1:8" x14ac:dyDescent="0.25">
      <c r="A5758" s="1">
        <v>37896</v>
      </c>
      <c r="B5758">
        <v>0.31709999999999999</v>
      </c>
      <c r="C5758">
        <v>0.31709999999999999</v>
      </c>
      <c r="D5758">
        <v>0.30919999999999997</v>
      </c>
      <c r="E5758">
        <v>0.31359999999999999</v>
      </c>
      <c r="F5758">
        <v>204058400</v>
      </c>
      <c r="G5758">
        <v>1</v>
      </c>
      <c r="H5758">
        <f>applerevenue[[#This Row],[high]]-applerevenue[[#This Row],[low]]</f>
        <v>7.9000000000000181E-3</v>
      </c>
    </row>
    <row r="5759" spans="1:8" x14ac:dyDescent="0.25">
      <c r="A5759" s="1">
        <v>37897</v>
      </c>
      <c r="B5759">
        <v>0.32</v>
      </c>
      <c r="C5759">
        <v>0.33329999999999999</v>
      </c>
      <c r="D5759">
        <v>0.31830000000000003</v>
      </c>
      <c r="E5759">
        <v>0.33069999999999999</v>
      </c>
      <c r="F5759">
        <v>299600000</v>
      </c>
      <c r="G5759">
        <v>0</v>
      </c>
      <c r="H5759">
        <f>applerevenue[[#This Row],[high]]-applerevenue[[#This Row],[low]]</f>
        <v>1.4999999999999958E-2</v>
      </c>
    </row>
    <row r="5760" spans="1:8" x14ac:dyDescent="0.25">
      <c r="A5760" s="1">
        <v>37900</v>
      </c>
      <c r="B5760">
        <v>0.33040000000000003</v>
      </c>
      <c r="C5760">
        <v>0.34039999999999998</v>
      </c>
      <c r="D5760">
        <v>0.32900000000000001</v>
      </c>
      <c r="E5760">
        <v>0.33979999999999999</v>
      </c>
      <c r="F5760">
        <v>268329600</v>
      </c>
      <c r="G5760">
        <v>0</v>
      </c>
      <c r="H5760">
        <f>applerevenue[[#This Row],[high]]-applerevenue[[#This Row],[low]]</f>
        <v>1.1399999999999966E-2</v>
      </c>
    </row>
    <row r="5761" spans="1:8" x14ac:dyDescent="0.25">
      <c r="A5761" s="1">
        <v>37901</v>
      </c>
      <c r="B5761">
        <v>0.3362</v>
      </c>
      <c r="C5761">
        <v>0.3569</v>
      </c>
      <c r="D5761">
        <v>0.33400000000000002</v>
      </c>
      <c r="E5761">
        <v>0.35399999999999998</v>
      </c>
      <c r="F5761">
        <v>418174400</v>
      </c>
      <c r="G5761">
        <v>0</v>
      </c>
      <c r="H5761">
        <f>applerevenue[[#This Row],[high]]-applerevenue[[#This Row],[low]]</f>
        <v>2.2899999999999976E-2</v>
      </c>
    </row>
    <row r="5762" spans="1:8" x14ac:dyDescent="0.25">
      <c r="A5762" s="1">
        <v>37902</v>
      </c>
      <c r="B5762">
        <v>0.35449999999999998</v>
      </c>
      <c r="C5762">
        <v>0.3589</v>
      </c>
      <c r="D5762">
        <v>0.34649999999999997</v>
      </c>
      <c r="E5762">
        <v>0.35160000000000002</v>
      </c>
      <c r="F5762">
        <v>428668800</v>
      </c>
      <c r="G5762">
        <v>1</v>
      </c>
      <c r="H5762">
        <f>applerevenue[[#This Row],[high]]-applerevenue[[#This Row],[low]]</f>
        <v>1.2400000000000022E-2</v>
      </c>
    </row>
    <row r="5763" spans="1:8" x14ac:dyDescent="0.25">
      <c r="A5763" s="1">
        <v>37903</v>
      </c>
      <c r="B5763">
        <v>0.35520000000000002</v>
      </c>
      <c r="C5763">
        <v>0.3609</v>
      </c>
      <c r="D5763">
        <v>0.34739999999999999</v>
      </c>
      <c r="E5763">
        <v>0.35749999999999998</v>
      </c>
      <c r="F5763">
        <v>347748800</v>
      </c>
      <c r="G5763">
        <v>0</v>
      </c>
      <c r="H5763">
        <f>applerevenue[[#This Row],[high]]-applerevenue[[#This Row],[low]]</f>
        <v>1.3500000000000012E-2</v>
      </c>
    </row>
    <row r="5764" spans="1:8" x14ac:dyDescent="0.25">
      <c r="A5764" s="1">
        <v>37904</v>
      </c>
      <c r="B5764">
        <v>0.35830000000000001</v>
      </c>
      <c r="C5764">
        <v>0.36299999999999999</v>
      </c>
      <c r="D5764">
        <v>0.35630000000000001</v>
      </c>
      <c r="E5764">
        <v>0.36099999999999999</v>
      </c>
      <c r="F5764">
        <v>174837600</v>
      </c>
      <c r="G5764">
        <v>0</v>
      </c>
      <c r="H5764">
        <f>applerevenue[[#This Row],[high]]-applerevenue[[#This Row],[low]]</f>
        <v>6.6999999999999837E-3</v>
      </c>
    </row>
    <row r="5765" spans="1:8" x14ac:dyDescent="0.25">
      <c r="A5765" s="1">
        <v>37907</v>
      </c>
      <c r="B5765">
        <v>0.36180000000000001</v>
      </c>
      <c r="C5765">
        <v>0.37209999999999999</v>
      </c>
      <c r="D5765">
        <v>0.36159999999999998</v>
      </c>
      <c r="E5765">
        <v>0.37119999999999997</v>
      </c>
      <c r="F5765">
        <v>279865600</v>
      </c>
      <c r="G5765">
        <v>0</v>
      </c>
      <c r="H5765">
        <f>applerevenue[[#This Row],[high]]-applerevenue[[#This Row],[low]]</f>
        <v>1.0500000000000009E-2</v>
      </c>
    </row>
    <row r="5766" spans="1:8" x14ac:dyDescent="0.25">
      <c r="A5766" s="1">
        <v>37908</v>
      </c>
      <c r="B5766">
        <v>0.37080000000000002</v>
      </c>
      <c r="C5766">
        <v>0.37719999999999998</v>
      </c>
      <c r="D5766">
        <v>0.36880000000000002</v>
      </c>
      <c r="E5766">
        <v>0.37430000000000002</v>
      </c>
      <c r="F5766">
        <v>275419200</v>
      </c>
      <c r="G5766">
        <v>0</v>
      </c>
      <c r="H5766">
        <f>applerevenue[[#This Row],[high]]-applerevenue[[#This Row],[low]]</f>
        <v>8.3999999999999631E-3</v>
      </c>
    </row>
    <row r="5767" spans="1:8" x14ac:dyDescent="0.25">
      <c r="A5767" s="1">
        <v>37909</v>
      </c>
      <c r="B5767">
        <v>0.37880000000000003</v>
      </c>
      <c r="C5767">
        <v>0.38129999999999997</v>
      </c>
      <c r="D5767">
        <v>0.37469999999999998</v>
      </c>
      <c r="E5767">
        <v>0.37840000000000001</v>
      </c>
      <c r="F5767">
        <v>610103200</v>
      </c>
      <c r="G5767">
        <v>1</v>
      </c>
      <c r="H5767">
        <f>applerevenue[[#This Row],[high]]-applerevenue[[#This Row],[low]]</f>
        <v>6.5999999999999948E-3</v>
      </c>
    </row>
    <row r="5768" spans="1:8" x14ac:dyDescent="0.25">
      <c r="A5768" s="1">
        <v>37910</v>
      </c>
      <c r="B5768">
        <v>0.36280000000000001</v>
      </c>
      <c r="C5768">
        <v>0.3634</v>
      </c>
      <c r="D5768">
        <v>0.34160000000000001</v>
      </c>
      <c r="E5768">
        <v>0.35449999999999998</v>
      </c>
      <c r="F5768">
        <v>975682400</v>
      </c>
      <c r="G5768">
        <v>1</v>
      </c>
      <c r="H5768">
        <f>applerevenue[[#This Row],[high]]-applerevenue[[#This Row],[low]]</f>
        <v>2.1799999999999986E-2</v>
      </c>
    </row>
    <row r="5769" spans="1:8" x14ac:dyDescent="0.25">
      <c r="A5769" s="1">
        <v>37911</v>
      </c>
      <c r="B5769">
        <v>0.35639999999999999</v>
      </c>
      <c r="C5769">
        <v>0.35809999999999997</v>
      </c>
      <c r="D5769">
        <v>0.34189999999999998</v>
      </c>
      <c r="E5769">
        <v>0.3468</v>
      </c>
      <c r="F5769">
        <v>359811200</v>
      </c>
      <c r="G5769">
        <v>1</v>
      </c>
      <c r="H5769">
        <f>applerevenue[[#This Row],[high]]-applerevenue[[#This Row],[low]]</f>
        <v>1.6199999999999992E-2</v>
      </c>
    </row>
    <row r="5770" spans="1:8" x14ac:dyDescent="0.25">
      <c r="A5770" s="1">
        <v>37914</v>
      </c>
      <c r="B5770">
        <v>0.34449999999999997</v>
      </c>
      <c r="C5770">
        <v>0.35580000000000001</v>
      </c>
      <c r="D5770">
        <v>0.3412</v>
      </c>
      <c r="E5770">
        <v>0.35399999999999998</v>
      </c>
      <c r="F5770">
        <v>279132000</v>
      </c>
      <c r="G5770">
        <v>0</v>
      </c>
      <c r="H5770">
        <f>applerevenue[[#This Row],[high]]-applerevenue[[#This Row],[low]]</f>
        <v>1.4600000000000002E-2</v>
      </c>
    </row>
    <row r="5771" spans="1:8" x14ac:dyDescent="0.25">
      <c r="A5771" s="1">
        <v>37915</v>
      </c>
      <c r="B5771">
        <v>0.35539999999999999</v>
      </c>
      <c r="C5771">
        <v>0.35670000000000002</v>
      </c>
      <c r="D5771">
        <v>0.3468</v>
      </c>
      <c r="E5771">
        <v>0.35339999999999999</v>
      </c>
      <c r="F5771">
        <v>176461600</v>
      </c>
      <c r="G5771">
        <v>1</v>
      </c>
      <c r="H5771">
        <f>applerevenue[[#This Row],[high]]-applerevenue[[#This Row],[low]]</f>
        <v>9.9000000000000199E-3</v>
      </c>
    </row>
    <row r="5772" spans="1:8" x14ac:dyDescent="0.25">
      <c r="A5772" s="1">
        <v>37916</v>
      </c>
      <c r="B5772">
        <v>0.34970000000000001</v>
      </c>
      <c r="C5772">
        <v>0.35370000000000001</v>
      </c>
      <c r="D5772">
        <v>0.3458</v>
      </c>
      <c r="E5772">
        <v>0.34699999999999998</v>
      </c>
      <c r="F5772">
        <v>161599200</v>
      </c>
      <c r="G5772">
        <v>1</v>
      </c>
      <c r="H5772">
        <f>applerevenue[[#This Row],[high]]-applerevenue[[#This Row],[low]]</f>
        <v>7.9000000000000181E-3</v>
      </c>
    </row>
    <row r="5773" spans="1:8" x14ac:dyDescent="0.25">
      <c r="A5773" s="1">
        <v>37917</v>
      </c>
      <c r="B5773">
        <v>0.34649999999999997</v>
      </c>
      <c r="C5773">
        <v>0.35289999999999999</v>
      </c>
      <c r="D5773">
        <v>0.34439999999999998</v>
      </c>
      <c r="E5773">
        <v>0.35049999999999998</v>
      </c>
      <c r="F5773">
        <v>165211200</v>
      </c>
      <c r="G5773">
        <v>0</v>
      </c>
      <c r="H5773">
        <f>applerevenue[[#This Row],[high]]-applerevenue[[#This Row],[low]]</f>
        <v>8.5000000000000075E-3</v>
      </c>
    </row>
    <row r="5774" spans="1:8" x14ac:dyDescent="0.25">
      <c r="A5774" s="1">
        <v>37918</v>
      </c>
      <c r="B5774">
        <v>0.34389999999999998</v>
      </c>
      <c r="C5774">
        <v>0.34839999999999999</v>
      </c>
      <c r="D5774">
        <v>0.33889999999999998</v>
      </c>
      <c r="E5774">
        <v>0.34449999999999997</v>
      </c>
      <c r="F5774">
        <v>219856000</v>
      </c>
      <c r="G5774">
        <v>0</v>
      </c>
      <c r="H5774">
        <f>applerevenue[[#This Row],[high]]-applerevenue[[#This Row],[low]]</f>
        <v>9.5000000000000084E-3</v>
      </c>
    </row>
    <row r="5775" spans="1:8" x14ac:dyDescent="0.25">
      <c r="A5775" s="1">
        <v>37921</v>
      </c>
      <c r="B5775">
        <v>0.3468</v>
      </c>
      <c r="C5775">
        <v>0.34899999999999998</v>
      </c>
      <c r="D5775">
        <v>0.34289999999999998</v>
      </c>
      <c r="E5775">
        <v>0.34449999999999997</v>
      </c>
      <c r="F5775">
        <v>162013600</v>
      </c>
      <c r="G5775">
        <v>1</v>
      </c>
      <c r="H5775">
        <f>applerevenue[[#This Row],[high]]-applerevenue[[#This Row],[low]]</f>
        <v>6.0999999999999943E-3</v>
      </c>
    </row>
    <row r="5776" spans="1:8" x14ac:dyDescent="0.25">
      <c r="A5776" s="1">
        <v>37922</v>
      </c>
      <c r="B5776">
        <v>0.34389999999999998</v>
      </c>
      <c r="C5776">
        <v>0.3624</v>
      </c>
      <c r="D5776">
        <v>0.34150000000000003</v>
      </c>
      <c r="E5776">
        <v>0.36159999999999998</v>
      </c>
      <c r="F5776">
        <v>251714400</v>
      </c>
      <c r="G5776">
        <v>0</v>
      </c>
      <c r="H5776">
        <f>applerevenue[[#This Row],[high]]-applerevenue[[#This Row],[low]]</f>
        <v>2.0899999999999974E-2</v>
      </c>
    </row>
    <row r="5777" spans="1:8" x14ac:dyDescent="0.25">
      <c r="A5777" s="1">
        <v>37923</v>
      </c>
      <c r="B5777">
        <v>0.3584</v>
      </c>
      <c r="C5777">
        <v>0.3644</v>
      </c>
      <c r="D5777">
        <v>0.35580000000000001</v>
      </c>
      <c r="E5777">
        <v>0.36120000000000002</v>
      </c>
      <c r="F5777">
        <v>267080800</v>
      </c>
      <c r="G5777">
        <v>0</v>
      </c>
      <c r="H5777">
        <f>applerevenue[[#This Row],[high]]-applerevenue[[#This Row],[low]]</f>
        <v>8.5999999999999965E-3</v>
      </c>
    </row>
    <row r="5778" spans="1:8" x14ac:dyDescent="0.25">
      <c r="A5778" s="1">
        <v>37924</v>
      </c>
      <c r="B5778">
        <v>0.36570000000000003</v>
      </c>
      <c r="C5778">
        <v>0.3659</v>
      </c>
      <c r="D5778">
        <v>0.34870000000000001</v>
      </c>
      <c r="E5778">
        <v>0.35199999999999998</v>
      </c>
      <c r="F5778">
        <v>260556800</v>
      </c>
      <c r="G5778">
        <v>1</v>
      </c>
      <c r="H5778">
        <f>applerevenue[[#This Row],[high]]-applerevenue[[#This Row],[low]]</f>
        <v>1.7199999999999993E-2</v>
      </c>
    </row>
    <row r="5779" spans="1:8" x14ac:dyDescent="0.25">
      <c r="A5779" s="1">
        <v>37925</v>
      </c>
      <c r="B5779">
        <v>0.35520000000000002</v>
      </c>
      <c r="C5779">
        <v>0.35599999999999998</v>
      </c>
      <c r="D5779">
        <v>0.3473</v>
      </c>
      <c r="E5779">
        <v>0.34899999999999998</v>
      </c>
      <c r="F5779">
        <v>218153600</v>
      </c>
      <c r="G5779">
        <v>1</v>
      </c>
      <c r="H5779">
        <f>applerevenue[[#This Row],[high]]-applerevenue[[#This Row],[low]]</f>
        <v>8.6999999999999855E-3</v>
      </c>
    </row>
    <row r="5780" spans="1:8" x14ac:dyDescent="0.25">
      <c r="A5780" s="1">
        <v>37928</v>
      </c>
      <c r="B5780">
        <v>0.34799999999999998</v>
      </c>
      <c r="C5780">
        <v>0.35520000000000002</v>
      </c>
      <c r="D5780">
        <v>0.3473</v>
      </c>
      <c r="E5780">
        <v>0.35289999999999999</v>
      </c>
      <c r="F5780">
        <v>302842400</v>
      </c>
      <c r="G5780">
        <v>0</v>
      </c>
      <c r="H5780">
        <f>applerevenue[[#This Row],[high]]-applerevenue[[#This Row],[low]]</f>
        <v>7.9000000000000181E-3</v>
      </c>
    </row>
    <row r="5781" spans="1:8" x14ac:dyDescent="0.25">
      <c r="A5781" s="1">
        <v>37929</v>
      </c>
      <c r="B5781">
        <v>0.35170000000000001</v>
      </c>
      <c r="C5781">
        <v>0.35220000000000001</v>
      </c>
      <c r="D5781">
        <v>0.34439999999999998</v>
      </c>
      <c r="E5781">
        <v>0.3493</v>
      </c>
      <c r="F5781">
        <v>249233600</v>
      </c>
      <c r="G5781">
        <v>1</v>
      </c>
      <c r="H5781">
        <f>applerevenue[[#This Row],[high]]-applerevenue[[#This Row],[low]]</f>
        <v>7.8000000000000291E-3</v>
      </c>
    </row>
    <row r="5782" spans="1:8" x14ac:dyDescent="0.25">
      <c r="A5782" s="1">
        <v>37930</v>
      </c>
      <c r="B5782">
        <v>0.34789999999999999</v>
      </c>
      <c r="C5782">
        <v>0.35260000000000002</v>
      </c>
      <c r="D5782">
        <v>0.34260000000000002</v>
      </c>
      <c r="E5782">
        <v>0.35110000000000002</v>
      </c>
      <c r="F5782">
        <v>322470400</v>
      </c>
      <c r="G5782">
        <v>0</v>
      </c>
      <c r="H5782">
        <f>applerevenue[[#This Row],[high]]-applerevenue[[#This Row],[low]]</f>
        <v>1.0000000000000009E-2</v>
      </c>
    </row>
    <row r="5783" spans="1:8" x14ac:dyDescent="0.25">
      <c r="A5783" s="1">
        <v>37931</v>
      </c>
      <c r="B5783">
        <v>0.3493</v>
      </c>
      <c r="C5783">
        <v>0.35289999999999999</v>
      </c>
      <c r="D5783">
        <v>0.3453</v>
      </c>
      <c r="E5783">
        <v>0.35249999999999998</v>
      </c>
      <c r="F5783">
        <v>397073600</v>
      </c>
      <c r="G5783">
        <v>0</v>
      </c>
      <c r="H5783">
        <f>applerevenue[[#This Row],[high]]-applerevenue[[#This Row],[low]]</f>
        <v>7.5999999999999956E-3</v>
      </c>
    </row>
    <row r="5784" spans="1:8" x14ac:dyDescent="0.25">
      <c r="A5784" s="1">
        <v>37932</v>
      </c>
      <c r="B5784">
        <v>0.35349999999999998</v>
      </c>
      <c r="C5784">
        <v>0.3543</v>
      </c>
      <c r="D5784">
        <v>0.34229999999999999</v>
      </c>
      <c r="E5784">
        <v>0.34300000000000003</v>
      </c>
      <c r="F5784">
        <v>210145600</v>
      </c>
      <c r="G5784">
        <v>1</v>
      </c>
      <c r="H5784">
        <f>applerevenue[[#This Row],[high]]-applerevenue[[#This Row],[low]]</f>
        <v>1.2000000000000011E-2</v>
      </c>
    </row>
    <row r="5785" spans="1:8" x14ac:dyDescent="0.25">
      <c r="A5785" s="1">
        <v>37935</v>
      </c>
      <c r="B5785">
        <v>0.34229999999999999</v>
      </c>
      <c r="C5785">
        <v>0.3453</v>
      </c>
      <c r="D5785">
        <v>0.33300000000000002</v>
      </c>
      <c r="E5785">
        <v>0.33389999999999997</v>
      </c>
      <c r="F5785">
        <v>234276000</v>
      </c>
      <c r="G5785">
        <v>1</v>
      </c>
      <c r="H5785">
        <f>applerevenue[[#This Row],[high]]-applerevenue[[#This Row],[low]]</f>
        <v>1.2299999999999978E-2</v>
      </c>
    </row>
    <row r="5786" spans="1:8" x14ac:dyDescent="0.25">
      <c r="A5786" s="1">
        <v>37936</v>
      </c>
      <c r="B5786">
        <v>0.33389999999999997</v>
      </c>
      <c r="C5786">
        <v>0.3357</v>
      </c>
      <c r="D5786">
        <v>0.32750000000000001</v>
      </c>
      <c r="E5786">
        <v>0.32840000000000003</v>
      </c>
      <c r="F5786">
        <v>215073600</v>
      </c>
      <c r="G5786">
        <v>1</v>
      </c>
      <c r="H5786">
        <f>applerevenue[[#This Row],[high]]-applerevenue[[#This Row],[low]]</f>
        <v>8.1999999999999851E-3</v>
      </c>
    </row>
    <row r="5787" spans="1:8" x14ac:dyDescent="0.25">
      <c r="A5787" s="1">
        <v>37937</v>
      </c>
      <c r="B5787">
        <v>0.32750000000000001</v>
      </c>
      <c r="C5787">
        <v>0.34639999999999999</v>
      </c>
      <c r="D5787">
        <v>0.32750000000000001</v>
      </c>
      <c r="E5787">
        <v>0.34039999999999998</v>
      </c>
      <c r="F5787">
        <v>300003200</v>
      </c>
      <c r="G5787">
        <v>0</v>
      </c>
      <c r="H5787">
        <f>applerevenue[[#This Row],[high]]-applerevenue[[#This Row],[low]]</f>
        <v>1.8899999999999972E-2</v>
      </c>
    </row>
    <row r="5788" spans="1:8" x14ac:dyDescent="0.25">
      <c r="A5788" s="1">
        <v>37938</v>
      </c>
      <c r="B5788">
        <v>0.33650000000000002</v>
      </c>
      <c r="C5788">
        <v>0.34389999999999998</v>
      </c>
      <c r="D5788">
        <v>0.3342</v>
      </c>
      <c r="E5788">
        <v>0.34179999999999999</v>
      </c>
      <c r="F5788">
        <v>212772000</v>
      </c>
      <c r="G5788">
        <v>0</v>
      </c>
      <c r="H5788">
        <f>applerevenue[[#This Row],[high]]-applerevenue[[#This Row],[low]]</f>
        <v>9.6999999999999864E-3</v>
      </c>
    </row>
    <row r="5789" spans="1:8" x14ac:dyDescent="0.25">
      <c r="A5789" s="1">
        <v>37939</v>
      </c>
      <c r="B5789">
        <v>0.3427</v>
      </c>
      <c r="C5789">
        <v>0.34470000000000001</v>
      </c>
      <c r="D5789">
        <v>0.32440000000000002</v>
      </c>
      <c r="E5789">
        <v>0.32719999999999999</v>
      </c>
      <c r="F5789">
        <v>237048000</v>
      </c>
      <c r="G5789">
        <v>1</v>
      </c>
      <c r="H5789">
        <f>applerevenue[[#This Row],[high]]-applerevenue[[#This Row],[low]]</f>
        <v>2.0299999999999985E-2</v>
      </c>
    </row>
    <row r="5790" spans="1:8" x14ac:dyDescent="0.25">
      <c r="A5790" s="1">
        <v>37942</v>
      </c>
      <c r="B5790">
        <v>0.32550000000000001</v>
      </c>
      <c r="C5790">
        <v>0.32579999999999998</v>
      </c>
      <c r="D5790">
        <v>0.31940000000000002</v>
      </c>
      <c r="E5790">
        <v>0.3221</v>
      </c>
      <c r="F5790">
        <v>228256000</v>
      </c>
      <c r="G5790">
        <v>1</v>
      </c>
      <c r="H5790">
        <f>applerevenue[[#This Row],[high]]-applerevenue[[#This Row],[low]]</f>
        <v>6.3999999999999613E-3</v>
      </c>
    </row>
    <row r="5791" spans="1:8" x14ac:dyDescent="0.25">
      <c r="A5791" s="1">
        <v>37943</v>
      </c>
      <c r="B5791">
        <v>0.32340000000000002</v>
      </c>
      <c r="C5791">
        <v>0.32529999999999998</v>
      </c>
      <c r="D5791">
        <v>0.31019999999999998</v>
      </c>
      <c r="E5791">
        <v>0.31119999999999998</v>
      </c>
      <c r="F5791">
        <v>267192800</v>
      </c>
      <c r="G5791">
        <v>1</v>
      </c>
      <c r="H5791">
        <f>applerevenue[[#This Row],[high]]-applerevenue[[#This Row],[low]]</f>
        <v>1.5100000000000002E-2</v>
      </c>
    </row>
    <row r="5792" spans="1:8" x14ac:dyDescent="0.25">
      <c r="A5792" s="1">
        <v>37944</v>
      </c>
      <c r="B5792">
        <v>0.31340000000000001</v>
      </c>
      <c r="C5792">
        <v>0.31480000000000002</v>
      </c>
      <c r="D5792">
        <v>0.30890000000000001</v>
      </c>
      <c r="E5792">
        <v>0.31130000000000002</v>
      </c>
      <c r="F5792">
        <v>344584800</v>
      </c>
      <c r="G5792">
        <v>1</v>
      </c>
      <c r="H5792">
        <f>applerevenue[[#This Row],[high]]-applerevenue[[#This Row],[low]]</f>
        <v>5.9000000000000163E-3</v>
      </c>
    </row>
    <row r="5793" spans="1:8" x14ac:dyDescent="0.25">
      <c r="A5793" s="1">
        <v>37945</v>
      </c>
      <c r="B5793">
        <v>0.30640000000000001</v>
      </c>
      <c r="C5793">
        <v>0.32140000000000002</v>
      </c>
      <c r="D5793">
        <v>0.30640000000000001</v>
      </c>
      <c r="E5793">
        <v>0.31059999999999999</v>
      </c>
      <c r="F5793">
        <v>239590400</v>
      </c>
      <c r="G5793">
        <v>0</v>
      </c>
      <c r="H5793">
        <f>applerevenue[[#This Row],[high]]-applerevenue[[#This Row],[low]]</f>
        <v>1.5000000000000013E-2</v>
      </c>
    </row>
    <row r="5794" spans="1:8" x14ac:dyDescent="0.25">
      <c r="A5794" s="1">
        <v>37946</v>
      </c>
      <c r="B5794">
        <v>0.31009999999999999</v>
      </c>
      <c r="C5794">
        <v>0.31369999999999998</v>
      </c>
      <c r="D5794">
        <v>0.30259999999999998</v>
      </c>
      <c r="E5794">
        <v>0.30919999999999997</v>
      </c>
      <c r="F5794">
        <v>241836000</v>
      </c>
      <c r="G5794">
        <v>1</v>
      </c>
      <c r="H5794">
        <f>applerevenue[[#This Row],[high]]-applerevenue[[#This Row],[low]]</f>
        <v>1.1099999999999999E-2</v>
      </c>
    </row>
    <row r="5795" spans="1:8" x14ac:dyDescent="0.25">
      <c r="A5795" s="1">
        <v>37949</v>
      </c>
      <c r="B5795">
        <v>0.3125</v>
      </c>
      <c r="C5795">
        <v>0.32429999999999998</v>
      </c>
      <c r="D5795">
        <v>0.31180000000000002</v>
      </c>
      <c r="E5795">
        <v>0.32240000000000002</v>
      </c>
      <c r="F5795">
        <v>381824800</v>
      </c>
      <c r="G5795">
        <v>0</v>
      </c>
      <c r="H5795">
        <f>applerevenue[[#This Row],[high]]-applerevenue[[#This Row],[low]]</f>
        <v>1.2499999999999956E-2</v>
      </c>
    </row>
    <row r="5796" spans="1:8" x14ac:dyDescent="0.25">
      <c r="A5796" s="1">
        <v>37950</v>
      </c>
      <c r="B5796">
        <v>0.32369999999999999</v>
      </c>
      <c r="C5796">
        <v>0.32400000000000001</v>
      </c>
      <c r="D5796">
        <v>0.31430000000000002</v>
      </c>
      <c r="E5796">
        <v>0.31530000000000002</v>
      </c>
      <c r="F5796">
        <v>268654400</v>
      </c>
      <c r="G5796">
        <v>1</v>
      </c>
      <c r="H5796">
        <f>applerevenue[[#This Row],[high]]-applerevenue[[#This Row],[low]]</f>
        <v>9.6999999999999864E-3</v>
      </c>
    </row>
    <row r="5797" spans="1:8" x14ac:dyDescent="0.25">
      <c r="A5797" s="1">
        <v>37951</v>
      </c>
      <c r="B5797">
        <v>0.31850000000000001</v>
      </c>
      <c r="C5797">
        <v>0.32240000000000002</v>
      </c>
      <c r="D5797">
        <v>0.30869999999999997</v>
      </c>
      <c r="E5797">
        <v>0.31590000000000001</v>
      </c>
      <c r="F5797">
        <v>245128800</v>
      </c>
      <c r="G5797">
        <v>1</v>
      </c>
      <c r="H5797">
        <f>applerevenue[[#This Row],[high]]-applerevenue[[#This Row],[low]]</f>
        <v>1.3700000000000045E-2</v>
      </c>
    </row>
    <row r="5798" spans="1:8" x14ac:dyDescent="0.25">
      <c r="A5798" s="1">
        <v>37953</v>
      </c>
      <c r="B5798">
        <v>0.31680000000000003</v>
      </c>
      <c r="C5798">
        <v>0.32119999999999999</v>
      </c>
      <c r="D5798">
        <v>0.31280000000000002</v>
      </c>
      <c r="E5798">
        <v>0.31879999999999997</v>
      </c>
      <c r="F5798">
        <v>76098400</v>
      </c>
      <c r="G5798">
        <v>0</v>
      </c>
      <c r="H5798">
        <f>applerevenue[[#This Row],[high]]-applerevenue[[#This Row],[low]]</f>
        <v>8.3999999999999631E-3</v>
      </c>
    </row>
    <row r="5799" spans="1:8" x14ac:dyDescent="0.25">
      <c r="A5799" s="1">
        <v>37956</v>
      </c>
      <c r="B5799">
        <v>0.32079999999999997</v>
      </c>
      <c r="C5799">
        <v>0.33310000000000001</v>
      </c>
      <c r="D5799">
        <v>0.3201</v>
      </c>
      <c r="E5799">
        <v>0.33100000000000002</v>
      </c>
      <c r="F5799">
        <v>361536000</v>
      </c>
      <c r="G5799">
        <v>0</v>
      </c>
      <c r="H5799">
        <f>applerevenue[[#This Row],[high]]-applerevenue[[#This Row],[low]]</f>
        <v>1.3000000000000012E-2</v>
      </c>
    </row>
    <row r="5800" spans="1:8" x14ac:dyDescent="0.25">
      <c r="A5800" s="1">
        <v>37957</v>
      </c>
      <c r="B5800">
        <v>0.32929999999999998</v>
      </c>
      <c r="C5800">
        <v>0.33389999999999997</v>
      </c>
      <c r="D5800">
        <v>0.32640000000000002</v>
      </c>
      <c r="E5800">
        <v>0.32840000000000003</v>
      </c>
      <c r="F5800">
        <v>205296000</v>
      </c>
      <c r="G5800">
        <v>1</v>
      </c>
      <c r="H5800">
        <f>applerevenue[[#This Row],[high]]-applerevenue[[#This Row],[low]]</f>
        <v>7.4999999999999512E-3</v>
      </c>
    </row>
    <row r="5801" spans="1:8" x14ac:dyDescent="0.25">
      <c r="A5801" s="1">
        <v>37958</v>
      </c>
      <c r="B5801">
        <v>0.32840000000000003</v>
      </c>
      <c r="C5801">
        <v>0.33300000000000002</v>
      </c>
      <c r="D5801">
        <v>0.31950000000000001</v>
      </c>
      <c r="E5801">
        <v>0.3206</v>
      </c>
      <c r="F5801">
        <v>191296000</v>
      </c>
      <c r="G5801">
        <v>1</v>
      </c>
      <c r="H5801">
        <f>applerevenue[[#This Row],[high]]-applerevenue[[#This Row],[low]]</f>
        <v>1.3500000000000012E-2</v>
      </c>
    </row>
    <row r="5802" spans="1:8" x14ac:dyDescent="0.25">
      <c r="A5802" s="1">
        <v>37959</v>
      </c>
      <c r="B5802">
        <v>0.31919999999999998</v>
      </c>
      <c r="C5802">
        <v>0.32269999999999999</v>
      </c>
      <c r="D5802">
        <v>0.31659999999999999</v>
      </c>
      <c r="E5802">
        <v>0.32240000000000002</v>
      </c>
      <c r="F5802">
        <v>177940000</v>
      </c>
      <c r="G5802">
        <v>0</v>
      </c>
      <c r="H5802">
        <f>applerevenue[[#This Row],[high]]-applerevenue[[#This Row],[low]]</f>
        <v>6.0999999999999943E-3</v>
      </c>
    </row>
    <row r="5803" spans="1:8" x14ac:dyDescent="0.25">
      <c r="A5803" s="1">
        <v>37960</v>
      </c>
      <c r="B5803">
        <v>0.31859999999999999</v>
      </c>
      <c r="C5803">
        <v>0.32240000000000002</v>
      </c>
      <c r="D5803">
        <v>0.316</v>
      </c>
      <c r="E5803">
        <v>0.31790000000000002</v>
      </c>
      <c r="F5803">
        <v>186177600</v>
      </c>
      <c r="G5803">
        <v>1</v>
      </c>
      <c r="H5803">
        <f>applerevenue[[#This Row],[high]]-applerevenue[[#This Row],[low]]</f>
        <v>6.4000000000000168E-3</v>
      </c>
    </row>
    <row r="5804" spans="1:8" x14ac:dyDescent="0.25">
      <c r="A5804" s="1">
        <v>37963</v>
      </c>
      <c r="B5804">
        <v>0.31680000000000003</v>
      </c>
      <c r="C5804">
        <v>0.32140000000000002</v>
      </c>
      <c r="D5804">
        <v>0.31119999999999998</v>
      </c>
      <c r="E5804">
        <v>0.32090000000000002</v>
      </c>
      <c r="F5804">
        <v>148237600</v>
      </c>
      <c r="G5804">
        <v>0</v>
      </c>
      <c r="H5804">
        <f>applerevenue[[#This Row],[high]]-applerevenue[[#This Row],[low]]</f>
        <v>1.0200000000000042E-2</v>
      </c>
    </row>
    <row r="5805" spans="1:8" x14ac:dyDescent="0.25">
      <c r="A5805" s="1">
        <v>37964</v>
      </c>
      <c r="B5805">
        <v>0.32269999999999999</v>
      </c>
      <c r="C5805">
        <v>0.32400000000000001</v>
      </c>
      <c r="D5805">
        <v>0.311</v>
      </c>
      <c r="E5805">
        <v>0.31180000000000002</v>
      </c>
      <c r="F5805">
        <v>135144800</v>
      </c>
      <c r="G5805">
        <v>1</v>
      </c>
      <c r="H5805">
        <f>applerevenue[[#This Row],[high]]-applerevenue[[#This Row],[low]]</f>
        <v>1.3000000000000012E-2</v>
      </c>
    </row>
    <row r="5806" spans="1:8" x14ac:dyDescent="0.25">
      <c r="A5806" s="1">
        <v>37965</v>
      </c>
      <c r="B5806">
        <v>0.31180000000000002</v>
      </c>
      <c r="C5806">
        <v>0.31419999999999998</v>
      </c>
      <c r="D5806">
        <v>0.30430000000000001</v>
      </c>
      <c r="E5806">
        <v>0.31069999999999998</v>
      </c>
      <c r="F5806">
        <v>271336800</v>
      </c>
      <c r="G5806">
        <v>1</v>
      </c>
      <c r="H5806">
        <f>applerevenue[[#This Row],[high]]-applerevenue[[#This Row],[low]]</f>
        <v>9.8999999999999644E-3</v>
      </c>
    </row>
    <row r="5807" spans="1:8" x14ac:dyDescent="0.25">
      <c r="A5807" s="1">
        <v>37966</v>
      </c>
      <c r="B5807">
        <v>0.30869999999999997</v>
      </c>
      <c r="C5807">
        <v>0.32529999999999998</v>
      </c>
      <c r="D5807">
        <v>0.30809999999999998</v>
      </c>
      <c r="E5807">
        <v>0.32340000000000002</v>
      </c>
      <c r="F5807">
        <v>183136800</v>
      </c>
      <c r="G5807">
        <v>0</v>
      </c>
      <c r="H5807">
        <f>applerevenue[[#This Row],[high]]-applerevenue[[#This Row],[low]]</f>
        <v>1.7199999999999993E-2</v>
      </c>
    </row>
    <row r="5808" spans="1:8" x14ac:dyDescent="0.25">
      <c r="A5808" s="1">
        <v>37967</v>
      </c>
      <c r="B5808">
        <v>0.32500000000000001</v>
      </c>
      <c r="C5808">
        <v>0.32500000000000001</v>
      </c>
      <c r="D5808">
        <v>0.31559999999999999</v>
      </c>
      <c r="E5808">
        <v>0.31850000000000001</v>
      </c>
      <c r="F5808">
        <v>192673600</v>
      </c>
      <c r="G5808">
        <v>1</v>
      </c>
      <c r="H5808">
        <f>applerevenue[[#This Row],[high]]-applerevenue[[#This Row],[low]]</f>
        <v>9.4000000000000195E-3</v>
      </c>
    </row>
    <row r="5809" spans="1:8" x14ac:dyDescent="0.25">
      <c r="A5809" s="1">
        <v>37970</v>
      </c>
      <c r="B5809">
        <v>0.3276</v>
      </c>
      <c r="C5809">
        <v>0.3276</v>
      </c>
      <c r="D5809">
        <v>0.30599999999999999</v>
      </c>
      <c r="E5809">
        <v>0.3075</v>
      </c>
      <c r="F5809">
        <v>388908800</v>
      </c>
      <c r="G5809">
        <v>1</v>
      </c>
      <c r="H5809">
        <f>applerevenue[[#This Row],[high]]-applerevenue[[#This Row],[low]]</f>
        <v>2.1600000000000008E-2</v>
      </c>
    </row>
    <row r="5810" spans="1:8" x14ac:dyDescent="0.25">
      <c r="A5810" s="1">
        <v>37971</v>
      </c>
      <c r="B5810">
        <v>0.30780000000000002</v>
      </c>
      <c r="C5810">
        <v>0.31240000000000001</v>
      </c>
      <c r="D5810">
        <v>0.30509999999999998</v>
      </c>
      <c r="E5810">
        <v>0.30669999999999997</v>
      </c>
      <c r="F5810">
        <v>373956800</v>
      </c>
      <c r="G5810">
        <v>1</v>
      </c>
      <c r="H5810">
        <f>applerevenue[[#This Row],[high]]-applerevenue[[#This Row],[low]]</f>
        <v>7.3000000000000287E-3</v>
      </c>
    </row>
    <row r="5811" spans="1:8" x14ac:dyDescent="0.25">
      <c r="A5811" s="1">
        <v>37972</v>
      </c>
      <c r="B5811">
        <v>0.30609999999999998</v>
      </c>
      <c r="C5811">
        <v>0.30690000000000001</v>
      </c>
      <c r="D5811">
        <v>0.30170000000000002</v>
      </c>
      <c r="E5811">
        <v>0.30309999999999998</v>
      </c>
      <c r="F5811">
        <v>274260000</v>
      </c>
      <c r="G5811">
        <v>1</v>
      </c>
      <c r="H5811">
        <f>applerevenue[[#This Row],[high]]-applerevenue[[#This Row],[low]]</f>
        <v>5.1999999999999824E-3</v>
      </c>
    </row>
    <row r="5812" spans="1:8" x14ac:dyDescent="0.25">
      <c r="A5812" s="1">
        <v>37973</v>
      </c>
      <c r="B5812">
        <v>0.3034</v>
      </c>
      <c r="C5812">
        <v>0.30759999999999998</v>
      </c>
      <c r="D5812">
        <v>0.3034</v>
      </c>
      <c r="E5812">
        <v>0.30549999999999999</v>
      </c>
      <c r="F5812">
        <v>330915200</v>
      </c>
      <c r="G5812">
        <v>0</v>
      </c>
      <c r="H5812">
        <f>applerevenue[[#This Row],[high]]-applerevenue[[#This Row],[low]]</f>
        <v>4.1999999999999815E-3</v>
      </c>
    </row>
    <row r="5813" spans="1:8" x14ac:dyDescent="0.25">
      <c r="A5813" s="1">
        <v>37974</v>
      </c>
      <c r="B5813">
        <v>0.30780000000000002</v>
      </c>
      <c r="C5813">
        <v>0.31130000000000002</v>
      </c>
      <c r="D5813">
        <v>0.29909999999999998</v>
      </c>
      <c r="E5813">
        <v>0.30030000000000001</v>
      </c>
      <c r="F5813">
        <v>453560800</v>
      </c>
      <c r="G5813">
        <v>1</v>
      </c>
      <c r="H5813">
        <f>applerevenue[[#This Row],[high]]-applerevenue[[#This Row],[low]]</f>
        <v>1.2200000000000044E-2</v>
      </c>
    </row>
    <row r="5814" spans="1:8" x14ac:dyDescent="0.25">
      <c r="A5814" s="1">
        <v>37977</v>
      </c>
      <c r="B5814">
        <v>0.29959999999999998</v>
      </c>
      <c r="C5814">
        <v>0.30320000000000003</v>
      </c>
      <c r="D5814">
        <v>0.29349999999999998</v>
      </c>
      <c r="E5814">
        <v>0.30259999999999998</v>
      </c>
      <c r="F5814">
        <v>377064800</v>
      </c>
      <c r="G5814">
        <v>0</v>
      </c>
      <c r="H5814">
        <f>applerevenue[[#This Row],[high]]-applerevenue[[#This Row],[low]]</f>
        <v>9.7000000000000419E-3</v>
      </c>
    </row>
    <row r="5815" spans="1:8" x14ac:dyDescent="0.25">
      <c r="A5815" s="1">
        <v>37978</v>
      </c>
      <c r="B5815">
        <v>0.30399999999999999</v>
      </c>
      <c r="C5815">
        <v>0.30409999999999998</v>
      </c>
      <c r="D5815">
        <v>0.29880000000000001</v>
      </c>
      <c r="E5815">
        <v>0.30199999999999999</v>
      </c>
      <c r="F5815">
        <v>308498400</v>
      </c>
      <c r="G5815">
        <v>1</v>
      </c>
      <c r="H5815">
        <f>applerevenue[[#This Row],[high]]-applerevenue[[#This Row],[low]]</f>
        <v>5.2999999999999714E-3</v>
      </c>
    </row>
    <row r="5816" spans="1:8" x14ac:dyDescent="0.25">
      <c r="A5816" s="1">
        <v>37979</v>
      </c>
      <c r="B5816">
        <v>0.30059999999999998</v>
      </c>
      <c r="C5816">
        <v>0.31390000000000001</v>
      </c>
      <c r="D5816">
        <v>0.29959999999999998</v>
      </c>
      <c r="E5816">
        <v>0.31119999999999998</v>
      </c>
      <c r="F5816">
        <v>177475200</v>
      </c>
      <c r="G5816">
        <v>0</v>
      </c>
      <c r="H5816">
        <f>applerevenue[[#This Row],[high]]-applerevenue[[#This Row],[low]]</f>
        <v>1.4300000000000035E-2</v>
      </c>
    </row>
    <row r="5817" spans="1:8" x14ac:dyDescent="0.25">
      <c r="A5817" s="1">
        <v>37981</v>
      </c>
      <c r="B5817">
        <v>0.31019999999999998</v>
      </c>
      <c r="C5817">
        <v>0.31879999999999997</v>
      </c>
      <c r="D5817">
        <v>0.31009999999999999</v>
      </c>
      <c r="E5817">
        <v>0.31680000000000003</v>
      </c>
      <c r="F5817">
        <v>103695200</v>
      </c>
      <c r="G5817">
        <v>0</v>
      </c>
      <c r="H5817">
        <f>applerevenue[[#This Row],[high]]-applerevenue[[#This Row],[low]]</f>
        <v>8.6999999999999855E-3</v>
      </c>
    </row>
    <row r="5818" spans="1:8" x14ac:dyDescent="0.25">
      <c r="A5818" s="1">
        <v>37984</v>
      </c>
      <c r="B5818">
        <v>0.31879999999999997</v>
      </c>
      <c r="C5818">
        <v>0.3226</v>
      </c>
      <c r="D5818">
        <v>0.318</v>
      </c>
      <c r="E5818">
        <v>0.32240000000000002</v>
      </c>
      <c r="F5818">
        <v>233458400</v>
      </c>
      <c r="G5818">
        <v>0</v>
      </c>
      <c r="H5818">
        <f>applerevenue[[#This Row],[high]]-applerevenue[[#This Row],[low]]</f>
        <v>4.599999999999993E-3</v>
      </c>
    </row>
    <row r="5819" spans="1:8" x14ac:dyDescent="0.25">
      <c r="A5819" s="1">
        <v>37985</v>
      </c>
      <c r="B5819">
        <v>0.32290000000000002</v>
      </c>
      <c r="C5819">
        <v>0.32779999999999998</v>
      </c>
      <c r="D5819">
        <v>0.32240000000000002</v>
      </c>
      <c r="E5819">
        <v>0.32440000000000002</v>
      </c>
      <c r="F5819">
        <v>204853600</v>
      </c>
      <c r="G5819">
        <v>0</v>
      </c>
      <c r="H5819">
        <f>applerevenue[[#This Row],[high]]-applerevenue[[#This Row],[low]]</f>
        <v>5.3999999999999604E-3</v>
      </c>
    </row>
    <row r="5820" spans="1:8" x14ac:dyDescent="0.25">
      <c r="A5820" s="1">
        <v>37986</v>
      </c>
      <c r="B5820">
        <v>0.32550000000000001</v>
      </c>
      <c r="C5820">
        <v>0.32819999999999999</v>
      </c>
      <c r="D5820">
        <v>0.32290000000000002</v>
      </c>
      <c r="E5820">
        <v>0.32579999999999998</v>
      </c>
      <c r="F5820">
        <v>174451200</v>
      </c>
      <c r="G5820">
        <v>0</v>
      </c>
      <c r="H5820">
        <f>applerevenue[[#This Row],[high]]-applerevenue[[#This Row],[low]]</f>
        <v>5.2999999999999714E-3</v>
      </c>
    </row>
    <row r="5821" spans="1:8" x14ac:dyDescent="0.25">
      <c r="A5821" s="1">
        <v>37988</v>
      </c>
      <c r="B5821">
        <v>0.32850000000000001</v>
      </c>
      <c r="C5821">
        <v>0.33160000000000001</v>
      </c>
      <c r="D5821">
        <v>0.32290000000000002</v>
      </c>
      <c r="E5821">
        <v>0.32440000000000002</v>
      </c>
      <c r="F5821">
        <v>144642400</v>
      </c>
      <c r="G5821">
        <v>1</v>
      </c>
      <c r="H5821">
        <f>applerevenue[[#This Row],[high]]-applerevenue[[#This Row],[low]]</f>
        <v>8.6999999999999855E-3</v>
      </c>
    </row>
    <row r="5822" spans="1:8" x14ac:dyDescent="0.25">
      <c r="A5822" s="1">
        <v>37991</v>
      </c>
      <c r="B5822">
        <v>0.3266</v>
      </c>
      <c r="C5822">
        <v>0.34129999999999999</v>
      </c>
      <c r="D5822">
        <v>0.3266</v>
      </c>
      <c r="E5822">
        <v>0.33800000000000002</v>
      </c>
      <c r="F5822">
        <v>395018400</v>
      </c>
      <c r="G5822">
        <v>0</v>
      </c>
      <c r="H5822">
        <f>applerevenue[[#This Row],[high]]-applerevenue[[#This Row],[low]]</f>
        <v>1.4699999999999991E-2</v>
      </c>
    </row>
    <row r="5823" spans="1:8" x14ac:dyDescent="0.25">
      <c r="A5823" s="1">
        <v>37992</v>
      </c>
      <c r="B5823">
        <v>0.3392</v>
      </c>
      <c r="C5823">
        <v>0.34179999999999999</v>
      </c>
      <c r="D5823">
        <v>0.33100000000000002</v>
      </c>
      <c r="E5823">
        <v>0.33679999999999999</v>
      </c>
      <c r="F5823">
        <v>509348000</v>
      </c>
      <c r="G5823">
        <v>1</v>
      </c>
      <c r="H5823">
        <f>applerevenue[[#This Row],[high]]-applerevenue[[#This Row],[low]]</f>
        <v>1.0799999999999976E-2</v>
      </c>
    </row>
    <row r="5824" spans="1:8" x14ac:dyDescent="0.25">
      <c r="A5824" s="1">
        <v>37993</v>
      </c>
      <c r="B5824">
        <v>0.33689999999999998</v>
      </c>
      <c r="C5824">
        <v>0.34799999999999998</v>
      </c>
      <c r="D5824">
        <v>0.33429999999999999</v>
      </c>
      <c r="E5824">
        <v>0.34439999999999998</v>
      </c>
      <c r="F5824">
        <v>586874400</v>
      </c>
      <c r="G5824">
        <v>0</v>
      </c>
      <c r="H5824">
        <f>applerevenue[[#This Row],[high]]-applerevenue[[#This Row],[low]]</f>
        <v>1.369999999999999E-2</v>
      </c>
    </row>
    <row r="5825" spans="1:8" x14ac:dyDescent="0.25">
      <c r="A5825" s="1">
        <v>37994</v>
      </c>
      <c r="B5825">
        <v>0.34820000000000001</v>
      </c>
      <c r="C5825">
        <v>0.36180000000000001</v>
      </c>
      <c r="D5825">
        <v>0.3453</v>
      </c>
      <c r="E5825">
        <v>0.35610000000000003</v>
      </c>
      <c r="F5825">
        <v>460303200</v>
      </c>
      <c r="G5825">
        <v>0</v>
      </c>
      <c r="H5825">
        <f>applerevenue[[#This Row],[high]]-applerevenue[[#This Row],[low]]</f>
        <v>1.6500000000000015E-2</v>
      </c>
    </row>
    <row r="5826" spans="1:8" x14ac:dyDescent="0.25">
      <c r="A5826" s="1">
        <v>37995</v>
      </c>
      <c r="B5826">
        <v>0.35410000000000003</v>
      </c>
      <c r="C5826">
        <v>0.3679</v>
      </c>
      <c r="D5826">
        <v>0.34739999999999999</v>
      </c>
      <c r="E5826">
        <v>0.35060000000000002</v>
      </c>
      <c r="F5826">
        <v>427459200</v>
      </c>
      <c r="G5826">
        <v>1</v>
      </c>
      <c r="H5826">
        <f>applerevenue[[#This Row],[high]]-applerevenue[[#This Row],[low]]</f>
        <v>2.0500000000000018E-2</v>
      </c>
    </row>
    <row r="5827" spans="1:8" x14ac:dyDescent="0.25">
      <c r="A5827" s="1">
        <v>37998</v>
      </c>
      <c r="B5827">
        <v>0.35310000000000002</v>
      </c>
      <c r="C5827">
        <v>0.3659</v>
      </c>
      <c r="D5827">
        <v>0.35220000000000001</v>
      </c>
      <c r="E5827">
        <v>0.36180000000000001</v>
      </c>
      <c r="F5827">
        <v>487547200</v>
      </c>
      <c r="G5827">
        <v>0</v>
      </c>
      <c r="H5827">
        <f>applerevenue[[#This Row],[high]]-applerevenue[[#This Row],[low]]</f>
        <v>1.369999999999999E-2</v>
      </c>
    </row>
    <row r="5828" spans="1:8" x14ac:dyDescent="0.25">
      <c r="A5828" s="1">
        <v>37999</v>
      </c>
      <c r="B5828">
        <v>0.37659999999999999</v>
      </c>
      <c r="C5828">
        <v>0.37869999999999998</v>
      </c>
      <c r="D5828">
        <v>0.36380000000000001</v>
      </c>
      <c r="E5828">
        <v>0.36770000000000003</v>
      </c>
      <c r="F5828">
        <v>679016800</v>
      </c>
      <c r="G5828">
        <v>1</v>
      </c>
      <c r="H5828">
        <f>applerevenue[[#This Row],[high]]-applerevenue[[#This Row],[low]]</f>
        <v>1.4899999999999969E-2</v>
      </c>
    </row>
    <row r="5829" spans="1:8" x14ac:dyDescent="0.25">
      <c r="A5829" s="1">
        <v>38000</v>
      </c>
      <c r="B5829">
        <v>0.372</v>
      </c>
      <c r="C5829">
        <v>0.37409999999999999</v>
      </c>
      <c r="D5829">
        <v>0.36249999999999999</v>
      </c>
      <c r="E5829">
        <v>0.36890000000000001</v>
      </c>
      <c r="F5829">
        <v>620043200</v>
      </c>
      <c r="G5829">
        <v>1</v>
      </c>
      <c r="H5829">
        <f>applerevenue[[#This Row],[high]]-applerevenue[[#This Row],[low]]</f>
        <v>1.1599999999999999E-2</v>
      </c>
    </row>
    <row r="5830" spans="1:8" x14ac:dyDescent="0.25">
      <c r="A5830" s="1">
        <v>38001</v>
      </c>
      <c r="B5830">
        <v>0.34970000000000001</v>
      </c>
      <c r="C5830">
        <v>0.35670000000000002</v>
      </c>
      <c r="D5830">
        <v>0.34300000000000003</v>
      </c>
      <c r="E5830">
        <v>0.34839999999999999</v>
      </c>
      <c r="F5830">
        <v>1018208800</v>
      </c>
      <c r="G5830">
        <v>1</v>
      </c>
      <c r="H5830">
        <f>applerevenue[[#This Row],[high]]-applerevenue[[#This Row],[low]]</f>
        <v>1.369999999999999E-2</v>
      </c>
    </row>
    <row r="5831" spans="1:8" x14ac:dyDescent="0.25">
      <c r="A5831" s="1">
        <v>38002</v>
      </c>
      <c r="B5831">
        <v>0.35060000000000002</v>
      </c>
      <c r="C5831">
        <v>0.35120000000000001</v>
      </c>
      <c r="D5831">
        <v>0.34470000000000001</v>
      </c>
      <c r="E5831">
        <v>0.34639999999999999</v>
      </c>
      <c r="F5831">
        <v>372820000</v>
      </c>
      <c r="G5831">
        <v>1</v>
      </c>
      <c r="H5831">
        <f>applerevenue[[#This Row],[high]]-applerevenue[[#This Row],[low]]</f>
        <v>6.5000000000000058E-3</v>
      </c>
    </row>
    <row r="5832" spans="1:8" x14ac:dyDescent="0.25">
      <c r="A5832" s="1">
        <v>38006</v>
      </c>
      <c r="B5832">
        <v>0.34560000000000002</v>
      </c>
      <c r="C5832">
        <v>0.34760000000000002</v>
      </c>
      <c r="D5832">
        <v>0.3392</v>
      </c>
      <c r="E5832">
        <v>0.34649999999999997</v>
      </c>
      <c r="F5832">
        <v>315946400</v>
      </c>
      <c r="G5832">
        <v>0</v>
      </c>
      <c r="H5832">
        <f>applerevenue[[#This Row],[high]]-applerevenue[[#This Row],[low]]</f>
        <v>8.4000000000000186E-3</v>
      </c>
    </row>
    <row r="5833" spans="1:8" x14ac:dyDescent="0.25">
      <c r="A5833" s="1">
        <v>38007</v>
      </c>
      <c r="B5833">
        <v>0.34610000000000002</v>
      </c>
      <c r="C5833">
        <v>0.35020000000000001</v>
      </c>
      <c r="D5833">
        <v>0.34189999999999998</v>
      </c>
      <c r="E5833">
        <v>0.34470000000000001</v>
      </c>
      <c r="F5833">
        <v>226660000</v>
      </c>
      <c r="G5833">
        <v>1</v>
      </c>
      <c r="H5833">
        <f>applerevenue[[#This Row],[high]]-applerevenue[[#This Row],[low]]</f>
        <v>8.3000000000000296E-3</v>
      </c>
    </row>
    <row r="5834" spans="1:8" x14ac:dyDescent="0.25">
      <c r="A5834" s="1">
        <v>38008</v>
      </c>
      <c r="B5834">
        <v>0.34389999999999998</v>
      </c>
      <c r="C5834">
        <v>0.34810000000000002</v>
      </c>
      <c r="D5834">
        <v>0.33810000000000001</v>
      </c>
      <c r="E5834">
        <v>0.33810000000000001</v>
      </c>
      <c r="F5834">
        <v>205004800</v>
      </c>
      <c r="G5834">
        <v>1</v>
      </c>
      <c r="H5834">
        <f>applerevenue[[#This Row],[high]]-applerevenue[[#This Row],[low]]</f>
        <v>1.0000000000000009E-2</v>
      </c>
    </row>
    <row r="5835" spans="1:8" x14ac:dyDescent="0.25">
      <c r="A5835" s="1">
        <v>38009</v>
      </c>
      <c r="B5835">
        <v>0.3392</v>
      </c>
      <c r="C5835">
        <v>0.34670000000000001</v>
      </c>
      <c r="D5835">
        <v>0.3392</v>
      </c>
      <c r="E5835">
        <v>0.34389999999999998</v>
      </c>
      <c r="F5835">
        <v>227169600</v>
      </c>
      <c r="G5835">
        <v>0</v>
      </c>
      <c r="H5835">
        <f>applerevenue[[#This Row],[high]]-applerevenue[[#This Row],[low]]</f>
        <v>7.5000000000000067E-3</v>
      </c>
    </row>
    <row r="5836" spans="1:8" x14ac:dyDescent="0.25">
      <c r="A5836" s="1">
        <v>38012</v>
      </c>
      <c r="B5836">
        <v>0.34239999999999998</v>
      </c>
      <c r="C5836">
        <v>0.35160000000000002</v>
      </c>
      <c r="D5836">
        <v>0.34189999999999998</v>
      </c>
      <c r="E5836">
        <v>0.3508</v>
      </c>
      <c r="F5836">
        <v>271269600</v>
      </c>
      <c r="G5836">
        <v>0</v>
      </c>
      <c r="H5836">
        <f>applerevenue[[#This Row],[high]]-applerevenue[[#This Row],[low]]</f>
        <v>9.7000000000000419E-3</v>
      </c>
    </row>
    <row r="5837" spans="1:8" x14ac:dyDescent="0.25">
      <c r="A5837" s="1">
        <v>38013</v>
      </c>
      <c r="B5837">
        <v>0.35110000000000002</v>
      </c>
      <c r="C5837">
        <v>0.35449999999999998</v>
      </c>
      <c r="D5837">
        <v>0.34760000000000002</v>
      </c>
      <c r="E5837">
        <v>0.35170000000000001</v>
      </c>
      <c r="F5837">
        <v>307070400</v>
      </c>
      <c r="G5837">
        <v>0</v>
      </c>
      <c r="H5837">
        <f>applerevenue[[#This Row],[high]]-applerevenue[[#This Row],[low]]</f>
        <v>6.8999999999999617E-3</v>
      </c>
    </row>
    <row r="5838" spans="1:8" x14ac:dyDescent="0.25">
      <c r="A5838" s="1">
        <v>38014</v>
      </c>
      <c r="B5838">
        <v>0.34820000000000001</v>
      </c>
      <c r="C5838">
        <v>0.35639999999999999</v>
      </c>
      <c r="D5838">
        <v>0.34160000000000001</v>
      </c>
      <c r="E5838">
        <v>0.34329999999999999</v>
      </c>
      <c r="F5838">
        <v>275402400</v>
      </c>
      <c r="G5838">
        <v>1</v>
      </c>
      <c r="H5838">
        <f>applerevenue[[#This Row],[high]]-applerevenue[[#This Row],[low]]</f>
        <v>1.479999999999998E-2</v>
      </c>
    </row>
    <row r="5839" spans="1:8" x14ac:dyDescent="0.25">
      <c r="A5839" s="1">
        <v>38015</v>
      </c>
      <c r="B5839">
        <v>0.34499999999999997</v>
      </c>
      <c r="C5839">
        <v>0.34760000000000002</v>
      </c>
      <c r="D5839">
        <v>0.33829999999999999</v>
      </c>
      <c r="E5839">
        <v>0.3458</v>
      </c>
      <c r="F5839">
        <v>212699200</v>
      </c>
      <c r="G5839">
        <v>0</v>
      </c>
      <c r="H5839">
        <f>applerevenue[[#This Row],[high]]-applerevenue[[#This Row],[low]]</f>
        <v>9.3000000000000305E-3</v>
      </c>
    </row>
    <row r="5840" spans="1:8" x14ac:dyDescent="0.25">
      <c r="A5840" s="1">
        <v>38016</v>
      </c>
      <c r="B5840">
        <v>0.34670000000000001</v>
      </c>
      <c r="C5840">
        <v>0.34870000000000001</v>
      </c>
      <c r="D5840">
        <v>0.34179999999999999</v>
      </c>
      <c r="E5840">
        <v>0.34389999999999998</v>
      </c>
      <c r="F5840">
        <v>185298400</v>
      </c>
      <c r="G5840">
        <v>1</v>
      </c>
      <c r="H5840">
        <f>applerevenue[[#This Row],[high]]-applerevenue[[#This Row],[low]]</f>
        <v>6.9000000000000172E-3</v>
      </c>
    </row>
    <row r="5841" spans="1:8" x14ac:dyDescent="0.25">
      <c r="A5841" s="1">
        <v>38019</v>
      </c>
      <c r="B5841">
        <v>0.34239999999999998</v>
      </c>
      <c r="C5841">
        <v>0.34770000000000001</v>
      </c>
      <c r="D5841">
        <v>0.33660000000000001</v>
      </c>
      <c r="E5841">
        <v>0.34029999999999999</v>
      </c>
      <c r="F5841">
        <v>287431200</v>
      </c>
      <c r="G5841">
        <v>1</v>
      </c>
      <c r="H5841">
        <f>applerevenue[[#This Row],[high]]-applerevenue[[#This Row],[low]]</f>
        <v>1.1099999999999999E-2</v>
      </c>
    </row>
    <row r="5842" spans="1:8" x14ac:dyDescent="0.25">
      <c r="A5842" s="1">
        <v>38020</v>
      </c>
      <c r="B5842">
        <v>0.34</v>
      </c>
      <c r="C5842">
        <v>0.34150000000000003</v>
      </c>
      <c r="D5842">
        <v>0.33539999999999998</v>
      </c>
      <c r="E5842">
        <v>0.33939999999999998</v>
      </c>
      <c r="F5842">
        <v>180812800</v>
      </c>
      <c r="G5842">
        <v>1</v>
      </c>
      <c r="H5842">
        <f>applerevenue[[#This Row],[high]]-applerevenue[[#This Row],[low]]</f>
        <v>6.1000000000000498E-3</v>
      </c>
    </row>
    <row r="5843" spans="1:8" x14ac:dyDescent="0.25">
      <c r="A5843" s="1">
        <v>38021</v>
      </c>
      <c r="B5843">
        <v>0.33539999999999998</v>
      </c>
      <c r="C5843">
        <v>0.33679999999999999</v>
      </c>
      <c r="D5843">
        <v>0.33079999999999998</v>
      </c>
      <c r="E5843">
        <v>0.3322</v>
      </c>
      <c r="F5843">
        <v>305552800</v>
      </c>
      <c r="G5843">
        <v>1</v>
      </c>
      <c r="H5843">
        <f>applerevenue[[#This Row],[high]]-applerevenue[[#This Row],[low]]</f>
        <v>6.0000000000000053E-3</v>
      </c>
    </row>
    <row r="5844" spans="1:8" x14ac:dyDescent="0.25">
      <c r="A5844" s="1">
        <v>38022</v>
      </c>
      <c r="B5844">
        <v>0.3327</v>
      </c>
      <c r="C5844">
        <v>0.3493</v>
      </c>
      <c r="D5844">
        <v>0.33250000000000002</v>
      </c>
      <c r="E5844">
        <v>0.34179999999999999</v>
      </c>
      <c r="F5844">
        <v>352844800</v>
      </c>
      <c r="G5844">
        <v>0</v>
      </c>
      <c r="H5844">
        <f>applerevenue[[#This Row],[high]]-applerevenue[[#This Row],[low]]</f>
        <v>1.6799999999999982E-2</v>
      </c>
    </row>
    <row r="5845" spans="1:8" x14ac:dyDescent="0.25">
      <c r="A5845" s="1">
        <v>38023</v>
      </c>
      <c r="B5845">
        <v>0.34229999999999999</v>
      </c>
      <c r="C5845">
        <v>0.34899999999999998</v>
      </c>
      <c r="D5845">
        <v>0.34150000000000003</v>
      </c>
      <c r="E5845">
        <v>0.34620000000000001</v>
      </c>
      <c r="F5845">
        <v>193340000</v>
      </c>
      <c r="G5845">
        <v>0</v>
      </c>
      <c r="H5845">
        <f>applerevenue[[#This Row],[high]]-applerevenue[[#This Row],[low]]</f>
        <v>7.4999999999999512E-3</v>
      </c>
    </row>
    <row r="5846" spans="1:8" x14ac:dyDescent="0.25">
      <c r="A5846" s="1">
        <v>38026</v>
      </c>
      <c r="B5846">
        <v>0.3448</v>
      </c>
      <c r="C5846">
        <v>0.34849999999999998</v>
      </c>
      <c r="D5846">
        <v>0.34300000000000003</v>
      </c>
      <c r="E5846">
        <v>0.34560000000000002</v>
      </c>
      <c r="F5846">
        <v>188260800</v>
      </c>
      <c r="G5846">
        <v>0</v>
      </c>
      <c r="H5846">
        <f>applerevenue[[#This Row],[high]]-applerevenue[[#This Row],[low]]</f>
        <v>5.4999999999999494E-3</v>
      </c>
    </row>
    <row r="5847" spans="1:8" x14ac:dyDescent="0.25">
      <c r="A5847" s="1">
        <v>38027</v>
      </c>
      <c r="B5847">
        <v>0.3448</v>
      </c>
      <c r="C5847">
        <v>0.35249999999999998</v>
      </c>
      <c r="D5847">
        <v>0.34210000000000002</v>
      </c>
      <c r="E5847">
        <v>0.3503</v>
      </c>
      <c r="F5847">
        <v>255343200</v>
      </c>
      <c r="G5847">
        <v>0</v>
      </c>
      <c r="H5847">
        <f>applerevenue[[#This Row],[high]]-applerevenue[[#This Row],[low]]</f>
        <v>1.0399999999999965E-2</v>
      </c>
    </row>
    <row r="5848" spans="1:8" x14ac:dyDescent="0.25">
      <c r="A5848" s="1">
        <v>38028</v>
      </c>
      <c r="B5848">
        <v>0.35199999999999998</v>
      </c>
      <c r="C5848">
        <v>0.3639</v>
      </c>
      <c r="D5848">
        <v>0.35139999999999999</v>
      </c>
      <c r="E5848">
        <v>0.36280000000000001</v>
      </c>
      <c r="F5848">
        <v>348544000</v>
      </c>
      <c r="G5848">
        <v>0</v>
      </c>
      <c r="H5848">
        <f>applerevenue[[#This Row],[high]]-applerevenue[[#This Row],[low]]</f>
        <v>1.2500000000000011E-2</v>
      </c>
    </row>
    <row r="5849" spans="1:8" x14ac:dyDescent="0.25">
      <c r="A5849" s="1">
        <v>38029</v>
      </c>
      <c r="B5849">
        <v>0.3609</v>
      </c>
      <c r="C5849">
        <v>0.36570000000000003</v>
      </c>
      <c r="D5849">
        <v>0.35980000000000001</v>
      </c>
      <c r="E5849">
        <v>0.36180000000000001</v>
      </c>
      <c r="F5849">
        <v>183988000</v>
      </c>
      <c r="G5849">
        <v>0</v>
      </c>
      <c r="H5849">
        <f>applerevenue[[#This Row],[high]]-applerevenue[[#This Row],[low]]</f>
        <v>5.9000000000000163E-3</v>
      </c>
    </row>
    <row r="5850" spans="1:8" x14ac:dyDescent="0.25">
      <c r="A5850" s="1">
        <v>38030</v>
      </c>
      <c r="B5850">
        <v>0.36359999999999998</v>
      </c>
      <c r="C5850">
        <v>0.3674</v>
      </c>
      <c r="D5850">
        <v>0.34799999999999998</v>
      </c>
      <c r="E5850">
        <v>0.35060000000000002</v>
      </c>
      <c r="F5850">
        <v>315980000</v>
      </c>
      <c r="G5850">
        <v>1</v>
      </c>
      <c r="H5850">
        <f>applerevenue[[#This Row],[high]]-applerevenue[[#This Row],[low]]</f>
        <v>1.9400000000000028E-2</v>
      </c>
    </row>
    <row r="5851" spans="1:8" x14ac:dyDescent="0.25">
      <c r="A5851" s="1">
        <v>38034</v>
      </c>
      <c r="B5851">
        <v>0.35220000000000001</v>
      </c>
      <c r="C5851">
        <v>0.35809999999999997</v>
      </c>
      <c r="D5851">
        <v>0.35220000000000001</v>
      </c>
      <c r="E5851">
        <v>0.35310000000000002</v>
      </c>
      <c r="F5851">
        <v>170956800</v>
      </c>
      <c r="G5851">
        <v>0</v>
      </c>
      <c r="H5851">
        <f>applerevenue[[#This Row],[high]]-applerevenue[[#This Row],[low]]</f>
        <v>5.8999999999999608E-3</v>
      </c>
    </row>
    <row r="5852" spans="1:8" x14ac:dyDescent="0.25">
      <c r="A5852" s="1">
        <v>38035</v>
      </c>
      <c r="B5852">
        <v>0.35339999999999999</v>
      </c>
      <c r="C5852">
        <v>0.35730000000000001</v>
      </c>
      <c r="D5852">
        <v>0.35139999999999999</v>
      </c>
      <c r="E5852">
        <v>0.35460000000000003</v>
      </c>
      <c r="F5852">
        <v>141635200</v>
      </c>
      <c r="G5852">
        <v>0</v>
      </c>
      <c r="H5852">
        <f>applerevenue[[#This Row],[high]]-applerevenue[[#This Row],[low]]</f>
        <v>5.9000000000000163E-3</v>
      </c>
    </row>
    <row r="5853" spans="1:8" x14ac:dyDescent="0.25">
      <c r="A5853" s="1">
        <v>38036</v>
      </c>
      <c r="B5853">
        <v>0.35539999999999999</v>
      </c>
      <c r="C5853">
        <v>0.3604</v>
      </c>
      <c r="D5853">
        <v>0.34160000000000001</v>
      </c>
      <c r="E5853">
        <v>0.34260000000000002</v>
      </c>
      <c r="F5853">
        <v>323080800</v>
      </c>
      <c r="G5853">
        <v>1</v>
      </c>
      <c r="H5853">
        <f>applerevenue[[#This Row],[high]]-applerevenue[[#This Row],[low]]</f>
        <v>1.8799999999999983E-2</v>
      </c>
    </row>
    <row r="5854" spans="1:8" x14ac:dyDescent="0.25">
      <c r="A5854" s="1">
        <v>38037</v>
      </c>
      <c r="B5854">
        <v>0.34300000000000003</v>
      </c>
      <c r="C5854">
        <v>0.34320000000000001</v>
      </c>
      <c r="D5854">
        <v>0.33860000000000001</v>
      </c>
      <c r="E5854">
        <v>0.34150000000000003</v>
      </c>
      <c r="F5854">
        <v>277603200</v>
      </c>
      <c r="G5854">
        <v>1</v>
      </c>
      <c r="H5854">
        <f>applerevenue[[#This Row],[high]]-applerevenue[[#This Row],[low]]</f>
        <v>4.599999999999993E-3</v>
      </c>
    </row>
    <row r="5855" spans="1:8" x14ac:dyDescent="0.25">
      <c r="A5855" s="1">
        <v>38040</v>
      </c>
      <c r="B5855">
        <v>0.34229999999999999</v>
      </c>
      <c r="C5855">
        <v>0.34239999999999998</v>
      </c>
      <c r="D5855">
        <v>0.3337</v>
      </c>
      <c r="E5855">
        <v>0.33829999999999999</v>
      </c>
      <c r="F5855">
        <v>194079200</v>
      </c>
      <c r="G5855">
        <v>1</v>
      </c>
      <c r="H5855">
        <f>applerevenue[[#This Row],[high]]-applerevenue[[#This Row],[low]]</f>
        <v>8.6999999999999855E-3</v>
      </c>
    </row>
    <row r="5856" spans="1:8" x14ac:dyDescent="0.25">
      <c r="A5856" s="1">
        <v>38041</v>
      </c>
      <c r="B5856">
        <v>0.33750000000000002</v>
      </c>
      <c r="C5856">
        <v>0.34670000000000001</v>
      </c>
      <c r="D5856">
        <v>0.33539999999999998</v>
      </c>
      <c r="E5856">
        <v>0.34089999999999998</v>
      </c>
      <c r="F5856">
        <v>259056000</v>
      </c>
      <c r="G5856">
        <v>0</v>
      </c>
      <c r="H5856">
        <f>applerevenue[[#This Row],[high]]-applerevenue[[#This Row],[low]]</f>
        <v>1.1300000000000032E-2</v>
      </c>
    </row>
    <row r="5857" spans="1:8" x14ac:dyDescent="0.25">
      <c r="A5857" s="1">
        <v>38042</v>
      </c>
      <c r="B5857">
        <v>0.3387</v>
      </c>
      <c r="C5857">
        <v>0.34910000000000002</v>
      </c>
      <c r="D5857">
        <v>0.33860000000000001</v>
      </c>
      <c r="E5857">
        <v>0.34770000000000001</v>
      </c>
      <c r="F5857">
        <v>276276000</v>
      </c>
      <c r="G5857">
        <v>0</v>
      </c>
      <c r="H5857">
        <f>applerevenue[[#This Row],[high]]-applerevenue[[#This Row],[low]]</f>
        <v>1.0500000000000009E-2</v>
      </c>
    </row>
    <row r="5858" spans="1:8" x14ac:dyDescent="0.25">
      <c r="A5858" s="1">
        <v>38043</v>
      </c>
      <c r="B5858">
        <v>0.34820000000000001</v>
      </c>
      <c r="C5858">
        <v>0.35339999999999999</v>
      </c>
      <c r="D5858">
        <v>0.34760000000000002</v>
      </c>
      <c r="E5858">
        <v>0.35120000000000001</v>
      </c>
      <c r="F5858">
        <v>198408000</v>
      </c>
      <c r="G5858">
        <v>0</v>
      </c>
      <c r="H5858">
        <f>applerevenue[[#This Row],[high]]-applerevenue[[#This Row],[low]]</f>
        <v>5.7999999999999718E-3</v>
      </c>
    </row>
    <row r="5859" spans="1:8" x14ac:dyDescent="0.25">
      <c r="A5859" s="1">
        <v>38044</v>
      </c>
      <c r="B5859">
        <v>0.35</v>
      </c>
      <c r="C5859">
        <v>0.36620000000000003</v>
      </c>
      <c r="D5859">
        <v>0.34989999999999999</v>
      </c>
      <c r="E5859">
        <v>0.36470000000000002</v>
      </c>
      <c r="F5859">
        <v>468837600</v>
      </c>
      <c r="G5859">
        <v>0</v>
      </c>
      <c r="H5859">
        <f>applerevenue[[#This Row],[high]]-applerevenue[[#This Row],[low]]</f>
        <v>1.6300000000000037E-2</v>
      </c>
    </row>
    <row r="5860" spans="1:8" x14ac:dyDescent="0.25">
      <c r="A5860" s="1">
        <v>38047</v>
      </c>
      <c r="B5860">
        <v>0.36730000000000002</v>
      </c>
      <c r="C5860">
        <v>0.3705</v>
      </c>
      <c r="D5860">
        <v>0.3639</v>
      </c>
      <c r="E5860">
        <v>0.36620000000000003</v>
      </c>
      <c r="F5860">
        <v>321680800</v>
      </c>
      <c r="G5860">
        <v>1</v>
      </c>
      <c r="H5860">
        <f>applerevenue[[#This Row],[high]]-applerevenue[[#This Row],[low]]</f>
        <v>6.5999999999999948E-3</v>
      </c>
    </row>
    <row r="5861" spans="1:8" x14ac:dyDescent="0.25">
      <c r="A5861" s="1">
        <v>38048</v>
      </c>
      <c r="B5861">
        <v>0.3659</v>
      </c>
      <c r="C5861">
        <v>0.3674</v>
      </c>
      <c r="D5861">
        <v>0.3624</v>
      </c>
      <c r="E5861">
        <v>0.36299999999999999</v>
      </c>
      <c r="F5861">
        <v>256687200</v>
      </c>
      <c r="G5861">
        <v>1</v>
      </c>
      <c r="H5861">
        <f>applerevenue[[#This Row],[high]]-applerevenue[[#This Row],[low]]</f>
        <v>5.0000000000000044E-3</v>
      </c>
    </row>
    <row r="5862" spans="1:8" x14ac:dyDescent="0.25">
      <c r="A5862" s="1">
        <v>38049</v>
      </c>
      <c r="B5862">
        <v>0.35980000000000001</v>
      </c>
      <c r="C5862">
        <v>0.36880000000000002</v>
      </c>
      <c r="D5862">
        <v>0.35980000000000001</v>
      </c>
      <c r="E5862">
        <v>0.36470000000000002</v>
      </c>
      <c r="F5862">
        <v>225131200</v>
      </c>
      <c r="G5862">
        <v>0</v>
      </c>
      <c r="H5862">
        <f>applerevenue[[#This Row],[high]]-applerevenue[[#This Row],[low]]</f>
        <v>9.000000000000008E-3</v>
      </c>
    </row>
    <row r="5863" spans="1:8" x14ac:dyDescent="0.25">
      <c r="A5863" s="1">
        <v>38050</v>
      </c>
      <c r="B5863">
        <v>0.36530000000000001</v>
      </c>
      <c r="C5863">
        <v>0.38450000000000001</v>
      </c>
      <c r="D5863">
        <v>0.36449999999999999</v>
      </c>
      <c r="E5863">
        <v>0.3836</v>
      </c>
      <c r="F5863">
        <v>660223200</v>
      </c>
      <c r="G5863">
        <v>0</v>
      </c>
      <c r="H5863">
        <f>applerevenue[[#This Row],[high]]-applerevenue[[#This Row],[low]]</f>
        <v>2.0000000000000018E-2</v>
      </c>
    </row>
    <row r="5864" spans="1:8" x14ac:dyDescent="0.25">
      <c r="A5864" s="1">
        <v>38051</v>
      </c>
      <c r="B5864">
        <v>0.38040000000000002</v>
      </c>
      <c r="C5864">
        <v>0.41909999999999997</v>
      </c>
      <c r="D5864">
        <v>0.37959999999999999</v>
      </c>
      <c r="E5864">
        <v>0.40770000000000001</v>
      </c>
      <c r="F5864">
        <v>1540599200</v>
      </c>
      <c r="G5864">
        <v>0</v>
      </c>
      <c r="H5864">
        <f>applerevenue[[#This Row],[high]]-applerevenue[[#This Row],[low]]</f>
        <v>3.949999999999998E-2</v>
      </c>
    </row>
    <row r="5865" spans="1:8" x14ac:dyDescent="0.25">
      <c r="A5865" s="1">
        <v>38054</v>
      </c>
      <c r="B5865">
        <v>0.40839999999999999</v>
      </c>
      <c r="C5865">
        <v>0.40839999999999999</v>
      </c>
      <c r="D5865">
        <v>0.39329999999999998</v>
      </c>
      <c r="E5865">
        <v>0.39639999999999997</v>
      </c>
      <c r="F5865">
        <v>522872000</v>
      </c>
      <c r="G5865">
        <v>1</v>
      </c>
      <c r="H5865">
        <f>applerevenue[[#This Row],[high]]-applerevenue[[#This Row],[low]]</f>
        <v>1.5100000000000002E-2</v>
      </c>
    </row>
    <row r="5866" spans="1:8" x14ac:dyDescent="0.25">
      <c r="A5866" s="1">
        <v>38055</v>
      </c>
      <c r="B5866">
        <v>0.39489999999999997</v>
      </c>
      <c r="C5866">
        <v>0.41510000000000002</v>
      </c>
      <c r="D5866">
        <v>0.3926</v>
      </c>
      <c r="E5866">
        <v>0.41310000000000002</v>
      </c>
      <c r="F5866">
        <v>618363200</v>
      </c>
      <c r="G5866">
        <v>0</v>
      </c>
      <c r="H5866">
        <f>applerevenue[[#This Row],[high]]-applerevenue[[#This Row],[low]]</f>
        <v>2.250000000000002E-2</v>
      </c>
    </row>
    <row r="5867" spans="1:8" x14ac:dyDescent="0.25">
      <c r="A5867" s="1">
        <v>38056</v>
      </c>
      <c r="B5867">
        <v>0.41149999999999998</v>
      </c>
      <c r="C5867">
        <v>0.42899999999999999</v>
      </c>
      <c r="D5867">
        <v>0.41070000000000001</v>
      </c>
      <c r="E5867">
        <v>0.42199999999999999</v>
      </c>
      <c r="F5867">
        <v>1006964000</v>
      </c>
      <c r="G5867">
        <v>0</v>
      </c>
      <c r="H5867">
        <f>applerevenue[[#This Row],[high]]-applerevenue[[#This Row],[low]]</f>
        <v>1.8299999999999983E-2</v>
      </c>
    </row>
    <row r="5868" spans="1:8" x14ac:dyDescent="0.25">
      <c r="A5868" s="1">
        <v>38057</v>
      </c>
      <c r="B5868">
        <v>0.41560000000000002</v>
      </c>
      <c r="C5868">
        <v>0.42749999999999999</v>
      </c>
      <c r="D5868">
        <v>0.41299999999999998</v>
      </c>
      <c r="E5868">
        <v>0.41389999999999999</v>
      </c>
      <c r="F5868">
        <v>595851200</v>
      </c>
      <c r="G5868">
        <v>1</v>
      </c>
      <c r="H5868">
        <f>applerevenue[[#This Row],[high]]-applerevenue[[#This Row],[low]]</f>
        <v>1.4500000000000013E-2</v>
      </c>
    </row>
    <row r="5869" spans="1:8" x14ac:dyDescent="0.25">
      <c r="A5869" s="1">
        <v>38058</v>
      </c>
      <c r="B5869">
        <v>0.41649999999999998</v>
      </c>
      <c r="C5869">
        <v>0.42349999999999999</v>
      </c>
      <c r="D5869">
        <v>0.41420000000000001</v>
      </c>
      <c r="E5869">
        <v>0.42020000000000002</v>
      </c>
      <c r="F5869">
        <v>329224000</v>
      </c>
      <c r="G5869">
        <v>0</v>
      </c>
      <c r="H5869">
        <f>applerevenue[[#This Row],[high]]-applerevenue[[#This Row],[low]]</f>
        <v>9.299999999999975E-3</v>
      </c>
    </row>
    <row r="5870" spans="1:8" x14ac:dyDescent="0.25">
      <c r="A5870" s="1">
        <v>38061</v>
      </c>
      <c r="B5870">
        <v>0.41210000000000002</v>
      </c>
      <c r="C5870">
        <v>0.41699999999999998</v>
      </c>
      <c r="D5870">
        <v>0.40029999999999999</v>
      </c>
      <c r="E5870">
        <v>0.4032</v>
      </c>
      <c r="F5870">
        <v>481717600</v>
      </c>
      <c r="G5870">
        <v>1</v>
      </c>
      <c r="H5870">
        <f>applerevenue[[#This Row],[high]]-applerevenue[[#This Row],[low]]</f>
        <v>1.6699999999999993E-2</v>
      </c>
    </row>
    <row r="5871" spans="1:8" x14ac:dyDescent="0.25">
      <c r="A5871" s="1">
        <v>38062</v>
      </c>
      <c r="B5871">
        <v>0.40479999999999999</v>
      </c>
      <c r="C5871">
        <v>0.40570000000000001</v>
      </c>
      <c r="D5871">
        <v>0.3871</v>
      </c>
      <c r="E5871">
        <v>0.39360000000000001</v>
      </c>
      <c r="F5871">
        <v>605432800</v>
      </c>
      <c r="G5871">
        <v>1</v>
      </c>
      <c r="H5871">
        <f>applerevenue[[#This Row],[high]]-applerevenue[[#This Row],[low]]</f>
        <v>1.8600000000000005E-2</v>
      </c>
    </row>
    <row r="5872" spans="1:8" x14ac:dyDescent="0.25">
      <c r="A5872" s="1">
        <v>38063</v>
      </c>
      <c r="B5872">
        <v>0.39579999999999999</v>
      </c>
      <c r="C5872">
        <v>0.4022</v>
      </c>
      <c r="D5872">
        <v>0.39300000000000002</v>
      </c>
      <c r="E5872">
        <v>0.39929999999999999</v>
      </c>
      <c r="F5872">
        <v>411432000</v>
      </c>
      <c r="G5872">
        <v>0</v>
      </c>
      <c r="H5872">
        <f>applerevenue[[#This Row],[high]]-applerevenue[[#This Row],[low]]</f>
        <v>9.199999999999986E-3</v>
      </c>
    </row>
    <row r="5873" spans="1:8" x14ac:dyDescent="0.25">
      <c r="A5873" s="1">
        <v>38064</v>
      </c>
      <c r="B5873">
        <v>0.39550000000000002</v>
      </c>
      <c r="C5873">
        <v>0.39729999999999999</v>
      </c>
      <c r="D5873">
        <v>0.3901</v>
      </c>
      <c r="E5873">
        <v>0.39129999999999998</v>
      </c>
      <c r="F5873">
        <v>321081600</v>
      </c>
      <c r="G5873">
        <v>1</v>
      </c>
      <c r="H5873">
        <f>applerevenue[[#This Row],[high]]-applerevenue[[#This Row],[low]]</f>
        <v>7.1999999999999842E-3</v>
      </c>
    </row>
    <row r="5874" spans="1:8" x14ac:dyDescent="0.25">
      <c r="A5874" s="1">
        <v>38065</v>
      </c>
      <c r="B5874">
        <v>0.39179999999999998</v>
      </c>
      <c r="C5874">
        <v>0.41070000000000001</v>
      </c>
      <c r="D5874">
        <v>0.38940000000000002</v>
      </c>
      <c r="E5874">
        <v>0.39419999999999999</v>
      </c>
      <c r="F5874">
        <v>408576000</v>
      </c>
      <c r="G5874">
        <v>0</v>
      </c>
      <c r="H5874">
        <f>applerevenue[[#This Row],[high]]-applerevenue[[#This Row],[low]]</f>
        <v>2.1299999999999986E-2</v>
      </c>
    </row>
    <row r="5875" spans="1:8" x14ac:dyDescent="0.25">
      <c r="A5875" s="1">
        <v>38068</v>
      </c>
      <c r="B5875">
        <v>0.38679999999999998</v>
      </c>
      <c r="C5875">
        <v>0.39900000000000002</v>
      </c>
      <c r="D5875">
        <v>0.38490000000000002</v>
      </c>
      <c r="E5875">
        <v>0.39419999999999999</v>
      </c>
      <c r="F5875">
        <v>419031200</v>
      </c>
      <c r="G5875">
        <v>0</v>
      </c>
      <c r="H5875">
        <f>applerevenue[[#This Row],[high]]-applerevenue[[#This Row],[low]]</f>
        <v>1.4100000000000001E-2</v>
      </c>
    </row>
    <row r="5876" spans="1:8" x14ac:dyDescent="0.25">
      <c r="A5876" s="1">
        <v>38069</v>
      </c>
      <c r="B5876">
        <v>0.3952</v>
      </c>
      <c r="C5876">
        <v>0.39639999999999997</v>
      </c>
      <c r="D5876">
        <v>0.38450000000000001</v>
      </c>
      <c r="E5876">
        <v>0.3856</v>
      </c>
      <c r="F5876">
        <v>385515200</v>
      </c>
      <c r="G5876">
        <v>1</v>
      </c>
      <c r="H5876">
        <f>applerevenue[[#This Row],[high]]-applerevenue[[#This Row],[low]]</f>
        <v>1.1899999999999966E-2</v>
      </c>
    </row>
    <row r="5877" spans="1:8" x14ac:dyDescent="0.25">
      <c r="A5877" s="1">
        <v>38070</v>
      </c>
      <c r="B5877">
        <v>0.38569999999999999</v>
      </c>
      <c r="C5877">
        <v>0.3926</v>
      </c>
      <c r="D5877">
        <v>0.38519999999999999</v>
      </c>
      <c r="E5877">
        <v>0.38879999999999998</v>
      </c>
      <c r="F5877">
        <v>428215200</v>
      </c>
      <c r="G5877">
        <v>0</v>
      </c>
      <c r="H5877">
        <f>applerevenue[[#This Row],[high]]-applerevenue[[#This Row],[low]]</f>
        <v>7.4000000000000177E-3</v>
      </c>
    </row>
    <row r="5878" spans="1:8" x14ac:dyDescent="0.25">
      <c r="A5878" s="1">
        <v>38071</v>
      </c>
      <c r="B5878">
        <v>0.39789999999999998</v>
      </c>
      <c r="C5878">
        <v>0.41020000000000001</v>
      </c>
      <c r="D5878">
        <v>0.3947</v>
      </c>
      <c r="E5878">
        <v>0.40960000000000002</v>
      </c>
      <c r="F5878">
        <v>566445600</v>
      </c>
      <c r="G5878">
        <v>0</v>
      </c>
      <c r="H5878">
        <f>applerevenue[[#This Row],[high]]-applerevenue[[#This Row],[low]]</f>
        <v>1.5500000000000014E-2</v>
      </c>
    </row>
    <row r="5879" spans="1:8" x14ac:dyDescent="0.25">
      <c r="A5879" s="1">
        <v>38072</v>
      </c>
      <c r="B5879">
        <v>0.41020000000000001</v>
      </c>
      <c r="C5879">
        <v>0.41710000000000003</v>
      </c>
      <c r="D5879">
        <v>0.41020000000000001</v>
      </c>
      <c r="E5879">
        <v>0.41220000000000001</v>
      </c>
      <c r="F5879">
        <v>419893600</v>
      </c>
      <c r="G5879">
        <v>0</v>
      </c>
      <c r="H5879">
        <f>applerevenue[[#This Row],[high]]-applerevenue[[#This Row],[low]]</f>
        <v>6.9000000000000172E-3</v>
      </c>
    </row>
    <row r="5880" spans="1:8" x14ac:dyDescent="0.25">
      <c r="A5880" s="1">
        <v>38075</v>
      </c>
      <c r="B5880">
        <v>0.41770000000000002</v>
      </c>
      <c r="C5880">
        <v>0.42670000000000002</v>
      </c>
      <c r="D5880">
        <v>0.41470000000000001</v>
      </c>
      <c r="E5880">
        <v>0.42549999999999999</v>
      </c>
      <c r="F5880">
        <v>350728000</v>
      </c>
      <c r="G5880">
        <v>0</v>
      </c>
      <c r="H5880">
        <f>applerevenue[[#This Row],[high]]-applerevenue[[#This Row],[low]]</f>
        <v>1.2000000000000011E-2</v>
      </c>
    </row>
    <row r="5881" spans="1:8" x14ac:dyDescent="0.25">
      <c r="A5881" s="1">
        <v>38076</v>
      </c>
      <c r="B5881">
        <v>0.42470000000000002</v>
      </c>
      <c r="C5881">
        <v>0.42609999999999998</v>
      </c>
      <c r="D5881">
        <v>0.4168</v>
      </c>
      <c r="E5881">
        <v>0.42559999999999998</v>
      </c>
      <c r="F5881">
        <v>359676800</v>
      </c>
      <c r="G5881">
        <v>0</v>
      </c>
      <c r="H5881">
        <f>applerevenue[[#This Row],[high]]-applerevenue[[#This Row],[low]]</f>
        <v>9.299999999999975E-3</v>
      </c>
    </row>
    <row r="5882" spans="1:8" x14ac:dyDescent="0.25">
      <c r="A5882" s="1">
        <v>38077</v>
      </c>
      <c r="B5882">
        <v>0.42470000000000002</v>
      </c>
      <c r="C5882">
        <v>0.42659999999999998</v>
      </c>
      <c r="D5882">
        <v>0.41089999999999999</v>
      </c>
      <c r="E5882">
        <v>0.41220000000000001</v>
      </c>
      <c r="F5882">
        <v>390773600</v>
      </c>
      <c r="G5882">
        <v>1</v>
      </c>
      <c r="H5882">
        <f>applerevenue[[#This Row],[high]]-applerevenue[[#This Row],[low]]</f>
        <v>1.5699999999999992E-2</v>
      </c>
    </row>
    <row r="5883" spans="1:8" x14ac:dyDescent="0.25">
      <c r="A5883" s="1">
        <v>38078</v>
      </c>
      <c r="B5883">
        <v>0.41010000000000002</v>
      </c>
      <c r="C5883">
        <v>0.41570000000000001</v>
      </c>
      <c r="D5883">
        <v>0.40579999999999999</v>
      </c>
      <c r="E5883">
        <v>0.4133</v>
      </c>
      <c r="F5883">
        <v>318332000</v>
      </c>
      <c r="G5883">
        <v>0</v>
      </c>
      <c r="H5883">
        <f>applerevenue[[#This Row],[high]]-applerevenue[[#This Row],[low]]</f>
        <v>9.9000000000000199E-3</v>
      </c>
    </row>
    <row r="5884" spans="1:8" x14ac:dyDescent="0.25">
      <c r="A5884" s="1">
        <v>38079</v>
      </c>
      <c r="B5884">
        <v>0.4229</v>
      </c>
      <c r="C5884">
        <v>0.42580000000000001</v>
      </c>
      <c r="D5884">
        <v>0.41510000000000002</v>
      </c>
      <c r="E5884">
        <v>0.41920000000000002</v>
      </c>
      <c r="F5884">
        <v>274478400</v>
      </c>
      <c r="G5884">
        <v>1</v>
      </c>
      <c r="H5884">
        <f>applerevenue[[#This Row],[high]]-applerevenue[[#This Row],[low]]</f>
        <v>1.0699999999999987E-2</v>
      </c>
    </row>
    <row r="5885" spans="1:8" x14ac:dyDescent="0.25">
      <c r="A5885" s="1">
        <v>38082</v>
      </c>
      <c r="B5885">
        <v>0.41889999999999999</v>
      </c>
      <c r="C5885">
        <v>0.4325</v>
      </c>
      <c r="D5885">
        <v>0.41830000000000001</v>
      </c>
      <c r="E5885">
        <v>0.43169999999999997</v>
      </c>
      <c r="F5885">
        <v>385672000</v>
      </c>
      <c r="G5885">
        <v>0</v>
      </c>
      <c r="H5885">
        <f>applerevenue[[#This Row],[high]]-applerevenue[[#This Row],[low]]</f>
        <v>1.419999999999999E-2</v>
      </c>
    </row>
    <row r="5886" spans="1:8" x14ac:dyDescent="0.25">
      <c r="A5886" s="1">
        <v>38083</v>
      </c>
      <c r="B5886">
        <v>0.4229</v>
      </c>
      <c r="C5886">
        <v>0.42920000000000003</v>
      </c>
      <c r="D5886">
        <v>0.41820000000000002</v>
      </c>
      <c r="E5886">
        <v>0.42430000000000001</v>
      </c>
      <c r="F5886">
        <v>257992000</v>
      </c>
      <c r="G5886">
        <v>0</v>
      </c>
      <c r="H5886">
        <f>applerevenue[[#This Row],[high]]-applerevenue[[#This Row],[low]]</f>
        <v>1.100000000000001E-2</v>
      </c>
    </row>
    <row r="5887" spans="1:8" x14ac:dyDescent="0.25">
      <c r="A5887" s="1">
        <v>38084</v>
      </c>
      <c r="B5887">
        <v>0.42109999999999997</v>
      </c>
      <c r="C5887">
        <v>0.42230000000000001</v>
      </c>
      <c r="D5887">
        <v>0.41039999999999999</v>
      </c>
      <c r="E5887">
        <v>0.4163</v>
      </c>
      <c r="F5887">
        <v>255119200</v>
      </c>
      <c r="G5887">
        <v>1</v>
      </c>
      <c r="H5887">
        <f>applerevenue[[#This Row],[high]]-applerevenue[[#This Row],[low]]</f>
        <v>1.1900000000000022E-2</v>
      </c>
    </row>
    <row r="5888" spans="1:8" x14ac:dyDescent="0.25">
      <c r="A5888" s="1">
        <v>38085</v>
      </c>
      <c r="B5888">
        <v>0.42530000000000001</v>
      </c>
      <c r="C5888">
        <v>0.4269</v>
      </c>
      <c r="D5888">
        <v>0.41470000000000001</v>
      </c>
      <c r="E5888">
        <v>0.41970000000000002</v>
      </c>
      <c r="F5888">
        <v>240917600</v>
      </c>
      <c r="G5888">
        <v>1</v>
      </c>
      <c r="H5888">
        <f>applerevenue[[#This Row],[high]]-applerevenue[[#This Row],[low]]</f>
        <v>1.2199999999999989E-2</v>
      </c>
    </row>
    <row r="5889" spans="1:8" x14ac:dyDescent="0.25">
      <c r="A5889" s="1">
        <v>38089</v>
      </c>
      <c r="B5889">
        <v>0.41920000000000002</v>
      </c>
      <c r="C5889">
        <v>0.4284</v>
      </c>
      <c r="D5889">
        <v>0.41909999999999997</v>
      </c>
      <c r="E5889">
        <v>0.42749999999999999</v>
      </c>
      <c r="F5889">
        <v>230540800</v>
      </c>
      <c r="G5889">
        <v>0</v>
      </c>
      <c r="H5889">
        <f>applerevenue[[#This Row],[high]]-applerevenue[[#This Row],[low]]</f>
        <v>9.3000000000000305E-3</v>
      </c>
    </row>
    <row r="5890" spans="1:8" x14ac:dyDescent="0.25">
      <c r="A5890" s="1">
        <v>38090</v>
      </c>
      <c r="B5890">
        <v>0.4269</v>
      </c>
      <c r="C5890">
        <v>0.42730000000000001</v>
      </c>
      <c r="D5890">
        <v>0.40920000000000001</v>
      </c>
      <c r="E5890">
        <v>0.41060000000000002</v>
      </c>
      <c r="F5890">
        <v>436396800</v>
      </c>
      <c r="G5890">
        <v>1</v>
      </c>
      <c r="H5890">
        <f>applerevenue[[#This Row],[high]]-applerevenue[[#This Row],[low]]</f>
        <v>1.8100000000000005E-2</v>
      </c>
    </row>
    <row r="5891" spans="1:8" x14ac:dyDescent="0.25">
      <c r="A5891" s="1">
        <v>38091</v>
      </c>
      <c r="B5891">
        <v>0.40770000000000001</v>
      </c>
      <c r="C5891">
        <v>0.41270000000000001</v>
      </c>
      <c r="D5891">
        <v>0.40110000000000001</v>
      </c>
      <c r="E5891">
        <v>0.40610000000000002</v>
      </c>
      <c r="F5891">
        <v>639732800</v>
      </c>
      <c r="G5891">
        <v>1</v>
      </c>
      <c r="H5891">
        <f>applerevenue[[#This Row],[high]]-applerevenue[[#This Row],[low]]</f>
        <v>1.1599999999999999E-2</v>
      </c>
    </row>
    <row r="5892" spans="1:8" x14ac:dyDescent="0.25">
      <c r="A5892" s="1">
        <v>38092</v>
      </c>
      <c r="B5892">
        <v>0.44209999999999999</v>
      </c>
      <c r="C5892">
        <v>0.45100000000000001</v>
      </c>
      <c r="D5892">
        <v>0.42930000000000001</v>
      </c>
      <c r="E5892">
        <v>0.44669999999999999</v>
      </c>
      <c r="F5892">
        <v>1761446400</v>
      </c>
      <c r="G5892">
        <v>0</v>
      </c>
      <c r="H5892">
        <f>applerevenue[[#This Row],[high]]-applerevenue[[#This Row],[low]]</f>
        <v>2.1699999999999997E-2</v>
      </c>
    </row>
    <row r="5893" spans="1:8" x14ac:dyDescent="0.25">
      <c r="A5893" s="1">
        <v>38093</v>
      </c>
      <c r="B5893">
        <v>0.44319999999999998</v>
      </c>
      <c r="C5893">
        <v>0.44679999999999997</v>
      </c>
      <c r="D5893">
        <v>0.4345</v>
      </c>
      <c r="E5893">
        <v>0.44490000000000002</v>
      </c>
      <c r="F5893">
        <v>402931200</v>
      </c>
      <c r="G5893">
        <v>0</v>
      </c>
      <c r="H5893">
        <f>applerevenue[[#This Row],[high]]-applerevenue[[#This Row],[low]]</f>
        <v>1.2299999999999978E-2</v>
      </c>
    </row>
    <row r="5894" spans="1:8" x14ac:dyDescent="0.25">
      <c r="A5894" s="1">
        <v>38096</v>
      </c>
      <c r="B5894">
        <v>0.42870000000000003</v>
      </c>
      <c r="C5894">
        <v>0.43830000000000002</v>
      </c>
      <c r="D5894">
        <v>0.42430000000000001</v>
      </c>
      <c r="E5894">
        <v>0.43219999999999997</v>
      </c>
      <c r="F5894">
        <v>712353600</v>
      </c>
      <c r="G5894">
        <v>0</v>
      </c>
      <c r="H5894">
        <f>applerevenue[[#This Row],[high]]-applerevenue[[#This Row],[low]]</f>
        <v>1.4000000000000012E-2</v>
      </c>
    </row>
    <row r="5895" spans="1:8" x14ac:dyDescent="0.25">
      <c r="A5895" s="1">
        <v>38097</v>
      </c>
      <c r="B5895">
        <v>0.43009999999999998</v>
      </c>
      <c r="C5895">
        <v>0.43309999999999998</v>
      </c>
      <c r="D5895">
        <v>0.42020000000000002</v>
      </c>
      <c r="E5895">
        <v>0.42270000000000002</v>
      </c>
      <c r="F5895">
        <v>354519200</v>
      </c>
      <c r="G5895">
        <v>1</v>
      </c>
      <c r="H5895">
        <f>applerevenue[[#This Row],[high]]-applerevenue[[#This Row],[low]]</f>
        <v>1.2899999999999967E-2</v>
      </c>
    </row>
    <row r="5896" spans="1:8" x14ac:dyDescent="0.25">
      <c r="A5896" s="1">
        <v>38098</v>
      </c>
      <c r="B5896">
        <v>0.42080000000000001</v>
      </c>
      <c r="C5896">
        <v>0.42870000000000003</v>
      </c>
      <c r="D5896">
        <v>0.4173</v>
      </c>
      <c r="E5896">
        <v>0.42270000000000002</v>
      </c>
      <c r="F5896">
        <v>325875200</v>
      </c>
      <c r="G5896">
        <v>0</v>
      </c>
      <c r="H5896">
        <f>applerevenue[[#This Row],[high]]-applerevenue[[#This Row],[low]]</f>
        <v>1.1400000000000021E-2</v>
      </c>
    </row>
    <row r="5897" spans="1:8" x14ac:dyDescent="0.25">
      <c r="A5897" s="1">
        <v>38099</v>
      </c>
      <c r="B5897">
        <v>0.42020000000000002</v>
      </c>
      <c r="C5897">
        <v>0.42959999999999998</v>
      </c>
      <c r="D5897">
        <v>0.4133</v>
      </c>
      <c r="E5897">
        <v>0.42349999999999999</v>
      </c>
      <c r="F5897">
        <v>344584800</v>
      </c>
      <c r="G5897">
        <v>0</v>
      </c>
      <c r="H5897">
        <f>applerevenue[[#This Row],[high]]-applerevenue[[#This Row],[low]]</f>
        <v>1.6299999999999981E-2</v>
      </c>
    </row>
    <row r="5898" spans="1:8" x14ac:dyDescent="0.25">
      <c r="A5898" s="1">
        <v>38100</v>
      </c>
      <c r="B5898">
        <v>0.42230000000000001</v>
      </c>
      <c r="C5898">
        <v>0.4269</v>
      </c>
      <c r="D5898">
        <v>0.41239999999999999</v>
      </c>
      <c r="E5898">
        <v>0.42230000000000001</v>
      </c>
      <c r="F5898">
        <v>315828800</v>
      </c>
      <c r="G5898">
        <v>0</v>
      </c>
      <c r="H5898">
        <f>applerevenue[[#This Row],[high]]-applerevenue[[#This Row],[low]]</f>
        <v>1.4500000000000013E-2</v>
      </c>
    </row>
    <row r="5899" spans="1:8" x14ac:dyDescent="0.25">
      <c r="A5899" s="1">
        <v>38103</v>
      </c>
      <c r="B5899">
        <v>0.42049999999999998</v>
      </c>
      <c r="C5899">
        <v>0.42130000000000001</v>
      </c>
      <c r="D5899">
        <v>0.41160000000000002</v>
      </c>
      <c r="E5899">
        <v>0.41360000000000002</v>
      </c>
      <c r="F5899">
        <v>231128800</v>
      </c>
      <c r="G5899">
        <v>1</v>
      </c>
      <c r="H5899">
        <f>applerevenue[[#This Row],[high]]-applerevenue[[#This Row],[low]]</f>
        <v>9.6999999999999864E-3</v>
      </c>
    </row>
    <row r="5900" spans="1:8" x14ac:dyDescent="0.25">
      <c r="A5900" s="1">
        <v>38104</v>
      </c>
      <c r="B5900">
        <v>0.4153</v>
      </c>
      <c r="C5900">
        <v>0.41830000000000001</v>
      </c>
      <c r="D5900">
        <v>0.40689999999999998</v>
      </c>
      <c r="E5900">
        <v>0.41070000000000001</v>
      </c>
      <c r="F5900">
        <v>283864000</v>
      </c>
      <c r="G5900">
        <v>1</v>
      </c>
      <c r="H5900">
        <f>applerevenue[[#This Row],[high]]-applerevenue[[#This Row],[low]]</f>
        <v>1.1400000000000021E-2</v>
      </c>
    </row>
    <row r="5901" spans="1:8" x14ac:dyDescent="0.25">
      <c r="A5901" s="1">
        <v>38105</v>
      </c>
      <c r="B5901">
        <v>0.40889999999999999</v>
      </c>
      <c r="C5901">
        <v>0.4118</v>
      </c>
      <c r="D5901">
        <v>0.40160000000000001</v>
      </c>
      <c r="E5901">
        <v>0.4032</v>
      </c>
      <c r="F5901">
        <v>231168000</v>
      </c>
      <c r="G5901">
        <v>1</v>
      </c>
      <c r="H5901">
        <f>applerevenue[[#This Row],[high]]-applerevenue[[#This Row],[low]]</f>
        <v>1.0199999999999987E-2</v>
      </c>
    </row>
    <row r="5902" spans="1:8" x14ac:dyDescent="0.25">
      <c r="A5902" s="1">
        <v>38106</v>
      </c>
      <c r="B5902">
        <v>0.4032</v>
      </c>
      <c r="C5902">
        <v>0.41160000000000002</v>
      </c>
      <c r="D5902">
        <v>0.39610000000000001</v>
      </c>
      <c r="E5902">
        <v>0.40810000000000002</v>
      </c>
      <c r="F5902">
        <v>460790400</v>
      </c>
      <c r="G5902">
        <v>0</v>
      </c>
      <c r="H5902">
        <f>applerevenue[[#This Row],[high]]-applerevenue[[#This Row],[low]]</f>
        <v>1.5500000000000014E-2</v>
      </c>
    </row>
    <row r="5903" spans="1:8" x14ac:dyDescent="0.25">
      <c r="A5903" s="1">
        <v>38107</v>
      </c>
      <c r="B5903">
        <v>0.40720000000000001</v>
      </c>
      <c r="C5903">
        <v>0.41099999999999998</v>
      </c>
      <c r="D5903">
        <v>0.3886</v>
      </c>
      <c r="E5903">
        <v>0.39300000000000002</v>
      </c>
      <c r="F5903">
        <v>466502400</v>
      </c>
      <c r="G5903">
        <v>1</v>
      </c>
      <c r="H5903">
        <f>applerevenue[[#This Row],[high]]-applerevenue[[#This Row],[low]]</f>
        <v>2.2399999999999975E-2</v>
      </c>
    </row>
    <row r="5904" spans="1:8" x14ac:dyDescent="0.25">
      <c r="A5904" s="1">
        <v>38110</v>
      </c>
      <c r="B5904">
        <v>0.39639999999999997</v>
      </c>
      <c r="C5904">
        <v>0.40139999999999998</v>
      </c>
      <c r="D5904">
        <v>0.39240000000000003</v>
      </c>
      <c r="E5904">
        <v>0.39739999999999998</v>
      </c>
      <c r="F5904">
        <v>297634400</v>
      </c>
      <c r="G5904">
        <v>0</v>
      </c>
      <c r="H5904">
        <f>applerevenue[[#This Row],[high]]-applerevenue[[#This Row],[low]]</f>
        <v>8.9999999999999525E-3</v>
      </c>
    </row>
    <row r="5905" spans="1:8" x14ac:dyDescent="0.25">
      <c r="A5905" s="1">
        <v>38111</v>
      </c>
      <c r="B5905">
        <v>0.39589999999999997</v>
      </c>
      <c r="C5905">
        <v>0.40479999999999999</v>
      </c>
      <c r="D5905">
        <v>0.38879999999999998</v>
      </c>
      <c r="E5905">
        <v>0.39850000000000002</v>
      </c>
      <c r="F5905">
        <v>279983200</v>
      </c>
      <c r="G5905">
        <v>0</v>
      </c>
      <c r="H5905">
        <f>applerevenue[[#This Row],[high]]-applerevenue[[#This Row],[low]]</f>
        <v>1.6000000000000014E-2</v>
      </c>
    </row>
    <row r="5906" spans="1:8" x14ac:dyDescent="0.25">
      <c r="A5906" s="1">
        <v>38112</v>
      </c>
      <c r="B5906">
        <v>0.39939999999999998</v>
      </c>
      <c r="C5906">
        <v>0.4078</v>
      </c>
      <c r="D5906">
        <v>0.39579999999999999</v>
      </c>
      <c r="E5906">
        <v>0.40629999999999999</v>
      </c>
      <c r="F5906">
        <v>238106400</v>
      </c>
      <c r="G5906">
        <v>0</v>
      </c>
      <c r="H5906">
        <f>applerevenue[[#This Row],[high]]-applerevenue[[#This Row],[low]]</f>
        <v>1.2000000000000011E-2</v>
      </c>
    </row>
    <row r="5907" spans="1:8" x14ac:dyDescent="0.25">
      <c r="A5907" s="1">
        <v>38113</v>
      </c>
      <c r="B5907">
        <v>0.40260000000000001</v>
      </c>
      <c r="C5907">
        <v>0.4078</v>
      </c>
      <c r="D5907">
        <v>0.39489999999999997</v>
      </c>
      <c r="E5907">
        <v>0.4052</v>
      </c>
      <c r="F5907">
        <v>263558400</v>
      </c>
      <c r="G5907">
        <v>0</v>
      </c>
      <c r="H5907">
        <f>applerevenue[[#This Row],[high]]-applerevenue[[#This Row],[low]]</f>
        <v>1.2900000000000023E-2</v>
      </c>
    </row>
    <row r="5908" spans="1:8" x14ac:dyDescent="0.25">
      <c r="A5908" s="1">
        <v>38114</v>
      </c>
      <c r="B5908">
        <v>0.40510000000000002</v>
      </c>
      <c r="C5908">
        <v>0.42030000000000001</v>
      </c>
      <c r="D5908">
        <v>0.40479999999999999</v>
      </c>
      <c r="E5908">
        <v>0.40660000000000002</v>
      </c>
      <c r="F5908">
        <v>419036800</v>
      </c>
      <c r="G5908">
        <v>0</v>
      </c>
      <c r="H5908">
        <f>applerevenue[[#This Row],[high]]-applerevenue[[#This Row],[low]]</f>
        <v>1.5500000000000014E-2</v>
      </c>
    </row>
    <row r="5909" spans="1:8" x14ac:dyDescent="0.25">
      <c r="A5909" s="1">
        <v>38117</v>
      </c>
      <c r="B5909">
        <v>0.40050000000000002</v>
      </c>
      <c r="C5909">
        <v>0.40550000000000003</v>
      </c>
      <c r="D5909">
        <v>0.39550000000000002</v>
      </c>
      <c r="E5909">
        <v>0.40060000000000001</v>
      </c>
      <c r="F5909">
        <v>249978400</v>
      </c>
      <c r="G5909">
        <v>0</v>
      </c>
      <c r="H5909">
        <f>applerevenue[[#This Row],[high]]-applerevenue[[#This Row],[low]]</f>
        <v>1.0000000000000009E-2</v>
      </c>
    </row>
    <row r="5910" spans="1:8" x14ac:dyDescent="0.25">
      <c r="A5910" s="1">
        <v>38118</v>
      </c>
      <c r="B5910">
        <v>0.40250000000000002</v>
      </c>
      <c r="C5910">
        <v>0.41449999999999998</v>
      </c>
      <c r="D5910">
        <v>0.40250000000000002</v>
      </c>
      <c r="E5910">
        <v>0.4138</v>
      </c>
      <c r="F5910">
        <v>305172000</v>
      </c>
      <c r="G5910">
        <v>0</v>
      </c>
      <c r="H5910">
        <f>applerevenue[[#This Row],[high]]-applerevenue[[#This Row],[low]]</f>
        <v>1.1999999999999955E-2</v>
      </c>
    </row>
    <row r="5911" spans="1:8" x14ac:dyDescent="0.25">
      <c r="A5911" s="1">
        <v>38119</v>
      </c>
      <c r="B5911">
        <v>0.40839999999999999</v>
      </c>
      <c r="C5911">
        <v>0.4168</v>
      </c>
      <c r="D5911">
        <v>0.4</v>
      </c>
      <c r="E5911">
        <v>0.41620000000000001</v>
      </c>
      <c r="F5911">
        <v>245420000</v>
      </c>
      <c r="G5911">
        <v>0</v>
      </c>
      <c r="H5911">
        <f>applerevenue[[#This Row],[high]]-applerevenue[[#This Row],[low]]</f>
        <v>1.6799999999999982E-2</v>
      </c>
    </row>
    <row r="5912" spans="1:8" x14ac:dyDescent="0.25">
      <c r="A5912" s="1">
        <v>38120</v>
      </c>
      <c r="B5912">
        <v>0.41360000000000002</v>
      </c>
      <c r="C5912">
        <v>0.42259999999999998</v>
      </c>
      <c r="D5912">
        <v>0.41010000000000002</v>
      </c>
      <c r="E5912">
        <v>0.41449999999999998</v>
      </c>
      <c r="F5912">
        <v>229852000</v>
      </c>
      <c r="G5912">
        <v>0</v>
      </c>
      <c r="H5912">
        <f>applerevenue[[#This Row],[high]]-applerevenue[[#This Row],[low]]</f>
        <v>1.2499999999999956E-2</v>
      </c>
    </row>
    <row r="5913" spans="1:8" x14ac:dyDescent="0.25">
      <c r="A5913" s="1">
        <v>38121</v>
      </c>
      <c r="B5913">
        <v>0.41539999999999999</v>
      </c>
      <c r="C5913">
        <v>0.41649999999999998</v>
      </c>
      <c r="D5913">
        <v>0.4032</v>
      </c>
      <c r="E5913">
        <v>0.41249999999999998</v>
      </c>
      <c r="F5913">
        <v>257801600</v>
      </c>
      <c r="G5913">
        <v>1</v>
      </c>
      <c r="H5913">
        <f>applerevenue[[#This Row],[high]]-applerevenue[[#This Row],[low]]</f>
        <v>1.3299999999999979E-2</v>
      </c>
    </row>
    <row r="5914" spans="1:8" x14ac:dyDescent="0.25">
      <c r="A5914" s="1">
        <v>38124</v>
      </c>
      <c r="B5914">
        <v>0.40699999999999997</v>
      </c>
      <c r="C5914">
        <v>0.41249999999999998</v>
      </c>
      <c r="D5914">
        <v>0.40189999999999998</v>
      </c>
      <c r="E5914">
        <v>0.40610000000000002</v>
      </c>
      <c r="F5914">
        <v>300445600</v>
      </c>
      <c r="G5914">
        <v>1</v>
      </c>
      <c r="H5914">
        <f>applerevenue[[#This Row],[high]]-applerevenue[[#This Row],[low]]</f>
        <v>1.0599999999999998E-2</v>
      </c>
    </row>
    <row r="5915" spans="1:8" x14ac:dyDescent="0.25">
      <c r="A5915" s="1">
        <v>38125</v>
      </c>
      <c r="B5915">
        <v>0.41120000000000001</v>
      </c>
      <c r="C5915">
        <v>0.41599999999999998</v>
      </c>
      <c r="D5915">
        <v>0.40860000000000002</v>
      </c>
      <c r="E5915">
        <v>0.41249999999999998</v>
      </c>
      <c r="F5915">
        <v>206063200</v>
      </c>
      <c r="G5915">
        <v>0</v>
      </c>
      <c r="H5915">
        <f>applerevenue[[#This Row],[high]]-applerevenue[[#This Row],[low]]</f>
        <v>7.3999999999999622E-3</v>
      </c>
    </row>
    <row r="5916" spans="1:8" x14ac:dyDescent="0.25">
      <c r="A5916" s="1">
        <v>38126</v>
      </c>
      <c r="B5916">
        <v>0.41770000000000002</v>
      </c>
      <c r="C5916">
        <v>0.41920000000000002</v>
      </c>
      <c r="D5916">
        <v>0.40279999999999999</v>
      </c>
      <c r="E5916">
        <v>0.40350000000000003</v>
      </c>
      <c r="F5916">
        <v>375592000</v>
      </c>
      <c r="G5916">
        <v>1</v>
      </c>
      <c r="H5916">
        <f>applerevenue[[#This Row],[high]]-applerevenue[[#This Row],[low]]</f>
        <v>1.6400000000000026E-2</v>
      </c>
    </row>
    <row r="5917" spans="1:8" x14ac:dyDescent="0.25">
      <c r="A5917" s="1">
        <v>38127</v>
      </c>
      <c r="B5917">
        <v>0.40600000000000003</v>
      </c>
      <c r="C5917">
        <v>0.41160000000000002</v>
      </c>
      <c r="D5917">
        <v>0.40350000000000003</v>
      </c>
      <c r="E5917">
        <v>0.40720000000000001</v>
      </c>
      <c r="F5917">
        <v>196296800</v>
      </c>
      <c r="G5917">
        <v>0</v>
      </c>
      <c r="H5917">
        <f>applerevenue[[#This Row],[high]]-applerevenue[[#This Row],[low]]</f>
        <v>8.0999999999999961E-3</v>
      </c>
    </row>
    <row r="5918" spans="1:8" x14ac:dyDescent="0.25">
      <c r="A5918" s="1">
        <v>38128</v>
      </c>
      <c r="B5918">
        <v>0.41010000000000002</v>
      </c>
      <c r="C5918">
        <v>0.41470000000000001</v>
      </c>
      <c r="D5918">
        <v>0.40749999999999997</v>
      </c>
      <c r="E5918">
        <v>0.4133</v>
      </c>
      <c r="F5918">
        <v>179894400</v>
      </c>
      <c r="G5918">
        <v>0</v>
      </c>
      <c r="H5918">
        <f>applerevenue[[#This Row],[high]]-applerevenue[[#This Row],[low]]</f>
        <v>7.2000000000000397E-3</v>
      </c>
    </row>
    <row r="5919" spans="1:8" x14ac:dyDescent="0.25">
      <c r="A5919" s="1">
        <v>38131</v>
      </c>
      <c r="B5919">
        <v>0.41539999999999999</v>
      </c>
      <c r="C5919">
        <v>0.42530000000000001</v>
      </c>
      <c r="D5919">
        <v>0.4133</v>
      </c>
      <c r="E5919">
        <v>0.4168</v>
      </c>
      <c r="F5919">
        <v>235603200</v>
      </c>
      <c r="G5919">
        <v>0</v>
      </c>
      <c r="H5919">
        <f>applerevenue[[#This Row],[high]]-applerevenue[[#This Row],[low]]</f>
        <v>1.2000000000000011E-2</v>
      </c>
    </row>
    <row r="5920" spans="1:8" x14ac:dyDescent="0.25">
      <c r="A5920" s="1">
        <v>38132</v>
      </c>
      <c r="B5920">
        <v>0.41920000000000002</v>
      </c>
      <c r="C5920">
        <v>0.43459999999999999</v>
      </c>
      <c r="D5920">
        <v>0.41599999999999998</v>
      </c>
      <c r="E5920">
        <v>0.43309999999999998</v>
      </c>
      <c r="F5920">
        <v>319978400</v>
      </c>
      <c r="G5920">
        <v>0</v>
      </c>
      <c r="H5920">
        <f>applerevenue[[#This Row],[high]]-applerevenue[[#This Row],[low]]</f>
        <v>1.8600000000000005E-2</v>
      </c>
    </row>
    <row r="5921" spans="1:8" x14ac:dyDescent="0.25">
      <c r="A5921" s="1">
        <v>38133</v>
      </c>
      <c r="B5921">
        <v>0.43159999999999998</v>
      </c>
      <c r="C5921">
        <v>0.43880000000000002</v>
      </c>
      <c r="D5921">
        <v>0.4269</v>
      </c>
      <c r="E5921">
        <v>0.43459999999999999</v>
      </c>
      <c r="F5921">
        <v>322168000</v>
      </c>
      <c r="G5921">
        <v>0</v>
      </c>
      <c r="H5921">
        <f>applerevenue[[#This Row],[high]]-applerevenue[[#This Row],[low]]</f>
        <v>1.1900000000000022E-2</v>
      </c>
    </row>
    <row r="5922" spans="1:8" x14ac:dyDescent="0.25">
      <c r="A5922" s="1">
        <v>38134</v>
      </c>
      <c r="B5922">
        <v>0.43419999999999997</v>
      </c>
      <c r="C5922">
        <v>0.436</v>
      </c>
      <c r="D5922">
        <v>0.42409999999999998</v>
      </c>
      <c r="E5922">
        <v>0.42949999999999999</v>
      </c>
      <c r="F5922">
        <v>235972800</v>
      </c>
      <c r="G5922">
        <v>1</v>
      </c>
      <c r="H5922">
        <f>applerevenue[[#This Row],[high]]-applerevenue[[#This Row],[low]]</f>
        <v>1.1900000000000022E-2</v>
      </c>
    </row>
    <row r="5923" spans="1:8" x14ac:dyDescent="0.25">
      <c r="A5923" s="1">
        <v>38135</v>
      </c>
      <c r="B5923">
        <v>0.42809999999999998</v>
      </c>
      <c r="C5923">
        <v>0.43099999999999999</v>
      </c>
      <c r="D5923">
        <v>0.42380000000000001</v>
      </c>
      <c r="E5923">
        <v>0.42780000000000001</v>
      </c>
      <c r="F5923">
        <v>145717600</v>
      </c>
      <c r="G5923">
        <v>1</v>
      </c>
      <c r="H5923">
        <f>applerevenue[[#This Row],[high]]-applerevenue[[#This Row],[low]]</f>
        <v>7.1999999999999842E-3</v>
      </c>
    </row>
    <row r="5924" spans="1:8" x14ac:dyDescent="0.25">
      <c r="A5924" s="1">
        <v>38139</v>
      </c>
      <c r="B5924">
        <v>0.42370000000000002</v>
      </c>
      <c r="C5924">
        <v>0.4299</v>
      </c>
      <c r="D5924">
        <v>0.4209</v>
      </c>
      <c r="E5924">
        <v>0.42780000000000001</v>
      </c>
      <c r="F5924">
        <v>182134400</v>
      </c>
      <c r="G5924">
        <v>0</v>
      </c>
      <c r="H5924">
        <f>applerevenue[[#This Row],[high]]-applerevenue[[#This Row],[low]]</f>
        <v>9.000000000000008E-3</v>
      </c>
    </row>
    <row r="5925" spans="1:8" x14ac:dyDescent="0.25">
      <c r="A5925" s="1">
        <v>38140</v>
      </c>
      <c r="B5925">
        <v>0.42730000000000001</v>
      </c>
      <c r="C5925">
        <v>0.44469999999999998</v>
      </c>
      <c r="D5925">
        <v>0.42380000000000001</v>
      </c>
      <c r="E5925">
        <v>0.44090000000000001</v>
      </c>
      <c r="F5925">
        <v>318712800</v>
      </c>
      <c r="G5925">
        <v>0</v>
      </c>
      <c r="H5925">
        <f>applerevenue[[#This Row],[high]]-applerevenue[[#This Row],[low]]</f>
        <v>2.0899999999999974E-2</v>
      </c>
    </row>
    <row r="5926" spans="1:8" x14ac:dyDescent="0.25">
      <c r="A5926" s="1">
        <v>38141</v>
      </c>
      <c r="B5926">
        <v>0.43780000000000002</v>
      </c>
      <c r="C5926">
        <v>0.442</v>
      </c>
      <c r="D5926">
        <v>0.43130000000000002</v>
      </c>
      <c r="E5926">
        <v>0.433</v>
      </c>
      <c r="F5926">
        <v>250930400</v>
      </c>
      <c r="G5926">
        <v>1</v>
      </c>
      <c r="H5926">
        <f>applerevenue[[#This Row],[high]]-applerevenue[[#This Row],[low]]</f>
        <v>1.0699999999999987E-2</v>
      </c>
    </row>
    <row r="5927" spans="1:8" x14ac:dyDescent="0.25">
      <c r="A5927" s="1">
        <v>38142</v>
      </c>
      <c r="B5927">
        <v>0.43540000000000001</v>
      </c>
      <c r="C5927">
        <v>0.44590000000000002</v>
      </c>
      <c r="D5927">
        <v>0.43459999999999999</v>
      </c>
      <c r="E5927">
        <v>0.43880000000000002</v>
      </c>
      <c r="F5927">
        <v>399112000</v>
      </c>
      <c r="G5927">
        <v>0</v>
      </c>
      <c r="H5927">
        <f>applerevenue[[#This Row],[high]]-applerevenue[[#This Row],[low]]</f>
        <v>1.1300000000000032E-2</v>
      </c>
    </row>
    <row r="5928" spans="1:8" x14ac:dyDescent="0.25">
      <c r="A5928" s="1">
        <v>38145</v>
      </c>
      <c r="B5928">
        <v>0.44269999999999998</v>
      </c>
      <c r="C5928">
        <v>0.45710000000000001</v>
      </c>
      <c r="D5928">
        <v>0.43919999999999998</v>
      </c>
      <c r="E5928">
        <v>0.45450000000000002</v>
      </c>
      <c r="F5928">
        <v>295876000</v>
      </c>
      <c r="G5928">
        <v>0</v>
      </c>
      <c r="H5928">
        <f>applerevenue[[#This Row],[high]]-applerevenue[[#This Row],[low]]</f>
        <v>1.7900000000000027E-2</v>
      </c>
    </row>
    <row r="5929" spans="1:8" x14ac:dyDescent="0.25">
      <c r="A5929" s="1">
        <v>38146</v>
      </c>
      <c r="B5929">
        <v>0.4572</v>
      </c>
      <c r="C5929">
        <v>0.46410000000000001</v>
      </c>
      <c r="D5929">
        <v>0.45479999999999998</v>
      </c>
      <c r="E5929">
        <v>0.4627</v>
      </c>
      <c r="F5929">
        <v>415620800</v>
      </c>
      <c r="G5929">
        <v>0</v>
      </c>
      <c r="H5929">
        <f>applerevenue[[#This Row],[high]]-applerevenue[[#This Row],[low]]</f>
        <v>9.3000000000000305E-3</v>
      </c>
    </row>
    <row r="5930" spans="1:8" x14ac:dyDescent="0.25">
      <c r="A5930" s="1">
        <v>38147</v>
      </c>
      <c r="B5930">
        <v>0.4587</v>
      </c>
      <c r="C5930">
        <v>0.46820000000000001</v>
      </c>
      <c r="D5930">
        <v>0.45739999999999997</v>
      </c>
      <c r="E5930">
        <v>0.46039999999999998</v>
      </c>
      <c r="F5930">
        <v>349204800</v>
      </c>
      <c r="G5930">
        <v>0</v>
      </c>
      <c r="H5930">
        <f>applerevenue[[#This Row],[high]]-applerevenue[[#This Row],[low]]</f>
        <v>1.0800000000000032E-2</v>
      </c>
    </row>
    <row r="5931" spans="1:8" x14ac:dyDescent="0.25">
      <c r="A5931" s="1">
        <v>38148</v>
      </c>
      <c r="B5931">
        <v>0.4622</v>
      </c>
      <c r="C5931">
        <v>0.47210000000000002</v>
      </c>
      <c r="D5931">
        <v>0.46039999999999998</v>
      </c>
      <c r="E5931">
        <v>0.46860000000000002</v>
      </c>
      <c r="F5931">
        <v>257577600</v>
      </c>
      <c r="G5931">
        <v>0</v>
      </c>
      <c r="H5931">
        <f>applerevenue[[#This Row],[high]]-applerevenue[[#This Row],[low]]</f>
        <v>1.1700000000000044E-2</v>
      </c>
    </row>
    <row r="5932" spans="1:8" x14ac:dyDescent="0.25">
      <c r="A5932" s="1">
        <v>38152</v>
      </c>
      <c r="B5932">
        <v>0.46729999999999999</v>
      </c>
      <c r="C5932">
        <v>0.4677</v>
      </c>
      <c r="D5932">
        <v>0.44969999999999999</v>
      </c>
      <c r="E5932">
        <v>0.4592</v>
      </c>
      <c r="F5932">
        <v>243986400</v>
      </c>
      <c r="G5932">
        <v>1</v>
      </c>
      <c r="H5932">
        <f>applerevenue[[#This Row],[high]]-applerevenue[[#This Row],[low]]</f>
        <v>1.8000000000000016E-2</v>
      </c>
    </row>
    <row r="5933" spans="1:8" x14ac:dyDescent="0.25">
      <c r="A5933" s="1">
        <v>38153</v>
      </c>
      <c r="B5933">
        <v>0.46500000000000002</v>
      </c>
      <c r="C5933">
        <v>0.47470000000000001</v>
      </c>
      <c r="D5933">
        <v>0.46129999999999999</v>
      </c>
      <c r="E5933">
        <v>0.46789999999999998</v>
      </c>
      <c r="F5933">
        <v>444634400</v>
      </c>
      <c r="G5933">
        <v>0</v>
      </c>
      <c r="H5933">
        <f>applerevenue[[#This Row],[high]]-applerevenue[[#This Row],[low]]</f>
        <v>1.3400000000000023E-2</v>
      </c>
    </row>
    <row r="5934" spans="1:8" x14ac:dyDescent="0.25">
      <c r="A5934" s="1">
        <v>38154</v>
      </c>
      <c r="B5934">
        <v>0.46679999999999999</v>
      </c>
      <c r="C5934">
        <v>0.50800000000000001</v>
      </c>
      <c r="D5934">
        <v>0.46539999999999998</v>
      </c>
      <c r="E5934">
        <v>0.49909999999999999</v>
      </c>
      <c r="F5934">
        <v>909641600</v>
      </c>
      <c r="G5934">
        <v>0</v>
      </c>
      <c r="H5934">
        <f>applerevenue[[#This Row],[high]]-applerevenue[[#This Row],[low]]</f>
        <v>4.2600000000000027E-2</v>
      </c>
    </row>
    <row r="5935" spans="1:8" x14ac:dyDescent="0.25">
      <c r="A5935" s="1">
        <v>38155</v>
      </c>
      <c r="B5935">
        <v>0.49619999999999997</v>
      </c>
      <c r="C5935">
        <v>0.50509999999999999</v>
      </c>
      <c r="D5935">
        <v>0.49099999999999999</v>
      </c>
      <c r="E5935">
        <v>0.50019999999999998</v>
      </c>
      <c r="F5935">
        <v>551320000</v>
      </c>
      <c r="G5935">
        <v>0</v>
      </c>
      <c r="H5935">
        <f>applerevenue[[#This Row],[high]]-applerevenue[[#This Row],[low]]</f>
        <v>1.4100000000000001E-2</v>
      </c>
    </row>
    <row r="5936" spans="1:8" x14ac:dyDescent="0.25">
      <c r="A5936" s="1">
        <v>38156</v>
      </c>
      <c r="B5936">
        <v>0.49669999999999997</v>
      </c>
      <c r="C5936">
        <v>0.50929999999999997</v>
      </c>
      <c r="D5936">
        <v>0.49440000000000001</v>
      </c>
      <c r="E5936">
        <v>0.50170000000000003</v>
      </c>
      <c r="F5936">
        <v>406252000</v>
      </c>
      <c r="G5936">
        <v>0</v>
      </c>
      <c r="H5936">
        <f>applerevenue[[#This Row],[high]]-applerevenue[[#This Row],[low]]</f>
        <v>1.4899999999999969E-2</v>
      </c>
    </row>
    <row r="5937" spans="1:8" x14ac:dyDescent="0.25">
      <c r="A5937" s="1">
        <v>38159</v>
      </c>
      <c r="B5937">
        <v>0.50460000000000005</v>
      </c>
      <c r="C5937">
        <v>0.51070000000000004</v>
      </c>
      <c r="D5937">
        <v>0.48970000000000002</v>
      </c>
      <c r="E5937">
        <v>0.4929</v>
      </c>
      <c r="F5937">
        <v>390213600</v>
      </c>
      <c r="G5937">
        <v>1</v>
      </c>
      <c r="H5937">
        <f>applerevenue[[#This Row],[high]]-applerevenue[[#This Row],[low]]</f>
        <v>2.1000000000000019E-2</v>
      </c>
    </row>
    <row r="5938" spans="1:8" x14ac:dyDescent="0.25">
      <c r="A5938" s="1">
        <v>38160</v>
      </c>
      <c r="B5938">
        <v>0.49270000000000003</v>
      </c>
      <c r="C5938">
        <v>0.50449999999999995</v>
      </c>
      <c r="D5938">
        <v>0.49230000000000002</v>
      </c>
      <c r="E5938">
        <v>0.50309999999999999</v>
      </c>
      <c r="F5938">
        <v>360511200</v>
      </c>
      <c r="G5938">
        <v>0</v>
      </c>
      <c r="H5938">
        <f>applerevenue[[#This Row],[high]]-applerevenue[[#This Row],[low]]</f>
        <v>1.2199999999999933E-2</v>
      </c>
    </row>
    <row r="5939" spans="1:8" x14ac:dyDescent="0.25">
      <c r="A5939" s="1">
        <v>38161</v>
      </c>
      <c r="B5939">
        <v>0.50309999999999999</v>
      </c>
      <c r="C5939">
        <v>0.51570000000000005</v>
      </c>
      <c r="D5939">
        <v>0.50139999999999996</v>
      </c>
      <c r="E5939">
        <v>0.51380000000000003</v>
      </c>
      <c r="F5939">
        <v>390868800</v>
      </c>
      <c r="G5939">
        <v>0</v>
      </c>
      <c r="H5939">
        <f>applerevenue[[#This Row],[high]]-applerevenue[[#This Row],[low]]</f>
        <v>1.430000000000009E-2</v>
      </c>
    </row>
    <row r="5940" spans="1:8" x14ac:dyDescent="0.25">
      <c r="A5940" s="1">
        <v>38162</v>
      </c>
      <c r="B5940">
        <v>0.51100000000000001</v>
      </c>
      <c r="C5940">
        <v>0.51380000000000003</v>
      </c>
      <c r="D5940">
        <v>0.50280000000000002</v>
      </c>
      <c r="E5940">
        <v>0.50580000000000003</v>
      </c>
      <c r="F5940">
        <v>252515200</v>
      </c>
      <c r="G5940">
        <v>1</v>
      </c>
      <c r="H5940">
        <f>applerevenue[[#This Row],[high]]-applerevenue[[#This Row],[low]]</f>
        <v>1.100000000000001E-2</v>
      </c>
    </row>
    <row r="5941" spans="1:8" x14ac:dyDescent="0.25">
      <c r="A5941" s="1">
        <v>38163</v>
      </c>
      <c r="B5941">
        <v>0.50419999999999998</v>
      </c>
      <c r="C5941">
        <v>0.51380000000000003</v>
      </c>
      <c r="D5941">
        <v>0.50309999999999999</v>
      </c>
      <c r="E5941">
        <v>0.51380000000000003</v>
      </c>
      <c r="F5941">
        <v>323428000</v>
      </c>
      <c r="G5941">
        <v>0</v>
      </c>
      <c r="H5941">
        <f>applerevenue[[#This Row],[high]]-applerevenue[[#This Row],[low]]</f>
        <v>1.0700000000000043E-2</v>
      </c>
    </row>
    <row r="5942" spans="1:8" x14ac:dyDescent="0.25">
      <c r="A5942" s="1">
        <v>38166</v>
      </c>
      <c r="B5942">
        <v>0.51680000000000004</v>
      </c>
      <c r="C5942">
        <v>0.5212</v>
      </c>
      <c r="D5942">
        <v>0.49099999999999999</v>
      </c>
      <c r="E5942">
        <v>0.49530000000000002</v>
      </c>
      <c r="F5942">
        <v>521096800</v>
      </c>
      <c r="G5942">
        <v>1</v>
      </c>
      <c r="H5942">
        <f>applerevenue[[#This Row],[high]]-applerevenue[[#This Row],[low]]</f>
        <v>3.0200000000000005E-2</v>
      </c>
    </row>
    <row r="5943" spans="1:8" x14ac:dyDescent="0.25">
      <c r="A5943" s="1">
        <v>38167</v>
      </c>
      <c r="B5943">
        <v>0.4894</v>
      </c>
      <c r="C5943">
        <v>0.50290000000000001</v>
      </c>
      <c r="D5943">
        <v>0.47889999999999999</v>
      </c>
      <c r="E5943">
        <v>0.4955</v>
      </c>
      <c r="F5943">
        <v>590553600</v>
      </c>
      <c r="G5943">
        <v>0</v>
      </c>
      <c r="H5943">
        <f>applerevenue[[#This Row],[high]]-applerevenue[[#This Row],[low]]</f>
        <v>2.4000000000000021E-2</v>
      </c>
    </row>
    <row r="5944" spans="1:8" x14ac:dyDescent="0.25">
      <c r="A5944" s="1">
        <v>38168</v>
      </c>
      <c r="B5944">
        <v>0.49559999999999998</v>
      </c>
      <c r="C5944">
        <v>0.50260000000000005</v>
      </c>
      <c r="D5944">
        <v>0.48620000000000002</v>
      </c>
      <c r="E5944">
        <v>0.49609999999999999</v>
      </c>
      <c r="F5944">
        <v>373044000</v>
      </c>
      <c r="G5944">
        <v>0</v>
      </c>
      <c r="H5944">
        <f>applerevenue[[#This Row],[high]]-applerevenue[[#This Row],[low]]</f>
        <v>1.6400000000000026E-2</v>
      </c>
    </row>
    <row r="5945" spans="1:8" x14ac:dyDescent="0.25">
      <c r="A5945" s="1">
        <v>38169</v>
      </c>
      <c r="B5945">
        <v>0.48909999999999998</v>
      </c>
      <c r="C5945">
        <v>0.49519999999999997</v>
      </c>
      <c r="D5945">
        <v>0.48630000000000001</v>
      </c>
      <c r="E5945">
        <v>0.4924</v>
      </c>
      <c r="F5945">
        <v>341941600</v>
      </c>
      <c r="G5945">
        <v>0</v>
      </c>
      <c r="H5945">
        <f>applerevenue[[#This Row],[high]]-applerevenue[[#This Row],[low]]</f>
        <v>8.8999999999999635E-3</v>
      </c>
    </row>
    <row r="5946" spans="1:8" x14ac:dyDescent="0.25">
      <c r="A5946" s="1">
        <v>38170</v>
      </c>
      <c r="B5946">
        <v>0.4642</v>
      </c>
      <c r="C5946">
        <v>0.4753</v>
      </c>
      <c r="D5946">
        <v>0.45319999999999999</v>
      </c>
      <c r="E5946">
        <v>0.4738</v>
      </c>
      <c r="F5946">
        <v>910683200</v>
      </c>
      <c r="G5946">
        <v>0</v>
      </c>
      <c r="H5946">
        <f>applerevenue[[#This Row],[high]]-applerevenue[[#This Row],[low]]</f>
        <v>2.2100000000000009E-2</v>
      </c>
    </row>
    <row r="5947" spans="1:8" x14ac:dyDescent="0.25">
      <c r="A5947" s="1">
        <v>38174</v>
      </c>
      <c r="B5947">
        <v>0.47670000000000001</v>
      </c>
      <c r="C5947">
        <v>0.47899999999999998</v>
      </c>
      <c r="D5947">
        <v>0.46960000000000002</v>
      </c>
      <c r="E5947">
        <v>0.4718</v>
      </c>
      <c r="F5947">
        <v>348980800</v>
      </c>
      <c r="G5947">
        <v>1</v>
      </c>
      <c r="H5947">
        <f>applerevenue[[#This Row],[high]]-applerevenue[[#This Row],[low]]</f>
        <v>9.3999999999999639E-3</v>
      </c>
    </row>
    <row r="5948" spans="1:8" x14ac:dyDescent="0.25">
      <c r="A5948" s="1">
        <v>38175</v>
      </c>
      <c r="B5948">
        <v>0.46970000000000001</v>
      </c>
      <c r="C5948">
        <v>0.47810000000000002</v>
      </c>
      <c r="D5948">
        <v>0.45929999999999999</v>
      </c>
      <c r="E5948">
        <v>0.46329999999999999</v>
      </c>
      <c r="F5948">
        <v>397992000</v>
      </c>
      <c r="G5948">
        <v>1</v>
      </c>
      <c r="H5948">
        <f>applerevenue[[#This Row],[high]]-applerevenue[[#This Row],[low]]</f>
        <v>1.8800000000000039E-2</v>
      </c>
    </row>
    <row r="5949" spans="1:8" x14ac:dyDescent="0.25">
      <c r="A5949" s="1">
        <v>38176</v>
      </c>
      <c r="B5949">
        <v>0.45929999999999999</v>
      </c>
      <c r="C5949">
        <v>0.4677</v>
      </c>
      <c r="D5949">
        <v>0.45660000000000001</v>
      </c>
      <c r="E5949">
        <v>0.45950000000000002</v>
      </c>
      <c r="F5949">
        <v>233380000</v>
      </c>
      <c r="G5949">
        <v>0</v>
      </c>
      <c r="H5949">
        <f>applerevenue[[#This Row],[high]]-applerevenue[[#This Row],[low]]</f>
        <v>1.1099999999999999E-2</v>
      </c>
    </row>
    <row r="5950" spans="1:8" x14ac:dyDescent="0.25">
      <c r="A5950" s="1">
        <v>38177</v>
      </c>
      <c r="B5950">
        <v>0.46150000000000002</v>
      </c>
      <c r="C5950">
        <v>0.46500000000000002</v>
      </c>
      <c r="D5950">
        <v>0.45779999999999998</v>
      </c>
      <c r="E5950">
        <v>0.45779999999999998</v>
      </c>
      <c r="F5950">
        <v>208863200</v>
      </c>
      <c r="G5950">
        <v>1</v>
      </c>
      <c r="H5950">
        <f>applerevenue[[#This Row],[high]]-applerevenue[[#This Row],[low]]</f>
        <v>7.2000000000000397E-3</v>
      </c>
    </row>
    <row r="5951" spans="1:8" x14ac:dyDescent="0.25">
      <c r="A5951" s="1">
        <v>38180</v>
      </c>
      <c r="B5951">
        <v>0.45750000000000002</v>
      </c>
      <c r="C5951">
        <v>0.45800000000000002</v>
      </c>
      <c r="D5951">
        <v>0.441</v>
      </c>
      <c r="E5951">
        <v>0.44419999999999998</v>
      </c>
      <c r="F5951">
        <v>511621600</v>
      </c>
      <c r="G5951">
        <v>1</v>
      </c>
      <c r="H5951">
        <f>applerevenue[[#This Row],[high]]-applerevenue[[#This Row],[low]]</f>
        <v>1.7000000000000015E-2</v>
      </c>
    </row>
    <row r="5952" spans="1:8" x14ac:dyDescent="0.25">
      <c r="A5952" s="1">
        <v>38181</v>
      </c>
      <c r="B5952">
        <v>0.44590000000000002</v>
      </c>
      <c r="C5952">
        <v>0.45129999999999998</v>
      </c>
      <c r="D5952">
        <v>0.44240000000000002</v>
      </c>
      <c r="E5952">
        <v>0.44550000000000001</v>
      </c>
      <c r="F5952">
        <v>316176000</v>
      </c>
      <c r="G5952">
        <v>1</v>
      </c>
      <c r="H5952">
        <f>applerevenue[[#This Row],[high]]-applerevenue[[#This Row],[low]]</f>
        <v>8.8999999999999635E-3</v>
      </c>
    </row>
    <row r="5953" spans="1:8" x14ac:dyDescent="0.25">
      <c r="A5953" s="1">
        <v>38182</v>
      </c>
      <c r="B5953">
        <v>0.44</v>
      </c>
      <c r="C5953">
        <v>0.45689999999999997</v>
      </c>
      <c r="D5953">
        <v>0.43809999999999999</v>
      </c>
      <c r="E5953">
        <v>0.45100000000000001</v>
      </c>
      <c r="F5953">
        <v>835800000</v>
      </c>
      <c r="G5953">
        <v>0</v>
      </c>
      <c r="H5953">
        <f>applerevenue[[#This Row],[high]]-applerevenue[[#This Row],[low]]</f>
        <v>1.8799999999999983E-2</v>
      </c>
    </row>
    <row r="5954" spans="1:8" x14ac:dyDescent="0.25">
      <c r="A5954" s="1">
        <v>38183</v>
      </c>
      <c r="B5954">
        <v>0.49780000000000002</v>
      </c>
      <c r="C5954">
        <v>0.51270000000000004</v>
      </c>
      <c r="D5954">
        <v>0.48949999999999999</v>
      </c>
      <c r="E5954">
        <v>0.502</v>
      </c>
      <c r="F5954">
        <v>1767724000</v>
      </c>
      <c r="G5954">
        <v>0</v>
      </c>
      <c r="H5954">
        <f>applerevenue[[#This Row],[high]]-applerevenue[[#This Row],[low]]</f>
        <v>2.3200000000000054E-2</v>
      </c>
    </row>
    <row r="5955" spans="1:8" x14ac:dyDescent="0.25">
      <c r="A5955" s="1">
        <v>38184</v>
      </c>
      <c r="B5955">
        <v>0.50080000000000002</v>
      </c>
      <c r="C5955">
        <v>0.50190000000000001</v>
      </c>
      <c r="D5955">
        <v>0.48970000000000002</v>
      </c>
      <c r="E5955">
        <v>0.4909</v>
      </c>
      <c r="F5955">
        <v>488381600</v>
      </c>
      <c r="G5955">
        <v>1</v>
      </c>
      <c r="H5955">
        <f>applerevenue[[#This Row],[high]]-applerevenue[[#This Row],[low]]</f>
        <v>1.2199999999999989E-2</v>
      </c>
    </row>
    <row r="5956" spans="1:8" x14ac:dyDescent="0.25">
      <c r="A5956" s="1">
        <v>38187</v>
      </c>
      <c r="B5956">
        <v>0.48859999999999998</v>
      </c>
      <c r="C5956">
        <v>0.49120000000000003</v>
      </c>
      <c r="D5956">
        <v>0.48270000000000002</v>
      </c>
      <c r="E5956">
        <v>0.4874</v>
      </c>
      <c r="F5956">
        <v>533170400</v>
      </c>
      <c r="G5956">
        <v>1</v>
      </c>
      <c r="H5956">
        <f>applerevenue[[#This Row],[high]]-applerevenue[[#This Row],[low]]</f>
        <v>8.5000000000000075E-3</v>
      </c>
    </row>
    <row r="5957" spans="1:8" x14ac:dyDescent="0.25">
      <c r="A5957" s="1">
        <v>38188</v>
      </c>
      <c r="B5957">
        <v>0.48680000000000001</v>
      </c>
      <c r="C5957">
        <v>0.4909</v>
      </c>
      <c r="D5957">
        <v>0.48099999999999998</v>
      </c>
      <c r="E5957">
        <v>0.4909</v>
      </c>
      <c r="F5957">
        <v>323747200</v>
      </c>
      <c r="G5957">
        <v>0</v>
      </c>
      <c r="H5957">
        <f>applerevenue[[#This Row],[high]]-applerevenue[[#This Row],[low]]</f>
        <v>9.9000000000000199E-3</v>
      </c>
    </row>
    <row r="5958" spans="1:8" x14ac:dyDescent="0.25">
      <c r="A5958" s="1">
        <v>38189</v>
      </c>
      <c r="B5958">
        <v>0.4924</v>
      </c>
      <c r="C5958">
        <v>0.49869999999999998</v>
      </c>
      <c r="D5958">
        <v>0.4778</v>
      </c>
      <c r="E5958">
        <v>0.48209999999999997</v>
      </c>
      <c r="F5958">
        <v>301257600</v>
      </c>
      <c r="G5958">
        <v>1</v>
      </c>
      <c r="H5958">
        <f>applerevenue[[#This Row],[high]]-applerevenue[[#This Row],[low]]</f>
        <v>2.0899999999999974E-2</v>
      </c>
    </row>
    <row r="5959" spans="1:8" x14ac:dyDescent="0.25">
      <c r="A5959" s="1">
        <v>38190</v>
      </c>
      <c r="B5959">
        <v>0.4778</v>
      </c>
      <c r="C5959">
        <v>0.48370000000000002</v>
      </c>
      <c r="D5959">
        <v>0.47349999999999998</v>
      </c>
      <c r="E5959">
        <v>0.48299999999999998</v>
      </c>
      <c r="F5959">
        <v>334118400</v>
      </c>
      <c r="G5959">
        <v>0</v>
      </c>
      <c r="H5959">
        <f>applerevenue[[#This Row],[high]]-applerevenue[[#This Row],[low]]</f>
        <v>1.0200000000000042E-2</v>
      </c>
    </row>
    <row r="5960" spans="1:8" x14ac:dyDescent="0.25">
      <c r="A5960" s="1">
        <v>38191</v>
      </c>
      <c r="B5960">
        <v>0.48330000000000001</v>
      </c>
      <c r="C5960">
        <v>0.48399999999999999</v>
      </c>
      <c r="D5960">
        <v>0.4647</v>
      </c>
      <c r="E5960">
        <v>0.46800000000000003</v>
      </c>
      <c r="F5960">
        <v>273571200</v>
      </c>
      <c r="G5960">
        <v>1</v>
      </c>
      <c r="H5960">
        <f>applerevenue[[#This Row],[high]]-applerevenue[[#This Row],[low]]</f>
        <v>1.9299999999999984E-2</v>
      </c>
    </row>
    <row r="5961" spans="1:8" x14ac:dyDescent="0.25">
      <c r="A5961" s="1">
        <v>38194</v>
      </c>
      <c r="B5961">
        <v>0.4703</v>
      </c>
      <c r="C5961">
        <v>0.47949999999999998</v>
      </c>
      <c r="D5961">
        <v>0.46920000000000001</v>
      </c>
      <c r="E5961">
        <v>0.47660000000000002</v>
      </c>
      <c r="F5961">
        <v>393932000</v>
      </c>
      <c r="G5961">
        <v>0</v>
      </c>
      <c r="H5961">
        <f>applerevenue[[#This Row],[high]]-applerevenue[[#This Row],[low]]</f>
        <v>1.0299999999999976E-2</v>
      </c>
    </row>
    <row r="5962" spans="1:8" x14ac:dyDescent="0.25">
      <c r="A5962" s="1">
        <v>38195</v>
      </c>
      <c r="B5962">
        <v>0.48399999999999999</v>
      </c>
      <c r="C5962">
        <v>0.49930000000000002</v>
      </c>
      <c r="D5962">
        <v>0.48130000000000001</v>
      </c>
      <c r="E5962">
        <v>0.49440000000000001</v>
      </c>
      <c r="F5962">
        <v>425006400</v>
      </c>
      <c r="G5962">
        <v>0</v>
      </c>
      <c r="H5962">
        <f>applerevenue[[#This Row],[high]]-applerevenue[[#This Row],[low]]</f>
        <v>1.8000000000000016E-2</v>
      </c>
    </row>
    <row r="5963" spans="1:8" x14ac:dyDescent="0.25">
      <c r="A5963" s="1">
        <v>38196</v>
      </c>
      <c r="B5963">
        <v>0.49259999999999998</v>
      </c>
      <c r="C5963">
        <v>0.49409999999999998</v>
      </c>
      <c r="D5963">
        <v>0.47499999999999998</v>
      </c>
      <c r="E5963">
        <v>0.49199999999999999</v>
      </c>
      <c r="F5963">
        <v>285051200</v>
      </c>
      <c r="G5963">
        <v>1</v>
      </c>
      <c r="H5963">
        <f>applerevenue[[#This Row],[high]]-applerevenue[[#This Row],[low]]</f>
        <v>1.9100000000000006E-2</v>
      </c>
    </row>
    <row r="5964" spans="1:8" x14ac:dyDescent="0.25">
      <c r="A5964" s="1">
        <v>38197</v>
      </c>
      <c r="B5964">
        <v>0.4955</v>
      </c>
      <c r="C5964">
        <v>0.50029999999999997</v>
      </c>
      <c r="D5964">
        <v>0.48980000000000001</v>
      </c>
      <c r="E5964">
        <v>0.49759999999999999</v>
      </c>
      <c r="F5964">
        <v>222157600</v>
      </c>
      <c r="G5964">
        <v>0</v>
      </c>
      <c r="H5964">
        <f>applerevenue[[#This Row],[high]]-applerevenue[[#This Row],[low]]</f>
        <v>1.0499999999999954E-2</v>
      </c>
    </row>
    <row r="5965" spans="1:8" x14ac:dyDescent="0.25">
      <c r="A5965" s="1">
        <v>38198</v>
      </c>
      <c r="B5965">
        <v>0.49840000000000001</v>
      </c>
      <c r="C5965">
        <v>0.50309999999999999</v>
      </c>
      <c r="D5965">
        <v>0.48780000000000001</v>
      </c>
      <c r="E5965">
        <v>0.49299999999999999</v>
      </c>
      <c r="F5965">
        <v>243023200</v>
      </c>
      <c r="G5965">
        <v>1</v>
      </c>
      <c r="H5965">
        <f>applerevenue[[#This Row],[high]]-applerevenue[[#This Row],[low]]</f>
        <v>1.529999999999998E-2</v>
      </c>
    </row>
    <row r="5966" spans="1:8" x14ac:dyDescent="0.25">
      <c r="A5966" s="1">
        <v>38201</v>
      </c>
      <c r="B5966">
        <v>0.4753</v>
      </c>
      <c r="C5966">
        <v>0.4909</v>
      </c>
      <c r="D5966">
        <v>0.47460000000000002</v>
      </c>
      <c r="E5966">
        <v>0.48139999999999999</v>
      </c>
      <c r="F5966">
        <v>365092000</v>
      </c>
      <c r="G5966">
        <v>0</v>
      </c>
      <c r="H5966">
        <f>applerevenue[[#This Row],[high]]-applerevenue[[#This Row],[low]]</f>
        <v>1.6299999999999981E-2</v>
      </c>
    </row>
    <row r="5967" spans="1:8" x14ac:dyDescent="0.25">
      <c r="A5967" s="1">
        <v>38202</v>
      </c>
      <c r="B5967">
        <v>0.48020000000000002</v>
      </c>
      <c r="C5967">
        <v>0.48359999999999997</v>
      </c>
      <c r="D5967">
        <v>0.47489999999999999</v>
      </c>
      <c r="E5967">
        <v>0.47699999999999998</v>
      </c>
      <c r="F5967">
        <v>211629600</v>
      </c>
      <c r="G5967">
        <v>1</v>
      </c>
      <c r="H5967">
        <f>applerevenue[[#This Row],[high]]-applerevenue[[#This Row],[low]]</f>
        <v>8.6999999999999855E-3</v>
      </c>
    </row>
    <row r="5968" spans="1:8" x14ac:dyDescent="0.25">
      <c r="A5968" s="1">
        <v>38203</v>
      </c>
      <c r="B5968">
        <v>0.47549999999999998</v>
      </c>
      <c r="C5968">
        <v>0.48970000000000002</v>
      </c>
      <c r="D5968">
        <v>0.47520000000000001</v>
      </c>
      <c r="E5968">
        <v>0.48459999999999998</v>
      </c>
      <c r="F5968">
        <v>276488800</v>
      </c>
      <c r="G5968">
        <v>0</v>
      </c>
      <c r="H5968">
        <f>applerevenue[[#This Row],[high]]-applerevenue[[#This Row],[low]]</f>
        <v>1.4500000000000013E-2</v>
      </c>
    </row>
    <row r="5969" spans="1:8" x14ac:dyDescent="0.25">
      <c r="A5969" s="1">
        <v>38204</v>
      </c>
      <c r="B5969">
        <v>0.48399999999999999</v>
      </c>
      <c r="C5969">
        <v>0.4924</v>
      </c>
      <c r="D5969">
        <v>0.47639999999999999</v>
      </c>
      <c r="E5969">
        <v>0.47849999999999998</v>
      </c>
      <c r="F5969">
        <v>244501600</v>
      </c>
      <c r="G5969">
        <v>1</v>
      </c>
      <c r="H5969">
        <f>applerevenue[[#This Row],[high]]-applerevenue[[#This Row],[low]]</f>
        <v>1.6000000000000014E-2</v>
      </c>
    </row>
    <row r="5970" spans="1:8" x14ac:dyDescent="0.25">
      <c r="A5970" s="1">
        <v>38205</v>
      </c>
      <c r="B5970">
        <v>0.47110000000000002</v>
      </c>
      <c r="C5970">
        <v>0.47410000000000002</v>
      </c>
      <c r="D5970">
        <v>0.45279999999999998</v>
      </c>
      <c r="E5970">
        <v>0.45400000000000001</v>
      </c>
      <c r="F5970">
        <v>492290400</v>
      </c>
      <c r="G5970">
        <v>1</v>
      </c>
      <c r="H5970">
        <f>applerevenue[[#This Row],[high]]-applerevenue[[#This Row],[low]]</f>
        <v>2.1300000000000041E-2</v>
      </c>
    </row>
    <row r="5971" spans="1:8" x14ac:dyDescent="0.25">
      <c r="A5971" s="1">
        <v>38208</v>
      </c>
      <c r="B5971">
        <v>0.4551</v>
      </c>
      <c r="C5971">
        <v>0.4642</v>
      </c>
      <c r="D5971">
        <v>0.45450000000000002</v>
      </c>
      <c r="E5971">
        <v>0.46189999999999998</v>
      </c>
      <c r="F5971">
        <v>290847200</v>
      </c>
      <c r="G5971">
        <v>0</v>
      </c>
      <c r="H5971">
        <f>applerevenue[[#This Row],[high]]-applerevenue[[#This Row],[low]]</f>
        <v>9.6999999999999864E-3</v>
      </c>
    </row>
    <row r="5972" spans="1:8" x14ac:dyDescent="0.25">
      <c r="A5972" s="1">
        <v>38209</v>
      </c>
      <c r="B5972">
        <v>0.46329999999999999</v>
      </c>
      <c r="C5972">
        <v>0.48080000000000001</v>
      </c>
      <c r="D5972">
        <v>0.4627</v>
      </c>
      <c r="E5972">
        <v>0.48049999999999998</v>
      </c>
      <c r="F5972">
        <v>351036000</v>
      </c>
      <c r="G5972">
        <v>0</v>
      </c>
      <c r="H5972">
        <f>applerevenue[[#This Row],[high]]-applerevenue[[#This Row],[low]]</f>
        <v>1.8100000000000005E-2</v>
      </c>
    </row>
    <row r="5973" spans="1:8" x14ac:dyDescent="0.25">
      <c r="A5973" s="1">
        <v>38210</v>
      </c>
      <c r="B5973">
        <v>0.47410000000000002</v>
      </c>
      <c r="C5973">
        <v>0.47460000000000002</v>
      </c>
      <c r="D5973">
        <v>0.46129999999999999</v>
      </c>
      <c r="E5973">
        <v>0.4728</v>
      </c>
      <c r="F5973">
        <v>322392000</v>
      </c>
      <c r="G5973">
        <v>1</v>
      </c>
      <c r="H5973">
        <f>applerevenue[[#This Row],[high]]-applerevenue[[#This Row],[low]]</f>
        <v>1.3300000000000034E-2</v>
      </c>
    </row>
    <row r="5974" spans="1:8" x14ac:dyDescent="0.25">
      <c r="A5974" s="1">
        <v>38211</v>
      </c>
      <c r="B5974">
        <v>0.46439999999999998</v>
      </c>
      <c r="C5974">
        <v>0.4703</v>
      </c>
      <c r="D5974">
        <v>0.46160000000000001</v>
      </c>
      <c r="E5974">
        <v>0.46300000000000002</v>
      </c>
      <c r="F5974">
        <v>226200800</v>
      </c>
      <c r="G5974">
        <v>1</v>
      </c>
      <c r="H5974">
        <f>applerevenue[[#This Row],[high]]-applerevenue[[#This Row],[low]]</f>
        <v>8.6999999999999855E-3</v>
      </c>
    </row>
    <row r="5975" spans="1:8" x14ac:dyDescent="0.25">
      <c r="A5975" s="1">
        <v>38212</v>
      </c>
      <c r="B5975">
        <v>0.46739999999999998</v>
      </c>
      <c r="C5975">
        <v>0.47689999999999999</v>
      </c>
      <c r="D5975">
        <v>0.46350000000000002</v>
      </c>
      <c r="E5975">
        <v>0.47020000000000001</v>
      </c>
      <c r="F5975">
        <v>328048000</v>
      </c>
      <c r="G5975">
        <v>0</v>
      </c>
      <c r="H5975">
        <f>applerevenue[[#This Row],[high]]-applerevenue[[#This Row],[low]]</f>
        <v>1.3399999999999967E-2</v>
      </c>
    </row>
    <row r="5976" spans="1:8" x14ac:dyDescent="0.25">
      <c r="A5976" s="1">
        <v>38215</v>
      </c>
      <c r="B5976">
        <v>0.4708</v>
      </c>
      <c r="C5976">
        <v>0.48359999999999997</v>
      </c>
      <c r="D5976">
        <v>0.46710000000000002</v>
      </c>
      <c r="E5976">
        <v>0.46920000000000001</v>
      </c>
      <c r="F5976">
        <v>435674400</v>
      </c>
      <c r="G5976">
        <v>1</v>
      </c>
      <c r="H5976">
        <f>applerevenue[[#This Row],[high]]-applerevenue[[#This Row],[low]]</f>
        <v>1.6499999999999959E-2</v>
      </c>
    </row>
    <row r="5977" spans="1:8" x14ac:dyDescent="0.25">
      <c r="A5977" s="1">
        <v>38216</v>
      </c>
      <c r="B5977">
        <v>0.46650000000000003</v>
      </c>
      <c r="C5977">
        <v>0.47460000000000002</v>
      </c>
      <c r="D5977">
        <v>0.4627</v>
      </c>
      <c r="E5977">
        <v>0.47060000000000002</v>
      </c>
      <c r="F5977">
        <v>323019200</v>
      </c>
      <c r="G5977">
        <v>0</v>
      </c>
      <c r="H5977">
        <f>applerevenue[[#This Row],[high]]-applerevenue[[#This Row],[low]]</f>
        <v>1.1900000000000022E-2</v>
      </c>
    </row>
    <row r="5978" spans="1:8" x14ac:dyDescent="0.25">
      <c r="A5978" s="1">
        <v>38217</v>
      </c>
      <c r="B5978">
        <v>0.46510000000000001</v>
      </c>
      <c r="C5978">
        <v>0.48559999999999998</v>
      </c>
      <c r="D5978">
        <v>0.46479999999999999</v>
      </c>
      <c r="E5978">
        <v>0.4839</v>
      </c>
      <c r="F5978">
        <v>364655200</v>
      </c>
      <c r="G5978">
        <v>0</v>
      </c>
      <c r="H5978">
        <f>applerevenue[[#This Row],[high]]-applerevenue[[#This Row],[low]]</f>
        <v>2.0799999999999985E-2</v>
      </c>
    </row>
    <row r="5979" spans="1:8" x14ac:dyDescent="0.25">
      <c r="A5979" s="1">
        <v>38218</v>
      </c>
      <c r="B5979">
        <v>0.48039999999999999</v>
      </c>
      <c r="C5979">
        <v>0.48570000000000002</v>
      </c>
      <c r="D5979">
        <v>0.46279999999999999</v>
      </c>
      <c r="E5979">
        <v>0.46820000000000001</v>
      </c>
      <c r="F5979">
        <v>388920000</v>
      </c>
      <c r="G5979">
        <v>1</v>
      </c>
      <c r="H5979">
        <f>applerevenue[[#This Row],[high]]-applerevenue[[#This Row],[low]]</f>
        <v>2.2900000000000031E-2</v>
      </c>
    </row>
    <row r="5980" spans="1:8" x14ac:dyDescent="0.25">
      <c r="A5980" s="1">
        <v>38219</v>
      </c>
      <c r="B5980">
        <v>0.46820000000000001</v>
      </c>
      <c r="C5980">
        <v>0.47239999999999999</v>
      </c>
      <c r="D5980">
        <v>0.46479999999999999</v>
      </c>
      <c r="E5980">
        <v>0.46960000000000002</v>
      </c>
      <c r="F5980">
        <v>316780800</v>
      </c>
      <c r="G5980">
        <v>0</v>
      </c>
      <c r="H5980">
        <f>applerevenue[[#This Row],[high]]-applerevenue[[#This Row],[low]]</f>
        <v>7.5999999999999956E-3</v>
      </c>
    </row>
    <row r="5981" spans="1:8" x14ac:dyDescent="0.25">
      <c r="A5981" s="1">
        <v>38222</v>
      </c>
      <c r="B5981">
        <v>0.47049999999999997</v>
      </c>
      <c r="C5981">
        <v>0.47670000000000001</v>
      </c>
      <c r="D5981">
        <v>0.46650000000000003</v>
      </c>
      <c r="E5981">
        <v>0.4738</v>
      </c>
      <c r="F5981">
        <v>254660000</v>
      </c>
      <c r="G5981">
        <v>0</v>
      </c>
      <c r="H5981">
        <f>applerevenue[[#This Row],[high]]-applerevenue[[#This Row],[low]]</f>
        <v>1.0199999999999987E-2</v>
      </c>
    </row>
    <row r="5982" spans="1:8" x14ac:dyDescent="0.25">
      <c r="A5982" s="1">
        <v>38223</v>
      </c>
      <c r="B5982">
        <v>0.47660000000000002</v>
      </c>
      <c r="C5982">
        <v>0.48709999999999998</v>
      </c>
      <c r="D5982">
        <v>0.47549999999999998</v>
      </c>
      <c r="E5982">
        <v>0.48709999999999998</v>
      </c>
      <c r="F5982">
        <v>374136000</v>
      </c>
      <c r="G5982">
        <v>0</v>
      </c>
      <c r="H5982">
        <f>applerevenue[[#This Row],[high]]-applerevenue[[#This Row],[low]]</f>
        <v>1.1599999999999999E-2</v>
      </c>
    </row>
    <row r="5983" spans="1:8" x14ac:dyDescent="0.25">
      <c r="A5983" s="1">
        <v>38224</v>
      </c>
      <c r="B5983">
        <v>0.48649999999999999</v>
      </c>
      <c r="C5983">
        <v>0.50539999999999996</v>
      </c>
      <c r="D5983">
        <v>0.48370000000000002</v>
      </c>
      <c r="E5983">
        <v>0.50390000000000001</v>
      </c>
      <c r="F5983">
        <v>505618400</v>
      </c>
      <c r="G5983">
        <v>0</v>
      </c>
      <c r="H5983">
        <f>applerevenue[[#This Row],[high]]-applerevenue[[#This Row],[low]]</f>
        <v>2.1699999999999942E-2</v>
      </c>
    </row>
    <row r="5984" spans="1:8" x14ac:dyDescent="0.25">
      <c r="A5984" s="1">
        <v>38225</v>
      </c>
      <c r="B5984">
        <v>0.50449999999999995</v>
      </c>
      <c r="C5984">
        <v>0.5363</v>
      </c>
      <c r="D5984">
        <v>0.49909999999999999</v>
      </c>
      <c r="E5984">
        <v>0.52839999999999998</v>
      </c>
      <c r="F5984">
        <v>955858400</v>
      </c>
      <c r="G5984">
        <v>0</v>
      </c>
      <c r="H5984">
        <f>applerevenue[[#This Row],[high]]-applerevenue[[#This Row],[low]]</f>
        <v>3.7200000000000011E-2</v>
      </c>
    </row>
    <row r="5985" spans="1:8" x14ac:dyDescent="0.25">
      <c r="A5985" s="1">
        <v>38226</v>
      </c>
      <c r="B5985">
        <v>0.52759999999999996</v>
      </c>
      <c r="C5985">
        <v>0.52990000000000004</v>
      </c>
      <c r="D5985">
        <v>0.51829999999999998</v>
      </c>
      <c r="E5985">
        <v>0.52370000000000005</v>
      </c>
      <c r="F5985">
        <v>388813600</v>
      </c>
      <c r="G5985">
        <v>1</v>
      </c>
      <c r="H5985">
        <f>applerevenue[[#This Row],[high]]-applerevenue[[#This Row],[low]]</f>
        <v>1.1600000000000055E-2</v>
      </c>
    </row>
    <row r="5986" spans="1:8" x14ac:dyDescent="0.25">
      <c r="A5986" s="1">
        <v>38229</v>
      </c>
      <c r="B5986">
        <v>0.51859999999999995</v>
      </c>
      <c r="C5986">
        <v>0.52929999999999999</v>
      </c>
      <c r="D5986">
        <v>0.51770000000000005</v>
      </c>
      <c r="E5986">
        <v>0.5202</v>
      </c>
      <c r="F5986">
        <v>218142400</v>
      </c>
      <c r="G5986">
        <v>0</v>
      </c>
      <c r="H5986">
        <f>applerevenue[[#This Row],[high]]-applerevenue[[#This Row],[low]]</f>
        <v>1.1599999999999944E-2</v>
      </c>
    </row>
    <row r="5987" spans="1:8" x14ac:dyDescent="0.25">
      <c r="A5987" s="1">
        <v>38230</v>
      </c>
      <c r="B5987">
        <v>0.51939999999999997</v>
      </c>
      <c r="C5987">
        <v>0.53280000000000005</v>
      </c>
      <c r="D5987">
        <v>0.51829999999999998</v>
      </c>
      <c r="E5987">
        <v>0.52580000000000005</v>
      </c>
      <c r="F5987">
        <v>376560800</v>
      </c>
      <c r="G5987">
        <v>0</v>
      </c>
      <c r="H5987">
        <f>applerevenue[[#This Row],[high]]-applerevenue[[#This Row],[low]]</f>
        <v>1.4500000000000068E-2</v>
      </c>
    </row>
    <row r="5988" spans="1:8" x14ac:dyDescent="0.25">
      <c r="A5988" s="1">
        <v>38231</v>
      </c>
      <c r="B5988">
        <v>0.52290000000000003</v>
      </c>
      <c r="C5988">
        <v>0.54869999999999997</v>
      </c>
      <c r="D5988">
        <v>0.5212</v>
      </c>
      <c r="E5988">
        <v>0.54669999999999996</v>
      </c>
      <c r="F5988">
        <v>515726400</v>
      </c>
      <c r="G5988">
        <v>0</v>
      </c>
      <c r="H5988">
        <f>applerevenue[[#This Row],[high]]-applerevenue[[#This Row],[low]]</f>
        <v>2.7499999999999969E-2</v>
      </c>
    </row>
    <row r="5989" spans="1:8" x14ac:dyDescent="0.25">
      <c r="A5989" s="1">
        <v>38232</v>
      </c>
      <c r="B5989">
        <v>0.54120000000000001</v>
      </c>
      <c r="C5989">
        <v>0.54590000000000005</v>
      </c>
      <c r="D5989">
        <v>0.53100000000000003</v>
      </c>
      <c r="E5989">
        <v>0.54359999999999997</v>
      </c>
      <c r="F5989">
        <v>406324800</v>
      </c>
      <c r="G5989">
        <v>0</v>
      </c>
      <c r="H5989">
        <f>applerevenue[[#This Row],[high]]-applerevenue[[#This Row],[low]]</f>
        <v>1.4900000000000024E-2</v>
      </c>
    </row>
    <row r="5990" spans="1:8" x14ac:dyDescent="0.25">
      <c r="A5990" s="1">
        <v>38233</v>
      </c>
      <c r="B5990">
        <v>0.53400000000000003</v>
      </c>
      <c r="C5990">
        <v>0.54759999999999998</v>
      </c>
      <c r="D5990">
        <v>0.53369999999999995</v>
      </c>
      <c r="E5990">
        <v>0.53710000000000002</v>
      </c>
      <c r="F5990">
        <v>293468000</v>
      </c>
      <c r="G5990">
        <v>0</v>
      </c>
      <c r="H5990">
        <f>applerevenue[[#This Row],[high]]-applerevenue[[#This Row],[low]]</f>
        <v>1.3900000000000023E-2</v>
      </c>
    </row>
    <row r="5991" spans="1:8" x14ac:dyDescent="0.25">
      <c r="A5991" s="1">
        <v>38237</v>
      </c>
      <c r="B5991">
        <v>0.53969999999999996</v>
      </c>
      <c r="C5991">
        <v>0.55169999999999997</v>
      </c>
      <c r="D5991">
        <v>0.53710000000000002</v>
      </c>
      <c r="E5991">
        <v>0.54520000000000002</v>
      </c>
      <c r="F5991">
        <v>301957600</v>
      </c>
      <c r="G5991">
        <v>0</v>
      </c>
      <c r="H5991">
        <f>applerevenue[[#This Row],[high]]-applerevenue[[#This Row],[low]]</f>
        <v>1.4599999999999946E-2</v>
      </c>
    </row>
    <row r="5992" spans="1:8" x14ac:dyDescent="0.25">
      <c r="A5992" s="1">
        <v>38238</v>
      </c>
      <c r="B5992">
        <v>0.54430000000000001</v>
      </c>
      <c r="C5992">
        <v>0.5575</v>
      </c>
      <c r="D5992">
        <v>0.54390000000000005</v>
      </c>
      <c r="E5992">
        <v>0.55420000000000003</v>
      </c>
      <c r="F5992">
        <v>343526400</v>
      </c>
      <c r="G5992">
        <v>0</v>
      </c>
      <c r="H5992">
        <f>applerevenue[[#This Row],[high]]-applerevenue[[#This Row],[low]]</f>
        <v>1.3599999999999945E-2</v>
      </c>
    </row>
    <row r="5993" spans="1:8" x14ac:dyDescent="0.25">
      <c r="A5993" s="1">
        <v>38239</v>
      </c>
      <c r="B5993">
        <v>0.5504</v>
      </c>
      <c r="C5993">
        <v>0.5534</v>
      </c>
      <c r="D5993">
        <v>0.53790000000000004</v>
      </c>
      <c r="E5993">
        <v>0.54430000000000001</v>
      </c>
      <c r="F5993">
        <v>461339200</v>
      </c>
      <c r="G5993">
        <v>1</v>
      </c>
      <c r="H5993">
        <f>applerevenue[[#This Row],[high]]-applerevenue[[#This Row],[low]]</f>
        <v>1.5499999999999958E-2</v>
      </c>
    </row>
    <row r="5994" spans="1:8" x14ac:dyDescent="0.25">
      <c r="A5994" s="1">
        <v>38240</v>
      </c>
      <c r="B5994">
        <v>0.54359999999999997</v>
      </c>
      <c r="C5994">
        <v>0.55230000000000001</v>
      </c>
      <c r="D5994">
        <v>0.54059999999999997</v>
      </c>
      <c r="E5994">
        <v>0.54679999999999995</v>
      </c>
      <c r="F5994">
        <v>328014400</v>
      </c>
      <c r="G5994">
        <v>0</v>
      </c>
      <c r="H5994">
        <f>applerevenue[[#This Row],[high]]-applerevenue[[#This Row],[low]]</f>
        <v>1.1700000000000044E-2</v>
      </c>
    </row>
    <row r="5995" spans="1:8" x14ac:dyDescent="0.25">
      <c r="A5995" s="1">
        <v>38243</v>
      </c>
      <c r="B5995">
        <v>0.54669999999999996</v>
      </c>
      <c r="C5995">
        <v>0.54990000000000006</v>
      </c>
      <c r="D5995">
        <v>0.53849999999999998</v>
      </c>
      <c r="E5995">
        <v>0.54259999999999997</v>
      </c>
      <c r="F5995">
        <v>281976800</v>
      </c>
      <c r="G5995">
        <v>1</v>
      </c>
      <c r="H5995">
        <f>applerevenue[[#This Row],[high]]-applerevenue[[#This Row],[low]]</f>
        <v>1.1400000000000077E-2</v>
      </c>
    </row>
    <row r="5996" spans="1:8" x14ac:dyDescent="0.25">
      <c r="A5996" s="1">
        <v>38244</v>
      </c>
      <c r="B5996">
        <v>0.53820000000000001</v>
      </c>
      <c r="C5996">
        <v>0.54200000000000004</v>
      </c>
      <c r="D5996">
        <v>0.5302</v>
      </c>
      <c r="E5996">
        <v>0.54110000000000003</v>
      </c>
      <c r="F5996">
        <v>254822400</v>
      </c>
      <c r="G5996">
        <v>0</v>
      </c>
      <c r="H5996">
        <f>applerevenue[[#This Row],[high]]-applerevenue[[#This Row],[low]]</f>
        <v>1.1800000000000033E-2</v>
      </c>
    </row>
    <row r="5997" spans="1:8" x14ac:dyDescent="0.25">
      <c r="A5997" s="1">
        <v>38245</v>
      </c>
      <c r="B5997">
        <v>0.53659999999999997</v>
      </c>
      <c r="C5997">
        <v>0.54090000000000005</v>
      </c>
      <c r="D5997">
        <v>0.53049999999999997</v>
      </c>
      <c r="E5997">
        <v>0.53659999999999997</v>
      </c>
      <c r="F5997">
        <v>232668800</v>
      </c>
      <c r="G5997">
        <v>0</v>
      </c>
      <c r="H5997">
        <f>applerevenue[[#This Row],[high]]-applerevenue[[#This Row],[low]]</f>
        <v>1.0400000000000076E-2</v>
      </c>
    </row>
    <row r="5998" spans="1:8" x14ac:dyDescent="0.25">
      <c r="A5998" s="1">
        <v>38246</v>
      </c>
      <c r="B5998">
        <v>0.53659999999999997</v>
      </c>
      <c r="C5998">
        <v>0.56040000000000001</v>
      </c>
      <c r="D5998">
        <v>0.53480000000000005</v>
      </c>
      <c r="E5998">
        <v>0.55420000000000003</v>
      </c>
      <c r="F5998">
        <v>501916800</v>
      </c>
      <c r="G5998">
        <v>0</v>
      </c>
      <c r="H5998">
        <f>applerevenue[[#This Row],[high]]-applerevenue[[#This Row],[low]]</f>
        <v>2.5599999999999956E-2</v>
      </c>
    </row>
    <row r="5999" spans="1:8" x14ac:dyDescent="0.25">
      <c r="A5999" s="1">
        <v>38247</v>
      </c>
      <c r="B5999">
        <v>0.55720000000000003</v>
      </c>
      <c r="C5999">
        <v>0.56989999999999996</v>
      </c>
      <c r="D5999">
        <v>0.55489999999999995</v>
      </c>
      <c r="E5999">
        <v>0.56620000000000004</v>
      </c>
      <c r="F5999">
        <v>502308800</v>
      </c>
      <c r="G5999">
        <v>0</v>
      </c>
      <c r="H5999">
        <f>applerevenue[[#This Row],[high]]-applerevenue[[#This Row],[low]]</f>
        <v>1.5000000000000013E-2</v>
      </c>
    </row>
    <row r="6000" spans="1:8" x14ac:dyDescent="0.25">
      <c r="A6000" s="1">
        <v>38250</v>
      </c>
      <c r="B6000">
        <v>0.5625</v>
      </c>
      <c r="C6000">
        <v>0.57899999999999996</v>
      </c>
      <c r="D6000">
        <v>0.56210000000000004</v>
      </c>
      <c r="E6000">
        <v>0.57489999999999997</v>
      </c>
      <c r="F6000">
        <v>245000000</v>
      </c>
      <c r="G6000">
        <v>0</v>
      </c>
      <c r="H6000">
        <f>applerevenue[[#This Row],[high]]-applerevenue[[#This Row],[low]]</f>
        <v>1.6899999999999915E-2</v>
      </c>
    </row>
    <row r="6001" spans="1:8" x14ac:dyDescent="0.25">
      <c r="A6001" s="1">
        <v>38251</v>
      </c>
      <c r="B6001">
        <v>0.57520000000000004</v>
      </c>
      <c r="C6001">
        <v>0.59260000000000002</v>
      </c>
      <c r="D6001">
        <v>0.57110000000000005</v>
      </c>
      <c r="E6001">
        <v>0.57950000000000002</v>
      </c>
      <c r="F6001">
        <v>386652000</v>
      </c>
      <c r="G6001">
        <v>0</v>
      </c>
      <c r="H6001">
        <f>applerevenue[[#This Row],[high]]-applerevenue[[#This Row],[low]]</f>
        <v>2.1499999999999964E-2</v>
      </c>
    </row>
    <row r="6002" spans="1:8" x14ac:dyDescent="0.25">
      <c r="A6002" s="1">
        <v>38252</v>
      </c>
      <c r="B6002">
        <v>0.58079999999999998</v>
      </c>
      <c r="C6002">
        <v>0.58150000000000002</v>
      </c>
      <c r="D6002">
        <v>0.56120000000000003</v>
      </c>
      <c r="E6002">
        <v>0.56289999999999996</v>
      </c>
      <c r="F6002">
        <v>401688000</v>
      </c>
      <c r="G6002">
        <v>1</v>
      </c>
      <c r="H6002">
        <f>applerevenue[[#This Row],[high]]-applerevenue[[#This Row],[low]]</f>
        <v>2.0299999999999985E-2</v>
      </c>
    </row>
    <row r="6003" spans="1:8" x14ac:dyDescent="0.25">
      <c r="A6003" s="1">
        <v>38253</v>
      </c>
      <c r="B6003">
        <v>0.56469999999999998</v>
      </c>
      <c r="C6003">
        <v>0.57169999999999999</v>
      </c>
      <c r="D6003">
        <v>0.56299999999999994</v>
      </c>
      <c r="E6003">
        <v>0.56820000000000004</v>
      </c>
      <c r="F6003">
        <v>397404000</v>
      </c>
      <c r="G6003">
        <v>0</v>
      </c>
      <c r="H6003">
        <f>applerevenue[[#This Row],[high]]-applerevenue[[#This Row],[low]]</f>
        <v>8.700000000000041E-3</v>
      </c>
    </row>
    <row r="6004" spans="1:8" x14ac:dyDescent="0.25">
      <c r="A6004" s="1">
        <v>38254</v>
      </c>
      <c r="B6004">
        <v>0.57020000000000004</v>
      </c>
      <c r="C6004">
        <v>0.57930000000000004</v>
      </c>
      <c r="D6004">
        <v>0.56640000000000001</v>
      </c>
      <c r="E6004">
        <v>0.56850000000000001</v>
      </c>
      <c r="F6004">
        <v>369488000</v>
      </c>
      <c r="G6004">
        <v>1</v>
      </c>
      <c r="H6004">
        <f>applerevenue[[#This Row],[high]]-applerevenue[[#This Row],[low]]</f>
        <v>1.2900000000000023E-2</v>
      </c>
    </row>
    <row r="6005" spans="1:8" x14ac:dyDescent="0.25">
      <c r="A6005" s="1">
        <v>38257</v>
      </c>
      <c r="B6005">
        <v>0.56359999999999999</v>
      </c>
      <c r="C6005">
        <v>0.57899999999999996</v>
      </c>
      <c r="D6005">
        <v>0.5615</v>
      </c>
      <c r="E6005">
        <v>0.57220000000000004</v>
      </c>
      <c r="F6005">
        <v>397516000</v>
      </c>
      <c r="G6005">
        <v>0</v>
      </c>
      <c r="H6005">
        <f>applerevenue[[#This Row],[high]]-applerevenue[[#This Row],[low]]</f>
        <v>1.749999999999996E-2</v>
      </c>
    </row>
    <row r="6006" spans="1:8" x14ac:dyDescent="0.25">
      <c r="A6006" s="1">
        <v>38258</v>
      </c>
      <c r="B6006">
        <v>0.57169999999999999</v>
      </c>
      <c r="C6006">
        <v>0.5837</v>
      </c>
      <c r="D6006">
        <v>0.57089999999999996</v>
      </c>
      <c r="E6006">
        <v>0.57989999999999997</v>
      </c>
      <c r="F6006">
        <v>353186400</v>
      </c>
      <c r="G6006">
        <v>0</v>
      </c>
      <c r="H6006">
        <f>applerevenue[[#This Row],[high]]-applerevenue[[#This Row],[low]]</f>
        <v>1.2800000000000034E-2</v>
      </c>
    </row>
    <row r="6007" spans="1:8" x14ac:dyDescent="0.25">
      <c r="A6007" s="1">
        <v>38259</v>
      </c>
      <c r="B6007">
        <v>0.57830000000000004</v>
      </c>
      <c r="C6007">
        <v>0.59240000000000004</v>
      </c>
      <c r="D6007">
        <v>0.5766</v>
      </c>
      <c r="E6007">
        <v>0.5897</v>
      </c>
      <c r="F6007">
        <v>273509600</v>
      </c>
      <c r="G6007">
        <v>0</v>
      </c>
      <c r="H6007">
        <f>applerevenue[[#This Row],[high]]-applerevenue[[#This Row],[low]]</f>
        <v>1.5800000000000036E-2</v>
      </c>
    </row>
    <row r="6008" spans="1:8" x14ac:dyDescent="0.25">
      <c r="A6008" s="1">
        <v>38260</v>
      </c>
      <c r="B6008">
        <v>0.59460000000000002</v>
      </c>
      <c r="C6008">
        <v>0.59870000000000001</v>
      </c>
      <c r="D6008">
        <v>0.58620000000000005</v>
      </c>
      <c r="E6008">
        <v>0.59079999999999999</v>
      </c>
      <c r="F6008">
        <v>425012000</v>
      </c>
      <c r="G6008">
        <v>1</v>
      </c>
      <c r="H6008">
        <f>applerevenue[[#This Row],[high]]-applerevenue[[#This Row],[low]]</f>
        <v>1.2499999999999956E-2</v>
      </c>
    </row>
    <row r="6009" spans="1:8" x14ac:dyDescent="0.25">
      <c r="A6009" s="1">
        <v>38261</v>
      </c>
      <c r="B6009">
        <v>0.5968</v>
      </c>
      <c r="C6009">
        <v>0.59750000000000003</v>
      </c>
      <c r="D6009">
        <v>0.58819999999999995</v>
      </c>
      <c r="E6009">
        <v>0.58950000000000002</v>
      </c>
      <c r="F6009">
        <v>465404800</v>
      </c>
      <c r="G6009">
        <v>1</v>
      </c>
      <c r="H6009">
        <f>applerevenue[[#This Row],[high]]-applerevenue[[#This Row],[low]]</f>
        <v>9.300000000000086E-3</v>
      </c>
    </row>
    <row r="6010" spans="1:8" x14ac:dyDescent="0.25">
      <c r="A6010" s="1">
        <v>38264</v>
      </c>
      <c r="B6010">
        <v>0.59470000000000001</v>
      </c>
      <c r="C6010">
        <v>0.59730000000000005</v>
      </c>
      <c r="D6010">
        <v>0.59079999999999999</v>
      </c>
      <c r="E6010">
        <v>0.59140000000000004</v>
      </c>
      <c r="F6010">
        <v>574084000</v>
      </c>
      <c r="G6010">
        <v>1</v>
      </c>
      <c r="H6010">
        <f>applerevenue[[#This Row],[high]]-applerevenue[[#This Row],[low]]</f>
        <v>6.5000000000000613E-3</v>
      </c>
    </row>
    <row r="6011" spans="1:8" x14ac:dyDescent="0.25">
      <c r="A6011" s="1">
        <v>38265</v>
      </c>
      <c r="B6011">
        <v>0.58789999999999998</v>
      </c>
      <c r="C6011">
        <v>0.6048</v>
      </c>
      <c r="D6011">
        <v>0.58540000000000003</v>
      </c>
      <c r="E6011">
        <v>0.60019999999999996</v>
      </c>
      <c r="F6011">
        <v>406162400</v>
      </c>
      <c r="G6011">
        <v>0</v>
      </c>
      <c r="H6011">
        <f>applerevenue[[#This Row],[high]]-applerevenue[[#This Row],[low]]</f>
        <v>1.9399999999999973E-2</v>
      </c>
    </row>
    <row r="6012" spans="1:8" x14ac:dyDescent="0.25">
      <c r="A6012" s="1">
        <v>38266</v>
      </c>
      <c r="B6012">
        <v>0.60219999999999996</v>
      </c>
      <c r="C6012">
        <v>0.62139999999999995</v>
      </c>
      <c r="D6012">
        <v>0.60170000000000001</v>
      </c>
      <c r="E6012">
        <v>0.61960000000000004</v>
      </c>
      <c r="F6012">
        <v>446303200</v>
      </c>
      <c r="G6012">
        <v>0</v>
      </c>
      <c r="H6012">
        <f>applerevenue[[#This Row],[high]]-applerevenue[[#This Row],[low]]</f>
        <v>1.969999999999994E-2</v>
      </c>
    </row>
    <row r="6013" spans="1:8" x14ac:dyDescent="0.25">
      <c r="A6013" s="1">
        <v>38267</v>
      </c>
      <c r="B6013">
        <v>0.61799999999999999</v>
      </c>
      <c r="C6013">
        <v>0.624</v>
      </c>
      <c r="D6013">
        <v>0.60160000000000002</v>
      </c>
      <c r="E6013">
        <v>0.60399999999999998</v>
      </c>
      <c r="F6013">
        <v>426148800</v>
      </c>
      <c r="G6013">
        <v>1</v>
      </c>
      <c r="H6013">
        <f>applerevenue[[#This Row],[high]]-applerevenue[[#This Row],[low]]</f>
        <v>2.2399999999999975E-2</v>
      </c>
    </row>
    <row r="6014" spans="1:8" x14ac:dyDescent="0.25">
      <c r="A6014" s="1">
        <v>38268</v>
      </c>
      <c r="B6014">
        <v>0.60289999999999999</v>
      </c>
      <c r="C6014">
        <v>0.60629999999999995</v>
      </c>
      <c r="D6014">
        <v>0.59209999999999996</v>
      </c>
      <c r="E6014">
        <v>0.59550000000000003</v>
      </c>
      <c r="F6014">
        <v>359228800</v>
      </c>
      <c r="G6014">
        <v>1</v>
      </c>
      <c r="H6014">
        <f>applerevenue[[#This Row],[high]]-applerevenue[[#This Row],[low]]</f>
        <v>1.419999999999999E-2</v>
      </c>
    </row>
    <row r="6015" spans="1:8" x14ac:dyDescent="0.25">
      <c r="A6015" s="1">
        <v>38271</v>
      </c>
      <c r="B6015">
        <v>0.59150000000000003</v>
      </c>
      <c r="C6015">
        <v>0.59550000000000003</v>
      </c>
      <c r="D6015">
        <v>0.58240000000000003</v>
      </c>
      <c r="E6015">
        <v>0.58830000000000005</v>
      </c>
      <c r="F6015">
        <v>323870400</v>
      </c>
      <c r="G6015">
        <v>1</v>
      </c>
      <c r="H6015">
        <f>applerevenue[[#This Row],[high]]-applerevenue[[#This Row],[low]]</f>
        <v>1.3100000000000001E-2</v>
      </c>
    </row>
    <row r="6016" spans="1:8" x14ac:dyDescent="0.25">
      <c r="A6016" s="1">
        <v>38272</v>
      </c>
      <c r="B6016">
        <v>0.58689999999999998</v>
      </c>
      <c r="C6016">
        <v>0.58819999999999995</v>
      </c>
      <c r="D6016">
        <v>0.57399999999999995</v>
      </c>
      <c r="E6016">
        <v>0.5837</v>
      </c>
      <c r="F6016">
        <v>460191200</v>
      </c>
      <c r="G6016">
        <v>1</v>
      </c>
      <c r="H6016">
        <f>applerevenue[[#This Row],[high]]-applerevenue[[#This Row],[low]]</f>
        <v>1.419999999999999E-2</v>
      </c>
    </row>
    <row r="6017" spans="1:8" x14ac:dyDescent="0.25">
      <c r="A6017" s="1">
        <v>38273</v>
      </c>
      <c r="B6017">
        <v>0.59240000000000004</v>
      </c>
      <c r="C6017">
        <v>0.60609999999999997</v>
      </c>
      <c r="D6017">
        <v>0.59060000000000001</v>
      </c>
      <c r="E6017">
        <v>0.60599999999999998</v>
      </c>
      <c r="F6017">
        <v>1163008000</v>
      </c>
      <c r="G6017">
        <v>0</v>
      </c>
      <c r="H6017">
        <f>applerevenue[[#This Row],[high]]-applerevenue[[#This Row],[low]]</f>
        <v>1.5499999999999958E-2</v>
      </c>
    </row>
    <row r="6018" spans="1:8" x14ac:dyDescent="0.25">
      <c r="A6018" s="1">
        <v>38274</v>
      </c>
      <c r="B6018">
        <v>0.65600000000000003</v>
      </c>
      <c r="C6018">
        <v>0.69750000000000001</v>
      </c>
      <c r="D6018">
        <v>0.64870000000000005</v>
      </c>
      <c r="E6018">
        <v>0.68569999999999998</v>
      </c>
      <c r="F6018">
        <v>2147483647</v>
      </c>
      <c r="G6018">
        <v>0</v>
      </c>
      <c r="H6018">
        <f>applerevenue[[#This Row],[high]]-applerevenue[[#This Row],[low]]</f>
        <v>4.8799999999999955E-2</v>
      </c>
    </row>
    <row r="6019" spans="1:8" x14ac:dyDescent="0.25">
      <c r="A6019" s="1">
        <v>38275</v>
      </c>
      <c r="B6019">
        <v>0.68469999999999998</v>
      </c>
      <c r="C6019">
        <v>0.69530000000000003</v>
      </c>
      <c r="D6019">
        <v>0.67369999999999997</v>
      </c>
      <c r="E6019">
        <v>0.69369999999999998</v>
      </c>
      <c r="F6019">
        <v>1031128000</v>
      </c>
      <c r="G6019">
        <v>0</v>
      </c>
      <c r="H6019">
        <f>applerevenue[[#This Row],[high]]-applerevenue[[#This Row],[low]]</f>
        <v>2.1600000000000064E-2</v>
      </c>
    </row>
    <row r="6020" spans="1:8" x14ac:dyDescent="0.25">
      <c r="A6020" s="1">
        <v>38278</v>
      </c>
      <c r="B6020">
        <v>0.68279999999999996</v>
      </c>
      <c r="C6020">
        <v>0.72799999999999998</v>
      </c>
      <c r="D6020">
        <v>0.68149999999999999</v>
      </c>
      <c r="E6020">
        <v>0.72799999999999998</v>
      </c>
      <c r="F6020">
        <v>1200752000</v>
      </c>
      <c r="G6020">
        <v>0</v>
      </c>
      <c r="H6020">
        <f>applerevenue[[#This Row],[high]]-applerevenue[[#This Row],[low]]</f>
        <v>4.6499999999999986E-2</v>
      </c>
    </row>
    <row r="6021" spans="1:8" x14ac:dyDescent="0.25">
      <c r="A6021" s="1">
        <v>38279</v>
      </c>
      <c r="B6021">
        <v>0.73329999999999995</v>
      </c>
      <c r="C6021">
        <v>0.73709999999999998</v>
      </c>
      <c r="D6021">
        <v>0.72130000000000005</v>
      </c>
      <c r="E6021">
        <v>0.72289999999999999</v>
      </c>
      <c r="F6021">
        <v>801992800</v>
      </c>
      <c r="G6021">
        <v>1</v>
      </c>
      <c r="H6021">
        <f>applerevenue[[#This Row],[high]]-applerevenue[[#This Row],[low]]</f>
        <v>1.5799999999999925E-2</v>
      </c>
    </row>
    <row r="6022" spans="1:8" x14ac:dyDescent="0.25">
      <c r="A6022" s="1">
        <v>38280</v>
      </c>
      <c r="B6022">
        <v>0.71799999999999997</v>
      </c>
      <c r="C6022">
        <v>0.72570000000000001</v>
      </c>
      <c r="D6022">
        <v>0.71120000000000005</v>
      </c>
      <c r="E6022">
        <v>0.72370000000000001</v>
      </c>
      <c r="F6022">
        <v>605108000</v>
      </c>
      <c r="G6022">
        <v>0</v>
      </c>
      <c r="H6022">
        <f>applerevenue[[#This Row],[high]]-applerevenue[[#This Row],[low]]</f>
        <v>1.4499999999999957E-2</v>
      </c>
    </row>
    <row r="6023" spans="1:8" x14ac:dyDescent="0.25">
      <c r="A6023" s="1">
        <v>38281</v>
      </c>
      <c r="B6023">
        <v>0.72629999999999995</v>
      </c>
      <c r="C6023">
        <v>0.73380000000000001</v>
      </c>
      <c r="D6023">
        <v>0.72199999999999998</v>
      </c>
      <c r="E6023">
        <v>0.73089999999999999</v>
      </c>
      <c r="F6023">
        <v>724505600</v>
      </c>
      <c r="G6023">
        <v>0</v>
      </c>
      <c r="H6023">
        <f>applerevenue[[#This Row],[high]]-applerevenue[[#This Row],[low]]</f>
        <v>1.1800000000000033E-2</v>
      </c>
    </row>
    <row r="6024" spans="1:8" x14ac:dyDescent="0.25">
      <c r="A6024" s="1">
        <v>38282</v>
      </c>
      <c r="B6024">
        <v>0.72260000000000002</v>
      </c>
      <c r="C6024">
        <v>0.72670000000000001</v>
      </c>
      <c r="D6024">
        <v>0.71679999999999999</v>
      </c>
      <c r="E6024">
        <v>0.7228</v>
      </c>
      <c r="F6024">
        <v>483067200</v>
      </c>
      <c r="G6024">
        <v>0</v>
      </c>
      <c r="H6024">
        <f>applerevenue[[#This Row],[high]]-applerevenue[[#This Row],[low]]</f>
        <v>9.9000000000000199E-3</v>
      </c>
    </row>
    <row r="6025" spans="1:8" x14ac:dyDescent="0.25">
      <c r="A6025" s="1">
        <v>38285</v>
      </c>
      <c r="B6025">
        <v>0.71940000000000004</v>
      </c>
      <c r="C6025">
        <v>0.72929999999999995</v>
      </c>
      <c r="D6025">
        <v>0.71760000000000002</v>
      </c>
      <c r="E6025">
        <v>0.72489999999999999</v>
      </c>
      <c r="F6025">
        <v>392644000</v>
      </c>
      <c r="G6025">
        <v>0</v>
      </c>
      <c r="H6025">
        <f>applerevenue[[#This Row],[high]]-applerevenue[[#This Row],[low]]</f>
        <v>1.1699999999999933E-2</v>
      </c>
    </row>
    <row r="6026" spans="1:8" x14ac:dyDescent="0.25">
      <c r="A6026" s="1">
        <v>38286</v>
      </c>
      <c r="B6026">
        <v>0.72340000000000004</v>
      </c>
      <c r="C6026">
        <v>0.73250000000000004</v>
      </c>
      <c r="D6026">
        <v>0.71609999999999996</v>
      </c>
      <c r="E6026">
        <v>0.73129999999999995</v>
      </c>
      <c r="F6026">
        <v>594361600</v>
      </c>
      <c r="G6026">
        <v>0</v>
      </c>
      <c r="H6026">
        <f>applerevenue[[#This Row],[high]]-applerevenue[[#This Row],[low]]</f>
        <v>1.6400000000000081E-2</v>
      </c>
    </row>
    <row r="6027" spans="1:8" x14ac:dyDescent="0.25">
      <c r="A6027" s="1">
        <v>38287</v>
      </c>
      <c r="B6027">
        <v>0.74180000000000001</v>
      </c>
      <c r="C6027">
        <v>0.77170000000000005</v>
      </c>
      <c r="D6027">
        <v>0.73440000000000005</v>
      </c>
      <c r="E6027">
        <v>0.76680000000000004</v>
      </c>
      <c r="F6027">
        <v>1193494400</v>
      </c>
      <c r="G6027">
        <v>0</v>
      </c>
      <c r="H6027">
        <f>applerevenue[[#This Row],[high]]-applerevenue[[#This Row],[low]]</f>
        <v>3.73E-2</v>
      </c>
    </row>
    <row r="6028" spans="1:8" x14ac:dyDescent="0.25">
      <c r="A6028" s="1">
        <v>38288</v>
      </c>
      <c r="B6028">
        <v>0.76200000000000001</v>
      </c>
      <c r="C6028">
        <v>0.79610000000000003</v>
      </c>
      <c r="D6028">
        <v>0.75460000000000005</v>
      </c>
      <c r="E6028">
        <v>0.79559999999999997</v>
      </c>
      <c r="F6028">
        <v>864264800</v>
      </c>
      <c r="G6028">
        <v>0</v>
      </c>
      <c r="H6028">
        <f>applerevenue[[#This Row],[high]]-applerevenue[[#This Row],[low]]</f>
        <v>4.1499999999999981E-2</v>
      </c>
    </row>
    <row r="6029" spans="1:8" x14ac:dyDescent="0.25">
      <c r="A6029" s="1">
        <v>38289</v>
      </c>
      <c r="B6029">
        <v>0.79210000000000003</v>
      </c>
      <c r="C6029">
        <v>0.81100000000000005</v>
      </c>
      <c r="D6029">
        <v>0.78969999999999996</v>
      </c>
      <c r="E6029">
        <v>0.79879999999999995</v>
      </c>
      <c r="F6029">
        <v>810219200</v>
      </c>
      <c r="G6029">
        <v>0</v>
      </c>
      <c r="H6029">
        <f>applerevenue[[#This Row],[high]]-applerevenue[[#This Row],[low]]</f>
        <v>2.1300000000000097E-2</v>
      </c>
    </row>
    <row r="6030" spans="1:8" x14ac:dyDescent="0.25">
      <c r="A6030" s="1">
        <v>38292</v>
      </c>
      <c r="B6030">
        <v>0.8004</v>
      </c>
      <c r="C6030">
        <v>0.81200000000000006</v>
      </c>
      <c r="D6030">
        <v>0.79339999999999999</v>
      </c>
      <c r="E6030">
        <v>0.79959999999999998</v>
      </c>
      <c r="F6030">
        <v>602050400</v>
      </c>
      <c r="G6030">
        <v>1</v>
      </c>
      <c r="H6030">
        <f>applerevenue[[#This Row],[high]]-applerevenue[[#This Row],[low]]</f>
        <v>1.8600000000000061E-2</v>
      </c>
    </row>
    <row r="6031" spans="1:8" x14ac:dyDescent="0.25">
      <c r="A6031" s="1">
        <v>38293</v>
      </c>
      <c r="B6031">
        <v>0.79930000000000001</v>
      </c>
      <c r="C6031">
        <v>0.82450000000000001</v>
      </c>
      <c r="D6031">
        <v>0.79879999999999995</v>
      </c>
      <c r="E6031">
        <v>0.81559999999999999</v>
      </c>
      <c r="F6031">
        <v>729988000</v>
      </c>
      <c r="G6031">
        <v>0</v>
      </c>
      <c r="H6031">
        <f>applerevenue[[#This Row],[high]]-applerevenue[[#This Row],[low]]</f>
        <v>2.5700000000000056E-2</v>
      </c>
    </row>
    <row r="6032" spans="1:8" x14ac:dyDescent="0.25">
      <c r="A6032" s="1">
        <v>38294</v>
      </c>
      <c r="B6032">
        <v>0.82989999999999997</v>
      </c>
      <c r="C6032">
        <v>0.85540000000000005</v>
      </c>
      <c r="D6032">
        <v>0.82310000000000005</v>
      </c>
      <c r="E6032">
        <v>0.84319999999999995</v>
      </c>
      <c r="F6032">
        <v>1204173600</v>
      </c>
      <c r="G6032">
        <v>0</v>
      </c>
      <c r="H6032">
        <f>applerevenue[[#This Row],[high]]-applerevenue[[#This Row],[low]]</f>
        <v>3.2299999999999995E-2</v>
      </c>
    </row>
    <row r="6033" spans="1:8" x14ac:dyDescent="0.25">
      <c r="A6033" s="1">
        <v>38295</v>
      </c>
      <c r="B6033">
        <v>0.83889999999999998</v>
      </c>
      <c r="C6033">
        <v>0.84689999999999999</v>
      </c>
      <c r="D6033">
        <v>0.82889999999999997</v>
      </c>
      <c r="E6033">
        <v>0.83009999999999995</v>
      </c>
      <c r="F6033">
        <v>928625600</v>
      </c>
      <c r="G6033">
        <v>1</v>
      </c>
      <c r="H6033">
        <f>applerevenue[[#This Row],[high]]-applerevenue[[#This Row],[low]]</f>
        <v>1.8000000000000016E-2</v>
      </c>
    </row>
    <row r="6034" spans="1:8" x14ac:dyDescent="0.25">
      <c r="A6034" s="1">
        <v>38296</v>
      </c>
      <c r="B6034">
        <v>0.83699999999999997</v>
      </c>
      <c r="C6034">
        <v>0.83850000000000002</v>
      </c>
      <c r="D6034">
        <v>0.79339999999999999</v>
      </c>
      <c r="E6034">
        <v>0.83420000000000005</v>
      </c>
      <c r="F6034">
        <v>1205047200</v>
      </c>
      <c r="G6034">
        <v>1</v>
      </c>
      <c r="H6034">
        <f>applerevenue[[#This Row],[high]]-applerevenue[[#This Row],[low]]</f>
        <v>4.5100000000000029E-2</v>
      </c>
    </row>
    <row r="6035" spans="1:8" x14ac:dyDescent="0.25">
      <c r="A6035" s="1">
        <v>38299</v>
      </c>
      <c r="B6035">
        <v>0.83130000000000004</v>
      </c>
      <c r="C6035">
        <v>0.84530000000000005</v>
      </c>
      <c r="D6035">
        <v>0.82110000000000005</v>
      </c>
      <c r="E6035">
        <v>0.82899999999999996</v>
      </c>
      <c r="F6035">
        <v>526920800</v>
      </c>
      <c r="G6035">
        <v>1</v>
      </c>
      <c r="H6035">
        <f>applerevenue[[#This Row],[high]]-applerevenue[[#This Row],[low]]</f>
        <v>2.4199999999999999E-2</v>
      </c>
    </row>
    <row r="6036" spans="1:8" x14ac:dyDescent="0.25">
      <c r="A6036" s="1">
        <v>38300</v>
      </c>
      <c r="B6036">
        <v>0.82630000000000003</v>
      </c>
      <c r="C6036">
        <v>0.83160000000000001</v>
      </c>
      <c r="D6036">
        <v>0.81379999999999997</v>
      </c>
      <c r="E6036">
        <v>0.82399999999999995</v>
      </c>
      <c r="F6036">
        <v>475764800</v>
      </c>
      <c r="G6036">
        <v>1</v>
      </c>
      <c r="H6036">
        <f>applerevenue[[#This Row],[high]]-applerevenue[[#This Row],[low]]</f>
        <v>1.7800000000000038E-2</v>
      </c>
    </row>
    <row r="6037" spans="1:8" x14ac:dyDescent="0.25">
      <c r="A6037" s="1">
        <v>38301</v>
      </c>
      <c r="B6037">
        <v>0.82250000000000001</v>
      </c>
      <c r="C6037">
        <v>0.84440000000000004</v>
      </c>
      <c r="D6037">
        <v>0.82189999999999996</v>
      </c>
      <c r="E6037">
        <v>0.8347</v>
      </c>
      <c r="F6037">
        <v>508676000</v>
      </c>
      <c r="G6037">
        <v>0</v>
      </c>
      <c r="H6037">
        <f>applerevenue[[#This Row],[high]]-applerevenue[[#This Row],[low]]</f>
        <v>2.2500000000000075E-2</v>
      </c>
    </row>
    <row r="6038" spans="1:8" x14ac:dyDescent="0.25">
      <c r="A6038" s="1">
        <v>38302</v>
      </c>
      <c r="B6038">
        <v>0.8377</v>
      </c>
      <c r="C6038">
        <v>0.84499999999999997</v>
      </c>
      <c r="D6038">
        <v>0.82669999999999999</v>
      </c>
      <c r="E6038">
        <v>0.84309999999999996</v>
      </c>
      <c r="F6038">
        <v>407299200</v>
      </c>
      <c r="G6038">
        <v>0</v>
      </c>
      <c r="H6038">
        <f>applerevenue[[#This Row],[high]]-applerevenue[[#This Row],[low]]</f>
        <v>1.8299999999999983E-2</v>
      </c>
    </row>
    <row r="6039" spans="1:8" x14ac:dyDescent="0.25">
      <c r="A6039" s="1">
        <v>38303</v>
      </c>
      <c r="B6039">
        <v>0.83860000000000001</v>
      </c>
      <c r="C6039">
        <v>0.84899999999999998</v>
      </c>
      <c r="D6039">
        <v>0.83599999999999997</v>
      </c>
      <c r="E6039">
        <v>0.84609999999999996</v>
      </c>
      <c r="F6039">
        <v>395701600</v>
      </c>
      <c r="G6039">
        <v>0</v>
      </c>
      <c r="H6039">
        <f>applerevenue[[#This Row],[high]]-applerevenue[[#This Row],[low]]</f>
        <v>1.3000000000000012E-2</v>
      </c>
    </row>
    <row r="6040" spans="1:8" x14ac:dyDescent="0.25">
      <c r="A6040" s="1">
        <v>38306</v>
      </c>
      <c r="B6040">
        <v>0.8397</v>
      </c>
      <c r="C6040">
        <v>0.84550000000000003</v>
      </c>
      <c r="D6040">
        <v>0.82840000000000003</v>
      </c>
      <c r="E6040">
        <v>0.84209999999999996</v>
      </c>
      <c r="F6040">
        <v>376045600</v>
      </c>
      <c r="G6040">
        <v>0</v>
      </c>
      <c r="H6040">
        <f>applerevenue[[#This Row],[high]]-applerevenue[[#This Row],[low]]</f>
        <v>1.7100000000000004E-2</v>
      </c>
    </row>
    <row r="6041" spans="1:8" x14ac:dyDescent="0.25">
      <c r="A6041" s="1">
        <v>38307</v>
      </c>
      <c r="B6041">
        <v>0.84</v>
      </c>
      <c r="C6041">
        <v>0.84150000000000003</v>
      </c>
      <c r="D6041">
        <v>0.8306</v>
      </c>
      <c r="E6041">
        <v>0.83750000000000002</v>
      </c>
      <c r="F6041">
        <v>295103200</v>
      </c>
      <c r="G6041">
        <v>1</v>
      </c>
      <c r="H6041">
        <f>applerevenue[[#This Row],[high]]-applerevenue[[#This Row],[low]]</f>
        <v>1.0900000000000021E-2</v>
      </c>
    </row>
    <row r="6042" spans="1:8" x14ac:dyDescent="0.25">
      <c r="A6042" s="1">
        <v>38308</v>
      </c>
      <c r="B6042">
        <v>0.84140000000000004</v>
      </c>
      <c r="C6042">
        <v>0.84530000000000005</v>
      </c>
      <c r="D6042">
        <v>0.8266</v>
      </c>
      <c r="E6042">
        <v>0.83699999999999997</v>
      </c>
      <c r="F6042">
        <v>397751200</v>
      </c>
      <c r="G6042">
        <v>1</v>
      </c>
      <c r="H6042">
        <f>applerevenue[[#This Row],[high]]-applerevenue[[#This Row],[low]]</f>
        <v>1.870000000000005E-2</v>
      </c>
    </row>
    <row r="6043" spans="1:8" x14ac:dyDescent="0.25">
      <c r="A6043" s="1">
        <v>38309</v>
      </c>
      <c r="B6043">
        <v>0.82779999999999998</v>
      </c>
      <c r="C6043">
        <v>0.84530000000000005</v>
      </c>
      <c r="D6043">
        <v>0.82769999999999999</v>
      </c>
      <c r="E6043">
        <v>0.84440000000000004</v>
      </c>
      <c r="F6043">
        <v>459149600</v>
      </c>
      <c r="G6043">
        <v>0</v>
      </c>
      <c r="H6043">
        <f>applerevenue[[#This Row],[high]]-applerevenue[[#This Row],[low]]</f>
        <v>1.760000000000006E-2</v>
      </c>
    </row>
    <row r="6044" spans="1:8" x14ac:dyDescent="0.25">
      <c r="A6044" s="1">
        <v>38310</v>
      </c>
      <c r="B6044">
        <v>0.84599999999999997</v>
      </c>
      <c r="C6044">
        <v>0.86760000000000004</v>
      </c>
      <c r="D6044">
        <v>0.83089999999999997</v>
      </c>
      <c r="E6044">
        <v>0.84109999999999996</v>
      </c>
      <c r="F6044">
        <v>765279200</v>
      </c>
      <c r="G6044">
        <v>1</v>
      </c>
      <c r="H6044">
        <f>applerevenue[[#This Row],[high]]-applerevenue[[#This Row],[low]]</f>
        <v>3.6700000000000066E-2</v>
      </c>
    </row>
    <row r="6045" spans="1:8" x14ac:dyDescent="0.25">
      <c r="A6045" s="1">
        <v>38313</v>
      </c>
      <c r="B6045">
        <v>0.88480000000000003</v>
      </c>
      <c r="C6045">
        <v>0.97570000000000001</v>
      </c>
      <c r="D6045">
        <v>0.88270000000000004</v>
      </c>
      <c r="E6045">
        <v>0.93530000000000002</v>
      </c>
      <c r="F6045">
        <v>2147483647</v>
      </c>
      <c r="G6045">
        <v>0</v>
      </c>
      <c r="H6045">
        <f>applerevenue[[#This Row],[high]]-applerevenue[[#This Row],[low]]</f>
        <v>9.2999999999999972E-2</v>
      </c>
    </row>
    <row r="6046" spans="1:8" x14ac:dyDescent="0.25">
      <c r="A6046" s="1">
        <v>38314</v>
      </c>
      <c r="B6046">
        <v>0.9496</v>
      </c>
      <c r="C6046">
        <v>0.95209999999999995</v>
      </c>
      <c r="D6046">
        <v>0.93069999999999997</v>
      </c>
      <c r="E6046">
        <v>0.93410000000000004</v>
      </c>
      <c r="F6046">
        <v>911450400</v>
      </c>
      <c r="G6046">
        <v>1</v>
      </c>
      <c r="H6046">
        <f>applerevenue[[#This Row],[high]]-applerevenue[[#This Row],[low]]</f>
        <v>2.1399999999999975E-2</v>
      </c>
    </row>
    <row r="6047" spans="1:8" x14ac:dyDescent="0.25">
      <c r="A6047" s="1">
        <v>38315</v>
      </c>
      <c r="B6047">
        <v>0.9405</v>
      </c>
      <c r="C6047">
        <v>0.99399999999999999</v>
      </c>
      <c r="D6047">
        <v>0.93830000000000002</v>
      </c>
      <c r="E6047">
        <v>0.97650000000000003</v>
      </c>
      <c r="F6047">
        <v>1390788000</v>
      </c>
      <c r="G6047">
        <v>0</v>
      </c>
      <c r="H6047">
        <f>applerevenue[[#This Row],[high]]-applerevenue[[#This Row],[low]]</f>
        <v>5.5699999999999972E-2</v>
      </c>
    </row>
    <row r="6048" spans="1:8" x14ac:dyDescent="0.25">
      <c r="A6048" s="1">
        <v>38317</v>
      </c>
      <c r="B6048">
        <v>0.99629999999999996</v>
      </c>
      <c r="C6048">
        <v>1.0024999999999999</v>
      </c>
      <c r="D6048">
        <v>0.98089999999999999</v>
      </c>
      <c r="E6048">
        <v>0.98409999999999997</v>
      </c>
      <c r="F6048">
        <v>550144000</v>
      </c>
      <c r="G6048">
        <v>1</v>
      </c>
      <c r="H6048">
        <f>applerevenue[[#This Row],[high]]-applerevenue[[#This Row],[low]]</f>
        <v>2.1599999999999953E-2</v>
      </c>
    </row>
    <row r="6049" spans="1:8" x14ac:dyDescent="0.25">
      <c r="A6049" s="1">
        <v>38320</v>
      </c>
      <c r="B6049">
        <v>1.0519000000000001</v>
      </c>
      <c r="C6049">
        <v>1.0606</v>
      </c>
      <c r="D6049">
        <v>1.0277000000000001</v>
      </c>
      <c r="E6049">
        <v>1.0434000000000001</v>
      </c>
      <c r="F6049">
        <v>1712916800</v>
      </c>
      <c r="G6049">
        <v>1</v>
      </c>
      <c r="H6049">
        <f>applerevenue[[#This Row],[high]]-applerevenue[[#This Row],[low]]</f>
        <v>3.2899999999999929E-2</v>
      </c>
    </row>
    <row r="6050" spans="1:8" x14ac:dyDescent="0.25">
      <c r="A6050" s="1">
        <v>38321</v>
      </c>
      <c r="B6050">
        <v>1.048</v>
      </c>
      <c r="C6050">
        <v>1.0487</v>
      </c>
      <c r="D6050">
        <v>1.0222</v>
      </c>
      <c r="E6050">
        <v>1.0222</v>
      </c>
      <c r="F6050">
        <v>1028518400</v>
      </c>
      <c r="G6050">
        <v>1</v>
      </c>
      <c r="H6050">
        <f>applerevenue[[#This Row],[high]]-applerevenue[[#This Row],[low]]</f>
        <v>2.6499999999999968E-2</v>
      </c>
    </row>
    <row r="6051" spans="1:8" x14ac:dyDescent="0.25">
      <c r="A6051" s="1">
        <v>38322</v>
      </c>
      <c r="B6051">
        <v>1.0335000000000001</v>
      </c>
      <c r="C6051">
        <v>1.0359</v>
      </c>
      <c r="D6051">
        <v>1.0103</v>
      </c>
      <c r="E6051">
        <v>1.0335000000000001</v>
      </c>
      <c r="F6051">
        <v>800553600</v>
      </c>
      <c r="G6051">
        <v>0</v>
      </c>
      <c r="H6051">
        <f>applerevenue[[#This Row],[high]]-applerevenue[[#This Row],[low]]</f>
        <v>2.5600000000000067E-2</v>
      </c>
    </row>
    <row r="6052" spans="1:8" x14ac:dyDescent="0.25">
      <c r="A6052" s="1">
        <v>38323</v>
      </c>
      <c r="B6052">
        <v>1.0082</v>
      </c>
      <c r="C6052">
        <v>1.0199</v>
      </c>
      <c r="D6052">
        <v>0.98580000000000001</v>
      </c>
      <c r="E6052">
        <v>0.99409999999999998</v>
      </c>
      <c r="F6052">
        <v>987442400</v>
      </c>
      <c r="G6052">
        <v>1</v>
      </c>
      <c r="H6052">
        <f>applerevenue[[#This Row],[high]]-applerevenue[[#This Row],[low]]</f>
        <v>3.4100000000000019E-2</v>
      </c>
    </row>
    <row r="6053" spans="1:8" x14ac:dyDescent="0.25">
      <c r="A6053" s="1">
        <v>38324</v>
      </c>
      <c r="B6053">
        <v>0.98419999999999996</v>
      </c>
      <c r="C6053">
        <v>0.9909</v>
      </c>
      <c r="D6053">
        <v>0.94140000000000001</v>
      </c>
      <c r="E6053">
        <v>0.9556</v>
      </c>
      <c r="F6053">
        <v>1238848800</v>
      </c>
      <c r="G6053">
        <v>1</v>
      </c>
      <c r="H6053">
        <f>applerevenue[[#This Row],[high]]-applerevenue[[#This Row],[low]]</f>
        <v>4.9499999999999988E-2</v>
      </c>
    </row>
    <row r="6054" spans="1:8" x14ac:dyDescent="0.25">
      <c r="A6054" s="1">
        <v>38327</v>
      </c>
      <c r="B6054">
        <v>0.98040000000000005</v>
      </c>
      <c r="C6054">
        <v>1.0098</v>
      </c>
      <c r="D6054">
        <v>0.9597</v>
      </c>
      <c r="E6054">
        <v>1.0027999999999999</v>
      </c>
      <c r="F6054">
        <v>1247920800</v>
      </c>
      <c r="G6054">
        <v>0</v>
      </c>
      <c r="H6054">
        <f>applerevenue[[#This Row],[high]]-applerevenue[[#This Row],[low]]</f>
        <v>5.0100000000000033E-2</v>
      </c>
    </row>
    <row r="6055" spans="1:8" x14ac:dyDescent="0.25">
      <c r="A6055" s="1">
        <v>38328</v>
      </c>
      <c r="B6055">
        <v>1.0051000000000001</v>
      </c>
      <c r="C6055">
        <v>1.0173000000000001</v>
      </c>
      <c r="D6055">
        <v>0.95369999999999999</v>
      </c>
      <c r="E6055">
        <v>0.95879999999999999</v>
      </c>
      <c r="F6055">
        <v>1056899200</v>
      </c>
      <c r="G6055">
        <v>1</v>
      </c>
      <c r="H6055">
        <f>applerevenue[[#This Row],[high]]-applerevenue[[#This Row],[low]]</f>
        <v>6.3600000000000101E-2</v>
      </c>
    </row>
    <row r="6056" spans="1:8" x14ac:dyDescent="0.25">
      <c r="A6056" s="1">
        <v>38329</v>
      </c>
      <c r="B6056">
        <v>0.9627</v>
      </c>
      <c r="C6056">
        <v>0.98219999999999996</v>
      </c>
      <c r="D6056">
        <v>0.94599999999999995</v>
      </c>
      <c r="E6056">
        <v>0.9647</v>
      </c>
      <c r="F6056">
        <v>691902400</v>
      </c>
      <c r="G6056">
        <v>0</v>
      </c>
      <c r="H6056">
        <f>applerevenue[[#This Row],[high]]-applerevenue[[#This Row],[low]]</f>
        <v>3.620000000000001E-2</v>
      </c>
    </row>
    <row r="6057" spans="1:8" x14ac:dyDescent="0.25">
      <c r="A6057" s="1">
        <v>38330</v>
      </c>
      <c r="B6057">
        <v>0.95660000000000001</v>
      </c>
      <c r="C6057">
        <v>0.98180000000000001</v>
      </c>
      <c r="D6057">
        <v>0.94630000000000003</v>
      </c>
      <c r="E6057">
        <v>0.97550000000000003</v>
      </c>
      <c r="F6057">
        <v>741501600</v>
      </c>
      <c r="G6057">
        <v>0</v>
      </c>
      <c r="H6057">
        <f>applerevenue[[#This Row],[high]]-applerevenue[[#This Row],[low]]</f>
        <v>3.5499999999999976E-2</v>
      </c>
    </row>
    <row r="6058" spans="1:8" x14ac:dyDescent="0.25">
      <c r="A6058" s="1">
        <v>38331</v>
      </c>
      <c r="B6058">
        <v>0.99139999999999995</v>
      </c>
      <c r="C6058">
        <v>1.0068999999999999</v>
      </c>
      <c r="D6058">
        <v>0.98640000000000005</v>
      </c>
      <c r="E6058">
        <v>0.99319999999999997</v>
      </c>
      <c r="F6058">
        <v>775773600</v>
      </c>
      <c r="G6058">
        <v>0</v>
      </c>
      <c r="H6058">
        <f>applerevenue[[#This Row],[high]]-applerevenue[[#This Row],[low]]</f>
        <v>2.0499999999999852E-2</v>
      </c>
    </row>
    <row r="6059" spans="1:8" x14ac:dyDescent="0.25">
      <c r="A6059" s="1">
        <v>38334</v>
      </c>
      <c r="B6059">
        <v>1.0022</v>
      </c>
      <c r="C6059">
        <v>1.0046999999999999</v>
      </c>
      <c r="D6059">
        <v>0.98480000000000001</v>
      </c>
      <c r="E6059">
        <v>0.98960000000000004</v>
      </c>
      <c r="F6059">
        <v>395040800</v>
      </c>
      <c r="G6059">
        <v>1</v>
      </c>
      <c r="H6059">
        <f>applerevenue[[#This Row],[high]]-applerevenue[[#This Row],[low]]</f>
        <v>1.9899999999999918E-2</v>
      </c>
    </row>
    <row r="6060" spans="1:8" x14ac:dyDescent="0.25">
      <c r="A6060" s="1">
        <v>38335</v>
      </c>
      <c r="B6060">
        <v>0.996</v>
      </c>
      <c r="C6060">
        <v>1.0044</v>
      </c>
      <c r="D6060">
        <v>0.99119999999999997</v>
      </c>
      <c r="E6060">
        <v>0.99539999999999995</v>
      </c>
      <c r="F6060">
        <v>415721600</v>
      </c>
      <c r="G6060">
        <v>1</v>
      </c>
      <c r="H6060">
        <f>applerevenue[[#This Row],[high]]-applerevenue[[#This Row],[low]]</f>
        <v>1.319999999999999E-2</v>
      </c>
    </row>
    <row r="6061" spans="1:8" x14ac:dyDescent="0.25">
      <c r="A6061" s="1">
        <v>38336</v>
      </c>
      <c r="B6061">
        <v>0.99460000000000004</v>
      </c>
      <c r="C6061">
        <v>0.998</v>
      </c>
      <c r="D6061">
        <v>0.98580000000000001</v>
      </c>
      <c r="E6061">
        <v>0.99490000000000001</v>
      </c>
      <c r="F6061">
        <v>398361600</v>
      </c>
      <c r="G6061">
        <v>0</v>
      </c>
      <c r="H6061">
        <f>applerevenue[[#This Row],[high]]-applerevenue[[#This Row],[low]]</f>
        <v>1.2199999999999989E-2</v>
      </c>
    </row>
    <row r="6062" spans="1:8" x14ac:dyDescent="0.25">
      <c r="A6062" s="1">
        <v>38337</v>
      </c>
      <c r="B6062">
        <v>1.0098</v>
      </c>
      <c r="C6062">
        <v>1.0290999999999999</v>
      </c>
      <c r="D6062">
        <v>1.0068999999999999</v>
      </c>
      <c r="E6062">
        <v>1.0153000000000001</v>
      </c>
      <c r="F6062">
        <v>1126115200</v>
      </c>
      <c r="G6062">
        <v>0</v>
      </c>
      <c r="H6062">
        <f>applerevenue[[#This Row],[high]]-applerevenue[[#This Row],[low]]</f>
        <v>2.2199999999999998E-2</v>
      </c>
    </row>
    <row r="6063" spans="1:8" x14ac:dyDescent="0.25">
      <c r="A6063" s="1">
        <v>38338</v>
      </c>
      <c r="B6063">
        <v>1.0187999999999999</v>
      </c>
      <c r="C6063">
        <v>1.022</v>
      </c>
      <c r="D6063">
        <v>0.98939999999999995</v>
      </c>
      <c r="E6063">
        <v>0.99080000000000001</v>
      </c>
      <c r="F6063">
        <v>783496000</v>
      </c>
      <c r="G6063">
        <v>1</v>
      </c>
      <c r="H6063">
        <f>applerevenue[[#This Row],[high]]-applerevenue[[#This Row],[low]]</f>
        <v>3.2600000000000073E-2</v>
      </c>
    </row>
    <row r="6064" spans="1:8" x14ac:dyDescent="0.25">
      <c r="A6064" s="1">
        <v>38341</v>
      </c>
      <c r="B6064">
        <v>0.99829999999999997</v>
      </c>
      <c r="C6064">
        <v>1.0062</v>
      </c>
      <c r="D6064">
        <v>0.9415</v>
      </c>
      <c r="E6064">
        <v>0.95620000000000005</v>
      </c>
      <c r="F6064">
        <v>1168126400</v>
      </c>
      <c r="G6064">
        <v>1</v>
      </c>
      <c r="H6064">
        <f>applerevenue[[#This Row],[high]]-applerevenue[[#This Row],[low]]</f>
        <v>6.469999999999998E-2</v>
      </c>
    </row>
    <row r="6065" spans="1:8" x14ac:dyDescent="0.25">
      <c r="A6065" s="1">
        <v>38342</v>
      </c>
      <c r="B6065">
        <v>0.96899999999999997</v>
      </c>
      <c r="C6065">
        <v>0.97219999999999995</v>
      </c>
      <c r="D6065">
        <v>0.93910000000000005</v>
      </c>
      <c r="E6065">
        <v>0.97099999999999997</v>
      </c>
      <c r="F6065">
        <v>1064414400</v>
      </c>
      <c r="G6065">
        <v>0</v>
      </c>
      <c r="H6065">
        <f>applerevenue[[#This Row],[high]]-applerevenue[[#This Row],[low]]</f>
        <v>3.3099999999999907E-2</v>
      </c>
    </row>
    <row r="6066" spans="1:8" x14ac:dyDescent="0.25">
      <c r="A6066" s="1">
        <v>38343</v>
      </c>
      <c r="B6066">
        <v>0.97860000000000003</v>
      </c>
      <c r="C6066">
        <v>0.98119999999999996</v>
      </c>
      <c r="D6066">
        <v>0.96650000000000003</v>
      </c>
      <c r="E6066">
        <v>0.97189999999999999</v>
      </c>
      <c r="F6066">
        <v>565829600</v>
      </c>
      <c r="G6066">
        <v>1</v>
      </c>
      <c r="H6066">
        <f>applerevenue[[#This Row],[high]]-applerevenue[[#This Row],[low]]</f>
        <v>1.4699999999999935E-2</v>
      </c>
    </row>
    <row r="6067" spans="1:8" x14ac:dyDescent="0.25">
      <c r="A6067" s="1">
        <v>38344</v>
      </c>
      <c r="B6067">
        <v>0.97189999999999999</v>
      </c>
      <c r="C6067">
        <v>0.97950000000000004</v>
      </c>
      <c r="D6067">
        <v>0.96960000000000002</v>
      </c>
      <c r="E6067">
        <v>0.9758</v>
      </c>
      <c r="F6067">
        <v>245929600</v>
      </c>
      <c r="G6067">
        <v>0</v>
      </c>
      <c r="H6067">
        <f>applerevenue[[#This Row],[high]]-applerevenue[[#This Row],[low]]</f>
        <v>9.9000000000000199E-3</v>
      </c>
    </row>
    <row r="6068" spans="1:8" x14ac:dyDescent="0.25">
      <c r="A6068" s="1">
        <v>38348</v>
      </c>
      <c r="B6068">
        <v>0.98540000000000005</v>
      </c>
      <c r="C6068">
        <v>0.99319999999999997</v>
      </c>
      <c r="D6068">
        <v>0.95860000000000001</v>
      </c>
      <c r="E6068">
        <v>0.96289999999999998</v>
      </c>
      <c r="F6068">
        <v>559490400</v>
      </c>
      <c r="G6068">
        <v>1</v>
      </c>
      <c r="H6068">
        <f>applerevenue[[#This Row],[high]]-applerevenue[[#This Row],[low]]</f>
        <v>3.4599999999999964E-2</v>
      </c>
    </row>
    <row r="6069" spans="1:8" x14ac:dyDescent="0.25">
      <c r="A6069" s="1">
        <v>38349</v>
      </c>
      <c r="B6069">
        <v>0.96499999999999997</v>
      </c>
      <c r="C6069">
        <v>0.97950000000000004</v>
      </c>
      <c r="D6069">
        <v>0.94599999999999995</v>
      </c>
      <c r="E6069">
        <v>0.97840000000000005</v>
      </c>
      <c r="F6069">
        <v>611755200</v>
      </c>
      <c r="G6069">
        <v>0</v>
      </c>
      <c r="H6069">
        <f>applerevenue[[#This Row],[high]]-applerevenue[[#This Row],[low]]</f>
        <v>3.3500000000000085E-2</v>
      </c>
    </row>
    <row r="6070" spans="1:8" x14ac:dyDescent="0.25">
      <c r="A6070" s="1">
        <v>38350</v>
      </c>
      <c r="B6070">
        <v>0.97260000000000002</v>
      </c>
      <c r="C6070">
        <v>0.99060000000000004</v>
      </c>
      <c r="D6070">
        <v>0.96909999999999996</v>
      </c>
      <c r="E6070">
        <v>0.98240000000000005</v>
      </c>
      <c r="F6070">
        <v>449562400</v>
      </c>
      <c r="G6070">
        <v>0</v>
      </c>
      <c r="H6070">
        <f>applerevenue[[#This Row],[high]]-applerevenue[[#This Row],[low]]</f>
        <v>2.1500000000000075E-2</v>
      </c>
    </row>
    <row r="6071" spans="1:8" x14ac:dyDescent="0.25">
      <c r="A6071" s="1">
        <v>38351</v>
      </c>
      <c r="B6071">
        <v>0.98799999999999999</v>
      </c>
      <c r="C6071">
        <v>0.99139999999999995</v>
      </c>
      <c r="D6071">
        <v>0.97899999999999998</v>
      </c>
      <c r="E6071">
        <v>0.9879</v>
      </c>
      <c r="F6071">
        <v>345340800</v>
      </c>
      <c r="G6071">
        <v>1</v>
      </c>
      <c r="H6071">
        <f>applerevenue[[#This Row],[high]]-applerevenue[[#This Row],[low]]</f>
        <v>1.2399999999999967E-2</v>
      </c>
    </row>
    <row r="6072" spans="1:8" x14ac:dyDescent="0.25">
      <c r="A6072" s="1">
        <v>38352</v>
      </c>
      <c r="B6072">
        <v>0.98929999999999996</v>
      </c>
      <c r="C6072">
        <v>0.9909</v>
      </c>
      <c r="D6072">
        <v>0.97619999999999996</v>
      </c>
      <c r="E6072">
        <v>0.98180000000000001</v>
      </c>
      <c r="F6072">
        <v>278588800</v>
      </c>
      <c r="G6072">
        <v>1</v>
      </c>
      <c r="H6072">
        <f>applerevenue[[#This Row],[high]]-applerevenue[[#This Row],[low]]</f>
        <v>1.4700000000000046E-2</v>
      </c>
    </row>
    <row r="6073" spans="1:8" x14ac:dyDescent="0.25">
      <c r="A6073" s="1">
        <v>38355</v>
      </c>
      <c r="B6073">
        <v>0.98760000000000003</v>
      </c>
      <c r="C6073">
        <v>0.99260000000000004</v>
      </c>
      <c r="D6073">
        <v>0.95430000000000004</v>
      </c>
      <c r="E6073">
        <v>0.96489999999999998</v>
      </c>
      <c r="F6073">
        <v>691992000</v>
      </c>
      <c r="G6073">
        <v>1</v>
      </c>
      <c r="H6073">
        <f>applerevenue[[#This Row],[high]]-applerevenue[[#This Row],[low]]</f>
        <v>3.8300000000000001E-2</v>
      </c>
    </row>
    <row r="6074" spans="1:8" x14ac:dyDescent="0.25">
      <c r="A6074" s="1">
        <v>38356</v>
      </c>
      <c r="B6074">
        <v>0.97260000000000002</v>
      </c>
      <c r="C6074">
        <v>0.99809999999999999</v>
      </c>
      <c r="D6074">
        <v>0.96</v>
      </c>
      <c r="E6074">
        <v>0.9748</v>
      </c>
      <c r="F6074">
        <v>1096810400</v>
      </c>
      <c r="G6074">
        <v>0</v>
      </c>
      <c r="H6074">
        <f>applerevenue[[#This Row],[high]]-applerevenue[[#This Row],[low]]</f>
        <v>3.8100000000000023E-2</v>
      </c>
    </row>
    <row r="6075" spans="1:8" x14ac:dyDescent="0.25">
      <c r="A6075" s="1">
        <v>38357</v>
      </c>
      <c r="B6075">
        <v>0.9829</v>
      </c>
      <c r="C6075">
        <v>0.99470000000000003</v>
      </c>
      <c r="D6075">
        <v>0.97650000000000003</v>
      </c>
      <c r="E6075">
        <v>0.98329999999999995</v>
      </c>
      <c r="F6075">
        <v>680433600</v>
      </c>
      <c r="G6075">
        <v>0</v>
      </c>
      <c r="H6075">
        <f>applerevenue[[#This Row],[high]]-applerevenue[[#This Row],[low]]</f>
        <v>1.8199999999999994E-2</v>
      </c>
    </row>
    <row r="6076" spans="1:8" x14ac:dyDescent="0.25">
      <c r="A6076" s="1">
        <v>38358</v>
      </c>
      <c r="B6076">
        <v>0.98609999999999998</v>
      </c>
      <c r="C6076">
        <v>0.98960000000000004</v>
      </c>
      <c r="D6076">
        <v>0.96550000000000002</v>
      </c>
      <c r="E6076">
        <v>0.98409999999999997</v>
      </c>
      <c r="F6076">
        <v>705555200</v>
      </c>
      <c r="G6076">
        <v>1</v>
      </c>
      <c r="H6076">
        <f>applerevenue[[#This Row],[high]]-applerevenue[[#This Row],[low]]</f>
        <v>2.410000000000001E-2</v>
      </c>
    </row>
    <row r="6077" spans="1:8" x14ac:dyDescent="0.25">
      <c r="A6077" s="1">
        <v>38359</v>
      </c>
      <c r="B6077">
        <v>0.9909</v>
      </c>
      <c r="C6077">
        <v>1.0615000000000001</v>
      </c>
      <c r="D6077">
        <v>0.98709999999999998</v>
      </c>
      <c r="E6077">
        <v>1.0557000000000001</v>
      </c>
      <c r="F6077">
        <v>2147483647</v>
      </c>
      <c r="G6077">
        <v>0</v>
      </c>
      <c r="H6077">
        <f>applerevenue[[#This Row],[high]]-applerevenue[[#This Row],[low]]</f>
        <v>7.4400000000000133E-2</v>
      </c>
    </row>
    <row r="6078" spans="1:8" x14ac:dyDescent="0.25">
      <c r="A6078" s="1">
        <v>38362</v>
      </c>
      <c r="B6078">
        <v>1.0656000000000001</v>
      </c>
      <c r="C6078">
        <v>1.0778000000000001</v>
      </c>
      <c r="D6078">
        <v>1.0347999999999999</v>
      </c>
      <c r="E6078">
        <v>1.0512999999999999</v>
      </c>
      <c r="F6078">
        <v>1725309600</v>
      </c>
      <c r="G6078">
        <v>1</v>
      </c>
      <c r="H6078">
        <f>applerevenue[[#This Row],[high]]-applerevenue[[#This Row],[low]]</f>
        <v>4.3000000000000149E-2</v>
      </c>
    </row>
    <row r="6079" spans="1:8" x14ac:dyDescent="0.25">
      <c r="A6079" s="1">
        <v>38363</v>
      </c>
      <c r="B6079">
        <v>1.0406</v>
      </c>
      <c r="C6079">
        <v>1.0542</v>
      </c>
      <c r="D6079">
        <v>0.9778</v>
      </c>
      <c r="E6079">
        <v>0.98419999999999996</v>
      </c>
      <c r="F6079">
        <v>2147483647</v>
      </c>
      <c r="G6079">
        <v>1</v>
      </c>
      <c r="H6079">
        <f>applerevenue[[#This Row],[high]]-applerevenue[[#This Row],[low]]</f>
        <v>7.6400000000000023E-2</v>
      </c>
    </row>
    <row r="6080" spans="1:8" x14ac:dyDescent="0.25">
      <c r="A6080" s="1">
        <v>38364</v>
      </c>
      <c r="B6080">
        <v>0.99629999999999996</v>
      </c>
      <c r="C6080">
        <v>1.0046999999999999</v>
      </c>
      <c r="D6080">
        <v>0.96499999999999997</v>
      </c>
      <c r="E6080">
        <v>0.998</v>
      </c>
      <c r="F6080">
        <v>1919702400</v>
      </c>
      <c r="G6080">
        <v>0</v>
      </c>
      <c r="H6080">
        <f>applerevenue[[#This Row],[high]]-applerevenue[[#This Row],[low]]</f>
        <v>3.9699999999999958E-2</v>
      </c>
    </row>
    <row r="6081" spans="1:8" x14ac:dyDescent="0.25">
      <c r="A6081" s="1">
        <v>38365</v>
      </c>
      <c r="B6081">
        <v>1.1228</v>
      </c>
      <c r="C6081">
        <v>1.1345000000000001</v>
      </c>
      <c r="D6081">
        <v>1.0629999999999999</v>
      </c>
      <c r="E6081">
        <v>1.0641</v>
      </c>
      <c r="F6081">
        <v>2147483647</v>
      </c>
      <c r="G6081">
        <v>1</v>
      </c>
      <c r="H6081">
        <f>applerevenue[[#This Row],[high]]-applerevenue[[#This Row],[low]]</f>
        <v>7.1500000000000119E-2</v>
      </c>
    </row>
    <row r="6082" spans="1:8" x14ac:dyDescent="0.25">
      <c r="A6082" s="1">
        <v>38366</v>
      </c>
      <c r="B6082">
        <v>1.0708</v>
      </c>
      <c r="C6082">
        <v>1.0933999999999999</v>
      </c>
      <c r="D6082">
        <v>1.0548</v>
      </c>
      <c r="E6082">
        <v>1.0702</v>
      </c>
      <c r="F6082">
        <v>1770742400</v>
      </c>
      <c r="G6082">
        <v>1</v>
      </c>
      <c r="H6082">
        <f>applerevenue[[#This Row],[high]]-applerevenue[[#This Row],[low]]</f>
        <v>3.8599999999999968E-2</v>
      </c>
    </row>
    <row r="6083" spans="1:8" x14ac:dyDescent="0.25">
      <c r="A6083" s="1">
        <v>38370</v>
      </c>
      <c r="B6083">
        <v>1.0631999999999999</v>
      </c>
      <c r="C6083">
        <v>1.0778000000000001</v>
      </c>
      <c r="D6083">
        <v>1.0550999999999999</v>
      </c>
      <c r="E6083">
        <v>1.0770999999999999</v>
      </c>
      <c r="F6083">
        <v>1006460000</v>
      </c>
      <c r="G6083">
        <v>0</v>
      </c>
      <c r="H6083">
        <f>applerevenue[[#This Row],[high]]-applerevenue[[#This Row],[low]]</f>
        <v>2.2700000000000164E-2</v>
      </c>
    </row>
    <row r="6084" spans="1:8" x14ac:dyDescent="0.25">
      <c r="A6084" s="1">
        <v>38371</v>
      </c>
      <c r="B6084">
        <v>1.0763</v>
      </c>
      <c r="C6084">
        <v>1.0893999999999999</v>
      </c>
      <c r="D6084">
        <v>1.0633999999999999</v>
      </c>
      <c r="E6084">
        <v>1.0652999999999999</v>
      </c>
      <c r="F6084">
        <v>751895200</v>
      </c>
      <c r="G6084">
        <v>1</v>
      </c>
      <c r="H6084">
        <f>applerevenue[[#This Row],[high]]-applerevenue[[#This Row],[low]]</f>
        <v>2.6000000000000023E-2</v>
      </c>
    </row>
    <row r="6085" spans="1:8" x14ac:dyDescent="0.25">
      <c r="A6085" s="1">
        <v>38372</v>
      </c>
      <c r="B6085">
        <v>1.0618000000000001</v>
      </c>
      <c r="C6085">
        <v>1.0865</v>
      </c>
      <c r="D6085">
        <v>1.0590999999999999</v>
      </c>
      <c r="E6085">
        <v>1.0742</v>
      </c>
      <c r="F6085">
        <v>914922400</v>
      </c>
      <c r="G6085">
        <v>0</v>
      </c>
      <c r="H6085">
        <f>applerevenue[[#This Row],[high]]-applerevenue[[#This Row],[low]]</f>
        <v>2.7400000000000091E-2</v>
      </c>
    </row>
    <row r="6086" spans="1:8" x14ac:dyDescent="0.25">
      <c r="A6086" s="1">
        <v>38373</v>
      </c>
      <c r="B6086">
        <v>1.0858000000000001</v>
      </c>
      <c r="C6086">
        <v>1.0915999999999999</v>
      </c>
      <c r="D6086">
        <v>1.0671999999999999</v>
      </c>
      <c r="E6086">
        <v>1.0746</v>
      </c>
      <c r="F6086">
        <v>911332800</v>
      </c>
      <c r="G6086">
        <v>1</v>
      </c>
      <c r="H6086">
        <f>applerevenue[[#This Row],[high]]-applerevenue[[#This Row],[low]]</f>
        <v>2.4399999999999977E-2</v>
      </c>
    </row>
    <row r="6087" spans="1:8" x14ac:dyDescent="0.25">
      <c r="A6087" s="1">
        <v>38376</v>
      </c>
      <c r="B6087">
        <v>1.0821000000000001</v>
      </c>
      <c r="C6087">
        <v>1.0943000000000001</v>
      </c>
      <c r="D6087">
        <v>1.0754999999999999</v>
      </c>
      <c r="E6087">
        <v>1.0788</v>
      </c>
      <c r="F6087">
        <v>841629600</v>
      </c>
      <c r="G6087">
        <v>1</v>
      </c>
      <c r="H6087">
        <f>applerevenue[[#This Row],[high]]-applerevenue[[#This Row],[low]]</f>
        <v>1.880000000000015E-2</v>
      </c>
    </row>
    <row r="6088" spans="1:8" x14ac:dyDescent="0.25">
      <c r="A6088" s="1">
        <v>38377</v>
      </c>
      <c r="B6088">
        <v>1.0887</v>
      </c>
      <c r="C6088">
        <v>1.1105</v>
      </c>
      <c r="D6088">
        <v>1.0814999999999999</v>
      </c>
      <c r="E6088">
        <v>1.0984</v>
      </c>
      <c r="F6088">
        <v>969231200</v>
      </c>
      <c r="G6088">
        <v>0</v>
      </c>
      <c r="H6088">
        <f>applerevenue[[#This Row],[high]]-applerevenue[[#This Row],[low]]</f>
        <v>2.9000000000000137E-2</v>
      </c>
    </row>
    <row r="6089" spans="1:8" x14ac:dyDescent="0.25">
      <c r="A6089" s="1">
        <v>38378</v>
      </c>
      <c r="B6089">
        <v>1.1080000000000001</v>
      </c>
      <c r="C6089">
        <v>1.1091</v>
      </c>
      <c r="D6089">
        <v>1.0858000000000001</v>
      </c>
      <c r="E6089">
        <v>1.1014999999999999</v>
      </c>
      <c r="F6089">
        <v>739496800</v>
      </c>
      <c r="G6089">
        <v>1</v>
      </c>
      <c r="H6089">
        <f>applerevenue[[#This Row],[high]]-applerevenue[[#This Row],[low]]</f>
        <v>2.3299999999999876E-2</v>
      </c>
    </row>
    <row r="6090" spans="1:8" x14ac:dyDescent="0.25">
      <c r="A6090" s="1">
        <v>38379</v>
      </c>
      <c r="B6090">
        <v>1.1001000000000001</v>
      </c>
      <c r="C6090">
        <v>1.1116999999999999</v>
      </c>
      <c r="D6090">
        <v>1.0908</v>
      </c>
      <c r="E6090">
        <v>1.1073999999999999</v>
      </c>
      <c r="F6090">
        <v>496227200</v>
      </c>
      <c r="G6090">
        <v>0</v>
      </c>
      <c r="H6090">
        <f>applerevenue[[#This Row],[high]]-applerevenue[[#This Row],[low]]</f>
        <v>2.0899999999999919E-2</v>
      </c>
    </row>
    <row r="6091" spans="1:8" x14ac:dyDescent="0.25">
      <c r="A6091" s="1">
        <v>38380</v>
      </c>
      <c r="B6091">
        <v>1.1071</v>
      </c>
      <c r="C6091">
        <v>1.1277999999999999</v>
      </c>
      <c r="D6091">
        <v>1.1044</v>
      </c>
      <c r="E6091">
        <v>1.1277999999999999</v>
      </c>
      <c r="F6091">
        <v>801612000</v>
      </c>
      <c r="G6091">
        <v>0</v>
      </c>
      <c r="H6091">
        <f>applerevenue[[#This Row],[high]]-applerevenue[[#This Row],[low]]</f>
        <v>2.3399999999999865E-2</v>
      </c>
    </row>
    <row r="6092" spans="1:8" x14ac:dyDescent="0.25">
      <c r="A6092" s="1">
        <v>38383</v>
      </c>
      <c r="B6092">
        <v>1.137</v>
      </c>
      <c r="C6092">
        <v>1.1874</v>
      </c>
      <c r="D6092">
        <v>1.1358999999999999</v>
      </c>
      <c r="E6092">
        <v>1.1724000000000001</v>
      </c>
      <c r="F6092">
        <v>1681097600</v>
      </c>
      <c r="G6092">
        <v>0</v>
      </c>
      <c r="H6092">
        <f>applerevenue[[#This Row],[high]]-applerevenue[[#This Row],[low]]</f>
        <v>5.1500000000000101E-2</v>
      </c>
    </row>
    <row r="6093" spans="1:8" x14ac:dyDescent="0.25">
      <c r="A6093" s="1">
        <v>38384</v>
      </c>
      <c r="B6093">
        <v>1.1746000000000001</v>
      </c>
      <c r="C6093">
        <v>1.1856</v>
      </c>
      <c r="D6093">
        <v>1.1675</v>
      </c>
      <c r="E6093">
        <v>1.1819999999999999</v>
      </c>
      <c r="F6093">
        <v>678395200</v>
      </c>
      <c r="G6093">
        <v>0</v>
      </c>
      <c r="H6093">
        <f>applerevenue[[#This Row],[high]]-applerevenue[[#This Row],[low]]</f>
        <v>1.8100000000000005E-2</v>
      </c>
    </row>
    <row r="6094" spans="1:8" x14ac:dyDescent="0.25">
      <c r="A6094" s="1">
        <v>38385</v>
      </c>
      <c r="B6094">
        <v>1.1876</v>
      </c>
      <c r="C6094">
        <v>1.2181999999999999</v>
      </c>
      <c r="D6094">
        <v>1.1843999999999999</v>
      </c>
      <c r="E6094">
        <v>1.214</v>
      </c>
      <c r="F6094">
        <v>1020062400</v>
      </c>
      <c r="G6094">
        <v>0</v>
      </c>
      <c r="H6094">
        <f>applerevenue[[#This Row],[high]]-applerevenue[[#This Row],[low]]</f>
        <v>3.3800000000000052E-2</v>
      </c>
    </row>
    <row r="6095" spans="1:8" x14ac:dyDescent="0.25">
      <c r="A6095" s="1">
        <v>38386</v>
      </c>
      <c r="B6095">
        <v>1.2059</v>
      </c>
      <c r="C6095">
        <v>1.2109000000000001</v>
      </c>
      <c r="D6095">
        <v>1.1789000000000001</v>
      </c>
      <c r="E6095">
        <v>1.1861999999999999</v>
      </c>
      <c r="F6095">
        <v>731651200</v>
      </c>
      <c r="G6095">
        <v>1</v>
      </c>
      <c r="H6095">
        <f>applerevenue[[#This Row],[high]]-applerevenue[[#This Row],[low]]</f>
        <v>3.2000000000000028E-2</v>
      </c>
    </row>
    <row r="6096" spans="1:8" x14ac:dyDescent="0.25">
      <c r="A6096" s="1">
        <v>38387</v>
      </c>
      <c r="B6096">
        <v>1.1904999999999999</v>
      </c>
      <c r="C6096">
        <v>1.2033</v>
      </c>
      <c r="D6096">
        <v>1.1819999999999999</v>
      </c>
      <c r="E6096">
        <v>1.2019</v>
      </c>
      <c r="F6096">
        <v>563556000</v>
      </c>
      <c r="G6096">
        <v>0</v>
      </c>
      <c r="H6096">
        <f>applerevenue[[#This Row],[high]]-applerevenue[[#This Row],[low]]</f>
        <v>2.1300000000000097E-2</v>
      </c>
    </row>
    <row r="6097" spans="1:8" x14ac:dyDescent="0.25">
      <c r="A6097" s="1">
        <v>38390</v>
      </c>
      <c r="B6097">
        <v>1.2033</v>
      </c>
      <c r="C6097">
        <v>1.2097</v>
      </c>
      <c r="D6097">
        <v>1.1815</v>
      </c>
      <c r="E6097">
        <v>1.2035</v>
      </c>
      <c r="F6097">
        <v>524456800</v>
      </c>
      <c r="G6097">
        <v>0</v>
      </c>
      <c r="H6097">
        <f>applerevenue[[#This Row],[high]]-applerevenue[[#This Row],[low]]</f>
        <v>2.8200000000000003E-2</v>
      </c>
    </row>
    <row r="6098" spans="1:8" x14ac:dyDescent="0.25">
      <c r="A6098" s="1">
        <v>38391</v>
      </c>
      <c r="B6098">
        <v>1.2054</v>
      </c>
      <c r="C6098">
        <v>1.2406999999999999</v>
      </c>
      <c r="D6098">
        <v>1.2012</v>
      </c>
      <c r="E6098">
        <v>1.2333000000000001</v>
      </c>
      <c r="F6098">
        <v>890019200</v>
      </c>
      <c r="G6098">
        <v>0</v>
      </c>
      <c r="H6098">
        <f>applerevenue[[#This Row],[high]]-applerevenue[[#This Row],[low]]</f>
        <v>3.9499999999999869E-2</v>
      </c>
    </row>
    <row r="6099" spans="1:8" x14ac:dyDescent="0.25">
      <c r="A6099" s="1">
        <v>38392</v>
      </c>
      <c r="B6099">
        <v>1.2349000000000001</v>
      </c>
      <c r="C6099">
        <v>1.25</v>
      </c>
      <c r="D6099">
        <v>1.1907000000000001</v>
      </c>
      <c r="E6099">
        <v>1.2003999999999999</v>
      </c>
      <c r="F6099">
        <v>1191456000</v>
      </c>
      <c r="G6099">
        <v>1</v>
      </c>
      <c r="H6099">
        <f>applerevenue[[#This Row],[high]]-applerevenue[[#This Row],[low]]</f>
        <v>5.9299999999999908E-2</v>
      </c>
    </row>
    <row r="6100" spans="1:8" x14ac:dyDescent="0.25">
      <c r="A6100" s="1">
        <v>38393</v>
      </c>
      <c r="B6100">
        <v>1.2000999999999999</v>
      </c>
      <c r="C6100">
        <v>1.2085999999999999</v>
      </c>
      <c r="D6100">
        <v>1.1687000000000001</v>
      </c>
      <c r="E6100">
        <v>1.1946000000000001</v>
      </c>
      <c r="F6100">
        <v>1093019200</v>
      </c>
      <c r="G6100">
        <v>1</v>
      </c>
      <c r="H6100">
        <f>applerevenue[[#This Row],[high]]-applerevenue[[#This Row],[low]]</f>
        <v>3.9899999999999824E-2</v>
      </c>
    </row>
    <row r="6101" spans="1:8" x14ac:dyDescent="0.25">
      <c r="A6101" s="1">
        <v>38394</v>
      </c>
      <c r="B6101">
        <v>1.2175</v>
      </c>
      <c r="C6101">
        <v>1.2464</v>
      </c>
      <c r="D6101">
        <v>1.2035</v>
      </c>
      <c r="E6101">
        <v>1.2381</v>
      </c>
      <c r="F6101">
        <v>1201054400</v>
      </c>
      <c r="G6101">
        <v>0</v>
      </c>
      <c r="H6101">
        <f>applerevenue[[#This Row],[high]]-applerevenue[[#This Row],[low]]</f>
        <v>4.2899999999999938E-2</v>
      </c>
    </row>
    <row r="6102" spans="1:8" x14ac:dyDescent="0.25">
      <c r="A6102" s="1">
        <v>38397</v>
      </c>
      <c r="B6102">
        <v>1.2678</v>
      </c>
      <c r="C6102">
        <v>1.2926</v>
      </c>
      <c r="D6102">
        <v>1.2508999999999999</v>
      </c>
      <c r="E6102">
        <v>1.2902</v>
      </c>
      <c r="F6102">
        <v>1271463200</v>
      </c>
      <c r="G6102">
        <v>0</v>
      </c>
      <c r="H6102">
        <f>applerevenue[[#This Row],[high]]-applerevenue[[#This Row],[low]]</f>
        <v>4.170000000000007E-2</v>
      </c>
    </row>
    <row r="6103" spans="1:8" x14ac:dyDescent="0.25">
      <c r="A6103" s="1">
        <v>38398</v>
      </c>
      <c r="B6103">
        <v>1.3210999999999999</v>
      </c>
      <c r="C6103">
        <v>1.3580000000000001</v>
      </c>
      <c r="D6103">
        <v>1.3110999999999999</v>
      </c>
      <c r="E6103">
        <v>1.3478000000000001</v>
      </c>
      <c r="F6103">
        <v>2147483647</v>
      </c>
      <c r="G6103">
        <v>0</v>
      </c>
      <c r="H6103">
        <f>applerevenue[[#This Row],[high]]-applerevenue[[#This Row],[low]]</f>
        <v>4.6900000000000164E-2</v>
      </c>
    </row>
    <row r="6104" spans="1:8" x14ac:dyDescent="0.25">
      <c r="A6104" s="1">
        <v>38399</v>
      </c>
      <c r="B6104">
        <v>1.3439000000000001</v>
      </c>
      <c r="C6104">
        <v>1.3751</v>
      </c>
      <c r="D6104">
        <v>1.3317000000000001</v>
      </c>
      <c r="E6104">
        <v>1.3740000000000001</v>
      </c>
      <c r="F6104">
        <v>1639243200</v>
      </c>
      <c r="G6104">
        <v>0</v>
      </c>
      <c r="H6104">
        <f>applerevenue[[#This Row],[high]]-applerevenue[[#This Row],[low]]</f>
        <v>4.3399999999999883E-2</v>
      </c>
    </row>
    <row r="6105" spans="1:8" x14ac:dyDescent="0.25">
      <c r="A6105" s="1">
        <v>38400</v>
      </c>
      <c r="B6105">
        <v>1.3819999999999999</v>
      </c>
      <c r="C6105">
        <v>1.3855</v>
      </c>
      <c r="D6105">
        <v>1.3331999999999999</v>
      </c>
      <c r="E6105">
        <v>1.3387</v>
      </c>
      <c r="F6105">
        <v>1518473600</v>
      </c>
      <c r="G6105">
        <v>1</v>
      </c>
      <c r="H6105">
        <f>applerevenue[[#This Row],[high]]-applerevenue[[#This Row],[low]]</f>
        <v>5.2300000000000013E-2</v>
      </c>
    </row>
    <row r="6106" spans="1:8" x14ac:dyDescent="0.25">
      <c r="A6106" s="1">
        <v>38401</v>
      </c>
      <c r="B6106">
        <v>1.3375999999999999</v>
      </c>
      <c r="C6106">
        <v>1.3393999999999999</v>
      </c>
      <c r="D6106">
        <v>1.3149</v>
      </c>
      <c r="E6106">
        <v>1.3233999999999999</v>
      </c>
      <c r="F6106">
        <v>1163254400</v>
      </c>
      <c r="G6106">
        <v>1</v>
      </c>
      <c r="H6106">
        <f>applerevenue[[#This Row],[high]]-applerevenue[[#This Row],[low]]</f>
        <v>2.4499999999999966E-2</v>
      </c>
    </row>
    <row r="6107" spans="1:8" x14ac:dyDescent="0.25">
      <c r="A6107" s="1">
        <v>38405</v>
      </c>
      <c r="B6107">
        <v>1.3157000000000001</v>
      </c>
      <c r="C6107">
        <v>1.3462000000000001</v>
      </c>
      <c r="D6107">
        <v>1.3003</v>
      </c>
      <c r="E6107">
        <v>1.3003</v>
      </c>
      <c r="F6107">
        <v>1219293600</v>
      </c>
      <c r="G6107">
        <v>1</v>
      </c>
      <c r="H6107">
        <f>applerevenue[[#This Row],[high]]-applerevenue[[#This Row],[low]]</f>
        <v>4.5900000000000052E-2</v>
      </c>
    </row>
    <row r="6108" spans="1:8" x14ac:dyDescent="0.25">
      <c r="A6108" s="1">
        <v>38406</v>
      </c>
      <c r="B6108">
        <v>1.3216000000000001</v>
      </c>
      <c r="C6108">
        <v>1.3484</v>
      </c>
      <c r="D6108">
        <v>1.3042</v>
      </c>
      <c r="E6108">
        <v>1.3451</v>
      </c>
      <c r="F6108">
        <v>1345181600</v>
      </c>
      <c r="G6108">
        <v>0</v>
      </c>
      <c r="H6108">
        <f>applerevenue[[#This Row],[high]]-applerevenue[[#This Row],[low]]</f>
        <v>4.4200000000000017E-2</v>
      </c>
    </row>
    <row r="6109" spans="1:8" x14ac:dyDescent="0.25">
      <c r="A6109" s="1">
        <v>38407</v>
      </c>
      <c r="B6109">
        <v>1.3489</v>
      </c>
      <c r="C6109">
        <v>1.3614999999999999</v>
      </c>
      <c r="D6109">
        <v>1.3374999999999999</v>
      </c>
      <c r="E6109">
        <v>1.3557999999999999</v>
      </c>
      <c r="F6109">
        <v>1519028000</v>
      </c>
      <c r="G6109">
        <v>0</v>
      </c>
      <c r="H6109">
        <f>applerevenue[[#This Row],[high]]-applerevenue[[#This Row],[low]]</f>
        <v>2.4000000000000021E-2</v>
      </c>
    </row>
    <row r="6110" spans="1:8" x14ac:dyDescent="0.25">
      <c r="A6110" s="1">
        <v>38408</v>
      </c>
      <c r="B6110">
        <v>1.3663000000000001</v>
      </c>
      <c r="C6110">
        <v>1.3707</v>
      </c>
      <c r="D6110">
        <v>1.3445</v>
      </c>
      <c r="E6110">
        <v>1.3567</v>
      </c>
      <c r="F6110">
        <v>915510400</v>
      </c>
      <c r="G6110">
        <v>1</v>
      </c>
      <c r="H6110">
        <f>applerevenue[[#This Row],[high]]-applerevenue[[#This Row],[low]]</f>
        <v>2.6200000000000001E-2</v>
      </c>
    </row>
    <row r="6111" spans="1:8" x14ac:dyDescent="0.25">
      <c r="A6111" s="1">
        <v>38411</v>
      </c>
      <c r="B6111">
        <v>1.3623000000000001</v>
      </c>
      <c r="C6111">
        <v>1.3763000000000001</v>
      </c>
      <c r="D6111">
        <v>1.3404</v>
      </c>
      <c r="E6111">
        <v>1.3677999999999999</v>
      </c>
      <c r="F6111">
        <v>325805200</v>
      </c>
      <c r="G6111">
        <v>0</v>
      </c>
      <c r="H6111">
        <f>applerevenue[[#This Row],[high]]-applerevenue[[#This Row],[low]]</f>
        <v>3.5900000000000043E-2</v>
      </c>
    </row>
    <row r="6112" spans="1:8" x14ac:dyDescent="0.25">
      <c r="A6112" s="1">
        <v>38412</v>
      </c>
      <c r="B6112">
        <v>1.3717999999999999</v>
      </c>
      <c r="C6112">
        <v>1.3754</v>
      </c>
      <c r="D6112">
        <v>1.3465</v>
      </c>
      <c r="E6112">
        <v>1.3568</v>
      </c>
      <c r="F6112">
        <v>468188000</v>
      </c>
      <c r="G6112">
        <v>1</v>
      </c>
      <c r="H6112">
        <f>applerevenue[[#This Row],[high]]-applerevenue[[#This Row],[low]]</f>
        <v>2.8899999999999926E-2</v>
      </c>
    </row>
    <row r="6113" spans="1:8" x14ac:dyDescent="0.25">
      <c r="A6113" s="1">
        <v>38413</v>
      </c>
      <c r="B6113">
        <v>1.3492</v>
      </c>
      <c r="C6113">
        <v>1.3687</v>
      </c>
      <c r="D6113">
        <v>1.3440000000000001</v>
      </c>
      <c r="E6113">
        <v>1.3452999999999999</v>
      </c>
      <c r="F6113">
        <v>458161200</v>
      </c>
      <c r="G6113">
        <v>1</v>
      </c>
      <c r="H6113">
        <f>applerevenue[[#This Row],[high]]-applerevenue[[#This Row],[low]]</f>
        <v>2.4699999999999944E-2</v>
      </c>
    </row>
    <row r="6114" spans="1:8" x14ac:dyDescent="0.25">
      <c r="A6114" s="1">
        <v>38414</v>
      </c>
      <c r="B6114">
        <v>1.3519000000000001</v>
      </c>
      <c r="C6114">
        <v>1.3541000000000001</v>
      </c>
      <c r="D6114">
        <v>1.2567999999999999</v>
      </c>
      <c r="E6114">
        <v>1.2742</v>
      </c>
      <c r="F6114">
        <v>1411653600</v>
      </c>
      <c r="G6114">
        <v>1</v>
      </c>
      <c r="H6114">
        <f>applerevenue[[#This Row],[high]]-applerevenue[[#This Row],[low]]</f>
        <v>9.7300000000000164E-2</v>
      </c>
    </row>
    <row r="6115" spans="1:8" x14ac:dyDescent="0.25">
      <c r="A6115" s="1">
        <v>38415</v>
      </c>
      <c r="B6115">
        <v>1.3038000000000001</v>
      </c>
      <c r="C6115">
        <v>1.3113999999999999</v>
      </c>
      <c r="D6115">
        <v>1.276</v>
      </c>
      <c r="E6115">
        <v>1.3052999999999999</v>
      </c>
      <c r="F6115">
        <v>756618800</v>
      </c>
      <c r="G6115">
        <v>0</v>
      </c>
      <c r="H6115">
        <f>applerevenue[[#This Row],[high]]-applerevenue[[#This Row],[low]]</f>
        <v>3.5399999999999876E-2</v>
      </c>
    </row>
    <row r="6116" spans="1:8" x14ac:dyDescent="0.25">
      <c r="A6116" s="1">
        <v>38418</v>
      </c>
      <c r="B6116">
        <v>1.3049999999999999</v>
      </c>
      <c r="C6116">
        <v>1.3187</v>
      </c>
      <c r="D6116">
        <v>1.2912999999999999</v>
      </c>
      <c r="E6116">
        <v>1.3035000000000001</v>
      </c>
      <c r="F6116">
        <v>450632000</v>
      </c>
      <c r="G6116">
        <v>1</v>
      </c>
      <c r="H6116">
        <f>applerevenue[[#This Row],[high]]-applerevenue[[#This Row],[low]]</f>
        <v>2.7400000000000091E-2</v>
      </c>
    </row>
    <row r="6117" spans="1:8" x14ac:dyDescent="0.25">
      <c r="A6117" s="1">
        <v>38419</v>
      </c>
      <c r="B6117">
        <v>1.2775000000000001</v>
      </c>
      <c r="C6117">
        <v>1.2855000000000001</v>
      </c>
      <c r="D6117">
        <v>1.2226999999999999</v>
      </c>
      <c r="E6117">
        <v>1.2358</v>
      </c>
      <c r="F6117">
        <v>1021451200</v>
      </c>
      <c r="G6117">
        <v>1</v>
      </c>
      <c r="H6117">
        <f>applerevenue[[#This Row],[high]]-applerevenue[[#This Row],[low]]</f>
        <v>6.2800000000000189E-2</v>
      </c>
    </row>
    <row r="6118" spans="1:8" x14ac:dyDescent="0.25">
      <c r="A6118" s="1">
        <v>38420</v>
      </c>
      <c r="B6118">
        <v>1.2077</v>
      </c>
      <c r="C6118">
        <v>1.2282</v>
      </c>
      <c r="D6118">
        <v>1.1839</v>
      </c>
      <c r="E6118">
        <v>1.1998</v>
      </c>
      <c r="F6118">
        <v>1322465200</v>
      </c>
      <c r="G6118">
        <v>1</v>
      </c>
      <c r="H6118">
        <f>applerevenue[[#This Row],[high]]-applerevenue[[#This Row],[low]]</f>
        <v>4.4300000000000006E-2</v>
      </c>
    </row>
    <row r="6119" spans="1:8" x14ac:dyDescent="0.25">
      <c r="A6119" s="1">
        <v>38421</v>
      </c>
      <c r="B6119">
        <v>1.2071000000000001</v>
      </c>
      <c r="C6119">
        <v>1.2275</v>
      </c>
      <c r="D6119">
        <v>1.1921999999999999</v>
      </c>
      <c r="E6119">
        <v>1.2143999999999999</v>
      </c>
      <c r="F6119">
        <v>777109200</v>
      </c>
      <c r="G6119">
        <v>0</v>
      </c>
      <c r="H6119">
        <f>applerevenue[[#This Row],[high]]-applerevenue[[#This Row],[low]]</f>
        <v>3.5300000000000109E-2</v>
      </c>
    </row>
    <row r="6120" spans="1:8" x14ac:dyDescent="0.25">
      <c r="A6120" s="1">
        <v>38422</v>
      </c>
      <c r="B6120">
        <v>1.226</v>
      </c>
      <c r="C6120">
        <v>1.2376</v>
      </c>
      <c r="D6120">
        <v>1.2135</v>
      </c>
      <c r="E6120">
        <v>1.2278</v>
      </c>
      <c r="F6120">
        <v>632830800</v>
      </c>
      <c r="G6120">
        <v>0</v>
      </c>
      <c r="H6120">
        <f>applerevenue[[#This Row],[high]]-applerevenue[[#This Row],[low]]</f>
        <v>2.410000000000001E-2</v>
      </c>
    </row>
    <row r="6121" spans="1:8" x14ac:dyDescent="0.25">
      <c r="A6121" s="1">
        <v>38425</v>
      </c>
      <c r="B6121">
        <v>1.2355</v>
      </c>
      <c r="C6121">
        <v>1.2437</v>
      </c>
      <c r="D6121">
        <v>1.2050000000000001</v>
      </c>
      <c r="E6121">
        <v>1.2294</v>
      </c>
      <c r="F6121">
        <v>605385200</v>
      </c>
      <c r="G6121">
        <v>1</v>
      </c>
      <c r="H6121">
        <f>applerevenue[[#This Row],[high]]-applerevenue[[#This Row],[low]]</f>
        <v>3.8699999999999957E-2</v>
      </c>
    </row>
    <row r="6122" spans="1:8" x14ac:dyDescent="0.25">
      <c r="A6122" s="1">
        <v>38426</v>
      </c>
      <c r="B6122">
        <v>1.2391000000000001</v>
      </c>
      <c r="C6122">
        <v>1.2544</v>
      </c>
      <c r="D6122">
        <v>1.2272000000000001</v>
      </c>
      <c r="E6122">
        <v>1.2488999999999999</v>
      </c>
      <c r="F6122">
        <v>508608800</v>
      </c>
      <c r="G6122">
        <v>0</v>
      </c>
      <c r="H6122">
        <f>applerevenue[[#This Row],[high]]-applerevenue[[#This Row],[low]]</f>
        <v>2.7199999999999891E-2</v>
      </c>
    </row>
    <row r="6123" spans="1:8" x14ac:dyDescent="0.25">
      <c r="A6123" s="1">
        <v>38427</v>
      </c>
      <c r="B6123">
        <v>1.2565</v>
      </c>
      <c r="C6123">
        <v>1.29</v>
      </c>
      <c r="D6123">
        <v>1.2434000000000001</v>
      </c>
      <c r="E6123">
        <v>1.2556</v>
      </c>
      <c r="F6123">
        <v>697813200</v>
      </c>
      <c r="G6123">
        <v>1</v>
      </c>
      <c r="H6123">
        <f>applerevenue[[#This Row],[high]]-applerevenue[[#This Row],[low]]</f>
        <v>4.6599999999999975E-2</v>
      </c>
    </row>
    <row r="6124" spans="1:8" x14ac:dyDescent="0.25">
      <c r="A6124" s="1">
        <v>38428</v>
      </c>
      <c r="B6124">
        <v>1.2663</v>
      </c>
      <c r="C6124">
        <v>1.3073999999999999</v>
      </c>
      <c r="D6124">
        <v>1.2599</v>
      </c>
      <c r="E6124">
        <v>1.2882</v>
      </c>
      <c r="F6124">
        <v>801920000</v>
      </c>
      <c r="G6124">
        <v>0</v>
      </c>
      <c r="H6124">
        <f>applerevenue[[#This Row],[high]]-applerevenue[[#This Row],[low]]</f>
        <v>4.7499999999999876E-2</v>
      </c>
    </row>
    <row r="6125" spans="1:8" x14ac:dyDescent="0.25">
      <c r="A6125" s="1">
        <v>38429</v>
      </c>
      <c r="B6125">
        <v>1.3210999999999999</v>
      </c>
      <c r="C6125">
        <v>1.3245</v>
      </c>
      <c r="D6125">
        <v>1.2958000000000001</v>
      </c>
      <c r="E6125">
        <v>1.3099000000000001</v>
      </c>
      <c r="F6125">
        <v>940150400</v>
      </c>
      <c r="G6125">
        <v>1</v>
      </c>
      <c r="H6125">
        <f>applerevenue[[#This Row],[high]]-applerevenue[[#This Row],[low]]</f>
        <v>2.8699999999999948E-2</v>
      </c>
    </row>
    <row r="6126" spans="1:8" x14ac:dyDescent="0.25">
      <c r="A6126" s="1">
        <v>38432</v>
      </c>
      <c r="B6126">
        <v>1.3199000000000001</v>
      </c>
      <c r="C6126">
        <v>1.3407</v>
      </c>
      <c r="D6126">
        <v>1.3068</v>
      </c>
      <c r="E6126">
        <v>1.3324</v>
      </c>
      <c r="F6126">
        <v>541128000</v>
      </c>
      <c r="G6126">
        <v>0</v>
      </c>
      <c r="H6126">
        <f>applerevenue[[#This Row],[high]]-applerevenue[[#This Row],[low]]</f>
        <v>3.3900000000000041E-2</v>
      </c>
    </row>
    <row r="6127" spans="1:8" x14ac:dyDescent="0.25">
      <c r="A6127" s="1">
        <v>38433</v>
      </c>
      <c r="B6127">
        <v>1.3327</v>
      </c>
      <c r="C6127">
        <v>1.3404</v>
      </c>
      <c r="D6127">
        <v>1.3012999999999999</v>
      </c>
      <c r="E6127">
        <v>1.3059000000000001</v>
      </c>
      <c r="F6127">
        <v>551415200</v>
      </c>
      <c r="G6127">
        <v>1</v>
      </c>
      <c r="H6127">
        <f>applerevenue[[#This Row],[high]]-applerevenue[[#This Row],[low]]</f>
        <v>3.9100000000000135E-2</v>
      </c>
    </row>
    <row r="6128" spans="1:8" x14ac:dyDescent="0.25">
      <c r="A6128" s="1">
        <v>38434</v>
      </c>
      <c r="B6128">
        <v>1.2943</v>
      </c>
      <c r="C6128">
        <v>1.3232999999999999</v>
      </c>
      <c r="D6128">
        <v>1.2811999999999999</v>
      </c>
      <c r="E6128">
        <v>1.2974000000000001</v>
      </c>
      <c r="F6128">
        <v>609823200</v>
      </c>
      <c r="G6128">
        <v>0</v>
      </c>
      <c r="H6128">
        <f>applerevenue[[#This Row],[high]]-applerevenue[[#This Row],[low]]</f>
        <v>4.2100000000000026E-2</v>
      </c>
    </row>
    <row r="6129" spans="1:8" x14ac:dyDescent="0.25">
      <c r="A6129" s="1">
        <v>38435</v>
      </c>
      <c r="B6129">
        <v>1.3096000000000001</v>
      </c>
      <c r="C6129">
        <v>1.3110999999999999</v>
      </c>
      <c r="D6129">
        <v>1.2958000000000001</v>
      </c>
      <c r="E6129">
        <v>1.2958000000000001</v>
      </c>
      <c r="F6129">
        <v>352704800</v>
      </c>
      <c r="G6129">
        <v>1</v>
      </c>
      <c r="H6129">
        <f>applerevenue[[#This Row],[high]]-applerevenue[[#This Row],[low]]</f>
        <v>1.5299999999999869E-2</v>
      </c>
    </row>
    <row r="6130" spans="1:8" x14ac:dyDescent="0.25">
      <c r="A6130" s="1">
        <v>38439</v>
      </c>
      <c r="B6130">
        <v>1.3035000000000001</v>
      </c>
      <c r="C6130">
        <v>1.3099000000000001</v>
      </c>
      <c r="D6130">
        <v>1.2948999999999999</v>
      </c>
      <c r="E6130">
        <v>1.2968</v>
      </c>
      <c r="F6130">
        <v>275410800</v>
      </c>
      <c r="G6130">
        <v>1</v>
      </c>
      <c r="H6130">
        <f>applerevenue[[#This Row],[high]]-applerevenue[[#This Row],[low]]</f>
        <v>1.5000000000000124E-2</v>
      </c>
    </row>
    <row r="6131" spans="1:8" x14ac:dyDescent="0.25">
      <c r="A6131" s="1">
        <v>38440</v>
      </c>
      <c r="B6131">
        <v>1.2977000000000001</v>
      </c>
      <c r="C6131">
        <v>1.3059000000000001</v>
      </c>
      <c r="D6131">
        <v>1.2654000000000001</v>
      </c>
      <c r="E6131">
        <v>1.2729999999999999</v>
      </c>
      <c r="F6131">
        <v>461356000</v>
      </c>
      <c r="G6131">
        <v>1</v>
      </c>
      <c r="H6131">
        <f>applerevenue[[#This Row],[high]]-applerevenue[[#This Row],[low]]</f>
        <v>4.049999999999998E-2</v>
      </c>
    </row>
    <row r="6132" spans="1:8" x14ac:dyDescent="0.25">
      <c r="A6132" s="1">
        <v>38441</v>
      </c>
      <c r="B6132">
        <v>1.2803</v>
      </c>
      <c r="C6132">
        <v>1.3049999999999999</v>
      </c>
      <c r="D6132">
        <v>1.2750999999999999</v>
      </c>
      <c r="E6132">
        <v>1.3049999999999999</v>
      </c>
      <c r="F6132">
        <v>394959600</v>
      </c>
      <c r="G6132">
        <v>0</v>
      </c>
      <c r="H6132">
        <f>applerevenue[[#This Row],[high]]-applerevenue[[#This Row],[low]]</f>
        <v>2.9900000000000038E-2</v>
      </c>
    </row>
    <row r="6133" spans="1:8" x14ac:dyDescent="0.25">
      <c r="A6133" s="1">
        <v>38442</v>
      </c>
      <c r="B6133">
        <v>1.2943</v>
      </c>
      <c r="C6133">
        <v>1.2965</v>
      </c>
      <c r="D6133">
        <v>1.2681</v>
      </c>
      <c r="E6133">
        <v>1.2705</v>
      </c>
      <c r="F6133">
        <v>636134800</v>
      </c>
      <c r="G6133">
        <v>1</v>
      </c>
      <c r="H6133">
        <f>applerevenue[[#This Row],[high]]-applerevenue[[#This Row],[low]]</f>
        <v>2.8399999999999981E-2</v>
      </c>
    </row>
    <row r="6134" spans="1:8" x14ac:dyDescent="0.25">
      <c r="A6134" s="1">
        <v>38443</v>
      </c>
      <c r="B6134">
        <v>1.2833000000000001</v>
      </c>
      <c r="C6134">
        <v>1.2861</v>
      </c>
      <c r="D6134">
        <v>1.2370000000000001</v>
      </c>
      <c r="E6134">
        <v>1.2467999999999999</v>
      </c>
      <c r="F6134">
        <v>641284000</v>
      </c>
      <c r="G6134">
        <v>1</v>
      </c>
      <c r="H6134">
        <f>applerevenue[[#This Row],[high]]-applerevenue[[#This Row],[low]]</f>
        <v>4.9099999999999921E-2</v>
      </c>
    </row>
    <row r="6135" spans="1:8" x14ac:dyDescent="0.25">
      <c r="A6135" s="1">
        <v>38446</v>
      </c>
      <c r="B6135">
        <v>1.2498</v>
      </c>
      <c r="C6135">
        <v>1.2596000000000001</v>
      </c>
      <c r="D6135">
        <v>1.2244999999999999</v>
      </c>
      <c r="E6135">
        <v>1.2528999999999999</v>
      </c>
      <c r="F6135">
        <v>580014400</v>
      </c>
      <c r="G6135">
        <v>0</v>
      </c>
      <c r="H6135">
        <f>applerevenue[[#This Row],[high]]-applerevenue[[#This Row],[low]]</f>
        <v>3.5100000000000131E-2</v>
      </c>
    </row>
    <row r="6136" spans="1:8" x14ac:dyDescent="0.25">
      <c r="A6136" s="1">
        <v>38447</v>
      </c>
      <c r="B6136">
        <v>1.2567999999999999</v>
      </c>
      <c r="C6136">
        <v>1.2879</v>
      </c>
      <c r="D6136">
        <v>1.2528999999999999</v>
      </c>
      <c r="E6136">
        <v>1.2771999999999999</v>
      </c>
      <c r="F6136">
        <v>556239600</v>
      </c>
      <c r="G6136">
        <v>0</v>
      </c>
      <c r="H6136">
        <f>applerevenue[[#This Row],[high]]-applerevenue[[#This Row],[low]]</f>
        <v>3.5000000000000142E-2</v>
      </c>
    </row>
    <row r="6137" spans="1:8" x14ac:dyDescent="0.25">
      <c r="A6137" s="1">
        <v>38448</v>
      </c>
      <c r="B6137">
        <v>1.2927999999999999</v>
      </c>
      <c r="C6137">
        <v>1.3052999999999999</v>
      </c>
      <c r="D6137">
        <v>1.2851999999999999</v>
      </c>
      <c r="E6137">
        <v>1.2907</v>
      </c>
      <c r="F6137">
        <v>414825600</v>
      </c>
      <c r="G6137">
        <v>1</v>
      </c>
      <c r="H6137">
        <f>applerevenue[[#This Row],[high]]-applerevenue[[#This Row],[low]]</f>
        <v>2.0100000000000007E-2</v>
      </c>
    </row>
    <row r="6138" spans="1:8" x14ac:dyDescent="0.25">
      <c r="A6138" s="1">
        <v>38449</v>
      </c>
      <c r="B6138">
        <v>1.2907</v>
      </c>
      <c r="C6138">
        <v>1.3340000000000001</v>
      </c>
      <c r="D6138">
        <v>1.2882</v>
      </c>
      <c r="E6138">
        <v>1.3282</v>
      </c>
      <c r="F6138">
        <v>506987600</v>
      </c>
      <c r="G6138">
        <v>0</v>
      </c>
      <c r="H6138">
        <f>applerevenue[[#This Row],[high]]-applerevenue[[#This Row],[low]]</f>
        <v>4.5800000000000063E-2</v>
      </c>
    </row>
    <row r="6139" spans="1:8" x14ac:dyDescent="0.25">
      <c r="A6139" s="1">
        <v>38450</v>
      </c>
      <c r="B6139">
        <v>1.3324</v>
      </c>
      <c r="C6139">
        <v>1.3552999999999999</v>
      </c>
      <c r="D6139">
        <v>1.3275999999999999</v>
      </c>
      <c r="E6139">
        <v>1.3337000000000001</v>
      </c>
      <c r="F6139">
        <v>649950000</v>
      </c>
      <c r="G6139">
        <v>0</v>
      </c>
      <c r="H6139">
        <f>applerevenue[[#This Row],[high]]-applerevenue[[#This Row],[low]]</f>
        <v>2.7700000000000058E-2</v>
      </c>
    </row>
    <row r="6140" spans="1:8" x14ac:dyDescent="0.25">
      <c r="A6140" s="1">
        <v>38453</v>
      </c>
      <c r="B6140">
        <v>1.3483000000000001</v>
      </c>
      <c r="C6140">
        <v>1.3492</v>
      </c>
      <c r="D6140">
        <v>1.2779</v>
      </c>
      <c r="E6140">
        <v>1.2782</v>
      </c>
      <c r="F6140">
        <v>821662800</v>
      </c>
      <c r="G6140">
        <v>1</v>
      </c>
      <c r="H6140">
        <f>applerevenue[[#This Row],[high]]-applerevenue[[#This Row],[low]]</f>
        <v>7.1299999999999919E-2</v>
      </c>
    </row>
    <row r="6141" spans="1:8" x14ac:dyDescent="0.25">
      <c r="A6141" s="1">
        <v>38454</v>
      </c>
      <c r="B6141">
        <v>1.2955000000000001</v>
      </c>
      <c r="C6141">
        <v>1.3169</v>
      </c>
      <c r="D6141">
        <v>1.2808999999999999</v>
      </c>
      <c r="E6141">
        <v>1.3007</v>
      </c>
      <c r="F6141">
        <v>981061200</v>
      </c>
      <c r="G6141">
        <v>0</v>
      </c>
      <c r="H6141">
        <f>applerevenue[[#This Row],[high]]-applerevenue[[#This Row],[low]]</f>
        <v>3.6000000000000032E-2</v>
      </c>
    </row>
    <row r="6142" spans="1:8" x14ac:dyDescent="0.25">
      <c r="A6142" s="1">
        <v>38455</v>
      </c>
      <c r="B6142">
        <v>1.3096000000000001</v>
      </c>
      <c r="C6142">
        <v>1.3108</v>
      </c>
      <c r="D6142">
        <v>1.2315</v>
      </c>
      <c r="E6142">
        <v>1.2513000000000001</v>
      </c>
      <c r="F6142">
        <v>1371946800</v>
      </c>
      <c r="G6142">
        <v>1</v>
      </c>
      <c r="H6142">
        <f>applerevenue[[#This Row],[high]]-applerevenue[[#This Row],[low]]</f>
        <v>7.9299999999999926E-2</v>
      </c>
    </row>
    <row r="6143" spans="1:8" x14ac:dyDescent="0.25">
      <c r="A6143" s="1">
        <v>38456</v>
      </c>
      <c r="B6143">
        <v>1.1833</v>
      </c>
      <c r="C6143">
        <v>1.2190000000000001</v>
      </c>
      <c r="D6143">
        <v>1.1233</v>
      </c>
      <c r="E6143">
        <v>1.1361000000000001</v>
      </c>
      <c r="F6143">
        <v>2147483647</v>
      </c>
      <c r="G6143">
        <v>1</v>
      </c>
      <c r="H6143">
        <f>applerevenue[[#This Row],[high]]-applerevenue[[#This Row],[low]]</f>
        <v>9.5700000000000118E-2</v>
      </c>
    </row>
    <row r="6144" spans="1:8" x14ac:dyDescent="0.25">
      <c r="A6144" s="1">
        <v>38457</v>
      </c>
      <c r="B6144">
        <v>1.1166</v>
      </c>
      <c r="C6144">
        <v>1.1357999999999999</v>
      </c>
      <c r="D6144">
        <v>1.0757000000000001</v>
      </c>
      <c r="E6144">
        <v>1.0778000000000001</v>
      </c>
      <c r="F6144">
        <v>1728087200</v>
      </c>
      <c r="G6144">
        <v>1</v>
      </c>
      <c r="H6144">
        <f>applerevenue[[#This Row],[high]]-applerevenue[[#This Row],[low]]</f>
        <v>6.009999999999982E-2</v>
      </c>
    </row>
    <row r="6145" spans="1:8" x14ac:dyDescent="0.25">
      <c r="A6145" s="1">
        <v>38460</v>
      </c>
      <c r="B6145">
        <v>1.0681</v>
      </c>
      <c r="C6145">
        <v>1.1068</v>
      </c>
      <c r="D6145">
        <v>1.0367</v>
      </c>
      <c r="E6145">
        <v>1.0861000000000001</v>
      </c>
      <c r="F6145">
        <v>1327177600</v>
      </c>
      <c r="G6145">
        <v>0</v>
      </c>
      <c r="H6145">
        <f>applerevenue[[#This Row],[high]]-applerevenue[[#This Row],[low]]</f>
        <v>7.0100000000000051E-2</v>
      </c>
    </row>
    <row r="6146" spans="1:8" x14ac:dyDescent="0.25">
      <c r="A6146" s="1">
        <v>38461</v>
      </c>
      <c r="B6146">
        <v>1.1158999999999999</v>
      </c>
      <c r="C6146">
        <v>1.1415999999999999</v>
      </c>
      <c r="D6146">
        <v>1.0936999999999999</v>
      </c>
      <c r="E6146">
        <v>1.1309</v>
      </c>
      <c r="F6146">
        <v>1081642800</v>
      </c>
      <c r="G6146">
        <v>0</v>
      </c>
      <c r="H6146">
        <f>applerevenue[[#This Row],[high]]-applerevenue[[#This Row],[low]]</f>
        <v>4.7900000000000054E-2</v>
      </c>
    </row>
    <row r="6147" spans="1:8" x14ac:dyDescent="0.25">
      <c r="A6147" s="1">
        <v>38462</v>
      </c>
      <c r="B6147">
        <v>1.1483000000000001</v>
      </c>
      <c r="C6147">
        <v>1.1507000000000001</v>
      </c>
      <c r="D6147">
        <v>1.0806</v>
      </c>
      <c r="E6147">
        <v>1.0827</v>
      </c>
      <c r="F6147">
        <v>945131600</v>
      </c>
      <c r="G6147">
        <v>1</v>
      </c>
      <c r="H6147">
        <f>applerevenue[[#This Row],[high]]-applerevenue[[#This Row],[low]]</f>
        <v>7.0100000000000051E-2</v>
      </c>
    </row>
    <row r="6148" spans="1:8" x14ac:dyDescent="0.25">
      <c r="A6148" s="1">
        <v>38463</v>
      </c>
      <c r="B6148">
        <v>1.1099000000000001</v>
      </c>
      <c r="C6148">
        <v>1.1338999999999999</v>
      </c>
      <c r="D6148">
        <v>1.0946</v>
      </c>
      <c r="E6148">
        <v>1.1324000000000001</v>
      </c>
      <c r="F6148">
        <v>759592400</v>
      </c>
      <c r="G6148">
        <v>0</v>
      </c>
      <c r="H6148">
        <f>applerevenue[[#This Row],[high]]-applerevenue[[#This Row],[low]]</f>
        <v>3.9299999999999891E-2</v>
      </c>
    </row>
    <row r="6149" spans="1:8" x14ac:dyDescent="0.25">
      <c r="A6149" s="1">
        <v>38464</v>
      </c>
      <c r="B6149">
        <v>1.1220000000000001</v>
      </c>
      <c r="C6149">
        <v>1.1281000000000001</v>
      </c>
      <c r="D6149">
        <v>1.0641</v>
      </c>
      <c r="E6149">
        <v>1.0824</v>
      </c>
      <c r="F6149">
        <v>839129200</v>
      </c>
      <c r="G6149">
        <v>1</v>
      </c>
      <c r="H6149">
        <f>applerevenue[[#This Row],[high]]-applerevenue[[#This Row],[low]]</f>
        <v>6.4000000000000057E-2</v>
      </c>
    </row>
    <row r="6150" spans="1:8" x14ac:dyDescent="0.25">
      <c r="A6150" s="1">
        <v>38467</v>
      </c>
      <c r="B6150">
        <v>1.1126</v>
      </c>
      <c r="C6150">
        <v>1.1288</v>
      </c>
      <c r="D6150">
        <v>1.101</v>
      </c>
      <c r="E6150">
        <v>1.1274999999999999</v>
      </c>
      <c r="F6150">
        <v>746460400</v>
      </c>
      <c r="G6150">
        <v>0</v>
      </c>
      <c r="H6150">
        <f>applerevenue[[#This Row],[high]]-applerevenue[[#This Row],[low]]</f>
        <v>2.7800000000000047E-2</v>
      </c>
    </row>
    <row r="6151" spans="1:8" x14ac:dyDescent="0.25">
      <c r="A6151" s="1">
        <v>38468</v>
      </c>
      <c r="B6151">
        <v>1.1214</v>
      </c>
      <c r="C6151">
        <v>1.1436999999999999</v>
      </c>
      <c r="D6151">
        <v>1.1012999999999999</v>
      </c>
      <c r="E6151">
        <v>1.1033999999999999</v>
      </c>
      <c r="F6151">
        <v>810507600</v>
      </c>
      <c r="G6151">
        <v>1</v>
      </c>
      <c r="H6151">
        <f>applerevenue[[#This Row],[high]]-applerevenue[[#This Row],[low]]</f>
        <v>4.2399999999999993E-2</v>
      </c>
    </row>
    <row r="6152" spans="1:8" x14ac:dyDescent="0.25">
      <c r="A6152" s="1">
        <v>38469</v>
      </c>
      <c r="B6152">
        <v>1.0943000000000001</v>
      </c>
      <c r="C6152">
        <v>1.1086</v>
      </c>
      <c r="D6152">
        <v>1.0827</v>
      </c>
      <c r="E6152">
        <v>1.0961000000000001</v>
      </c>
      <c r="F6152">
        <v>613888800</v>
      </c>
      <c r="G6152">
        <v>0</v>
      </c>
      <c r="H6152">
        <f>applerevenue[[#This Row],[high]]-applerevenue[[#This Row],[low]]</f>
        <v>2.5900000000000034E-2</v>
      </c>
    </row>
    <row r="6153" spans="1:8" x14ac:dyDescent="0.25">
      <c r="A6153" s="1">
        <v>38470</v>
      </c>
      <c r="B6153">
        <v>1.1065</v>
      </c>
      <c r="C6153">
        <v>1.1080000000000001</v>
      </c>
      <c r="D6153">
        <v>1.0745</v>
      </c>
      <c r="E6153">
        <v>1.0835999999999999</v>
      </c>
      <c r="F6153">
        <v>575106000</v>
      </c>
      <c r="G6153">
        <v>1</v>
      </c>
      <c r="H6153">
        <f>applerevenue[[#This Row],[high]]-applerevenue[[#This Row],[low]]</f>
        <v>3.3500000000000085E-2</v>
      </c>
    </row>
    <row r="6154" spans="1:8" x14ac:dyDescent="0.25">
      <c r="A6154" s="1">
        <v>38471</v>
      </c>
      <c r="B6154">
        <v>1.1022000000000001</v>
      </c>
      <c r="C6154">
        <v>1.1047</v>
      </c>
      <c r="D6154">
        <v>1.0739000000000001</v>
      </c>
      <c r="E6154">
        <v>1.0994999999999999</v>
      </c>
      <c r="F6154">
        <v>671630400</v>
      </c>
      <c r="G6154">
        <v>1</v>
      </c>
      <c r="H6154">
        <f>applerevenue[[#This Row],[high]]-applerevenue[[#This Row],[low]]</f>
        <v>3.0799999999999939E-2</v>
      </c>
    </row>
    <row r="6155" spans="1:8" x14ac:dyDescent="0.25">
      <c r="A6155" s="1">
        <v>38474</v>
      </c>
      <c r="B6155">
        <v>1.1041000000000001</v>
      </c>
      <c r="C6155">
        <v>1.1174999999999999</v>
      </c>
      <c r="D6155">
        <v>1.0983000000000001</v>
      </c>
      <c r="E6155">
        <v>1.1108</v>
      </c>
      <c r="F6155">
        <v>465920000</v>
      </c>
      <c r="G6155">
        <v>0</v>
      </c>
      <c r="H6155">
        <f>applerevenue[[#This Row],[high]]-applerevenue[[#This Row],[low]]</f>
        <v>1.9199999999999884E-2</v>
      </c>
    </row>
    <row r="6156" spans="1:8" x14ac:dyDescent="0.25">
      <c r="A6156" s="1">
        <v>38475</v>
      </c>
      <c r="B6156">
        <v>1.1099000000000001</v>
      </c>
      <c r="C6156">
        <v>1.1202000000000001</v>
      </c>
      <c r="D6156">
        <v>1.0986</v>
      </c>
      <c r="E6156">
        <v>1.1041000000000001</v>
      </c>
      <c r="F6156">
        <v>496739600</v>
      </c>
      <c r="G6156">
        <v>1</v>
      </c>
      <c r="H6156">
        <f>applerevenue[[#This Row],[high]]-applerevenue[[#This Row],[low]]</f>
        <v>2.1600000000000064E-2</v>
      </c>
    </row>
    <row r="6157" spans="1:8" x14ac:dyDescent="0.25">
      <c r="A6157" s="1">
        <v>38476</v>
      </c>
      <c r="B6157">
        <v>1.101</v>
      </c>
      <c r="C6157">
        <v>1.1342000000000001</v>
      </c>
      <c r="D6157">
        <v>1.1007</v>
      </c>
      <c r="E6157">
        <v>1.1327</v>
      </c>
      <c r="F6157">
        <v>448176400</v>
      </c>
      <c r="G6157">
        <v>0</v>
      </c>
      <c r="H6157">
        <f>applerevenue[[#This Row],[high]]-applerevenue[[#This Row],[low]]</f>
        <v>3.3500000000000085E-2</v>
      </c>
    </row>
    <row r="6158" spans="1:8" x14ac:dyDescent="0.25">
      <c r="A6158" s="1">
        <v>38477</v>
      </c>
      <c r="B6158">
        <v>1.1357999999999999</v>
      </c>
      <c r="C6158">
        <v>1.1364000000000001</v>
      </c>
      <c r="D6158">
        <v>1.1120000000000001</v>
      </c>
      <c r="E6158">
        <v>1.1184000000000001</v>
      </c>
      <c r="F6158">
        <v>387366000</v>
      </c>
      <c r="G6158">
        <v>1</v>
      </c>
      <c r="H6158">
        <f>applerevenue[[#This Row],[high]]-applerevenue[[#This Row],[low]]</f>
        <v>2.4399999999999977E-2</v>
      </c>
    </row>
    <row r="6159" spans="1:8" x14ac:dyDescent="0.25">
      <c r="A6159" s="1">
        <v>38478</v>
      </c>
      <c r="B6159">
        <v>1.1248</v>
      </c>
      <c r="C6159">
        <v>1.1382000000000001</v>
      </c>
      <c r="D6159">
        <v>1.1216999999999999</v>
      </c>
      <c r="E6159">
        <v>1.1355</v>
      </c>
      <c r="F6159">
        <v>326247600</v>
      </c>
      <c r="G6159">
        <v>0</v>
      </c>
      <c r="H6159">
        <f>applerevenue[[#This Row],[high]]-applerevenue[[#This Row],[low]]</f>
        <v>1.6500000000000181E-2</v>
      </c>
    </row>
    <row r="6160" spans="1:8" x14ac:dyDescent="0.25">
      <c r="A6160" s="1">
        <v>38481</v>
      </c>
      <c r="B6160">
        <v>1.1355</v>
      </c>
      <c r="C6160">
        <v>1.1418999999999999</v>
      </c>
      <c r="D6160">
        <v>1.1205000000000001</v>
      </c>
      <c r="E6160">
        <v>1.1272</v>
      </c>
      <c r="F6160">
        <v>355695200</v>
      </c>
      <c r="G6160">
        <v>1</v>
      </c>
      <c r="H6160">
        <f>applerevenue[[#This Row],[high]]-applerevenue[[#This Row],[low]]</f>
        <v>2.1399999999999864E-2</v>
      </c>
    </row>
    <row r="6161" spans="1:8" x14ac:dyDescent="0.25">
      <c r="A6161" s="1">
        <v>38482</v>
      </c>
      <c r="B6161">
        <v>1.1181000000000001</v>
      </c>
      <c r="C6161">
        <v>1.1357999999999999</v>
      </c>
      <c r="D6161">
        <v>1.1076999999999999</v>
      </c>
      <c r="E6161">
        <v>1.1105</v>
      </c>
      <c r="F6161">
        <v>440263600</v>
      </c>
      <c r="G6161">
        <v>1</v>
      </c>
      <c r="H6161">
        <f>applerevenue[[#This Row],[high]]-applerevenue[[#This Row],[low]]</f>
        <v>2.8100000000000014E-2</v>
      </c>
    </row>
    <row r="6162" spans="1:8" x14ac:dyDescent="0.25">
      <c r="A6162" s="1">
        <v>38483</v>
      </c>
      <c r="B6162">
        <v>1.0745</v>
      </c>
      <c r="C6162">
        <v>1.0875999999999999</v>
      </c>
      <c r="D6162">
        <v>1.0095000000000001</v>
      </c>
      <c r="E6162">
        <v>1.0858000000000001</v>
      </c>
      <c r="F6162">
        <v>2041981200</v>
      </c>
      <c r="G6162">
        <v>0</v>
      </c>
      <c r="H6162">
        <f>applerevenue[[#This Row],[high]]-applerevenue[[#This Row],[low]]</f>
        <v>7.8099999999999836E-2</v>
      </c>
    </row>
    <row r="6163" spans="1:8" x14ac:dyDescent="0.25">
      <c r="A6163" s="1">
        <v>38484</v>
      </c>
      <c r="B6163">
        <v>1.08</v>
      </c>
      <c r="C6163">
        <v>1.0851999999999999</v>
      </c>
      <c r="D6163">
        <v>1.0367</v>
      </c>
      <c r="E6163">
        <v>1.0406</v>
      </c>
      <c r="F6163">
        <v>970242000</v>
      </c>
      <c r="G6163">
        <v>1</v>
      </c>
      <c r="H6163">
        <f>applerevenue[[#This Row],[high]]-applerevenue[[#This Row],[low]]</f>
        <v>4.8499999999999988E-2</v>
      </c>
    </row>
    <row r="6164" spans="1:8" x14ac:dyDescent="0.25">
      <c r="A6164" s="1">
        <v>38485</v>
      </c>
      <c r="B6164">
        <v>1.0427999999999999</v>
      </c>
      <c r="C6164">
        <v>1.0742</v>
      </c>
      <c r="D6164">
        <v>1.0387999999999999</v>
      </c>
      <c r="E6164">
        <v>1.0602</v>
      </c>
      <c r="F6164">
        <v>702713200</v>
      </c>
      <c r="G6164">
        <v>0</v>
      </c>
      <c r="H6164">
        <f>applerevenue[[#This Row],[high]]-applerevenue[[#This Row],[low]]</f>
        <v>3.5400000000000098E-2</v>
      </c>
    </row>
    <row r="6165" spans="1:8" x14ac:dyDescent="0.25">
      <c r="A6165" s="1">
        <v>38488</v>
      </c>
      <c r="B6165">
        <v>1.0537000000000001</v>
      </c>
      <c r="C6165">
        <v>1.0888</v>
      </c>
      <c r="D6165">
        <v>1.0528</v>
      </c>
      <c r="E6165">
        <v>1.0839000000000001</v>
      </c>
      <c r="F6165">
        <v>474294800</v>
      </c>
      <c r="G6165">
        <v>0</v>
      </c>
      <c r="H6165">
        <f>applerevenue[[#This Row],[high]]-applerevenue[[#This Row],[low]]</f>
        <v>3.6000000000000032E-2</v>
      </c>
    </row>
    <row r="6166" spans="1:8" x14ac:dyDescent="0.25">
      <c r="A6166" s="1">
        <v>38489</v>
      </c>
      <c r="B6166">
        <v>1.0713999999999999</v>
      </c>
      <c r="C6166">
        <v>1.0811999999999999</v>
      </c>
      <c r="D6166">
        <v>1.0530999999999999</v>
      </c>
      <c r="E6166">
        <v>1.0781000000000001</v>
      </c>
      <c r="F6166">
        <v>588344400</v>
      </c>
      <c r="G6166">
        <v>0</v>
      </c>
      <c r="H6166">
        <f>applerevenue[[#This Row],[high]]-applerevenue[[#This Row],[low]]</f>
        <v>2.8100000000000014E-2</v>
      </c>
    </row>
    <row r="6167" spans="1:8" x14ac:dyDescent="0.25">
      <c r="A6167" s="1">
        <v>38490</v>
      </c>
      <c r="B6167">
        <v>1.0824</v>
      </c>
      <c r="C6167">
        <v>1.1452</v>
      </c>
      <c r="D6167">
        <v>1.0669</v>
      </c>
      <c r="E6167">
        <v>1.0928</v>
      </c>
      <c r="F6167">
        <v>636722800</v>
      </c>
      <c r="G6167">
        <v>0</v>
      </c>
      <c r="H6167">
        <f>applerevenue[[#This Row],[high]]-applerevenue[[#This Row],[low]]</f>
        <v>7.8300000000000036E-2</v>
      </c>
    </row>
    <row r="6168" spans="1:8" x14ac:dyDescent="0.25">
      <c r="A6168" s="1">
        <v>38491</v>
      </c>
      <c r="B6168">
        <v>1.0915999999999999</v>
      </c>
      <c r="C6168">
        <v>1.1489</v>
      </c>
      <c r="D6168">
        <v>1.0909</v>
      </c>
      <c r="E6168">
        <v>1.1449</v>
      </c>
      <c r="F6168">
        <v>793161600</v>
      </c>
      <c r="G6168">
        <v>0</v>
      </c>
      <c r="H6168">
        <f>applerevenue[[#This Row],[high]]-applerevenue[[#This Row],[low]]</f>
        <v>5.8000000000000052E-2</v>
      </c>
    </row>
    <row r="6169" spans="1:8" x14ac:dyDescent="0.25">
      <c r="A6169" s="1">
        <v>38492</v>
      </c>
      <c r="B6169">
        <v>1.1357999999999999</v>
      </c>
      <c r="C6169">
        <v>1.1479999999999999</v>
      </c>
      <c r="D6169">
        <v>1.1338999999999999</v>
      </c>
      <c r="E6169">
        <v>1.1449</v>
      </c>
      <c r="F6169">
        <v>452650800</v>
      </c>
      <c r="G6169">
        <v>0</v>
      </c>
      <c r="H6169">
        <f>applerevenue[[#This Row],[high]]-applerevenue[[#This Row],[low]]</f>
        <v>1.4100000000000001E-2</v>
      </c>
    </row>
    <row r="6170" spans="1:8" x14ac:dyDescent="0.25">
      <c r="A6170" s="1">
        <v>38495</v>
      </c>
      <c r="B6170">
        <v>1.1540999999999999</v>
      </c>
      <c r="C6170">
        <v>1.2165999999999999</v>
      </c>
      <c r="D6170">
        <v>1.1540999999999999</v>
      </c>
      <c r="E6170">
        <v>1.2122999999999999</v>
      </c>
      <c r="F6170">
        <v>1042574400</v>
      </c>
      <c r="G6170">
        <v>0</v>
      </c>
      <c r="H6170">
        <f>applerevenue[[#This Row],[high]]-applerevenue[[#This Row],[low]]</f>
        <v>6.25E-2</v>
      </c>
    </row>
    <row r="6171" spans="1:8" x14ac:dyDescent="0.25">
      <c r="A6171" s="1">
        <v>38496</v>
      </c>
      <c r="B6171">
        <v>1.2028000000000001</v>
      </c>
      <c r="C6171">
        <v>1.2193000000000001</v>
      </c>
      <c r="D6171">
        <v>1.19</v>
      </c>
      <c r="E6171">
        <v>1.2104999999999999</v>
      </c>
      <c r="F6171">
        <v>593460000</v>
      </c>
      <c r="G6171">
        <v>0</v>
      </c>
      <c r="H6171">
        <f>applerevenue[[#This Row],[high]]-applerevenue[[#This Row],[low]]</f>
        <v>2.9300000000000104E-2</v>
      </c>
    </row>
    <row r="6172" spans="1:8" x14ac:dyDescent="0.25">
      <c r="A6172" s="1">
        <v>38497</v>
      </c>
      <c r="B6172">
        <v>1.2043999999999999</v>
      </c>
      <c r="C6172">
        <v>1.2181</v>
      </c>
      <c r="D6172">
        <v>1.1989000000000001</v>
      </c>
      <c r="E6172">
        <v>1.2129000000000001</v>
      </c>
      <c r="F6172">
        <v>396006800</v>
      </c>
      <c r="G6172">
        <v>0</v>
      </c>
      <c r="H6172">
        <f>applerevenue[[#This Row],[high]]-applerevenue[[#This Row],[low]]</f>
        <v>1.9199999999999884E-2</v>
      </c>
    </row>
    <row r="6173" spans="1:8" x14ac:dyDescent="0.25">
      <c r="A6173" s="1">
        <v>38498</v>
      </c>
      <c r="B6173">
        <v>1.2203999999999999</v>
      </c>
      <c r="C6173">
        <v>1.2483</v>
      </c>
      <c r="D6173">
        <v>1.1830000000000001</v>
      </c>
      <c r="E6173">
        <v>1.2422</v>
      </c>
      <c r="F6173">
        <v>525520800</v>
      </c>
      <c r="G6173">
        <v>0</v>
      </c>
      <c r="H6173">
        <f>applerevenue[[#This Row],[high]]-applerevenue[[#This Row],[low]]</f>
        <v>6.5299999999999914E-2</v>
      </c>
    </row>
    <row r="6174" spans="1:8" x14ac:dyDescent="0.25">
      <c r="A6174" s="1">
        <v>38499</v>
      </c>
      <c r="B6174">
        <v>1.2391000000000001</v>
      </c>
      <c r="C6174">
        <v>1.2437</v>
      </c>
      <c r="D6174">
        <v>1.2199</v>
      </c>
      <c r="E6174">
        <v>1.2366999999999999</v>
      </c>
      <c r="F6174">
        <v>316008000</v>
      </c>
      <c r="G6174">
        <v>1</v>
      </c>
      <c r="H6174">
        <f>applerevenue[[#This Row],[high]]-applerevenue[[#This Row],[low]]</f>
        <v>2.3800000000000043E-2</v>
      </c>
    </row>
    <row r="6175" spans="1:8" x14ac:dyDescent="0.25">
      <c r="A6175" s="1">
        <v>38503</v>
      </c>
      <c r="B6175">
        <v>1.2397</v>
      </c>
      <c r="C6175">
        <v>1.2422</v>
      </c>
      <c r="D6175">
        <v>1.2068000000000001</v>
      </c>
      <c r="E6175">
        <v>1.2122999999999999</v>
      </c>
      <c r="F6175">
        <v>404205200</v>
      </c>
      <c r="G6175">
        <v>1</v>
      </c>
      <c r="H6175">
        <f>applerevenue[[#This Row],[high]]-applerevenue[[#This Row],[low]]</f>
        <v>3.5399999999999876E-2</v>
      </c>
    </row>
    <row r="6176" spans="1:8" x14ac:dyDescent="0.25">
      <c r="A6176" s="1">
        <v>38504</v>
      </c>
      <c r="B6176">
        <v>1.2162999999999999</v>
      </c>
      <c r="C6176">
        <v>1.2427999999999999</v>
      </c>
      <c r="D6176">
        <v>1.2153</v>
      </c>
      <c r="E6176">
        <v>1.2287999999999999</v>
      </c>
      <c r="F6176">
        <v>453812800</v>
      </c>
      <c r="G6176">
        <v>0</v>
      </c>
      <c r="H6176">
        <f>applerevenue[[#This Row],[high]]-applerevenue[[#This Row],[low]]</f>
        <v>2.7499999999999858E-2</v>
      </c>
    </row>
    <row r="6177" spans="1:8" x14ac:dyDescent="0.25">
      <c r="A6177" s="1">
        <v>38505</v>
      </c>
      <c r="B6177">
        <v>1.2211000000000001</v>
      </c>
      <c r="C6177">
        <v>1.2294</v>
      </c>
      <c r="D6177">
        <v>1.2074</v>
      </c>
      <c r="E6177">
        <v>1.2208000000000001</v>
      </c>
      <c r="F6177">
        <v>373973600</v>
      </c>
      <c r="G6177">
        <v>1</v>
      </c>
      <c r="H6177">
        <f>applerevenue[[#This Row],[high]]-applerevenue[[#This Row],[low]]</f>
        <v>2.200000000000002E-2</v>
      </c>
    </row>
    <row r="6178" spans="1:8" x14ac:dyDescent="0.25">
      <c r="A6178" s="1">
        <v>38506</v>
      </c>
      <c r="B6178">
        <v>1.1635</v>
      </c>
      <c r="C6178">
        <v>1.1762999999999999</v>
      </c>
      <c r="D6178">
        <v>1.1516</v>
      </c>
      <c r="E6178">
        <v>1.1659999999999999</v>
      </c>
      <c r="F6178">
        <v>956869200</v>
      </c>
      <c r="G6178">
        <v>0</v>
      </c>
      <c r="H6178">
        <f>applerevenue[[#This Row],[high]]-applerevenue[[#This Row],[low]]</f>
        <v>2.4699999999999944E-2</v>
      </c>
    </row>
    <row r="6179" spans="1:8" x14ac:dyDescent="0.25">
      <c r="A6179" s="1">
        <v>38509</v>
      </c>
      <c r="B6179">
        <v>1.1687000000000001</v>
      </c>
      <c r="C6179">
        <v>1.1778</v>
      </c>
      <c r="D6179">
        <v>1.1452</v>
      </c>
      <c r="E6179">
        <v>1.1561999999999999</v>
      </c>
      <c r="F6179">
        <v>811966400</v>
      </c>
      <c r="G6179">
        <v>1</v>
      </c>
      <c r="H6179">
        <f>applerevenue[[#This Row],[high]]-applerevenue[[#This Row],[low]]</f>
        <v>3.2599999999999962E-2</v>
      </c>
    </row>
    <row r="6180" spans="1:8" x14ac:dyDescent="0.25">
      <c r="A6180" s="1">
        <v>38510</v>
      </c>
      <c r="B6180">
        <v>1.1464000000000001</v>
      </c>
      <c r="C6180">
        <v>1.1504000000000001</v>
      </c>
      <c r="D6180">
        <v>1.1113999999999999</v>
      </c>
      <c r="E6180">
        <v>1.1141000000000001</v>
      </c>
      <c r="F6180">
        <v>745264800</v>
      </c>
      <c r="G6180">
        <v>1</v>
      </c>
      <c r="H6180">
        <f>applerevenue[[#This Row],[high]]-applerevenue[[#This Row],[low]]</f>
        <v>3.9000000000000146E-2</v>
      </c>
    </row>
    <row r="6181" spans="1:8" x14ac:dyDescent="0.25">
      <c r="A6181" s="1">
        <v>38511</v>
      </c>
      <c r="B6181">
        <v>1.1169</v>
      </c>
      <c r="C6181">
        <v>1.1357999999999999</v>
      </c>
      <c r="D6181">
        <v>1.115</v>
      </c>
      <c r="E6181">
        <v>1.1256999999999999</v>
      </c>
      <c r="F6181">
        <v>404006400</v>
      </c>
      <c r="G6181">
        <v>0</v>
      </c>
      <c r="H6181">
        <f>applerevenue[[#This Row],[high]]-applerevenue[[#This Row],[low]]</f>
        <v>2.079999999999993E-2</v>
      </c>
    </row>
    <row r="6182" spans="1:8" x14ac:dyDescent="0.25">
      <c r="A6182" s="1">
        <v>38512</v>
      </c>
      <c r="B6182">
        <v>1.1281000000000001</v>
      </c>
      <c r="C6182">
        <v>1.1568000000000001</v>
      </c>
      <c r="D6182">
        <v>1.1226</v>
      </c>
      <c r="E6182">
        <v>1.1479999999999999</v>
      </c>
      <c r="F6182">
        <v>390255600</v>
      </c>
      <c r="G6182">
        <v>0</v>
      </c>
      <c r="H6182">
        <f>applerevenue[[#This Row],[high]]-applerevenue[[#This Row],[low]]</f>
        <v>3.4200000000000008E-2</v>
      </c>
    </row>
    <row r="6183" spans="1:8" x14ac:dyDescent="0.25">
      <c r="A6183" s="1">
        <v>38513</v>
      </c>
      <c r="B6183">
        <v>1.1403000000000001</v>
      </c>
      <c r="C6183">
        <v>1.1403000000000001</v>
      </c>
      <c r="D6183">
        <v>1.083</v>
      </c>
      <c r="E6183">
        <v>1.0919000000000001</v>
      </c>
      <c r="F6183">
        <v>678932800</v>
      </c>
      <c r="G6183">
        <v>1</v>
      </c>
      <c r="H6183">
        <f>applerevenue[[#This Row],[high]]-applerevenue[[#This Row],[low]]</f>
        <v>5.7300000000000129E-2</v>
      </c>
    </row>
    <row r="6184" spans="1:8" x14ac:dyDescent="0.25">
      <c r="A6184" s="1">
        <v>38516</v>
      </c>
      <c r="B6184">
        <v>1.0943000000000001</v>
      </c>
      <c r="C6184">
        <v>1.1163000000000001</v>
      </c>
      <c r="D6184">
        <v>1.0922000000000001</v>
      </c>
      <c r="E6184">
        <v>1.0946</v>
      </c>
      <c r="F6184">
        <v>435772400</v>
      </c>
      <c r="G6184">
        <v>0</v>
      </c>
      <c r="H6184">
        <f>applerevenue[[#This Row],[high]]-applerevenue[[#This Row],[low]]</f>
        <v>2.410000000000001E-2</v>
      </c>
    </row>
    <row r="6185" spans="1:8" x14ac:dyDescent="0.25">
      <c r="A6185" s="1">
        <v>38517</v>
      </c>
      <c r="B6185">
        <v>1.0980000000000001</v>
      </c>
      <c r="C6185">
        <v>1.1022000000000001</v>
      </c>
      <c r="D6185">
        <v>1.0900000000000001</v>
      </c>
      <c r="E6185">
        <v>1.0976999999999999</v>
      </c>
      <c r="F6185">
        <v>347846800</v>
      </c>
      <c r="G6185">
        <v>1</v>
      </c>
      <c r="H6185">
        <f>applerevenue[[#This Row],[high]]-applerevenue[[#This Row],[low]]</f>
        <v>1.2199999999999989E-2</v>
      </c>
    </row>
    <row r="6186" spans="1:8" x14ac:dyDescent="0.25">
      <c r="A6186" s="1">
        <v>38518</v>
      </c>
      <c r="B6186">
        <v>1.1242000000000001</v>
      </c>
      <c r="C6186">
        <v>1.1373</v>
      </c>
      <c r="D6186">
        <v>1.1068</v>
      </c>
      <c r="E6186">
        <v>1.1321000000000001</v>
      </c>
      <c r="F6186">
        <v>563343200</v>
      </c>
      <c r="G6186">
        <v>0</v>
      </c>
      <c r="H6186">
        <f>applerevenue[[#This Row],[high]]-applerevenue[[#This Row],[low]]</f>
        <v>3.0499999999999972E-2</v>
      </c>
    </row>
    <row r="6187" spans="1:8" x14ac:dyDescent="0.25">
      <c r="A6187" s="1">
        <v>38519</v>
      </c>
      <c r="B6187">
        <v>1.1338999999999999</v>
      </c>
      <c r="C6187">
        <v>1.1611</v>
      </c>
      <c r="D6187">
        <v>1.1227</v>
      </c>
      <c r="E6187">
        <v>1.1579999999999999</v>
      </c>
      <c r="F6187">
        <v>547674400</v>
      </c>
      <c r="G6187">
        <v>0</v>
      </c>
      <c r="H6187">
        <f>applerevenue[[#This Row],[high]]-applerevenue[[#This Row],[low]]</f>
        <v>3.839999999999999E-2</v>
      </c>
    </row>
    <row r="6188" spans="1:8" x14ac:dyDescent="0.25">
      <c r="A6188" s="1">
        <v>38520</v>
      </c>
      <c r="B6188">
        <v>1.1733</v>
      </c>
      <c r="C6188">
        <v>1.1751</v>
      </c>
      <c r="D6188">
        <v>1.1535</v>
      </c>
      <c r="E6188">
        <v>1.1680999999999999</v>
      </c>
      <c r="F6188">
        <v>596125600</v>
      </c>
      <c r="G6188">
        <v>1</v>
      </c>
      <c r="H6188">
        <f>applerevenue[[#This Row],[high]]-applerevenue[[#This Row],[low]]</f>
        <v>2.1600000000000064E-2</v>
      </c>
    </row>
    <row r="6189" spans="1:8" x14ac:dyDescent="0.25">
      <c r="A6189" s="1">
        <v>38523</v>
      </c>
      <c r="B6189">
        <v>1.1540999999999999</v>
      </c>
      <c r="C6189">
        <v>1.1614</v>
      </c>
      <c r="D6189">
        <v>1.1418999999999999</v>
      </c>
      <c r="E6189">
        <v>1.1467000000000001</v>
      </c>
      <c r="F6189">
        <v>323716400</v>
      </c>
      <c r="G6189">
        <v>1</v>
      </c>
      <c r="H6189">
        <f>applerevenue[[#This Row],[high]]-applerevenue[[#This Row],[low]]</f>
        <v>1.9500000000000073E-2</v>
      </c>
    </row>
    <row r="6190" spans="1:8" x14ac:dyDescent="0.25">
      <c r="A6190" s="1">
        <v>38524</v>
      </c>
      <c r="B6190">
        <v>1.1495</v>
      </c>
      <c r="C6190">
        <v>1.1644000000000001</v>
      </c>
      <c r="D6190">
        <v>1.1396999999999999</v>
      </c>
      <c r="E6190">
        <v>1.1544000000000001</v>
      </c>
      <c r="F6190">
        <v>370526800</v>
      </c>
      <c r="G6190">
        <v>0</v>
      </c>
      <c r="H6190">
        <f>applerevenue[[#This Row],[high]]-applerevenue[[#This Row],[low]]</f>
        <v>2.4700000000000166E-2</v>
      </c>
    </row>
    <row r="6191" spans="1:8" x14ac:dyDescent="0.25">
      <c r="A6191" s="1">
        <v>38525</v>
      </c>
      <c r="B6191">
        <v>1.1666000000000001</v>
      </c>
      <c r="C6191">
        <v>1.1769000000000001</v>
      </c>
      <c r="D6191">
        <v>1.1629</v>
      </c>
      <c r="E6191">
        <v>1.1754</v>
      </c>
      <c r="F6191">
        <v>424925200</v>
      </c>
      <c r="G6191">
        <v>0</v>
      </c>
      <c r="H6191">
        <f>applerevenue[[#This Row],[high]]-applerevenue[[#This Row],[low]]</f>
        <v>1.4000000000000012E-2</v>
      </c>
    </row>
    <row r="6192" spans="1:8" x14ac:dyDescent="0.25">
      <c r="A6192" s="1">
        <v>38526</v>
      </c>
      <c r="B6192">
        <v>1.1839</v>
      </c>
      <c r="C6192">
        <v>1.2129000000000001</v>
      </c>
      <c r="D6192">
        <v>1.1785000000000001</v>
      </c>
      <c r="E6192">
        <v>1.1858</v>
      </c>
      <c r="F6192">
        <v>674254000</v>
      </c>
      <c r="G6192">
        <v>0</v>
      </c>
      <c r="H6192">
        <f>applerevenue[[#This Row],[high]]-applerevenue[[#This Row],[low]]</f>
        <v>3.4399999999999986E-2</v>
      </c>
    </row>
    <row r="6193" spans="1:8" x14ac:dyDescent="0.25">
      <c r="A6193" s="1">
        <v>38527</v>
      </c>
      <c r="B6193">
        <v>1.1919</v>
      </c>
      <c r="C6193">
        <v>1.1928000000000001</v>
      </c>
      <c r="D6193">
        <v>1.1489</v>
      </c>
      <c r="E6193">
        <v>1.1513</v>
      </c>
      <c r="F6193">
        <v>410709600</v>
      </c>
      <c r="G6193">
        <v>1</v>
      </c>
      <c r="H6193">
        <f>applerevenue[[#This Row],[high]]-applerevenue[[#This Row],[low]]</f>
        <v>4.390000000000005E-2</v>
      </c>
    </row>
    <row r="6194" spans="1:8" x14ac:dyDescent="0.25">
      <c r="A6194" s="1">
        <v>38530</v>
      </c>
      <c r="B6194">
        <v>1.1233</v>
      </c>
      <c r="C6194">
        <v>1.1617</v>
      </c>
      <c r="D6194">
        <v>1.1184000000000001</v>
      </c>
      <c r="E6194">
        <v>1.1312</v>
      </c>
      <c r="F6194">
        <v>600171600</v>
      </c>
      <c r="G6194">
        <v>0</v>
      </c>
      <c r="H6194">
        <f>applerevenue[[#This Row],[high]]-applerevenue[[#This Row],[low]]</f>
        <v>4.3299999999999894E-2</v>
      </c>
    </row>
    <row r="6195" spans="1:8" x14ac:dyDescent="0.25">
      <c r="A6195" s="1">
        <v>38531</v>
      </c>
      <c r="B6195">
        <v>1.1431</v>
      </c>
      <c r="C6195">
        <v>1.1460999999999999</v>
      </c>
      <c r="D6195">
        <v>1.1333</v>
      </c>
      <c r="E6195">
        <v>1.1375999999999999</v>
      </c>
      <c r="F6195">
        <v>350299600</v>
      </c>
      <c r="G6195">
        <v>1</v>
      </c>
      <c r="H6195">
        <f>applerevenue[[#This Row],[high]]-applerevenue[[#This Row],[low]]</f>
        <v>1.2799999999999923E-2</v>
      </c>
    </row>
    <row r="6196" spans="1:8" x14ac:dyDescent="0.25">
      <c r="A6196" s="1">
        <v>38532</v>
      </c>
      <c r="B6196">
        <v>1.1352</v>
      </c>
      <c r="C6196">
        <v>1.137</v>
      </c>
      <c r="D6196">
        <v>1.1012999999999999</v>
      </c>
      <c r="E6196">
        <v>1.1089</v>
      </c>
      <c r="F6196">
        <v>448358400</v>
      </c>
      <c r="G6196">
        <v>1</v>
      </c>
      <c r="H6196">
        <f>applerevenue[[#This Row],[high]]-applerevenue[[#This Row],[low]]</f>
        <v>3.5700000000000065E-2</v>
      </c>
    </row>
    <row r="6197" spans="1:8" x14ac:dyDescent="0.25">
      <c r="A6197" s="1">
        <v>38533</v>
      </c>
      <c r="B6197">
        <v>1.1163000000000001</v>
      </c>
      <c r="C6197">
        <v>1.133</v>
      </c>
      <c r="D6197">
        <v>1.1071</v>
      </c>
      <c r="E6197">
        <v>1.1224000000000001</v>
      </c>
      <c r="F6197">
        <v>418390000</v>
      </c>
      <c r="G6197">
        <v>0</v>
      </c>
      <c r="H6197">
        <f>applerevenue[[#This Row],[high]]-applerevenue[[#This Row],[low]]</f>
        <v>2.5900000000000034E-2</v>
      </c>
    </row>
    <row r="6198" spans="1:8" x14ac:dyDescent="0.25">
      <c r="A6198" s="1">
        <v>38534</v>
      </c>
      <c r="B6198">
        <v>1.123</v>
      </c>
      <c r="C6198">
        <v>1.1272</v>
      </c>
      <c r="D6198">
        <v>1.1065</v>
      </c>
      <c r="E6198">
        <v>1.1129</v>
      </c>
      <c r="F6198">
        <v>250000800</v>
      </c>
      <c r="G6198">
        <v>1</v>
      </c>
      <c r="H6198">
        <f>applerevenue[[#This Row],[high]]-applerevenue[[#This Row],[low]]</f>
        <v>2.0699999999999941E-2</v>
      </c>
    </row>
    <row r="6199" spans="1:8" x14ac:dyDescent="0.25">
      <c r="A6199" s="1">
        <v>38538</v>
      </c>
      <c r="B6199">
        <v>1.1158999999999999</v>
      </c>
      <c r="C6199">
        <v>1.1632</v>
      </c>
      <c r="D6199">
        <v>1.1129</v>
      </c>
      <c r="E6199">
        <v>1.1579999999999999</v>
      </c>
      <c r="F6199">
        <v>454269200</v>
      </c>
      <c r="G6199">
        <v>0</v>
      </c>
      <c r="H6199">
        <f>applerevenue[[#This Row],[high]]-applerevenue[[#This Row],[low]]</f>
        <v>5.0300000000000011E-2</v>
      </c>
    </row>
    <row r="6200" spans="1:8" x14ac:dyDescent="0.25">
      <c r="A6200" s="1">
        <v>38539</v>
      </c>
      <c r="B6200">
        <v>1.1518999999999999</v>
      </c>
      <c r="C6200">
        <v>1.1635</v>
      </c>
      <c r="D6200">
        <v>1.1342000000000001</v>
      </c>
      <c r="E6200">
        <v>1.1399999999999999</v>
      </c>
      <c r="F6200">
        <v>394626400</v>
      </c>
      <c r="G6200">
        <v>1</v>
      </c>
      <c r="H6200">
        <f>applerevenue[[#This Row],[high]]-applerevenue[[#This Row],[low]]</f>
        <v>2.9299999999999882E-2</v>
      </c>
    </row>
    <row r="6201" spans="1:8" x14ac:dyDescent="0.25">
      <c r="A6201" s="1">
        <v>38540</v>
      </c>
      <c r="B6201">
        <v>1.1224000000000001</v>
      </c>
      <c r="C6201">
        <v>1.1513</v>
      </c>
      <c r="D6201">
        <v>1.1220000000000001</v>
      </c>
      <c r="E6201">
        <v>1.1474</v>
      </c>
      <c r="F6201">
        <v>383723200</v>
      </c>
      <c r="G6201">
        <v>0</v>
      </c>
      <c r="H6201">
        <f>applerevenue[[#This Row],[high]]-applerevenue[[#This Row],[low]]</f>
        <v>2.9299999999999882E-2</v>
      </c>
    </row>
    <row r="6202" spans="1:8" x14ac:dyDescent="0.25">
      <c r="A6202" s="1">
        <v>38541</v>
      </c>
      <c r="B6202">
        <v>1.1547000000000001</v>
      </c>
      <c r="C6202">
        <v>1.1672</v>
      </c>
      <c r="D6202">
        <v>1.1425000000000001</v>
      </c>
      <c r="E6202">
        <v>1.1662999999999999</v>
      </c>
      <c r="F6202">
        <v>290735200</v>
      </c>
      <c r="G6202">
        <v>0</v>
      </c>
      <c r="H6202">
        <f>applerevenue[[#This Row],[high]]-applerevenue[[#This Row],[low]]</f>
        <v>2.4699999999999944E-2</v>
      </c>
    </row>
    <row r="6203" spans="1:8" x14ac:dyDescent="0.25">
      <c r="A6203" s="1">
        <v>38544</v>
      </c>
      <c r="B6203">
        <v>1.1698999999999999</v>
      </c>
      <c r="C6203">
        <v>1.1785000000000001</v>
      </c>
      <c r="D6203">
        <v>1.1518999999999999</v>
      </c>
      <c r="E6203">
        <v>1.1617</v>
      </c>
      <c r="F6203">
        <v>388788400</v>
      </c>
      <c r="G6203">
        <v>1</v>
      </c>
      <c r="H6203">
        <f>applerevenue[[#This Row],[high]]-applerevenue[[#This Row],[low]]</f>
        <v>2.6600000000000179E-2</v>
      </c>
    </row>
    <row r="6204" spans="1:8" x14ac:dyDescent="0.25">
      <c r="A6204" s="1">
        <v>38545</v>
      </c>
      <c r="B6204">
        <v>1.1656</v>
      </c>
      <c r="C6204">
        <v>1.1708000000000001</v>
      </c>
      <c r="D6204">
        <v>1.1558999999999999</v>
      </c>
      <c r="E6204">
        <v>1.1659999999999999</v>
      </c>
      <c r="F6204">
        <v>387038400</v>
      </c>
      <c r="G6204">
        <v>0</v>
      </c>
      <c r="H6204">
        <f>applerevenue[[#This Row],[high]]-applerevenue[[#This Row],[low]]</f>
        <v>1.4900000000000135E-2</v>
      </c>
    </row>
    <row r="6205" spans="1:8" x14ac:dyDescent="0.25">
      <c r="A6205" s="1">
        <v>38546</v>
      </c>
      <c r="B6205">
        <v>1.1675</v>
      </c>
      <c r="C6205">
        <v>1.1738999999999999</v>
      </c>
      <c r="D6205">
        <v>1.1556</v>
      </c>
      <c r="E6205">
        <v>1.1693</v>
      </c>
      <c r="F6205">
        <v>684835200</v>
      </c>
      <c r="G6205">
        <v>0</v>
      </c>
      <c r="H6205">
        <f>applerevenue[[#This Row],[high]]-applerevenue[[#This Row],[low]]</f>
        <v>1.8299999999999983E-2</v>
      </c>
    </row>
    <row r="6206" spans="1:8" x14ac:dyDescent="0.25">
      <c r="A6206" s="1">
        <v>38547</v>
      </c>
      <c r="B6206">
        <v>1.2437</v>
      </c>
      <c r="C6206">
        <v>1.2808999999999999</v>
      </c>
      <c r="D6206">
        <v>1.2265999999999999</v>
      </c>
      <c r="E6206">
        <v>1.2424999999999999</v>
      </c>
      <c r="F6206">
        <v>2096060400</v>
      </c>
      <c r="G6206">
        <v>1</v>
      </c>
      <c r="H6206">
        <f>applerevenue[[#This Row],[high]]-applerevenue[[#This Row],[low]]</f>
        <v>5.4300000000000015E-2</v>
      </c>
    </row>
    <row r="6207" spans="1:8" x14ac:dyDescent="0.25">
      <c r="A6207" s="1">
        <v>38548</v>
      </c>
      <c r="B6207">
        <v>1.2492000000000001</v>
      </c>
      <c r="C6207">
        <v>1.2675000000000001</v>
      </c>
      <c r="D6207">
        <v>1.2336</v>
      </c>
      <c r="E6207">
        <v>1.2668999999999999</v>
      </c>
      <c r="F6207">
        <v>687682800</v>
      </c>
      <c r="G6207">
        <v>0</v>
      </c>
      <c r="H6207">
        <f>applerevenue[[#This Row],[high]]-applerevenue[[#This Row],[low]]</f>
        <v>3.3900000000000041E-2</v>
      </c>
    </row>
    <row r="6208" spans="1:8" x14ac:dyDescent="0.25">
      <c r="A6208" s="1">
        <v>38551</v>
      </c>
      <c r="B6208">
        <v>1.2625999999999999</v>
      </c>
      <c r="C6208">
        <v>1.2836000000000001</v>
      </c>
      <c r="D6208">
        <v>1.2614000000000001</v>
      </c>
      <c r="E6208">
        <v>1.2649999999999999</v>
      </c>
      <c r="F6208">
        <v>586297600</v>
      </c>
      <c r="G6208">
        <v>0</v>
      </c>
      <c r="H6208">
        <f>applerevenue[[#This Row],[high]]-applerevenue[[#This Row],[low]]</f>
        <v>2.2199999999999998E-2</v>
      </c>
    </row>
    <row r="6209" spans="1:8" x14ac:dyDescent="0.25">
      <c r="A6209" s="1">
        <v>38552</v>
      </c>
      <c r="B6209">
        <v>1.266</v>
      </c>
      <c r="C6209">
        <v>1.3181</v>
      </c>
      <c r="D6209">
        <v>1.2522</v>
      </c>
      <c r="E6209">
        <v>1.3169</v>
      </c>
      <c r="F6209">
        <v>671062000</v>
      </c>
      <c r="G6209">
        <v>0</v>
      </c>
      <c r="H6209">
        <f>applerevenue[[#This Row],[high]]-applerevenue[[#This Row],[low]]</f>
        <v>6.590000000000007E-2</v>
      </c>
    </row>
    <row r="6210" spans="1:8" x14ac:dyDescent="0.25">
      <c r="A6210" s="1">
        <v>38553</v>
      </c>
      <c r="B6210">
        <v>1.3068</v>
      </c>
      <c r="C6210">
        <v>1.3354999999999999</v>
      </c>
      <c r="D6210">
        <v>1.3004</v>
      </c>
      <c r="E6210">
        <v>1.3303</v>
      </c>
      <c r="F6210">
        <v>453395600</v>
      </c>
      <c r="G6210">
        <v>0</v>
      </c>
      <c r="H6210">
        <f>applerevenue[[#This Row],[high]]-applerevenue[[#This Row],[low]]</f>
        <v>3.5099999999999909E-2</v>
      </c>
    </row>
    <row r="6211" spans="1:8" x14ac:dyDescent="0.25">
      <c r="A6211" s="1">
        <v>38554</v>
      </c>
      <c r="B6211">
        <v>1.3324</v>
      </c>
      <c r="C6211">
        <v>1.3428</v>
      </c>
      <c r="D6211">
        <v>1.3080000000000001</v>
      </c>
      <c r="E6211">
        <v>1.3199000000000001</v>
      </c>
      <c r="F6211">
        <v>404264000</v>
      </c>
      <c r="G6211">
        <v>1</v>
      </c>
      <c r="H6211">
        <f>applerevenue[[#This Row],[high]]-applerevenue[[#This Row],[low]]</f>
        <v>3.4799999999999942E-2</v>
      </c>
    </row>
    <row r="6212" spans="1:8" x14ac:dyDescent="0.25">
      <c r="A6212" s="1">
        <v>38555</v>
      </c>
      <c r="B6212">
        <v>1.3245</v>
      </c>
      <c r="C6212">
        <v>1.3415999999999999</v>
      </c>
      <c r="D6212">
        <v>1.323</v>
      </c>
      <c r="E6212">
        <v>1.3415999999999999</v>
      </c>
      <c r="F6212">
        <v>301106400</v>
      </c>
      <c r="G6212">
        <v>0</v>
      </c>
      <c r="H6212">
        <f>applerevenue[[#This Row],[high]]-applerevenue[[#This Row],[low]]</f>
        <v>1.859999999999995E-2</v>
      </c>
    </row>
    <row r="6213" spans="1:8" x14ac:dyDescent="0.25">
      <c r="A6213" s="1">
        <v>38558</v>
      </c>
      <c r="B6213">
        <v>1.3412999999999999</v>
      </c>
      <c r="C6213">
        <v>1.3501000000000001</v>
      </c>
      <c r="D6213">
        <v>1.3332999999999999</v>
      </c>
      <c r="E6213">
        <v>1.3358000000000001</v>
      </c>
      <c r="F6213">
        <v>294627200</v>
      </c>
      <c r="G6213">
        <v>1</v>
      </c>
      <c r="H6213">
        <f>applerevenue[[#This Row],[high]]-applerevenue[[#This Row],[low]]</f>
        <v>1.6800000000000148E-2</v>
      </c>
    </row>
    <row r="6214" spans="1:8" x14ac:dyDescent="0.25">
      <c r="A6214" s="1">
        <v>38559</v>
      </c>
      <c r="B6214">
        <v>1.3419000000000001</v>
      </c>
      <c r="C6214">
        <v>1.3449</v>
      </c>
      <c r="D6214">
        <v>1.3221000000000001</v>
      </c>
      <c r="E6214">
        <v>1.3303</v>
      </c>
      <c r="F6214">
        <v>268592800</v>
      </c>
      <c r="G6214">
        <v>1</v>
      </c>
      <c r="H6214">
        <f>applerevenue[[#This Row],[high]]-applerevenue[[#This Row],[low]]</f>
        <v>2.2799999999999931E-2</v>
      </c>
    </row>
    <row r="6215" spans="1:8" x14ac:dyDescent="0.25">
      <c r="A6215" s="1">
        <v>38560</v>
      </c>
      <c r="B6215">
        <v>1.3364</v>
      </c>
      <c r="C6215">
        <v>1.3436999999999999</v>
      </c>
      <c r="D6215">
        <v>1.3009999999999999</v>
      </c>
      <c r="E6215">
        <v>1.3412999999999999</v>
      </c>
      <c r="F6215">
        <v>283749200</v>
      </c>
      <c r="G6215">
        <v>0</v>
      </c>
      <c r="H6215">
        <f>applerevenue[[#This Row],[high]]-applerevenue[[#This Row],[low]]</f>
        <v>4.269999999999996E-2</v>
      </c>
    </row>
    <row r="6216" spans="1:8" x14ac:dyDescent="0.25">
      <c r="A6216" s="1">
        <v>38561</v>
      </c>
      <c r="B6216">
        <v>1.3404</v>
      </c>
      <c r="C6216">
        <v>1.3415999999999999</v>
      </c>
      <c r="D6216">
        <v>1.3202</v>
      </c>
      <c r="E6216">
        <v>1.3354999999999999</v>
      </c>
      <c r="F6216">
        <v>251311200</v>
      </c>
      <c r="G6216">
        <v>1</v>
      </c>
      <c r="H6216">
        <f>applerevenue[[#This Row],[high]]-applerevenue[[#This Row],[low]]</f>
        <v>2.1399999999999864E-2</v>
      </c>
    </row>
    <row r="6217" spans="1:8" x14ac:dyDescent="0.25">
      <c r="A6217" s="1">
        <v>38562</v>
      </c>
      <c r="B6217">
        <v>1.3282</v>
      </c>
      <c r="C6217">
        <v>1.3532</v>
      </c>
      <c r="D6217">
        <v>1.2885</v>
      </c>
      <c r="E6217">
        <v>1.3004</v>
      </c>
      <c r="F6217">
        <v>562080400</v>
      </c>
      <c r="G6217">
        <v>1</v>
      </c>
      <c r="H6217">
        <f>applerevenue[[#This Row],[high]]-applerevenue[[#This Row],[low]]</f>
        <v>6.469999999999998E-2</v>
      </c>
    </row>
    <row r="6218" spans="1:8" x14ac:dyDescent="0.25">
      <c r="A6218" s="1">
        <v>38565</v>
      </c>
      <c r="B6218">
        <v>1.2988999999999999</v>
      </c>
      <c r="C6218">
        <v>1.3134999999999999</v>
      </c>
      <c r="D6218">
        <v>1.2829999999999999</v>
      </c>
      <c r="E6218">
        <v>1.3035000000000001</v>
      </c>
      <c r="F6218">
        <v>314249600</v>
      </c>
      <c r="G6218">
        <v>0</v>
      </c>
      <c r="H6218">
        <f>applerevenue[[#This Row],[high]]-applerevenue[[#This Row],[low]]</f>
        <v>3.0499999999999972E-2</v>
      </c>
    </row>
    <row r="6219" spans="1:8" x14ac:dyDescent="0.25">
      <c r="A6219" s="1">
        <v>38566</v>
      </c>
      <c r="B6219">
        <v>1.3077000000000001</v>
      </c>
      <c r="C6219">
        <v>1.3263</v>
      </c>
      <c r="D6219">
        <v>1.2991999999999999</v>
      </c>
      <c r="E6219">
        <v>1.3169</v>
      </c>
      <c r="F6219">
        <v>296875600</v>
      </c>
      <c r="G6219">
        <v>0</v>
      </c>
      <c r="H6219">
        <f>applerevenue[[#This Row],[high]]-applerevenue[[#This Row],[low]]</f>
        <v>2.7100000000000124E-2</v>
      </c>
    </row>
    <row r="6220" spans="1:8" x14ac:dyDescent="0.25">
      <c r="A6220" s="1">
        <v>38567</v>
      </c>
      <c r="B6220">
        <v>1.3169</v>
      </c>
      <c r="C6220">
        <v>1.3205</v>
      </c>
      <c r="D6220">
        <v>1.3041</v>
      </c>
      <c r="E6220">
        <v>1.3178000000000001</v>
      </c>
      <c r="F6220">
        <v>258322400</v>
      </c>
      <c r="G6220">
        <v>0</v>
      </c>
      <c r="H6220">
        <f>applerevenue[[#This Row],[high]]-applerevenue[[#This Row],[low]]</f>
        <v>1.639999999999997E-2</v>
      </c>
    </row>
    <row r="6221" spans="1:8" x14ac:dyDescent="0.25">
      <c r="A6221" s="1">
        <v>38568</v>
      </c>
      <c r="B6221">
        <v>1.3105</v>
      </c>
      <c r="C6221">
        <v>1.3110999999999999</v>
      </c>
      <c r="D6221">
        <v>1.2894000000000001</v>
      </c>
      <c r="E6221">
        <v>1.3022</v>
      </c>
      <c r="F6221">
        <v>269304000</v>
      </c>
      <c r="G6221">
        <v>1</v>
      </c>
      <c r="H6221">
        <f>applerevenue[[#This Row],[high]]-applerevenue[[#This Row],[low]]</f>
        <v>2.1699999999999831E-2</v>
      </c>
    </row>
    <row r="6222" spans="1:8" x14ac:dyDescent="0.25">
      <c r="A6222" s="1">
        <v>38569</v>
      </c>
      <c r="B6222">
        <v>1.2955000000000001</v>
      </c>
      <c r="C6222">
        <v>1.3221000000000001</v>
      </c>
      <c r="D6222">
        <v>1.2811999999999999</v>
      </c>
      <c r="E6222">
        <v>1.3108</v>
      </c>
      <c r="F6222">
        <v>241931200</v>
      </c>
      <c r="G6222">
        <v>0</v>
      </c>
      <c r="H6222">
        <f>applerevenue[[#This Row],[high]]-applerevenue[[#This Row],[low]]</f>
        <v>4.0900000000000158E-2</v>
      </c>
    </row>
    <row r="6223" spans="1:8" x14ac:dyDescent="0.25">
      <c r="A6223" s="1">
        <v>38572</v>
      </c>
      <c r="B6223">
        <v>1.3110999999999999</v>
      </c>
      <c r="C6223">
        <v>1.3187</v>
      </c>
      <c r="D6223">
        <v>1.2991999999999999</v>
      </c>
      <c r="E6223">
        <v>1.3004</v>
      </c>
      <c r="F6223">
        <v>176383200</v>
      </c>
      <c r="G6223">
        <v>1</v>
      </c>
      <c r="H6223">
        <f>applerevenue[[#This Row],[high]]-applerevenue[[#This Row],[low]]</f>
        <v>1.9500000000000073E-2</v>
      </c>
    </row>
    <row r="6224" spans="1:8" x14ac:dyDescent="0.25">
      <c r="A6224" s="1">
        <v>38573</v>
      </c>
      <c r="B6224">
        <v>1.3089999999999999</v>
      </c>
      <c r="C6224">
        <v>1.3382000000000001</v>
      </c>
      <c r="D6224">
        <v>1.3083</v>
      </c>
      <c r="E6224">
        <v>1.3361000000000001</v>
      </c>
      <c r="F6224">
        <v>380839200</v>
      </c>
      <c r="G6224">
        <v>0</v>
      </c>
      <c r="H6224">
        <f>applerevenue[[#This Row],[high]]-applerevenue[[#This Row],[low]]</f>
        <v>2.9900000000000038E-2</v>
      </c>
    </row>
    <row r="6225" spans="1:8" x14ac:dyDescent="0.25">
      <c r="A6225" s="1">
        <v>38574</v>
      </c>
      <c r="B6225">
        <v>1.3415999999999999</v>
      </c>
      <c r="C6225">
        <v>1.3534999999999999</v>
      </c>
      <c r="D6225">
        <v>1.3205</v>
      </c>
      <c r="E6225">
        <v>1.3227</v>
      </c>
      <c r="F6225">
        <v>360945200</v>
      </c>
      <c r="G6225">
        <v>1</v>
      </c>
      <c r="H6225">
        <f>applerevenue[[#This Row],[high]]-applerevenue[[#This Row],[low]]</f>
        <v>3.2999999999999918E-2</v>
      </c>
    </row>
    <row r="6226" spans="1:8" x14ac:dyDescent="0.25">
      <c r="A6226" s="1">
        <v>38575</v>
      </c>
      <c r="B6226">
        <v>1.323</v>
      </c>
      <c r="C6226">
        <v>1.3452</v>
      </c>
      <c r="D6226">
        <v>1.3187</v>
      </c>
      <c r="E6226">
        <v>1.3415999999999999</v>
      </c>
      <c r="F6226">
        <v>271983600</v>
      </c>
      <c r="G6226">
        <v>0</v>
      </c>
      <c r="H6226">
        <f>applerevenue[[#This Row],[high]]-applerevenue[[#This Row],[low]]</f>
        <v>2.6499999999999968E-2</v>
      </c>
    </row>
    <row r="6227" spans="1:8" x14ac:dyDescent="0.25">
      <c r="A6227" s="1">
        <v>38576</v>
      </c>
      <c r="B6227">
        <v>1.3250999999999999</v>
      </c>
      <c r="C6227">
        <v>1.4093</v>
      </c>
      <c r="D6227">
        <v>1.3221000000000001</v>
      </c>
      <c r="E6227">
        <v>1.4056</v>
      </c>
      <c r="F6227">
        <v>916036800</v>
      </c>
      <c r="G6227">
        <v>0</v>
      </c>
      <c r="H6227">
        <f>applerevenue[[#This Row],[high]]-applerevenue[[#This Row],[low]]</f>
        <v>8.7199999999999944E-2</v>
      </c>
    </row>
    <row r="6228" spans="1:8" x14ac:dyDescent="0.25">
      <c r="A6228" s="1">
        <v>38579</v>
      </c>
      <c r="B6228">
        <v>1.4172</v>
      </c>
      <c r="C6228">
        <v>1.4736</v>
      </c>
      <c r="D6228">
        <v>1.4162999999999999</v>
      </c>
      <c r="E6228">
        <v>1.4538</v>
      </c>
      <c r="F6228">
        <v>1086727600</v>
      </c>
      <c r="G6228">
        <v>0</v>
      </c>
      <c r="H6228">
        <f>applerevenue[[#This Row],[high]]-applerevenue[[#This Row],[low]]</f>
        <v>5.7300000000000129E-2</v>
      </c>
    </row>
    <row r="6229" spans="1:8" x14ac:dyDescent="0.25">
      <c r="A6229" s="1">
        <v>38580</v>
      </c>
      <c r="B6229">
        <v>1.4449000000000001</v>
      </c>
      <c r="C6229">
        <v>1.4482999999999999</v>
      </c>
      <c r="D6229">
        <v>1.409</v>
      </c>
      <c r="E6229">
        <v>1.4101999999999999</v>
      </c>
      <c r="F6229">
        <v>537622400</v>
      </c>
      <c r="G6229">
        <v>1</v>
      </c>
      <c r="H6229">
        <f>applerevenue[[#This Row],[high]]-applerevenue[[#This Row],[low]]</f>
        <v>3.9299999999999891E-2</v>
      </c>
    </row>
    <row r="6230" spans="1:8" x14ac:dyDescent="0.25">
      <c r="A6230" s="1">
        <v>38581</v>
      </c>
      <c r="B6230">
        <v>1.4148000000000001</v>
      </c>
      <c r="C6230">
        <v>1.4464999999999999</v>
      </c>
      <c r="D6230">
        <v>1.4137999999999999</v>
      </c>
      <c r="E6230">
        <v>1.4376</v>
      </c>
      <c r="F6230">
        <v>499724400</v>
      </c>
      <c r="G6230">
        <v>0</v>
      </c>
      <c r="H6230">
        <f>applerevenue[[#This Row],[high]]-applerevenue[[#This Row],[low]]</f>
        <v>3.2699999999999951E-2</v>
      </c>
    </row>
    <row r="6231" spans="1:8" x14ac:dyDescent="0.25">
      <c r="A6231" s="1">
        <v>38582</v>
      </c>
      <c r="B6231">
        <v>1.4302999999999999</v>
      </c>
      <c r="C6231">
        <v>1.4330000000000001</v>
      </c>
      <c r="D6231">
        <v>1.3949</v>
      </c>
      <c r="E6231">
        <v>1.4117</v>
      </c>
      <c r="F6231">
        <v>442559600</v>
      </c>
      <c r="G6231">
        <v>1</v>
      </c>
      <c r="H6231">
        <f>applerevenue[[#This Row],[high]]-applerevenue[[#This Row],[low]]</f>
        <v>3.8100000000000023E-2</v>
      </c>
    </row>
    <row r="6232" spans="1:8" x14ac:dyDescent="0.25">
      <c r="A6232" s="1">
        <v>38583</v>
      </c>
      <c r="B6232">
        <v>1.4101999999999999</v>
      </c>
      <c r="C6232">
        <v>1.4238999999999999</v>
      </c>
      <c r="D6232">
        <v>1.3955</v>
      </c>
      <c r="E6232">
        <v>1.3974</v>
      </c>
      <c r="F6232">
        <v>376569200</v>
      </c>
      <c r="G6232">
        <v>1</v>
      </c>
      <c r="H6232">
        <f>applerevenue[[#This Row],[high]]-applerevenue[[#This Row],[low]]</f>
        <v>2.8399999999999981E-2</v>
      </c>
    </row>
    <row r="6233" spans="1:8" x14ac:dyDescent="0.25">
      <c r="A6233" s="1">
        <v>38586</v>
      </c>
      <c r="B6233">
        <v>1.4071</v>
      </c>
      <c r="C6233">
        <v>1.4254</v>
      </c>
      <c r="D6233">
        <v>1.38</v>
      </c>
      <c r="E6233">
        <v>1.3986000000000001</v>
      </c>
      <c r="F6233">
        <v>387732800</v>
      </c>
      <c r="G6233">
        <v>1</v>
      </c>
      <c r="H6233">
        <f>applerevenue[[#This Row],[high]]-applerevenue[[#This Row],[low]]</f>
        <v>4.5400000000000107E-2</v>
      </c>
    </row>
    <row r="6234" spans="1:8" x14ac:dyDescent="0.25">
      <c r="A6234" s="1">
        <v>38587</v>
      </c>
      <c r="B6234">
        <v>1.3979999999999999</v>
      </c>
      <c r="C6234">
        <v>1.4056</v>
      </c>
      <c r="D6234">
        <v>1.3817999999999999</v>
      </c>
      <c r="E6234">
        <v>1.3946000000000001</v>
      </c>
      <c r="F6234">
        <v>295604400</v>
      </c>
      <c r="G6234">
        <v>1</v>
      </c>
      <c r="H6234">
        <f>applerevenue[[#This Row],[high]]-applerevenue[[#This Row],[low]]</f>
        <v>2.3800000000000043E-2</v>
      </c>
    </row>
    <row r="6235" spans="1:8" x14ac:dyDescent="0.25">
      <c r="A6235" s="1">
        <v>38588</v>
      </c>
      <c r="B6235">
        <v>1.3904000000000001</v>
      </c>
      <c r="C6235">
        <v>1.4367000000000001</v>
      </c>
      <c r="D6235">
        <v>1.3900999999999999</v>
      </c>
      <c r="E6235">
        <v>1.3955</v>
      </c>
      <c r="F6235">
        <v>572070800</v>
      </c>
      <c r="G6235">
        <v>0</v>
      </c>
      <c r="H6235">
        <f>applerevenue[[#This Row],[high]]-applerevenue[[#This Row],[low]]</f>
        <v>4.6600000000000197E-2</v>
      </c>
    </row>
    <row r="6236" spans="1:8" x14ac:dyDescent="0.25">
      <c r="A6236" s="1">
        <v>38589</v>
      </c>
      <c r="B6236">
        <v>1.4061999999999999</v>
      </c>
      <c r="C6236">
        <v>1.4175</v>
      </c>
      <c r="D6236">
        <v>1.3968</v>
      </c>
      <c r="E6236">
        <v>1.4044000000000001</v>
      </c>
      <c r="F6236">
        <v>276253600</v>
      </c>
      <c r="G6236">
        <v>1</v>
      </c>
      <c r="H6236">
        <f>applerevenue[[#This Row],[high]]-applerevenue[[#This Row],[low]]</f>
        <v>2.0699999999999941E-2</v>
      </c>
    </row>
    <row r="6237" spans="1:8" x14ac:dyDescent="0.25">
      <c r="A6237" s="1">
        <v>38590</v>
      </c>
      <c r="B6237">
        <v>1.4058999999999999</v>
      </c>
      <c r="C6237">
        <v>1.4129</v>
      </c>
      <c r="D6237">
        <v>1.383</v>
      </c>
      <c r="E6237">
        <v>1.3946000000000001</v>
      </c>
      <c r="F6237">
        <v>261058000</v>
      </c>
      <c r="G6237">
        <v>1</v>
      </c>
      <c r="H6237">
        <f>applerevenue[[#This Row],[high]]-applerevenue[[#This Row],[low]]</f>
        <v>2.9900000000000038E-2</v>
      </c>
    </row>
    <row r="6238" spans="1:8" x14ac:dyDescent="0.25">
      <c r="A6238" s="1">
        <v>38593</v>
      </c>
      <c r="B6238">
        <v>1.3803000000000001</v>
      </c>
      <c r="C6238">
        <v>1.4035</v>
      </c>
      <c r="D6238">
        <v>1.38</v>
      </c>
      <c r="E6238">
        <v>1.3976999999999999</v>
      </c>
      <c r="F6238">
        <v>256295200</v>
      </c>
      <c r="G6238">
        <v>0</v>
      </c>
      <c r="H6238">
        <f>applerevenue[[#This Row],[high]]-applerevenue[[#This Row],[low]]</f>
        <v>2.3500000000000076E-2</v>
      </c>
    </row>
    <row r="6239" spans="1:8" x14ac:dyDescent="0.25">
      <c r="A6239" s="1">
        <v>38594</v>
      </c>
      <c r="B6239">
        <v>1.4023000000000001</v>
      </c>
      <c r="C6239">
        <v>1.4266000000000001</v>
      </c>
      <c r="D6239">
        <v>1.4000999999999999</v>
      </c>
      <c r="E6239">
        <v>1.4198999999999999</v>
      </c>
      <c r="F6239">
        <v>518761600</v>
      </c>
      <c r="G6239">
        <v>0</v>
      </c>
      <c r="H6239">
        <f>applerevenue[[#This Row],[high]]-applerevenue[[#This Row],[low]]</f>
        <v>2.650000000000019E-2</v>
      </c>
    </row>
    <row r="6240" spans="1:8" x14ac:dyDescent="0.25">
      <c r="A6240" s="1">
        <v>38595</v>
      </c>
      <c r="B6240">
        <v>1.4266000000000001</v>
      </c>
      <c r="C6240">
        <v>1.4339999999999999</v>
      </c>
      <c r="D6240">
        <v>1.4108000000000001</v>
      </c>
      <c r="E6240">
        <v>1.4297</v>
      </c>
      <c r="F6240">
        <v>402956400</v>
      </c>
      <c r="G6240">
        <v>0</v>
      </c>
      <c r="H6240">
        <f>applerevenue[[#This Row],[high]]-applerevenue[[#This Row],[low]]</f>
        <v>2.3199999999999887E-2</v>
      </c>
    </row>
    <row r="6241" spans="1:8" x14ac:dyDescent="0.25">
      <c r="A6241" s="1">
        <v>38596</v>
      </c>
      <c r="B6241">
        <v>1.4330000000000001</v>
      </c>
      <c r="C6241">
        <v>1.4381999999999999</v>
      </c>
      <c r="D6241">
        <v>1.4053</v>
      </c>
      <c r="E6241">
        <v>1.4105000000000001</v>
      </c>
      <c r="F6241">
        <v>356367200</v>
      </c>
      <c r="G6241">
        <v>1</v>
      </c>
      <c r="H6241">
        <f>applerevenue[[#This Row],[high]]-applerevenue[[#This Row],[low]]</f>
        <v>3.2899999999999929E-2</v>
      </c>
    </row>
    <row r="6242" spans="1:8" x14ac:dyDescent="0.25">
      <c r="A6242" s="1">
        <v>38597</v>
      </c>
      <c r="B6242">
        <v>1.4117</v>
      </c>
      <c r="C6242">
        <v>1.427</v>
      </c>
      <c r="D6242">
        <v>1.4061999999999999</v>
      </c>
      <c r="E6242">
        <v>1.4093</v>
      </c>
      <c r="F6242">
        <v>222378800</v>
      </c>
      <c r="G6242">
        <v>1</v>
      </c>
      <c r="H6242">
        <f>applerevenue[[#This Row],[high]]-applerevenue[[#This Row],[low]]</f>
        <v>2.0800000000000152E-2</v>
      </c>
    </row>
    <row r="6243" spans="1:8" x14ac:dyDescent="0.25">
      <c r="A6243" s="1">
        <v>38601</v>
      </c>
      <c r="B6243">
        <v>1.4236</v>
      </c>
      <c r="C6243">
        <v>1.4903999999999999</v>
      </c>
      <c r="D6243">
        <v>1.4193</v>
      </c>
      <c r="E6243">
        <v>1.4879</v>
      </c>
      <c r="F6243">
        <v>818619200</v>
      </c>
      <c r="G6243">
        <v>0</v>
      </c>
      <c r="H6243">
        <f>applerevenue[[#This Row],[high]]-applerevenue[[#This Row],[low]]</f>
        <v>7.1099999999999941E-2</v>
      </c>
    </row>
    <row r="6244" spans="1:8" x14ac:dyDescent="0.25">
      <c r="A6244" s="1">
        <v>38602</v>
      </c>
      <c r="B6244">
        <v>1.4956</v>
      </c>
      <c r="C6244">
        <v>1.5062</v>
      </c>
      <c r="D6244">
        <v>1.4611000000000001</v>
      </c>
      <c r="E6244">
        <v>1.4843</v>
      </c>
      <c r="F6244">
        <v>963074000</v>
      </c>
      <c r="G6244">
        <v>1</v>
      </c>
      <c r="H6244">
        <f>applerevenue[[#This Row],[high]]-applerevenue[[#This Row],[low]]</f>
        <v>4.5099999999999918E-2</v>
      </c>
    </row>
    <row r="6245" spans="1:8" x14ac:dyDescent="0.25">
      <c r="A6245" s="1">
        <v>38603</v>
      </c>
      <c r="B6245">
        <v>1.5046999999999999</v>
      </c>
      <c r="C6245">
        <v>1.5282</v>
      </c>
      <c r="D6245">
        <v>1.4983</v>
      </c>
      <c r="E6245">
        <v>1.5178</v>
      </c>
      <c r="F6245">
        <v>702640400</v>
      </c>
      <c r="G6245">
        <v>0</v>
      </c>
      <c r="H6245">
        <f>applerevenue[[#This Row],[high]]-applerevenue[[#This Row],[low]]</f>
        <v>2.9900000000000038E-2</v>
      </c>
    </row>
    <row r="6246" spans="1:8" x14ac:dyDescent="0.25">
      <c r="A6246" s="1">
        <v>38604</v>
      </c>
      <c r="B6246">
        <v>1.5257000000000001</v>
      </c>
      <c r="C6246">
        <v>1.5657000000000001</v>
      </c>
      <c r="D6246">
        <v>1.5181</v>
      </c>
      <c r="E6246">
        <v>1.5645</v>
      </c>
      <c r="F6246">
        <v>615641600</v>
      </c>
      <c r="G6246">
        <v>0</v>
      </c>
      <c r="H6246">
        <f>applerevenue[[#This Row],[high]]-applerevenue[[#This Row],[low]]</f>
        <v>4.7600000000000087E-2</v>
      </c>
    </row>
    <row r="6247" spans="1:8" x14ac:dyDescent="0.25">
      <c r="A6247" s="1">
        <v>38607</v>
      </c>
      <c r="B6247">
        <v>1.5581</v>
      </c>
      <c r="C6247">
        <v>1.5742</v>
      </c>
      <c r="D6247">
        <v>1.5422</v>
      </c>
      <c r="E6247">
        <v>1.5671999999999999</v>
      </c>
      <c r="F6247">
        <v>452796400</v>
      </c>
      <c r="G6247">
        <v>0</v>
      </c>
      <c r="H6247">
        <f>applerevenue[[#This Row],[high]]-applerevenue[[#This Row],[low]]</f>
        <v>3.2000000000000028E-2</v>
      </c>
    </row>
    <row r="6248" spans="1:8" x14ac:dyDescent="0.25">
      <c r="A6248" s="1">
        <v>38608</v>
      </c>
      <c r="B6248">
        <v>1.5556000000000001</v>
      </c>
      <c r="C6248">
        <v>1.5639000000000001</v>
      </c>
      <c r="D6248">
        <v>1.5343</v>
      </c>
      <c r="E6248">
        <v>1.5495000000000001</v>
      </c>
      <c r="F6248">
        <v>492884000</v>
      </c>
      <c r="G6248">
        <v>1</v>
      </c>
      <c r="H6248">
        <f>applerevenue[[#This Row],[high]]-applerevenue[[#This Row],[low]]</f>
        <v>2.9600000000000071E-2</v>
      </c>
    </row>
    <row r="6249" spans="1:8" x14ac:dyDescent="0.25">
      <c r="A6249" s="1">
        <v>38609</v>
      </c>
      <c r="B6249">
        <v>1.5605</v>
      </c>
      <c r="C6249">
        <v>1.5608</v>
      </c>
      <c r="D6249">
        <v>1.5081</v>
      </c>
      <c r="E6249">
        <v>1.5125999999999999</v>
      </c>
      <c r="F6249">
        <v>474426400</v>
      </c>
      <c r="G6249">
        <v>1</v>
      </c>
      <c r="H6249">
        <f>applerevenue[[#This Row],[high]]-applerevenue[[#This Row],[low]]</f>
        <v>5.2699999999999969E-2</v>
      </c>
    </row>
    <row r="6250" spans="1:8" x14ac:dyDescent="0.25">
      <c r="A6250" s="1">
        <v>38610</v>
      </c>
      <c r="B6250">
        <v>1.5245</v>
      </c>
      <c r="C6250">
        <v>1.53</v>
      </c>
      <c r="D6250">
        <v>1.5041</v>
      </c>
      <c r="E6250">
        <v>1.5206</v>
      </c>
      <c r="F6250">
        <v>415156000</v>
      </c>
      <c r="G6250">
        <v>1</v>
      </c>
      <c r="H6250">
        <f>applerevenue[[#This Row],[high]]-applerevenue[[#This Row],[low]]</f>
        <v>2.5900000000000034E-2</v>
      </c>
    </row>
    <row r="6251" spans="1:8" x14ac:dyDescent="0.25">
      <c r="A6251" s="1">
        <v>38611</v>
      </c>
      <c r="B6251">
        <v>1.5315000000000001</v>
      </c>
      <c r="C6251">
        <v>1.5613999999999999</v>
      </c>
      <c r="D6251">
        <v>1.5229999999999999</v>
      </c>
      <c r="E6251">
        <v>1.5613999999999999</v>
      </c>
      <c r="F6251">
        <v>591004400</v>
      </c>
      <c r="G6251">
        <v>0</v>
      </c>
      <c r="H6251">
        <f>applerevenue[[#This Row],[high]]-applerevenue[[#This Row],[low]]</f>
        <v>3.839999999999999E-2</v>
      </c>
    </row>
    <row r="6252" spans="1:8" x14ac:dyDescent="0.25">
      <c r="A6252" s="1">
        <v>38614</v>
      </c>
      <c r="B6252">
        <v>1.5565</v>
      </c>
      <c r="C6252">
        <v>1.6126</v>
      </c>
      <c r="D6252">
        <v>1.5565</v>
      </c>
      <c r="E6252">
        <v>1.605</v>
      </c>
      <c r="F6252">
        <v>783731200</v>
      </c>
      <c r="G6252">
        <v>0</v>
      </c>
      <c r="H6252">
        <f>applerevenue[[#This Row],[high]]-applerevenue[[#This Row],[low]]</f>
        <v>5.6100000000000039E-2</v>
      </c>
    </row>
    <row r="6253" spans="1:8" x14ac:dyDescent="0.25">
      <c r="A6253" s="1">
        <v>38615</v>
      </c>
      <c r="B6253">
        <v>1.6156999999999999</v>
      </c>
      <c r="C6253">
        <v>1.6407</v>
      </c>
      <c r="D6253">
        <v>1.6135999999999999</v>
      </c>
      <c r="E6253">
        <v>1.6217999999999999</v>
      </c>
      <c r="F6253">
        <v>819828800</v>
      </c>
      <c r="G6253">
        <v>0</v>
      </c>
      <c r="H6253">
        <f>applerevenue[[#This Row],[high]]-applerevenue[[#This Row],[low]]</f>
        <v>2.7100000000000124E-2</v>
      </c>
    </row>
    <row r="6254" spans="1:8" x14ac:dyDescent="0.25">
      <c r="A6254" s="1">
        <v>38616</v>
      </c>
      <c r="B6254">
        <v>1.6148</v>
      </c>
      <c r="C6254">
        <v>1.6174999999999999</v>
      </c>
      <c r="D6254">
        <v>1.5811999999999999</v>
      </c>
      <c r="E6254">
        <v>1.5889</v>
      </c>
      <c r="F6254">
        <v>434747600</v>
      </c>
      <c r="G6254">
        <v>1</v>
      </c>
      <c r="H6254">
        <f>applerevenue[[#This Row],[high]]-applerevenue[[#This Row],[low]]</f>
        <v>3.6299999999999999E-2</v>
      </c>
    </row>
    <row r="6255" spans="1:8" x14ac:dyDescent="0.25">
      <c r="A6255" s="1">
        <v>38617</v>
      </c>
      <c r="B6255">
        <v>1.5840000000000001</v>
      </c>
      <c r="C6255">
        <v>1.5998000000000001</v>
      </c>
      <c r="D6255">
        <v>1.5648</v>
      </c>
      <c r="E6255">
        <v>1.5825</v>
      </c>
      <c r="F6255">
        <v>463727600</v>
      </c>
      <c r="G6255">
        <v>1</v>
      </c>
      <c r="H6255">
        <f>applerevenue[[#This Row],[high]]-applerevenue[[#This Row],[low]]</f>
        <v>3.5000000000000142E-2</v>
      </c>
    </row>
    <row r="6256" spans="1:8" x14ac:dyDescent="0.25">
      <c r="A6256" s="1">
        <v>38618</v>
      </c>
      <c r="B6256">
        <v>1.5885</v>
      </c>
      <c r="C6256">
        <v>1.6312</v>
      </c>
      <c r="D6256">
        <v>1.5806</v>
      </c>
      <c r="E6256">
        <v>1.6221000000000001</v>
      </c>
      <c r="F6256">
        <v>558457200</v>
      </c>
      <c r="G6256">
        <v>0</v>
      </c>
      <c r="H6256">
        <f>applerevenue[[#This Row],[high]]-applerevenue[[#This Row],[low]]</f>
        <v>5.0599999999999978E-2</v>
      </c>
    </row>
    <row r="6257" spans="1:8" x14ac:dyDescent="0.25">
      <c r="A6257" s="1">
        <v>38621</v>
      </c>
      <c r="B6257">
        <v>1.6474</v>
      </c>
      <c r="C6257">
        <v>1.6636</v>
      </c>
      <c r="D6257">
        <v>1.6256999999999999</v>
      </c>
      <c r="E6257">
        <v>1.6415999999999999</v>
      </c>
      <c r="F6257">
        <v>546562800</v>
      </c>
      <c r="G6257">
        <v>1</v>
      </c>
      <c r="H6257">
        <f>applerevenue[[#This Row],[high]]-applerevenue[[#This Row],[low]]</f>
        <v>3.7900000000000045E-2</v>
      </c>
    </row>
    <row r="6258" spans="1:8" x14ac:dyDescent="0.25">
      <c r="A6258" s="1">
        <v>38622</v>
      </c>
      <c r="B6258">
        <v>1.6439999999999999</v>
      </c>
      <c r="C6258">
        <v>1.6537999999999999</v>
      </c>
      <c r="D6258">
        <v>1.6291</v>
      </c>
      <c r="E6258">
        <v>1.6294</v>
      </c>
      <c r="F6258">
        <v>341703600</v>
      </c>
      <c r="G6258">
        <v>1</v>
      </c>
      <c r="H6258">
        <f>applerevenue[[#This Row],[high]]-applerevenue[[#This Row],[low]]</f>
        <v>2.4699999999999944E-2</v>
      </c>
    </row>
    <row r="6259" spans="1:8" x14ac:dyDescent="0.25">
      <c r="A6259" s="1">
        <v>38623</v>
      </c>
      <c r="B6259">
        <v>1.6181000000000001</v>
      </c>
      <c r="C6259">
        <v>1.6193</v>
      </c>
      <c r="D6259">
        <v>1.5425</v>
      </c>
      <c r="E6259">
        <v>1.5573999999999999</v>
      </c>
      <c r="F6259">
        <v>1125544000</v>
      </c>
      <c r="G6259">
        <v>1</v>
      </c>
      <c r="H6259">
        <f>applerevenue[[#This Row],[high]]-applerevenue[[#This Row],[low]]</f>
        <v>7.6799999999999979E-2</v>
      </c>
    </row>
    <row r="6260" spans="1:8" x14ac:dyDescent="0.25">
      <c r="A6260" s="1">
        <v>38624</v>
      </c>
      <c r="B6260">
        <v>1.5620000000000001</v>
      </c>
      <c r="C6260">
        <v>1.6034999999999999</v>
      </c>
      <c r="D6260">
        <v>1.5491999999999999</v>
      </c>
      <c r="E6260">
        <v>1.5959000000000001</v>
      </c>
      <c r="F6260">
        <v>636846000</v>
      </c>
      <c r="G6260">
        <v>0</v>
      </c>
      <c r="H6260">
        <f>applerevenue[[#This Row],[high]]-applerevenue[[#This Row],[low]]</f>
        <v>5.4300000000000015E-2</v>
      </c>
    </row>
    <row r="6261" spans="1:8" x14ac:dyDescent="0.25">
      <c r="A6261" s="1">
        <v>38625</v>
      </c>
      <c r="B6261">
        <v>1.5955999999999999</v>
      </c>
      <c r="C6261">
        <v>1.6357999999999999</v>
      </c>
      <c r="D6261">
        <v>1.5818000000000001</v>
      </c>
      <c r="E6261">
        <v>1.6346000000000001</v>
      </c>
      <c r="F6261">
        <v>531633200</v>
      </c>
      <c r="G6261">
        <v>0</v>
      </c>
      <c r="H6261">
        <f>applerevenue[[#This Row],[high]]-applerevenue[[#This Row],[low]]</f>
        <v>5.3999999999999826E-2</v>
      </c>
    </row>
    <row r="6262" spans="1:8" x14ac:dyDescent="0.25">
      <c r="A6262" s="1">
        <v>38628</v>
      </c>
      <c r="B6262">
        <v>1.6514</v>
      </c>
      <c r="C6262">
        <v>1.6629</v>
      </c>
      <c r="D6262">
        <v>1.6367</v>
      </c>
      <c r="E6262">
        <v>1.6598999999999999</v>
      </c>
      <c r="F6262">
        <v>507553200</v>
      </c>
      <c r="G6262">
        <v>0</v>
      </c>
      <c r="H6262">
        <f>applerevenue[[#This Row],[high]]-applerevenue[[#This Row],[low]]</f>
        <v>2.6200000000000001E-2</v>
      </c>
    </row>
    <row r="6263" spans="1:8" x14ac:dyDescent="0.25">
      <c r="A6263" s="1">
        <v>38629</v>
      </c>
      <c r="B6263">
        <v>1.6754</v>
      </c>
      <c r="C6263">
        <v>1.6876</v>
      </c>
      <c r="D6263">
        <v>1.6355</v>
      </c>
      <c r="E6263">
        <v>1.6389</v>
      </c>
      <c r="F6263">
        <v>539459200</v>
      </c>
      <c r="G6263">
        <v>1</v>
      </c>
      <c r="H6263">
        <f>applerevenue[[#This Row],[high]]-applerevenue[[#This Row],[low]]</f>
        <v>5.2100000000000035E-2</v>
      </c>
    </row>
    <row r="6264" spans="1:8" x14ac:dyDescent="0.25">
      <c r="A6264" s="1">
        <v>38630</v>
      </c>
      <c r="B6264">
        <v>1.6565000000000001</v>
      </c>
      <c r="C6264">
        <v>1.6575</v>
      </c>
      <c r="D6264">
        <v>1.6084000000000001</v>
      </c>
      <c r="E6264">
        <v>1.6093</v>
      </c>
      <c r="F6264">
        <v>610769600</v>
      </c>
      <c r="G6264">
        <v>1</v>
      </c>
      <c r="H6264">
        <f>applerevenue[[#This Row],[high]]-applerevenue[[#This Row],[low]]</f>
        <v>4.9099999999999921E-2</v>
      </c>
    </row>
    <row r="6265" spans="1:8" x14ac:dyDescent="0.25">
      <c r="A6265" s="1">
        <v>38631</v>
      </c>
      <c r="B6265">
        <v>1.6221000000000001</v>
      </c>
      <c r="C6265">
        <v>1.6309</v>
      </c>
      <c r="D6265">
        <v>1.5509999999999999</v>
      </c>
      <c r="E6265">
        <v>1.5764</v>
      </c>
      <c r="F6265">
        <v>757537200</v>
      </c>
      <c r="G6265">
        <v>1</v>
      </c>
      <c r="H6265">
        <f>applerevenue[[#This Row],[high]]-applerevenue[[#This Row],[low]]</f>
        <v>7.9900000000000082E-2</v>
      </c>
    </row>
    <row r="6266" spans="1:8" x14ac:dyDescent="0.25">
      <c r="A6266" s="1">
        <v>38632</v>
      </c>
      <c r="B6266">
        <v>1.5775999999999999</v>
      </c>
      <c r="C6266">
        <v>1.5833999999999999</v>
      </c>
      <c r="D6266">
        <v>1.5412999999999999</v>
      </c>
      <c r="E6266">
        <v>1.5642</v>
      </c>
      <c r="F6266">
        <v>677882800</v>
      </c>
      <c r="G6266">
        <v>1</v>
      </c>
      <c r="H6266">
        <f>applerevenue[[#This Row],[high]]-applerevenue[[#This Row],[low]]</f>
        <v>4.2100000000000026E-2</v>
      </c>
    </row>
    <row r="6267" spans="1:8" x14ac:dyDescent="0.25">
      <c r="A6267" s="1">
        <v>38635</v>
      </c>
      <c r="B6267">
        <v>1.5806</v>
      </c>
      <c r="C6267">
        <v>1.5828</v>
      </c>
      <c r="D6267">
        <v>1.5330999999999999</v>
      </c>
      <c r="E6267">
        <v>1.5358000000000001</v>
      </c>
      <c r="F6267">
        <v>507505600</v>
      </c>
      <c r="G6267">
        <v>1</v>
      </c>
      <c r="H6267">
        <f>applerevenue[[#This Row],[high]]-applerevenue[[#This Row],[low]]</f>
        <v>4.9700000000000077E-2</v>
      </c>
    </row>
    <row r="6268" spans="1:8" x14ac:dyDescent="0.25">
      <c r="A6268" s="1">
        <v>38636</v>
      </c>
      <c r="B6268">
        <v>1.5620000000000001</v>
      </c>
      <c r="C6268">
        <v>1.5814999999999999</v>
      </c>
      <c r="D6268">
        <v>1.5367</v>
      </c>
      <c r="E6268">
        <v>1.573</v>
      </c>
      <c r="F6268">
        <v>1225884800</v>
      </c>
      <c r="G6268">
        <v>0</v>
      </c>
      <c r="H6268">
        <f>applerevenue[[#This Row],[high]]-applerevenue[[#This Row],[low]]</f>
        <v>4.4799999999999951E-2</v>
      </c>
    </row>
    <row r="6269" spans="1:8" x14ac:dyDescent="0.25">
      <c r="A6269" s="1">
        <v>38637</v>
      </c>
      <c r="B6269">
        <v>1.4834000000000001</v>
      </c>
      <c r="C6269">
        <v>1.5337000000000001</v>
      </c>
      <c r="D6269">
        <v>1.4596</v>
      </c>
      <c r="E6269">
        <v>1.5017</v>
      </c>
      <c r="F6269">
        <v>2147483647</v>
      </c>
      <c r="G6269">
        <v>0</v>
      </c>
      <c r="H6269">
        <f>applerevenue[[#This Row],[high]]-applerevenue[[#This Row],[low]]</f>
        <v>7.4100000000000055E-2</v>
      </c>
    </row>
    <row r="6270" spans="1:8" x14ac:dyDescent="0.25">
      <c r="A6270" s="1">
        <v>38638</v>
      </c>
      <c r="B6270">
        <v>1.5074000000000001</v>
      </c>
      <c r="C6270">
        <v>1.645</v>
      </c>
      <c r="D6270">
        <v>1.5023</v>
      </c>
      <c r="E6270">
        <v>1.6386000000000001</v>
      </c>
      <c r="F6270">
        <v>1865575600</v>
      </c>
      <c r="G6270">
        <v>0</v>
      </c>
      <c r="H6270">
        <f>applerevenue[[#This Row],[high]]-applerevenue[[#This Row],[low]]</f>
        <v>0.14270000000000005</v>
      </c>
    </row>
    <row r="6271" spans="1:8" x14ac:dyDescent="0.25">
      <c r="A6271" s="1">
        <v>38639</v>
      </c>
      <c r="B6271">
        <v>1.6474</v>
      </c>
      <c r="C6271">
        <v>1.6572</v>
      </c>
      <c r="D6271">
        <v>1.6095999999999999</v>
      </c>
      <c r="E6271">
        <v>1.6465000000000001</v>
      </c>
      <c r="F6271">
        <v>1035552000</v>
      </c>
      <c r="G6271">
        <v>1</v>
      </c>
      <c r="H6271">
        <f>applerevenue[[#This Row],[high]]-applerevenue[[#This Row],[low]]</f>
        <v>4.7600000000000087E-2</v>
      </c>
    </row>
    <row r="6272" spans="1:8" x14ac:dyDescent="0.25">
      <c r="A6272" s="1">
        <v>38642</v>
      </c>
      <c r="B6272">
        <v>1.6458999999999999</v>
      </c>
      <c r="C6272">
        <v>1.6535</v>
      </c>
      <c r="D6272">
        <v>1.6062000000000001</v>
      </c>
      <c r="E6272">
        <v>1.6294</v>
      </c>
      <c r="F6272">
        <v>616834400</v>
      </c>
      <c r="G6272">
        <v>1</v>
      </c>
      <c r="H6272">
        <f>applerevenue[[#This Row],[high]]-applerevenue[[#This Row],[low]]</f>
        <v>4.7299999999999898E-2</v>
      </c>
    </row>
    <row r="6273" spans="1:8" x14ac:dyDescent="0.25">
      <c r="A6273" s="1">
        <v>38643</v>
      </c>
      <c r="B6273">
        <v>1.6235999999999999</v>
      </c>
      <c r="C6273">
        <v>1.645</v>
      </c>
      <c r="D6273">
        <v>1.5915999999999999</v>
      </c>
      <c r="E6273">
        <v>1.5919000000000001</v>
      </c>
      <c r="F6273">
        <v>609588000</v>
      </c>
      <c r="G6273">
        <v>1</v>
      </c>
      <c r="H6273">
        <f>applerevenue[[#This Row],[high]]-applerevenue[[#This Row],[low]]</f>
        <v>5.3400000000000114E-2</v>
      </c>
    </row>
    <row r="6274" spans="1:8" x14ac:dyDescent="0.25">
      <c r="A6274" s="1">
        <v>38644</v>
      </c>
      <c r="B6274">
        <v>1.5875999999999999</v>
      </c>
      <c r="C6274">
        <v>1.6758</v>
      </c>
      <c r="D6274">
        <v>1.5613999999999999</v>
      </c>
      <c r="E6274">
        <v>1.6751</v>
      </c>
      <c r="F6274">
        <v>1008683200</v>
      </c>
      <c r="G6274">
        <v>0</v>
      </c>
      <c r="H6274">
        <f>applerevenue[[#This Row],[high]]-applerevenue[[#This Row],[low]]</f>
        <v>0.11440000000000006</v>
      </c>
    </row>
    <row r="6275" spans="1:8" x14ac:dyDescent="0.25">
      <c r="A6275" s="1">
        <v>38645</v>
      </c>
      <c r="B6275">
        <v>1.6608000000000001</v>
      </c>
      <c r="C6275">
        <v>1.7226999999999999</v>
      </c>
      <c r="D6275">
        <v>1.6572</v>
      </c>
      <c r="E6275">
        <v>1.7117</v>
      </c>
      <c r="F6275">
        <v>1357762000</v>
      </c>
      <c r="G6275">
        <v>0</v>
      </c>
      <c r="H6275">
        <f>applerevenue[[#This Row],[high]]-applerevenue[[#This Row],[low]]</f>
        <v>6.5499999999999892E-2</v>
      </c>
    </row>
    <row r="6276" spans="1:8" x14ac:dyDescent="0.25">
      <c r="A6276" s="1">
        <v>38646</v>
      </c>
      <c r="B6276">
        <v>1.7331000000000001</v>
      </c>
      <c r="C6276">
        <v>1.7373000000000001</v>
      </c>
      <c r="D6276">
        <v>1.6879</v>
      </c>
      <c r="E6276">
        <v>1.6971000000000001</v>
      </c>
      <c r="F6276">
        <v>796726000</v>
      </c>
      <c r="G6276">
        <v>1</v>
      </c>
      <c r="H6276">
        <f>applerevenue[[#This Row],[high]]-applerevenue[[#This Row],[low]]</f>
        <v>4.940000000000011E-2</v>
      </c>
    </row>
    <row r="6277" spans="1:8" x14ac:dyDescent="0.25">
      <c r="A6277" s="1">
        <v>38649</v>
      </c>
      <c r="B6277">
        <v>1.6846000000000001</v>
      </c>
      <c r="C6277">
        <v>1.7315</v>
      </c>
      <c r="D6277">
        <v>1.6797</v>
      </c>
      <c r="E6277">
        <v>1.7315</v>
      </c>
      <c r="F6277">
        <v>609753200</v>
      </c>
      <c r="G6277">
        <v>0</v>
      </c>
      <c r="H6277">
        <f>applerevenue[[#This Row],[high]]-applerevenue[[#This Row],[low]]</f>
        <v>5.1800000000000068E-2</v>
      </c>
    </row>
    <row r="6278" spans="1:8" x14ac:dyDescent="0.25">
      <c r="A6278" s="1">
        <v>38650</v>
      </c>
      <c r="B6278">
        <v>1.7197</v>
      </c>
      <c r="C6278">
        <v>1.7334000000000001</v>
      </c>
      <c r="D6278">
        <v>1.698</v>
      </c>
      <c r="E6278">
        <v>1.7104999999999999</v>
      </c>
      <c r="F6278">
        <v>465127600</v>
      </c>
      <c r="G6278">
        <v>1</v>
      </c>
      <c r="H6278">
        <f>applerevenue[[#This Row],[high]]-applerevenue[[#This Row],[low]]</f>
        <v>3.5400000000000098E-2</v>
      </c>
    </row>
    <row r="6279" spans="1:8" x14ac:dyDescent="0.25">
      <c r="A6279" s="1">
        <v>38651</v>
      </c>
      <c r="B6279">
        <v>1.716</v>
      </c>
      <c r="C6279">
        <v>1.7549999999999999</v>
      </c>
      <c r="D6279">
        <v>1.7050000000000001</v>
      </c>
      <c r="E6279">
        <v>1.7388999999999999</v>
      </c>
      <c r="F6279">
        <v>631593200</v>
      </c>
      <c r="G6279">
        <v>0</v>
      </c>
      <c r="H6279">
        <f>applerevenue[[#This Row],[high]]-applerevenue[[#This Row],[low]]</f>
        <v>4.9999999999999822E-2</v>
      </c>
    </row>
    <row r="6280" spans="1:8" x14ac:dyDescent="0.25">
      <c r="A6280" s="1">
        <v>38652</v>
      </c>
      <c r="B6280">
        <v>1.7376</v>
      </c>
      <c r="C6280">
        <v>1.7383</v>
      </c>
      <c r="D6280">
        <v>1.6895</v>
      </c>
      <c r="E6280">
        <v>1.6895</v>
      </c>
      <c r="F6280">
        <v>411541200</v>
      </c>
      <c r="G6280">
        <v>1</v>
      </c>
      <c r="H6280">
        <f>applerevenue[[#This Row],[high]]-applerevenue[[#This Row],[low]]</f>
        <v>4.8799999999999955E-2</v>
      </c>
    </row>
    <row r="6281" spans="1:8" x14ac:dyDescent="0.25">
      <c r="A6281" s="1">
        <v>38653</v>
      </c>
      <c r="B6281">
        <v>1.7087000000000001</v>
      </c>
      <c r="C6281">
        <v>1.7205999999999999</v>
      </c>
      <c r="D6281">
        <v>1.6516999999999999</v>
      </c>
      <c r="E6281">
        <v>1.6608000000000001</v>
      </c>
      <c r="F6281">
        <v>769787200</v>
      </c>
      <c r="G6281">
        <v>1</v>
      </c>
      <c r="H6281">
        <f>applerevenue[[#This Row],[high]]-applerevenue[[#This Row],[low]]</f>
        <v>6.8899999999999961E-2</v>
      </c>
    </row>
    <row r="6282" spans="1:8" x14ac:dyDescent="0.25">
      <c r="A6282" s="1">
        <v>38656</v>
      </c>
      <c r="B6282">
        <v>1.6831</v>
      </c>
      <c r="C6282">
        <v>1.7678</v>
      </c>
      <c r="D6282">
        <v>1.6693</v>
      </c>
      <c r="E6282">
        <v>1.7559</v>
      </c>
      <c r="F6282">
        <v>940844800</v>
      </c>
      <c r="G6282">
        <v>0</v>
      </c>
      <c r="H6282">
        <f>applerevenue[[#This Row],[high]]-applerevenue[[#This Row],[low]]</f>
        <v>9.8500000000000032E-2</v>
      </c>
    </row>
    <row r="6283" spans="1:8" x14ac:dyDescent="0.25">
      <c r="A6283" s="1">
        <v>38657</v>
      </c>
      <c r="B6283">
        <v>1.7453000000000001</v>
      </c>
      <c r="C6283">
        <v>1.7726999999999999</v>
      </c>
      <c r="D6283">
        <v>1.734</v>
      </c>
      <c r="E6283">
        <v>1.7532000000000001</v>
      </c>
      <c r="F6283">
        <v>749686000</v>
      </c>
      <c r="G6283">
        <v>0</v>
      </c>
      <c r="H6283">
        <f>applerevenue[[#This Row],[high]]-applerevenue[[#This Row],[low]]</f>
        <v>3.8699999999999957E-2</v>
      </c>
    </row>
    <row r="6284" spans="1:8" x14ac:dyDescent="0.25">
      <c r="A6284" s="1">
        <v>38658</v>
      </c>
      <c r="B6284">
        <v>1.7599</v>
      </c>
      <c r="C6284">
        <v>1.8293999999999999</v>
      </c>
      <c r="D6284">
        <v>1.7562</v>
      </c>
      <c r="E6284">
        <v>1.8279000000000001</v>
      </c>
      <c r="F6284">
        <v>857060400</v>
      </c>
      <c r="G6284">
        <v>0</v>
      </c>
      <c r="H6284">
        <f>applerevenue[[#This Row],[high]]-applerevenue[[#This Row],[low]]</f>
        <v>7.3199999999999932E-2</v>
      </c>
    </row>
    <row r="6285" spans="1:8" x14ac:dyDescent="0.25">
      <c r="A6285" s="1">
        <v>38659</v>
      </c>
      <c r="B6285">
        <v>1.8373999999999999</v>
      </c>
      <c r="C6285">
        <v>1.9001999999999999</v>
      </c>
      <c r="D6285">
        <v>1.8315999999999999</v>
      </c>
      <c r="E6285">
        <v>1.8857999999999999</v>
      </c>
      <c r="F6285">
        <v>884382800</v>
      </c>
      <c r="G6285">
        <v>0</v>
      </c>
      <c r="H6285">
        <f>applerevenue[[#This Row],[high]]-applerevenue[[#This Row],[low]]</f>
        <v>6.8599999999999994E-2</v>
      </c>
    </row>
    <row r="6286" spans="1:8" x14ac:dyDescent="0.25">
      <c r="A6286" s="1">
        <v>38660</v>
      </c>
      <c r="B6286">
        <v>1.8401000000000001</v>
      </c>
      <c r="C6286">
        <v>1.8672</v>
      </c>
      <c r="D6286">
        <v>1.8178000000000001</v>
      </c>
      <c r="E6286">
        <v>1.8645</v>
      </c>
      <c r="F6286">
        <v>878035200</v>
      </c>
      <c r="G6286">
        <v>0</v>
      </c>
      <c r="H6286">
        <f>applerevenue[[#This Row],[high]]-applerevenue[[#This Row],[low]]</f>
        <v>4.9399999999999888E-2</v>
      </c>
    </row>
    <row r="6287" spans="1:8" x14ac:dyDescent="0.25">
      <c r="A6287" s="1">
        <v>38663</v>
      </c>
      <c r="B6287">
        <v>1.8552999999999999</v>
      </c>
      <c r="C6287">
        <v>1.8803000000000001</v>
      </c>
      <c r="D6287">
        <v>1.8337000000000001</v>
      </c>
      <c r="E6287">
        <v>1.8364</v>
      </c>
      <c r="F6287">
        <v>638831200</v>
      </c>
      <c r="G6287">
        <v>1</v>
      </c>
      <c r="H6287">
        <f>applerevenue[[#This Row],[high]]-applerevenue[[#This Row],[low]]</f>
        <v>4.6599999999999975E-2</v>
      </c>
    </row>
    <row r="6288" spans="1:8" x14ac:dyDescent="0.25">
      <c r="A6288" s="1">
        <v>38664</v>
      </c>
      <c r="B6288">
        <v>1.8279000000000001</v>
      </c>
      <c r="C6288">
        <v>1.841</v>
      </c>
      <c r="D6288">
        <v>1.802</v>
      </c>
      <c r="E6288">
        <v>1.8264</v>
      </c>
      <c r="F6288">
        <v>473765600</v>
      </c>
      <c r="G6288">
        <v>1</v>
      </c>
      <c r="H6288">
        <f>applerevenue[[#This Row],[high]]-applerevenue[[#This Row],[low]]</f>
        <v>3.8999999999999924E-2</v>
      </c>
    </row>
    <row r="6289" spans="1:8" x14ac:dyDescent="0.25">
      <c r="A6289" s="1">
        <v>38665</v>
      </c>
      <c r="B6289">
        <v>1.8293999999999999</v>
      </c>
      <c r="C6289">
        <v>1.8663000000000001</v>
      </c>
      <c r="D6289">
        <v>1.8293999999999999</v>
      </c>
      <c r="E6289">
        <v>1.8328</v>
      </c>
      <c r="F6289">
        <v>552930000</v>
      </c>
      <c r="G6289">
        <v>0</v>
      </c>
      <c r="H6289">
        <f>applerevenue[[#This Row],[high]]-applerevenue[[#This Row],[low]]</f>
        <v>3.6900000000000155E-2</v>
      </c>
    </row>
    <row r="6290" spans="1:8" x14ac:dyDescent="0.25">
      <c r="A6290" s="1">
        <v>38666</v>
      </c>
      <c r="B6290">
        <v>1.8489</v>
      </c>
      <c r="C6290">
        <v>1.8660000000000001</v>
      </c>
      <c r="D6290">
        <v>1.7991999999999999</v>
      </c>
      <c r="E6290">
        <v>1.8653999999999999</v>
      </c>
      <c r="F6290">
        <v>665344400</v>
      </c>
      <c r="G6290">
        <v>0</v>
      </c>
      <c r="H6290">
        <f>applerevenue[[#This Row],[high]]-applerevenue[[#This Row],[low]]</f>
        <v>6.6800000000000193E-2</v>
      </c>
    </row>
    <row r="6291" spans="1:8" x14ac:dyDescent="0.25">
      <c r="A6291" s="1">
        <v>38667</v>
      </c>
      <c r="B6291">
        <v>1.8764000000000001</v>
      </c>
      <c r="C6291">
        <v>1.8937999999999999</v>
      </c>
      <c r="D6291">
        <v>1.8703000000000001</v>
      </c>
      <c r="E6291">
        <v>1.8764000000000001</v>
      </c>
      <c r="F6291">
        <v>425448800</v>
      </c>
      <c r="G6291">
        <v>0</v>
      </c>
      <c r="H6291">
        <f>applerevenue[[#This Row],[high]]-applerevenue[[#This Row],[low]]</f>
        <v>2.3499999999999854E-2</v>
      </c>
    </row>
    <row r="6292" spans="1:8" x14ac:dyDescent="0.25">
      <c r="A6292" s="1">
        <v>38670</v>
      </c>
      <c r="B6292">
        <v>1.8764000000000001</v>
      </c>
      <c r="C6292">
        <v>1.8897999999999999</v>
      </c>
      <c r="D6292">
        <v>1.8572</v>
      </c>
      <c r="E6292">
        <v>1.8735999999999999</v>
      </c>
      <c r="F6292">
        <v>369933200</v>
      </c>
      <c r="G6292">
        <v>1</v>
      </c>
      <c r="H6292">
        <f>applerevenue[[#This Row],[high]]-applerevenue[[#This Row],[low]]</f>
        <v>3.2599999999999962E-2</v>
      </c>
    </row>
    <row r="6293" spans="1:8" x14ac:dyDescent="0.25">
      <c r="A6293" s="1">
        <v>38671</v>
      </c>
      <c r="B6293">
        <v>1.8782000000000001</v>
      </c>
      <c r="C6293">
        <v>1.9233</v>
      </c>
      <c r="D6293">
        <v>1.8738999999999999</v>
      </c>
      <c r="E6293">
        <v>1.8989</v>
      </c>
      <c r="F6293">
        <v>536841200</v>
      </c>
      <c r="G6293">
        <v>0</v>
      </c>
      <c r="H6293">
        <f>applerevenue[[#This Row],[high]]-applerevenue[[#This Row],[low]]</f>
        <v>4.940000000000011E-2</v>
      </c>
    </row>
    <row r="6294" spans="1:8" x14ac:dyDescent="0.25">
      <c r="A6294" s="1">
        <v>38672</v>
      </c>
      <c r="B6294">
        <v>1.9255</v>
      </c>
      <c r="C6294">
        <v>1.9837</v>
      </c>
      <c r="D6294">
        <v>1.9236</v>
      </c>
      <c r="E6294">
        <v>1.9803999999999999</v>
      </c>
      <c r="F6294">
        <v>784515200</v>
      </c>
      <c r="G6294">
        <v>0</v>
      </c>
      <c r="H6294">
        <f>applerevenue[[#This Row],[high]]-applerevenue[[#This Row],[low]]</f>
        <v>6.0100000000000042E-2</v>
      </c>
    </row>
    <row r="6295" spans="1:8" x14ac:dyDescent="0.25">
      <c r="A6295" s="1">
        <v>38673</v>
      </c>
      <c r="B6295">
        <v>1.9999</v>
      </c>
      <c r="C6295">
        <v>2.0087000000000002</v>
      </c>
      <c r="D6295">
        <v>1.9590000000000001</v>
      </c>
      <c r="E6295">
        <v>1.9672000000000001</v>
      </c>
      <c r="F6295">
        <v>676205600</v>
      </c>
      <c r="G6295">
        <v>1</v>
      </c>
      <c r="H6295">
        <f>applerevenue[[#This Row],[high]]-applerevenue[[#This Row],[low]]</f>
        <v>4.9700000000000077E-2</v>
      </c>
    </row>
    <row r="6296" spans="1:8" x14ac:dyDescent="0.25">
      <c r="A6296" s="1">
        <v>38674</v>
      </c>
      <c r="B6296">
        <v>1.9924999999999999</v>
      </c>
      <c r="C6296">
        <v>1.9950000000000001</v>
      </c>
      <c r="D6296">
        <v>1.9626999999999999</v>
      </c>
      <c r="E6296">
        <v>1.9684999999999999</v>
      </c>
      <c r="F6296">
        <v>524960800</v>
      </c>
      <c r="G6296">
        <v>1</v>
      </c>
      <c r="H6296">
        <f>applerevenue[[#This Row],[high]]-applerevenue[[#This Row],[low]]</f>
        <v>3.2300000000000217E-2</v>
      </c>
    </row>
    <row r="6297" spans="1:8" x14ac:dyDescent="0.25">
      <c r="A6297" s="1">
        <v>38677</v>
      </c>
      <c r="B6297">
        <v>1.9763999999999999</v>
      </c>
      <c r="C6297">
        <v>1.9877</v>
      </c>
      <c r="D6297">
        <v>1.9428000000000001</v>
      </c>
      <c r="E6297">
        <v>1.9806999999999999</v>
      </c>
      <c r="F6297">
        <v>511711200</v>
      </c>
      <c r="G6297">
        <v>0</v>
      </c>
      <c r="H6297">
        <f>applerevenue[[#This Row],[high]]-applerevenue[[#This Row],[low]]</f>
        <v>4.489999999999994E-2</v>
      </c>
    </row>
    <row r="6298" spans="1:8" x14ac:dyDescent="0.25">
      <c r="A6298" s="1">
        <v>38678</v>
      </c>
      <c r="B6298">
        <v>1.9770000000000001</v>
      </c>
      <c r="C6298">
        <v>2.0354999999999999</v>
      </c>
      <c r="D6298">
        <v>1.9672000000000001</v>
      </c>
      <c r="E6298">
        <v>2.0282</v>
      </c>
      <c r="F6298">
        <v>540282400</v>
      </c>
      <c r="G6298">
        <v>0</v>
      </c>
      <c r="H6298">
        <f>applerevenue[[#This Row],[high]]-applerevenue[[#This Row],[low]]</f>
        <v>6.8299999999999805E-2</v>
      </c>
    </row>
    <row r="6299" spans="1:8" x14ac:dyDescent="0.25">
      <c r="A6299" s="1">
        <v>38679</v>
      </c>
      <c r="B6299">
        <v>2.0392000000000001</v>
      </c>
      <c r="C6299">
        <v>2.0727000000000002</v>
      </c>
      <c r="D6299">
        <v>2.0333999999999999</v>
      </c>
      <c r="E6299">
        <v>2.0461999999999998</v>
      </c>
      <c r="F6299">
        <v>485853200</v>
      </c>
      <c r="G6299">
        <v>0</v>
      </c>
      <c r="H6299">
        <f>applerevenue[[#This Row],[high]]-applerevenue[[#This Row],[low]]</f>
        <v>3.9300000000000335E-2</v>
      </c>
    </row>
    <row r="6300" spans="1:8" x14ac:dyDescent="0.25">
      <c r="A6300" s="1">
        <v>38681</v>
      </c>
      <c r="B6300">
        <v>2.0630000000000002</v>
      </c>
      <c r="C6300">
        <v>2.1202999999999999</v>
      </c>
      <c r="D6300">
        <v>2.0581</v>
      </c>
      <c r="E6300">
        <v>2.1141999999999999</v>
      </c>
      <c r="F6300">
        <v>395012800</v>
      </c>
      <c r="G6300">
        <v>0</v>
      </c>
      <c r="H6300">
        <f>applerevenue[[#This Row],[high]]-applerevenue[[#This Row],[low]]</f>
        <v>6.2199999999999811E-2</v>
      </c>
    </row>
    <row r="6301" spans="1:8" x14ac:dyDescent="0.25">
      <c r="A6301" s="1">
        <v>38684</v>
      </c>
      <c r="B6301">
        <v>2.1562999999999999</v>
      </c>
      <c r="C6301">
        <v>2.1669999999999998</v>
      </c>
      <c r="D6301">
        <v>2.1059999999999999</v>
      </c>
      <c r="E6301">
        <v>2.1240000000000001</v>
      </c>
      <c r="F6301">
        <v>1018519600</v>
      </c>
      <c r="G6301">
        <v>1</v>
      </c>
      <c r="H6301">
        <f>applerevenue[[#This Row],[high]]-applerevenue[[#This Row],[low]]</f>
        <v>6.0999999999999943E-2</v>
      </c>
    </row>
    <row r="6302" spans="1:8" x14ac:dyDescent="0.25">
      <c r="A6302" s="1">
        <v>38685</v>
      </c>
      <c r="B6302">
        <v>2.1339999999999999</v>
      </c>
      <c r="C6302">
        <v>2.1435</v>
      </c>
      <c r="D6302">
        <v>2.0535000000000001</v>
      </c>
      <c r="E6302">
        <v>2.0764</v>
      </c>
      <c r="F6302">
        <v>891433200</v>
      </c>
      <c r="G6302">
        <v>1</v>
      </c>
      <c r="H6302">
        <f>applerevenue[[#This Row],[high]]-applerevenue[[#This Row],[low]]</f>
        <v>8.9999999999999858E-2</v>
      </c>
    </row>
    <row r="6303" spans="1:8" x14ac:dyDescent="0.25">
      <c r="A6303" s="1">
        <v>38686</v>
      </c>
      <c r="B6303">
        <v>2.0865</v>
      </c>
      <c r="C6303">
        <v>2.0992999999999999</v>
      </c>
      <c r="D6303">
        <v>2.0587</v>
      </c>
      <c r="E6303">
        <v>2.0678999999999998</v>
      </c>
      <c r="F6303">
        <v>595674800</v>
      </c>
      <c r="G6303">
        <v>1</v>
      </c>
      <c r="H6303">
        <f>applerevenue[[#This Row],[high]]-applerevenue[[#This Row],[low]]</f>
        <v>4.0599999999999969E-2</v>
      </c>
    </row>
    <row r="6304" spans="1:8" x14ac:dyDescent="0.25">
      <c r="A6304" s="1">
        <v>38687</v>
      </c>
      <c r="B6304">
        <v>2.1023000000000001</v>
      </c>
      <c r="C6304">
        <v>2.1871</v>
      </c>
      <c r="D6304">
        <v>2.0979999999999999</v>
      </c>
      <c r="E6304">
        <v>2.1831</v>
      </c>
      <c r="F6304">
        <v>812893200</v>
      </c>
      <c r="G6304">
        <v>0</v>
      </c>
      <c r="H6304">
        <f>applerevenue[[#This Row],[high]]-applerevenue[[#This Row],[low]]</f>
        <v>8.9100000000000179E-2</v>
      </c>
    </row>
    <row r="6305" spans="1:8" x14ac:dyDescent="0.25">
      <c r="A6305" s="1">
        <v>38688</v>
      </c>
      <c r="B6305">
        <v>2.1981000000000002</v>
      </c>
      <c r="C6305">
        <v>2.2179000000000002</v>
      </c>
      <c r="D6305">
        <v>2.1556999999999999</v>
      </c>
      <c r="E6305">
        <v>2.2145000000000001</v>
      </c>
      <c r="F6305">
        <v>895762000</v>
      </c>
      <c r="G6305">
        <v>0</v>
      </c>
      <c r="H6305">
        <f>applerevenue[[#This Row],[high]]-applerevenue[[#This Row],[low]]</f>
        <v>6.2200000000000255E-2</v>
      </c>
    </row>
    <row r="6306" spans="1:8" x14ac:dyDescent="0.25">
      <c r="A6306" s="1">
        <v>38691</v>
      </c>
      <c r="B6306">
        <v>2.1938</v>
      </c>
      <c r="C6306">
        <v>2.2115</v>
      </c>
      <c r="D6306">
        <v>2.1798000000000002</v>
      </c>
      <c r="E6306">
        <v>2.1898</v>
      </c>
      <c r="F6306">
        <v>583671200</v>
      </c>
      <c r="G6306">
        <v>1</v>
      </c>
      <c r="H6306">
        <f>applerevenue[[#This Row],[high]]-applerevenue[[#This Row],[low]]</f>
        <v>3.1699999999999839E-2</v>
      </c>
    </row>
    <row r="6307" spans="1:8" x14ac:dyDescent="0.25">
      <c r="A6307" s="1">
        <v>38692</v>
      </c>
      <c r="B6307">
        <v>2.2542</v>
      </c>
      <c r="C6307">
        <v>2.2816000000000001</v>
      </c>
      <c r="D6307">
        <v>2.2364999999999999</v>
      </c>
      <c r="E6307">
        <v>2.2578</v>
      </c>
      <c r="F6307">
        <v>857029600</v>
      </c>
      <c r="G6307">
        <v>0</v>
      </c>
      <c r="H6307">
        <f>applerevenue[[#This Row],[high]]-applerevenue[[#This Row],[low]]</f>
        <v>4.510000000000014E-2</v>
      </c>
    </row>
    <row r="6308" spans="1:8" x14ac:dyDescent="0.25">
      <c r="A6308" s="1">
        <v>38693</v>
      </c>
      <c r="B6308">
        <v>2.2633000000000001</v>
      </c>
      <c r="C6308">
        <v>2.2703000000000002</v>
      </c>
      <c r="D6308">
        <v>2.2294999999999998</v>
      </c>
      <c r="E6308">
        <v>2.2547999999999999</v>
      </c>
      <c r="F6308">
        <v>679464800</v>
      </c>
      <c r="G6308">
        <v>1</v>
      </c>
      <c r="H6308">
        <f>applerevenue[[#This Row],[high]]-applerevenue[[#This Row],[low]]</f>
        <v>4.0800000000000392E-2</v>
      </c>
    </row>
    <row r="6309" spans="1:8" x14ac:dyDescent="0.25">
      <c r="A6309" s="1">
        <v>38694</v>
      </c>
      <c r="B6309">
        <v>2.2319</v>
      </c>
      <c r="C6309">
        <v>2.2614999999999998</v>
      </c>
      <c r="D6309">
        <v>2.2136</v>
      </c>
      <c r="E6309">
        <v>2.2587000000000002</v>
      </c>
      <c r="F6309">
        <v>790479200</v>
      </c>
      <c r="G6309">
        <v>0</v>
      </c>
      <c r="H6309">
        <f>applerevenue[[#This Row],[high]]-applerevenue[[#This Row],[low]]</f>
        <v>4.7899999999999832E-2</v>
      </c>
    </row>
    <row r="6310" spans="1:8" x14ac:dyDescent="0.25">
      <c r="A6310" s="1">
        <v>38695</v>
      </c>
      <c r="B6310">
        <v>2.2627000000000002</v>
      </c>
      <c r="C6310">
        <v>2.2743000000000002</v>
      </c>
      <c r="D6310">
        <v>2.2364999999999999</v>
      </c>
      <c r="E6310">
        <v>2.2664</v>
      </c>
      <c r="F6310">
        <v>555402400</v>
      </c>
      <c r="G6310">
        <v>0</v>
      </c>
      <c r="H6310">
        <f>applerevenue[[#This Row],[high]]-applerevenue[[#This Row],[low]]</f>
        <v>3.7800000000000278E-2</v>
      </c>
    </row>
    <row r="6311" spans="1:8" x14ac:dyDescent="0.25">
      <c r="A6311" s="1">
        <v>38698</v>
      </c>
      <c r="B6311">
        <v>2.2827999999999999</v>
      </c>
      <c r="C6311">
        <v>2.2974999999999999</v>
      </c>
      <c r="D6311">
        <v>2.2734000000000001</v>
      </c>
      <c r="E6311">
        <v>2.2839999999999998</v>
      </c>
      <c r="F6311">
        <v>524994400</v>
      </c>
      <c r="G6311">
        <v>0</v>
      </c>
      <c r="H6311">
        <f>applerevenue[[#This Row],[high]]-applerevenue[[#This Row],[low]]</f>
        <v>2.4099999999999788E-2</v>
      </c>
    </row>
    <row r="6312" spans="1:8" x14ac:dyDescent="0.25">
      <c r="A6312" s="1">
        <v>38699</v>
      </c>
      <c r="B6312">
        <v>2.2822</v>
      </c>
      <c r="C6312">
        <v>2.3008000000000002</v>
      </c>
      <c r="D6312">
        <v>2.2627000000000002</v>
      </c>
      <c r="E6312">
        <v>2.2862</v>
      </c>
      <c r="F6312">
        <v>493816400</v>
      </c>
      <c r="G6312">
        <v>0</v>
      </c>
      <c r="H6312">
        <f>applerevenue[[#This Row],[high]]-applerevenue[[#This Row],[low]]</f>
        <v>3.8100000000000023E-2</v>
      </c>
    </row>
    <row r="6313" spans="1:8" x14ac:dyDescent="0.25">
      <c r="A6313" s="1">
        <v>38700</v>
      </c>
      <c r="B6313">
        <v>2.2115</v>
      </c>
      <c r="C6313">
        <v>2.2349000000000001</v>
      </c>
      <c r="D6313">
        <v>2.1425999999999998</v>
      </c>
      <c r="E6313">
        <v>2.1956000000000002</v>
      </c>
      <c r="F6313">
        <v>1450716400</v>
      </c>
      <c r="G6313">
        <v>1</v>
      </c>
      <c r="H6313">
        <f>applerevenue[[#This Row],[high]]-applerevenue[[#This Row],[low]]</f>
        <v>9.2300000000000271E-2</v>
      </c>
    </row>
    <row r="6314" spans="1:8" x14ac:dyDescent="0.25">
      <c r="A6314" s="1">
        <v>38701</v>
      </c>
      <c r="B6314">
        <v>2.2160000000000002</v>
      </c>
      <c r="C6314">
        <v>2.2214999999999998</v>
      </c>
      <c r="D6314">
        <v>2.1755</v>
      </c>
      <c r="E6314">
        <v>2.2008000000000001</v>
      </c>
      <c r="F6314">
        <v>561162000</v>
      </c>
      <c r="G6314">
        <v>1</v>
      </c>
      <c r="H6314">
        <f>applerevenue[[#This Row],[high]]-applerevenue[[#This Row],[low]]</f>
        <v>4.5999999999999819E-2</v>
      </c>
    </row>
    <row r="6315" spans="1:8" x14ac:dyDescent="0.25">
      <c r="A6315" s="1">
        <v>38702</v>
      </c>
      <c r="B6315">
        <v>2.1996000000000002</v>
      </c>
      <c r="C6315">
        <v>2.2044999999999999</v>
      </c>
      <c r="D6315">
        <v>2.1665999999999999</v>
      </c>
      <c r="E6315">
        <v>2.1682000000000001</v>
      </c>
      <c r="F6315">
        <v>671171200</v>
      </c>
      <c r="G6315">
        <v>1</v>
      </c>
      <c r="H6315">
        <f>applerevenue[[#This Row],[high]]-applerevenue[[#This Row],[low]]</f>
        <v>3.7900000000000045E-2</v>
      </c>
    </row>
    <row r="6316" spans="1:8" x14ac:dyDescent="0.25">
      <c r="A6316" s="1">
        <v>38705</v>
      </c>
      <c r="B6316">
        <v>2.1682000000000001</v>
      </c>
      <c r="C6316">
        <v>2.2136</v>
      </c>
      <c r="D6316">
        <v>2.1659999999999999</v>
      </c>
      <c r="E6316">
        <v>2.1764000000000001</v>
      </c>
      <c r="F6316">
        <v>529295200</v>
      </c>
      <c r="G6316">
        <v>0</v>
      </c>
      <c r="H6316">
        <f>applerevenue[[#This Row],[high]]-applerevenue[[#This Row],[low]]</f>
        <v>4.7600000000000087E-2</v>
      </c>
    </row>
    <row r="6317" spans="1:8" x14ac:dyDescent="0.25">
      <c r="A6317" s="1">
        <v>38706</v>
      </c>
      <c r="B6317">
        <v>2.1839</v>
      </c>
      <c r="C6317">
        <v>2.2069000000000001</v>
      </c>
      <c r="D6317">
        <v>2.1684999999999999</v>
      </c>
      <c r="E6317">
        <v>2.1987000000000001</v>
      </c>
      <c r="F6317">
        <v>479108000</v>
      </c>
      <c r="G6317">
        <v>0</v>
      </c>
      <c r="H6317">
        <f>applerevenue[[#This Row],[high]]-applerevenue[[#This Row],[low]]</f>
        <v>3.8400000000000212E-2</v>
      </c>
    </row>
    <row r="6318" spans="1:8" x14ac:dyDescent="0.25">
      <c r="A6318" s="1">
        <v>38707</v>
      </c>
      <c r="B6318">
        <v>2.2136</v>
      </c>
      <c r="C6318">
        <v>2.2444000000000002</v>
      </c>
      <c r="D6318">
        <v>2.2118000000000002</v>
      </c>
      <c r="E6318">
        <v>2.2410000000000001</v>
      </c>
      <c r="F6318">
        <v>475736800</v>
      </c>
      <c r="G6318">
        <v>0</v>
      </c>
      <c r="H6318">
        <f>applerevenue[[#This Row],[high]]-applerevenue[[#This Row],[low]]</f>
        <v>3.2599999999999962E-2</v>
      </c>
    </row>
    <row r="6319" spans="1:8" x14ac:dyDescent="0.25">
      <c r="A6319" s="1">
        <v>38708</v>
      </c>
      <c r="B6319">
        <v>2.2534999999999998</v>
      </c>
      <c r="C6319">
        <v>2.2711999999999999</v>
      </c>
      <c r="D6319">
        <v>2.2441</v>
      </c>
      <c r="E6319">
        <v>2.2568999999999999</v>
      </c>
      <c r="F6319">
        <v>370610800</v>
      </c>
      <c r="G6319">
        <v>0</v>
      </c>
      <c r="H6319">
        <f>applerevenue[[#This Row],[high]]-applerevenue[[#This Row],[low]]</f>
        <v>2.7099999999999902E-2</v>
      </c>
    </row>
    <row r="6320" spans="1:8" x14ac:dyDescent="0.25">
      <c r="A6320" s="1">
        <v>38709</v>
      </c>
      <c r="B6320">
        <v>2.2614999999999998</v>
      </c>
      <c r="C6320">
        <v>2.2642000000000002</v>
      </c>
      <c r="D6320">
        <v>2.2349000000000001</v>
      </c>
      <c r="E6320">
        <v>2.2364999999999999</v>
      </c>
      <c r="F6320">
        <v>229857600</v>
      </c>
      <c r="G6320">
        <v>1</v>
      </c>
      <c r="H6320">
        <f>applerevenue[[#This Row],[high]]-applerevenue[[#This Row],[low]]</f>
        <v>2.9300000000000104E-2</v>
      </c>
    </row>
    <row r="6321" spans="1:8" x14ac:dyDescent="0.25">
      <c r="A6321" s="1">
        <v>38713</v>
      </c>
      <c r="B6321">
        <v>2.2563</v>
      </c>
      <c r="C6321">
        <v>2.2923</v>
      </c>
      <c r="D6321">
        <v>2.2547999999999999</v>
      </c>
      <c r="E6321">
        <v>2.2633000000000001</v>
      </c>
      <c r="F6321">
        <v>590590000</v>
      </c>
      <c r="G6321">
        <v>0</v>
      </c>
      <c r="H6321">
        <f>applerevenue[[#This Row],[high]]-applerevenue[[#This Row],[low]]</f>
        <v>3.7500000000000089E-2</v>
      </c>
    </row>
    <row r="6322" spans="1:8" x14ac:dyDescent="0.25">
      <c r="A6322" s="1">
        <v>38714</v>
      </c>
      <c r="B6322">
        <v>2.2696999999999998</v>
      </c>
      <c r="C6322">
        <v>2.2795000000000001</v>
      </c>
      <c r="D6322">
        <v>2.2355999999999998</v>
      </c>
      <c r="E6322">
        <v>2.2431999999999999</v>
      </c>
      <c r="F6322">
        <v>398115200</v>
      </c>
      <c r="G6322">
        <v>1</v>
      </c>
      <c r="H6322">
        <f>applerevenue[[#This Row],[high]]-applerevenue[[#This Row],[low]]</f>
        <v>4.3900000000000272E-2</v>
      </c>
    </row>
    <row r="6323" spans="1:8" x14ac:dyDescent="0.25">
      <c r="A6323" s="1">
        <v>38715</v>
      </c>
      <c r="B6323">
        <v>2.2496</v>
      </c>
      <c r="C6323">
        <v>2.2507999999999999</v>
      </c>
      <c r="D6323">
        <v>2.1776</v>
      </c>
      <c r="E6323">
        <v>2.1785000000000001</v>
      </c>
      <c r="F6323">
        <v>490025200</v>
      </c>
      <c r="G6323">
        <v>1</v>
      </c>
      <c r="H6323">
        <f>applerevenue[[#This Row],[high]]-applerevenue[[#This Row],[low]]</f>
        <v>7.3199999999999932E-2</v>
      </c>
    </row>
    <row r="6324" spans="1:8" x14ac:dyDescent="0.25">
      <c r="A6324" s="1">
        <v>38716</v>
      </c>
      <c r="B6324">
        <v>2.1621000000000001</v>
      </c>
      <c r="C6324">
        <v>2.2084000000000001</v>
      </c>
      <c r="D6324">
        <v>2.1446999999999998</v>
      </c>
      <c r="E6324">
        <v>2.1920000000000002</v>
      </c>
      <c r="F6324">
        <v>624262800</v>
      </c>
      <c r="G6324">
        <v>0</v>
      </c>
      <c r="H6324">
        <f>applerevenue[[#This Row],[high]]-applerevenue[[#This Row],[low]]</f>
        <v>6.3700000000000312E-2</v>
      </c>
    </row>
    <row r="6325" spans="1:8" x14ac:dyDescent="0.25">
      <c r="A6325" s="1">
        <v>38720</v>
      </c>
      <c r="B6325">
        <v>2.2054</v>
      </c>
      <c r="C6325">
        <v>2.2791999999999999</v>
      </c>
      <c r="D6325">
        <v>2.2029000000000001</v>
      </c>
      <c r="E6325">
        <v>2.2791999999999999</v>
      </c>
      <c r="F6325">
        <v>807234400</v>
      </c>
      <c r="G6325">
        <v>0</v>
      </c>
      <c r="H6325">
        <f>applerevenue[[#This Row],[high]]-applerevenue[[#This Row],[low]]</f>
        <v>7.6299999999999812E-2</v>
      </c>
    </row>
    <row r="6326" spans="1:8" x14ac:dyDescent="0.25">
      <c r="A6326" s="1">
        <v>38721</v>
      </c>
      <c r="B6326">
        <v>2.2907000000000002</v>
      </c>
      <c r="C6326">
        <v>2.3167</v>
      </c>
      <c r="D6326">
        <v>2.2715000000000001</v>
      </c>
      <c r="E6326">
        <v>2.2858999999999998</v>
      </c>
      <c r="F6326">
        <v>619603600</v>
      </c>
      <c r="G6326">
        <v>1</v>
      </c>
      <c r="H6326">
        <f>applerevenue[[#This Row],[high]]-applerevenue[[#This Row],[low]]</f>
        <v>4.5199999999999907E-2</v>
      </c>
    </row>
    <row r="6327" spans="1:8" x14ac:dyDescent="0.25">
      <c r="A6327" s="1">
        <v>38722</v>
      </c>
      <c r="B6327">
        <v>2.2816000000000001</v>
      </c>
      <c r="C6327">
        <v>2.2837000000000001</v>
      </c>
      <c r="D6327">
        <v>2.2486999999999999</v>
      </c>
      <c r="E6327">
        <v>2.2679</v>
      </c>
      <c r="F6327">
        <v>449422400</v>
      </c>
      <c r="G6327">
        <v>1</v>
      </c>
      <c r="H6327">
        <f>applerevenue[[#This Row],[high]]-applerevenue[[#This Row],[low]]</f>
        <v>3.5000000000000142E-2</v>
      </c>
    </row>
    <row r="6328" spans="1:8" x14ac:dyDescent="0.25">
      <c r="A6328" s="1">
        <v>38723</v>
      </c>
      <c r="B6328">
        <v>2.2940999999999998</v>
      </c>
      <c r="C6328">
        <v>2.3386</v>
      </c>
      <c r="D6328">
        <v>2.2730999999999999</v>
      </c>
      <c r="E6328">
        <v>2.3264</v>
      </c>
      <c r="F6328">
        <v>704457600</v>
      </c>
      <c r="G6328">
        <v>0</v>
      </c>
      <c r="H6328">
        <f>applerevenue[[#This Row],[high]]-applerevenue[[#This Row],[low]]</f>
        <v>6.5500000000000114E-2</v>
      </c>
    </row>
    <row r="6329" spans="1:8" x14ac:dyDescent="0.25">
      <c r="A6329" s="1">
        <v>38726</v>
      </c>
      <c r="B6329">
        <v>2.3395000000000001</v>
      </c>
      <c r="C6329">
        <v>2.3538999999999999</v>
      </c>
      <c r="D6329">
        <v>2.3092999999999999</v>
      </c>
      <c r="E6329">
        <v>2.3188</v>
      </c>
      <c r="F6329">
        <v>675040800</v>
      </c>
      <c r="G6329">
        <v>1</v>
      </c>
      <c r="H6329">
        <f>applerevenue[[#This Row],[high]]-applerevenue[[#This Row],[low]]</f>
        <v>4.4599999999999973E-2</v>
      </c>
    </row>
    <row r="6330" spans="1:8" x14ac:dyDescent="0.25">
      <c r="A6330" s="1">
        <v>38727</v>
      </c>
      <c r="B6330">
        <v>2.3249</v>
      </c>
      <c r="C6330">
        <v>2.4969000000000001</v>
      </c>
      <c r="D6330">
        <v>2.3121</v>
      </c>
      <c r="E6330">
        <v>2.4655</v>
      </c>
      <c r="F6330">
        <v>2147483647</v>
      </c>
      <c r="G6330">
        <v>0</v>
      </c>
      <c r="H6330">
        <f>applerevenue[[#This Row],[high]]-applerevenue[[#This Row],[low]]</f>
        <v>0.18480000000000008</v>
      </c>
    </row>
    <row r="6331" spans="1:8" x14ac:dyDescent="0.25">
      <c r="A6331" s="1">
        <v>38728</v>
      </c>
      <c r="B6331">
        <v>2.5562999999999998</v>
      </c>
      <c r="C6331">
        <v>2.5855999999999999</v>
      </c>
      <c r="D6331">
        <v>2.5182000000000002</v>
      </c>
      <c r="E6331">
        <v>2.5581</v>
      </c>
      <c r="F6331">
        <v>1493794400</v>
      </c>
      <c r="G6331">
        <v>0</v>
      </c>
      <c r="H6331">
        <f>applerevenue[[#This Row],[high]]-applerevenue[[#This Row],[low]]</f>
        <v>6.7399999999999682E-2</v>
      </c>
    </row>
    <row r="6332" spans="1:8" x14ac:dyDescent="0.25">
      <c r="A6332" s="1">
        <v>38729</v>
      </c>
      <c r="B6332">
        <v>2.5908000000000002</v>
      </c>
      <c r="C6332">
        <v>2.6343999999999999</v>
      </c>
      <c r="D6332">
        <v>2.5495999999999999</v>
      </c>
      <c r="E6332">
        <v>2.5701000000000001</v>
      </c>
      <c r="F6332">
        <v>1280809600</v>
      </c>
      <c r="G6332">
        <v>1</v>
      </c>
      <c r="H6332">
        <f>applerevenue[[#This Row],[high]]-applerevenue[[#This Row],[low]]</f>
        <v>8.4799999999999986E-2</v>
      </c>
    </row>
    <row r="6333" spans="1:8" x14ac:dyDescent="0.25">
      <c r="A6333" s="1">
        <v>38730</v>
      </c>
      <c r="B6333">
        <v>2.5914000000000001</v>
      </c>
      <c r="C6333">
        <v>2.6225000000000001</v>
      </c>
      <c r="D6333">
        <v>2.5794999999999999</v>
      </c>
      <c r="E6333">
        <v>2.6097000000000001</v>
      </c>
      <c r="F6333">
        <v>776305600</v>
      </c>
      <c r="G6333">
        <v>0</v>
      </c>
      <c r="H6333">
        <f>applerevenue[[#This Row],[high]]-applerevenue[[#This Row],[low]]</f>
        <v>4.3000000000000149E-2</v>
      </c>
    </row>
    <row r="6334" spans="1:8" x14ac:dyDescent="0.25">
      <c r="A6334" s="1">
        <v>38734</v>
      </c>
      <c r="B6334">
        <v>2.613</v>
      </c>
      <c r="C6334">
        <v>2.6337999999999999</v>
      </c>
      <c r="D6334">
        <v>2.5571999999999999</v>
      </c>
      <c r="E6334">
        <v>2.5828000000000002</v>
      </c>
      <c r="F6334">
        <v>835623600</v>
      </c>
      <c r="G6334">
        <v>1</v>
      </c>
      <c r="H6334">
        <f>applerevenue[[#This Row],[high]]-applerevenue[[#This Row],[low]]</f>
        <v>7.6600000000000001E-2</v>
      </c>
    </row>
    <row r="6335" spans="1:8" x14ac:dyDescent="0.25">
      <c r="A6335" s="1">
        <v>38735</v>
      </c>
      <c r="B6335">
        <v>2.5331000000000001</v>
      </c>
      <c r="C6335">
        <v>2.5627</v>
      </c>
      <c r="D6335">
        <v>2.4956</v>
      </c>
      <c r="E6335">
        <v>2.5152000000000001</v>
      </c>
      <c r="F6335">
        <v>1200637200</v>
      </c>
      <c r="G6335">
        <v>1</v>
      </c>
      <c r="H6335">
        <f>applerevenue[[#This Row],[high]]-applerevenue[[#This Row],[low]]</f>
        <v>6.7099999999999937E-2</v>
      </c>
    </row>
    <row r="6336" spans="1:8" x14ac:dyDescent="0.25">
      <c r="A6336" s="1">
        <v>38736</v>
      </c>
      <c r="B6336">
        <v>2.4773000000000001</v>
      </c>
      <c r="C6336">
        <v>2.4897999999999998</v>
      </c>
      <c r="D6336">
        <v>2.4007999999999998</v>
      </c>
      <c r="E6336">
        <v>2.4098000000000002</v>
      </c>
      <c r="F6336">
        <v>1695848000</v>
      </c>
      <c r="G6336">
        <v>1</v>
      </c>
      <c r="H6336">
        <f>applerevenue[[#This Row],[high]]-applerevenue[[#This Row],[low]]</f>
        <v>8.8999999999999968E-2</v>
      </c>
    </row>
    <row r="6337" spans="1:8" x14ac:dyDescent="0.25">
      <c r="A6337" s="1">
        <v>38737</v>
      </c>
      <c r="B6337">
        <v>2.4173</v>
      </c>
      <c r="C6337">
        <v>2.4405000000000001</v>
      </c>
      <c r="D6337">
        <v>2.3121</v>
      </c>
      <c r="E6337">
        <v>2.3199999999999998</v>
      </c>
      <c r="F6337">
        <v>1134758800</v>
      </c>
      <c r="G6337">
        <v>1</v>
      </c>
      <c r="H6337">
        <f>applerevenue[[#This Row],[high]]-applerevenue[[#This Row],[low]]</f>
        <v>0.12840000000000007</v>
      </c>
    </row>
    <row r="6338" spans="1:8" x14ac:dyDescent="0.25">
      <c r="A6338" s="1">
        <v>38740</v>
      </c>
      <c r="B6338">
        <v>2.3203</v>
      </c>
      <c r="C6338">
        <v>2.4258000000000002</v>
      </c>
      <c r="D6338">
        <v>2.3172999999999999</v>
      </c>
      <c r="E6338">
        <v>2.3681999999999999</v>
      </c>
      <c r="F6338">
        <v>1059730000</v>
      </c>
      <c r="G6338">
        <v>0</v>
      </c>
      <c r="H6338">
        <f>applerevenue[[#This Row],[high]]-applerevenue[[#This Row],[low]]</f>
        <v>0.10850000000000026</v>
      </c>
    </row>
    <row r="6339" spans="1:8" x14ac:dyDescent="0.25">
      <c r="A6339" s="1">
        <v>38741</v>
      </c>
      <c r="B6339">
        <v>2.4014000000000002</v>
      </c>
      <c r="C6339">
        <v>2.4215</v>
      </c>
      <c r="D6339">
        <v>2.3102999999999998</v>
      </c>
      <c r="E6339">
        <v>2.3184999999999998</v>
      </c>
      <c r="F6339">
        <v>1142254400</v>
      </c>
      <c r="G6339">
        <v>1</v>
      </c>
      <c r="H6339">
        <f>applerevenue[[#This Row],[high]]-applerevenue[[#This Row],[low]]</f>
        <v>0.11120000000000019</v>
      </c>
    </row>
    <row r="6340" spans="1:8" x14ac:dyDescent="0.25">
      <c r="A6340" s="1">
        <v>38742</v>
      </c>
      <c r="B6340">
        <v>2.3597000000000001</v>
      </c>
      <c r="C6340">
        <v>2.363</v>
      </c>
      <c r="D6340">
        <v>2.2334000000000001</v>
      </c>
      <c r="E6340">
        <v>2.2624</v>
      </c>
      <c r="F6340">
        <v>1275786400</v>
      </c>
      <c r="G6340">
        <v>1</v>
      </c>
      <c r="H6340">
        <f>applerevenue[[#This Row],[high]]-applerevenue[[#This Row],[low]]</f>
        <v>0.12959999999999994</v>
      </c>
    </row>
    <row r="6341" spans="1:8" x14ac:dyDescent="0.25">
      <c r="A6341" s="1">
        <v>38743</v>
      </c>
      <c r="B6341">
        <v>2.2724000000000002</v>
      </c>
      <c r="C6341">
        <v>2.2999000000000001</v>
      </c>
      <c r="D6341">
        <v>2.1932</v>
      </c>
      <c r="E6341">
        <v>2.2054</v>
      </c>
      <c r="F6341">
        <v>1181387200</v>
      </c>
      <c r="G6341">
        <v>1</v>
      </c>
      <c r="H6341">
        <f>applerevenue[[#This Row],[high]]-applerevenue[[#This Row],[low]]</f>
        <v>0.10670000000000002</v>
      </c>
    </row>
    <row r="6342" spans="1:8" x14ac:dyDescent="0.25">
      <c r="A6342" s="1">
        <v>38744</v>
      </c>
      <c r="B6342">
        <v>2.2223999999999999</v>
      </c>
      <c r="C6342">
        <v>2.2441</v>
      </c>
      <c r="D6342">
        <v>2.1678999999999999</v>
      </c>
      <c r="E6342">
        <v>2.1962000000000002</v>
      </c>
      <c r="F6342">
        <v>953864800</v>
      </c>
      <c r="G6342">
        <v>1</v>
      </c>
      <c r="H6342">
        <f>applerevenue[[#This Row],[high]]-applerevenue[[#This Row],[low]]</f>
        <v>7.6200000000000045E-2</v>
      </c>
    </row>
    <row r="6343" spans="1:8" x14ac:dyDescent="0.25">
      <c r="A6343" s="1">
        <v>38747</v>
      </c>
      <c r="B6343">
        <v>2.1734</v>
      </c>
      <c r="C6343">
        <v>2.3355999999999999</v>
      </c>
      <c r="D6343">
        <v>2.1608999999999998</v>
      </c>
      <c r="E6343">
        <v>2.2867999999999999</v>
      </c>
      <c r="F6343">
        <v>1398401200</v>
      </c>
      <c r="G6343">
        <v>0</v>
      </c>
      <c r="H6343">
        <f>applerevenue[[#This Row],[high]]-applerevenue[[#This Row],[low]]</f>
        <v>0.17470000000000008</v>
      </c>
    </row>
    <row r="6344" spans="1:8" x14ac:dyDescent="0.25">
      <c r="A6344" s="1">
        <v>38748</v>
      </c>
      <c r="B6344">
        <v>2.302</v>
      </c>
      <c r="C6344">
        <v>2.3275999999999999</v>
      </c>
      <c r="D6344">
        <v>2.2486999999999999</v>
      </c>
      <c r="E6344">
        <v>2.3022999999999998</v>
      </c>
      <c r="F6344">
        <v>913542000</v>
      </c>
      <c r="G6344">
        <v>0</v>
      </c>
      <c r="H6344">
        <f>applerevenue[[#This Row],[high]]-applerevenue[[#This Row],[low]]</f>
        <v>7.889999999999997E-2</v>
      </c>
    </row>
    <row r="6345" spans="1:8" x14ac:dyDescent="0.25">
      <c r="A6345" s="1">
        <v>38749</v>
      </c>
      <c r="B6345">
        <v>2.2867999999999999</v>
      </c>
      <c r="C6345">
        <v>2.3313000000000001</v>
      </c>
      <c r="D6345">
        <v>2.2757999999999998</v>
      </c>
      <c r="E6345">
        <v>2.2995999999999999</v>
      </c>
      <c r="F6345">
        <v>521186400</v>
      </c>
      <c r="G6345">
        <v>0</v>
      </c>
      <c r="H6345">
        <f>applerevenue[[#This Row],[high]]-applerevenue[[#This Row],[low]]</f>
        <v>5.5500000000000327E-2</v>
      </c>
    </row>
    <row r="6346" spans="1:8" x14ac:dyDescent="0.25">
      <c r="A6346" s="1">
        <v>38750</v>
      </c>
      <c r="B6346">
        <v>2.2965</v>
      </c>
      <c r="C6346">
        <v>2.2978000000000001</v>
      </c>
      <c r="D6346">
        <v>2.1968000000000001</v>
      </c>
      <c r="E6346">
        <v>2.1983999999999999</v>
      </c>
      <c r="F6346">
        <v>707322000</v>
      </c>
      <c r="G6346">
        <v>1</v>
      </c>
      <c r="H6346">
        <f>applerevenue[[#This Row],[high]]-applerevenue[[#This Row],[low]]</f>
        <v>0.10099999999999998</v>
      </c>
    </row>
    <row r="6347" spans="1:8" x14ac:dyDescent="0.25">
      <c r="A6347" s="1">
        <v>38751</v>
      </c>
      <c r="B6347">
        <v>2.2038000000000002</v>
      </c>
      <c r="C6347">
        <v>2.2193999999999998</v>
      </c>
      <c r="D6347">
        <v>2.1659999999999999</v>
      </c>
      <c r="E6347">
        <v>2.1905999999999999</v>
      </c>
      <c r="F6347">
        <v>692123600</v>
      </c>
      <c r="G6347">
        <v>1</v>
      </c>
      <c r="H6347">
        <f>applerevenue[[#This Row],[high]]-applerevenue[[#This Row],[low]]</f>
        <v>5.3399999999999892E-2</v>
      </c>
    </row>
    <row r="6348" spans="1:8" x14ac:dyDescent="0.25">
      <c r="A6348" s="1">
        <v>38754</v>
      </c>
      <c r="B6348">
        <v>2.2002000000000002</v>
      </c>
      <c r="C6348">
        <v>2.2109000000000001</v>
      </c>
      <c r="D6348">
        <v>2.0348999999999999</v>
      </c>
      <c r="E6348">
        <v>2.052</v>
      </c>
      <c r="F6348">
        <v>1651767600</v>
      </c>
      <c r="G6348">
        <v>1</v>
      </c>
      <c r="H6348">
        <f>applerevenue[[#This Row],[high]]-applerevenue[[#This Row],[low]]</f>
        <v>0.17600000000000016</v>
      </c>
    </row>
    <row r="6349" spans="1:8" x14ac:dyDescent="0.25">
      <c r="A6349" s="1">
        <v>38755</v>
      </c>
      <c r="B6349">
        <v>2.0836999999999999</v>
      </c>
      <c r="C6349">
        <v>2.1185</v>
      </c>
      <c r="D6349">
        <v>2.0331000000000001</v>
      </c>
      <c r="E6349">
        <v>2.0611999999999999</v>
      </c>
      <c r="F6349">
        <v>1388830800</v>
      </c>
      <c r="G6349">
        <v>1</v>
      </c>
      <c r="H6349">
        <f>applerevenue[[#This Row],[high]]-applerevenue[[#This Row],[low]]</f>
        <v>8.539999999999992E-2</v>
      </c>
    </row>
    <row r="6350" spans="1:8" x14ac:dyDescent="0.25">
      <c r="A6350" s="1">
        <v>38756</v>
      </c>
      <c r="B6350">
        <v>2.0874000000000001</v>
      </c>
      <c r="C6350">
        <v>2.1063000000000001</v>
      </c>
      <c r="D6350">
        <v>2.0124</v>
      </c>
      <c r="E6350">
        <v>2.0979999999999999</v>
      </c>
      <c r="F6350">
        <v>953114400</v>
      </c>
      <c r="G6350">
        <v>0</v>
      </c>
      <c r="H6350">
        <f>applerevenue[[#This Row],[high]]-applerevenue[[#This Row],[low]]</f>
        <v>9.3900000000000095E-2</v>
      </c>
    </row>
    <row r="6351" spans="1:8" x14ac:dyDescent="0.25">
      <c r="A6351" s="1">
        <v>38757</v>
      </c>
      <c r="B6351">
        <v>2.1101999999999999</v>
      </c>
      <c r="C6351">
        <v>2.1109</v>
      </c>
      <c r="D6351">
        <v>1.9675</v>
      </c>
      <c r="E6351">
        <v>1.9803999999999999</v>
      </c>
      <c r="F6351">
        <v>1149764000</v>
      </c>
      <c r="G6351">
        <v>1</v>
      </c>
      <c r="H6351">
        <f>applerevenue[[#This Row],[high]]-applerevenue[[#This Row],[low]]</f>
        <v>0.14339999999999997</v>
      </c>
    </row>
    <row r="6352" spans="1:8" x14ac:dyDescent="0.25">
      <c r="A6352" s="1">
        <v>38758</v>
      </c>
      <c r="B6352">
        <v>1.9858</v>
      </c>
      <c r="C6352">
        <v>2.0632999999999999</v>
      </c>
      <c r="D6352">
        <v>1.9177999999999999</v>
      </c>
      <c r="E6352">
        <v>2.0522999999999998</v>
      </c>
      <c r="F6352">
        <v>1760477600</v>
      </c>
      <c r="G6352">
        <v>0</v>
      </c>
      <c r="H6352">
        <f>applerevenue[[#This Row],[high]]-applerevenue[[#This Row],[low]]</f>
        <v>0.14549999999999996</v>
      </c>
    </row>
    <row r="6353" spans="1:8" x14ac:dyDescent="0.25">
      <c r="A6353" s="1">
        <v>38761</v>
      </c>
      <c r="B6353">
        <v>2.0282</v>
      </c>
      <c r="C6353">
        <v>2.0352000000000001</v>
      </c>
      <c r="D6353">
        <v>1.9709000000000001</v>
      </c>
      <c r="E6353">
        <v>1.9730000000000001</v>
      </c>
      <c r="F6353">
        <v>883498000</v>
      </c>
      <c r="G6353">
        <v>1</v>
      </c>
      <c r="H6353">
        <f>applerevenue[[#This Row],[high]]-applerevenue[[#This Row],[low]]</f>
        <v>6.4300000000000024E-2</v>
      </c>
    </row>
    <row r="6354" spans="1:8" x14ac:dyDescent="0.25">
      <c r="A6354" s="1">
        <v>38762</v>
      </c>
      <c r="B6354">
        <v>1.9852000000000001</v>
      </c>
      <c r="C6354">
        <v>2.0764</v>
      </c>
      <c r="D6354">
        <v>1.9819</v>
      </c>
      <c r="E6354">
        <v>2.0625</v>
      </c>
      <c r="F6354">
        <v>1160938800</v>
      </c>
      <c r="G6354">
        <v>0</v>
      </c>
      <c r="H6354">
        <f>applerevenue[[#This Row],[high]]-applerevenue[[#This Row],[low]]</f>
        <v>9.4500000000000028E-2</v>
      </c>
    </row>
    <row r="6355" spans="1:8" x14ac:dyDescent="0.25">
      <c r="A6355" s="1">
        <v>38763</v>
      </c>
      <c r="B6355">
        <v>2.0522999999999998</v>
      </c>
      <c r="C6355">
        <v>2.1227</v>
      </c>
      <c r="D6355">
        <v>2.0352000000000001</v>
      </c>
      <c r="E6355">
        <v>2.1105</v>
      </c>
      <c r="F6355">
        <v>1159771200</v>
      </c>
      <c r="G6355">
        <v>0</v>
      </c>
      <c r="H6355">
        <f>applerevenue[[#This Row],[high]]-applerevenue[[#This Row],[low]]</f>
        <v>8.7499999999999911E-2</v>
      </c>
    </row>
    <row r="6356" spans="1:8" x14ac:dyDescent="0.25">
      <c r="A6356" s="1">
        <v>38764</v>
      </c>
      <c r="B6356">
        <v>2.1339999999999999</v>
      </c>
      <c r="C6356">
        <v>2.1650999999999998</v>
      </c>
      <c r="D6356">
        <v>2.1185</v>
      </c>
      <c r="E6356">
        <v>2.1516999999999999</v>
      </c>
      <c r="F6356">
        <v>948175200</v>
      </c>
      <c r="G6356">
        <v>0</v>
      </c>
      <c r="H6356">
        <f>applerevenue[[#This Row],[high]]-applerevenue[[#This Row],[low]]</f>
        <v>4.6599999999999753E-2</v>
      </c>
    </row>
    <row r="6357" spans="1:8" x14ac:dyDescent="0.25">
      <c r="A6357" s="1">
        <v>38765</v>
      </c>
      <c r="B6357">
        <v>2.1438000000000001</v>
      </c>
      <c r="C6357">
        <v>2.1615000000000002</v>
      </c>
      <c r="D6357">
        <v>2.1223999999999998</v>
      </c>
      <c r="E6357">
        <v>2.1432000000000002</v>
      </c>
      <c r="F6357">
        <v>575999200</v>
      </c>
      <c r="G6357">
        <v>1</v>
      </c>
      <c r="H6357">
        <f>applerevenue[[#This Row],[high]]-applerevenue[[#This Row],[low]]</f>
        <v>3.9100000000000357E-2</v>
      </c>
    </row>
    <row r="6358" spans="1:8" x14ac:dyDescent="0.25">
      <c r="A6358" s="1">
        <v>38769</v>
      </c>
      <c r="B6358">
        <v>2.1535000000000002</v>
      </c>
      <c r="C6358">
        <v>2.1587000000000001</v>
      </c>
      <c r="D6358">
        <v>2.0941000000000001</v>
      </c>
      <c r="E6358">
        <v>2.1063000000000001</v>
      </c>
      <c r="F6358">
        <v>779606800</v>
      </c>
      <c r="G6358">
        <v>1</v>
      </c>
      <c r="H6358">
        <f>applerevenue[[#This Row],[high]]-applerevenue[[#This Row],[low]]</f>
        <v>6.4599999999999991E-2</v>
      </c>
    </row>
    <row r="6359" spans="1:8" x14ac:dyDescent="0.25">
      <c r="A6359" s="1">
        <v>38770</v>
      </c>
      <c r="B6359">
        <v>2.1038000000000001</v>
      </c>
      <c r="C6359">
        <v>2.1852</v>
      </c>
      <c r="D6359">
        <v>2.0733000000000001</v>
      </c>
      <c r="E6359">
        <v>2.1745999999999999</v>
      </c>
      <c r="F6359">
        <v>978238800</v>
      </c>
      <c r="G6359">
        <v>0</v>
      </c>
      <c r="H6359">
        <f>applerevenue[[#This Row],[high]]-applerevenue[[#This Row],[low]]</f>
        <v>0.11189999999999989</v>
      </c>
    </row>
    <row r="6360" spans="1:8" x14ac:dyDescent="0.25">
      <c r="A6360" s="1">
        <v>38771</v>
      </c>
      <c r="B6360">
        <v>2.1886000000000001</v>
      </c>
      <c r="C6360">
        <v>2.2258</v>
      </c>
      <c r="D6360">
        <v>2.1779000000000002</v>
      </c>
      <c r="E6360">
        <v>2.1877</v>
      </c>
      <c r="F6360">
        <v>856917600</v>
      </c>
      <c r="G6360">
        <v>1</v>
      </c>
      <c r="H6360">
        <f>applerevenue[[#This Row],[high]]-applerevenue[[#This Row],[low]]</f>
        <v>4.7899999999999832E-2</v>
      </c>
    </row>
    <row r="6361" spans="1:8" x14ac:dyDescent="0.25">
      <c r="A6361" s="1">
        <v>38772</v>
      </c>
      <c r="B6361">
        <v>2.1996000000000002</v>
      </c>
      <c r="C6361">
        <v>2.2223999999999999</v>
      </c>
      <c r="D6361">
        <v>2.1709000000000001</v>
      </c>
      <c r="E6361">
        <v>2.1787999999999998</v>
      </c>
      <c r="F6361">
        <v>534744000</v>
      </c>
      <c r="G6361">
        <v>1</v>
      </c>
      <c r="H6361">
        <f>applerevenue[[#This Row],[high]]-applerevenue[[#This Row],[low]]</f>
        <v>5.1499999999999879E-2</v>
      </c>
    </row>
    <row r="6362" spans="1:8" x14ac:dyDescent="0.25">
      <c r="A6362" s="1">
        <v>38775</v>
      </c>
      <c r="B6362">
        <v>2.1959</v>
      </c>
      <c r="C6362">
        <v>2.1989999999999998</v>
      </c>
      <c r="D6362">
        <v>2.1541000000000001</v>
      </c>
      <c r="E6362">
        <v>2.1644999999999999</v>
      </c>
      <c r="F6362">
        <v>791240800</v>
      </c>
      <c r="G6362">
        <v>1</v>
      </c>
      <c r="H6362">
        <f>applerevenue[[#This Row],[high]]-applerevenue[[#This Row],[low]]</f>
        <v>4.4899999999999718E-2</v>
      </c>
    </row>
    <row r="6363" spans="1:8" x14ac:dyDescent="0.25">
      <c r="A6363" s="1">
        <v>38776</v>
      </c>
      <c r="B6363">
        <v>2.1831</v>
      </c>
      <c r="C6363">
        <v>2.2075</v>
      </c>
      <c r="D6363">
        <v>2.0764</v>
      </c>
      <c r="E6363">
        <v>2.0882999999999998</v>
      </c>
      <c r="F6363">
        <v>1266980400</v>
      </c>
      <c r="G6363">
        <v>1</v>
      </c>
      <c r="H6363">
        <f>applerevenue[[#This Row],[high]]-applerevenue[[#This Row],[low]]</f>
        <v>0.13109999999999999</v>
      </c>
    </row>
    <row r="6364" spans="1:8" x14ac:dyDescent="0.25">
      <c r="A6364" s="1">
        <v>38777</v>
      </c>
      <c r="B6364">
        <v>2.1038000000000001</v>
      </c>
      <c r="C6364">
        <v>2.1187999999999998</v>
      </c>
      <c r="D6364">
        <v>2.0739999999999998</v>
      </c>
      <c r="E6364">
        <v>2.1069</v>
      </c>
      <c r="F6364">
        <v>763817600</v>
      </c>
      <c r="G6364">
        <v>0</v>
      </c>
      <c r="H6364">
        <f>applerevenue[[#This Row],[high]]-applerevenue[[#This Row],[low]]</f>
        <v>4.4799999999999951E-2</v>
      </c>
    </row>
    <row r="6365" spans="1:8" x14ac:dyDescent="0.25">
      <c r="A6365" s="1">
        <v>38778</v>
      </c>
      <c r="B6365">
        <v>2.1044</v>
      </c>
      <c r="C6365">
        <v>2.1339999999999999</v>
      </c>
      <c r="D6365">
        <v>2.0937999999999999</v>
      </c>
      <c r="E6365">
        <v>2.1223999999999998</v>
      </c>
      <c r="F6365">
        <v>625273600</v>
      </c>
      <c r="G6365">
        <v>0</v>
      </c>
      <c r="H6365">
        <f>applerevenue[[#This Row],[high]]-applerevenue[[#This Row],[low]]</f>
        <v>4.0200000000000014E-2</v>
      </c>
    </row>
    <row r="6366" spans="1:8" x14ac:dyDescent="0.25">
      <c r="A6366" s="1">
        <v>38779</v>
      </c>
      <c r="B6366">
        <v>2.1139000000000001</v>
      </c>
      <c r="C6366">
        <v>2.1316000000000002</v>
      </c>
      <c r="D6366">
        <v>2.0590000000000002</v>
      </c>
      <c r="E6366">
        <v>2.0648</v>
      </c>
      <c r="F6366">
        <v>737668400</v>
      </c>
      <c r="G6366">
        <v>1</v>
      </c>
      <c r="H6366">
        <f>applerevenue[[#This Row],[high]]-applerevenue[[#This Row],[low]]</f>
        <v>7.2599999999999998E-2</v>
      </c>
    </row>
    <row r="6367" spans="1:8" x14ac:dyDescent="0.25">
      <c r="A6367" s="1">
        <v>38782</v>
      </c>
      <c r="B6367">
        <v>2.0611999999999999</v>
      </c>
      <c r="C6367">
        <v>2.0648</v>
      </c>
      <c r="D6367">
        <v>1.98</v>
      </c>
      <c r="E6367">
        <v>1.9964999999999999</v>
      </c>
      <c r="F6367">
        <v>912665600</v>
      </c>
      <c r="G6367">
        <v>1</v>
      </c>
      <c r="H6367">
        <f>applerevenue[[#This Row],[high]]-applerevenue[[#This Row],[low]]</f>
        <v>8.4799999999999986E-2</v>
      </c>
    </row>
    <row r="6368" spans="1:8" x14ac:dyDescent="0.25">
      <c r="A6368" s="1">
        <v>38783</v>
      </c>
      <c r="B6368">
        <v>2.0049999999999999</v>
      </c>
      <c r="C6368">
        <v>2.0398000000000001</v>
      </c>
      <c r="D6368">
        <v>1.9843</v>
      </c>
      <c r="E6368">
        <v>2.0217999999999998</v>
      </c>
      <c r="F6368">
        <v>872877600</v>
      </c>
      <c r="G6368">
        <v>0</v>
      </c>
      <c r="H6368">
        <f>applerevenue[[#This Row],[high]]-applerevenue[[#This Row],[low]]</f>
        <v>5.5500000000000105E-2</v>
      </c>
    </row>
    <row r="6369" spans="1:8" x14ac:dyDescent="0.25">
      <c r="A6369" s="1">
        <v>38784</v>
      </c>
      <c r="B6369">
        <v>2.0232999999999999</v>
      </c>
      <c r="C6369">
        <v>2.0489999999999999</v>
      </c>
      <c r="D6369">
        <v>1.9924999999999999</v>
      </c>
      <c r="E6369">
        <v>2.0019999999999998</v>
      </c>
      <c r="F6369">
        <v>653251200</v>
      </c>
      <c r="G6369">
        <v>1</v>
      </c>
      <c r="H6369">
        <f>applerevenue[[#This Row],[high]]-applerevenue[[#This Row],[low]]</f>
        <v>5.6499999999999995E-2</v>
      </c>
    </row>
    <row r="6370" spans="1:8" x14ac:dyDescent="0.25">
      <c r="A6370" s="1">
        <v>38785</v>
      </c>
      <c r="B6370">
        <v>2.0150999999999999</v>
      </c>
      <c r="C6370">
        <v>2.0266999999999999</v>
      </c>
      <c r="D6370">
        <v>1.9456</v>
      </c>
      <c r="E6370">
        <v>1.9493</v>
      </c>
      <c r="F6370">
        <v>799304800</v>
      </c>
      <c r="G6370">
        <v>1</v>
      </c>
      <c r="H6370">
        <f>applerevenue[[#This Row],[high]]-applerevenue[[#This Row],[low]]</f>
        <v>8.109999999999995E-2</v>
      </c>
    </row>
    <row r="6371" spans="1:8" x14ac:dyDescent="0.25">
      <c r="A6371" s="1">
        <v>38786</v>
      </c>
      <c r="B6371">
        <v>1.9517</v>
      </c>
      <c r="C6371">
        <v>1.9662999999999999</v>
      </c>
      <c r="D6371">
        <v>1.9040999999999999</v>
      </c>
      <c r="E6371">
        <v>1.9267000000000001</v>
      </c>
      <c r="F6371">
        <v>1043142800</v>
      </c>
      <c r="G6371">
        <v>1</v>
      </c>
      <c r="H6371">
        <f>applerevenue[[#This Row],[high]]-applerevenue[[#This Row],[low]]</f>
        <v>6.2200000000000033E-2</v>
      </c>
    </row>
    <row r="6372" spans="1:8" x14ac:dyDescent="0.25">
      <c r="A6372" s="1">
        <v>38789</v>
      </c>
      <c r="B6372">
        <v>2.0005000000000002</v>
      </c>
      <c r="C6372">
        <v>2.0209000000000001</v>
      </c>
      <c r="D6372">
        <v>1.9755</v>
      </c>
      <c r="E6372">
        <v>2.0026000000000002</v>
      </c>
      <c r="F6372">
        <v>861187600</v>
      </c>
      <c r="G6372">
        <v>0</v>
      </c>
      <c r="H6372">
        <f>applerevenue[[#This Row],[high]]-applerevenue[[#This Row],[low]]</f>
        <v>4.5400000000000107E-2</v>
      </c>
    </row>
    <row r="6373" spans="1:8" x14ac:dyDescent="0.25">
      <c r="A6373" s="1">
        <v>38790</v>
      </c>
      <c r="B6373">
        <v>2.0059999999999998</v>
      </c>
      <c r="C6373">
        <v>2.0526</v>
      </c>
      <c r="D6373">
        <v>1.9971000000000001</v>
      </c>
      <c r="E6373">
        <v>2.0526</v>
      </c>
      <c r="F6373">
        <v>642020400</v>
      </c>
      <c r="G6373">
        <v>0</v>
      </c>
      <c r="H6373">
        <f>applerevenue[[#This Row],[high]]-applerevenue[[#This Row],[low]]</f>
        <v>5.5499999999999883E-2</v>
      </c>
    </row>
    <row r="6374" spans="1:8" x14ac:dyDescent="0.25">
      <c r="A6374" s="1">
        <v>38791</v>
      </c>
      <c r="B6374">
        <v>2.0678999999999998</v>
      </c>
      <c r="C6374">
        <v>2.0746000000000002</v>
      </c>
      <c r="D6374">
        <v>1.9977</v>
      </c>
      <c r="E6374">
        <v>2.0194000000000001</v>
      </c>
      <c r="F6374">
        <v>891996000</v>
      </c>
      <c r="G6374">
        <v>1</v>
      </c>
      <c r="H6374">
        <f>applerevenue[[#This Row],[high]]-applerevenue[[#This Row],[low]]</f>
        <v>7.690000000000019E-2</v>
      </c>
    </row>
    <row r="6375" spans="1:8" x14ac:dyDescent="0.25">
      <c r="A6375" s="1">
        <v>38792</v>
      </c>
      <c r="B6375">
        <v>2.0394999999999999</v>
      </c>
      <c r="C6375">
        <v>2.0398000000000001</v>
      </c>
      <c r="D6375">
        <v>1.9604999999999999</v>
      </c>
      <c r="E6375">
        <v>1.9608000000000001</v>
      </c>
      <c r="F6375">
        <v>749638400</v>
      </c>
      <c r="G6375">
        <v>1</v>
      </c>
      <c r="H6375">
        <f>applerevenue[[#This Row],[high]]-applerevenue[[#This Row],[low]]</f>
        <v>7.9300000000000148E-2</v>
      </c>
    </row>
    <row r="6376" spans="1:8" x14ac:dyDescent="0.25">
      <c r="A6376" s="1">
        <v>38793</v>
      </c>
      <c r="B6376">
        <v>1.9739</v>
      </c>
      <c r="C6376">
        <v>1.9983</v>
      </c>
      <c r="D6376">
        <v>1.9547000000000001</v>
      </c>
      <c r="E6376">
        <v>1.9715</v>
      </c>
      <c r="F6376">
        <v>812042000</v>
      </c>
      <c r="G6376">
        <v>1</v>
      </c>
      <c r="H6376">
        <f>applerevenue[[#This Row],[high]]-applerevenue[[#This Row],[low]]</f>
        <v>4.3599999999999861E-2</v>
      </c>
    </row>
    <row r="6377" spans="1:8" x14ac:dyDescent="0.25">
      <c r="A6377" s="1">
        <v>38796</v>
      </c>
      <c r="B6377">
        <v>1.9883</v>
      </c>
      <c r="C6377">
        <v>1.9959</v>
      </c>
      <c r="D6377">
        <v>1.9474</v>
      </c>
      <c r="E6377">
        <v>1.9511000000000001</v>
      </c>
      <c r="F6377">
        <v>605441200</v>
      </c>
      <c r="G6377">
        <v>1</v>
      </c>
      <c r="H6377">
        <f>applerevenue[[#This Row],[high]]-applerevenue[[#This Row],[low]]</f>
        <v>4.8499999999999988E-2</v>
      </c>
    </row>
    <row r="6378" spans="1:8" x14ac:dyDescent="0.25">
      <c r="A6378" s="1">
        <v>38797</v>
      </c>
      <c r="B6378">
        <v>1.9604999999999999</v>
      </c>
      <c r="C6378">
        <v>1.9618</v>
      </c>
      <c r="D6378">
        <v>1.8717999999999999</v>
      </c>
      <c r="E6378">
        <v>1.8846000000000001</v>
      </c>
      <c r="F6378">
        <v>1345366400</v>
      </c>
      <c r="G6378">
        <v>1</v>
      </c>
      <c r="H6378">
        <f>applerevenue[[#This Row],[high]]-applerevenue[[#This Row],[low]]</f>
        <v>9.000000000000008E-2</v>
      </c>
    </row>
    <row r="6379" spans="1:8" x14ac:dyDescent="0.25">
      <c r="A6379" s="1">
        <v>38798</v>
      </c>
      <c r="B6379">
        <v>1.8983000000000001</v>
      </c>
      <c r="C6379">
        <v>1.9285000000000001</v>
      </c>
      <c r="D6379">
        <v>1.8681000000000001</v>
      </c>
      <c r="E6379">
        <v>1.8803000000000001</v>
      </c>
      <c r="F6379">
        <v>1345895600</v>
      </c>
      <c r="G6379">
        <v>1</v>
      </c>
      <c r="H6379">
        <f>applerevenue[[#This Row],[high]]-applerevenue[[#This Row],[low]]</f>
        <v>6.0400000000000009E-2</v>
      </c>
    </row>
    <row r="6380" spans="1:8" x14ac:dyDescent="0.25">
      <c r="A6380" s="1">
        <v>38799</v>
      </c>
      <c r="B6380">
        <v>1.881</v>
      </c>
      <c r="C6380">
        <v>1.8874</v>
      </c>
      <c r="D6380">
        <v>1.8174999999999999</v>
      </c>
      <c r="E6380">
        <v>1.8343</v>
      </c>
      <c r="F6380">
        <v>1427826400</v>
      </c>
      <c r="G6380">
        <v>1</v>
      </c>
      <c r="H6380">
        <f>applerevenue[[#This Row],[high]]-applerevenue[[#This Row],[low]]</f>
        <v>6.9900000000000073E-2</v>
      </c>
    </row>
    <row r="6381" spans="1:8" x14ac:dyDescent="0.25">
      <c r="A6381" s="1">
        <v>38800</v>
      </c>
      <c r="B6381">
        <v>1.8376999999999999</v>
      </c>
      <c r="C6381">
        <v>1.8581000000000001</v>
      </c>
      <c r="D6381">
        <v>1.7998000000000001</v>
      </c>
      <c r="E6381">
        <v>1.8282</v>
      </c>
      <c r="F6381">
        <v>1071980000</v>
      </c>
      <c r="G6381">
        <v>1</v>
      </c>
      <c r="H6381">
        <f>applerevenue[[#This Row],[high]]-applerevenue[[#This Row],[low]]</f>
        <v>5.8300000000000018E-2</v>
      </c>
    </row>
    <row r="6382" spans="1:8" x14ac:dyDescent="0.25">
      <c r="A6382" s="1">
        <v>38803</v>
      </c>
      <c r="B6382">
        <v>1.8364</v>
      </c>
      <c r="C6382">
        <v>1.8714999999999999</v>
      </c>
      <c r="D6382">
        <v>1.8110999999999999</v>
      </c>
      <c r="E6382">
        <v>1.8145</v>
      </c>
      <c r="F6382">
        <v>1108072000</v>
      </c>
      <c r="G6382">
        <v>1</v>
      </c>
      <c r="H6382">
        <f>applerevenue[[#This Row],[high]]-applerevenue[[#This Row],[low]]</f>
        <v>6.0400000000000009E-2</v>
      </c>
    </row>
    <row r="6383" spans="1:8" x14ac:dyDescent="0.25">
      <c r="A6383" s="1">
        <v>38804</v>
      </c>
      <c r="B6383">
        <v>1.82</v>
      </c>
      <c r="C6383">
        <v>1.8337000000000001</v>
      </c>
      <c r="D6383">
        <v>1.7761</v>
      </c>
      <c r="E6383">
        <v>1.7901</v>
      </c>
      <c r="F6383">
        <v>1370322800</v>
      </c>
      <c r="G6383">
        <v>1</v>
      </c>
      <c r="H6383">
        <f>applerevenue[[#This Row],[high]]-applerevenue[[#This Row],[low]]</f>
        <v>5.7600000000000096E-2</v>
      </c>
    </row>
    <row r="6384" spans="1:8" x14ac:dyDescent="0.25">
      <c r="A6384" s="1">
        <v>38805</v>
      </c>
      <c r="B6384">
        <v>1.8028999999999999</v>
      </c>
      <c r="C6384">
        <v>1.9063000000000001</v>
      </c>
      <c r="D6384">
        <v>1.7584</v>
      </c>
      <c r="E6384">
        <v>1.9005000000000001</v>
      </c>
      <c r="F6384">
        <v>2147483647</v>
      </c>
      <c r="G6384">
        <v>0</v>
      </c>
      <c r="H6384">
        <f>applerevenue[[#This Row],[high]]-applerevenue[[#This Row],[low]]</f>
        <v>0.14790000000000014</v>
      </c>
    </row>
    <row r="6385" spans="1:8" x14ac:dyDescent="0.25">
      <c r="A6385" s="1">
        <v>38806</v>
      </c>
      <c r="B6385">
        <v>1.9162999999999999</v>
      </c>
      <c r="C6385">
        <v>1.93</v>
      </c>
      <c r="D6385">
        <v>1.8761000000000001</v>
      </c>
      <c r="E6385">
        <v>1.9133</v>
      </c>
      <c r="F6385">
        <v>1390650800</v>
      </c>
      <c r="G6385">
        <v>1</v>
      </c>
      <c r="H6385">
        <f>applerevenue[[#This Row],[high]]-applerevenue[[#This Row],[low]]</f>
        <v>5.3899999999999837E-2</v>
      </c>
    </row>
    <row r="6386" spans="1:8" x14ac:dyDescent="0.25">
      <c r="A6386" s="1">
        <v>38807</v>
      </c>
      <c r="B6386">
        <v>1.9281999999999999</v>
      </c>
      <c r="C6386">
        <v>1.9395</v>
      </c>
      <c r="D6386">
        <v>1.8976999999999999</v>
      </c>
      <c r="E6386">
        <v>1.9124000000000001</v>
      </c>
      <c r="F6386">
        <v>815357200</v>
      </c>
      <c r="G6386">
        <v>1</v>
      </c>
      <c r="H6386">
        <f>applerevenue[[#This Row],[high]]-applerevenue[[#This Row],[low]]</f>
        <v>4.1800000000000059E-2</v>
      </c>
    </row>
    <row r="6387" spans="1:8" x14ac:dyDescent="0.25">
      <c r="A6387" s="1">
        <v>38810</v>
      </c>
      <c r="B6387">
        <v>1.9410000000000001</v>
      </c>
      <c r="C6387">
        <v>1.9550000000000001</v>
      </c>
      <c r="D6387">
        <v>1.909</v>
      </c>
      <c r="E6387">
        <v>1.9101999999999999</v>
      </c>
      <c r="F6387">
        <v>815791200</v>
      </c>
      <c r="G6387">
        <v>1</v>
      </c>
      <c r="H6387">
        <f>applerevenue[[#This Row],[high]]-applerevenue[[#This Row],[low]]</f>
        <v>4.6000000000000041E-2</v>
      </c>
    </row>
    <row r="6388" spans="1:8" x14ac:dyDescent="0.25">
      <c r="A6388" s="1">
        <v>38811</v>
      </c>
      <c r="B6388">
        <v>1.8937999999999999</v>
      </c>
      <c r="C6388">
        <v>1.8971</v>
      </c>
      <c r="D6388">
        <v>1.8613999999999999</v>
      </c>
      <c r="E6388">
        <v>1.8651</v>
      </c>
      <c r="F6388">
        <v>931924000</v>
      </c>
      <c r="G6388">
        <v>1</v>
      </c>
      <c r="H6388">
        <f>applerevenue[[#This Row],[high]]-applerevenue[[#This Row],[low]]</f>
        <v>3.5700000000000065E-2</v>
      </c>
    </row>
    <row r="6389" spans="1:8" x14ac:dyDescent="0.25">
      <c r="A6389" s="1">
        <v>38812</v>
      </c>
      <c r="B6389">
        <v>1.9730000000000001</v>
      </c>
      <c r="C6389">
        <v>2.0493000000000001</v>
      </c>
      <c r="D6389">
        <v>1.956</v>
      </c>
      <c r="E6389">
        <v>2.0493000000000001</v>
      </c>
      <c r="F6389">
        <v>2147483647</v>
      </c>
      <c r="G6389">
        <v>0</v>
      </c>
      <c r="H6389">
        <f>applerevenue[[#This Row],[high]]-applerevenue[[#This Row],[low]]</f>
        <v>9.3300000000000161E-2</v>
      </c>
    </row>
    <row r="6390" spans="1:8" x14ac:dyDescent="0.25">
      <c r="A6390" s="1">
        <v>38813</v>
      </c>
      <c r="B6390">
        <v>2.0825</v>
      </c>
      <c r="C6390">
        <v>2.1968000000000001</v>
      </c>
      <c r="D6390">
        <v>2.0794000000000001</v>
      </c>
      <c r="E6390">
        <v>2.1720999999999999</v>
      </c>
      <c r="F6390">
        <v>2147483647</v>
      </c>
      <c r="G6390">
        <v>0</v>
      </c>
      <c r="H6390">
        <f>applerevenue[[#This Row],[high]]-applerevenue[[#This Row],[low]]</f>
        <v>0.11739999999999995</v>
      </c>
    </row>
    <row r="6391" spans="1:8" x14ac:dyDescent="0.25">
      <c r="A6391" s="1">
        <v>38814</v>
      </c>
      <c r="B6391">
        <v>2.1621000000000001</v>
      </c>
      <c r="C6391">
        <v>2.1711999999999998</v>
      </c>
      <c r="D6391">
        <v>2.0876999999999999</v>
      </c>
      <c r="E6391">
        <v>2.1278999999999999</v>
      </c>
      <c r="F6391">
        <v>1545238800</v>
      </c>
      <c r="G6391">
        <v>1</v>
      </c>
      <c r="H6391">
        <f>applerevenue[[#This Row],[high]]-applerevenue[[#This Row],[low]]</f>
        <v>8.3499999999999908E-2</v>
      </c>
    </row>
    <row r="6392" spans="1:8" x14ac:dyDescent="0.25">
      <c r="A6392" s="1">
        <v>38817</v>
      </c>
      <c r="B6392">
        <v>2.1415999999999999</v>
      </c>
      <c r="C6392">
        <v>2.1627000000000001</v>
      </c>
      <c r="D6392">
        <v>2.0871</v>
      </c>
      <c r="E6392">
        <v>2.0937999999999999</v>
      </c>
      <c r="F6392">
        <v>903515200</v>
      </c>
      <c r="G6392">
        <v>1</v>
      </c>
      <c r="H6392">
        <f>applerevenue[[#This Row],[high]]-applerevenue[[#This Row],[low]]</f>
        <v>7.5600000000000112E-2</v>
      </c>
    </row>
    <row r="6393" spans="1:8" x14ac:dyDescent="0.25">
      <c r="A6393" s="1">
        <v>38818</v>
      </c>
      <c r="B6393">
        <v>2.1048</v>
      </c>
      <c r="C6393">
        <v>2.113</v>
      </c>
      <c r="D6393">
        <v>2.0449999999999999</v>
      </c>
      <c r="E6393">
        <v>2.073</v>
      </c>
      <c r="F6393">
        <v>939316000</v>
      </c>
      <c r="G6393">
        <v>1</v>
      </c>
      <c r="H6393">
        <f>applerevenue[[#This Row],[high]]-applerevenue[[#This Row],[low]]</f>
        <v>6.800000000000006E-2</v>
      </c>
    </row>
    <row r="6394" spans="1:8" x14ac:dyDescent="0.25">
      <c r="A6394" s="1">
        <v>38819</v>
      </c>
      <c r="B6394">
        <v>2.0775999999999999</v>
      </c>
      <c r="C6394">
        <v>2.0785999999999998</v>
      </c>
      <c r="D6394">
        <v>2.0215000000000001</v>
      </c>
      <c r="E6394">
        <v>2.0339999999999998</v>
      </c>
      <c r="F6394">
        <v>739894400</v>
      </c>
      <c r="G6394">
        <v>1</v>
      </c>
      <c r="H6394">
        <f>applerevenue[[#This Row],[high]]-applerevenue[[#This Row],[low]]</f>
        <v>5.7099999999999707E-2</v>
      </c>
    </row>
    <row r="6395" spans="1:8" x14ac:dyDescent="0.25">
      <c r="A6395" s="1">
        <v>38820</v>
      </c>
      <c r="B6395">
        <v>2.0215000000000001</v>
      </c>
      <c r="C6395">
        <v>2.0562999999999998</v>
      </c>
      <c r="D6395">
        <v>2.0066000000000002</v>
      </c>
      <c r="E6395">
        <v>2.0266999999999999</v>
      </c>
      <c r="F6395">
        <v>734678000</v>
      </c>
      <c r="G6395">
        <v>0</v>
      </c>
      <c r="H6395">
        <f>applerevenue[[#This Row],[high]]-applerevenue[[#This Row],[low]]</f>
        <v>4.9699999999999633E-2</v>
      </c>
    </row>
    <row r="6396" spans="1:8" x14ac:dyDescent="0.25">
      <c r="A6396" s="1">
        <v>38824</v>
      </c>
      <c r="B6396">
        <v>2.0278999999999998</v>
      </c>
      <c r="C6396">
        <v>2.0379999999999998</v>
      </c>
      <c r="D6396">
        <v>1.9621</v>
      </c>
      <c r="E6396">
        <v>1.9761</v>
      </c>
      <c r="F6396">
        <v>721938000</v>
      </c>
      <c r="G6396">
        <v>1</v>
      </c>
      <c r="H6396">
        <f>applerevenue[[#This Row],[high]]-applerevenue[[#This Row],[low]]</f>
        <v>7.5899999999999856E-2</v>
      </c>
    </row>
    <row r="6397" spans="1:8" x14ac:dyDescent="0.25">
      <c r="A6397" s="1">
        <v>38825</v>
      </c>
      <c r="B6397">
        <v>1.9819</v>
      </c>
      <c r="C6397">
        <v>2.0268000000000002</v>
      </c>
      <c r="D6397">
        <v>1.9755</v>
      </c>
      <c r="E6397">
        <v>2.0190999999999999</v>
      </c>
      <c r="F6397">
        <v>794844400</v>
      </c>
      <c r="G6397">
        <v>0</v>
      </c>
      <c r="H6397">
        <f>applerevenue[[#This Row],[high]]-applerevenue[[#This Row],[low]]</f>
        <v>5.1300000000000123E-2</v>
      </c>
    </row>
    <row r="6398" spans="1:8" x14ac:dyDescent="0.25">
      <c r="A6398" s="1">
        <v>38826</v>
      </c>
      <c r="B6398">
        <v>2.0373999999999999</v>
      </c>
      <c r="C6398">
        <v>2.0428999999999999</v>
      </c>
      <c r="D6398">
        <v>1.9962</v>
      </c>
      <c r="E6398">
        <v>2.0017</v>
      </c>
      <c r="F6398">
        <v>1086033200</v>
      </c>
      <c r="G6398">
        <v>1</v>
      </c>
      <c r="H6398">
        <f>applerevenue[[#This Row],[high]]-applerevenue[[#This Row],[low]]</f>
        <v>4.6699999999999964E-2</v>
      </c>
    </row>
    <row r="6399" spans="1:8" x14ac:dyDescent="0.25">
      <c r="A6399" s="1">
        <v>38827</v>
      </c>
      <c r="B6399">
        <v>2.1191</v>
      </c>
      <c r="C6399">
        <v>2.1343000000000001</v>
      </c>
      <c r="D6399">
        <v>2.0185</v>
      </c>
      <c r="E6399">
        <v>2.0621</v>
      </c>
      <c r="F6399">
        <v>1666982800</v>
      </c>
      <c r="G6399">
        <v>1</v>
      </c>
      <c r="H6399">
        <f>applerevenue[[#This Row],[high]]-applerevenue[[#This Row],[low]]</f>
        <v>0.11580000000000013</v>
      </c>
    </row>
    <row r="6400" spans="1:8" x14ac:dyDescent="0.25">
      <c r="A6400" s="1">
        <v>38828</v>
      </c>
      <c r="B6400">
        <v>2.0876999999999999</v>
      </c>
      <c r="C6400">
        <v>2.0929000000000002</v>
      </c>
      <c r="D6400">
        <v>2.0266999999999999</v>
      </c>
      <c r="E6400">
        <v>2.0440999999999998</v>
      </c>
      <c r="F6400">
        <v>788986800</v>
      </c>
      <c r="G6400">
        <v>1</v>
      </c>
      <c r="H6400">
        <f>applerevenue[[#This Row],[high]]-applerevenue[[#This Row],[low]]</f>
        <v>6.6200000000000259E-2</v>
      </c>
    </row>
    <row r="6401" spans="1:8" x14ac:dyDescent="0.25">
      <c r="A6401" s="1">
        <v>38831</v>
      </c>
      <c r="B6401">
        <v>2.0404</v>
      </c>
      <c r="C6401">
        <v>2.0404</v>
      </c>
      <c r="D6401">
        <v>1.9971000000000001</v>
      </c>
      <c r="E6401">
        <v>2.0047000000000001</v>
      </c>
      <c r="F6401">
        <v>707028000</v>
      </c>
      <c r="G6401">
        <v>1</v>
      </c>
      <c r="H6401">
        <f>applerevenue[[#This Row],[high]]-applerevenue[[#This Row],[low]]</f>
        <v>4.3299999999999894E-2</v>
      </c>
    </row>
    <row r="6402" spans="1:8" x14ac:dyDescent="0.25">
      <c r="A6402" s="1">
        <v>38832</v>
      </c>
      <c r="B6402">
        <v>2.0114999999999998</v>
      </c>
      <c r="C6402">
        <v>2.0304000000000002</v>
      </c>
      <c r="D6402">
        <v>1.9990000000000001</v>
      </c>
      <c r="E6402">
        <v>2.0175000000000001</v>
      </c>
      <c r="F6402">
        <v>529062800</v>
      </c>
      <c r="G6402">
        <v>0</v>
      </c>
      <c r="H6402">
        <f>applerevenue[[#This Row],[high]]-applerevenue[[#This Row],[low]]</f>
        <v>3.1400000000000095E-2</v>
      </c>
    </row>
    <row r="6403" spans="1:8" x14ac:dyDescent="0.25">
      <c r="A6403" s="1">
        <v>38833</v>
      </c>
      <c r="B6403">
        <v>2.0306999999999999</v>
      </c>
      <c r="C6403">
        <v>2.0819000000000001</v>
      </c>
      <c r="D6403">
        <v>2.0246</v>
      </c>
      <c r="E6403">
        <v>2.0779000000000001</v>
      </c>
      <c r="F6403">
        <v>710886400</v>
      </c>
      <c r="G6403">
        <v>0</v>
      </c>
      <c r="H6403">
        <f>applerevenue[[#This Row],[high]]-applerevenue[[#This Row],[low]]</f>
        <v>5.7300000000000129E-2</v>
      </c>
    </row>
    <row r="6404" spans="1:8" x14ac:dyDescent="0.25">
      <c r="A6404" s="1">
        <v>38834</v>
      </c>
      <c r="B6404">
        <v>2.0653999999999999</v>
      </c>
      <c r="C6404">
        <v>2.1301000000000001</v>
      </c>
      <c r="D6404">
        <v>2.0535000000000001</v>
      </c>
      <c r="E6404">
        <v>2.1147999999999998</v>
      </c>
      <c r="F6404">
        <v>845947200</v>
      </c>
      <c r="G6404">
        <v>0</v>
      </c>
      <c r="H6404">
        <f>applerevenue[[#This Row],[high]]-applerevenue[[#This Row],[low]]</f>
        <v>7.6600000000000001E-2</v>
      </c>
    </row>
    <row r="6405" spans="1:8" x14ac:dyDescent="0.25">
      <c r="A6405" s="1">
        <v>38835</v>
      </c>
      <c r="B6405">
        <v>2.1114999999999999</v>
      </c>
      <c r="C6405">
        <v>2.1739999999999999</v>
      </c>
      <c r="D6405">
        <v>2.1099000000000001</v>
      </c>
      <c r="E6405">
        <v>2.1461999999999999</v>
      </c>
      <c r="F6405">
        <v>760037600</v>
      </c>
      <c r="G6405">
        <v>0</v>
      </c>
      <c r="H6405">
        <f>applerevenue[[#This Row],[high]]-applerevenue[[#This Row],[low]]</f>
        <v>6.4099999999999824E-2</v>
      </c>
    </row>
    <row r="6406" spans="1:8" x14ac:dyDescent="0.25">
      <c r="A6406" s="1">
        <v>38838</v>
      </c>
      <c r="B6406">
        <v>2.1581000000000001</v>
      </c>
      <c r="C6406">
        <v>2.1812999999999998</v>
      </c>
      <c r="D6406">
        <v>2.1086999999999998</v>
      </c>
      <c r="E6406">
        <v>2.1221000000000001</v>
      </c>
      <c r="F6406">
        <v>750380400</v>
      </c>
      <c r="G6406">
        <v>1</v>
      </c>
      <c r="H6406">
        <f>applerevenue[[#This Row],[high]]-applerevenue[[#This Row],[low]]</f>
        <v>7.2599999999999998E-2</v>
      </c>
    </row>
    <row r="6407" spans="1:8" x14ac:dyDescent="0.25">
      <c r="A6407" s="1">
        <v>38839</v>
      </c>
      <c r="B6407">
        <v>2.1389</v>
      </c>
      <c r="C6407">
        <v>2.1947000000000001</v>
      </c>
      <c r="D6407">
        <v>2.1377000000000002</v>
      </c>
      <c r="E6407">
        <v>2.1837</v>
      </c>
      <c r="F6407">
        <v>771663200</v>
      </c>
      <c r="G6407">
        <v>0</v>
      </c>
      <c r="H6407">
        <f>applerevenue[[#This Row],[high]]-applerevenue[[#This Row],[low]]</f>
        <v>5.699999999999994E-2</v>
      </c>
    </row>
    <row r="6408" spans="1:8" x14ac:dyDescent="0.25">
      <c r="A6408" s="1">
        <v>38840</v>
      </c>
      <c r="B6408">
        <v>2.1938</v>
      </c>
      <c r="C6408">
        <v>2.1938</v>
      </c>
      <c r="D6408">
        <v>2.1398000000000001</v>
      </c>
      <c r="E6408">
        <v>2.1690999999999998</v>
      </c>
      <c r="F6408">
        <v>686991200</v>
      </c>
      <c r="G6408">
        <v>1</v>
      </c>
      <c r="H6408">
        <f>applerevenue[[#This Row],[high]]-applerevenue[[#This Row],[low]]</f>
        <v>5.3999999999999826E-2</v>
      </c>
    </row>
    <row r="6409" spans="1:8" x14ac:dyDescent="0.25">
      <c r="A6409" s="1">
        <v>38841</v>
      </c>
      <c r="B6409">
        <v>2.1715</v>
      </c>
      <c r="C6409">
        <v>2.2223999999999999</v>
      </c>
      <c r="D6409">
        <v>2.1484000000000001</v>
      </c>
      <c r="E6409">
        <v>2.1688000000000001</v>
      </c>
      <c r="F6409">
        <v>860420400</v>
      </c>
      <c r="G6409">
        <v>1</v>
      </c>
      <c r="H6409">
        <f>applerevenue[[#This Row],[high]]-applerevenue[[#This Row],[low]]</f>
        <v>7.3999999999999844E-2</v>
      </c>
    </row>
    <row r="6410" spans="1:8" x14ac:dyDescent="0.25">
      <c r="A6410" s="1">
        <v>38842</v>
      </c>
      <c r="B6410">
        <v>2.1909999999999998</v>
      </c>
      <c r="C6410">
        <v>2.2029000000000001</v>
      </c>
      <c r="D6410">
        <v>2.1694</v>
      </c>
      <c r="E6410">
        <v>2.1920000000000002</v>
      </c>
      <c r="F6410">
        <v>563911600</v>
      </c>
      <c r="G6410">
        <v>0</v>
      </c>
      <c r="H6410">
        <f>applerevenue[[#This Row],[high]]-applerevenue[[#This Row],[low]]</f>
        <v>3.3500000000000085E-2</v>
      </c>
    </row>
    <row r="6411" spans="1:8" x14ac:dyDescent="0.25">
      <c r="A6411" s="1">
        <v>38845</v>
      </c>
      <c r="B6411">
        <v>2.2254999999999998</v>
      </c>
      <c r="C6411">
        <v>2.2502</v>
      </c>
      <c r="D6411">
        <v>2.1867999999999999</v>
      </c>
      <c r="E6411">
        <v>2.1920000000000002</v>
      </c>
      <c r="F6411">
        <v>594851600</v>
      </c>
      <c r="G6411">
        <v>1</v>
      </c>
      <c r="H6411">
        <f>applerevenue[[#This Row],[high]]-applerevenue[[#This Row],[low]]</f>
        <v>6.3400000000000123E-2</v>
      </c>
    </row>
    <row r="6412" spans="1:8" x14ac:dyDescent="0.25">
      <c r="A6412" s="1">
        <v>38846</v>
      </c>
      <c r="B6412">
        <v>2.1901000000000002</v>
      </c>
      <c r="C6412">
        <v>2.2124000000000001</v>
      </c>
      <c r="D6412">
        <v>2.1532</v>
      </c>
      <c r="E6412">
        <v>2.1657000000000002</v>
      </c>
      <c r="F6412">
        <v>531666800</v>
      </c>
      <c r="G6412">
        <v>1</v>
      </c>
      <c r="H6412">
        <f>applerevenue[[#This Row],[high]]-applerevenue[[#This Row],[low]]</f>
        <v>5.9200000000000141E-2</v>
      </c>
    </row>
    <row r="6413" spans="1:8" x14ac:dyDescent="0.25">
      <c r="A6413" s="1">
        <v>38847</v>
      </c>
      <c r="B6413">
        <v>2.1737000000000002</v>
      </c>
      <c r="C6413">
        <v>2.1749000000000001</v>
      </c>
      <c r="D6413">
        <v>2.1223999999999998</v>
      </c>
      <c r="E6413">
        <v>2.1526000000000001</v>
      </c>
      <c r="F6413">
        <v>459888800</v>
      </c>
      <c r="G6413">
        <v>1</v>
      </c>
      <c r="H6413">
        <f>applerevenue[[#This Row],[high]]-applerevenue[[#This Row],[low]]</f>
        <v>5.2500000000000213E-2</v>
      </c>
    </row>
    <row r="6414" spans="1:8" x14ac:dyDescent="0.25">
      <c r="A6414" s="1">
        <v>38848</v>
      </c>
      <c r="B6414">
        <v>2.1587000000000001</v>
      </c>
      <c r="C6414">
        <v>2.1598999999999999</v>
      </c>
      <c r="D6414">
        <v>2.0596000000000001</v>
      </c>
      <c r="E6414">
        <v>2.0779000000000001</v>
      </c>
      <c r="F6414">
        <v>812688800</v>
      </c>
      <c r="G6414">
        <v>1</v>
      </c>
      <c r="H6414">
        <f>applerevenue[[#This Row],[high]]-applerevenue[[#This Row],[low]]</f>
        <v>0.10029999999999983</v>
      </c>
    </row>
    <row r="6415" spans="1:8" x14ac:dyDescent="0.25">
      <c r="A6415" s="1">
        <v>38849</v>
      </c>
      <c r="B6415">
        <v>2.0642</v>
      </c>
      <c r="C6415">
        <v>2.0943999999999998</v>
      </c>
      <c r="D6415">
        <v>2.0386000000000002</v>
      </c>
      <c r="E6415">
        <v>2.0642</v>
      </c>
      <c r="F6415">
        <v>641774000</v>
      </c>
      <c r="G6415">
        <v>0</v>
      </c>
      <c r="H6415">
        <f>applerevenue[[#This Row],[high]]-applerevenue[[#This Row],[low]]</f>
        <v>5.5799999999999628E-2</v>
      </c>
    </row>
    <row r="6416" spans="1:8" x14ac:dyDescent="0.25">
      <c r="A6416" s="1">
        <v>38852</v>
      </c>
      <c r="B6416">
        <v>2.0541</v>
      </c>
      <c r="C6416">
        <v>2.0849000000000002</v>
      </c>
      <c r="D6416">
        <v>2.0465</v>
      </c>
      <c r="E6416">
        <v>2.0669</v>
      </c>
      <c r="F6416">
        <v>529177600</v>
      </c>
      <c r="G6416">
        <v>0</v>
      </c>
      <c r="H6416">
        <f>applerevenue[[#This Row],[high]]-applerevenue[[#This Row],[low]]</f>
        <v>3.8400000000000212E-2</v>
      </c>
    </row>
    <row r="6417" spans="1:8" x14ac:dyDescent="0.25">
      <c r="A6417" s="1">
        <v>38853</v>
      </c>
      <c r="B6417">
        <v>2.0764</v>
      </c>
      <c r="C6417">
        <v>2.081</v>
      </c>
      <c r="D6417">
        <v>1.9742999999999999</v>
      </c>
      <c r="E6417">
        <v>1.9813000000000001</v>
      </c>
      <c r="F6417">
        <v>936740000</v>
      </c>
      <c r="G6417">
        <v>1</v>
      </c>
      <c r="H6417">
        <f>applerevenue[[#This Row],[high]]-applerevenue[[#This Row],[low]]</f>
        <v>0.10670000000000002</v>
      </c>
    </row>
    <row r="6418" spans="1:8" x14ac:dyDescent="0.25">
      <c r="A6418" s="1">
        <v>38854</v>
      </c>
      <c r="B6418">
        <v>1.9729000000000001</v>
      </c>
      <c r="C6418">
        <v>2.0032000000000001</v>
      </c>
      <c r="D6418">
        <v>1.9535</v>
      </c>
      <c r="E6418">
        <v>1.9898</v>
      </c>
      <c r="F6418">
        <v>754194000</v>
      </c>
      <c r="G6418">
        <v>0</v>
      </c>
      <c r="H6418">
        <f>applerevenue[[#This Row],[high]]-applerevenue[[#This Row],[low]]</f>
        <v>4.9700000000000077E-2</v>
      </c>
    </row>
    <row r="6419" spans="1:8" x14ac:dyDescent="0.25">
      <c r="A6419" s="1">
        <v>38855</v>
      </c>
      <c r="B6419">
        <v>2.0026000000000002</v>
      </c>
      <c r="C6419">
        <v>2.0203000000000002</v>
      </c>
      <c r="D6419">
        <v>1.9246000000000001</v>
      </c>
      <c r="E6419">
        <v>1.9263999999999999</v>
      </c>
      <c r="F6419">
        <v>658442400</v>
      </c>
      <c r="G6419">
        <v>1</v>
      </c>
      <c r="H6419">
        <f>applerevenue[[#This Row],[high]]-applerevenue[[#This Row],[low]]</f>
        <v>9.5700000000000118E-2</v>
      </c>
    </row>
    <row r="6420" spans="1:8" x14ac:dyDescent="0.25">
      <c r="A6420" s="1">
        <v>38856</v>
      </c>
      <c r="B6420">
        <v>1.9288000000000001</v>
      </c>
      <c r="C6420">
        <v>1.9782</v>
      </c>
      <c r="D6420">
        <v>1.9154</v>
      </c>
      <c r="E6420">
        <v>1.9669000000000001</v>
      </c>
      <c r="F6420">
        <v>985866000</v>
      </c>
      <c r="G6420">
        <v>0</v>
      </c>
      <c r="H6420">
        <f>applerevenue[[#This Row],[high]]-applerevenue[[#This Row],[low]]</f>
        <v>6.2799999999999967E-2</v>
      </c>
    </row>
    <row r="6421" spans="1:8" x14ac:dyDescent="0.25">
      <c r="A6421" s="1">
        <v>38859</v>
      </c>
      <c r="B6421">
        <v>1.9474</v>
      </c>
      <c r="C6421">
        <v>1.9511000000000001</v>
      </c>
      <c r="D6421">
        <v>1.9138999999999999</v>
      </c>
      <c r="E6421">
        <v>1.9325000000000001</v>
      </c>
      <c r="F6421">
        <v>718975600</v>
      </c>
      <c r="G6421">
        <v>1</v>
      </c>
      <c r="H6421">
        <f>applerevenue[[#This Row],[high]]-applerevenue[[#This Row],[low]]</f>
        <v>3.7200000000000122E-2</v>
      </c>
    </row>
    <row r="6422" spans="1:8" x14ac:dyDescent="0.25">
      <c r="A6422" s="1">
        <v>38860</v>
      </c>
      <c r="B6422">
        <v>1.9776</v>
      </c>
      <c r="C6422">
        <v>1.9877</v>
      </c>
      <c r="D6422">
        <v>1.9209000000000001</v>
      </c>
      <c r="E6422">
        <v>1.9255</v>
      </c>
      <c r="F6422">
        <v>694414000</v>
      </c>
      <c r="G6422">
        <v>1</v>
      </c>
      <c r="H6422">
        <f>applerevenue[[#This Row],[high]]-applerevenue[[#This Row],[low]]</f>
        <v>6.6799999999999971E-2</v>
      </c>
    </row>
    <row r="6423" spans="1:8" x14ac:dyDescent="0.25">
      <c r="A6423" s="1">
        <v>38861</v>
      </c>
      <c r="B6423">
        <v>1.9206000000000001</v>
      </c>
      <c r="C6423">
        <v>1.9407000000000001</v>
      </c>
      <c r="D6423">
        <v>1.877</v>
      </c>
      <c r="E6423">
        <v>1.9313</v>
      </c>
      <c r="F6423">
        <v>916031200</v>
      </c>
      <c r="G6423">
        <v>0</v>
      </c>
      <c r="H6423">
        <f>applerevenue[[#This Row],[high]]-applerevenue[[#This Row],[low]]</f>
        <v>6.370000000000009E-2</v>
      </c>
    </row>
    <row r="6424" spans="1:8" x14ac:dyDescent="0.25">
      <c r="A6424" s="1">
        <v>38862</v>
      </c>
      <c r="B6424">
        <v>1.9593</v>
      </c>
      <c r="C6424">
        <v>1.9651000000000001</v>
      </c>
      <c r="D6424">
        <v>1.9297</v>
      </c>
      <c r="E6424">
        <v>1.9614</v>
      </c>
      <c r="F6424">
        <v>463372000</v>
      </c>
      <c r="G6424">
        <v>0</v>
      </c>
      <c r="H6424">
        <f>applerevenue[[#This Row],[high]]-applerevenue[[#This Row],[low]]</f>
        <v>3.5400000000000098E-2</v>
      </c>
    </row>
    <row r="6425" spans="1:8" x14ac:dyDescent="0.25">
      <c r="A6425" s="1">
        <v>38863</v>
      </c>
      <c r="B6425">
        <v>1.9608000000000001</v>
      </c>
      <c r="C6425">
        <v>1.9684999999999999</v>
      </c>
      <c r="D6425">
        <v>1.9252</v>
      </c>
      <c r="E6425">
        <v>1.9376</v>
      </c>
      <c r="F6425">
        <v>432950000</v>
      </c>
      <c r="G6425">
        <v>1</v>
      </c>
      <c r="H6425">
        <f>applerevenue[[#This Row],[high]]-applerevenue[[#This Row],[low]]</f>
        <v>4.3299999999999894E-2</v>
      </c>
    </row>
    <row r="6426" spans="1:8" x14ac:dyDescent="0.25">
      <c r="A6426" s="1">
        <v>38867</v>
      </c>
      <c r="B6426">
        <v>1.9297</v>
      </c>
      <c r="C6426">
        <v>1.93</v>
      </c>
      <c r="D6426">
        <v>1.8666</v>
      </c>
      <c r="E6426">
        <v>1.8666</v>
      </c>
      <c r="F6426">
        <v>563402000</v>
      </c>
      <c r="G6426">
        <v>1</v>
      </c>
      <c r="H6426">
        <f>applerevenue[[#This Row],[high]]-applerevenue[[#This Row],[low]]</f>
        <v>6.3399999999999901E-2</v>
      </c>
    </row>
    <row r="6427" spans="1:8" x14ac:dyDescent="0.25">
      <c r="A6427" s="1">
        <v>38868</v>
      </c>
      <c r="B6427">
        <v>1.8829</v>
      </c>
      <c r="C6427">
        <v>1.8839999999999999</v>
      </c>
      <c r="D6427">
        <v>1.7895000000000001</v>
      </c>
      <c r="E6427">
        <v>1.8224</v>
      </c>
      <c r="F6427">
        <v>1280977600</v>
      </c>
      <c r="G6427">
        <v>1</v>
      </c>
      <c r="H6427">
        <f>applerevenue[[#This Row],[high]]-applerevenue[[#This Row],[low]]</f>
        <v>9.4499999999999806E-2</v>
      </c>
    </row>
    <row r="6428" spans="1:8" x14ac:dyDescent="0.25">
      <c r="A6428" s="1">
        <v>38869</v>
      </c>
      <c r="B6428">
        <v>1.8249</v>
      </c>
      <c r="C6428">
        <v>1.8989</v>
      </c>
      <c r="D6428">
        <v>1.8148</v>
      </c>
      <c r="E6428">
        <v>1.8956</v>
      </c>
      <c r="F6428">
        <v>942508000</v>
      </c>
      <c r="G6428">
        <v>0</v>
      </c>
      <c r="H6428">
        <f>applerevenue[[#This Row],[high]]-applerevenue[[#This Row],[low]]</f>
        <v>8.4100000000000064E-2</v>
      </c>
    </row>
    <row r="6429" spans="1:8" x14ac:dyDescent="0.25">
      <c r="A6429" s="1">
        <v>38870</v>
      </c>
      <c r="B6429">
        <v>1.9206000000000001</v>
      </c>
      <c r="C6429">
        <v>1.9238999999999999</v>
      </c>
      <c r="D6429">
        <v>1.8563000000000001</v>
      </c>
      <c r="E6429">
        <v>1.88</v>
      </c>
      <c r="F6429">
        <v>685787200</v>
      </c>
      <c r="G6429">
        <v>1</v>
      </c>
      <c r="H6429">
        <f>applerevenue[[#This Row],[high]]-applerevenue[[#This Row],[low]]</f>
        <v>6.7599999999999882E-2</v>
      </c>
    </row>
    <row r="6430" spans="1:8" x14ac:dyDescent="0.25">
      <c r="A6430" s="1">
        <v>38873</v>
      </c>
      <c r="B6430">
        <v>1.8645</v>
      </c>
      <c r="C6430">
        <v>1.8645</v>
      </c>
      <c r="D6430">
        <v>1.8285</v>
      </c>
      <c r="E6430">
        <v>1.8293999999999999</v>
      </c>
      <c r="F6430">
        <v>605785600</v>
      </c>
      <c r="G6430">
        <v>1</v>
      </c>
      <c r="H6430">
        <f>applerevenue[[#This Row],[high]]-applerevenue[[#This Row],[low]]</f>
        <v>3.6000000000000032E-2</v>
      </c>
    </row>
    <row r="6431" spans="1:8" x14ac:dyDescent="0.25">
      <c r="A6431" s="1">
        <v>38874</v>
      </c>
      <c r="B6431">
        <v>1.8361000000000001</v>
      </c>
      <c r="C6431">
        <v>1.8486</v>
      </c>
      <c r="D6431">
        <v>1.7962</v>
      </c>
      <c r="E6431">
        <v>1.821</v>
      </c>
      <c r="F6431">
        <v>726037200</v>
      </c>
      <c r="G6431">
        <v>1</v>
      </c>
      <c r="H6431">
        <f>applerevenue[[#This Row],[high]]-applerevenue[[#This Row],[low]]</f>
        <v>5.2400000000000002E-2</v>
      </c>
    </row>
    <row r="6432" spans="1:8" x14ac:dyDescent="0.25">
      <c r="A6432" s="1">
        <v>38875</v>
      </c>
      <c r="B6432">
        <v>1.8325</v>
      </c>
      <c r="C6432">
        <v>1.8415999999999999</v>
      </c>
      <c r="D6432">
        <v>1.7790999999999999</v>
      </c>
      <c r="E6432">
        <v>1.7857000000000001</v>
      </c>
      <c r="F6432">
        <v>750506400</v>
      </c>
      <c r="G6432">
        <v>1</v>
      </c>
      <c r="H6432">
        <f>applerevenue[[#This Row],[high]]-applerevenue[[#This Row],[low]]</f>
        <v>6.25E-2</v>
      </c>
    </row>
    <row r="6433" spans="1:8" x14ac:dyDescent="0.25">
      <c r="A6433" s="1">
        <v>38876</v>
      </c>
      <c r="B6433">
        <v>1.7819</v>
      </c>
      <c r="C6433">
        <v>1.8577999999999999</v>
      </c>
      <c r="D6433">
        <v>1.7424999999999999</v>
      </c>
      <c r="E6433">
        <v>1.8526</v>
      </c>
      <c r="F6433">
        <v>1397482800</v>
      </c>
      <c r="G6433">
        <v>0</v>
      </c>
      <c r="H6433">
        <f>applerevenue[[#This Row],[high]]-applerevenue[[#This Row],[low]]</f>
        <v>0.11529999999999996</v>
      </c>
    </row>
    <row r="6434" spans="1:8" x14ac:dyDescent="0.25">
      <c r="A6434" s="1">
        <v>38877</v>
      </c>
      <c r="B6434">
        <v>1.8653999999999999</v>
      </c>
      <c r="C6434">
        <v>1.877</v>
      </c>
      <c r="D6434">
        <v>1.8028999999999999</v>
      </c>
      <c r="E6434">
        <v>1.8148</v>
      </c>
      <c r="F6434">
        <v>775838000</v>
      </c>
      <c r="G6434">
        <v>1</v>
      </c>
      <c r="H6434">
        <f>applerevenue[[#This Row],[high]]-applerevenue[[#This Row],[low]]</f>
        <v>7.4100000000000055E-2</v>
      </c>
    </row>
    <row r="6435" spans="1:8" x14ac:dyDescent="0.25">
      <c r="A6435" s="1">
        <v>38880</v>
      </c>
      <c r="B6435">
        <v>1.7938000000000001</v>
      </c>
      <c r="C6435">
        <v>1.8211999999999999</v>
      </c>
      <c r="D6435">
        <v>1.7366999999999999</v>
      </c>
      <c r="E6435">
        <v>1.738</v>
      </c>
      <c r="F6435">
        <v>717785600</v>
      </c>
      <c r="G6435">
        <v>1</v>
      </c>
      <c r="H6435">
        <f>applerevenue[[#This Row],[high]]-applerevenue[[#This Row],[low]]</f>
        <v>8.450000000000002E-2</v>
      </c>
    </row>
    <row r="6436" spans="1:8" x14ac:dyDescent="0.25">
      <c r="A6436" s="1">
        <v>38881</v>
      </c>
      <c r="B6436">
        <v>1.7565999999999999</v>
      </c>
      <c r="C6436">
        <v>1.802</v>
      </c>
      <c r="D6436">
        <v>1.7488999999999999</v>
      </c>
      <c r="E6436">
        <v>1.7785</v>
      </c>
      <c r="F6436">
        <v>1080643200</v>
      </c>
      <c r="G6436">
        <v>0</v>
      </c>
      <c r="H6436">
        <f>applerevenue[[#This Row],[high]]-applerevenue[[#This Row],[low]]</f>
        <v>5.3100000000000147E-2</v>
      </c>
    </row>
    <row r="6437" spans="1:8" x14ac:dyDescent="0.25">
      <c r="A6437" s="1">
        <v>38882</v>
      </c>
      <c r="B6437">
        <v>1.7769999999999999</v>
      </c>
      <c r="C6437">
        <v>1.7922</v>
      </c>
      <c r="D6437">
        <v>1.7284999999999999</v>
      </c>
      <c r="E6437">
        <v>1.7565999999999999</v>
      </c>
      <c r="F6437">
        <v>878136000</v>
      </c>
      <c r="G6437">
        <v>1</v>
      </c>
      <c r="H6437">
        <f>applerevenue[[#This Row],[high]]-applerevenue[[#This Row],[low]]</f>
        <v>6.370000000000009E-2</v>
      </c>
    </row>
    <row r="6438" spans="1:8" x14ac:dyDescent="0.25">
      <c r="A6438" s="1">
        <v>38883</v>
      </c>
      <c r="B6438">
        <v>1.7471000000000001</v>
      </c>
      <c r="C6438">
        <v>1.8214999999999999</v>
      </c>
      <c r="D6438">
        <v>1.7302999999999999</v>
      </c>
      <c r="E6438">
        <v>1.8105</v>
      </c>
      <c r="F6438">
        <v>1190383600</v>
      </c>
      <c r="G6438">
        <v>0</v>
      </c>
      <c r="H6438">
        <f>applerevenue[[#This Row],[high]]-applerevenue[[#This Row],[low]]</f>
        <v>9.1199999999999948E-2</v>
      </c>
    </row>
    <row r="6439" spans="1:8" x14ac:dyDescent="0.25">
      <c r="A6439" s="1">
        <v>38884</v>
      </c>
      <c r="B6439">
        <v>1.7976000000000001</v>
      </c>
      <c r="C6439">
        <v>1.8047</v>
      </c>
      <c r="D6439">
        <v>1.7538</v>
      </c>
      <c r="E6439">
        <v>1.7549999999999999</v>
      </c>
      <c r="F6439">
        <v>838101600</v>
      </c>
      <c r="G6439">
        <v>1</v>
      </c>
      <c r="H6439">
        <f>applerevenue[[#This Row],[high]]-applerevenue[[#This Row],[low]]</f>
        <v>5.0899999999999945E-2</v>
      </c>
    </row>
    <row r="6440" spans="1:8" x14ac:dyDescent="0.25">
      <c r="A6440" s="1">
        <v>38887</v>
      </c>
      <c r="B6440">
        <v>1.7633000000000001</v>
      </c>
      <c r="C6440">
        <v>1.7739</v>
      </c>
      <c r="D6440">
        <v>1.738</v>
      </c>
      <c r="E6440">
        <v>1.7441</v>
      </c>
      <c r="F6440">
        <v>704575200</v>
      </c>
      <c r="G6440">
        <v>1</v>
      </c>
      <c r="H6440">
        <f>applerevenue[[#This Row],[high]]-applerevenue[[#This Row],[low]]</f>
        <v>3.5900000000000043E-2</v>
      </c>
    </row>
    <row r="6441" spans="1:8" x14ac:dyDescent="0.25">
      <c r="A6441" s="1">
        <v>38888</v>
      </c>
      <c r="B6441">
        <v>1.7565999999999999</v>
      </c>
      <c r="C6441">
        <v>1.7790999999999999</v>
      </c>
      <c r="D6441">
        <v>1.7467999999999999</v>
      </c>
      <c r="E6441">
        <v>1.7523</v>
      </c>
      <c r="F6441">
        <v>672974400</v>
      </c>
      <c r="G6441">
        <v>1</v>
      </c>
      <c r="H6441">
        <f>applerevenue[[#This Row],[high]]-applerevenue[[#This Row],[low]]</f>
        <v>3.2299999999999995E-2</v>
      </c>
    </row>
    <row r="6442" spans="1:8" x14ac:dyDescent="0.25">
      <c r="A6442" s="1">
        <v>38889</v>
      </c>
      <c r="B6442">
        <v>1.7605</v>
      </c>
      <c r="C6442">
        <v>1.7901</v>
      </c>
      <c r="D6442">
        <v>1.7471000000000001</v>
      </c>
      <c r="E6442">
        <v>1.7642</v>
      </c>
      <c r="F6442">
        <v>863296000</v>
      </c>
      <c r="G6442">
        <v>0</v>
      </c>
      <c r="H6442">
        <f>applerevenue[[#This Row],[high]]-applerevenue[[#This Row],[low]]</f>
        <v>4.2999999999999927E-2</v>
      </c>
    </row>
    <row r="6443" spans="1:8" x14ac:dyDescent="0.25">
      <c r="A6443" s="1">
        <v>38890</v>
      </c>
      <c r="B6443">
        <v>1.7745</v>
      </c>
      <c r="C6443">
        <v>1.8218000000000001</v>
      </c>
      <c r="D6443">
        <v>1.7706</v>
      </c>
      <c r="E6443">
        <v>1.8166</v>
      </c>
      <c r="F6443">
        <v>965633200</v>
      </c>
      <c r="G6443">
        <v>0</v>
      </c>
      <c r="H6443">
        <f>applerevenue[[#This Row],[high]]-applerevenue[[#This Row],[low]]</f>
        <v>5.1200000000000134E-2</v>
      </c>
    </row>
    <row r="6444" spans="1:8" x14ac:dyDescent="0.25">
      <c r="A6444" s="1">
        <v>38891</v>
      </c>
      <c r="B6444">
        <v>1.8209</v>
      </c>
      <c r="C6444">
        <v>1.8346</v>
      </c>
      <c r="D6444">
        <v>1.7907</v>
      </c>
      <c r="E6444">
        <v>1.7938000000000001</v>
      </c>
      <c r="F6444">
        <v>660203600</v>
      </c>
      <c r="G6444">
        <v>1</v>
      </c>
      <c r="H6444">
        <f>applerevenue[[#This Row],[high]]-applerevenue[[#This Row],[low]]</f>
        <v>4.390000000000005E-2</v>
      </c>
    </row>
    <row r="6445" spans="1:8" x14ac:dyDescent="0.25">
      <c r="A6445" s="1">
        <v>38894</v>
      </c>
      <c r="B6445">
        <v>1.8041</v>
      </c>
      <c r="C6445">
        <v>1.8049999999999999</v>
      </c>
      <c r="D6445">
        <v>1.7797000000000001</v>
      </c>
      <c r="E6445">
        <v>1.7986</v>
      </c>
      <c r="F6445">
        <v>466536000</v>
      </c>
      <c r="G6445">
        <v>1</v>
      </c>
      <c r="H6445">
        <f>applerevenue[[#This Row],[high]]-applerevenue[[#This Row],[low]]</f>
        <v>2.5299999999999878E-2</v>
      </c>
    </row>
    <row r="6446" spans="1:8" x14ac:dyDescent="0.25">
      <c r="A6446" s="1">
        <v>38895</v>
      </c>
      <c r="B6446">
        <v>1.8017000000000001</v>
      </c>
      <c r="C6446">
        <v>1.8056000000000001</v>
      </c>
      <c r="D6446">
        <v>1.7501</v>
      </c>
      <c r="E6446">
        <v>1.7511000000000001</v>
      </c>
      <c r="F6446">
        <v>550611600</v>
      </c>
      <c r="G6446">
        <v>1</v>
      </c>
      <c r="H6446">
        <f>applerevenue[[#This Row],[high]]-applerevenue[[#This Row],[low]]</f>
        <v>5.5500000000000105E-2</v>
      </c>
    </row>
    <row r="6447" spans="1:8" x14ac:dyDescent="0.25">
      <c r="A6447" s="1">
        <v>38896</v>
      </c>
      <c r="B6447">
        <v>1.7467999999999999</v>
      </c>
      <c r="C6447">
        <v>1.7471000000000001</v>
      </c>
      <c r="D6447">
        <v>1.6895</v>
      </c>
      <c r="E6447">
        <v>1.7081</v>
      </c>
      <c r="F6447">
        <v>850704400</v>
      </c>
      <c r="G6447">
        <v>1</v>
      </c>
      <c r="H6447">
        <f>applerevenue[[#This Row],[high]]-applerevenue[[#This Row],[low]]</f>
        <v>5.7600000000000096E-2</v>
      </c>
    </row>
    <row r="6448" spans="1:8" x14ac:dyDescent="0.25">
      <c r="A6448" s="1">
        <v>38897</v>
      </c>
      <c r="B6448">
        <v>1.7305999999999999</v>
      </c>
      <c r="C6448">
        <v>1.8017000000000001</v>
      </c>
      <c r="D6448">
        <v>1.7194</v>
      </c>
      <c r="E6448">
        <v>1.798</v>
      </c>
      <c r="F6448">
        <v>873398400</v>
      </c>
      <c r="G6448">
        <v>0</v>
      </c>
      <c r="H6448">
        <f>applerevenue[[#This Row],[high]]-applerevenue[[#This Row],[low]]</f>
        <v>8.230000000000004E-2</v>
      </c>
    </row>
    <row r="6449" spans="1:8" x14ac:dyDescent="0.25">
      <c r="A6449" s="1">
        <v>38898</v>
      </c>
      <c r="B6449">
        <v>1.7559</v>
      </c>
      <c r="C6449">
        <v>1.7607999999999999</v>
      </c>
      <c r="D6449">
        <v>1.7226999999999999</v>
      </c>
      <c r="E6449">
        <v>1.7462</v>
      </c>
      <c r="F6449">
        <v>739695600</v>
      </c>
      <c r="G6449">
        <v>1</v>
      </c>
      <c r="H6449">
        <f>applerevenue[[#This Row],[high]]-applerevenue[[#This Row],[low]]</f>
        <v>3.8100000000000023E-2</v>
      </c>
    </row>
    <row r="6450" spans="1:8" x14ac:dyDescent="0.25">
      <c r="A6450" s="1">
        <v>38901</v>
      </c>
      <c r="B6450">
        <v>1.7538</v>
      </c>
      <c r="C6450">
        <v>1.7739</v>
      </c>
      <c r="D6450">
        <v>1.7483</v>
      </c>
      <c r="E6450">
        <v>1.7668999999999999</v>
      </c>
      <c r="F6450">
        <v>194770800</v>
      </c>
      <c r="G6450">
        <v>0</v>
      </c>
      <c r="H6450">
        <f>applerevenue[[#This Row],[high]]-applerevenue[[#This Row],[low]]</f>
        <v>2.5600000000000067E-2</v>
      </c>
    </row>
    <row r="6451" spans="1:8" x14ac:dyDescent="0.25">
      <c r="A6451" s="1">
        <v>38903</v>
      </c>
      <c r="B6451">
        <v>1.7424999999999999</v>
      </c>
      <c r="C6451">
        <v>1.7562</v>
      </c>
      <c r="D6451">
        <v>1.7244999999999999</v>
      </c>
      <c r="E6451">
        <v>1.738</v>
      </c>
      <c r="F6451">
        <v>518240800</v>
      </c>
      <c r="G6451">
        <v>1</v>
      </c>
      <c r="H6451">
        <f>applerevenue[[#This Row],[high]]-applerevenue[[#This Row],[low]]</f>
        <v>3.1700000000000061E-2</v>
      </c>
    </row>
    <row r="6452" spans="1:8" x14ac:dyDescent="0.25">
      <c r="A6452" s="1">
        <v>38904</v>
      </c>
      <c r="B6452">
        <v>1.7406999999999999</v>
      </c>
      <c r="C6452">
        <v>1.7501</v>
      </c>
      <c r="D6452">
        <v>1.6956</v>
      </c>
      <c r="E6452">
        <v>1.7003999999999999</v>
      </c>
      <c r="F6452">
        <v>633208800</v>
      </c>
      <c r="G6452">
        <v>1</v>
      </c>
      <c r="H6452">
        <f>applerevenue[[#This Row],[high]]-applerevenue[[#This Row],[low]]</f>
        <v>5.4499999999999993E-2</v>
      </c>
    </row>
    <row r="6453" spans="1:8" x14ac:dyDescent="0.25">
      <c r="A6453" s="1">
        <v>38905</v>
      </c>
      <c r="B6453">
        <v>1.6916</v>
      </c>
      <c r="C6453">
        <v>1.7242</v>
      </c>
      <c r="D6453">
        <v>1.6669</v>
      </c>
      <c r="E6453">
        <v>1.6892</v>
      </c>
      <c r="F6453">
        <v>799360800</v>
      </c>
      <c r="G6453">
        <v>1</v>
      </c>
      <c r="H6453">
        <f>applerevenue[[#This Row],[high]]-applerevenue[[#This Row],[low]]</f>
        <v>5.7299999999999907E-2</v>
      </c>
    </row>
    <row r="6454" spans="1:8" x14ac:dyDescent="0.25">
      <c r="A6454" s="1">
        <v>38908</v>
      </c>
      <c r="B6454">
        <v>1.6982999999999999</v>
      </c>
      <c r="C6454">
        <v>1.7223999999999999</v>
      </c>
      <c r="D6454">
        <v>1.6617</v>
      </c>
      <c r="E6454">
        <v>1.677</v>
      </c>
      <c r="F6454">
        <v>529345600</v>
      </c>
      <c r="G6454">
        <v>1</v>
      </c>
      <c r="H6454">
        <f>applerevenue[[#This Row],[high]]-applerevenue[[#This Row],[low]]</f>
        <v>6.0699999999999976E-2</v>
      </c>
    </row>
    <row r="6455" spans="1:8" x14ac:dyDescent="0.25">
      <c r="A6455" s="1">
        <v>38909</v>
      </c>
      <c r="B6455">
        <v>1.6802999999999999</v>
      </c>
      <c r="C6455">
        <v>1.7072000000000001</v>
      </c>
      <c r="D6455">
        <v>1.6626000000000001</v>
      </c>
      <c r="E6455">
        <v>1.6968000000000001</v>
      </c>
      <c r="F6455">
        <v>825022800</v>
      </c>
      <c r="G6455">
        <v>0</v>
      </c>
      <c r="H6455">
        <f>applerevenue[[#This Row],[high]]-applerevenue[[#This Row],[low]]</f>
        <v>4.4599999999999973E-2</v>
      </c>
    </row>
    <row r="6456" spans="1:8" x14ac:dyDescent="0.25">
      <c r="A6456" s="1">
        <v>38910</v>
      </c>
      <c r="B6456">
        <v>1.6821999999999999</v>
      </c>
      <c r="C6456">
        <v>1.6842999999999999</v>
      </c>
      <c r="D6456">
        <v>1.6134999999999999</v>
      </c>
      <c r="E6456">
        <v>1.6148</v>
      </c>
      <c r="F6456">
        <v>927329200</v>
      </c>
      <c r="G6456">
        <v>1</v>
      </c>
      <c r="H6456">
        <f>applerevenue[[#This Row],[high]]-applerevenue[[#This Row],[low]]</f>
        <v>7.0799999999999974E-2</v>
      </c>
    </row>
    <row r="6457" spans="1:8" x14ac:dyDescent="0.25">
      <c r="A6457" s="1">
        <v>38911</v>
      </c>
      <c r="B6457">
        <v>1.5864</v>
      </c>
      <c r="C6457">
        <v>1.6500999999999999</v>
      </c>
      <c r="D6457">
        <v>1.5674999999999999</v>
      </c>
      <c r="E6457">
        <v>1.5931</v>
      </c>
      <c r="F6457">
        <v>1249906000</v>
      </c>
      <c r="G6457">
        <v>0</v>
      </c>
      <c r="H6457">
        <f>applerevenue[[#This Row],[high]]-applerevenue[[#This Row],[low]]</f>
        <v>8.2600000000000007E-2</v>
      </c>
    </row>
    <row r="6458" spans="1:8" x14ac:dyDescent="0.25">
      <c r="A6458" s="1">
        <v>38912</v>
      </c>
      <c r="B6458">
        <v>1.6007</v>
      </c>
      <c r="C6458">
        <v>1.6126</v>
      </c>
      <c r="D6458">
        <v>1.5294000000000001</v>
      </c>
      <c r="E6458">
        <v>1.5448999999999999</v>
      </c>
      <c r="F6458">
        <v>993036800</v>
      </c>
      <c r="G6458">
        <v>1</v>
      </c>
      <c r="H6458">
        <f>applerevenue[[#This Row],[high]]-applerevenue[[#This Row],[low]]</f>
        <v>8.3199999999999941E-2</v>
      </c>
    </row>
    <row r="6459" spans="1:8" x14ac:dyDescent="0.25">
      <c r="A6459" s="1">
        <v>38915</v>
      </c>
      <c r="B6459">
        <v>1.5772999999999999</v>
      </c>
      <c r="C6459">
        <v>1.6193</v>
      </c>
      <c r="D6459">
        <v>1.5748</v>
      </c>
      <c r="E6459">
        <v>1.5968</v>
      </c>
      <c r="F6459">
        <v>1024542400</v>
      </c>
      <c r="G6459">
        <v>0</v>
      </c>
      <c r="H6459">
        <f>applerevenue[[#This Row],[high]]-applerevenue[[#This Row],[low]]</f>
        <v>4.4499999999999984E-2</v>
      </c>
    </row>
    <row r="6460" spans="1:8" x14ac:dyDescent="0.25">
      <c r="A6460" s="1">
        <v>38916</v>
      </c>
      <c r="B6460">
        <v>1.6209</v>
      </c>
      <c r="C6460">
        <v>1.6418999999999999</v>
      </c>
      <c r="D6460">
        <v>1.5809</v>
      </c>
      <c r="E6460">
        <v>1.6129</v>
      </c>
      <c r="F6460">
        <v>1000448400</v>
      </c>
      <c r="G6460">
        <v>1</v>
      </c>
      <c r="H6460">
        <f>applerevenue[[#This Row],[high]]-applerevenue[[#This Row],[low]]</f>
        <v>6.0999999999999943E-2</v>
      </c>
    </row>
    <row r="6461" spans="1:8" x14ac:dyDescent="0.25">
      <c r="A6461" s="1">
        <v>38917</v>
      </c>
      <c r="B6461">
        <v>1.6148</v>
      </c>
      <c r="C6461">
        <v>1.6794</v>
      </c>
      <c r="D6461">
        <v>1.5965</v>
      </c>
      <c r="E6461">
        <v>1.6495</v>
      </c>
      <c r="F6461">
        <v>1390743200</v>
      </c>
      <c r="G6461">
        <v>0</v>
      </c>
      <c r="H6461">
        <f>applerevenue[[#This Row],[high]]-applerevenue[[#This Row],[low]]</f>
        <v>8.2899999999999974E-2</v>
      </c>
    </row>
    <row r="6462" spans="1:8" x14ac:dyDescent="0.25">
      <c r="A6462" s="1">
        <v>38918</v>
      </c>
      <c r="B6462">
        <v>1.8587</v>
      </c>
      <c r="C6462">
        <v>1.8778999999999999</v>
      </c>
      <c r="D6462">
        <v>1.8209</v>
      </c>
      <c r="E6462">
        <v>1.8447</v>
      </c>
      <c r="F6462">
        <v>1972146400</v>
      </c>
      <c r="G6462">
        <v>1</v>
      </c>
      <c r="H6462">
        <f>applerevenue[[#This Row],[high]]-applerevenue[[#This Row],[low]]</f>
        <v>5.699999999999994E-2</v>
      </c>
    </row>
    <row r="6463" spans="1:8" x14ac:dyDescent="0.25">
      <c r="A6463" s="1">
        <v>38919</v>
      </c>
      <c r="B6463">
        <v>1.8239000000000001</v>
      </c>
      <c r="C6463">
        <v>1.8645</v>
      </c>
      <c r="D6463">
        <v>1.8184</v>
      </c>
      <c r="E6463">
        <v>1.8513999999999999</v>
      </c>
      <c r="F6463">
        <v>891892400</v>
      </c>
      <c r="G6463">
        <v>0</v>
      </c>
      <c r="H6463">
        <f>applerevenue[[#This Row],[high]]-applerevenue[[#This Row],[low]]</f>
        <v>4.610000000000003E-2</v>
      </c>
    </row>
    <row r="6464" spans="1:8" x14ac:dyDescent="0.25">
      <c r="A6464" s="1">
        <v>38922</v>
      </c>
      <c r="B6464">
        <v>1.8677999999999999</v>
      </c>
      <c r="C6464">
        <v>1.8935</v>
      </c>
      <c r="D6464">
        <v>1.8425</v>
      </c>
      <c r="E6464">
        <v>1.8727</v>
      </c>
      <c r="F6464">
        <v>722856400</v>
      </c>
      <c r="G6464">
        <v>0</v>
      </c>
      <c r="H6464">
        <f>applerevenue[[#This Row],[high]]-applerevenue[[#This Row],[low]]</f>
        <v>5.0999999999999934E-2</v>
      </c>
    </row>
    <row r="6465" spans="1:8" x14ac:dyDescent="0.25">
      <c r="A6465" s="1">
        <v>38923</v>
      </c>
      <c r="B6465">
        <v>1.8836999999999999</v>
      </c>
      <c r="C6465">
        <v>1.8931</v>
      </c>
      <c r="D6465">
        <v>1.8532</v>
      </c>
      <c r="E6465">
        <v>1.8882000000000001</v>
      </c>
      <c r="F6465">
        <v>589069600</v>
      </c>
      <c r="G6465">
        <v>0</v>
      </c>
      <c r="H6465">
        <f>applerevenue[[#This Row],[high]]-applerevenue[[#This Row],[low]]</f>
        <v>3.9900000000000047E-2</v>
      </c>
    </row>
    <row r="6466" spans="1:8" x14ac:dyDescent="0.25">
      <c r="A6466" s="1">
        <v>38924</v>
      </c>
      <c r="B6466">
        <v>1.8904000000000001</v>
      </c>
      <c r="C6466">
        <v>1.9709000000000001</v>
      </c>
      <c r="D6466">
        <v>1.8806</v>
      </c>
      <c r="E6466">
        <v>1.9474</v>
      </c>
      <c r="F6466">
        <v>898427600</v>
      </c>
      <c r="G6466">
        <v>0</v>
      </c>
      <c r="H6466">
        <f>applerevenue[[#This Row],[high]]-applerevenue[[#This Row],[low]]</f>
        <v>9.0300000000000047E-2</v>
      </c>
    </row>
    <row r="6467" spans="1:8" x14ac:dyDescent="0.25">
      <c r="A6467" s="1">
        <v>38925</v>
      </c>
      <c r="B6467">
        <v>1.9668000000000001</v>
      </c>
      <c r="C6467">
        <v>1.9824999999999999</v>
      </c>
      <c r="D6467">
        <v>1.9166000000000001</v>
      </c>
      <c r="E6467">
        <v>1.9331</v>
      </c>
      <c r="F6467">
        <v>735044800</v>
      </c>
      <c r="G6467">
        <v>1</v>
      </c>
      <c r="H6467">
        <f>applerevenue[[#This Row],[high]]-applerevenue[[#This Row],[low]]</f>
        <v>6.5899999999999848E-2</v>
      </c>
    </row>
    <row r="6468" spans="1:8" x14ac:dyDescent="0.25">
      <c r="A6468" s="1">
        <v>38926</v>
      </c>
      <c r="B6468">
        <v>1.9496</v>
      </c>
      <c r="C6468">
        <v>2.0026000000000002</v>
      </c>
      <c r="D6468">
        <v>1.9360999999999999</v>
      </c>
      <c r="E6468">
        <v>1.9999</v>
      </c>
      <c r="F6468">
        <v>691507600</v>
      </c>
      <c r="G6468">
        <v>0</v>
      </c>
      <c r="H6468">
        <f>applerevenue[[#This Row],[high]]-applerevenue[[#This Row],[low]]</f>
        <v>6.6500000000000226E-2</v>
      </c>
    </row>
    <row r="6469" spans="1:8" x14ac:dyDescent="0.25">
      <c r="A6469" s="1">
        <v>38929</v>
      </c>
      <c r="B6469">
        <v>2.0377000000000001</v>
      </c>
      <c r="C6469">
        <v>2.0926</v>
      </c>
      <c r="D6469">
        <v>2.0209000000000001</v>
      </c>
      <c r="E6469">
        <v>2.0720999999999998</v>
      </c>
      <c r="F6469">
        <v>892841600</v>
      </c>
      <c r="G6469">
        <v>0</v>
      </c>
      <c r="H6469">
        <f>applerevenue[[#This Row],[high]]-applerevenue[[#This Row],[low]]</f>
        <v>7.1699999999999875E-2</v>
      </c>
    </row>
    <row r="6470" spans="1:8" x14ac:dyDescent="0.25">
      <c r="A6470" s="1">
        <v>38930</v>
      </c>
      <c r="B6470">
        <v>2.0495999999999999</v>
      </c>
      <c r="C6470">
        <v>2.0712000000000002</v>
      </c>
      <c r="D6470">
        <v>2.0105</v>
      </c>
      <c r="E6470">
        <v>2.0482999999999998</v>
      </c>
      <c r="F6470">
        <v>711765600</v>
      </c>
      <c r="G6470">
        <v>1</v>
      </c>
      <c r="H6470">
        <f>applerevenue[[#This Row],[high]]-applerevenue[[#This Row],[low]]</f>
        <v>6.0700000000000198E-2</v>
      </c>
    </row>
    <row r="6471" spans="1:8" x14ac:dyDescent="0.25">
      <c r="A6471" s="1">
        <v>38931</v>
      </c>
      <c r="B6471">
        <v>2.0627</v>
      </c>
      <c r="C6471">
        <v>2.0941000000000001</v>
      </c>
      <c r="D6471">
        <v>2.0583999999999998</v>
      </c>
      <c r="E6471">
        <v>2.0781999999999998</v>
      </c>
      <c r="F6471">
        <v>550768400</v>
      </c>
      <c r="G6471">
        <v>0</v>
      </c>
      <c r="H6471">
        <f>applerevenue[[#This Row],[high]]-applerevenue[[#This Row],[low]]</f>
        <v>3.5700000000000287E-2</v>
      </c>
    </row>
    <row r="6472" spans="1:8" x14ac:dyDescent="0.25">
      <c r="A6472" s="1">
        <v>38932</v>
      </c>
      <c r="B6472">
        <v>2.0706000000000002</v>
      </c>
      <c r="C6472">
        <v>2.1343000000000001</v>
      </c>
      <c r="D6472">
        <v>2.0674999999999999</v>
      </c>
      <c r="E6472">
        <v>2.1217999999999999</v>
      </c>
      <c r="F6472">
        <v>841044400</v>
      </c>
      <c r="G6472">
        <v>0</v>
      </c>
      <c r="H6472">
        <f>applerevenue[[#This Row],[high]]-applerevenue[[#This Row],[low]]</f>
        <v>6.6800000000000193E-2</v>
      </c>
    </row>
    <row r="6473" spans="1:8" x14ac:dyDescent="0.25">
      <c r="A6473" s="1">
        <v>38933</v>
      </c>
      <c r="B6473">
        <v>2.0444</v>
      </c>
      <c r="C6473">
        <v>2.0918999999999999</v>
      </c>
      <c r="D6473">
        <v>1.9806999999999999</v>
      </c>
      <c r="E6473">
        <v>2.0825</v>
      </c>
      <c r="F6473">
        <v>1852866400</v>
      </c>
      <c r="G6473">
        <v>0</v>
      </c>
      <c r="H6473">
        <f>applerevenue[[#This Row],[high]]-applerevenue[[#This Row],[low]]</f>
        <v>0.11119999999999997</v>
      </c>
    </row>
    <row r="6474" spans="1:8" x14ac:dyDescent="0.25">
      <c r="A6474" s="1">
        <v>38936</v>
      </c>
      <c r="B6474">
        <v>2.0648</v>
      </c>
      <c r="C6474">
        <v>2.1221000000000001</v>
      </c>
      <c r="D6474">
        <v>2.0217999999999998</v>
      </c>
      <c r="E6474">
        <v>2.0493000000000001</v>
      </c>
      <c r="F6474">
        <v>1245512800</v>
      </c>
      <c r="G6474">
        <v>1</v>
      </c>
      <c r="H6474">
        <f>applerevenue[[#This Row],[high]]-applerevenue[[#This Row],[low]]</f>
        <v>0.10030000000000028</v>
      </c>
    </row>
    <row r="6475" spans="1:8" x14ac:dyDescent="0.25">
      <c r="A6475" s="1">
        <v>38937</v>
      </c>
      <c r="B6475">
        <v>2.0455999999999999</v>
      </c>
      <c r="C6475">
        <v>2.0463</v>
      </c>
      <c r="D6475">
        <v>1.9669000000000001</v>
      </c>
      <c r="E6475">
        <v>1.9752000000000001</v>
      </c>
      <c r="F6475">
        <v>997864000</v>
      </c>
      <c r="G6475">
        <v>1</v>
      </c>
      <c r="H6475">
        <f>applerevenue[[#This Row],[high]]-applerevenue[[#This Row],[low]]</f>
        <v>7.9399999999999915E-2</v>
      </c>
    </row>
    <row r="6476" spans="1:8" x14ac:dyDescent="0.25">
      <c r="A6476" s="1">
        <v>38938</v>
      </c>
      <c r="B6476">
        <v>1.9950000000000001</v>
      </c>
      <c r="C6476">
        <v>2.0002</v>
      </c>
      <c r="D6476">
        <v>1.9331</v>
      </c>
      <c r="E6476">
        <v>1.9389000000000001</v>
      </c>
      <c r="F6476">
        <v>955838800</v>
      </c>
      <c r="G6476">
        <v>1</v>
      </c>
      <c r="H6476">
        <f>applerevenue[[#This Row],[high]]-applerevenue[[#This Row],[low]]</f>
        <v>6.7099999999999937E-2</v>
      </c>
    </row>
    <row r="6477" spans="1:8" x14ac:dyDescent="0.25">
      <c r="A6477" s="1">
        <v>38939</v>
      </c>
      <c r="B6477">
        <v>1.9285000000000001</v>
      </c>
      <c r="C6477">
        <v>1.9761</v>
      </c>
      <c r="D6477">
        <v>1.9117</v>
      </c>
      <c r="E6477">
        <v>1.9535</v>
      </c>
      <c r="F6477">
        <v>697760000</v>
      </c>
      <c r="G6477">
        <v>0</v>
      </c>
      <c r="H6477">
        <f>applerevenue[[#This Row],[high]]-applerevenue[[#This Row],[low]]</f>
        <v>6.4400000000000013E-2</v>
      </c>
    </row>
    <row r="6478" spans="1:8" x14ac:dyDescent="0.25">
      <c r="A6478" s="1">
        <v>38940</v>
      </c>
      <c r="B6478">
        <v>1.9285000000000001</v>
      </c>
      <c r="C6478">
        <v>1.9553</v>
      </c>
      <c r="D6478">
        <v>1.9080999999999999</v>
      </c>
      <c r="E6478">
        <v>1.9407000000000001</v>
      </c>
      <c r="F6478">
        <v>777529200</v>
      </c>
      <c r="G6478">
        <v>0</v>
      </c>
      <c r="H6478">
        <f>applerevenue[[#This Row],[high]]-applerevenue[[#This Row],[low]]</f>
        <v>4.7200000000000131E-2</v>
      </c>
    </row>
    <row r="6479" spans="1:8" x14ac:dyDescent="0.25">
      <c r="A6479" s="1">
        <v>38943</v>
      </c>
      <c r="B6479">
        <v>1.9529000000000001</v>
      </c>
      <c r="C6479">
        <v>1.9885999999999999</v>
      </c>
      <c r="D6479">
        <v>1.9392</v>
      </c>
      <c r="E6479">
        <v>1.9496</v>
      </c>
      <c r="F6479">
        <v>717620400</v>
      </c>
      <c r="G6479">
        <v>1</v>
      </c>
      <c r="H6479">
        <f>applerevenue[[#This Row],[high]]-applerevenue[[#This Row],[low]]</f>
        <v>4.9399999999999888E-2</v>
      </c>
    </row>
    <row r="6480" spans="1:8" x14ac:dyDescent="0.25">
      <c r="A6480" s="1">
        <v>38944</v>
      </c>
      <c r="B6480">
        <v>1.9922</v>
      </c>
      <c r="C6480">
        <v>2.0276000000000001</v>
      </c>
      <c r="D6480">
        <v>1.9758</v>
      </c>
      <c r="E6480">
        <v>2.0261</v>
      </c>
      <c r="F6480">
        <v>861352800</v>
      </c>
      <c r="G6480">
        <v>0</v>
      </c>
      <c r="H6480">
        <f>applerevenue[[#This Row],[high]]-applerevenue[[#This Row],[low]]</f>
        <v>5.1800000000000068E-2</v>
      </c>
    </row>
    <row r="6481" spans="1:8" x14ac:dyDescent="0.25">
      <c r="A6481" s="1">
        <v>38945</v>
      </c>
      <c r="B6481">
        <v>2.0459000000000001</v>
      </c>
      <c r="C6481">
        <v>2.0754999999999999</v>
      </c>
      <c r="D6481">
        <v>2.0224000000000002</v>
      </c>
      <c r="E6481">
        <v>2.0727000000000002</v>
      </c>
      <c r="F6481">
        <v>781284000</v>
      </c>
      <c r="G6481">
        <v>0</v>
      </c>
      <c r="H6481">
        <f>applerevenue[[#This Row],[high]]-applerevenue[[#This Row],[low]]</f>
        <v>5.3099999999999703E-2</v>
      </c>
    </row>
    <row r="6482" spans="1:8" x14ac:dyDescent="0.25">
      <c r="A6482" s="1">
        <v>38946</v>
      </c>
      <c r="B6482">
        <v>2.0733000000000001</v>
      </c>
      <c r="C6482">
        <v>2.0935000000000001</v>
      </c>
      <c r="D6482">
        <v>2.0482999999999998</v>
      </c>
      <c r="E6482">
        <v>2.0608</v>
      </c>
      <c r="F6482">
        <v>581148400</v>
      </c>
      <c r="G6482">
        <v>1</v>
      </c>
      <c r="H6482">
        <f>applerevenue[[#This Row],[high]]-applerevenue[[#This Row],[low]]</f>
        <v>4.5200000000000351E-2</v>
      </c>
    </row>
    <row r="6483" spans="1:8" x14ac:dyDescent="0.25">
      <c r="A6483" s="1">
        <v>38947</v>
      </c>
      <c r="B6483">
        <v>2.0644999999999998</v>
      </c>
      <c r="C6483">
        <v>2.0855000000000001</v>
      </c>
      <c r="D6483">
        <v>2.0508000000000002</v>
      </c>
      <c r="E6483">
        <v>2.0706000000000002</v>
      </c>
      <c r="F6483">
        <v>536354000</v>
      </c>
      <c r="G6483">
        <v>0</v>
      </c>
      <c r="H6483">
        <f>applerevenue[[#This Row],[high]]-applerevenue[[#This Row],[low]]</f>
        <v>3.4699999999999953E-2</v>
      </c>
    </row>
    <row r="6484" spans="1:8" x14ac:dyDescent="0.25">
      <c r="A6484" s="1">
        <v>38950</v>
      </c>
      <c r="B6484">
        <v>2.052</v>
      </c>
      <c r="C6484">
        <v>2.0522999999999998</v>
      </c>
      <c r="D6484">
        <v>2.0169000000000001</v>
      </c>
      <c r="E6484">
        <v>2.0293999999999999</v>
      </c>
      <c r="F6484">
        <v>526226400</v>
      </c>
      <c r="G6484">
        <v>1</v>
      </c>
      <c r="H6484">
        <f>applerevenue[[#This Row],[high]]-applerevenue[[#This Row],[low]]</f>
        <v>3.5399999999999654E-2</v>
      </c>
    </row>
    <row r="6485" spans="1:8" x14ac:dyDescent="0.25">
      <c r="A6485" s="1">
        <v>38951</v>
      </c>
      <c r="B6485">
        <v>2.0331000000000001</v>
      </c>
      <c r="C6485">
        <v>2.0831</v>
      </c>
      <c r="D6485">
        <v>2.0276000000000001</v>
      </c>
      <c r="E6485">
        <v>2.0617999999999999</v>
      </c>
      <c r="F6485">
        <v>576968000</v>
      </c>
      <c r="G6485">
        <v>0</v>
      </c>
      <c r="H6485">
        <f>applerevenue[[#This Row],[high]]-applerevenue[[#This Row],[low]]</f>
        <v>5.5499999999999883E-2</v>
      </c>
    </row>
    <row r="6486" spans="1:8" x14ac:dyDescent="0.25">
      <c r="A6486" s="1">
        <v>38952</v>
      </c>
      <c r="B6486">
        <v>2.0733000000000001</v>
      </c>
      <c r="C6486">
        <v>2.0931999999999999</v>
      </c>
      <c r="D6486">
        <v>2.0409999999999999</v>
      </c>
      <c r="E6486">
        <v>2.0522999999999998</v>
      </c>
      <c r="F6486">
        <v>536258800</v>
      </c>
      <c r="G6486">
        <v>1</v>
      </c>
      <c r="H6486">
        <f>applerevenue[[#This Row],[high]]-applerevenue[[#This Row],[low]]</f>
        <v>5.2200000000000024E-2</v>
      </c>
    </row>
    <row r="6487" spans="1:8" x14ac:dyDescent="0.25">
      <c r="A6487" s="1">
        <v>38953</v>
      </c>
      <c r="B6487">
        <v>2.0699999999999998</v>
      </c>
      <c r="C6487">
        <v>2.0790999999999999</v>
      </c>
      <c r="D6487">
        <v>2.0206</v>
      </c>
      <c r="E6487">
        <v>2.0676000000000001</v>
      </c>
      <c r="F6487">
        <v>655191600</v>
      </c>
      <c r="G6487">
        <v>1</v>
      </c>
      <c r="H6487">
        <f>applerevenue[[#This Row],[high]]-applerevenue[[#This Row],[low]]</f>
        <v>5.8499999999999996E-2</v>
      </c>
    </row>
    <row r="6488" spans="1:8" x14ac:dyDescent="0.25">
      <c r="A6488" s="1">
        <v>38954</v>
      </c>
      <c r="B6488">
        <v>2.0531999999999999</v>
      </c>
      <c r="C6488">
        <v>2.1053999999999999</v>
      </c>
      <c r="D6488">
        <v>2.0522999999999998</v>
      </c>
      <c r="E6488">
        <v>2.0962000000000001</v>
      </c>
      <c r="F6488">
        <v>543958800</v>
      </c>
      <c r="G6488">
        <v>0</v>
      </c>
      <c r="H6488">
        <f>applerevenue[[#This Row],[high]]-applerevenue[[#This Row],[low]]</f>
        <v>5.3100000000000147E-2</v>
      </c>
    </row>
    <row r="6489" spans="1:8" x14ac:dyDescent="0.25">
      <c r="A6489" s="1">
        <v>38957</v>
      </c>
      <c r="B6489">
        <v>2.0886</v>
      </c>
      <c r="C6489">
        <v>2.0918999999999999</v>
      </c>
      <c r="D6489">
        <v>2.0331000000000001</v>
      </c>
      <c r="E6489">
        <v>2.0421999999999998</v>
      </c>
      <c r="F6489">
        <v>738161200</v>
      </c>
      <c r="G6489">
        <v>1</v>
      </c>
      <c r="H6489">
        <f>applerevenue[[#This Row],[high]]-applerevenue[[#This Row],[low]]</f>
        <v>5.8799999999999741E-2</v>
      </c>
    </row>
    <row r="6490" spans="1:8" x14ac:dyDescent="0.25">
      <c r="A6490" s="1">
        <v>38958</v>
      </c>
      <c r="B6490">
        <v>2.0426000000000002</v>
      </c>
      <c r="C6490">
        <v>2.0508000000000002</v>
      </c>
      <c r="D6490">
        <v>1.9855</v>
      </c>
      <c r="E6490">
        <v>2.0270000000000001</v>
      </c>
      <c r="F6490">
        <v>947332400</v>
      </c>
      <c r="G6490">
        <v>1</v>
      </c>
      <c r="H6490">
        <f>applerevenue[[#This Row],[high]]-applerevenue[[#This Row],[low]]</f>
        <v>6.5300000000000136E-2</v>
      </c>
    </row>
    <row r="6491" spans="1:8" x14ac:dyDescent="0.25">
      <c r="A6491" s="1">
        <v>38959</v>
      </c>
      <c r="B6491">
        <v>2.0531000000000001</v>
      </c>
      <c r="C6491">
        <v>2.0678999999999998</v>
      </c>
      <c r="D6491">
        <v>2.0331000000000001</v>
      </c>
      <c r="E6491">
        <v>2.0415999999999999</v>
      </c>
      <c r="F6491">
        <v>680142400</v>
      </c>
      <c r="G6491">
        <v>1</v>
      </c>
      <c r="H6491">
        <f>applerevenue[[#This Row],[high]]-applerevenue[[#This Row],[low]]</f>
        <v>3.479999999999972E-2</v>
      </c>
    </row>
    <row r="6492" spans="1:8" x14ac:dyDescent="0.25">
      <c r="A6492" s="1">
        <v>38960</v>
      </c>
      <c r="B6492">
        <v>2.0514000000000001</v>
      </c>
      <c r="C6492">
        <v>2.0825</v>
      </c>
      <c r="D6492">
        <v>2.0325000000000002</v>
      </c>
      <c r="E6492">
        <v>2.0688</v>
      </c>
      <c r="F6492">
        <v>574697200</v>
      </c>
      <c r="G6492">
        <v>0</v>
      </c>
      <c r="H6492">
        <f>applerevenue[[#This Row],[high]]-applerevenue[[#This Row],[low]]</f>
        <v>4.9999999999999822E-2</v>
      </c>
    </row>
    <row r="6493" spans="1:8" x14ac:dyDescent="0.25">
      <c r="A6493" s="1">
        <v>38961</v>
      </c>
      <c r="B6493">
        <v>2.0880000000000001</v>
      </c>
      <c r="C6493">
        <v>2.0931999999999999</v>
      </c>
      <c r="D6493">
        <v>2.0678999999999998</v>
      </c>
      <c r="E6493">
        <v>2.0849000000000002</v>
      </c>
      <c r="F6493">
        <v>408494800</v>
      </c>
      <c r="G6493">
        <v>1</v>
      </c>
      <c r="H6493">
        <f>applerevenue[[#This Row],[high]]-applerevenue[[#This Row],[low]]</f>
        <v>2.53000000000001E-2</v>
      </c>
    </row>
    <row r="6494" spans="1:8" x14ac:dyDescent="0.25">
      <c r="A6494" s="1">
        <v>38965</v>
      </c>
      <c r="B6494">
        <v>2.1029</v>
      </c>
      <c r="C6494">
        <v>2.1800999999999999</v>
      </c>
      <c r="D6494">
        <v>2.0901000000000001</v>
      </c>
      <c r="E6494">
        <v>2.1795</v>
      </c>
      <c r="F6494">
        <v>1012457600</v>
      </c>
      <c r="G6494">
        <v>0</v>
      </c>
      <c r="H6494">
        <f>applerevenue[[#This Row],[high]]-applerevenue[[#This Row],[low]]</f>
        <v>8.9999999999999858E-2</v>
      </c>
    </row>
    <row r="6495" spans="1:8" x14ac:dyDescent="0.25">
      <c r="A6495" s="1">
        <v>38966</v>
      </c>
      <c r="B6495">
        <v>2.1673</v>
      </c>
      <c r="C6495">
        <v>2.1859000000000002</v>
      </c>
      <c r="D6495">
        <v>2.1252</v>
      </c>
      <c r="E6495">
        <v>2.1352000000000002</v>
      </c>
      <c r="F6495">
        <v>974103200</v>
      </c>
      <c r="G6495">
        <v>1</v>
      </c>
      <c r="H6495">
        <f>applerevenue[[#This Row],[high]]-applerevenue[[#This Row],[low]]</f>
        <v>6.0700000000000198E-2</v>
      </c>
    </row>
    <row r="6496" spans="1:8" x14ac:dyDescent="0.25">
      <c r="A6496" s="1">
        <v>38967</v>
      </c>
      <c r="B6496">
        <v>2.1526000000000001</v>
      </c>
      <c r="C6496">
        <v>2.2404000000000002</v>
      </c>
      <c r="D6496">
        <v>2.1419999999999999</v>
      </c>
      <c r="E6496">
        <v>2.2197</v>
      </c>
      <c r="F6496">
        <v>1267957600</v>
      </c>
      <c r="G6496">
        <v>0</v>
      </c>
      <c r="H6496">
        <f>applerevenue[[#This Row],[high]]-applerevenue[[#This Row],[low]]</f>
        <v>9.8400000000000265E-2</v>
      </c>
    </row>
    <row r="6497" spans="1:8" x14ac:dyDescent="0.25">
      <c r="A6497" s="1">
        <v>38968</v>
      </c>
      <c r="B6497">
        <v>2.2370999999999999</v>
      </c>
      <c r="C6497">
        <v>2.2431999999999999</v>
      </c>
      <c r="D6497">
        <v>2.1926000000000001</v>
      </c>
      <c r="E6497">
        <v>2.2111999999999998</v>
      </c>
      <c r="F6497">
        <v>895921600</v>
      </c>
      <c r="G6497">
        <v>1</v>
      </c>
      <c r="H6497">
        <f>applerevenue[[#This Row],[high]]-applerevenue[[#This Row],[low]]</f>
        <v>5.0599999999999756E-2</v>
      </c>
    </row>
    <row r="6498" spans="1:8" x14ac:dyDescent="0.25">
      <c r="A6498" s="1">
        <v>38971</v>
      </c>
      <c r="B6498">
        <v>2.2084000000000001</v>
      </c>
      <c r="C6498">
        <v>2.2481</v>
      </c>
      <c r="D6498">
        <v>2.1776</v>
      </c>
      <c r="E6498">
        <v>2.2105999999999999</v>
      </c>
      <c r="F6498">
        <v>949124400</v>
      </c>
      <c r="G6498">
        <v>0</v>
      </c>
      <c r="H6498">
        <f>applerevenue[[#This Row],[high]]-applerevenue[[#This Row],[low]]</f>
        <v>7.0500000000000007E-2</v>
      </c>
    </row>
    <row r="6499" spans="1:8" x14ac:dyDescent="0.25">
      <c r="A6499" s="1">
        <v>38972</v>
      </c>
      <c r="B6499">
        <v>2.2200000000000002</v>
      </c>
      <c r="C6499">
        <v>2.2395</v>
      </c>
      <c r="D6499">
        <v>2.1785000000000001</v>
      </c>
      <c r="E6499">
        <v>2.2145000000000001</v>
      </c>
      <c r="F6499">
        <v>1684687200</v>
      </c>
      <c r="G6499">
        <v>1</v>
      </c>
      <c r="H6499">
        <f>applerevenue[[#This Row],[high]]-applerevenue[[#This Row],[low]]</f>
        <v>6.0999999999999943E-2</v>
      </c>
    </row>
    <row r="6500" spans="1:8" x14ac:dyDescent="0.25">
      <c r="A6500" s="1">
        <v>38973</v>
      </c>
      <c r="B6500">
        <v>2.2212000000000001</v>
      </c>
      <c r="C6500">
        <v>2.266</v>
      </c>
      <c r="D6500">
        <v>2.2044999999999999</v>
      </c>
      <c r="E6500">
        <v>2.2624</v>
      </c>
      <c r="F6500">
        <v>1146138000</v>
      </c>
      <c r="G6500">
        <v>0</v>
      </c>
      <c r="H6500">
        <f>applerevenue[[#This Row],[high]]-applerevenue[[#This Row],[low]]</f>
        <v>6.150000000000011E-2</v>
      </c>
    </row>
    <row r="6501" spans="1:8" x14ac:dyDescent="0.25">
      <c r="A6501" s="1">
        <v>38974</v>
      </c>
      <c r="B6501">
        <v>2.2477999999999998</v>
      </c>
      <c r="C6501">
        <v>2.2766999999999999</v>
      </c>
      <c r="D6501">
        <v>2.2397999999999998</v>
      </c>
      <c r="E6501">
        <v>2.2614999999999998</v>
      </c>
      <c r="F6501">
        <v>801729600</v>
      </c>
      <c r="G6501">
        <v>0</v>
      </c>
      <c r="H6501">
        <f>applerevenue[[#This Row],[high]]-applerevenue[[#This Row],[low]]</f>
        <v>3.6900000000000155E-2</v>
      </c>
    </row>
    <row r="6502" spans="1:8" x14ac:dyDescent="0.25">
      <c r="A6502" s="1">
        <v>38975</v>
      </c>
      <c r="B6502">
        <v>2.2746</v>
      </c>
      <c r="C6502">
        <v>2.2862</v>
      </c>
      <c r="D6502">
        <v>2.2345999999999999</v>
      </c>
      <c r="E6502">
        <v>2.2593000000000001</v>
      </c>
      <c r="F6502">
        <v>981853600</v>
      </c>
      <c r="G6502">
        <v>1</v>
      </c>
      <c r="H6502">
        <f>applerevenue[[#This Row],[high]]-applerevenue[[#This Row],[low]]</f>
        <v>5.160000000000009E-2</v>
      </c>
    </row>
    <row r="6503" spans="1:8" x14ac:dyDescent="0.25">
      <c r="A6503" s="1">
        <v>38978</v>
      </c>
      <c r="B6503">
        <v>2.2502</v>
      </c>
      <c r="C6503">
        <v>2.2825000000000002</v>
      </c>
      <c r="D6503">
        <v>2.2349000000000001</v>
      </c>
      <c r="E6503">
        <v>2.2528999999999999</v>
      </c>
      <c r="F6503">
        <v>705278000</v>
      </c>
      <c r="G6503">
        <v>0</v>
      </c>
      <c r="H6503">
        <f>applerevenue[[#This Row],[high]]-applerevenue[[#This Row],[low]]</f>
        <v>4.7600000000000087E-2</v>
      </c>
    </row>
    <row r="6504" spans="1:8" x14ac:dyDescent="0.25">
      <c r="A6504" s="1">
        <v>38979</v>
      </c>
      <c r="B6504">
        <v>2.2593000000000001</v>
      </c>
      <c r="C6504">
        <v>2.2673000000000001</v>
      </c>
      <c r="D6504">
        <v>2.2197</v>
      </c>
      <c r="E6504">
        <v>2.2492999999999999</v>
      </c>
      <c r="F6504">
        <v>710049200</v>
      </c>
      <c r="G6504">
        <v>1</v>
      </c>
      <c r="H6504">
        <f>applerevenue[[#This Row],[high]]-applerevenue[[#This Row],[low]]</f>
        <v>4.7600000000000087E-2</v>
      </c>
    </row>
    <row r="6505" spans="1:8" x14ac:dyDescent="0.25">
      <c r="A6505" s="1">
        <v>38980</v>
      </c>
      <c r="B6505">
        <v>2.2679</v>
      </c>
      <c r="C6505">
        <v>2.3075000000000001</v>
      </c>
      <c r="D6505">
        <v>2.2629999999999999</v>
      </c>
      <c r="E6505">
        <v>2.2947000000000002</v>
      </c>
      <c r="F6505">
        <v>822791200</v>
      </c>
      <c r="G6505">
        <v>0</v>
      </c>
      <c r="H6505">
        <f>applerevenue[[#This Row],[high]]-applerevenue[[#This Row],[low]]</f>
        <v>4.4500000000000206E-2</v>
      </c>
    </row>
    <row r="6506" spans="1:8" x14ac:dyDescent="0.25">
      <c r="A6506" s="1">
        <v>38981</v>
      </c>
      <c r="B6506">
        <v>2.2944</v>
      </c>
      <c r="C6506">
        <v>2.3191000000000002</v>
      </c>
      <c r="D6506">
        <v>2.2568999999999999</v>
      </c>
      <c r="E6506">
        <v>2.2761</v>
      </c>
      <c r="F6506">
        <v>794124800</v>
      </c>
      <c r="G6506">
        <v>1</v>
      </c>
      <c r="H6506">
        <f>applerevenue[[#This Row],[high]]-applerevenue[[#This Row],[low]]</f>
        <v>6.2200000000000255E-2</v>
      </c>
    </row>
    <row r="6507" spans="1:8" x14ac:dyDescent="0.25">
      <c r="A6507" s="1">
        <v>38982</v>
      </c>
      <c r="B6507">
        <v>2.2654000000000001</v>
      </c>
      <c r="C6507">
        <v>2.2667000000000002</v>
      </c>
      <c r="D6507">
        <v>2.2130000000000001</v>
      </c>
      <c r="E6507">
        <v>2.2258</v>
      </c>
      <c r="F6507">
        <v>665112000</v>
      </c>
      <c r="G6507">
        <v>1</v>
      </c>
      <c r="H6507">
        <f>applerevenue[[#This Row],[high]]-applerevenue[[#This Row],[low]]</f>
        <v>5.3700000000000081E-2</v>
      </c>
    </row>
    <row r="6508" spans="1:8" x14ac:dyDescent="0.25">
      <c r="A6508" s="1">
        <v>38985</v>
      </c>
      <c r="B6508">
        <v>2.2505000000000002</v>
      </c>
      <c r="C6508">
        <v>2.3130000000000002</v>
      </c>
      <c r="D6508">
        <v>2.2477999999999998</v>
      </c>
      <c r="E6508">
        <v>2.3096000000000001</v>
      </c>
      <c r="F6508">
        <v>858992400</v>
      </c>
      <c r="G6508">
        <v>0</v>
      </c>
      <c r="H6508">
        <f>applerevenue[[#This Row],[high]]-applerevenue[[#This Row],[low]]</f>
        <v>6.5200000000000369E-2</v>
      </c>
    </row>
    <row r="6509" spans="1:8" x14ac:dyDescent="0.25">
      <c r="A6509" s="1">
        <v>38986</v>
      </c>
      <c r="B6509">
        <v>2.3228</v>
      </c>
      <c r="C6509">
        <v>2.3715000000000002</v>
      </c>
      <c r="D6509">
        <v>2.3203</v>
      </c>
      <c r="E6509">
        <v>2.3664000000000001</v>
      </c>
      <c r="F6509">
        <v>1102948000</v>
      </c>
      <c r="G6509">
        <v>0</v>
      </c>
      <c r="H6509">
        <f>applerevenue[[#This Row],[high]]-applerevenue[[#This Row],[low]]</f>
        <v>5.1200000000000134E-2</v>
      </c>
    </row>
    <row r="6510" spans="1:8" x14ac:dyDescent="0.25">
      <c r="A6510" s="1">
        <v>38987</v>
      </c>
      <c r="B6510">
        <v>2.3529</v>
      </c>
      <c r="C6510">
        <v>2.3620999999999999</v>
      </c>
      <c r="D6510">
        <v>2.3117999999999999</v>
      </c>
      <c r="E6510">
        <v>2.3298000000000001</v>
      </c>
      <c r="F6510">
        <v>810373200</v>
      </c>
      <c r="G6510">
        <v>1</v>
      </c>
      <c r="H6510">
        <f>applerevenue[[#This Row],[high]]-applerevenue[[#This Row],[low]]</f>
        <v>5.0300000000000011E-2</v>
      </c>
    </row>
    <row r="6511" spans="1:8" x14ac:dyDescent="0.25">
      <c r="A6511" s="1">
        <v>38988</v>
      </c>
      <c r="B6511">
        <v>2.3483999999999998</v>
      </c>
      <c r="C6511">
        <v>2.3624000000000001</v>
      </c>
      <c r="D6511">
        <v>2.3157000000000001</v>
      </c>
      <c r="E6511">
        <v>2.3481000000000001</v>
      </c>
      <c r="F6511">
        <v>723609600</v>
      </c>
      <c r="G6511">
        <v>1</v>
      </c>
      <c r="H6511">
        <f>applerevenue[[#This Row],[high]]-applerevenue[[#This Row],[low]]</f>
        <v>4.6699999999999964E-2</v>
      </c>
    </row>
    <row r="6512" spans="1:8" x14ac:dyDescent="0.25">
      <c r="A6512" s="1">
        <v>38989</v>
      </c>
      <c r="B6512">
        <v>2.3511000000000002</v>
      </c>
      <c r="C6512">
        <v>2.3635999999999999</v>
      </c>
      <c r="D6512">
        <v>2.3380000000000001</v>
      </c>
      <c r="E6512">
        <v>2.3472</v>
      </c>
      <c r="F6512">
        <v>405812400</v>
      </c>
      <c r="G6512">
        <v>1</v>
      </c>
      <c r="H6512">
        <f>applerevenue[[#This Row],[high]]-applerevenue[[#This Row],[low]]</f>
        <v>2.5599999999999845E-2</v>
      </c>
    </row>
    <row r="6513" spans="1:8" x14ac:dyDescent="0.25">
      <c r="A6513" s="1">
        <v>38992</v>
      </c>
      <c r="B6513">
        <v>2.2898000000000001</v>
      </c>
      <c r="C6513">
        <v>2.3132999999999999</v>
      </c>
      <c r="D6513">
        <v>2.2654000000000001</v>
      </c>
      <c r="E6513">
        <v>2.2825000000000002</v>
      </c>
      <c r="F6513">
        <v>712639200</v>
      </c>
      <c r="G6513">
        <v>1</v>
      </c>
      <c r="H6513">
        <f>applerevenue[[#This Row],[high]]-applerevenue[[#This Row],[low]]</f>
        <v>4.7899999999999832E-2</v>
      </c>
    </row>
    <row r="6514" spans="1:8" x14ac:dyDescent="0.25">
      <c r="A6514" s="1">
        <v>38993</v>
      </c>
      <c r="B6514">
        <v>2.27</v>
      </c>
      <c r="C6514">
        <v>2.2852999999999999</v>
      </c>
      <c r="D6514">
        <v>2.2315999999999998</v>
      </c>
      <c r="E6514">
        <v>2.2584</v>
      </c>
      <c r="F6514">
        <v>790708800</v>
      </c>
      <c r="G6514">
        <v>1</v>
      </c>
      <c r="H6514">
        <f>applerevenue[[#This Row],[high]]-applerevenue[[#This Row],[low]]</f>
        <v>5.3700000000000081E-2</v>
      </c>
    </row>
    <row r="6515" spans="1:8" x14ac:dyDescent="0.25">
      <c r="A6515" s="1">
        <v>38994</v>
      </c>
      <c r="B6515">
        <v>2.2593000000000001</v>
      </c>
      <c r="C6515">
        <v>2.3008999999999999</v>
      </c>
      <c r="D6515">
        <v>2.2307000000000001</v>
      </c>
      <c r="E6515">
        <v>2.2984</v>
      </c>
      <c r="F6515">
        <v>829082800</v>
      </c>
      <c r="G6515">
        <v>0</v>
      </c>
      <c r="H6515">
        <f>applerevenue[[#This Row],[high]]-applerevenue[[#This Row],[low]]</f>
        <v>7.0199999999999818E-2</v>
      </c>
    </row>
    <row r="6516" spans="1:8" x14ac:dyDescent="0.25">
      <c r="A6516" s="1">
        <v>38995</v>
      </c>
      <c r="B6516">
        <v>2.2724000000000002</v>
      </c>
      <c r="C6516">
        <v>2.3220999999999998</v>
      </c>
      <c r="D6516">
        <v>2.2603</v>
      </c>
      <c r="E6516">
        <v>2.2816000000000001</v>
      </c>
      <c r="F6516">
        <v>683883200</v>
      </c>
      <c r="G6516">
        <v>0</v>
      </c>
      <c r="H6516">
        <f>applerevenue[[#This Row],[high]]-applerevenue[[#This Row],[low]]</f>
        <v>6.1799999999999855E-2</v>
      </c>
    </row>
    <row r="6517" spans="1:8" x14ac:dyDescent="0.25">
      <c r="A6517" s="1">
        <v>38996</v>
      </c>
      <c r="B6517">
        <v>2.2690999999999999</v>
      </c>
      <c r="C6517">
        <v>2.2879999999999998</v>
      </c>
      <c r="D6517">
        <v>2.2505000000000002</v>
      </c>
      <c r="E6517">
        <v>2.2629999999999999</v>
      </c>
      <c r="F6517">
        <v>466958800</v>
      </c>
      <c r="G6517">
        <v>1</v>
      </c>
      <c r="H6517">
        <f>applerevenue[[#This Row],[high]]-applerevenue[[#This Row],[low]]</f>
        <v>3.7499999999999645E-2</v>
      </c>
    </row>
    <row r="6518" spans="1:8" x14ac:dyDescent="0.25">
      <c r="A6518" s="1">
        <v>38999</v>
      </c>
      <c r="B6518">
        <v>2.2502</v>
      </c>
      <c r="C6518">
        <v>2.2892000000000001</v>
      </c>
      <c r="D6518">
        <v>2.242</v>
      </c>
      <c r="E6518">
        <v>2.2755000000000001</v>
      </c>
      <c r="F6518">
        <v>438222400</v>
      </c>
      <c r="G6518">
        <v>0</v>
      </c>
      <c r="H6518">
        <f>applerevenue[[#This Row],[high]]-applerevenue[[#This Row],[low]]</f>
        <v>4.7200000000000131E-2</v>
      </c>
    </row>
    <row r="6519" spans="1:8" x14ac:dyDescent="0.25">
      <c r="A6519" s="1">
        <v>39000</v>
      </c>
      <c r="B6519">
        <v>2.2728000000000002</v>
      </c>
      <c r="C6519">
        <v>2.274</v>
      </c>
      <c r="D6519">
        <v>2.2282000000000002</v>
      </c>
      <c r="E6519">
        <v>2.2505000000000002</v>
      </c>
      <c r="F6519">
        <v>531588400</v>
      </c>
      <c r="G6519">
        <v>1</v>
      </c>
      <c r="H6519">
        <f>applerevenue[[#This Row],[high]]-applerevenue[[#This Row],[low]]</f>
        <v>4.5799999999999841E-2</v>
      </c>
    </row>
    <row r="6520" spans="1:8" x14ac:dyDescent="0.25">
      <c r="A6520" s="1">
        <v>39001</v>
      </c>
      <c r="B6520">
        <v>2.2385999999999999</v>
      </c>
      <c r="C6520">
        <v>2.2557</v>
      </c>
      <c r="D6520">
        <v>2.2136</v>
      </c>
      <c r="E6520">
        <v>2.2328000000000001</v>
      </c>
      <c r="F6520">
        <v>571855200</v>
      </c>
      <c r="G6520">
        <v>1</v>
      </c>
      <c r="H6520">
        <f>applerevenue[[#This Row],[high]]-applerevenue[[#This Row],[low]]</f>
        <v>4.2100000000000026E-2</v>
      </c>
    </row>
    <row r="6521" spans="1:8" x14ac:dyDescent="0.25">
      <c r="A6521" s="1">
        <v>39002</v>
      </c>
      <c r="B6521">
        <v>2.2444000000000002</v>
      </c>
      <c r="C6521">
        <v>2.2987000000000002</v>
      </c>
      <c r="D6521">
        <v>2.2441</v>
      </c>
      <c r="E6521">
        <v>2.2947000000000002</v>
      </c>
      <c r="F6521">
        <v>592855200</v>
      </c>
      <c r="G6521">
        <v>0</v>
      </c>
      <c r="H6521">
        <f>applerevenue[[#This Row],[high]]-applerevenue[[#This Row],[low]]</f>
        <v>5.4600000000000204E-2</v>
      </c>
    </row>
    <row r="6522" spans="1:8" x14ac:dyDescent="0.25">
      <c r="A6522" s="1">
        <v>39003</v>
      </c>
      <c r="B6522">
        <v>2.306</v>
      </c>
      <c r="C6522">
        <v>2.3441000000000001</v>
      </c>
      <c r="D6522">
        <v>2.2789000000000001</v>
      </c>
      <c r="E6522">
        <v>2.2873999999999999</v>
      </c>
      <c r="F6522">
        <v>684196800</v>
      </c>
      <c r="G6522">
        <v>1</v>
      </c>
      <c r="H6522">
        <f>applerevenue[[#This Row],[high]]-applerevenue[[#This Row],[low]]</f>
        <v>6.5199999999999925E-2</v>
      </c>
    </row>
    <row r="6523" spans="1:8" x14ac:dyDescent="0.25">
      <c r="A6523" s="1">
        <v>39006</v>
      </c>
      <c r="B6523">
        <v>2.2926000000000002</v>
      </c>
      <c r="C6523">
        <v>2.3136000000000001</v>
      </c>
      <c r="D6523">
        <v>2.2803</v>
      </c>
      <c r="E6523">
        <v>2.2989999999999999</v>
      </c>
      <c r="F6523">
        <v>508692800</v>
      </c>
      <c r="G6523">
        <v>0</v>
      </c>
      <c r="H6523">
        <f>applerevenue[[#This Row],[high]]-applerevenue[[#This Row],[low]]</f>
        <v>3.3300000000000107E-2</v>
      </c>
    </row>
    <row r="6524" spans="1:8" x14ac:dyDescent="0.25">
      <c r="A6524" s="1">
        <v>39007</v>
      </c>
      <c r="B6524">
        <v>2.2879999999999998</v>
      </c>
      <c r="C6524">
        <v>2.2949999999999999</v>
      </c>
      <c r="D6524">
        <v>2.2574999999999998</v>
      </c>
      <c r="E6524">
        <v>2.2650999999999999</v>
      </c>
      <c r="F6524">
        <v>480925200</v>
      </c>
      <c r="G6524">
        <v>1</v>
      </c>
      <c r="H6524">
        <f>applerevenue[[#This Row],[high]]-applerevenue[[#This Row],[low]]</f>
        <v>3.7500000000000089E-2</v>
      </c>
    </row>
    <row r="6525" spans="1:8" x14ac:dyDescent="0.25">
      <c r="A6525" s="1">
        <v>39008</v>
      </c>
      <c r="B6525">
        <v>2.2791999999999999</v>
      </c>
      <c r="C6525">
        <v>2.3961999999999999</v>
      </c>
      <c r="D6525">
        <v>2.2534999999999998</v>
      </c>
      <c r="E6525">
        <v>2.2724000000000002</v>
      </c>
      <c r="F6525">
        <v>1133907600</v>
      </c>
      <c r="G6525">
        <v>1</v>
      </c>
      <c r="H6525">
        <f>applerevenue[[#This Row],[high]]-applerevenue[[#This Row],[low]]</f>
        <v>0.14270000000000005</v>
      </c>
    </row>
    <row r="6526" spans="1:8" x14ac:dyDescent="0.25">
      <c r="A6526" s="1">
        <v>39009</v>
      </c>
      <c r="B6526">
        <v>2.4167000000000001</v>
      </c>
      <c r="C6526">
        <v>2.4377</v>
      </c>
      <c r="D6526">
        <v>2.3831000000000002</v>
      </c>
      <c r="E6526">
        <v>2.4083999999999999</v>
      </c>
      <c r="F6526">
        <v>1512977200</v>
      </c>
      <c r="G6526">
        <v>1</v>
      </c>
      <c r="H6526">
        <f>applerevenue[[#This Row],[high]]-applerevenue[[#This Row],[low]]</f>
        <v>5.459999999999976E-2</v>
      </c>
    </row>
    <row r="6527" spans="1:8" x14ac:dyDescent="0.25">
      <c r="A6527" s="1">
        <v>39010</v>
      </c>
      <c r="B6527">
        <v>2.4077999999999999</v>
      </c>
      <c r="C6527">
        <v>2.4388999999999998</v>
      </c>
      <c r="D6527">
        <v>2.3986999999999998</v>
      </c>
      <c r="E6527">
        <v>2.4377</v>
      </c>
      <c r="F6527">
        <v>639413600</v>
      </c>
      <c r="G6527">
        <v>0</v>
      </c>
      <c r="H6527">
        <f>applerevenue[[#This Row],[high]]-applerevenue[[#This Row],[low]]</f>
        <v>4.0200000000000014E-2</v>
      </c>
    </row>
    <row r="6528" spans="1:8" x14ac:dyDescent="0.25">
      <c r="A6528" s="1">
        <v>39013</v>
      </c>
      <c r="B6528">
        <v>2.4388999999999998</v>
      </c>
      <c r="C6528">
        <v>2.4971999999999999</v>
      </c>
      <c r="D6528">
        <v>2.4316</v>
      </c>
      <c r="E6528">
        <v>2.4836999999999998</v>
      </c>
      <c r="F6528">
        <v>832507200</v>
      </c>
      <c r="G6528">
        <v>0</v>
      </c>
      <c r="H6528">
        <f>applerevenue[[#This Row],[high]]-applerevenue[[#This Row],[low]]</f>
        <v>6.5599999999999881E-2</v>
      </c>
    </row>
    <row r="6529" spans="1:8" x14ac:dyDescent="0.25">
      <c r="A6529" s="1">
        <v>39014</v>
      </c>
      <c r="B6529">
        <v>2.4761000000000002</v>
      </c>
      <c r="C6529">
        <v>2.4904999999999999</v>
      </c>
      <c r="D6529">
        <v>2.4453</v>
      </c>
      <c r="E6529">
        <v>2.4712000000000001</v>
      </c>
      <c r="F6529">
        <v>463212400</v>
      </c>
      <c r="G6529">
        <v>1</v>
      </c>
      <c r="H6529">
        <f>applerevenue[[#This Row],[high]]-applerevenue[[#This Row],[low]]</f>
        <v>4.5199999999999907E-2</v>
      </c>
    </row>
    <row r="6530" spans="1:8" x14ac:dyDescent="0.25">
      <c r="A6530" s="1">
        <v>39015</v>
      </c>
      <c r="B6530">
        <v>2.4803999999999999</v>
      </c>
      <c r="C6530">
        <v>2.5002</v>
      </c>
      <c r="D6530">
        <v>2.4700000000000002</v>
      </c>
      <c r="E6530">
        <v>2.4904999999999999</v>
      </c>
      <c r="F6530">
        <v>485214800</v>
      </c>
      <c r="G6530">
        <v>0</v>
      </c>
      <c r="H6530">
        <f>applerevenue[[#This Row],[high]]-applerevenue[[#This Row],[low]]</f>
        <v>3.0199999999999783E-2</v>
      </c>
    </row>
    <row r="6531" spans="1:8" x14ac:dyDescent="0.25">
      <c r="A6531" s="1">
        <v>39016</v>
      </c>
      <c r="B6531">
        <v>2.4971999999999999</v>
      </c>
      <c r="C6531">
        <v>2.5185</v>
      </c>
      <c r="D6531">
        <v>2.4737</v>
      </c>
      <c r="E6531">
        <v>2.5059999999999998</v>
      </c>
      <c r="F6531">
        <v>432756800</v>
      </c>
      <c r="G6531">
        <v>0</v>
      </c>
      <c r="H6531">
        <f>applerevenue[[#This Row],[high]]-applerevenue[[#This Row],[low]]</f>
        <v>4.4799999999999951E-2</v>
      </c>
    </row>
    <row r="6532" spans="1:8" x14ac:dyDescent="0.25">
      <c r="A6532" s="1">
        <v>39017</v>
      </c>
      <c r="B6532">
        <v>2.4925999999999999</v>
      </c>
      <c r="C6532">
        <v>2.5139</v>
      </c>
      <c r="D6532">
        <v>2.4394999999999998</v>
      </c>
      <c r="E6532">
        <v>2.4517000000000002</v>
      </c>
      <c r="F6532">
        <v>594966400</v>
      </c>
      <c r="G6532">
        <v>1</v>
      </c>
      <c r="H6532">
        <f>applerevenue[[#This Row],[high]]-applerevenue[[#This Row],[low]]</f>
        <v>7.4400000000000244E-2</v>
      </c>
    </row>
    <row r="6533" spans="1:8" x14ac:dyDescent="0.25">
      <c r="A6533" s="1">
        <v>39020</v>
      </c>
      <c r="B6533">
        <v>2.4388000000000001</v>
      </c>
      <c r="C6533">
        <v>2.4666999999999999</v>
      </c>
      <c r="D6533">
        <v>2.4239999999999999</v>
      </c>
      <c r="E6533">
        <v>2.452</v>
      </c>
      <c r="F6533">
        <v>499917600</v>
      </c>
      <c r="G6533">
        <v>0</v>
      </c>
      <c r="H6533">
        <f>applerevenue[[#This Row],[high]]-applerevenue[[#This Row],[low]]</f>
        <v>4.269999999999996E-2</v>
      </c>
    </row>
    <row r="6534" spans="1:8" x14ac:dyDescent="0.25">
      <c r="A6534" s="1">
        <v>39021</v>
      </c>
      <c r="B6534">
        <v>2.4834000000000001</v>
      </c>
      <c r="C6534">
        <v>2.4904999999999999</v>
      </c>
      <c r="D6534">
        <v>2.4462000000000002</v>
      </c>
      <c r="E6534">
        <v>2.4722</v>
      </c>
      <c r="F6534">
        <v>501474400</v>
      </c>
      <c r="G6534">
        <v>1</v>
      </c>
      <c r="H6534">
        <f>applerevenue[[#This Row],[high]]-applerevenue[[#This Row],[low]]</f>
        <v>4.4299999999999784E-2</v>
      </c>
    </row>
    <row r="6535" spans="1:8" x14ac:dyDescent="0.25">
      <c r="A6535" s="1">
        <v>39022</v>
      </c>
      <c r="B6535">
        <v>2.4727999999999999</v>
      </c>
      <c r="C6535">
        <v>2.4813000000000001</v>
      </c>
      <c r="D6535">
        <v>2.3892000000000002</v>
      </c>
      <c r="E6535">
        <v>2.4136000000000002</v>
      </c>
      <c r="F6535">
        <v>611192400</v>
      </c>
      <c r="G6535">
        <v>1</v>
      </c>
      <c r="H6535">
        <f>applerevenue[[#This Row],[high]]-applerevenue[[#This Row],[low]]</f>
        <v>9.2099999999999849E-2</v>
      </c>
    </row>
    <row r="6536" spans="1:8" x14ac:dyDescent="0.25">
      <c r="A6536" s="1">
        <v>39023</v>
      </c>
      <c r="B6536">
        <v>2.4060999999999999</v>
      </c>
      <c r="C6536">
        <v>2.4184999999999999</v>
      </c>
      <c r="D6536">
        <v>2.3935</v>
      </c>
      <c r="E6536">
        <v>2.4081000000000001</v>
      </c>
      <c r="F6536">
        <v>465483200</v>
      </c>
      <c r="G6536">
        <v>0</v>
      </c>
      <c r="H6536">
        <f>applerevenue[[#This Row],[high]]-applerevenue[[#This Row],[low]]</f>
        <v>2.4999999999999911E-2</v>
      </c>
    </row>
    <row r="6537" spans="1:8" x14ac:dyDescent="0.25">
      <c r="A6537" s="1">
        <v>39024</v>
      </c>
      <c r="B6537">
        <v>2.4197000000000002</v>
      </c>
      <c r="C6537">
        <v>2.4249000000000001</v>
      </c>
      <c r="D6537">
        <v>2.3717999999999999</v>
      </c>
      <c r="E6537">
        <v>2.3871000000000002</v>
      </c>
      <c r="F6537">
        <v>431888800</v>
      </c>
      <c r="G6537">
        <v>1</v>
      </c>
      <c r="H6537">
        <f>applerevenue[[#This Row],[high]]-applerevenue[[#This Row],[low]]</f>
        <v>5.3100000000000147E-2</v>
      </c>
    </row>
    <row r="6538" spans="1:8" x14ac:dyDescent="0.25">
      <c r="A6538" s="1">
        <v>39027</v>
      </c>
      <c r="B6538">
        <v>2.4072</v>
      </c>
      <c r="C6538">
        <v>2.4411</v>
      </c>
      <c r="D6538">
        <v>2.3914</v>
      </c>
      <c r="E6538">
        <v>2.4304000000000001</v>
      </c>
      <c r="F6538">
        <v>434576800</v>
      </c>
      <c r="G6538">
        <v>0</v>
      </c>
      <c r="H6538">
        <f>applerevenue[[#This Row],[high]]-applerevenue[[#This Row],[low]]</f>
        <v>4.9700000000000077E-2</v>
      </c>
    </row>
    <row r="6539" spans="1:8" x14ac:dyDescent="0.25">
      <c r="A6539" s="1">
        <v>39028</v>
      </c>
      <c r="B6539">
        <v>2.4529999999999998</v>
      </c>
      <c r="C6539">
        <v>2.4697</v>
      </c>
      <c r="D6539">
        <v>2.4432</v>
      </c>
      <c r="E6539">
        <v>2.4548000000000001</v>
      </c>
      <c r="F6539">
        <v>525932400</v>
      </c>
      <c r="G6539">
        <v>0</v>
      </c>
      <c r="H6539">
        <f>applerevenue[[#This Row],[high]]-applerevenue[[#This Row],[low]]</f>
        <v>2.6499999999999968E-2</v>
      </c>
    </row>
    <row r="6540" spans="1:8" x14ac:dyDescent="0.25">
      <c r="A6540" s="1">
        <v>39029</v>
      </c>
      <c r="B6540">
        <v>2.4398</v>
      </c>
      <c r="C6540">
        <v>2.5213000000000001</v>
      </c>
      <c r="D6540">
        <v>2.4359000000000002</v>
      </c>
      <c r="E6540">
        <v>2.5139</v>
      </c>
      <c r="F6540">
        <v>690916800</v>
      </c>
      <c r="G6540">
        <v>0</v>
      </c>
      <c r="H6540">
        <f>applerevenue[[#This Row],[high]]-applerevenue[[#This Row],[low]]</f>
        <v>8.539999999999992E-2</v>
      </c>
    </row>
    <row r="6541" spans="1:8" x14ac:dyDescent="0.25">
      <c r="A6541" s="1">
        <v>39030</v>
      </c>
      <c r="B6541">
        <v>2.5276999999999998</v>
      </c>
      <c r="C6541">
        <v>2.5821999999999998</v>
      </c>
      <c r="D6541">
        <v>2.5038999999999998</v>
      </c>
      <c r="E6541">
        <v>2.5411000000000001</v>
      </c>
      <c r="F6541">
        <v>923053600</v>
      </c>
      <c r="G6541">
        <v>0</v>
      </c>
      <c r="H6541">
        <f>applerevenue[[#This Row],[high]]-applerevenue[[#This Row],[low]]</f>
        <v>7.8300000000000036E-2</v>
      </c>
    </row>
    <row r="6542" spans="1:8" x14ac:dyDescent="0.25">
      <c r="A6542" s="1">
        <v>39031</v>
      </c>
      <c r="B6542">
        <v>2.5474999999999999</v>
      </c>
      <c r="C6542">
        <v>2.5489999999999999</v>
      </c>
      <c r="D6542">
        <v>2.5154999999999998</v>
      </c>
      <c r="E6542">
        <v>2.5344000000000002</v>
      </c>
      <c r="F6542">
        <v>373864400</v>
      </c>
      <c r="G6542">
        <v>1</v>
      </c>
      <c r="H6542">
        <f>applerevenue[[#This Row],[high]]-applerevenue[[#This Row],[low]]</f>
        <v>3.3500000000000085E-2</v>
      </c>
    </row>
    <row r="6543" spans="1:8" x14ac:dyDescent="0.25">
      <c r="A6543" s="1">
        <v>39034</v>
      </c>
      <c r="B6543">
        <v>2.5373999999999999</v>
      </c>
      <c r="C6543">
        <v>2.5749</v>
      </c>
      <c r="D6543">
        <v>2.5196999999999998</v>
      </c>
      <c r="E6543">
        <v>2.5718999999999999</v>
      </c>
      <c r="F6543">
        <v>450674000</v>
      </c>
      <c r="G6543">
        <v>0</v>
      </c>
      <c r="H6543">
        <f>applerevenue[[#This Row],[high]]-applerevenue[[#This Row],[low]]</f>
        <v>5.5200000000000138E-2</v>
      </c>
    </row>
    <row r="6544" spans="1:8" x14ac:dyDescent="0.25">
      <c r="A6544" s="1">
        <v>39035</v>
      </c>
      <c r="B6544">
        <v>2.5855999999999999</v>
      </c>
      <c r="C6544">
        <v>2.5916999999999999</v>
      </c>
      <c r="D6544">
        <v>2.5581</v>
      </c>
      <c r="E6544">
        <v>2.5916999999999999</v>
      </c>
      <c r="F6544">
        <v>588954800</v>
      </c>
      <c r="G6544">
        <v>0</v>
      </c>
      <c r="H6544">
        <f>applerevenue[[#This Row],[high]]-applerevenue[[#This Row],[low]]</f>
        <v>3.3599999999999852E-2</v>
      </c>
    </row>
    <row r="6545" spans="1:8" x14ac:dyDescent="0.25">
      <c r="A6545" s="1">
        <v>39036</v>
      </c>
      <c r="B6545">
        <v>2.5931999999999999</v>
      </c>
      <c r="C6545">
        <v>2.6191</v>
      </c>
      <c r="D6545">
        <v>2.5611999999999999</v>
      </c>
      <c r="E6545">
        <v>2.5627</v>
      </c>
      <c r="F6545">
        <v>655323200</v>
      </c>
      <c r="G6545">
        <v>1</v>
      </c>
      <c r="H6545">
        <f>applerevenue[[#This Row],[high]]-applerevenue[[#This Row],[low]]</f>
        <v>5.7900000000000063E-2</v>
      </c>
    </row>
    <row r="6546" spans="1:8" x14ac:dyDescent="0.25">
      <c r="A6546" s="1">
        <v>39037</v>
      </c>
      <c r="B6546">
        <v>2.5876999999999999</v>
      </c>
      <c r="C6546">
        <v>2.6313</v>
      </c>
      <c r="D6546">
        <v>2.5800999999999998</v>
      </c>
      <c r="E6546">
        <v>2.6103000000000001</v>
      </c>
      <c r="F6546">
        <v>693940800</v>
      </c>
      <c r="G6546">
        <v>0</v>
      </c>
      <c r="H6546">
        <f>applerevenue[[#This Row],[high]]-applerevenue[[#This Row],[low]]</f>
        <v>5.1200000000000134E-2</v>
      </c>
    </row>
    <row r="6547" spans="1:8" x14ac:dyDescent="0.25">
      <c r="A6547" s="1">
        <v>39038</v>
      </c>
      <c r="B6547">
        <v>2.5960999999999999</v>
      </c>
      <c r="C6547">
        <v>2.6202999999999999</v>
      </c>
      <c r="D6547">
        <v>2.5916999999999999</v>
      </c>
      <c r="E6547">
        <v>2.6175999999999999</v>
      </c>
      <c r="F6547">
        <v>466424000</v>
      </c>
      <c r="G6547">
        <v>0</v>
      </c>
      <c r="H6547">
        <f>applerevenue[[#This Row],[high]]-applerevenue[[#This Row],[low]]</f>
        <v>2.8599999999999959E-2</v>
      </c>
    </row>
    <row r="6548" spans="1:8" x14ac:dyDescent="0.25">
      <c r="A6548" s="1">
        <v>39041</v>
      </c>
      <c r="B6548">
        <v>2.6038999999999999</v>
      </c>
      <c r="C6548">
        <v>2.6526999999999998</v>
      </c>
      <c r="D6548">
        <v>2.5977999999999999</v>
      </c>
      <c r="E6548">
        <v>2.6364999999999998</v>
      </c>
      <c r="F6548">
        <v>570794000</v>
      </c>
      <c r="G6548">
        <v>0</v>
      </c>
      <c r="H6548">
        <f>applerevenue[[#This Row],[high]]-applerevenue[[#This Row],[low]]</f>
        <v>5.4899999999999949E-2</v>
      </c>
    </row>
    <row r="6549" spans="1:8" x14ac:dyDescent="0.25">
      <c r="A6549" s="1">
        <v>39042</v>
      </c>
      <c r="B6549">
        <v>2.6655000000000002</v>
      </c>
      <c r="C6549">
        <v>2.7014</v>
      </c>
      <c r="D6549">
        <v>2.6560000000000001</v>
      </c>
      <c r="E6549">
        <v>2.7014</v>
      </c>
      <c r="F6549">
        <v>622666800</v>
      </c>
      <c r="G6549">
        <v>0</v>
      </c>
      <c r="H6549">
        <f>applerevenue[[#This Row],[high]]-applerevenue[[#This Row],[low]]</f>
        <v>4.5399999999999885E-2</v>
      </c>
    </row>
    <row r="6550" spans="1:8" x14ac:dyDescent="0.25">
      <c r="A6550" s="1">
        <v>39043</v>
      </c>
      <c r="B6550">
        <v>2.7132999999999998</v>
      </c>
      <c r="C6550">
        <v>2.7669999999999999</v>
      </c>
      <c r="D6550">
        <v>2.6785999999999999</v>
      </c>
      <c r="E6550">
        <v>2.7536</v>
      </c>
      <c r="F6550">
        <v>671941200</v>
      </c>
      <c r="G6550">
        <v>0</v>
      </c>
      <c r="H6550">
        <f>applerevenue[[#This Row],[high]]-applerevenue[[#This Row],[low]]</f>
        <v>8.8400000000000034E-2</v>
      </c>
    </row>
    <row r="6551" spans="1:8" x14ac:dyDescent="0.25">
      <c r="A6551" s="1">
        <v>39045</v>
      </c>
      <c r="B6551">
        <v>2.7298</v>
      </c>
      <c r="C6551">
        <v>2.8380000000000001</v>
      </c>
      <c r="D6551">
        <v>2.7288999999999999</v>
      </c>
      <c r="E6551">
        <v>2.7938000000000001</v>
      </c>
      <c r="F6551">
        <v>518677600</v>
      </c>
      <c r="G6551">
        <v>0</v>
      </c>
      <c r="H6551">
        <f>applerevenue[[#This Row],[high]]-applerevenue[[#This Row],[low]]</f>
        <v>0.1091000000000002</v>
      </c>
    </row>
    <row r="6552" spans="1:8" x14ac:dyDescent="0.25">
      <c r="A6552" s="1">
        <v>39048</v>
      </c>
      <c r="B6552">
        <v>2.8207</v>
      </c>
      <c r="C6552">
        <v>2.8405</v>
      </c>
      <c r="D6552">
        <v>2.7288999999999999</v>
      </c>
      <c r="E6552">
        <v>2.7301000000000002</v>
      </c>
      <c r="F6552">
        <v>1074836000</v>
      </c>
      <c r="G6552">
        <v>1</v>
      </c>
      <c r="H6552">
        <f>applerevenue[[#This Row],[high]]-applerevenue[[#This Row],[low]]</f>
        <v>0.11160000000000014</v>
      </c>
    </row>
    <row r="6553" spans="1:8" x14ac:dyDescent="0.25">
      <c r="A6553" s="1">
        <v>39049</v>
      </c>
      <c r="B6553">
        <v>2.7551000000000001</v>
      </c>
      <c r="C6553">
        <v>2.8041999999999998</v>
      </c>
      <c r="D6553">
        <v>2.7414000000000001</v>
      </c>
      <c r="E6553">
        <v>2.7993000000000001</v>
      </c>
      <c r="F6553">
        <v>1036173600</v>
      </c>
      <c r="G6553">
        <v>0</v>
      </c>
      <c r="H6553">
        <f>applerevenue[[#This Row],[high]]-applerevenue[[#This Row],[low]]</f>
        <v>6.2799999999999745E-2</v>
      </c>
    </row>
    <row r="6554" spans="1:8" x14ac:dyDescent="0.25">
      <c r="A6554" s="1">
        <v>39050</v>
      </c>
      <c r="B6554">
        <v>2.8355999999999999</v>
      </c>
      <c r="C6554">
        <v>2.8401999999999998</v>
      </c>
      <c r="D6554">
        <v>2.7517999999999998</v>
      </c>
      <c r="E6554">
        <v>2.7989999999999999</v>
      </c>
      <c r="F6554">
        <v>1157083200</v>
      </c>
      <c r="G6554">
        <v>1</v>
      </c>
      <c r="H6554">
        <f>applerevenue[[#This Row],[high]]-applerevenue[[#This Row],[low]]</f>
        <v>8.8400000000000034E-2</v>
      </c>
    </row>
    <row r="6555" spans="1:8" x14ac:dyDescent="0.25">
      <c r="A6555" s="1">
        <v>39051</v>
      </c>
      <c r="B6555">
        <v>2.8117000000000001</v>
      </c>
      <c r="C6555">
        <v>2.8258999999999999</v>
      </c>
      <c r="D6555">
        <v>2.7765</v>
      </c>
      <c r="E6555">
        <v>2.7948</v>
      </c>
      <c r="F6555">
        <v>870486400</v>
      </c>
      <c r="G6555">
        <v>1</v>
      </c>
      <c r="H6555">
        <f>applerevenue[[#This Row],[high]]-applerevenue[[#This Row],[low]]</f>
        <v>4.9399999999999888E-2</v>
      </c>
    </row>
    <row r="6556" spans="1:8" x14ac:dyDescent="0.25">
      <c r="A6556" s="1">
        <v>39052</v>
      </c>
      <c r="B6556">
        <v>2.7989999999999999</v>
      </c>
      <c r="C6556">
        <v>2.8151999999999999</v>
      </c>
      <c r="D6556">
        <v>2.7471999999999999</v>
      </c>
      <c r="E6556">
        <v>2.7844000000000002</v>
      </c>
      <c r="F6556">
        <v>795079600</v>
      </c>
      <c r="G6556">
        <v>1</v>
      </c>
      <c r="H6556">
        <f>applerevenue[[#This Row],[high]]-applerevenue[[#This Row],[low]]</f>
        <v>6.800000000000006E-2</v>
      </c>
    </row>
    <row r="6557" spans="1:8" x14ac:dyDescent="0.25">
      <c r="A6557" s="1">
        <v>39055</v>
      </c>
      <c r="B6557">
        <v>2.8014999999999999</v>
      </c>
      <c r="C6557">
        <v>2.8066</v>
      </c>
      <c r="D6557">
        <v>2.7593999999999999</v>
      </c>
      <c r="E6557">
        <v>2.7783000000000002</v>
      </c>
      <c r="F6557">
        <v>709536800</v>
      </c>
      <c r="G6557">
        <v>1</v>
      </c>
      <c r="H6557">
        <f>applerevenue[[#This Row],[high]]-applerevenue[[#This Row],[low]]</f>
        <v>4.7200000000000131E-2</v>
      </c>
    </row>
    <row r="6558" spans="1:8" x14ac:dyDescent="0.25">
      <c r="A6558" s="1">
        <v>39056</v>
      </c>
      <c r="B6558">
        <v>2.7946</v>
      </c>
      <c r="C6558">
        <v>2.8151999999999999</v>
      </c>
      <c r="D6558">
        <v>2.7707000000000002</v>
      </c>
      <c r="E6558">
        <v>2.7829000000000002</v>
      </c>
      <c r="F6558">
        <v>662838400</v>
      </c>
      <c r="G6558">
        <v>1</v>
      </c>
      <c r="H6558">
        <f>applerevenue[[#This Row],[high]]-applerevenue[[#This Row],[low]]</f>
        <v>4.4499999999999762E-2</v>
      </c>
    </row>
    <row r="6559" spans="1:8" x14ac:dyDescent="0.25">
      <c r="A6559" s="1">
        <v>39057</v>
      </c>
      <c r="B6559">
        <v>2.7637999999999998</v>
      </c>
      <c r="C6559">
        <v>2.7865000000000002</v>
      </c>
      <c r="D6559">
        <v>2.7341000000000002</v>
      </c>
      <c r="E6559">
        <v>2.7389999999999999</v>
      </c>
      <c r="F6559">
        <v>638184400</v>
      </c>
      <c r="G6559">
        <v>1</v>
      </c>
      <c r="H6559">
        <f>applerevenue[[#This Row],[high]]-applerevenue[[#This Row],[low]]</f>
        <v>5.2400000000000002E-2</v>
      </c>
    </row>
    <row r="6560" spans="1:8" x14ac:dyDescent="0.25">
      <c r="A6560" s="1">
        <v>39058</v>
      </c>
      <c r="B6560">
        <v>2.7448999999999999</v>
      </c>
      <c r="C6560">
        <v>2.7593999999999999</v>
      </c>
      <c r="D6560">
        <v>2.6496</v>
      </c>
      <c r="E6560">
        <v>2.6539000000000001</v>
      </c>
      <c r="F6560">
        <v>1004827600</v>
      </c>
      <c r="G6560">
        <v>1</v>
      </c>
      <c r="H6560">
        <f>applerevenue[[#This Row],[high]]-applerevenue[[#This Row],[low]]</f>
        <v>0.1097999999999999</v>
      </c>
    </row>
    <row r="6561" spans="1:8" x14ac:dyDescent="0.25">
      <c r="A6561" s="1">
        <v>39059</v>
      </c>
      <c r="B6561">
        <v>2.6597</v>
      </c>
      <c r="C6561">
        <v>2.7254999999999998</v>
      </c>
      <c r="D6561">
        <v>2.6526999999999998</v>
      </c>
      <c r="E6561">
        <v>2.6911</v>
      </c>
      <c r="F6561">
        <v>784277200</v>
      </c>
      <c r="G6561">
        <v>0</v>
      </c>
      <c r="H6561">
        <f>applerevenue[[#This Row],[high]]-applerevenue[[#This Row],[low]]</f>
        <v>7.2799999999999976E-2</v>
      </c>
    </row>
    <row r="6562" spans="1:8" x14ac:dyDescent="0.25">
      <c r="A6562" s="1">
        <v>39062</v>
      </c>
      <c r="B6562">
        <v>2.7105999999999999</v>
      </c>
      <c r="C6562">
        <v>2.7227999999999999</v>
      </c>
      <c r="D6562">
        <v>2.6846999999999999</v>
      </c>
      <c r="E6562">
        <v>2.706</v>
      </c>
      <c r="F6562">
        <v>499780400</v>
      </c>
      <c r="G6562">
        <v>1</v>
      </c>
      <c r="H6562">
        <f>applerevenue[[#This Row],[high]]-applerevenue[[#This Row],[low]]</f>
        <v>3.8100000000000023E-2</v>
      </c>
    </row>
    <row r="6563" spans="1:8" x14ac:dyDescent="0.25">
      <c r="A6563" s="1">
        <v>39063</v>
      </c>
      <c r="B6563">
        <v>2.7018</v>
      </c>
      <c r="C6563">
        <v>2.7088000000000001</v>
      </c>
      <c r="D6563">
        <v>2.6078000000000001</v>
      </c>
      <c r="E6563">
        <v>2.6263999999999998</v>
      </c>
      <c r="F6563">
        <v>1026620000</v>
      </c>
      <c r="G6563">
        <v>1</v>
      </c>
      <c r="H6563">
        <f>applerevenue[[#This Row],[high]]-applerevenue[[#This Row],[low]]</f>
        <v>0.10099999999999998</v>
      </c>
    </row>
    <row r="6564" spans="1:8" x14ac:dyDescent="0.25">
      <c r="A6564" s="1">
        <v>39064</v>
      </c>
      <c r="B6564">
        <v>2.6816</v>
      </c>
      <c r="C6564">
        <v>2.7158000000000002</v>
      </c>
      <c r="D6564">
        <v>2.6572</v>
      </c>
      <c r="E6564">
        <v>2.7151999999999998</v>
      </c>
      <c r="F6564">
        <v>857052000</v>
      </c>
      <c r="G6564">
        <v>0</v>
      </c>
      <c r="H6564">
        <f>applerevenue[[#This Row],[high]]-applerevenue[[#This Row],[low]]</f>
        <v>5.8600000000000207E-2</v>
      </c>
    </row>
    <row r="6565" spans="1:8" x14ac:dyDescent="0.25">
      <c r="A6565" s="1">
        <v>39065</v>
      </c>
      <c r="B6565">
        <v>2.7151999999999998</v>
      </c>
      <c r="C6565">
        <v>2.7441</v>
      </c>
      <c r="D6565">
        <v>2.6911</v>
      </c>
      <c r="E6565">
        <v>2.6999</v>
      </c>
      <c r="F6565">
        <v>832330800</v>
      </c>
      <c r="G6565">
        <v>1</v>
      </c>
      <c r="H6565">
        <f>applerevenue[[#This Row],[high]]-applerevenue[[#This Row],[low]]</f>
        <v>5.2999999999999936E-2</v>
      </c>
    </row>
    <row r="6566" spans="1:8" x14ac:dyDescent="0.25">
      <c r="A6566" s="1">
        <v>39066</v>
      </c>
      <c r="B6566">
        <v>2.7143000000000002</v>
      </c>
      <c r="C6566">
        <v>2.7204000000000002</v>
      </c>
      <c r="D6566">
        <v>2.6627000000000001</v>
      </c>
      <c r="E6566">
        <v>2.6745999999999999</v>
      </c>
      <c r="F6566">
        <v>739939200</v>
      </c>
      <c r="G6566">
        <v>1</v>
      </c>
      <c r="H6566">
        <f>applerevenue[[#This Row],[high]]-applerevenue[[#This Row],[low]]</f>
        <v>5.7700000000000085E-2</v>
      </c>
    </row>
    <row r="6567" spans="1:8" x14ac:dyDescent="0.25">
      <c r="A6567" s="1">
        <v>39069</v>
      </c>
      <c r="B6567">
        <v>2.6717</v>
      </c>
      <c r="C6567">
        <v>2.6831999999999998</v>
      </c>
      <c r="D6567">
        <v>2.5792000000000002</v>
      </c>
      <c r="E6567">
        <v>2.6059999999999999</v>
      </c>
      <c r="F6567">
        <v>721576800</v>
      </c>
      <c r="G6567">
        <v>1</v>
      </c>
      <c r="H6567">
        <f>applerevenue[[#This Row],[high]]-applerevenue[[#This Row],[low]]</f>
        <v>0.10399999999999965</v>
      </c>
    </row>
    <row r="6568" spans="1:8" x14ac:dyDescent="0.25">
      <c r="A6568" s="1">
        <v>39070</v>
      </c>
      <c r="B6568">
        <v>2.5834999999999999</v>
      </c>
      <c r="C6568">
        <v>2.6429</v>
      </c>
      <c r="D6568">
        <v>2.5495999999999999</v>
      </c>
      <c r="E6568">
        <v>2.6316000000000002</v>
      </c>
      <c r="F6568">
        <v>911405600</v>
      </c>
      <c r="G6568">
        <v>0</v>
      </c>
      <c r="H6568">
        <f>applerevenue[[#This Row],[high]]-applerevenue[[#This Row],[low]]</f>
        <v>9.3300000000000161E-2</v>
      </c>
    </row>
    <row r="6569" spans="1:8" x14ac:dyDescent="0.25">
      <c r="A6569" s="1">
        <v>39071</v>
      </c>
      <c r="B6569">
        <v>2.6364999999999998</v>
      </c>
      <c r="C6569">
        <v>2.6425999999999998</v>
      </c>
      <c r="D6569">
        <v>2.5838000000000001</v>
      </c>
      <c r="E6569">
        <v>2.5844</v>
      </c>
      <c r="F6569">
        <v>567691600</v>
      </c>
      <c r="G6569">
        <v>1</v>
      </c>
      <c r="H6569">
        <f>applerevenue[[#This Row],[high]]-applerevenue[[#This Row],[low]]</f>
        <v>5.8799999999999741E-2</v>
      </c>
    </row>
    <row r="6570" spans="1:8" x14ac:dyDescent="0.25">
      <c r="A6570" s="1">
        <v>39072</v>
      </c>
      <c r="B6570">
        <v>2.5823999999999998</v>
      </c>
      <c r="C6570">
        <v>2.6063000000000001</v>
      </c>
      <c r="D6570">
        <v>2.5063</v>
      </c>
      <c r="E6570">
        <v>2.5276999999999998</v>
      </c>
      <c r="F6570">
        <v>903599200</v>
      </c>
      <c r="G6570">
        <v>1</v>
      </c>
      <c r="H6570">
        <f>applerevenue[[#This Row],[high]]-applerevenue[[#This Row],[low]]</f>
        <v>0.10000000000000009</v>
      </c>
    </row>
    <row r="6571" spans="1:8" x14ac:dyDescent="0.25">
      <c r="A6571" s="1">
        <v>39073</v>
      </c>
      <c r="B6571">
        <v>2.5447000000000002</v>
      </c>
      <c r="C6571">
        <v>2.5623999999999998</v>
      </c>
      <c r="D6571">
        <v>2.488</v>
      </c>
      <c r="E6571">
        <v>2.5063</v>
      </c>
      <c r="F6571">
        <v>613303600</v>
      </c>
      <c r="G6571">
        <v>1</v>
      </c>
      <c r="H6571">
        <f>applerevenue[[#This Row],[high]]-applerevenue[[#This Row],[low]]</f>
        <v>7.43999999999998E-2</v>
      </c>
    </row>
    <row r="6572" spans="1:8" x14ac:dyDescent="0.25">
      <c r="A6572" s="1">
        <v>39077</v>
      </c>
      <c r="B6572">
        <v>2.5047999999999999</v>
      </c>
      <c r="C6572">
        <v>2.5175999999999998</v>
      </c>
      <c r="D6572">
        <v>2.4664000000000001</v>
      </c>
      <c r="E6572">
        <v>2.4853000000000001</v>
      </c>
      <c r="F6572">
        <v>490688800</v>
      </c>
      <c r="G6572">
        <v>1</v>
      </c>
      <c r="H6572">
        <f>applerevenue[[#This Row],[high]]-applerevenue[[#This Row],[low]]</f>
        <v>5.119999999999969E-2</v>
      </c>
    </row>
    <row r="6573" spans="1:8" x14ac:dyDescent="0.25">
      <c r="A6573" s="1">
        <v>39078</v>
      </c>
      <c r="B6573">
        <v>2.3828</v>
      </c>
      <c r="C6573">
        <v>2.5002</v>
      </c>
      <c r="D6573">
        <v>2.3407</v>
      </c>
      <c r="E6573">
        <v>2.4855999999999998</v>
      </c>
      <c r="F6573">
        <v>1935754800</v>
      </c>
      <c r="G6573">
        <v>0</v>
      </c>
      <c r="H6573">
        <f>applerevenue[[#This Row],[high]]-applerevenue[[#This Row],[low]]</f>
        <v>0.15949999999999998</v>
      </c>
    </row>
    <row r="6574" spans="1:8" x14ac:dyDescent="0.25">
      <c r="A6574" s="1">
        <v>39079</v>
      </c>
      <c r="B6574">
        <v>2.4459</v>
      </c>
      <c r="C6574">
        <v>2.4773000000000001</v>
      </c>
      <c r="D6574">
        <v>2.4285999999999999</v>
      </c>
      <c r="E6574">
        <v>2.4658000000000002</v>
      </c>
      <c r="F6574">
        <v>1119876800</v>
      </c>
      <c r="G6574">
        <v>0</v>
      </c>
      <c r="H6574">
        <f>applerevenue[[#This Row],[high]]-applerevenue[[#This Row],[low]]</f>
        <v>4.8700000000000188E-2</v>
      </c>
    </row>
    <row r="6575" spans="1:8" x14ac:dyDescent="0.25">
      <c r="A6575" s="1">
        <v>39080</v>
      </c>
      <c r="B6575">
        <v>2.5596999999999999</v>
      </c>
      <c r="C6575">
        <v>2.6038999999999999</v>
      </c>
      <c r="D6575">
        <v>2.5417000000000001</v>
      </c>
      <c r="E6575">
        <v>2.5868000000000002</v>
      </c>
      <c r="F6575">
        <v>1076429200</v>
      </c>
      <c r="G6575">
        <v>0</v>
      </c>
      <c r="H6575">
        <f>applerevenue[[#This Row],[high]]-applerevenue[[#This Row],[low]]</f>
        <v>6.2199999999999811E-2</v>
      </c>
    </row>
    <row r="6576" spans="1:8" x14ac:dyDescent="0.25">
      <c r="A6576" s="1">
        <v>39085</v>
      </c>
      <c r="B6576">
        <v>2.6309999999999998</v>
      </c>
      <c r="C6576">
        <v>2.6398999999999999</v>
      </c>
      <c r="D6576">
        <v>2.4971999999999999</v>
      </c>
      <c r="E6576">
        <v>2.5550999999999999</v>
      </c>
      <c r="F6576">
        <v>1238319600</v>
      </c>
      <c r="G6576">
        <v>1</v>
      </c>
      <c r="H6576">
        <f>applerevenue[[#This Row],[high]]-applerevenue[[#This Row],[low]]</f>
        <v>0.14270000000000005</v>
      </c>
    </row>
    <row r="6577" spans="1:8" x14ac:dyDescent="0.25">
      <c r="A6577" s="1">
        <v>39086</v>
      </c>
      <c r="B6577">
        <v>2.5627</v>
      </c>
      <c r="C6577">
        <v>2.6206</v>
      </c>
      <c r="D6577">
        <v>2.5556999999999999</v>
      </c>
      <c r="E6577">
        <v>2.6118000000000001</v>
      </c>
      <c r="F6577">
        <v>847260400</v>
      </c>
      <c r="G6577">
        <v>0</v>
      </c>
      <c r="H6577">
        <f>applerevenue[[#This Row],[high]]-applerevenue[[#This Row],[low]]</f>
        <v>6.490000000000018E-2</v>
      </c>
    </row>
    <row r="6578" spans="1:8" x14ac:dyDescent="0.25">
      <c r="A6578" s="1">
        <v>39087</v>
      </c>
      <c r="B6578">
        <v>2.6152000000000002</v>
      </c>
      <c r="C6578">
        <v>2.6282999999999999</v>
      </c>
      <c r="D6578">
        <v>2.5733999999999999</v>
      </c>
      <c r="E6578">
        <v>2.5931999999999999</v>
      </c>
      <c r="F6578">
        <v>834741600</v>
      </c>
      <c r="G6578">
        <v>1</v>
      </c>
      <c r="H6578">
        <f>applerevenue[[#This Row],[high]]-applerevenue[[#This Row],[low]]</f>
        <v>5.4899999999999949E-2</v>
      </c>
    </row>
    <row r="6579" spans="1:8" x14ac:dyDescent="0.25">
      <c r="A6579" s="1">
        <v>39090</v>
      </c>
      <c r="B6579">
        <v>2.621</v>
      </c>
      <c r="C6579">
        <v>2.6383000000000001</v>
      </c>
      <c r="D6579">
        <v>2.6002000000000001</v>
      </c>
      <c r="E6579">
        <v>2.6059999999999999</v>
      </c>
      <c r="F6579">
        <v>797106800</v>
      </c>
      <c r="G6579">
        <v>1</v>
      </c>
      <c r="H6579">
        <f>applerevenue[[#This Row],[high]]-applerevenue[[#This Row],[low]]</f>
        <v>3.8100000000000023E-2</v>
      </c>
    </row>
    <row r="6580" spans="1:8" x14ac:dyDescent="0.25">
      <c r="A6580" s="1">
        <v>39091</v>
      </c>
      <c r="B6580">
        <v>2.6358999999999999</v>
      </c>
      <c r="C6580">
        <v>2.835</v>
      </c>
      <c r="D6580">
        <v>2.5962999999999998</v>
      </c>
      <c r="E6580">
        <v>2.8224999999999998</v>
      </c>
      <c r="F6580">
        <v>2147483647</v>
      </c>
      <c r="G6580">
        <v>0</v>
      </c>
      <c r="H6580">
        <f>applerevenue[[#This Row],[high]]-applerevenue[[#This Row],[low]]</f>
        <v>0.23870000000000013</v>
      </c>
    </row>
    <row r="6581" spans="1:8" x14ac:dyDescent="0.25">
      <c r="A6581" s="1">
        <v>39092</v>
      </c>
      <c r="B6581">
        <v>2.8889999999999998</v>
      </c>
      <c r="C6581">
        <v>2.9820000000000002</v>
      </c>
      <c r="D6581">
        <v>2.8492999999999999</v>
      </c>
      <c r="E6581">
        <v>2.9575999999999998</v>
      </c>
      <c r="F6581">
        <v>2147483647</v>
      </c>
      <c r="G6581">
        <v>0</v>
      </c>
      <c r="H6581">
        <f>applerevenue[[#This Row],[high]]-applerevenue[[#This Row],[low]]</f>
        <v>0.13270000000000026</v>
      </c>
    </row>
    <row r="6582" spans="1:8" x14ac:dyDescent="0.25">
      <c r="A6582" s="1">
        <v>39093</v>
      </c>
      <c r="B6582">
        <v>2.9251999999999998</v>
      </c>
      <c r="C6582">
        <v>2.9508999999999999</v>
      </c>
      <c r="D6582">
        <v>2.8996</v>
      </c>
      <c r="E6582">
        <v>2.9209999999999998</v>
      </c>
      <c r="F6582">
        <v>1440252800</v>
      </c>
      <c r="G6582">
        <v>1</v>
      </c>
      <c r="H6582">
        <f>applerevenue[[#This Row],[high]]-applerevenue[[#This Row],[low]]</f>
        <v>5.1299999999999901E-2</v>
      </c>
    </row>
    <row r="6583" spans="1:8" x14ac:dyDescent="0.25">
      <c r="A6583" s="1">
        <v>39094</v>
      </c>
      <c r="B6583">
        <v>2.8841000000000001</v>
      </c>
      <c r="C6583">
        <v>2.8984000000000001</v>
      </c>
      <c r="D6583">
        <v>2.8426</v>
      </c>
      <c r="E6583">
        <v>2.8849999999999998</v>
      </c>
      <c r="F6583">
        <v>1312690400</v>
      </c>
      <c r="G6583">
        <v>0</v>
      </c>
      <c r="H6583">
        <f>applerevenue[[#This Row],[high]]-applerevenue[[#This Row],[low]]</f>
        <v>5.5800000000000072E-2</v>
      </c>
    </row>
    <row r="6584" spans="1:8" x14ac:dyDescent="0.25">
      <c r="A6584" s="1">
        <v>39098</v>
      </c>
      <c r="B6584">
        <v>2.9173</v>
      </c>
      <c r="C6584">
        <v>2.9651999999999998</v>
      </c>
      <c r="D6584">
        <v>2.9102999999999999</v>
      </c>
      <c r="E6584">
        <v>2.9605999999999999</v>
      </c>
      <c r="F6584">
        <v>1244076400</v>
      </c>
      <c r="G6584">
        <v>0</v>
      </c>
      <c r="H6584">
        <f>applerevenue[[#This Row],[high]]-applerevenue[[#This Row],[low]]</f>
        <v>5.4899999999999949E-2</v>
      </c>
    </row>
    <row r="6585" spans="1:8" x14ac:dyDescent="0.25">
      <c r="A6585" s="1">
        <v>39099</v>
      </c>
      <c r="B6585">
        <v>2.9746000000000001</v>
      </c>
      <c r="C6585">
        <v>2.9759000000000002</v>
      </c>
      <c r="D6585">
        <v>2.8910999999999998</v>
      </c>
      <c r="E6585">
        <v>2.8950999999999998</v>
      </c>
      <c r="F6585">
        <v>1646260000</v>
      </c>
      <c r="G6585">
        <v>1</v>
      </c>
      <c r="H6585">
        <f>applerevenue[[#This Row],[high]]-applerevenue[[#This Row],[low]]</f>
        <v>8.4800000000000431E-2</v>
      </c>
    </row>
    <row r="6586" spans="1:8" x14ac:dyDescent="0.25">
      <c r="A6586" s="1">
        <v>39100</v>
      </c>
      <c r="B6586">
        <v>2.8081999999999998</v>
      </c>
      <c r="C6586">
        <v>2.8085</v>
      </c>
      <c r="D6586">
        <v>2.7151999999999998</v>
      </c>
      <c r="E6586">
        <v>2.7158000000000002</v>
      </c>
      <c r="F6586">
        <v>2147483647</v>
      </c>
      <c r="G6586">
        <v>1</v>
      </c>
      <c r="H6586">
        <f>applerevenue[[#This Row],[high]]-applerevenue[[#This Row],[low]]</f>
        <v>9.3300000000000161E-2</v>
      </c>
    </row>
    <row r="6587" spans="1:8" x14ac:dyDescent="0.25">
      <c r="A6587" s="1">
        <v>39101</v>
      </c>
      <c r="B6587">
        <v>2.7023999999999999</v>
      </c>
      <c r="C6587">
        <v>2.7334999999999998</v>
      </c>
      <c r="D6587">
        <v>2.6867999999999999</v>
      </c>
      <c r="E6587">
        <v>2.6983999999999999</v>
      </c>
      <c r="F6587">
        <v>1364473600</v>
      </c>
      <c r="G6587">
        <v>1</v>
      </c>
      <c r="H6587">
        <f>applerevenue[[#This Row],[high]]-applerevenue[[#This Row],[low]]</f>
        <v>4.6699999999999964E-2</v>
      </c>
    </row>
    <row r="6588" spans="1:8" x14ac:dyDescent="0.25">
      <c r="A6588" s="1">
        <v>39104</v>
      </c>
      <c r="B6588">
        <v>2.7179000000000002</v>
      </c>
      <c r="C6588">
        <v>2.7185000000000001</v>
      </c>
      <c r="D6588">
        <v>2.6114999999999999</v>
      </c>
      <c r="E6588">
        <v>2.6463000000000001</v>
      </c>
      <c r="F6588">
        <v>1454026000</v>
      </c>
      <c r="G6588">
        <v>1</v>
      </c>
      <c r="H6588">
        <f>applerevenue[[#This Row],[high]]-applerevenue[[#This Row],[low]]</f>
        <v>0.10700000000000021</v>
      </c>
    </row>
    <row r="6589" spans="1:8" x14ac:dyDescent="0.25">
      <c r="A6589" s="1">
        <v>39105</v>
      </c>
      <c r="B6589">
        <v>2.6139000000000001</v>
      </c>
      <c r="C6589">
        <v>2.6682000000000001</v>
      </c>
      <c r="D6589">
        <v>2.6072000000000002</v>
      </c>
      <c r="E6589">
        <v>2.613</v>
      </c>
      <c r="F6589">
        <v>1207424400</v>
      </c>
      <c r="G6589">
        <v>1</v>
      </c>
      <c r="H6589">
        <f>applerevenue[[#This Row],[high]]-applerevenue[[#This Row],[low]]</f>
        <v>6.0999999999999943E-2</v>
      </c>
    </row>
    <row r="6590" spans="1:8" x14ac:dyDescent="0.25">
      <c r="A6590" s="1">
        <v>39106</v>
      </c>
      <c r="B6590">
        <v>2.6429</v>
      </c>
      <c r="C6590">
        <v>2.6572</v>
      </c>
      <c r="D6590">
        <v>2.6246</v>
      </c>
      <c r="E6590">
        <v>2.6435</v>
      </c>
      <c r="F6590">
        <v>927813600</v>
      </c>
      <c r="G6590">
        <v>0</v>
      </c>
      <c r="H6590">
        <f>applerevenue[[#This Row],[high]]-applerevenue[[#This Row],[low]]</f>
        <v>3.2599999999999962E-2</v>
      </c>
    </row>
    <row r="6591" spans="1:8" x14ac:dyDescent="0.25">
      <c r="A6591" s="1">
        <v>39107</v>
      </c>
      <c r="B6591">
        <v>2.6560000000000001</v>
      </c>
      <c r="C6591">
        <v>2.6983999999999999</v>
      </c>
      <c r="D6591">
        <v>2.6231</v>
      </c>
      <c r="E6591">
        <v>2.6297999999999999</v>
      </c>
      <c r="F6591">
        <v>905973600</v>
      </c>
      <c r="G6591">
        <v>1</v>
      </c>
      <c r="H6591">
        <f>applerevenue[[#This Row],[high]]-applerevenue[[#This Row],[low]]</f>
        <v>7.5299999999999923E-2</v>
      </c>
    </row>
    <row r="6592" spans="1:8" x14ac:dyDescent="0.25">
      <c r="A6592" s="1">
        <v>39108</v>
      </c>
      <c r="B6592">
        <v>2.6562000000000001</v>
      </c>
      <c r="C6592">
        <v>2.6638999999999999</v>
      </c>
      <c r="D6592">
        <v>2.5914000000000001</v>
      </c>
      <c r="E6592">
        <v>2.6032999999999999</v>
      </c>
      <c r="F6592">
        <v>986874000</v>
      </c>
      <c r="G6592">
        <v>1</v>
      </c>
      <c r="H6592">
        <f>applerevenue[[#This Row],[high]]-applerevenue[[#This Row],[low]]</f>
        <v>7.2499999999999787E-2</v>
      </c>
    </row>
    <row r="6593" spans="1:8" x14ac:dyDescent="0.25">
      <c r="A6593" s="1">
        <v>39111</v>
      </c>
      <c r="B6593">
        <v>2.6313</v>
      </c>
      <c r="C6593">
        <v>2.6419999999999999</v>
      </c>
      <c r="D6593">
        <v>2.6078000000000001</v>
      </c>
      <c r="E6593">
        <v>2.6202999999999999</v>
      </c>
      <c r="F6593">
        <v>901664400</v>
      </c>
      <c r="G6593">
        <v>1</v>
      </c>
      <c r="H6593">
        <f>applerevenue[[#This Row],[high]]-applerevenue[[#This Row],[low]]</f>
        <v>3.4199999999999786E-2</v>
      </c>
    </row>
    <row r="6594" spans="1:8" x14ac:dyDescent="0.25">
      <c r="A6594" s="1">
        <v>39112</v>
      </c>
      <c r="B6594">
        <v>2.6353</v>
      </c>
      <c r="C6594">
        <v>2.6371000000000002</v>
      </c>
      <c r="D6594">
        <v>2.5992999999999999</v>
      </c>
      <c r="E6594">
        <v>2.6084999999999998</v>
      </c>
      <c r="F6594">
        <v>577970400</v>
      </c>
      <c r="G6594">
        <v>1</v>
      </c>
      <c r="H6594">
        <f>applerevenue[[#This Row],[high]]-applerevenue[[#This Row],[low]]</f>
        <v>3.7800000000000278E-2</v>
      </c>
    </row>
    <row r="6595" spans="1:8" x14ac:dyDescent="0.25">
      <c r="A6595" s="1">
        <v>39113</v>
      </c>
      <c r="B6595">
        <v>2.5874000000000001</v>
      </c>
      <c r="C6595">
        <v>2.6221999999999999</v>
      </c>
      <c r="D6595">
        <v>2.5718999999999999</v>
      </c>
      <c r="E6595">
        <v>2.6139000000000001</v>
      </c>
      <c r="F6595">
        <v>856069200</v>
      </c>
      <c r="G6595">
        <v>0</v>
      </c>
      <c r="H6595">
        <f>applerevenue[[#This Row],[high]]-applerevenue[[#This Row],[low]]</f>
        <v>5.0300000000000011E-2</v>
      </c>
    </row>
    <row r="6596" spans="1:8" x14ac:dyDescent="0.25">
      <c r="A6596" s="1">
        <v>39114</v>
      </c>
      <c r="B6596">
        <v>2.6292</v>
      </c>
      <c r="C6596">
        <v>2.6303999999999998</v>
      </c>
      <c r="D6596">
        <v>2.5838000000000001</v>
      </c>
      <c r="E6596">
        <v>2.5838000000000001</v>
      </c>
      <c r="F6596">
        <v>664342000</v>
      </c>
      <c r="G6596">
        <v>1</v>
      </c>
      <c r="H6596">
        <f>applerevenue[[#This Row],[high]]-applerevenue[[#This Row],[low]]</f>
        <v>4.6599999999999753E-2</v>
      </c>
    </row>
    <row r="6597" spans="1:8" x14ac:dyDescent="0.25">
      <c r="A6597" s="1">
        <v>39115</v>
      </c>
      <c r="B6597">
        <v>2.5649000000000002</v>
      </c>
      <c r="C6597">
        <v>2.5992999999999999</v>
      </c>
      <c r="D6597">
        <v>2.552</v>
      </c>
      <c r="E6597">
        <v>2.5840999999999998</v>
      </c>
      <c r="F6597">
        <v>621530000</v>
      </c>
      <c r="G6597">
        <v>0</v>
      </c>
      <c r="H6597">
        <f>applerevenue[[#This Row],[high]]-applerevenue[[#This Row],[low]]</f>
        <v>4.7299999999999898E-2</v>
      </c>
    </row>
    <row r="6598" spans="1:8" x14ac:dyDescent="0.25">
      <c r="A6598" s="1">
        <v>39118</v>
      </c>
      <c r="B6598">
        <v>2.5703</v>
      </c>
      <c r="C6598">
        <v>2.5987</v>
      </c>
      <c r="D6598">
        <v>2.5594000000000001</v>
      </c>
      <c r="E6598">
        <v>2.5594000000000001</v>
      </c>
      <c r="F6598">
        <v>578852400</v>
      </c>
      <c r="G6598">
        <v>1</v>
      </c>
      <c r="H6598">
        <f>applerevenue[[#This Row],[high]]-applerevenue[[#This Row],[low]]</f>
        <v>3.9299999999999891E-2</v>
      </c>
    </row>
    <row r="6599" spans="1:8" x14ac:dyDescent="0.25">
      <c r="A6599" s="1">
        <v>39119</v>
      </c>
      <c r="B6599">
        <v>2.5749</v>
      </c>
      <c r="C6599">
        <v>2.5754999999999999</v>
      </c>
      <c r="D6599">
        <v>2.5264000000000002</v>
      </c>
      <c r="E6599">
        <v>2.5657999999999999</v>
      </c>
      <c r="F6599">
        <v>864393600</v>
      </c>
      <c r="G6599">
        <v>1</v>
      </c>
      <c r="H6599">
        <f>applerevenue[[#This Row],[high]]-applerevenue[[#This Row],[low]]</f>
        <v>4.9099999999999699E-2</v>
      </c>
    </row>
    <row r="6600" spans="1:8" x14ac:dyDescent="0.25">
      <c r="A6600" s="1">
        <v>39120</v>
      </c>
      <c r="B6600">
        <v>2.5758000000000001</v>
      </c>
      <c r="C6600">
        <v>2.6337999999999999</v>
      </c>
      <c r="D6600">
        <v>2.5474999999999999</v>
      </c>
      <c r="E6600">
        <v>2.6267</v>
      </c>
      <c r="F6600">
        <v>1066825200</v>
      </c>
      <c r="G6600">
        <v>0</v>
      </c>
      <c r="H6600">
        <f>applerevenue[[#This Row],[high]]-applerevenue[[#This Row],[low]]</f>
        <v>8.6300000000000043E-2</v>
      </c>
    </row>
    <row r="6601" spans="1:8" x14ac:dyDescent="0.25">
      <c r="A6601" s="1">
        <v>39121</v>
      </c>
      <c r="B6601">
        <v>2.6048</v>
      </c>
      <c r="C6601">
        <v>2.6377000000000002</v>
      </c>
      <c r="D6601">
        <v>2.6042000000000001</v>
      </c>
      <c r="E6601">
        <v>2.6276999999999999</v>
      </c>
      <c r="F6601">
        <v>679030800</v>
      </c>
      <c r="G6601">
        <v>0</v>
      </c>
      <c r="H6601">
        <f>applerevenue[[#This Row],[high]]-applerevenue[[#This Row],[low]]</f>
        <v>3.3500000000000085E-2</v>
      </c>
    </row>
    <row r="6602" spans="1:8" x14ac:dyDescent="0.25">
      <c r="A6602" s="1">
        <v>39122</v>
      </c>
      <c r="B6602">
        <v>2.6185</v>
      </c>
      <c r="C6602">
        <v>2.6282999999999999</v>
      </c>
      <c r="D6602">
        <v>2.5371000000000001</v>
      </c>
      <c r="E6602">
        <v>2.5388999999999999</v>
      </c>
      <c r="F6602">
        <v>860540800</v>
      </c>
      <c r="G6602">
        <v>1</v>
      </c>
      <c r="H6602">
        <f>applerevenue[[#This Row],[high]]-applerevenue[[#This Row],[low]]</f>
        <v>9.1199999999999726E-2</v>
      </c>
    </row>
    <row r="6603" spans="1:8" x14ac:dyDescent="0.25">
      <c r="A6603" s="1">
        <v>39125</v>
      </c>
      <c r="B6603">
        <v>2.5743</v>
      </c>
      <c r="C6603">
        <v>2.5972</v>
      </c>
      <c r="D6603">
        <v>2.5499000000000001</v>
      </c>
      <c r="E6603">
        <v>2.5880000000000001</v>
      </c>
      <c r="F6603">
        <v>724071600</v>
      </c>
      <c r="G6603">
        <v>0</v>
      </c>
      <c r="H6603">
        <f>applerevenue[[#This Row],[high]]-applerevenue[[#This Row],[low]]</f>
        <v>4.7299999999999898E-2</v>
      </c>
    </row>
    <row r="6604" spans="1:8" x14ac:dyDescent="0.25">
      <c r="A6604" s="1">
        <v>39126</v>
      </c>
      <c r="B6604">
        <v>2.5966</v>
      </c>
      <c r="C6604">
        <v>2.6004999999999998</v>
      </c>
      <c r="D6604">
        <v>2.5703</v>
      </c>
      <c r="E6604">
        <v>2.5825</v>
      </c>
      <c r="F6604">
        <v>580986000</v>
      </c>
      <c r="G6604">
        <v>1</v>
      </c>
      <c r="H6604">
        <f>applerevenue[[#This Row],[high]]-applerevenue[[#This Row],[low]]</f>
        <v>3.0199999999999783E-2</v>
      </c>
    </row>
    <row r="6605" spans="1:8" x14ac:dyDescent="0.25">
      <c r="A6605" s="1">
        <v>39127</v>
      </c>
      <c r="B6605">
        <v>2.5804</v>
      </c>
      <c r="C6605">
        <v>2.6112000000000002</v>
      </c>
      <c r="D6605">
        <v>2.5785999999999998</v>
      </c>
      <c r="E6605">
        <v>2.6008</v>
      </c>
      <c r="F6605">
        <v>507981600</v>
      </c>
      <c r="G6605">
        <v>0</v>
      </c>
      <c r="H6605">
        <f>applerevenue[[#This Row],[high]]-applerevenue[[#This Row],[low]]</f>
        <v>3.2600000000000406E-2</v>
      </c>
    </row>
    <row r="6606" spans="1:8" x14ac:dyDescent="0.25">
      <c r="A6606" s="1">
        <v>39128</v>
      </c>
      <c r="B6606">
        <v>2.6051000000000002</v>
      </c>
      <c r="C6606">
        <v>2.6105999999999998</v>
      </c>
      <c r="D6606">
        <v>2.585</v>
      </c>
      <c r="E6606">
        <v>2.5981000000000001</v>
      </c>
      <c r="F6606">
        <v>363661200</v>
      </c>
      <c r="G6606">
        <v>1</v>
      </c>
      <c r="H6606">
        <f>applerevenue[[#This Row],[high]]-applerevenue[[#This Row],[low]]</f>
        <v>2.5599999999999845E-2</v>
      </c>
    </row>
    <row r="6607" spans="1:8" x14ac:dyDescent="0.25">
      <c r="A6607" s="1">
        <v>39129</v>
      </c>
      <c r="B6607">
        <v>2.5992999999999999</v>
      </c>
      <c r="C6607">
        <v>2.6042000000000001</v>
      </c>
      <c r="D6607">
        <v>2.5813000000000001</v>
      </c>
      <c r="E6607">
        <v>2.5865</v>
      </c>
      <c r="F6607">
        <v>399868000</v>
      </c>
      <c r="G6607">
        <v>1</v>
      </c>
      <c r="H6607">
        <f>applerevenue[[#This Row],[high]]-applerevenue[[#This Row],[low]]</f>
        <v>2.289999999999992E-2</v>
      </c>
    </row>
    <row r="6608" spans="1:8" x14ac:dyDescent="0.25">
      <c r="A6608" s="1">
        <v>39133</v>
      </c>
      <c r="B6608">
        <v>2.581</v>
      </c>
      <c r="C6608">
        <v>2.6271</v>
      </c>
      <c r="D6608">
        <v>2.5661</v>
      </c>
      <c r="E6608">
        <v>2.6191</v>
      </c>
      <c r="F6608">
        <v>617702400</v>
      </c>
      <c r="G6608">
        <v>0</v>
      </c>
      <c r="H6608">
        <f>applerevenue[[#This Row],[high]]-applerevenue[[#This Row],[low]]</f>
        <v>6.0999999999999943E-2</v>
      </c>
    </row>
    <row r="6609" spans="1:8" x14ac:dyDescent="0.25">
      <c r="A6609" s="1">
        <v>39134</v>
      </c>
      <c r="B6609">
        <v>2.6215999999999999</v>
      </c>
      <c r="C6609">
        <v>2.7286000000000001</v>
      </c>
      <c r="D6609">
        <v>2.621</v>
      </c>
      <c r="E6609">
        <v>2.7197</v>
      </c>
      <c r="F6609">
        <v>1155313600</v>
      </c>
      <c r="G6609">
        <v>0</v>
      </c>
      <c r="H6609">
        <f>applerevenue[[#This Row],[high]]-applerevenue[[#This Row],[low]]</f>
        <v>0.10760000000000014</v>
      </c>
    </row>
    <row r="6610" spans="1:8" x14ac:dyDescent="0.25">
      <c r="A6610" s="1">
        <v>39135</v>
      </c>
      <c r="B6610">
        <v>2.7685</v>
      </c>
      <c r="C6610">
        <v>2.7688000000000001</v>
      </c>
      <c r="D6610">
        <v>2.6993</v>
      </c>
      <c r="E6610">
        <v>2.7292000000000001</v>
      </c>
      <c r="F6610">
        <v>838224800</v>
      </c>
      <c r="G6610">
        <v>1</v>
      </c>
      <c r="H6610">
        <f>applerevenue[[#This Row],[high]]-applerevenue[[#This Row],[low]]</f>
        <v>6.9500000000000117E-2</v>
      </c>
    </row>
    <row r="6611" spans="1:8" x14ac:dyDescent="0.25">
      <c r="A6611" s="1">
        <v>39136</v>
      </c>
      <c r="B6611">
        <v>2.7185000000000001</v>
      </c>
      <c r="C6611">
        <v>2.7545000000000002</v>
      </c>
      <c r="D6611">
        <v>2.7090999999999998</v>
      </c>
      <c r="E6611">
        <v>2.7158000000000002</v>
      </c>
      <c r="F6611">
        <v>517893600</v>
      </c>
      <c r="G6611">
        <v>1</v>
      </c>
      <c r="H6611">
        <f>applerevenue[[#This Row],[high]]-applerevenue[[#This Row],[low]]</f>
        <v>4.5400000000000329E-2</v>
      </c>
    </row>
    <row r="6612" spans="1:8" x14ac:dyDescent="0.25">
      <c r="A6612" s="1">
        <v>39139</v>
      </c>
      <c r="B6612">
        <v>2.7393000000000001</v>
      </c>
      <c r="C6612">
        <v>2.7441</v>
      </c>
      <c r="D6612">
        <v>2.6713</v>
      </c>
      <c r="E6612">
        <v>2.7029999999999998</v>
      </c>
      <c r="F6612">
        <v>615848800</v>
      </c>
      <c r="G6612">
        <v>1</v>
      </c>
      <c r="H6612">
        <f>applerevenue[[#This Row],[high]]-applerevenue[[#This Row],[low]]</f>
        <v>7.2799999999999976E-2</v>
      </c>
    </row>
    <row r="6613" spans="1:8" x14ac:dyDescent="0.25">
      <c r="A6613" s="1">
        <v>39140</v>
      </c>
      <c r="B6613">
        <v>2.6313</v>
      </c>
      <c r="C6613">
        <v>2.6551</v>
      </c>
      <c r="D6613">
        <v>2.5432000000000001</v>
      </c>
      <c r="E6613">
        <v>2.5590999999999999</v>
      </c>
      <c r="F6613">
        <v>1145813200</v>
      </c>
      <c r="G6613">
        <v>1</v>
      </c>
      <c r="H6613">
        <f>applerevenue[[#This Row],[high]]-applerevenue[[#This Row],[low]]</f>
        <v>0.11189999999999989</v>
      </c>
    </row>
    <row r="6614" spans="1:8" x14ac:dyDescent="0.25">
      <c r="A6614" s="1">
        <v>39141</v>
      </c>
      <c r="B6614">
        <v>2.5306999999999999</v>
      </c>
      <c r="C6614">
        <v>2.61</v>
      </c>
      <c r="D6614">
        <v>2.5306999999999999</v>
      </c>
      <c r="E6614">
        <v>2.5798000000000001</v>
      </c>
      <c r="F6614">
        <v>919475200</v>
      </c>
      <c r="G6614">
        <v>0</v>
      </c>
      <c r="H6614">
        <f>applerevenue[[#This Row],[high]]-applerevenue[[#This Row],[low]]</f>
        <v>7.9299999999999926E-2</v>
      </c>
    </row>
    <row r="6615" spans="1:8" x14ac:dyDescent="0.25">
      <c r="A6615" s="1">
        <v>39142</v>
      </c>
      <c r="B6615">
        <v>2.5621</v>
      </c>
      <c r="C6615">
        <v>2.6926000000000001</v>
      </c>
      <c r="D6615">
        <v>2.5535999999999999</v>
      </c>
      <c r="E6615">
        <v>2.6545000000000001</v>
      </c>
      <c r="F6615">
        <v>1415528800</v>
      </c>
      <c r="G6615">
        <v>0</v>
      </c>
      <c r="H6615">
        <f>applerevenue[[#This Row],[high]]-applerevenue[[#This Row],[low]]</f>
        <v>0.13900000000000023</v>
      </c>
    </row>
    <row r="6616" spans="1:8" x14ac:dyDescent="0.25">
      <c r="A6616" s="1">
        <v>39143</v>
      </c>
      <c r="B6616">
        <v>2.6457000000000002</v>
      </c>
      <c r="C6616">
        <v>2.6690999999999998</v>
      </c>
      <c r="D6616">
        <v>2.5981000000000001</v>
      </c>
      <c r="E6616">
        <v>2.6042000000000001</v>
      </c>
      <c r="F6616">
        <v>860000400</v>
      </c>
      <c r="G6616">
        <v>1</v>
      </c>
      <c r="H6616">
        <f>applerevenue[[#This Row],[high]]-applerevenue[[#This Row],[low]]</f>
        <v>7.099999999999973E-2</v>
      </c>
    </row>
    <row r="6617" spans="1:8" x14ac:dyDescent="0.25">
      <c r="A6617" s="1">
        <v>39146</v>
      </c>
      <c r="B6617">
        <v>2.6187999999999998</v>
      </c>
      <c r="C6617">
        <v>2.7029999999999998</v>
      </c>
      <c r="D6617">
        <v>2.6149</v>
      </c>
      <c r="E6617">
        <v>2.6318999999999999</v>
      </c>
      <c r="F6617">
        <v>838899600</v>
      </c>
      <c r="G6617">
        <v>0</v>
      </c>
      <c r="H6617">
        <f>applerevenue[[#This Row],[high]]-applerevenue[[#This Row],[low]]</f>
        <v>8.8099999999999845E-2</v>
      </c>
    </row>
    <row r="6618" spans="1:8" x14ac:dyDescent="0.25">
      <c r="A6618" s="1">
        <v>39147</v>
      </c>
      <c r="B6618">
        <v>2.6770999999999998</v>
      </c>
      <c r="C6618">
        <v>2.6926000000000001</v>
      </c>
      <c r="D6618">
        <v>2.6648999999999998</v>
      </c>
      <c r="E6618">
        <v>2.6888999999999998</v>
      </c>
      <c r="F6618">
        <v>723186800</v>
      </c>
      <c r="G6618">
        <v>0</v>
      </c>
      <c r="H6618">
        <f>applerevenue[[#This Row],[high]]-applerevenue[[#This Row],[low]]</f>
        <v>2.770000000000028E-2</v>
      </c>
    </row>
    <row r="6619" spans="1:8" x14ac:dyDescent="0.25">
      <c r="A6619" s="1">
        <v>39148</v>
      </c>
      <c r="B6619">
        <v>2.6846999999999999</v>
      </c>
      <c r="C6619">
        <v>2.7126999999999999</v>
      </c>
      <c r="D6619">
        <v>2.6663999999999999</v>
      </c>
      <c r="E6619">
        <v>2.6745999999999999</v>
      </c>
      <c r="F6619">
        <v>626284400</v>
      </c>
      <c r="G6619">
        <v>1</v>
      </c>
      <c r="H6619">
        <f>applerevenue[[#This Row],[high]]-applerevenue[[#This Row],[low]]</f>
        <v>4.6300000000000008E-2</v>
      </c>
    </row>
    <row r="6620" spans="1:8" x14ac:dyDescent="0.25">
      <c r="A6620" s="1">
        <v>39149</v>
      </c>
      <c r="B6620">
        <v>2.7010999999999998</v>
      </c>
      <c r="C6620">
        <v>2.7050999999999998</v>
      </c>
      <c r="D6620">
        <v>2.6667000000000001</v>
      </c>
      <c r="E6620">
        <v>2.6831999999999998</v>
      </c>
      <c r="F6620">
        <v>511011200</v>
      </c>
      <c r="G6620">
        <v>1</v>
      </c>
      <c r="H6620">
        <f>applerevenue[[#This Row],[high]]-applerevenue[[#This Row],[low]]</f>
        <v>3.8399999999999768E-2</v>
      </c>
    </row>
    <row r="6621" spans="1:8" x14ac:dyDescent="0.25">
      <c r="A6621" s="1">
        <v>39150</v>
      </c>
      <c r="B6621">
        <v>2.7075</v>
      </c>
      <c r="C6621">
        <v>2.7090999999999998</v>
      </c>
      <c r="D6621">
        <v>2.6648999999999998</v>
      </c>
      <c r="E6621">
        <v>2.6821999999999999</v>
      </c>
      <c r="F6621">
        <v>451836000</v>
      </c>
      <c r="G6621">
        <v>1</v>
      </c>
      <c r="H6621">
        <f>applerevenue[[#This Row],[high]]-applerevenue[[#This Row],[low]]</f>
        <v>4.4200000000000017E-2</v>
      </c>
    </row>
    <row r="6622" spans="1:8" x14ac:dyDescent="0.25">
      <c r="A6622" s="1">
        <v>39153</v>
      </c>
      <c r="B6622">
        <v>2.6852999999999998</v>
      </c>
      <c r="C6622">
        <v>2.7437999999999998</v>
      </c>
      <c r="D6622">
        <v>2.6829000000000001</v>
      </c>
      <c r="E6622">
        <v>2.7402000000000002</v>
      </c>
      <c r="F6622">
        <v>729408400</v>
      </c>
      <c r="G6622">
        <v>0</v>
      </c>
      <c r="H6622">
        <f>applerevenue[[#This Row],[high]]-applerevenue[[#This Row],[low]]</f>
        <v>6.0899999999999732E-2</v>
      </c>
    </row>
    <row r="6623" spans="1:8" x14ac:dyDescent="0.25">
      <c r="A6623" s="1">
        <v>39154</v>
      </c>
      <c r="B6623">
        <v>2.7261000000000002</v>
      </c>
      <c r="C6623">
        <v>2.7624</v>
      </c>
      <c r="D6623">
        <v>2.6953999999999998</v>
      </c>
      <c r="E6623">
        <v>2.6953999999999998</v>
      </c>
      <c r="F6623">
        <v>867890800</v>
      </c>
      <c r="G6623">
        <v>1</v>
      </c>
      <c r="H6623">
        <f>applerevenue[[#This Row],[high]]-applerevenue[[#This Row],[low]]</f>
        <v>6.7000000000000171E-2</v>
      </c>
    </row>
    <row r="6624" spans="1:8" x14ac:dyDescent="0.25">
      <c r="A6624" s="1">
        <v>39155</v>
      </c>
      <c r="B6624">
        <v>2.7014</v>
      </c>
      <c r="C6624">
        <v>2.7441</v>
      </c>
      <c r="D6624">
        <v>2.6806999999999999</v>
      </c>
      <c r="E6624">
        <v>2.7441</v>
      </c>
      <c r="F6624">
        <v>796586000</v>
      </c>
      <c r="G6624">
        <v>0</v>
      </c>
      <c r="H6624">
        <f>applerevenue[[#This Row],[high]]-applerevenue[[#This Row],[low]]</f>
        <v>6.3400000000000123E-2</v>
      </c>
    </row>
    <row r="6625" spans="1:8" x14ac:dyDescent="0.25">
      <c r="A6625" s="1">
        <v>39156</v>
      </c>
      <c r="B6625">
        <v>2.7429000000000001</v>
      </c>
      <c r="C6625">
        <v>2.7551000000000001</v>
      </c>
      <c r="D6625">
        <v>2.7231000000000001</v>
      </c>
      <c r="E6625">
        <v>2.7309999999999999</v>
      </c>
      <c r="F6625">
        <v>559498800</v>
      </c>
      <c r="G6625">
        <v>1</v>
      </c>
      <c r="H6625">
        <f>applerevenue[[#This Row],[high]]-applerevenue[[#This Row],[low]]</f>
        <v>3.2000000000000028E-2</v>
      </c>
    </row>
    <row r="6626" spans="1:8" x14ac:dyDescent="0.25">
      <c r="A6626" s="1">
        <v>39157</v>
      </c>
      <c r="B6626">
        <v>2.73</v>
      </c>
      <c r="C6626">
        <v>2.7437999999999998</v>
      </c>
      <c r="D6626">
        <v>2.7233999999999998</v>
      </c>
      <c r="E6626">
        <v>2.7315999999999998</v>
      </c>
      <c r="F6626">
        <v>571704000</v>
      </c>
      <c r="G6626">
        <v>0</v>
      </c>
      <c r="H6626">
        <f>applerevenue[[#This Row],[high]]-applerevenue[[#This Row],[low]]</f>
        <v>2.0399999999999974E-2</v>
      </c>
    </row>
    <row r="6627" spans="1:8" x14ac:dyDescent="0.25">
      <c r="A6627" s="1">
        <v>39160</v>
      </c>
      <c r="B6627">
        <v>2.7515000000000001</v>
      </c>
      <c r="C6627">
        <v>2.7913999999999999</v>
      </c>
      <c r="D6627">
        <v>2.7315999999999998</v>
      </c>
      <c r="E6627">
        <v>2.7786</v>
      </c>
      <c r="F6627">
        <v>712961200</v>
      </c>
      <c r="G6627">
        <v>0</v>
      </c>
      <c r="H6627">
        <f>applerevenue[[#This Row],[high]]-applerevenue[[#This Row],[low]]</f>
        <v>5.9800000000000075E-2</v>
      </c>
    </row>
    <row r="6628" spans="1:8" x14ac:dyDescent="0.25">
      <c r="A6628" s="1">
        <v>39161</v>
      </c>
      <c r="B6628">
        <v>2.7852999999999999</v>
      </c>
      <c r="C6628">
        <v>2.8001999999999998</v>
      </c>
      <c r="D6628">
        <v>2.7765</v>
      </c>
      <c r="E6628">
        <v>2.7892999999999999</v>
      </c>
      <c r="F6628">
        <v>488916400</v>
      </c>
      <c r="G6628">
        <v>0</v>
      </c>
      <c r="H6628">
        <f>applerevenue[[#This Row],[high]]-applerevenue[[#This Row],[low]]</f>
        <v>2.3699999999999832E-2</v>
      </c>
    </row>
    <row r="6629" spans="1:8" x14ac:dyDescent="0.25">
      <c r="A6629" s="1">
        <v>39162</v>
      </c>
      <c r="B6629">
        <v>2.8048000000000002</v>
      </c>
      <c r="C6629">
        <v>2.8660999999999999</v>
      </c>
      <c r="D6629">
        <v>2.7944</v>
      </c>
      <c r="E6629">
        <v>2.8620999999999999</v>
      </c>
      <c r="F6629">
        <v>686896000</v>
      </c>
      <c r="G6629">
        <v>0</v>
      </c>
      <c r="H6629">
        <f>applerevenue[[#This Row],[high]]-applerevenue[[#This Row],[low]]</f>
        <v>7.1699999999999875E-2</v>
      </c>
    </row>
    <row r="6630" spans="1:8" x14ac:dyDescent="0.25">
      <c r="A6630" s="1">
        <v>39163</v>
      </c>
      <c r="B6630">
        <v>2.8578999999999999</v>
      </c>
      <c r="C6630">
        <v>2.8771</v>
      </c>
      <c r="D6630">
        <v>2.8355999999999999</v>
      </c>
      <c r="E6630">
        <v>2.8649</v>
      </c>
      <c r="F6630">
        <v>561492400</v>
      </c>
      <c r="G6630">
        <v>0</v>
      </c>
      <c r="H6630">
        <f>applerevenue[[#This Row],[high]]-applerevenue[[#This Row],[low]]</f>
        <v>4.1500000000000092E-2</v>
      </c>
    </row>
    <row r="6631" spans="1:8" x14ac:dyDescent="0.25">
      <c r="A6631" s="1">
        <v>39164</v>
      </c>
      <c r="B6631">
        <v>2.8462999999999998</v>
      </c>
      <c r="C6631">
        <v>2.8681999999999999</v>
      </c>
      <c r="D6631">
        <v>2.8448000000000002</v>
      </c>
      <c r="E6631">
        <v>2.8515000000000001</v>
      </c>
      <c r="F6631">
        <v>450884000</v>
      </c>
      <c r="G6631">
        <v>0</v>
      </c>
      <c r="H6631">
        <f>applerevenue[[#This Row],[high]]-applerevenue[[#This Row],[low]]</f>
        <v>2.3399999999999643E-2</v>
      </c>
    </row>
    <row r="6632" spans="1:8" x14ac:dyDescent="0.25">
      <c r="A6632" s="1">
        <v>39167</v>
      </c>
      <c r="B6632">
        <v>2.8658000000000001</v>
      </c>
      <c r="C6632">
        <v>2.9239999999999999</v>
      </c>
      <c r="D6632">
        <v>2.8448000000000002</v>
      </c>
      <c r="E6632">
        <v>2.9224999999999999</v>
      </c>
      <c r="F6632">
        <v>864987200</v>
      </c>
      <c r="G6632">
        <v>0</v>
      </c>
      <c r="H6632">
        <f>applerevenue[[#This Row],[high]]-applerevenue[[#This Row],[low]]</f>
        <v>7.9199999999999715E-2</v>
      </c>
    </row>
    <row r="6633" spans="1:8" x14ac:dyDescent="0.25">
      <c r="A6633" s="1">
        <v>39168</v>
      </c>
      <c r="B6633">
        <v>2.9182000000000001</v>
      </c>
      <c r="C6633">
        <v>2.9523999999999999</v>
      </c>
      <c r="D6633">
        <v>2.8965999999999998</v>
      </c>
      <c r="E6633">
        <v>2.9106000000000001</v>
      </c>
      <c r="F6633">
        <v>932052800</v>
      </c>
      <c r="G6633">
        <v>1</v>
      </c>
      <c r="H6633">
        <f>applerevenue[[#This Row],[high]]-applerevenue[[#This Row],[low]]</f>
        <v>5.5800000000000072E-2</v>
      </c>
    </row>
    <row r="6634" spans="1:8" x14ac:dyDescent="0.25">
      <c r="A6634" s="1">
        <v>39169</v>
      </c>
      <c r="B6634">
        <v>2.8929</v>
      </c>
      <c r="C6634">
        <v>2.9087999999999998</v>
      </c>
      <c r="D6634">
        <v>2.8401999999999998</v>
      </c>
      <c r="E6634">
        <v>2.8429000000000002</v>
      </c>
      <c r="F6634">
        <v>942337200</v>
      </c>
      <c r="G6634">
        <v>1</v>
      </c>
      <c r="H6634">
        <f>applerevenue[[#This Row],[high]]-applerevenue[[#This Row],[low]]</f>
        <v>6.8599999999999994E-2</v>
      </c>
    </row>
    <row r="6635" spans="1:8" x14ac:dyDescent="0.25">
      <c r="A6635" s="1">
        <v>39170</v>
      </c>
      <c r="B6635">
        <v>2.8719000000000001</v>
      </c>
      <c r="C6635">
        <v>2.8719000000000001</v>
      </c>
      <c r="D6635">
        <v>2.8121</v>
      </c>
      <c r="E6635">
        <v>2.8584999999999998</v>
      </c>
      <c r="F6635">
        <v>725723600</v>
      </c>
      <c r="G6635">
        <v>1</v>
      </c>
      <c r="H6635">
        <f>applerevenue[[#This Row],[high]]-applerevenue[[#This Row],[low]]</f>
        <v>5.9800000000000075E-2</v>
      </c>
    </row>
    <row r="6636" spans="1:8" x14ac:dyDescent="0.25">
      <c r="A6636" s="1">
        <v>39171</v>
      </c>
      <c r="B6636">
        <v>2.8746</v>
      </c>
      <c r="C6636">
        <v>2.8868</v>
      </c>
      <c r="D6636">
        <v>2.8279999999999998</v>
      </c>
      <c r="E6636">
        <v>2.8329</v>
      </c>
      <c r="F6636">
        <v>600558000</v>
      </c>
      <c r="G6636">
        <v>1</v>
      </c>
      <c r="H6636">
        <f>applerevenue[[#This Row],[high]]-applerevenue[[#This Row],[low]]</f>
        <v>5.8800000000000185E-2</v>
      </c>
    </row>
    <row r="6637" spans="1:8" x14ac:dyDescent="0.25">
      <c r="A6637" s="1">
        <v>39174</v>
      </c>
      <c r="B6637">
        <v>2.8704000000000001</v>
      </c>
      <c r="C6637">
        <v>2.8736999999999999</v>
      </c>
      <c r="D6637">
        <v>2.8361999999999998</v>
      </c>
      <c r="E6637">
        <v>2.8553999999999999</v>
      </c>
      <c r="F6637">
        <v>501992400</v>
      </c>
      <c r="G6637">
        <v>1</v>
      </c>
      <c r="H6637">
        <f>applerevenue[[#This Row],[high]]-applerevenue[[#This Row],[low]]</f>
        <v>3.7500000000000089E-2</v>
      </c>
    </row>
    <row r="6638" spans="1:8" x14ac:dyDescent="0.25">
      <c r="A6638" s="1">
        <v>39175</v>
      </c>
      <c r="B6638">
        <v>2.8704000000000001</v>
      </c>
      <c r="C6638">
        <v>2.9036</v>
      </c>
      <c r="D6638">
        <v>2.8588</v>
      </c>
      <c r="E6638">
        <v>2.8813</v>
      </c>
      <c r="F6638">
        <v>583934400</v>
      </c>
      <c r="G6638">
        <v>0</v>
      </c>
      <c r="H6638">
        <f>applerevenue[[#This Row],[high]]-applerevenue[[#This Row],[low]]</f>
        <v>4.4799999999999951E-2</v>
      </c>
    </row>
    <row r="6639" spans="1:8" x14ac:dyDescent="0.25">
      <c r="A6639" s="1">
        <v>39176</v>
      </c>
      <c r="B6639">
        <v>2.8948</v>
      </c>
      <c r="C6639">
        <v>2.9009</v>
      </c>
      <c r="D6639">
        <v>2.8700999999999999</v>
      </c>
      <c r="E6639">
        <v>2.8742999999999999</v>
      </c>
      <c r="F6639">
        <v>476784000</v>
      </c>
      <c r="G6639">
        <v>1</v>
      </c>
      <c r="H6639">
        <f>applerevenue[[#This Row],[high]]-applerevenue[[#This Row],[low]]</f>
        <v>3.0800000000000161E-2</v>
      </c>
    </row>
    <row r="6640" spans="1:8" x14ac:dyDescent="0.25">
      <c r="A6640" s="1">
        <v>39177</v>
      </c>
      <c r="B6640">
        <v>2.8698000000000001</v>
      </c>
      <c r="C6640">
        <v>2.8868</v>
      </c>
      <c r="D6640">
        <v>2.8515000000000001</v>
      </c>
      <c r="E6640">
        <v>2.8868</v>
      </c>
      <c r="F6640">
        <v>355516000</v>
      </c>
      <c r="G6640">
        <v>0</v>
      </c>
      <c r="H6640">
        <f>applerevenue[[#This Row],[high]]-applerevenue[[#This Row],[low]]</f>
        <v>3.5299999999999887E-2</v>
      </c>
    </row>
    <row r="6641" spans="1:8" x14ac:dyDescent="0.25">
      <c r="A6641" s="1">
        <v>39181</v>
      </c>
      <c r="B6641">
        <v>2.903</v>
      </c>
      <c r="C6641">
        <v>2.9056999999999999</v>
      </c>
      <c r="D6641">
        <v>2.8368000000000002</v>
      </c>
      <c r="E6641">
        <v>2.8553999999999999</v>
      </c>
      <c r="F6641">
        <v>413341600</v>
      </c>
      <c r="G6641">
        <v>1</v>
      </c>
      <c r="H6641">
        <f>applerevenue[[#This Row],[high]]-applerevenue[[#This Row],[low]]</f>
        <v>6.8899999999999739E-2</v>
      </c>
    </row>
    <row r="6642" spans="1:8" x14ac:dyDescent="0.25">
      <c r="A6642" s="1">
        <v>39182</v>
      </c>
      <c r="B6642">
        <v>2.8559999999999999</v>
      </c>
      <c r="C6642">
        <v>2.8740000000000001</v>
      </c>
      <c r="D6642">
        <v>2.8481000000000001</v>
      </c>
      <c r="E6642">
        <v>2.8736999999999999</v>
      </c>
      <c r="F6642">
        <v>352466800</v>
      </c>
      <c r="G6642">
        <v>0</v>
      </c>
      <c r="H6642">
        <f>applerevenue[[#This Row],[high]]-applerevenue[[#This Row],[low]]</f>
        <v>2.5900000000000034E-2</v>
      </c>
    </row>
    <row r="6643" spans="1:8" x14ac:dyDescent="0.25">
      <c r="A6643" s="1">
        <v>39183</v>
      </c>
      <c r="B6643">
        <v>2.863</v>
      </c>
      <c r="C6643">
        <v>2.8645999999999998</v>
      </c>
      <c r="D6643">
        <v>2.8151999999999999</v>
      </c>
      <c r="E6643">
        <v>2.8231000000000002</v>
      </c>
      <c r="F6643">
        <v>549018400</v>
      </c>
      <c r="G6643">
        <v>1</v>
      </c>
      <c r="H6643">
        <f>applerevenue[[#This Row],[high]]-applerevenue[[#This Row],[low]]</f>
        <v>4.9399999999999888E-2</v>
      </c>
    </row>
    <row r="6644" spans="1:8" x14ac:dyDescent="0.25">
      <c r="A6644" s="1">
        <v>39184</v>
      </c>
      <c r="B6644">
        <v>2.8062999999999998</v>
      </c>
      <c r="C6644">
        <v>2.8146</v>
      </c>
      <c r="D6644">
        <v>2.7660999999999998</v>
      </c>
      <c r="E6644">
        <v>2.8109000000000002</v>
      </c>
      <c r="F6644">
        <v>656675600</v>
      </c>
      <c r="G6644">
        <v>0</v>
      </c>
      <c r="H6644">
        <f>applerevenue[[#This Row],[high]]-applerevenue[[#This Row],[low]]</f>
        <v>4.850000000000021E-2</v>
      </c>
    </row>
    <row r="6645" spans="1:8" x14ac:dyDescent="0.25">
      <c r="A6645" s="1">
        <v>39185</v>
      </c>
      <c r="B6645">
        <v>2.7715999999999998</v>
      </c>
      <c r="C6645">
        <v>2.7867999999999999</v>
      </c>
      <c r="D6645">
        <v>2.746</v>
      </c>
      <c r="E6645">
        <v>2.7515000000000001</v>
      </c>
      <c r="F6645">
        <v>719941600</v>
      </c>
      <c r="G6645">
        <v>1</v>
      </c>
      <c r="H6645">
        <f>applerevenue[[#This Row],[high]]-applerevenue[[#This Row],[low]]</f>
        <v>4.0799999999999947E-2</v>
      </c>
    </row>
    <row r="6646" spans="1:8" x14ac:dyDescent="0.25">
      <c r="A6646" s="1">
        <v>39188</v>
      </c>
      <c r="B6646">
        <v>2.7614999999999998</v>
      </c>
      <c r="C6646">
        <v>2.7898999999999998</v>
      </c>
      <c r="D6646">
        <v>2.7517999999999998</v>
      </c>
      <c r="E6646">
        <v>2.7877000000000001</v>
      </c>
      <c r="F6646">
        <v>609033600</v>
      </c>
      <c r="G6646">
        <v>0</v>
      </c>
      <c r="H6646">
        <f>applerevenue[[#This Row],[high]]-applerevenue[[#This Row],[low]]</f>
        <v>3.8100000000000023E-2</v>
      </c>
    </row>
    <row r="6647" spans="1:8" x14ac:dyDescent="0.25">
      <c r="A6647" s="1">
        <v>39189</v>
      </c>
      <c r="B6647">
        <v>2.8050999999999999</v>
      </c>
      <c r="C6647">
        <v>2.8142999999999998</v>
      </c>
      <c r="D6647">
        <v>2.7349999999999999</v>
      </c>
      <c r="E6647">
        <v>2.7547999999999999</v>
      </c>
      <c r="F6647">
        <v>751920400</v>
      </c>
      <c r="G6647">
        <v>1</v>
      </c>
      <c r="H6647">
        <f>applerevenue[[#This Row],[high]]-applerevenue[[#This Row],[low]]</f>
        <v>7.9299999999999926E-2</v>
      </c>
    </row>
    <row r="6648" spans="1:8" x14ac:dyDescent="0.25">
      <c r="A6648" s="1">
        <v>39190</v>
      </c>
      <c r="B6648">
        <v>2.7490000000000001</v>
      </c>
      <c r="C6648">
        <v>2.7700999999999998</v>
      </c>
      <c r="D6648">
        <v>2.7319</v>
      </c>
      <c r="E6648">
        <v>2.7563</v>
      </c>
      <c r="F6648">
        <v>464044000</v>
      </c>
      <c r="G6648">
        <v>0</v>
      </c>
      <c r="H6648">
        <f>applerevenue[[#This Row],[high]]-applerevenue[[#This Row],[low]]</f>
        <v>3.819999999999979E-2</v>
      </c>
    </row>
    <row r="6649" spans="1:8" x14ac:dyDescent="0.25">
      <c r="A6649" s="1">
        <v>39191</v>
      </c>
      <c r="B6649">
        <v>2.7498999999999998</v>
      </c>
      <c r="C6649">
        <v>2.7822</v>
      </c>
      <c r="D6649">
        <v>2.7389999999999999</v>
      </c>
      <c r="E6649">
        <v>2.7524000000000002</v>
      </c>
      <c r="F6649">
        <v>425913600</v>
      </c>
      <c r="G6649">
        <v>0</v>
      </c>
      <c r="H6649">
        <f>applerevenue[[#This Row],[high]]-applerevenue[[#This Row],[low]]</f>
        <v>4.3200000000000127E-2</v>
      </c>
    </row>
    <row r="6650" spans="1:8" x14ac:dyDescent="0.25">
      <c r="A6650" s="1">
        <v>39192</v>
      </c>
      <c r="B6650">
        <v>2.7711999999999999</v>
      </c>
      <c r="C6650">
        <v>2.7801</v>
      </c>
      <c r="D6650">
        <v>2.7608999999999999</v>
      </c>
      <c r="E6650">
        <v>2.7736999999999998</v>
      </c>
      <c r="F6650">
        <v>522779600</v>
      </c>
      <c r="G6650">
        <v>0</v>
      </c>
      <c r="H6650">
        <f>applerevenue[[#This Row],[high]]-applerevenue[[#This Row],[low]]</f>
        <v>1.9200000000000106E-2</v>
      </c>
    </row>
    <row r="6651" spans="1:8" x14ac:dyDescent="0.25">
      <c r="A6651" s="1">
        <v>39195</v>
      </c>
      <c r="B6651">
        <v>2.7925</v>
      </c>
      <c r="C6651">
        <v>2.86</v>
      </c>
      <c r="D6651">
        <v>2.7873999999999999</v>
      </c>
      <c r="E6651">
        <v>2.8512</v>
      </c>
      <c r="F6651">
        <v>780290000</v>
      </c>
      <c r="G6651">
        <v>0</v>
      </c>
      <c r="H6651">
        <f>applerevenue[[#This Row],[high]]-applerevenue[[#This Row],[low]]</f>
        <v>7.2599999999999998E-2</v>
      </c>
    </row>
    <row r="6652" spans="1:8" x14ac:dyDescent="0.25">
      <c r="A6652" s="1">
        <v>39196</v>
      </c>
      <c r="B6652">
        <v>2.8649</v>
      </c>
      <c r="C6652">
        <v>2.9390000000000001</v>
      </c>
      <c r="D6652">
        <v>2.7837999999999998</v>
      </c>
      <c r="E6652">
        <v>2.8429000000000002</v>
      </c>
      <c r="F6652">
        <v>1055252800</v>
      </c>
      <c r="G6652">
        <v>1</v>
      </c>
      <c r="H6652">
        <f>applerevenue[[#This Row],[high]]-applerevenue[[#This Row],[low]]</f>
        <v>0.15520000000000023</v>
      </c>
    </row>
    <row r="6653" spans="1:8" x14ac:dyDescent="0.25">
      <c r="A6653" s="1">
        <v>39197</v>
      </c>
      <c r="B6653">
        <v>2.8731</v>
      </c>
      <c r="C6653">
        <v>2.9087999999999998</v>
      </c>
      <c r="D6653">
        <v>2.86</v>
      </c>
      <c r="E6653">
        <v>2.9072</v>
      </c>
      <c r="F6653">
        <v>1187144000</v>
      </c>
      <c r="G6653">
        <v>0</v>
      </c>
      <c r="H6653">
        <f>applerevenue[[#This Row],[high]]-applerevenue[[#This Row],[low]]</f>
        <v>4.8799999999999955E-2</v>
      </c>
    </row>
    <row r="6654" spans="1:8" x14ac:dyDescent="0.25">
      <c r="A6654" s="1">
        <v>39198</v>
      </c>
      <c r="B6654">
        <v>3.0972</v>
      </c>
      <c r="C6654">
        <v>3.1253000000000002</v>
      </c>
      <c r="D6654">
        <v>2.9971999999999999</v>
      </c>
      <c r="E6654">
        <v>3.0137</v>
      </c>
      <c r="F6654">
        <v>1737778000</v>
      </c>
      <c r="G6654">
        <v>1</v>
      </c>
      <c r="H6654">
        <f>applerevenue[[#This Row],[high]]-applerevenue[[#This Row],[low]]</f>
        <v>0.12810000000000032</v>
      </c>
    </row>
    <row r="6655" spans="1:8" x14ac:dyDescent="0.25">
      <c r="A6655" s="1">
        <v>39199</v>
      </c>
      <c r="B6655">
        <v>2.9935</v>
      </c>
      <c r="C6655">
        <v>3.0474999999999999</v>
      </c>
      <c r="D6655">
        <v>2.9786000000000001</v>
      </c>
      <c r="E6655">
        <v>3.0466000000000002</v>
      </c>
      <c r="F6655">
        <v>699403600</v>
      </c>
      <c r="G6655">
        <v>0</v>
      </c>
      <c r="H6655">
        <f>applerevenue[[#This Row],[high]]-applerevenue[[#This Row],[low]]</f>
        <v>6.8899999999999739E-2</v>
      </c>
    </row>
    <row r="6656" spans="1:8" x14ac:dyDescent="0.25">
      <c r="A6656" s="1">
        <v>39202</v>
      </c>
      <c r="B6656">
        <v>3.0518000000000001</v>
      </c>
      <c r="C6656">
        <v>3.0794999999999999</v>
      </c>
      <c r="D6656">
        <v>3.0390000000000001</v>
      </c>
      <c r="E6656">
        <v>3.0428999999999999</v>
      </c>
      <c r="F6656">
        <v>616509600</v>
      </c>
      <c r="G6656">
        <v>1</v>
      </c>
      <c r="H6656">
        <f>applerevenue[[#This Row],[high]]-applerevenue[[#This Row],[low]]</f>
        <v>4.0499999999999758E-2</v>
      </c>
    </row>
    <row r="6657" spans="1:8" x14ac:dyDescent="0.25">
      <c r="A6657" s="1">
        <v>39203</v>
      </c>
      <c r="B6657">
        <v>3.0365000000000002</v>
      </c>
      <c r="C6657">
        <v>3.0596999999999999</v>
      </c>
      <c r="D6657">
        <v>3.0047999999999999</v>
      </c>
      <c r="E6657">
        <v>3.0329000000000002</v>
      </c>
      <c r="F6657">
        <v>532523600</v>
      </c>
      <c r="G6657">
        <v>1</v>
      </c>
      <c r="H6657">
        <f>applerevenue[[#This Row],[high]]-applerevenue[[#This Row],[low]]</f>
        <v>5.4899999999999949E-2</v>
      </c>
    </row>
    <row r="6658" spans="1:8" x14ac:dyDescent="0.25">
      <c r="A6658" s="1">
        <v>39204</v>
      </c>
      <c r="B6658">
        <v>3.0384000000000002</v>
      </c>
      <c r="C6658">
        <v>3.0655000000000001</v>
      </c>
      <c r="D6658">
        <v>3.0329000000000002</v>
      </c>
      <c r="E6658">
        <v>3.0609000000000002</v>
      </c>
      <c r="F6658">
        <v>505145200</v>
      </c>
      <c r="G6658">
        <v>0</v>
      </c>
      <c r="H6658">
        <f>applerevenue[[#This Row],[high]]-applerevenue[[#This Row],[low]]</f>
        <v>3.2599999999999962E-2</v>
      </c>
    </row>
    <row r="6659" spans="1:8" x14ac:dyDescent="0.25">
      <c r="A6659" s="1">
        <v>39205</v>
      </c>
      <c r="B6659">
        <v>3.0712999999999999</v>
      </c>
      <c r="C6659">
        <v>3.0933000000000002</v>
      </c>
      <c r="D6659">
        <v>3.0493000000000001</v>
      </c>
      <c r="E6659">
        <v>3.0611999999999999</v>
      </c>
      <c r="F6659">
        <v>576077600</v>
      </c>
      <c r="G6659">
        <v>1</v>
      </c>
      <c r="H6659">
        <f>applerevenue[[#This Row],[high]]-applerevenue[[#This Row],[low]]</f>
        <v>4.4000000000000039E-2</v>
      </c>
    </row>
    <row r="6660" spans="1:8" x14ac:dyDescent="0.25">
      <c r="A6660" s="1">
        <v>39206</v>
      </c>
      <c r="B6660">
        <v>3.0733999999999999</v>
      </c>
      <c r="C6660">
        <v>3.0977999999999999</v>
      </c>
      <c r="D6660">
        <v>3.0642999999999998</v>
      </c>
      <c r="E6660">
        <v>3.0737000000000001</v>
      </c>
      <c r="F6660">
        <v>381987200</v>
      </c>
      <c r="G6660">
        <v>0</v>
      </c>
      <c r="H6660">
        <f>applerevenue[[#This Row],[high]]-applerevenue[[#This Row],[low]]</f>
        <v>3.3500000000000085E-2</v>
      </c>
    </row>
    <row r="6661" spans="1:8" x14ac:dyDescent="0.25">
      <c r="A6661" s="1">
        <v>39209</v>
      </c>
      <c r="B6661">
        <v>3.0819999999999999</v>
      </c>
      <c r="C6661">
        <v>3.1817000000000002</v>
      </c>
      <c r="D6661">
        <v>3.0798000000000001</v>
      </c>
      <c r="E6661">
        <v>3.1686000000000001</v>
      </c>
      <c r="F6661">
        <v>861557200</v>
      </c>
      <c r="G6661">
        <v>0</v>
      </c>
      <c r="H6661">
        <f>applerevenue[[#This Row],[high]]-applerevenue[[#This Row],[low]]</f>
        <v>0.1019000000000001</v>
      </c>
    </row>
    <row r="6662" spans="1:8" x14ac:dyDescent="0.25">
      <c r="A6662" s="1">
        <v>39210</v>
      </c>
      <c r="B6662">
        <v>3.1547999999999998</v>
      </c>
      <c r="C6662">
        <v>3.2061000000000002</v>
      </c>
      <c r="D6662">
        <v>3.1533000000000002</v>
      </c>
      <c r="E6662">
        <v>3.2033</v>
      </c>
      <c r="F6662">
        <v>783997200</v>
      </c>
      <c r="G6662">
        <v>0</v>
      </c>
      <c r="H6662">
        <f>applerevenue[[#This Row],[high]]-applerevenue[[#This Row],[low]]</f>
        <v>5.2799999999999958E-2</v>
      </c>
    </row>
    <row r="6663" spans="1:8" x14ac:dyDescent="0.25">
      <c r="A6663" s="1">
        <v>39211</v>
      </c>
      <c r="B6663">
        <v>3.1987000000000001</v>
      </c>
      <c r="C6663">
        <v>3.2612999999999999</v>
      </c>
      <c r="D6663">
        <v>3.1981000000000002</v>
      </c>
      <c r="E6663">
        <v>3.2587999999999999</v>
      </c>
      <c r="F6663">
        <v>717757600</v>
      </c>
      <c r="G6663">
        <v>0</v>
      </c>
      <c r="H6663">
        <f>applerevenue[[#This Row],[high]]-applerevenue[[#This Row],[low]]</f>
        <v>6.3199999999999701E-2</v>
      </c>
    </row>
    <row r="6664" spans="1:8" x14ac:dyDescent="0.25">
      <c r="A6664" s="1">
        <v>39212</v>
      </c>
      <c r="B6664">
        <v>3.2511999999999999</v>
      </c>
      <c r="C6664">
        <v>3.3186</v>
      </c>
      <c r="D6664">
        <v>3.2294999999999998</v>
      </c>
      <c r="E6664">
        <v>3.2728000000000002</v>
      </c>
      <c r="F6664">
        <v>1197257600</v>
      </c>
      <c r="G6664">
        <v>0</v>
      </c>
      <c r="H6664">
        <f>applerevenue[[#This Row],[high]]-applerevenue[[#This Row],[low]]</f>
        <v>8.9100000000000179E-2</v>
      </c>
    </row>
    <row r="6665" spans="1:8" x14ac:dyDescent="0.25">
      <c r="A6665" s="1">
        <v>39213</v>
      </c>
      <c r="B6665">
        <v>3.2850000000000001</v>
      </c>
      <c r="C6665">
        <v>3.3273999999999999</v>
      </c>
      <c r="D6665">
        <v>3.2557999999999998</v>
      </c>
      <c r="E6665">
        <v>3.3155000000000001</v>
      </c>
      <c r="F6665">
        <v>653696400</v>
      </c>
      <c r="G6665">
        <v>0</v>
      </c>
      <c r="H6665">
        <f>applerevenue[[#This Row],[high]]-applerevenue[[#This Row],[low]]</f>
        <v>7.1600000000000108E-2</v>
      </c>
    </row>
    <row r="6666" spans="1:8" x14ac:dyDescent="0.25">
      <c r="A6666" s="1">
        <v>39216</v>
      </c>
      <c r="B6666">
        <v>3.3424</v>
      </c>
      <c r="C6666">
        <v>3.3538999999999999</v>
      </c>
      <c r="D6666">
        <v>3.3006000000000002</v>
      </c>
      <c r="E6666">
        <v>3.3344</v>
      </c>
      <c r="F6666">
        <v>651946400</v>
      </c>
      <c r="G6666">
        <v>1</v>
      </c>
      <c r="H6666">
        <f>applerevenue[[#This Row],[high]]-applerevenue[[#This Row],[low]]</f>
        <v>5.3299999999999681E-2</v>
      </c>
    </row>
    <row r="6667" spans="1:8" x14ac:dyDescent="0.25">
      <c r="A6667" s="1">
        <v>39217</v>
      </c>
      <c r="B6667">
        <v>3.3408000000000002</v>
      </c>
      <c r="C6667">
        <v>3.36</v>
      </c>
      <c r="D6667">
        <v>3.2465999999999999</v>
      </c>
      <c r="E6667">
        <v>3.2783000000000002</v>
      </c>
      <c r="F6667">
        <v>954514400</v>
      </c>
      <c r="G6667">
        <v>1</v>
      </c>
      <c r="H6667">
        <f>applerevenue[[#This Row],[high]]-applerevenue[[#This Row],[low]]</f>
        <v>0.11339999999999995</v>
      </c>
    </row>
    <row r="6668" spans="1:8" x14ac:dyDescent="0.25">
      <c r="A6668" s="1">
        <v>39218</v>
      </c>
      <c r="B6668">
        <v>3.3090999999999999</v>
      </c>
      <c r="C6668">
        <v>3.3182999999999998</v>
      </c>
      <c r="D6668">
        <v>3.1533000000000002</v>
      </c>
      <c r="E6668">
        <v>3.2728000000000002</v>
      </c>
      <c r="F6668">
        <v>1126767600</v>
      </c>
      <c r="G6668">
        <v>1</v>
      </c>
      <c r="H6668">
        <f>applerevenue[[#This Row],[high]]-applerevenue[[#This Row],[low]]</f>
        <v>0.16499999999999959</v>
      </c>
    </row>
    <row r="6669" spans="1:8" x14ac:dyDescent="0.25">
      <c r="A6669" s="1">
        <v>39219</v>
      </c>
      <c r="B6669">
        <v>3.2669999999999999</v>
      </c>
      <c r="C6669">
        <v>3.35</v>
      </c>
      <c r="D6669">
        <v>3.2669999999999999</v>
      </c>
      <c r="E6669">
        <v>3.3369</v>
      </c>
      <c r="F6669">
        <v>735291200</v>
      </c>
      <c r="G6669">
        <v>0</v>
      </c>
      <c r="H6669">
        <f>applerevenue[[#This Row],[high]]-applerevenue[[#This Row],[low]]</f>
        <v>8.3000000000000185E-2</v>
      </c>
    </row>
    <row r="6670" spans="1:8" x14ac:dyDescent="0.25">
      <c r="A6670" s="1">
        <v>39220</v>
      </c>
      <c r="B6670">
        <v>3.3610000000000002</v>
      </c>
      <c r="C6670">
        <v>3.3734999999999999</v>
      </c>
      <c r="D6670">
        <v>3.3469000000000002</v>
      </c>
      <c r="E6670">
        <v>3.3546</v>
      </c>
      <c r="F6670">
        <v>621345200</v>
      </c>
      <c r="G6670">
        <v>1</v>
      </c>
      <c r="H6670">
        <f>applerevenue[[#This Row],[high]]-applerevenue[[#This Row],[low]]</f>
        <v>2.6599999999999735E-2</v>
      </c>
    </row>
    <row r="6671" spans="1:8" x14ac:dyDescent="0.25">
      <c r="A6671" s="1">
        <v>39223</v>
      </c>
      <c r="B6671">
        <v>3.3633999999999999</v>
      </c>
      <c r="C6671">
        <v>3.4285999999999999</v>
      </c>
      <c r="D6671">
        <v>3.3555000000000001</v>
      </c>
      <c r="E6671">
        <v>3.4142999999999999</v>
      </c>
      <c r="F6671">
        <v>639892400</v>
      </c>
      <c r="G6671">
        <v>0</v>
      </c>
      <c r="H6671">
        <f>applerevenue[[#This Row],[high]]-applerevenue[[#This Row],[low]]</f>
        <v>7.3099999999999721E-2</v>
      </c>
    </row>
    <row r="6672" spans="1:8" x14ac:dyDescent="0.25">
      <c r="A6672" s="1">
        <v>39224</v>
      </c>
      <c r="B6672">
        <v>3.4298999999999999</v>
      </c>
      <c r="C6672">
        <v>3.4683000000000002</v>
      </c>
      <c r="D6672">
        <v>3.4152</v>
      </c>
      <c r="E6672">
        <v>3.4619</v>
      </c>
      <c r="F6672">
        <v>572409600</v>
      </c>
      <c r="G6672">
        <v>0</v>
      </c>
      <c r="H6672">
        <f>applerevenue[[#This Row],[high]]-applerevenue[[#This Row],[low]]</f>
        <v>5.3100000000000147E-2</v>
      </c>
    </row>
    <row r="6673" spans="1:8" x14ac:dyDescent="0.25">
      <c r="A6673" s="1">
        <v>39225</v>
      </c>
      <c r="B6673">
        <v>3.4765000000000001</v>
      </c>
      <c r="C6673">
        <v>3.5064000000000002</v>
      </c>
      <c r="D6673">
        <v>3.4329000000000001</v>
      </c>
      <c r="E6673">
        <v>3.4420999999999999</v>
      </c>
      <c r="F6673">
        <v>911374800</v>
      </c>
      <c r="G6673">
        <v>1</v>
      </c>
      <c r="H6673">
        <f>applerevenue[[#This Row],[high]]-applerevenue[[#This Row],[low]]</f>
        <v>7.3500000000000121E-2</v>
      </c>
    </row>
    <row r="6674" spans="1:8" x14ac:dyDescent="0.25">
      <c r="A6674" s="1">
        <v>39226</v>
      </c>
      <c r="B6674">
        <v>3.4396</v>
      </c>
      <c r="C6674">
        <v>3.4899</v>
      </c>
      <c r="D6674">
        <v>3.3652000000000002</v>
      </c>
      <c r="E6674">
        <v>3.375</v>
      </c>
      <c r="F6674">
        <v>887362000</v>
      </c>
      <c r="G6674">
        <v>1</v>
      </c>
      <c r="H6674">
        <f>applerevenue[[#This Row],[high]]-applerevenue[[#This Row],[low]]</f>
        <v>0.12469999999999981</v>
      </c>
    </row>
    <row r="6675" spans="1:8" x14ac:dyDescent="0.25">
      <c r="A6675" s="1">
        <v>39227</v>
      </c>
      <c r="B6675">
        <v>3.4148999999999998</v>
      </c>
      <c r="C6675">
        <v>3.4691999999999998</v>
      </c>
      <c r="D6675">
        <v>3.3997000000000002</v>
      </c>
      <c r="E6675">
        <v>3.4643000000000002</v>
      </c>
      <c r="F6675">
        <v>632959600</v>
      </c>
      <c r="G6675">
        <v>0</v>
      </c>
      <c r="H6675">
        <f>applerevenue[[#This Row],[high]]-applerevenue[[#This Row],[low]]</f>
        <v>6.9499999999999673E-2</v>
      </c>
    </row>
    <row r="6676" spans="1:8" x14ac:dyDescent="0.25">
      <c r="A6676" s="1">
        <v>39231</v>
      </c>
      <c r="B6676">
        <v>3.4895999999999998</v>
      </c>
      <c r="C6676">
        <v>3.5021</v>
      </c>
      <c r="D6676">
        <v>3.4359999999999999</v>
      </c>
      <c r="E6676">
        <v>3.4866000000000001</v>
      </c>
      <c r="F6676">
        <v>645694000</v>
      </c>
      <c r="G6676">
        <v>1</v>
      </c>
      <c r="H6676">
        <f>applerevenue[[#This Row],[high]]-applerevenue[[#This Row],[low]]</f>
        <v>6.6100000000000048E-2</v>
      </c>
    </row>
    <row r="6677" spans="1:8" x14ac:dyDescent="0.25">
      <c r="A6677" s="1">
        <v>39232</v>
      </c>
      <c r="B6677">
        <v>3.4851000000000001</v>
      </c>
      <c r="C6677">
        <v>3.6246999999999998</v>
      </c>
      <c r="D6677">
        <v>3.4615999999999998</v>
      </c>
      <c r="E6677">
        <v>3.6213000000000002</v>
      </c>
      <c r="F6677">
        <v>1478444800</v>
      </c>
      <c r="G6677">
        <v>0</v>
      </c>
      <c r="H6677">
        <f>applerevenue[[#This Row],[high]]-applerevenue[[#This Row],[low]]</f>
        <v>0.16310000000000002</v>
      </c>
    </row>
    <row r="6678" spans="1:8" x14ac:dyDescent="0.25">
      <c r="A6678" s="1">
        <v>39233</v>
      </c>
      <c r="B6678">
        <v>3.661</v>
      </c>
      <c r="C6678">
        <v>3.7250000000000001</v>
      </c>
      <c r="D6678">
        <v>3.6448999999999998</v>
      </c>
      <c r="E6678">
        <v>3.6951999999999998</v>
      </c>
      <c r="F6678">
        <v>1297066400</v>
      </c>
      <c r="G6678">
        <v>0</v>
      </c>
      <c r="H6678">
        <f>applerevenue[[#This Row],[high]]-applerevenue[[#This Row],[low]]</f>
        <v>8.0100000000000282E-2</v>
      </c>
    </row>
    <row r="6679" spans="1:8" x14ac:dyDescent="0.25">
      <c r="A6679" s="1">
        <v>39234</v>
      </c>
      <c r="B6679">
        <v>3.6924000000000001</v>
      </c>
      <c r="C6679">
        <v>3.6951000000000001</v>
      </c>
      <c r="D6679">
        <v>3.6067</v>
      </c>
      <c r="E6679">
        <v>3.6101000000000001</v>
      </c>
      <c r="F6679">
        <v>885262000</v>
      </c>
      <c r="G6679">
        <v>1</v>
      </c>
      <c r="H6679">
        <f>applerevenue[[#This Row],[high]]-applerevenue[[#This Row],[low]]</f>
        <v>8.8400000000000034E-2</v>
      </c>
    </row>
    <row r="6680" spans="1:8" x14ac:dyDescent="0.25">
      <c r="A6680" s="1">
        <v>39237</v>
      </c>
      <c r="B6680">
        <v>3.6171000000000002</v>
      </c>
      <c r="C6680">
        <v>3.7115999999999998</v>
      </c>
      <c r="D6680">
        <v>3.5948000000000002</v>
      </c>
      <c r="E6680">
        <v>3.6993999999999998</v>
      </c>
      <c r="F6680">
        <v>886673200</v>
      </c>
      <c r="G6680">
        <v>0</v>
      </c>
      <c r="H6680">
        <f>applerevenue[[#This Row],[high]]-applerevenue[[#This Row],[low]]</f>
        <v>0.11679999999999957</v>
      </c>
    </row>
    <row r="6681" spans="1:8" x14ac:dyDescent="0.25">
      <c r="A6681" s="1">
        <v>39238</v>
      </c>
      <c r="B6681">
        <v>3.7018</v>
      </c>
      <c r="C6681">
        <v>3.7408999999999999</v>
      </c>
      <c r="D6681">
        <v>3.6741000000000001</v>
      </c>
      <c r="E6681">
        <v>3.7403</v>
      </c>
      <c r="F6681">
        <v>920785600</v>
      </c>
      <c r="G6681">
        <v>0</v>
      </c>
      <c r="H6681">
        <f>applerevenue[[#This Row],[high]]-applerevenue[[#This Row],[low]]</f>
        <v>6.6799999999999748E-2</v>
      </c>
    </row>
    <row r="6682" spans="1:8" x14ac:dyDescent="0.25">
      <c r="A6682" s="1">
        <v>39239</v>
      </c>
      <c r="B6682">
        <v>3.7290000000000001</v>
      </c>
      <c r="C6682">
        <v>3.7823000000000002</v>
      </c>
      <c r="D6682">
        <v>3.7183000000000002</v>
      </c>
      <c r="E6682">
        <v>3.7698</v>
      </c>
      <c r="F6682">
        <v>1112241200</v>
      </c>
      <c r="G6682">
        <v>0</v>
      </c>
      <c r="H6682">
        <f>applerevenue[[#This Row],[high]]-applerevenue[[#This Row],[low]]</f>
        <v>6.4000000000000057E-2</v>
      </c>
    </row>
    <row r="6683" spans="1:8" x14ac:dyDescent="0.25">
      <c r="A6683" s="1">
        <v>39240</v>
      </c>
      <c r="B6683">
        <v>3.8109999999999999</v>
      </c>
      <c r="C6683">
        <v>3.8908999999999998</v>
      </c>
      <c r="D6683">
        <v>3.7561</v>
      </c>
      <c r="E6683">
        <v>3.7829000000000002</v>
      </c>
      <c r="F6683">
        <v>1915079600</v>
      </c>
      <c r="G6683">
        <v>1</v>
      </c>
      <c r="H6683">
        <f>applerevenue[[#This Row],[high]]-applerevenue[[#This Row],[low]]</f>
        <v>0.13479999999999981</v>
      </c>
    </row>
    <row r="6684" spans="1:8" x14ac:dyDescent="0.25">
      <c r="A6684" s="1">
        <v>39241</v>
      </c>
      <c r="B6684">
        <v>3.8365</v>
      </c>
      <c r="C6684">
        <v>3.8365999999999998</v>
      </c>
      <c r="D6684">
        <v>3.7286999999999999</v>
      </c>
      <c r="E6684">
        <v>3.7957999999999998</v>
      </c>
      <c r="F6684">
        <v>1241682400</v>
      </c>
      <c r="G6684">
        <v>1</v>
      </c>
      <c r="H6684">
        <f>applerevenue[[#This Row],[high]]-applerevenue[[#This Row],[low]]</f>
        <v>0.10789999999999988</v>
      </c>
    </row>
    <row r="6685" spans="1:8" x14ac:dyDescent="0.25">
      <c r="A6685" s="1">
        <v>39244</v>
      </c>
      <c r="B6685">
        <v>3.8418000000000001</v>
      </c>
      <c r="C6685">
        <v>3.8464</v>
      </c>
      <c r="D6685">
        <v>3.6448</v>
      </c>
      <c r="E6685">
        <v>3.6646000000000001</v>
      </c>
      <c r="F6685">
        <v>1874258400</v>
      </c>
      <c r="G6685">
        <v>1</v>
      </c>
      <c r="H6685">
        <f>applerevenue[[#This Row],[high]]-applerevenue[[#This Row],[low]]</f>
        <v>0.2016</v>
      </c>
    </row>
    <row r="6686" spans="1:8" x14ac:dyDescent="0.25">
      <c r="A6686" s="1">
        <v>39245</v>
      </c>
      <c r="B6686">
        <v>3.6389999999999998</v>
      </c>
      <c r="C6686">
        <v>3.7109999999999999</v>
      </c>
      <c r="D6686">
        <v>3.6073</v>
      </c>
      <c r="E6686">
        <v>3.6703999999999999</v>
      </c>
      <c r="F6686">
        <v>1426566400</v>
      </c>
      <c r="G6686">
        <v>0</v>
      </c>
      <c r="H6686">
        <f>applerevenue[[#This Row],[high]]-applerevenue[[#This Row],[low]]</f>
        <v>0.1036999999999999</v>
      </c>
    </row>
    <row r="6687" spans="1:8" x14ac:dyDescent="0.25">
      <c r="A6687" s="1">
        <v>39246</v>
      </c>
      <c r="B6687">
        <v>3.6939000000000002</v>
      </c>
      <c r="C6687">
        <v>3.6951000000000001</v>
      </c>
      <c r="D6687">
        <v>3.5186000000000002</v>
      </c>
      <c r="E6687">
        <v>3.5825999999999998</v>
      </c>
      <c r="F6687">
        <v>1721353200</v>
      </c>
      <c r="G6687">
        <v>1</v>
      </c>
      <c r="H6687">
        <f>applerevenue[[#This Row],[high]]-applerevenue[[#This Row],[low]]</f>
        <v>0.17649999999999988</v>
      </c>
    </row>
    <row r="6688" spans="1:8" x14ac:dyDescent="0.25">
      <c r="A6688" s="1">
        <v>39247</v>
      </c>
      <c r="B6688">
        <v>3.5735000000000001</v>
      </c>
      <c r="C6688">
        <v>3.6421000000000001</v>
      </c>
      <c r="D6688">
        <v>3.5497000000000001</v>
      </c>
      <c r="E6688">
        <v>3.6206999999999998</v>
      </c>
      <c r="F6688">
        <v>973266000</v>
      </c>
      <c r="G6688">
        <v>0</v>
      </c>
      <c r="H6688">
        <f>applerevenue[[#This Row],[high]]-applerevenue[[#This Row],[low]]</f>
        <v>9.2400000000000038E-2</v>
      </c>
    </row>
    <row r="6689" spans="1:8" x14ac:dyDescent="0.25">
      <c r="A6689" s="1">
        <v>39248</v>
      </c>
      <c r="B6689">
        <v>3.6778</v>
      </c>
      <c r="C6689">
        <v>3.6793</v>
      </c>
      <c r="D6689">
        <v>3.6545999999999998</v>
      </c>
      <c r="E6689">
        <v>3.6741000000000001</v>
      </c>
      <c r="F6689">
        <v>811218800</v>
      </c>
      <c r="G6689">
        <v>1</v>
      </c>
      <c r="H6689">
        <f>applerevenue[[#This Row],[high]]-applerevenue[[#This Row],[low]]</f>
        <v>2.4700000000000166E-2</v>
      </c>
    </row>
    <row r="6690" spans="1:8" x14ac:dyDescent="0.25">
      <c r="A6690" s="1">
        <v>39251</v>
      </c>
      <c r="B6690">
        <v>3.7589000000000001</v>
      </c>
      <c r="C6690">
        <v>3.8168000000000002</v>
      </c>
      <c r="D6690">
        <v>3.7363</v>
      </c>
      <c r="E6690">
        <v>3.8140000000000001</v>
      </c>
      <c r="F6690">
        <v>910604800</v>
      </c>
      <c r="G6690">
        <v>0</v>
      </c>
      <c r="H6690">
        <f>applerevenue[[#This Row],[high]]-applerevenue[[#This Row],[low]]</f>
        <v>8.0500000000000238E-2</v>
      </c>
    </row>
    <row r="6691" spans="1:8" x14ac:dyDescent="0.25">
      <c r="A6691" s="1">
        <v>39252</v>
      </c>
      <c r="B6691">
        <v>3.8018000000000001</v>
      </c>
      <c r="C6691">
        <v>3.8115999999999999</v>
      </c>
      <c r="D6691">
        <v>3.7475999999999998</v>
      </c>
      <c r="E6691">
        <v>3.7704</v>
      </c>
      <c r="F6691">
        <v>943026000</v>
      </c>
      <c r="G6691">
        <v>1</v>
      </c>
      <c r="H6691">
        <f>applerevenue[[#This Row],[high]]-applerevenue[[#This Row],[low]]</f>
        <v>6.4000000000000057E-2</v>
      </c>
    </row>
    <row r="6692" spans="1:8" x14ac:dyDescent="0.25">
      <c r="A6692" s="1">
        <v>39253</v>
      </c>
      <c r="B6692">
        <v>3.7768000000000002</v>
      </c>
      <c r="C6692">
        <v>3.8008999999999999</v>
      </c>
      <c r="D6692">
        <v>3.7046000000000001</v>
      </c>
      <c r="E6692">
        <v>3.7061000000000002</v>
      </c>
      <c r="F6692">
        <v>897512000</v>
      </c>
      <c r="G6692">
        <v>1</v>
      </c>
      <c r="H6692">
        <f>applerevenue[[#This Row],[high]]-applerevenue[[#This Row],[low]]</f>
        <v>9.629999999999983E-2</v>
      </c>
    </row>
    <row r="6693" spans="1:8" x14ac:dyDescent="0.25">
      <c r="A6693" s="1">
        <v>39254</v>
      </c>
      <c r="B6693">
        <v>3.7107000000000001</v>
      </c>
      <c r="C6693">
        <v>3.7896999999999998</v>
      </c>
      <c r="D6693">
        <v>3.6808000000000001</v>
      </c>
      <c r="E6693">
        <v>3.7778</v>
      </c>
      <c r="F6693">
        <v>867045200</v>
      </c>
      <c r="G6693">
        <v>0</v>
      </c>
      <c r="H6693">
        <f>applerevenue[[#This Row],[high]]-applerevenue[[#This Row],[low]]</f>
        <v>0.10889999999999977</v>
      </c>
    </row>
    <row r="6694" spans="1:8" x14ac:dyDescent="0.25">
      <c r="A6694" s="1">
        <v>39255</v>
      </c>
      <c r="B6694">
        <v>3.7761999999999998</v>
      </c>
      <c r="C6694">
        <v>3.7945000000000002</v>
      </c>
      <c r="D6694">
        <v>3.7313999999999998</v>
      </c>
      <c r="E6694">
        <v>3.7503000000000002</v>
      </c>
      <c r="F6694">
        <v>631876000</v>
      </c>
      <c r="G6694">
        <v>1</v>
      </c>
      <c r="H6694">
        <f>applerevenue[[#This Row],[high]]-applerevenue[[#This Row],[low]]</f>
        <v>6.3100000000000378E-2</v>
      </c>
    </row>
    <row r="6695" spans="1:8" x14ac:dyDescent="0.25">
      <c r="A6695" s="1">
        <v>39258</v>
      </c>
      <c r="B6695">
        <v>3.7866</v>
      </c>
      <c r="C6695">
        <v>3.8140000000000001</v>
      </c>
      <c r="D6695">
        <v>3.6911999999999998</v>
      </c>
      <c r="E6695">
        <v>3.7302</v>
      </c>
      <c r="F6695">
        <v>965403600</v>
      </c>
      <c r="G6695">
        <v>1</v>
      </c>
      <c r="H6695">
        <f>applerevenue[[#This Row],[high]]-applerevenue[[#This Row],[low]]</f>
        <v>0.12280000000000024</v>
      </c>
    </row>
    <row r="6696" spans="1:8" x14ac:dyDescent="0.25">
      <c r="A6696" s="1">
        <v>39259</v>
      </c>
      <c r="B6696">
        <v>3.7801999999999998</v>
      </c>
      <c r="C6696">
        <v>3.7808000000000002</v>
      </c>
      <c r="D6696">
        <v>3.6198000000000001</v>
      </c>
      <c r="E6696">
        <v>3.6482000000000001</v>
      </c>
      <c r="F6696">
        <v>1345005200</v>
      </c>
      <c r="G6696">
        <v>1</v>
      </c>
      <c r="H6696">
        <f>applerevenue[[#This Row],[high]]-applerevenue[[#This Row],[low]]</f>
        <v>0.16100000000000003</v>
      </c>
    </row>
    <row r="6697" spans="1:8" x14ac:dyDescent="0.25">
      <c r="A6697" s="1">
        <v>39260</v>
      </c>
      <c r="B6697">
        <v>3.6774</v>
      </c>
      <c r="C6697">
        <v>3.7210000000000001</v>
      </c>
      <c r="D6697">
        <v>3.6362999999999999</v>
      </c>
      <c r="E6697">
        <v>3.7164999999999999</v>
      </c>
      <c r="F6697">
        <v>974696800</v>
      </c>
      <c r="G6697">
        <v>0</v>
      </c>
      <c r="H6697">
        <f>applerevenue[[#This Row],[high]]-applerevenue[[#This Row],[low]]</f>
        <v>8.470000000000022E-2</v>
      </c>
    </row>
    <row r="6698" spans="1:8" x14ac:dyDescent="0.25">
      <c r="A6698" s="1">
        <v>39261</v>
      </c>
      <c r="B6698">
        <v>3.7307999999999999</v>
      </c>
      <c r="C6698">
        <v>3.7347999999999999</v>
      </c>
      <c r="D6698">
        <v>3.6587999999999998</v>
      </c>
      <c r="E6698">
        <v>3.6758999999999999</v>
      </c>
      <c r="F6698">
        <v>838143600</v>
      </c>
      <c r="G6698">
        <v>1</v>
      </c>
      <c r="H6698">
        <f>applerevenue[[#This Row],[high]]-applerevenue[[#This Row],[low]]</f>
        <v>7.6000000000000068E-2</v>
      </c>
    </row>
    <row r="6699" spans="1:8" x14ac:dyDescent="0.25">
      <c r="A6699" s="1">
        <v>39262</v>
      </c>
      <c r="B6699">
        <v>3.7189000000000001</v>
      </c>
      <c r="C6699">
        <v>3.7808000000000002</v>
      </c>
      <c r="D6699">
        <v>3.6920999999999999</v>
      </c>
      <c r="E6699">
        <v>3.7210000000000001</v>
      </c>
      <c r="F6699">
        <v>1137841600</v>
      </c>
      <c r="G6699">
        <v>0</v>
      </c>
      <c r="H6699">
        <f>applerevenue[[#This Row],[high]]-applerevenue[[#This Row],[low]]</f>
        <v>8.8700000000000223E-2</v>
      </c>
    </row>
    <row r="6700" spans="1:8" x14ac:dyDescent="0.25">
      <c r="A6700" s="1">
        <v>39265</v>
      </c>
      <c r="B6700">
        <v>3.6909000000000001</v>
      </c>
      <c r="C6700">
        <v>3.7225999999999999</v>
      </c>
      <c r="D6700">
        <v>3.6375000000000002</v>
      </c>
      <c r="E6700">
        <v>3.6972999999999998</v>
      </c>
      <c r="F6700">
        <v>994862400</v>
      </c>
      <c r="G6700">
        <v>0</v>
      </c>
      <c r="H6700">
        <f>applerevenue[[#This Row],[high]]-applerevenue[[#This Row],[low]]</f>
        <v>8.5099999999999731E-2</v>
      </c>
    </row>
    <row r="6701" spans="1:8" x14ac:dyDescent="0.25">
      <c r="A6701" s="1">
        <v>39266</v>
      </c>
      <c r="B6701">
        <v>3.7198000000000002</v>
      </c>
      <c r="C6701">
        <v>3.8845000000000001</v>
      </c>
      <c r="D6701">
        <v>3.7046000000000001</v>
      </c>
      <c r="E6701">
        <v>3.8774999999999999</v>
      </c>
      <c r="F6701">
        <v>1162481600</v>
      </c>
      <c r="G6701">
        <v>0</v>
      </c>
      <c r="H6701">
        <f>applerevenue[[#This Row],[high]]-applerevenue[[#This Row],[low]]</f>
        <v>0.17989999999999995</v>
      </c>
    </row>
    <row r="6702" spans="1:8" x14ac:dyDescent="0.25">
      <c r="A6702" s="1">
        <v>39268</v>
      </c>
      <c r="B6702">
        <v>3.9272</v>
      </c>
      <c r="C6702">
        <v>4.0542999999999996</v>
      </c>
      <c r="D6702">
        <v>3.9238</v>
      </c>
      <c r="E6702">
        <v>4.0476000000000001</v>
      </c>
      <c r="F6702">
        <v>1453051600</v>
      </c>
      <c r="G6702">
        <v>0</v>
      </c>
      <c r="H6702">
        <f>applerevenue[[#This Row],[high]]-applerevenue[[#This Row],[low]]</f>
        <v>0.13049999999999962</v>
      </c>
    </row>
    <row r="6703" spans="1:8" x14ac:dyDescent="0.25">
      <c r="A6703" s="1">
        <v>39269</v>
      </c>
      <c r="B6703">
        <v>4.0591999999999997</v>
      </c>
      <c r="C6703">
        <v>4.0655999999999999</v>
      </c>
      <c r="D6703">
        <v>3.9759000000000002</v>
      </c>
      <c r="E6703">
        <v>4.0339</v>
      </c>
      <c r="F6703">
        <v>874694800</v>
      </c>
      <c r="G6703">
        <v>1</v>
      </c>
      <c r="H6703">
        <f>applerevenue[[#This Row],[high]]-applerevenue[[#This Row],[low]]</f>
        <v>8.9699999999999669E-2</v>
      </c>
    </row>
    <row r="6704" spans="1:8" x14ac:dyDescent="0.25">
      <c r="A6704" s="1">
        <v>39272</v>
      </c>
      <c r="B6704">
        <v>4.0362999999999998</v>
      </c>
      <c r="C6704">
        <v>4.0522</v>
      </c>
      <c r="D6704">
        <v>3.9388000000000001</v>
      </c>
      <c r="E6704">
        <v>3.9738000000000002</v>
      </c>
      <c r="F6704">
        <v>995820000</v>
      </c>
      <c r="G6704">
        <v>1</v>
      </c>
      <c r="H6704">
        <f>applerevenue[[#This Row],[high]]-applerevenue[[#This Row],[low]]</f>
        <v>0.11339999999999995</v>
      </c>
    </row>
    <row r="6705" spans="1:8" x14ac:dyDescent="0.25">
      <c r="A6705" s="1">
        <v>39273</v>
      </c>
      <c r="B6705">
        <v>3.9296000000000002</v>
      </c>
      <c r="C6705">
        <v>4.101</v>
      </c>
      <c r="D6705">
        <v>3.9275000000000002</v>
      </c>
      <c r="E6705">
        <v>4.0354000000000001</v>
      </c>
      <c r="F6705">
        <v>1255007600</v>
      </c>
      <c r="G6705">
        <v>0</v>
      </c>
      <c r="H6705">
        <f>applerevenue[[#This Row],[high]]-applerevenue[[#This Row],[low]]</f>
        <v>0.17349999999999977</v>
      </c>
    </row>
    <row r="6706" spans="1:8" x14ac:dyDescent="0.25">
      <c r="A6706" s="1">
        <v>39274</v>
      </c>
      <c r="B6706">
        <v>4.0269000000000004</v>
      </c>
      <c r="C6706">
        <v>4.0766</v>
      </c>
      <c r="D6706">
        <v>4.0037000000000003</v>
      </c>
      <c r="E6706">
        <v>4.0366</v>
      </c>
      <c r="F6706">
        <v>821772000</v>
      </c>
      <c r="G6706">
        <v>0</v>
      </c>
      <c r="H6706">
        <f>applerevenue[[#This Row],[high]]-applerevenue[[#This Row],[low]]</f>
        <v>7.2899999999999743E-2</v>
      </c>
    </row>
    <row r="6707" spans="1:8" x14ac:dyDescent="0.25">
      <c r="A6707" s="1">
        <v>39275</v>
      </c>
      <c r="B6707">
        <v>4.0811000000000002</v>
      </c>
      <c r="C6707">
        <v>4.093</v>
      </c>
      <c r="D6707">
        <v>4.0366</v>
      </c>
      <c r="E6707">
        <v>4.0877999999999997</v>
      </c>
      <c r="F6707">
        <v>704608800</v>
      </c>
      <c r="G6707">
        <v>0</v>
      </c>
      <c r="H6707">
        <f>applerevenue[[#This Row],[high]]-applerevenue[[#This Row],[low]]</f>
        <v>5.6400000000000006E-2</v>
      </c>
    </row>
    <row r="6708" spans="1:8" x14ac:dyDescent="0.25">
      <c r="A6708" s="1">
        <v>39276</v>
      </c>
      <c r="B6708">
        <v>4.1170999999999998</v>
      </c>
      <c r="C6708">
        <v>4.2031000000000001</v>
      </c>
      <c r="D6708">
        <v>4.1016000000000004</v>
      </c>
      <c r="E6708">
        <v>4.1993999999999998</v>
      </c>
      <c r="F6708">
        <v>907606000</v>
      </c>
      <c r="G6708">
        <v>0</v>
      </c>
      <c r="H6708">
        <f>applerevenue[[#This Row],[high]]-applerevenue[[#This Row],[low]]</f>
        <v>0.1014999999999997</v>
      </c>
    </row>
    <row r="6709" spans="1:8" x14ac:dyDescent="0.25">
      <c r="A6709" s="1">
        <v>39279</v>
      </c>
      <c r="B6709">
        <v>4.2195999999999998</v>
      </c>
      <c r="C6709">
        <v>4.2679999999999998</v>
      </c>
      <c r="D6709">
        <v>4.1924000000000001</v>
      </c>
      <c r="E6709">
        <v>4.2107000000000001</v>
      </c>
      <c r="F6709">
        <v>936112800</v>
      </c>
      <c r="G6709">
        <v>1</v>
      </c>
      <c r="H6709">
        <f>applerevenue[[#This Row],[high]]-applerevenue[[#This Row],[low]]</f>
        <v>7.5599999999999667E-2</v>
      </c>
    </row>
    <row r="6710" spans="1:8" x14ac:dyDescent="0.25">
      <c r="A6710" s="1">
        <v>39280</v>
      </c>
      <c r="B6710">
        <v>4.2168000000000001</v>
      </c>
      <c r="C6710">
        <v>4.2565</v>
      </c>
      <c r="D6710">
        <v>4.1924000000000001</v>
      </c>
      <c r="E6710">
        <v>4.2354000000000003</v>
      </c>
      <c r="F6710">
        <v>709959600</v>
      </c>
      <c r="G6710">
        <v>0</v>
      </c>
      <c r="H6710">
        <f>applerevenue[[#This Row],[high]]-applerevenue[[#This Row],[low]]</f>
        <v>6.4099999999999824E-2</v>
      </c>
    </row>
    <row r="6711" spans="1:8" x14ac:dyDescent="0.25">
      <c r="A6711" s="1">
        <v>39281</v>
      </c>
      <c r="B6711">
        <v>4.2134999999999998</v>
      </c>
      <c r="C6711">
        <v>4.2210999999999999</v>
      </c>
      <c r="D6711">
        <v>4.1478999999999999</v>
      </c>
      <c r="E6711">
        <v>4.2112999999999996</v>
      </c>
      <c r="F6711">
        <v>756856800</v>
      </c>
      <c r="G6711">
        <v>1</v>
      </c>
      <c r="H6711">
        <f>applerevenue[[#This Row],[high]]-applerevenue[[#This Row],[low]]</f>
        <v>7.3199999999999932E-2</v>
      </c>
    </row>
    <row r="6712" spans="1:8" x14ac:dyDescent="0.25">
      <c r="A6712" s="1">
        <v>39282</v>
      </c>
      <c r="B6712">
        <v>4.2778</v>
      </c>
      <c r="C6712">
        <v>4.2934000000000001</v>
      </c>
      <c r="D6712">
        <v>4.258</v>
      </c>
      <c r="E6712">
        <v>4.2686999999999999</v>
      </c>
      <c r="F6712">
        <v>732891600</v>
      </c>
      <c r="G6712">
        <v>1</v>
      </c>
      <c r="H6712">
        <f>applerevenue[[#This Row],[high]]-applerevenue[[#This Row],[low]]</f>
        <v>3.5400000000000098E-2</v>
      </c>
    </row>
    <row r="6713" spans="1:8" x14ac:dyDescent="0.25">
      <c r="A6713" s="1">
        <v>39283</v>
      </c>
      <c r="B6713">
        <v>4.319</v>
      </c>
      <c r="C6713">
        <v>4.3960999999999997</v>
      </c>
      <c r="D6713">
        <v>4.2686999999999999</v>
      </c>
      <c r="E6713">
        <v>4.383</v>
      </c>
      <c r="F6713">
        <v>1167773600</v>
      </c>
      <c r="G6713">
        <v>0</v>
      </c>
      <c r="H6713">
        <f>applerevenue[[#This Row],[high]]-applerevenue[[#This Row],[low]]</f>
        <v>0.12739999999999974</v>
      </c>
    </row>
    <row r="6714" spans="1:8" x14ac:dyDescent="0.25">
      <c r="A6714" s="1">
        <v>39286</v>
      </c>
      <c r="B6714">
        <v>4.3696000000000002</v>
      </c>
      <c r="C6714">
        <v>4.4278000000000004</v>
      </c>
      <c r="D6714">
        <v>4.2969999999999997</v>
      </c>
      <c r="E6714">
        <v>4.3815</v>
      </c>
      <c r="F6714">
        <v>1036490000</v>
      </c>
      <c r="G6714">
        <v>0</v>
      </c>
      <c r="H6714">
        <f>applerevenue[[#This Row],[high]]-applerevenue[[#This Row],[low]]</f>
        <v>0.13080000000000069</v>
      </c>
    </row>
    <row r="6715" spans="1:8" x14ac:dyDescent="0.25">
      <c r="A6715" s="1">
        <v>39287</v>
      </c>
      <c r="B6715">
        <v>4.2344999999999997</v>
      </c>
      <c r="C6715">
        <v>4.2991000000000001</v>
      </c>
      <c r="D6715">
        <v>4.0903</v>
      </c>
      <c r="E6715">
        <v>4.1128</v>
      </c>
      <c r="F6715">
        <v>1795292800</v>
      </c>
      <c r="G6715">
        <v>1</v>
      </c>
      <c r="H6715">
        <f>applerevenue[[#This Row],[high]]-applerevenue[[#This Row],[low]]</f>
        <v>0.2088000000000001</v>
      </c>
    </row>
    <row r="6716" spans="1:8" x14ac:dyDescent="0.25">
      <c r="A6716" s="1">
        <v>39288</v>
      </c>
      <c r="B6716">
        <v>4.1879</v>
      </c>
      <c r="C6716">
        <v>4.2187000000000001</v>
      </c>
      <c r="D6716">
        <v>4.1162000000000001</v>
      </c>
      <c r="E6716">
        <v>4.1851000000000003</v>
      </c>
      <c r="F6716">
        <v>1496182800</v>
      </c>
      <c r="G6716">
        <v>1</v>
      </c>
      <c r="H6716">
        <f>applerevenue[[#This Row],[high]]-applerevenue[[#This Row],[low]]</f>
        <v>0.10250000000000004</v>
      </c>
    </row>
    <row r="6717" spans="1:8" x14ac:dyDescent="0.25">
      <c r="A6717" s="1">
        <v>39289</v>
      </c>
      <c r="B6717">
        <v>4.4476000000000004</v>
      </c>
      <c r="C6717">
        <v>4.5278</v>
      </c>
      <c r="D6717">
        <v>4.1760000000000002</v>
      </c>
      <c r="E6717">
        <v>4.4516</v>
      </c>
      <c r="F6717">
        <v>2147483647</v>
      </c>
      <c r="G6717">
        <v>0</v>
      </c>
      <c r="H6717">
        <f>applerevenue[[#This Row],[high]]-applerevenue[[#This Row],[low]]</f>
        <v>0.35179999999999989</v>
      </c>
    </row>
    <row r="6718" spans="1:8" x14ac:dyDescent="0.25">
      <c r="A6718" s="1">
        <v>39290</v>
      </c>
      <c r="B6718">
        <v>4.4573999999999998</v>
      </c>
      <c r="C6718">
        <v>4.5406000000000004</v>
      </c>
      <c r="D6718">
        <v>4.3838999999999997</v>
      </c>
      <c r="E6718">
        <v>4.3860000000000001</v>
      </c>
      <c r="F6718">
        <v>1161098400</v>
      </c>
      <c r="G6718">
        <v>1</v>
      </c>
      <c r="H6718">
        <f>applerevenue[[#This Row],[high]]-applerevenue[[#This Row],[low]]</f>
        <v>0.15670000000000073</v>
      </c>
    </row>
    <row r="6719" spans="1:8" x14ac:dyDescent="0.25">
      <c r="A6719" s="1">
        <v>39293</v>
      </c>
      <c r="B6719">
        <v>4.4006999999999996</v>
      </c>
      <c r="C6719">
        <v>4.4348000000000001</v>
      </c>
      <c r="D6719">
        <v>4.2554999999999996</v>
      </c>
      <c r="E6719">
        <v>4.3122999999999996</v>
      </c>
      <c r="F6719">
        <v>1106988400</v>
      </c>
      <c r="G6719">
        <v>1</v>
      </c>
      <c r="H6719">
        <f>applerevenue[[#This Row],[high]]-applerevenue[[#This Row],[low]]</f>
        <v>0.17930000000000046</v>
      </c>
    </row>
    <row r="6720" spans="1:8" x14ac:dyDescent="0.25">
      <c r="A6720" s="1">
        <v>39294</v>
      </c>
      <c r="B6720">
        <v>4.3592000000000004</v>
      </c>
      <c r="C6720">
        <v>4.3747999999999996</v>
      </c>
      <c r="D6720">
        <v>4.0101000000000004</v>
      </c>
      <c r="E6720">
        <v>4.0174000000000003</v>
      </c>
      <c r="F6720">
        <v>1762392800</v>
      </c>
      <c r="G6720">
        <v>1</v>
      </c>
      <c r="H6720">
        <f>applerevenue[[#This Row],[high]]-applerevenue[[#This Row],[low]]</f>
        <v>0.36469999999999914</v>
      </c>
    </row>
    <row r="6721" spans="1:8" x14ac:dyDescent="0.25">
      <c r="A6721" s="1">
        <v>39295</v>
      </c>
      <c r="B6721">
        <v>4.0747</v>
      </c>
      <c r="C6721">
        <v>4.1277999999999997</v>
      </c>
      <c r="D6721">
        <v>3.8957999999999999</v>
      </c>
      <c r="E6721">
        <v>4.1162000000000001</v>
      </c>
      <c r="F6721">
        <v>1750156800</v>
      </c>
      <c r="G6721">
        <v>0</v>
      </c>
      <c r="H6721">
        <f>applerevenue[[#This Row],[high]]-applerevenue[[#This Row],[low]]</f>
        <v>0.23199999999999976</v>
      </c>
    </row>
    <row r="6722" spans="1:8" x14ac:dyDescent="0.25">
      <c r="A6722" s="1">
        <v>39296</v>
      </c>
      <c r="B6722">
        <v>4.1665000000000001</v>
      </c>
      <c r="C6722">
        <v>4.1760000000000002</v>
      </c>
      <c r="D6722">
        <v>4.0903</v>
      </c>
      <c r="E6722">
        <v>4.1616</v>
      </c>
      <c r="F6722">
        <v>852644800</v>
      </c>
      <c r="G6722">
        <v>1</v>
      </c>
      <c r="H6722">
        <f>applerevenue[[#This Row],[high]]-applerevenue[[#This Row],[low]]</f>
        <v>8.5700000000000109E-2</v>
      </c>
    </row>
    <row r="6723" spans="1:8" x14ac:dyDescent="0.25">
      <c r="A6723" s="1">
        <v>39297</v>
      </c>
      <c r="B6723">
        <v>4.1241000000000003</v>
      </c>
      <c r="C6723">
        <v>4.1452</v>
      </c>
      <c r="D6723">
        <v>4.0095000000000001</v>
      </c>
      <c r="E6723">
        <v>4.0202</v>
      </c>
      <c r="F6723">
        <v>679187600</v>
      </c>
      <c r="G6723">
        <v>1</v>
      </c>
      <c r="H6723">
        <f>applerevenue[[#This Row],[high]]-applerevenue[[#This Row],[low]]</f>
        <v>0.13569999999999993</v>
      </c>
    </row>
    <row r="6724" spans="1:8" x14ac:dyDescent="0.25">
      <c r="A6724" s="1">
        <v>39300</v>
      </c>
      <c r="B6724">
        <v>4.0522</v>
      </c>
      <c r="C6724">
        <v>4.1243999999999996</v>
      </c>
      <c r="D6724">
        <v>3.9119000000000002</v>
      </c>
      <c r="E6724">
        <v>4.1238000000000001</v>
      </c>
      <c r="F6724">
        <v>925170400</v>
      </c>
      <c r="G6724">
        <v>0</v>
      </c>
      <c r="H6724">
        <f>applerevenue[[#This Row],[high]]-applerevenue[[#This Row],[low]]</f>
        <v>0.21249999999999947</v>
      </c>
    </row>
    <row r="6725" spans="1:8" x14ac:dyDescent="0.25">
      <c r="A6725" s="1">
        <v>39301</v>
      </c>
      <c r="B6725">
        <v>4.1143999999999998</v>
      </c>
      <c r="C6725">
        <v>4.1844999999999999</v>
      </c>
      <c r="D6725">
        <v>4.0438999999999998</v>
      </c>
      <c r="E6725">
        <v>4.1170999999999998</v>
      </c>
      <c r="F6725">
        <v>949936400</v>
      </c>
      <c r="G6725">
        <v>0</v>
      </c>
      <c r="H6725">
        <f>applerevenue[[#This Row],[high]]-applerevenue[[#This Row],[low]]</f>
        <v>0.14060000000000006</v>
      </c>
    </row>
    <row r="6726" spans="1:8" x14ac:dyDescent="0.25">
      <c r="A6726" s="1">
        <v>39302</v>
      </c>
      <c r="B6726">
        <v>4.1699000000000002</v>
      </c>
      <c r="C6726">
        <v>4.1729000000000003</v>
      </c>
      <c r="D6726">
        <v>4.0247000000000002</v>
      </c>
      <c r="E6726">
        <v>4.0860000000000003</v>
      </c>
      <c r="F6726">
        <v>808096800</v>
      </c>
      <c r="G6726">
        <v>1</v>
      </c>
      <c r="H6726">
        <f>applerevenue[[#This Row],[high]]-applerevenue[[#This Row],[low]]</f>
        <v>0.14820000000000011</v>
      </c>
    </row>
    <row r="6727" spans="1:8" x14ac:dyDescent="0.25">
      <c r="A6727" s="1">
        <v>39303</v>
      </c>
      <c r="B6727">
        <v>3.9975999999999998</v>
      </c>
      <c r="C6727">
        <v>4.0552000000000001</v>
      </c>
      <c r="D6727">
        <v>3.8140000000000001</v>
      </c>
      <c r="E6727">
        <v>3.8536999999999999</v>
      </c>
      <c r="F6727">
        <v>1125395600</v>
      </c>
      <c r="G6727">
        <v>1</v>
      </c>
      <c r="H6727">
        <f>applerevenue[[#This Row],[high]]-applerevenue[[#This Row],[low]]</f>
        <v>0.24120000000000008</v>
      </c>
    </row>
    <row r="6728" spans="1:8" x14ac:dyDescent="0.25">
      <c r="A6728" s="1">
        <v>39304</v>
      </c>
      <c r="B6728">
        <v>3.754</v>
      </c>
      <c r="C6728">
        <v>3.8950999999999998</v>
      </c>
      <c r="D6728">
        <v>3.6680000000000001</v>
      </c>
      <c r="E6728">
        <v>3.8113000000000001</v>
      </c>
      <c r="F6728">
        <v>1410749200</v>
      </c>
      <c r="G6728">
        <v>0</v>
      </c>
      <c r="H6728">
        <f>applerevenue[[#This Row],[high]]-applerevenue[[#This Row],[low]]</f>
        <v>0.22709999999999964</v>
      </c>
    </row>
    <row r="6729" spans="1:8" x14ac:dyDescent="0.25">
      <c r="A6729" s="1">
        <v>39307</v>
      </c>
      <c r="B6729">
        <v>3.9127999999999998</v>
      </c>
      <c r="C6729">
        <v>3.9439000000000002</v>
      </c>
      <c r="D6729">
        <v>3.8570000000000002</v>
      </c>
      <c r="E6729">
        <v>3.8963999999999999</v>
      </c>
      <c r="F6729">
        <v>752911600</v>
      </c>
      <c r="G6729">
        <v>1</v>
      </c>
      <c r="H6729">
        <f>applerevenue[[#This Row],[high]]-applerevenue[[#This Row],[low]]</f>
        <v>8.6899999999999977E-2</v>
      </c>
    </row>
    <row r="6730" spans="1:8" x14ac:dyDescent="0.25">
      <c r="A6730" s="1">
        <v>39308</v>
      </c>
      <c r="B6730">
        <v>3.9116</v>
      </c>
      <c r="C6730">
        <v>3.9119000000000002</v>
      </c>
      <c r="D6730">
        <v>3.7719999999999998</v>
      </c>
      <c r="E6730">
        <v>3.7816999999999998</v>
      </c>
      <c r="F6730">
        <v>739006800</v>
      </c>
      <c r="G6730">
        <v>1</v>
      </c>
      <c r="H6730">
        <f>applerevenue[[#This Row],[high]]-applerevenue[[#This Row],[low]]</f>
        <v>0.13990000000000036</v>
      </c>
    </row>
    <row r="6731" spans="1:8" x14ac:dyDescent="0.25">
      <c r="A6731" s="1">
        <v>39309</v>
      </c>
      <c r="B6731">
        <v>3.7423999999999999</v>
      </c>
      <c r="C6731">
        <v>3.8069999999999999</v>
      </c>
      <c r="D6731">
        <v>3.6482000000000001</v>
      </c>
      <c r="E6731">
        <v>3.6558000000000002</v>
      </c>
      <c r="F6731">
        <v>992852000</v>
      </c>
      <c r="G6731">
        <v>1</v>
      </c>
      <c r="H6731">
        <f>applerevenue[[#This Row],[high]]-applerevenue[[#This Row],[low]]</f>
        <v>0.15879999999999983</v>
      </c>
    </row>
    <row r="6732" spans="1:8" x14ac:dyDescent="0.25">
      <c r="A6732" s="1">
        <v>39310</v>
      </c>
      <c r="B6732">
        <v>3.5676999999999999</v>
      </c>
      <c r="C6732">
        <v>3.6131000000000002</v>
      </c>
      <c r="D6732">
        <v>3.4033000000000002</v>
      </c>
      <c r="E6732">
        <v>3.5689000000000002</v>
      </c>
      <c r="F6732">
        <v>1866690000</v>
      </c>
      <c r="G6732">
        <v>0</v>
      </c>
      <c r="H6732">
        <f>applerevenue[[#This Row],[high]]-applerevenue[[#This Row],[low]]</f>
        <v>0.20979999999999999</v>
      </c>
    </row>
    <row r="6733" spans="1:8" x14ac:dyDescent="0.25">
      <c r="A6733" s="1">
        <v>39311</v>
      </c>
      <c r="B6733">
        <v>3.7201</v>
      </c>
      <c r="C6733">
        <v>3.7656000000000001</v>
      </c>
      <c r="D6733">
        <v>3.6534</v>
      </c>
      <c r="E6733">
        <v>3.7216999999999998</v>
      </c>
      <c r="F6733">
        <v>1195062400</v>
      </c>
      <c r="G6733">
        <v>0</v>
      </c>
      <c r="H6733">
        <f>applerevenue[[#This Row],[high]]-applerevenue[[#This Row],[low]]</f>
        <v>0.11220000000000008</v>
      </c>
    </row>
    <row r="6734" spans="1:8" x14ac:dyDescent="0.25">
      <c r="A6734" s="1">
        <v>39314</v>
      </c>
      <c r="B6734">
        <v>3.7795999999999998</v>
      </c>
      <c r="C6734">
        <v>3.7961</v>
      </c>
      <c r="D6734">
        <v>3.6741000000000001</v>
      </c>
      <c r="E6734">
        <v>3.7265000000000001</v>
      </c>
      <c r="F6734">
        <v>803317200</v>
      </c>
      <c r="G6734">
        <v>1</v>
      </c>
      <c r="H6734">
        <f>applerevenue[[#This Row],[high]]-applerevenue[[#This Row],[low]]</f>
        <v>0.12199999999999989</v>
      </c>
    </row>
    <row r="6735" spans="1:8" x14ac:dyDescent="0.25">
      <c r="A6735" s="1">
        <v>39315</v>
      </c>
      <c r="B6735">
        <v>3.7262</v>
      </c>
      <c r="C6735">
        <v>3.9319999999999999</v>
      </c>
      <c r="D6735">
        <v>3.6892999999999998</v>
      </c>
      <c r="E6735">
        <v>3.8896999999999999</v>
      </c>
      <c r="F6735">
        <v>1303047200</v>
      </c>
      <c r="G6735">
        <v>0</v>
      </c>
      <c r="H6735">
        <f>applerevenue[[#This Row],[high]]-applerevenue[[#This Row],[low]]</f>
        <v>0.24270000000000014</v>
      </c>
    </row>
    <row r="6736" spans="1:8" x14ac:dyDescent="0.25">
      <c r="A6736" s="1">
        <v>39316</v>
      </c>
      <c r="B6736">
        <v>4.0010000000000003</v>
      </c>
      <c r="C6736">
        <v>4.0476000000000001</v>
      </c>
      <c r="D6736">
        <v>3.9738000000000002</v>
      </c>
      <c r="E6736">
        <v>4.0403000000000002</v>
      </c>
      <c r="F6736">
        <v>1061765600</v>
      </c>
      <c r="G6736">
        <v>0</v>
      </c>
      <c r="H6736">
        <f>applerevenue[[#This Row],[high]]-applerevenue[[#This Row],[low]]</f>
        <v>7.3799999999999866E-2</v>
      </c>
    </row>
    <row r="6737" spans="1:8" x14ac:dyDescent="0.25">
      <c r="A6737" s="1">
        <v>39317</v>
      </c>
      <c r="B6737">
        <v>4.0579999999999998</v>
      </c>
      <c r="C6737">
        <v>4.0655999999999999</v>
      </c>
      <c r="D6737">
        <v>3.9563999999999999</v>
      </c>
      <c r="E6737">
        <v>3.9964</v>
      </c>
      <c r="F6737">
        <v>866838000</v>
      </c>
      <c r="G6737">
        <v>1</v>
      </c>
      <c r="H6737">
        <f>applerevenue[[#This Row],[high]]-applerevenue[[#This Row],[low]]</f>
        <v>0.10919999999999996</v>
      </c>
    </row>
    <row r="6738" spans="1:8" x14ac:dyDescent="0.25">
      <c r="A6738" s="1">
        <v>39318</v>
      </c>
      <c r="B6738">
        <v>3.9799000000000002</v>
      </c>
      <c r="C6738">
        <v>4.1275000000000004</v>
      </c>
      <c r="D6738">
        <v>3.9580000000000002</v>
      </c>
      <c r="E6738">
        <v>4.1254</v>
      </c>
      <c r="F6738">
        <v>911834000</v>
      </c>
      <c r="G6738">
        <v>0</v>
      </c>
      <c r="H6738">
        <f>applerevenue[[#This Row],[high]]-applerevenue[[#This Row],[low]]</f>
        <v>0.16950000000000021</v>
      </c>
    </row>
    <row r="6739" spans="1:8" x14ac:dyDescent="0.25">
      <c r="A6739" s="1">
        <v>39321</v>
      </c>
      <c r="B6739">
        <v>4.0670999999999999</v>
      </c>
      <c r="C6739">
        <v>4.1058000000000003</v>
      </c>
      <c r="D6739">
        <v>4.0278</v>
      </c>
      <c r="E6739">
        <v>4.0324</v>
      </c>
      <c r="F6739">
        <v>707439600</v>
      </c>
      <c r="G6739">
        <v>1</v>
      </c>
      <c r="H6739">
        <f>applerevenue[[#This Row],[high]]-applerevenue[[#This Row],[low]]</f>
        <v>7.8000000000000291E-2</v>
      </c>
    </row>
    <row r="6740" spans="1:8" x14ac:dyDescent="0.25">
      <c r="A6740" s="1">
        <v>39322</v>
      </c>
      <c r="B6740">
        <v>3.9939</v>
      </c>
      <c r="C6740">
        <v>4.0372000000000003</v>
      </c>
      <c r="D6740">
        <v>3.8610000000000002</v>
      </c>
      <c r="E6740">
        <v>3.8668</v>
      </c>
      <c r="F6740">
        <v>1179365600</v>
      </c>
      <c r="G6740">
        <v>1</v>
      </c>
      <c r="H6740">
        <f>applerevenue[[#This Row],[high]]-applerevenue[[#This Row],[low]]</f>
        <v>0.17620000000000013</v>
      </c>
    </row>
    <row r="6741" spans="1:8" x14ac:dyDescent="0.25">
      <c r="A6741" s="1">
        <v>39323</v>
      </c>
      <c r="B6741">
        <v>3.9601000000000002</v>
      </c>
      <c r="C6741">
        <v>4.0911999999999997</v>
      </c>
      <c r="D6741">
        <v>3.9497</v>
      </c>
      <c r="E6741">
        <v>4.0881999999999996</v>
      </c>
      <c r="F6741">
        <v>1166860800</v>
      </c>
      <c r="G6741">
        <v>0</v>
      </c>
      <c r="H6741">
        <f>applerevenue[[#This Row],[high]]-applerevenue[[#This Row],[low]]</f>
        <v>0.14149999999999974</v>
      </c>
    </row>
    <row r="6742" spans="1:8" x14ac:dyDescent="0.25">
      <c r="A6742" s="1">
        <v>39324</v>
      </c>
      <c r="B6742">
        <v>4.0452000000000004</v>
      </c>
      <c r="C6742">
        <v>4.2153</v>
      </c>
      <c r="D6742">
        <v>4.0339</v>
      </c>
      <c r="E6742">
        <v>4.1543000000000001</v>
      </c>
      <c r="F6742">
        <v>1435582400</v>
      </c>
      <c r="G6742">
        <v>0</v>
      </c>
      <c r="H6742">
        <f>applerevenue[[#This Row],[high]]-applerevenue[[#This Row],[low]]</f>
        <v>0.18140000000000001</v>
      </c>
    </row>
    <row r="6743" spans="1:8" x14ac:dyDescent="0.25">
      <c r="A6743" s="1">
        <v>39325</v>
      </c>
      <c r="B6743">
        <v>4.2530999999999999</v>
      </c>
      <c r="C6743">
        <v>4.258</v>
      </c>
      <c r="D6743">
        <v>4.1897000000000002</v>
      </c>
      <c r="E6743">
        <v>4.2222999999999997</v>
      </c>
      <c r="F6743">
        <v>876887200</v>
      </c>
      <c r="G6743">
        <v>1</v>
      </c>
      <c r="H6743">
        <f>applerevenue[[#This Row],[high]]-applerevenue[[#This Row],[low]]</f>
        <v>6.8299999999999805E-2</v>
      </c>
    </row>
    <row r="6744" spans="1:8" x14ac:dyDescent="0.25">
      <c r="A6744" s="1">
        <v>39329</v>
      </c>
      <c r="B6744">
        <v>4.2667999999999999</v>
      </c>
      <c r="C6744">
        <v>4.4433999999999996</v>
      </c>
      <c r="D6744">
        <v>4.2637999999999998</v>
      </c>
      <c r="E6744">
        <v>4.3955000000000002</v>
      </c>
      <c r="F6744">
        <v>1316842800</v>
      </c>
      <c r="G6744">
        <v>0</v>
      </c>
      <c r="H6744">
        <f>applerevenue[[#This Row],[high]]-applerevenue[[#This Row],[low]]</f>
        <v>0.17959999999999976</v>
      </c>
    </row>
    <row r="6745" spans="1:8" x14ac:dyDescent="0.25">
      <c r="A6745" s="1">
        <v>39330</v>
      </c>
      <c r="B6745">
        <v>4.4202000000000004</v>
      </c>
      <c r="C6745">
        <v>4.4466999999999999</v>
      </c>
      <c r="D6745">
        <v>4.1497000000000002</v>
      </c>
      <c r="E6745">
        <v>4.1699000000000002</v>
      </c>
      <c r="F6745">
        <v>2147483647</v>
      </c>
      <c r="G6745">
        <v>1</v>
      </c>
      <c r="H6745">
        <f>applerevenue[[#This Row],[high]]-applerevenue[[#This Row],[low]]</f>
        <v>0.29699999999999971</v>
      </c>
    </row>
    <row r="6746" spans="1:8" x14ac:dyDescent="0.25">
      <c r="A6746" s="1">
        <v>39331</v>
      </c>
      <c r="B6746">
        <v>4.1336000000000004</v>
      </c>
      <c r="C6746">
        <v>4.1946000000000003</v>
      </c>
      <c r="D6746">
        <v>4.0464000000000002</v>
      </c>
      <c r="E6746">
        <v>4.1165000000000003</v>
      </c>
      <c r="F6746">
        <v>1901261600</v>
      </c>
      <c r="G6746">
        <v>1</v>
      </c>
      <c r="H6746">
        <f>applerevenue[[#This Row],[high]]-applerevenue[[#This Row],[low]]</f>
        <v>0.14820000000000011</v>
      </c>
    </row>
    <row r="6747" spans="1:8" x14ac:dyDescent="0.25">
      <c r="A6747" s="1">
        <v>39332</v>
      </c>
      <c r="B6747">
        <v>4.0250000000000004</v>
      </c>
      <c r="C6747">
        <v>4.0339</v>
      </c>
      <c r="D6747">
        <v>3.9638</v>
      </c>
      <c r="E6747">
        <v>4.0176999999999996</v>
      </c>
      <c r="F6747">
        <v>1430576000</v>
      </c>
      <c r="G6747">
        <v>1</v>
      </c>
      <c r="H6747">
        <f>applerevenue[[#This Row],[high]]-applerevenue[[#This Row],[low]]</f>
        <v>7.0100000000000051E-2</v>
      </c>
    </row>
    <row r="6748" spans="1:8" x14ac:dyDescent="0.25">
      <c r="A6748" s="1">
        <v>39335</v>
      </c>
      <c r="B6748">
        <v>4.1772</v>
      </c>
      <c r="C6748">
        <v>4.2088999999999999</v>
      </c>
      <c r="D6748">
        <v>4.0842000000000001</v>
      </c>
      <c r="E6748">
        <v>4.1683000000000003</v>
      </c>
      <c r="F6748">
        <v>1487838800</v>
      </c>
      <c r="G6748">
        <v>1</v>
      </c>
      <c r="H6748">
        <f>applerevenue[[#This Row],[high]]-applerevenue[[#This Row],[low]]</f>
        <v>0.12469999999999981</v>
      </c>
    </row>
    <row r="6749" spans="1:8" x14ac:dyDescent="0.25">
      <c r="A6749" s="1">
        <v>39336</v>
      </c>
      <c r="B6749">
        <v>4.2046000000000001</v>
      </c>
      <c r="C6749">
        <v>4.2168000000000001</v>
      </c>
      <c r="D6749">
        <v>4.0781000000000001</v>
      </c>
      <c r="E6749">
        <v>4.1311</v>
      </c>
      <c r="F6749">
        <v>971885600</v>
      </c>
      <c r="G6749">
        <v>1</v>
      </c>
      <c r="H6749">
        <f>applerevenue[[#This Row],[high]]-applerevenue[[#This Row],[low]]</f>
        <v>0.13870000000000005</v>
      </c>
    </row>
    <row r="6750" spans="1:8" x14ac:dyDescent="0.25">
      <c r="A6750" s="1">
        <v>39337</v>
      </c>
      <c r="B6750">
        <v>4.1463999999999999</v>
      </c>
      <c r="C6750">
        <v>4.2504</v>
      </c>
      <c r="D6750">
        <v>4.1391</v>
      </c>
      <c r="E6750">
        <v>4.1726000000000001</v>
      </c>
      <c r="F6750">
        <v>1022770000</v>
      </c>
      <c r="G6750">
        <v>0</v>
      </c>
      <c r="H6750">
        <f>applerevenue[[#This Row],[high]]-applerevenue[[#This Row],[low]]</f>
        <v>0.11129999999999995</v>
      </c>
    </row>
    <row r="6751" spans="1:8" x14ac:dyDescent="0.25">
      <c r="A6751" s="1">
        <v>39338</v>
      </c>
      <c r="B6751">
        <v>4.2329999999999997</v>
      </c>
      <c r="C6751">
        <v>4.2382</v>
      </c>
      <c r="D6751">
        <v>4.1665000000000001</v>
      </c>
      <c r="E6751">
        <v>4.1833</v>
      </c>
      <c r="F6751">
        <v>656163200</v>
      </c>
      <c r="G6751">
        <v>1</v>
      </c>
      <c r="H6751">
        <f>applerevenue[[#This Row],[high]]-applerevenue[[#This Row],[low]]</f>
        <v>7.1699999999999875E-2</v>
      </c>
    </row>
    <row r="6752" spans="1:8" x14ac:dyDescent="0.25">
      <c r="A6752" s="1">
        <v>39339</v>
      </c>
      <c r="B6752">
        <v>4.1641000000000004</v>
      </c>
      <c r="C6752">
        <v>4.2375999999999996</v>
      </c>
      <c r="D6752">
        <v>4.1528</v>
      </c>
      <c r="E6752">
        <v>4.2324000000000002</v>
      </c>
      <c r="F6752">
        <v>607320000</v>
      </c>
      <c r="G6752">
        <v>0</v>
      </c>
      <c r="H6752">
        <f>applerevenue[[#This Row],[high]]-applerevenue[[#This Row],[low]]</f>
        <v>8.4799999999999542E-2</v>
      </c>
    </row>
    <row r="6753" spans="1:8" x14ac:dyDescent="0.25">
      <c r="A6753" s="1">
        <v>39342</v>
      </c>
      <c r="B6753">
        <v>4.2378999999999998</v>
      </c>
      <c r="C6753">
        <v>4.2866</v>
      </c>
      <c r="D6753">
        <v>4.1955</v>
      </c>
      <c r="E6753">
        <v>4.2202000000000002</v>
      </c>
      <c r="F6753">
        <v>793371600</v>
      </c>
      <c r="G6753">
        <v>1</v>
      </c>
      <c r="H6753">
        <f>applerevenue[[#This Row],[high]]-applerevenue[[#This Row],[low]]</f>
        <v>9.1099999999999959E-2</v>
      </c>
    </row>
    <row r="6754" spans="1:8" x14ac:dyDescent="0.25">
      <c r="A6754" s="1">
        <v>39343</v>
      </c>
      <c r="B6754">
        <v>4.2397</v>
      </c>
      <c r="C6754">
        <v>4.3555999999999999</v>
      </c>
      <c r="D6754">
        <v>4.2024999999999997</v>
      </c>
      <c r="E6754">
        <v>4.2967000000000004</v>
      </c>
      <c r="F6754">
        <v>1064089600</v>
      </c>
      <c r="G6754">
        <v>0</v>
      </c>
      <c r="H6754">
        <f>applerevenue[[#This Row],[high]]-applerevenue[[#This Row],[low]]</f>
        <v>0.15310000000000024</v>
      </c>
    </row>
    <row r="6755" spans="1:8" x14ac:dyDescent="0.25">
      <c r="A6755" s="1">
        <v>39344</v>
      </c>
      <c r="B6755">
        <v>4.3606999999999996</v>
      </c>
      <c r="C6755">
        <v>4.3650000000000002</v>
      </c>
      <c r="D6755">
        <v>4.2504</v>
      </c>
      <c r="E6755">
        <v>4.2920999999999996</v>
      </c>
      <c r="F6755">
        <v>1026880400</v>
      </c>
      <c r="G6755">
        <v>1</v>
      </c>
      <c r="H6755">
        <f>applerevenue[[#This Row],[high]]-applerevenue[[#This Row],[low]]</f>
        <v>0.11460000000000026</v>
      </c>
    </row>
    <row r="6756" spans="1:8" x14ac:dyDescent="0.25">
      <c r="A6756" s="1">
        <v>39345</v>
      </c>
      <c r="B6756">
        <v>4.2732000000000001</v>
      </c>
      <c r="C6756">
        <v>4.3231999999999999</v>
      </c>
      <c r="D6756">
        <v>4.2478999999999996</v>
      </c>
      <c r="E6756">
        <v>4.2781000000000002</v>
      </c>
      <c r="F6756">
        <v>691840800</v>
      </c>
      <c r="G6756">
        <v>0</v>
      </c>
      <c r="H6756">
        <f>applerevenue[[#This Row],[high]]-applerevenue[[#This Row],[low]]</f>
        <v>7.5300000000000367E-2</v>
      </c>
    </row>
    <row r="6757" spans="1:8" x14ac:dyDescent="0.25">
      <c r="A6757" s="1">
        <v>39346</v>
      </c>
      <c r="B6757">
        <v>4.3033999999999999</v>
      </c>
      <c r="C6757">
        <v>4.4104000000000001</v>
      </c>
      <c r="D6757">
        <v>4.2781000000000002</v>
      </c>
      <c r="E6757">
        <v>4.3952</v>
      </c>
      <c r="F6757">
        <v>1138880400</v>
      </c>
      <c r="G6757">
        <v>0</v>
      </c>
      <c r="H6757">
        <f>applerevenue[[#This Row],[high]]-applerevenue[[#This Row],[low]]</f>
        <v>0.13229999999999986</v>
      </c>
    </row>
    <row r="6758" spans="1:8" x14ac:dyDescent="0.25">
      <c r="A6758" s="1">
        <v>39349</v>
      </c>
      <c r="B6758">
        <v>4.4739000000000004</v>
      </c>
      <c r="C6758">
        <v>4.569</v>
      </c>
      <c r="D6758">
        <v>4.4714</v>
      </c>
      <c r="E6758">
        <v>4.5210999999999997</v>
      </c>
      <c r="F6758">
        <v>1052161600</v>
      </c>
      <c r="G6758">
        <v>0</v>
      </c>
      <c r="H6758">
        <f>applerevenue[[#This Row],[high]]-applerevenue[[#This Row],[low]]</f>
        <v>9.7599999999999909E-2</v>
      </c>
    </row>
    <row r="6759" spans="1:8" x14ac:dyDescent="0.25">
      <c r="A6759" s="1">
        <v>39350</v>
      </c>
      <c r="B6759">
        <v>4.4771999999999998</v>
      </c>
      <c r="C6759">
        <v>4.6717000000000004</v>
      </c>
      <c r="D6759">
        <v>4.4766000000000004</v>
      </c>
      <c r="E6759">
        <v>4.6704999999999997</v>
      </c>
      <c r="F6759">
        <v>1192550800</v>
      </c>
      <c r="G6759">
        <v>0</v>
      </c>
      <c r="H6759">
        <f>applerevenue[[#This Row],[high]]-applerevenue[[#This Row],[low]]</f>
        <v>0.19510000000000005</v>
      </c>
    </row>
    <row r="6760" spans="1:8" x14ac:dyDescent="0.25">
      <c r="A6760" s="1">
        <v>39351</v>
      </c>
      <c r="B6760">
        <v>4.7099000000000002</v>
      </c>
      <c r="C6760">
        <v>4.726</v>
      </c>
      <c r="D6760">
        <v>4.6116999999999999</v>
      </c>
      <c r="E6760">
        <v>4.6580000000000004</v>
      </c>
      <c r="F6760">
        <v>975268000</v>
      </c>
      <c r="G6760">
        <v>1</v>
      </c>
      <c r="H6760">
        <f>applerevenue[[#This Row],[high]]-applerevenue[[#This Row],[low]]</f>
        <v>0.11430000000000007</v>
      </c>
    </row>
    <row r="6761" spans="1:8" x14ac:dyDescent="0.25">
      <c r="A6761" s="1">
        <v>39352</v>
      </c>
      <c r="B6761">
        <v>4.6885000000000003</v>
      </c>
      <c r="C6761">
        <v>4.7114000000000003</v>
      </c>
      <c r="D6761">
        <v>4.6443000000000003</v>
      </c>
      <c r="E6761">
        <v>4.7107999999999999</v>
      </c>
      <c r="F6761">
        <v>658198800</v>
      </c>
      <c r="G6761">
        <v>0</v>
      </c>
      <c r="H6761">
        <f>applerevenue[[#This Row],[high]]-applerevenue[[#This Row],[low]]</f>
        <v>6.7099999999999937E-2</v>
      </c>
    </row>
    <row r="6762" spans="1:8" x14ac:dyDescent="0.25">
      <c r="A6762" s="1">
        <v>39353</v>
      </c>
      <c r="B6762">
        <v>4.6783999999999999</v>
      </c>
      <c r="C6762">
        <v>4.7138</v>
      </c>
      <c r="D6762">
        <v>4.6574</v>
      </c>
      <c r="E6762">
        <v>4.6794000000000002</v>
      </c>
      <c r="F6762">
        <v>615101200</v>
      </c>
      <c r="G6762">
        <v>0</v>
      </c>
      <c r="H6762">
        <f>applerevenue[[#This Row],[high]]-applerevenue[[#This Row],[low]]</f>
        <v>5.6400000000000006E-2</v>
      </c>
    </row>
    <row r="6763" spans="1:8" x14ac:dyDescent="0.25">
      <c r="A6763" s="1">
        <v>39356</v>
      </c>
      <c r="B6763">
        <v>4.7146999999999997</v>
      </c>
      <c r="C6763">
        <v>4.7995000000000001</v>
      </c>
      <c r="D6763">
        <v>4.6628999999999996</v>
      </c>
      <c r="E6763">
        <v>4.7667999999999999</v>
      </c>
      <c r="F6763">
        <v>837068400</v>
      </c>
      <c r="G6763">
        <v>0</v>
      </c>
      <c r="H6763">
        <f>applerevenue[[#This Row],[high]]-applerevenue[[#This Row],[low]]</f>
        <v>0.1366000000000005</v>
      </c>
    </row>
    <row r="6764" spans="1:8" x14ac:dyDescent="0.25">
      <c r="A6764" s="1">
        <v>39357</v>
      </c>
      <c r="B6764">
        <v>4.7732999999999999</v>
      </c>
      <c r="C6764">
        <v>4.8354999999999997</v>
      </c>
      <c r="D6764">
        <v>4.7530999999999999</v>
      </c>
      <c r="E6764">
        <v>4.8311999999999999</v>
      </c>
      <c r="F6764">
        <v>792069600</v>
      </c>
      <c r="G6764">
        <v>0</v>
      </c>
      <c r="H6764">
        <f>applerevenue[[#This Row],[high]]-applerevenue[[#This Row],[low]]</f>
        <v>8.2399999999999807E-2</v>
      </c>
    </row>
    <row r="6765" spans="1:8" x14ac:dyDescent="0.25">
      <c r="A6765" s="1">
        <v>39358</v>
      </c>
      <c r="B6765">
        <v>4.8108000000000004</v>
      </c>
      <c r="C6765">
        <v>4.8535000000000004</v>
      </c>
      <c r="D6765">
        <v>4.7873000000000001</v>
      </c>
      <c r="E6765">
        <v>4.8150000000000004</v>
      </c>
      <c r="F6765">
        <v>692518400</v>
      </c>
      <c r="G6765">
        <v>0</v>
      </c>
      <c r="H6765">
        <f>applerevenue[[#This Row],[high]]-applerevenue[[#This Row],[low]]</f>
        <v>6.6200000000000259E-2</v>
      </c>
    </row>
    <row r="6766" spans="1:8" x14ac:dyDescent="0.25">
      <c r="A6766" s="1">
        <v>39359</v>
      </c>
      <c r="B6766">
        <v>4.8174999999999999</v>
      </c>
      <c r="C6766">
        <v>4.8198999999999996</v>
      </c>
      <c r="D6766">
        <v>4.6802999999999999</v>
      </c>
      <c r="E6766">
        <v>4.7637999999999998</v>
      </c>
      <c r="F6766">
        <v>656958400</v>
      </c>
      <c r="G6766">
        <v>1</v>
      </c>
      <c r="H6766">
        <f>applerevenue[[#This Row],[high]]-applerevenue[[#This Row],[low]]</f>
        <v>0.13959999999999972</v>
      </c>
    </row>
    <row r="6767" spans="1:8" x14ac:dyDescent="0.25">
      <c r="A6767" s="1">
        <v>39360</v>
      </c>
      <c r="B6767">
        <v>4.8285</v>
      </c>
      <c r="C6767">
        <v>4.9265999999999996</v>
      </c>
      <c r="D6767">
        <v>4.8083</v>
      </c>
      <c r="E6767">
        <v>4.9226999999999999</v>
      </c>
      <c r="F6767">
        <v>943471200</v>
      </c>
      <c r="G6767">
        <v>0</v>
      </c>
      <c r="H6767">
        <f>applerevenue[[#This Row],[high]]-applerevenue[[#This Row],[low]]</f>
        <v>0.11829999999999963</v>
      </c>
    </row>
    <row r="6768" spans="1:8" x14ac:dyDescent="0.25">
      <c r="A6768" s="1">
        <v>39363</v>
      </c>
      <c r="B6768">
        <v>4.9848999999999997</v>
      </c>
      <c r="C6768">
        <v>5.1196000000000002</v>
      </c>
      <c r="D6768">
        <v>4.9690000000000003</v>
      </c>
      <c r="E6768">
        <v>5.1196000000000002</v>
      </c>
      <c r="F6768">
        <v>835928800</v>
      </c>
      <c r="G6768">
        <v>0</v>
      </c>
      <c r="H6768">
        <f>applerevenue[[#This Row],[high]]-applerevenue[[#This Row],[low]]</f>
        <v>0.15059999999999985</v>
      </c>
    </row>
    <row r="6769" spans="1:8" x14ac:dyDescent="0.25">
      <c r="A6769" s="1">
        <v>39364</v>
      </c>
      <c r="B6769">
        <v>5.1894999999999998</v>
      </c>
      <c r="C6769">
        <v>5.2172000000000001</v>
      </c>
      <c r="D6769">
        <v>5.0820999999999996</v>
      </c>
      <c r="E6769">
        <v>5.1181000000000001</v>
      </c>
      <c r="F6769">
        <v>1104286400</v>
      </c>
      <c r="G6769">
        <v>1</v>
      </c>
      <c r="H6769">
        <f>applerevenue[[#This Row],[high]]-applerevenue[[#This Row],[low]]</f>
        <v>0.13510000000000044</v>
      </c>
    </row>
    <row r="6770" spans="1:8" x14ac:dyDescent="0.25">
      <c r="A6770" s="1">
        <v>39365</v>
      </c>
      <c r="B6770">
        <v>5.1086999999999998</v>
      </c>
      <c r="C6770">
        <v>5.1186999999999996</v>
      </c>
      <c r="D6770">
        <v>5.0491999999999999</v>
      </c>
      <c r="E6770">
        <v>5.0854999999999997</v>
      </c>
      <c r="F6770">
        <v>667590000</v>
      </c>
      <c r="G6770">
        <v>1</v>
      </c>
      <c r="H6770">
        <f>applerevenue[[#This Row],[high]]-applerevenue[[#This Row],[low]]</f>
        <v>6.9499999999999673E-2</v>
      </c>
    </row>
    <row r="6771" spans="1:8" x14ac:dyDescent="0.25">
      <c r="A6771" s="1">
        <v>39366</v>
      </c>
      <c r="B6771">
        <v>5.1677999999999997</v>
      </c>
      <c r="C6771">
        <v>5.2407000000000004</v>
      </c>
      <c r="D6771">
        <v>4.6714000000000002</v>
      </c>
      <c r="E6771">
        <v>4.9465000000000003</v>
      </c>
      <c r="F6771">
        <v>1643992000</v>
      </c>
      <c r="G6771">
        <v>1</v>
      </c>
      <c r="H6771">
        <f>applerevenue[[#This Row],[high]]-applerevenue[[#This Row],[low]]</f>
        <v>0.56930000000000014</v>
      </c>
    </row>
    <row r="6772" spans="1:8" x14ac:dyDescent="0.25">
      <c r="A6772" s="1">
        <v>39367</v>
      </c>
      <c r="B6772">
        <v>4.9702000000000002</v>
      </c>
      <c r="C6772">
        <v>5.1003999999999996</v>
      </c>
      <c r="D6772">
        <v>4.9333</v>
      </c>
      <c r="E6772">
        <v>5.0995999999999997</v>
      </c>
      <c r="F6772">
        <v>988176000</v>
      </c>
      <c r="G6772">
        <v>0</v>
      </c>
      <c r="H6772">
        <f>applerevenue[[#This Row],[high]]-applerevenue[[#This Row],[low]]</f>
        <v>0.16709999999999958</v>
      </c>
    </row>
    <row r="6773" spans="1:8" x14ac:dyDescent="0.25">
      <c r="A6773" s="1">
        <v>39370</v>
      </c>
      <c r="B6773">
        <v>5.1218000000000004</v>
      </c>
      <c r="C6773">
        <v>5.1703000000000001</v>
      </c>
      <c r="D6773">
        <v>4.9851999999999999</v>
      </c>
      <c r="E6773">
        <v>5.0913000000000004</v>
      </c>
      <c r="F6773">
        <v>1077930000</v>
      </c>
      <c r="G6773">
        <v>1</v>
      </c>
      <c r="H6773">
        <f>applerevenue[[#This Row],[high]]-applerevenue[[#This Row],[low]]</f>
        <v>0.18510000000000026</v>
      </c>
    </row>
    <row r="6774" spans="1:8" x14ac:dyDescent="0.25">
      <c r="A6774" s="1">
        <v>39371</v>
      </c>
      <c r="B6774">
        <v>5.0473999999999997</v>
      </c>
      <c r="C6774">
        <v>5.1889000000000003</v>
      </c>
      <c r="D6774">
        <v>5.0354999999999999</v>
      </c>
      <c r="E6774">
        <v>5.1706000000000003</v>
      </c>
      <c r="F6774">
        <v>1067830400</v>
      </c>
      <c r="G6774">
        <v>0</v>
      </c>
      <c r="H6774">
        <f>applerevenue[[#This Row],[high]]-applerevenue[[#This Row],[low]]</f>
        <v>0.15340000000000042</v>
      </c>
    </row>
    <row r="6775" spans="1:8" x14ac:dyDescent="0.25">
      <c r="A6775" s="1">
        <v>39372</v>
      </c>
      <c r="B6775">
        <v>5.2653999999999996</v>
      </c>
      <c r="C6775">
        <v>5.2760999999999996</v>
      </c>
      <c r="D6775">
        <v>5.1584000000000003</v>
      </c>
      <c r="E6775">
        <v>5.2671999999999999</v>
      </c>
      <c r="F6775">
        <v>1127613200</v>
      </c>
      <c r="G6775">
        <v>0</v>
      </c>
      <c r="H6775">
        <f>applerevenue[[#This Row],[high]]-applerevenue[[#This Row],[low]]</f>
        <v>0.11769999999999925</v>
      </c>
    </row>
    <row r="6776" spans="1:8" x14ac:dyDescent="0.25">
      <c r="A6776" s="1">
        <v>39373</v>
      </c>
      <c r="B6776">
        <v>5.2290999999999999</v>
      </c>
      <c r="C6776">
        <v>5.3110999999999997</v>
      </c>
      <c r="D6776">
        <v>5.2153999999999998</v>
      </c>
      <c r="E6776">
        <v>5.2900999999999998</v>
      </c>
      <c r="F6776">
        <v>823676000</v>
      </c>
      <c r="G6776">
        <v>0</v>
      </c>
      <c r="H6776">
        <f>applerevenue[[#This Row],[high]]-applerevenue[[#This Row],[low]]</f>
        <v>9.5699999999999896E-2</v>
      </c>
    </row>
    <row r="6777" spans="1:8" x14ac:dyDescent="0.25">
      <c r="A6777" s="1">
        <v>39374</v>
      </c>
      <c r="B6777">
        <v>5.3125999999999998</v>
      </c>
      <c r="C6777">
        <v>5.3244999999999996</v>
      </c>
      <c r="D6777">
        <v>5.1833999999999998</v>
      </c>
      <c r="E6777">
        <v>5.1962000000000002</v>
      </c>
      <c r="F6777">
        <v>1291780000</v>
      </c>
      <c r="G6777">
        <v>1</v>
      </c>
      <c r="H6777">
        <f>applerevenue[[#This Row],[high]]-applerevenue[[#This Row],[low]]</f>
        <v>0.14109999999999978</v>
      </c>
    </row>
    <row r="6778" spans="1:8" x14ac:dyDescent="0.25">
      <c r="A6778" s="1">
        <v>39377</v>
      </c>
      <c r="B6778">
        <v>5.194</v>
      </c>
      <c r="C6778">
        <v>5.3327999999999998</v>
      </c>
      <c r="D6778">
        <v>5.1821999999999999</v>
      </c>
      <c r="E6778">
        <v>5.3163</v>
      </c>
      <c r="F6778">
        <v>1649499600</v>
      </c>
      <c r="G6778">
        <v>0</v>
      </c>
      <c r="H6778">
        <f>applerevenue[[#This Row],[high]]-applerevenue[[#This Row],[low]]</f>
        <v>0.15059999999999985</v>
      </c>
    </row>
    <row r="6779" spans="1:8" x14ac:dyDescent="0.25">
      <c r="A6779" s="1">
        <v>39378</v>
      </c>
      <c r="B6779">
        <v>5.7492999999999999</v>
      </c>
      <c r="C6779">
        <v>5.7504999999999997</v>
      </c>
      <c r="D6779">
        <v>5.5724</v>
      </c>
      <c r="E6779">
        <v>5.6760999999999999</v>
      </c>
      <c r="F6779">
        <v>1795164000</v>
      </c>
      <c r="G6779">
        <v>1</v>
      </c>
      <c r="H6779">
        <f>applerevenue[[#This Row],[high]]-applerevenue[[#This Row],[low]]</f>
        <v>0.1780999999999997</v>
      </c>
    </row>
    <row r="6780" spans="1:8" x14ac:dyDescent="0.25">
      <c r="A6780" s="1">
        <v>39379</v>
      </c>
      <c r="B6780">
        <v>5.6654</v>
      </c>
      <c r="C6780">
        <v>5.7081</v>
      </c>
      <c r="D6780">
        <v>5.4650999999999996</v>
      </c>
      <c r="E6780">
        <v>5.6691000000000003</v>
      </c>
      <c r="F6780">
        <v>1288481600</v>
      </c>
      <c r="G6780">
        <v>0</v>
      </c>
      <c r="H6780">
        <f>applerevenue[[#This Row],[high]]-applerevenue[[#This Row],[low]]</f>
        <v>0.24300000000000033</v>
      </c>
    </row>
    <row r="6781" spans="1:8" x14ac:dyDescent="0.25">
      <c r="A6781" s="1">
        <v>39380</v>
      </c>
      <c r="B6781">
        <v>5.6368</v>
      </c>
      <c r="C6781">
        <v>5.6681999999999997</v>
      </c>
      <c r="D6781">
        <v>5.5388999999999999</v>
      </c>
      <c r="E6781">
        <v>5.5730000000000004</v>
      </c>
      <c r="F6781">
        <v>973602000</v>
      </c>
      <c r="G6781">
        <v>1</v>
      </c>
      <c r="H6781">
        <f>applerevenue[[#This Row],[high]]-applerevenue[[#This Row],[low]]</f>
        <v>0.12929999999999975</v>
      </c>
    </row>
    <row r="6782" spans="1:8" x14ac:dyDescent="0.25">
      <c r="A6782" s="1">
        <v>39381</v>
      </c>
      <c r="B6782">
        <v>5.6496000000000004</v>
      </c>
      <c r="C6782">
        <v>5.6520000000000001</v>
      </c>
      <c r="D6782">
        <v>5.5761000000000003</v>
      </c>
      <c r="E6782">
        <v>5.6315999999999997</v>
      </c>
      <c r="F6782">
        <v>706876800</v>
      </c>
      <c r="G6782">
        <v>1</v>
      </c>
      <c r="H6782">
        <f>applerevenue[[#This Row],[high]]-applerevenue[[#This Row],[low]]</f>
        <v>7.5899999999999856E-2</v>
      </c>
    </row>
    <row r="6783" spans="1:8" x14ac:dyDescent="0.25">
      <c r="A6783" s="1">
        <v>39384</v>
      </c>
      <c r="B6783">
        <v>5.6620999999999997</v>
      </c>
      <c r="C6783">
        <v>5.6891999999999996</v>
      </c>
      <c r="D6783">
        <v>5.6315999999999997</v>
      </c>
      <c r="E6783">
        <v>5.6435000000000004</v>
      </c>
      <c r="F6783">
        <v>540554000</v>
      </c>
      <c r="G6783">
        <v>1</v>
      </c>
      <c r="H6783">
        <f>applerevenue[[#This Row],[high]]-applerevenue[[#This Row],[low]]</f>
        <v>5.7599999999999874E-2</v>
      </c>
    </row>
    <row r="6784" spans="1:8" x14ac:dyDescent="0.25">
      <c r="A6784" s="1">
        <v>39385</v>
      </c>
      <c r="B6784">
        <v>5.6767000000000003</v>
      </c>
      <c r="C6784">
        <v>5.774</v>
      </c>
      <c r="D6784">
        <v>5.6325000000000003</v>
      </c>
      <c r="E6784">
        <v>5.7016999999999998</v>
      </c>
      <c r="F6784">
        <v>939414000</v>
      </c>
      <c r="G6784">
        <v>0</v>
      </c>
      <c r="H6784">
        <f>applerevenue[[#This Row],[high]]-applerevenue[[#This Row],[low]]</f>
        <v>0.14149999999999974</v>
      </c>
    </row>
    <row r="6785" spans="1:8" x14ac:dyDescent="0.25">
      <c r="A6785" s="1">
        <v>39386</v>
      </c>
      <c r="B6785">
        <v>5.7209000000000003</v>
      </c>
      <c r="C6785">
        <v>5.7968000000000002</v>
      </c>
      <c r="D6785">
        <v>5.6391999999999998</v>
      </c>
      <c r="E6785">
        <v>5.7916999999999996</v>
      </c>
      <c r="F6785">
        <v>833310800</v>
      </c>
      <c r="G6785">
        <v>0</v>
      </c>
      <c r="H6785">
        <f>applerevenue[[#This Row],[high]]-applerevenue[[#This Row],[low]]</f>
        <v>0.15760000000000041</v>
      </c>
    </row>
    <row r="6786" spans="1:8" x14ac:dyDescent="0.25">
      <c r="A6786" s="1">
        <v>39387</v>
      </c>
      <c r="B6786">
        <v>5.7504999999999997</v>
      </c>
      <c r="C6786">
        <v>5.7961999999999998</v>
      </c>
      <c r="D6786">
        <v>5.4882999999999997</v>
      </c>
      <c r="E6786">
        <v>5.7150999999999996</v>
      </c>
      <c r="F6786">
        <v>805036400</v>
      </c>
      <c r="G6786">
        <v>1</v>
      </c>
      <c r="H6786">
        <f>applerevenue[[#This Row],[high]]-applerevenue[[#This Row],[low]]</f>
        <v>0.30790000000000006</v>
      </c>
    </row>
    <row r="6787" spans="1:8" x14ac:dyDescent="0.25">
      <c r="A6787" s="1">
        <v>39388</v>
      </c>
      <c r="B6787">
        <v>5.7690999999999999</v>
      </c>
      <c r="C6787">
        <v>5.7760999999999996</v>
      </c>
      <c r="D6787">
        <v>5.5946999999999996</v>
      </c>
      <c r="E6787">
        <v>5.7282000000000002</v>
      </c>
      <c r="F6787">
        <v>1002114400</v>
      </c>
      <c r="G6787">
        <v>1</v>
      </c>
      <c r="H6787">
        <f>applerevenue[[#This Row],[high]]-applerevenue[[#This Row],[low]]</f>
        <v>0.18140000000000001</v>
      </c>
    </row>
    <row r="6788" spans="1:8" x14ac:dyDescent="0.25">
      <c r="A6788" s="1">
        <v>39391</v>
      </c>
      <c r="B6788">
        <v>5.6496000000000004</v>
      </c>
      <c r="C6788">
        <v>5.7614999999999998</v>
      </c>
      <c r="D6788">
        <v>5.6176000000000004</v>
      </c>
      <c r="E6788">
        <v>5.6767000000000003</v>
      </c>
      <c r="F6788">
        <v>804176800</v>
      </c>
      <c r="G6788">
        <v>0</v>
      </c>
      <c r="H6788">
        <f>applerevenue[[#This Row],[high]]-applerevenue[[#This Row],[low]]</f>
        <v>0.14389999999999947</v>
      </c>
    </row>
    <row r="6789" spans="1:8" x14ac:dyDescent="0.25">
      <c r="A6789" s="1">
        <v>39392</v>
      </c>
      <c r="B6789">
        <v>5.7031999999999998</v>
      </c>
      <c r="C6789">
        <v>5.8541999999999996</v>
      </c>
      <c r="D6789">
        <v>5.649</v>
      </c>
      <c r="E6789">
        <v>5.8478000000000003</v>
      </c>
      <c r="F6789">
        <v>954727200</v>
      </c>
      <c r="G6789">
        <v>0</v>
      </c>
      <c r="H6789">
        <f>applerevenue[[#This Row],[high]]-applerevenue[[#This Row],[low]]</f>
        <v>0.2051999999999996</v>
      </c>
    </row>
    <row r="6790" spans="1:8" x14ac:dyDescent="0.25">
      <c r="A6790" s="1">
        <v>39393</v>
      </c>
      <c r="B6790">
        <v>5.8117999999999999</v>
      </c>
      <c r="C6790">
        <v>5.8749000000000002</v>
      </c>
      <c r="D6790">
        <v>5.6752000000000002</v>
      </c>
      <c r="E6790">
        <v>5.6803999999999997</v>
      </c>
      <c r="F6790">
        <v>994327600</v>
      </c>
      <c r="G6790">
        <v>1</v>
      </c>
      <c r="H6790">
        <f>applerevenue[[#This Row],[high]]-applerevenue[[#This Row],[low]]</f>
        <v>0.19969999999999999</v>
      </c>
    </row>
    <row r="6791" spans="1:8" x14ac:dyDescent="0.25">
      <c r="A6791" s="1">
        <v>39394</v>
      </c>
      <c r="B6791">
        <v>5.6916000000000002</v>
      </c>
      <c r="C6791">
        <v>5.6986999999999997</v>
      </c>
      <c r="D6791">
        <v>5.1154000000000002</v>
      </c>
      <c r="E6791">
        <v>5.35</v>
      </c>
      <c r="F6791">
        <v>1890378000</v>
      </c>
      <c r="G6791">
        <v>1</v>
      </c>
      <c r="H6791">
        <f>applerevenue[[#This Row],[high]]-applerevenue[[#This Row],[low]]</f>
        <v>0.58329999999999949</v>
      </c>
    </row>
    <row r="6792" spans="1:8" x14ac:dyDescent="0.25">
      <c r="A6792" s="1">
        <v>39395</v>
      </c>
      <c r="B6792">
        <v>5.2183999999999999</v>
      </c>
      <c r="C6792">
        <v>5.3395000000000001</v>
      </c>
      <c r="D6792">
        <v>5.0373000000000001</v>
      </c>
      <c r="E6792">
        <v>5.0422000000000002</v>
      </c>
      <c r="F6792">
        <v>1526380800</v>
      </c>
      <c r="G6792">
        <v>1</v>
      </c>
      <c r="H6792">
        <f>applerevenue[[#This Row],[high]]-applerevenue[[#This Row],[low]]</f>
        <v>0.30220000000000002</v>
      </c>
    </row>
    <row r="6793" spans="1:8" x14ac:dyDescent="0.25">
      <c r="A6793" s="1">
        <v>39398</v>
      </c>
      <c r="B6793">
        <v>5.0395000000000003</v>
      </c>
      <c r="C6793">
        <v>5.1132</v>
      </c>
      <c r="D6793">
        <v>4.5928000000000004</v>
      </c>
      <c r="E6793">
        <v>4.6882000000000001</v>
      </c>
      <c r="F6793">
        <v>1769065200</v>
      </c>
      <c r="G6793">
        <v>1</v>
      </c>
      <c r="H6793">
        <f>applerevenue[[#This Row],[high]]-applerevenue[[#This Row],[low]]</f>
        <v>0.52039999999999953</v>
      </c>
    </row>
    <row r="6794" spans="1:8" x14ac:dyDescent="0.25">
      <c r="A6794" s="1">
        <v>39399</v>
      </c>
      <c r="B6794">
        <v>4.9043999999999999</v>
      </c>
      <c r="C6794">
        <v>5.2131999999999996</v>
      </c>
      <c r="D6794">
        <v>4.6882000000000001</v>
      </c>
      <c r="E6794">
        <v>5.1821000000000002</v>
      </c>
      <c r="F6794">
        <v>1739446800</v>
      </c>
      <c r="G6794">
        <v>0</v>
      </c>
      <c r="H6794">
        <f>applerevenue[[#This Row],[high]]-applerevenue[[#This Row],[low]]</f>
        <v>0.52499999999999947</v>
      </c>
    </row>
    <row r="6795" spans="1:8" x14ac:dyDescent="0.25">
      <c r="A6795" s="1">
        <v>39400</v>
      </c>
      <c r="B6795">
        <v>5.4016999999999999</v>
      </c>
      <c r="C6795">
        <v>5.4142000000000001</v>
      </c>
      <c r="D6795">
        <v>4.9924999999999997</v>
      </c>
      <c r="E6795">
        <v>5.0648</v>
      </c>
      <c r="F6795">
        <v>1449168000</v>
      </c>
      <c r="G6795">
        <v>1</v>
      </c>
      <c r="H6795">
        <f>applerevenue[[#This Row],[high]]-applerevenue[[#This Row],[low]]</f>
        <v>0.42170000000000041</v>
      </c>
    </row>
    <row r="6796" spans="1:8" x14ac:dyDescent="0.25">
      <c r="A6796" s="1">
        <v>39401</v>
      </c>
      <c r="B6796">
        <v>5.0732999999999997</v>
      </c>
      <c r="C6796">
        <v>5.1708999999999996</v>
      </c>
      <c r="D6796">
        <v>4.8875999999999999</v>
      </c>
      <c r="E6796">
        <v>5.0095999999999998</v>
      </c>
      <c r="F6796">
        <v>1487410400</v>
      </c>
      <c r="G6796">
        <v>1</v>
      </c>
      <c r="H6796">
        <f>applerevenue[[#This Row],[high]]-applerevenue[[#This Row],[low]]</f>
        <v>0.28329999999999966</v>
      </c>
    </row>
    <row r="6797" spans="1:8" x14ac:dyDescent="0.25">
      <c r="A6797" s="1">
        <v>39402</v>
      </c>
      <c r="B6797">
        <v>5.0400999999999998</v>
      </c>
      <c r="C6797">
        <v>5.0925000000000002</v>
      </c>
      <c r="D6797">
        <v>4.8579999999999997</v>
      </c>
      <c r="E6797">
        <v>5.0732999999999997</v>
      </c>
      <c r="F6797">
        <v>1383494000</v>
      </c>
      <c r="G6797">
        <v>0</v>
      </c>
      <c r="H6797">
        <f>applerevenue[[#This Row],[high]]-applerevenue[[#This Row],[low]]</f>
        <v>0.2345000000000006</v>
      </c>
    </row>
    <row r="6798" spans="1:8" x14ac:dyDescent="0.25">
      <c r="A6798" s="1">
        <v>39405</v>
      </c>
      <c r="B6798">
        <v>5.0644999999999998</v>
      </c>
      <c r="C6798">
        <v>5.1284999999999998</v>
      </c>
      <c r="D6798">
        <v>4.9424999999999999</v>
      </c>
      <c r="E6798">
        <v>4.9988999999999999</v>
      </c>
      <c r="F6798">
        <v>1154428800</v>
      </c>
      <c r="G6798">
        <v>1</v>
      </c>
      <c r="H6798">
        <f>applerevenue[[#This Row],[high]]-applerevenue[[#This Row],[low]]</f>
        <v>0.18599999999999994</v>
      </c>
    </row>
    <row r="6799" spans="1:8" x14ac:dyDescent="0.25">
      <c r="A6799" s="1">
        <v>39406</v>
      </c>
      <c r="B6799">
        <v>5.0513000000000003</v>
      </c>
      <c r="C6799">
        <v>5.2378999999999998</v>
      </c>
      <c r="D6799">
        <v>4.9861000000000004</v>
      </c>
      <c r="E6799">
        <v>5.1482999999999999</v>
      </c>
      <c r="F6799">
        <v>1543642800</v>
      </c>
      <c r="G6799">
        <v>0</v>
      </c>
      <c r="H6799">
        <f>applerevenue[[#This Row],[high]]-applerevenue[[#This Row],[low]]</f>
        <v>0.25179999999999936</v>
      </c>
    </row>
    <row r="6800" spans="1:8" x14ac:dyDescent="0.25">
      <c r="A6800" s="1">
        <v>39407</v>
      </c>
      <c r="B6800">
        <v>5.0564999999999998</v>
      </c>
      <c r="C6800">
        <v>5.2549999999999999</v>
      </c>
      <c r="D6800">
        <v>5.0209000000000001</v>
      </c>
      <c r="E6800">
        <v>5.1364000000000001</v>
      </c>
      <c r="F6800">
        <v>1217809600</v>
      </c>
      <c r="G6800">
        <v>0</v>
      </c>
      <c r="H6800">
        <f>applerevenue[[#This Row],[high]]-applerevenue[[#This Row],[low]]</f>
        <v>0.23409999999999975</v>
      </c>
    </row>
    <row r="6801" spans="1:8" x14ac:dyDescent="0.25">
      <c r="A6801" s="1">
        <v>39409</v>
      </c>
      <c r="B6801">
        <v>5.2443</v>
      </c>
      <c r="C6801">
        <v>5.2458999999999998</v>
      </c>
      <c r="D6801">
        <v>5.1757</v>
      </c>
      <c r="E6801">
        <v>5.2302999999999997</v>
      </c>
      <c r="F6801">
        <v>465757600</v>
      </c>
      <c r="G6801">
        <v>1</v>
      </c>
      <c r="H6801">
        <f>applerevenue[[#This Row],[high]]-applerevenue[[#This Row],[low]]</f>
        <v>7.0199999999999818E-2</v>
      </c>
    </row>
    <row r="6802" spans="1:8" x14ac:dyDescent="0.25">
      <c r="A6802" s="1">
        <v>39412</v>
      </c>
      <c r="B6802">
        <v>5.2927999999999997</v>
      </c>
      <c r="C6802">
        <v>5.4050000000000002</v>
      </c>
      <c r="D6802">
        <v>5.2549999999999999</v>
      </c>
      <c r="E6802">
        <v>5.2609000000000004</v>
      </c>
      <c r="F6802">
        <v>1305754800</v>
      </c>
      <c r="G6802">
        <v>1</v>
      </c>
      <c r="H6802">
        <f>applerevenue[[#This Row],[high]]-applerevenue[[#This Row],[low]]</f>
        <v>0.15000000000000036</v>
      </c>
    </row>
    <row r="6803" spans="1:8" x14ac:dyDescent="0.25">
      <c r="A6803" s="1">
        <v>39413</v>
      </c>
      <c r="B6803">
        <v>5.3425000000000002</v>
      </c>
      <c r="C6803">
        <v>5.3598999999999997</v>
      </c>
      <c r="D6803">
        <v>5.1837</v>
      </c>
      <c r="E6803">
        <v>5.33</v>
      </c>
      <c r="F6803">
        <v>1317030400</v>
      </c>
      <c r="G6803">
        <v>1</v>
      </c>
      <c r="H6803">
        <f>applerevenue[[#This Row],[high]]-applerevenue[[#This Row],[low]]</f>
        <v>0.17619999999999969</v>
      </c>
    </row>
    <row r="6804" spans="1:8" x14ac:dyDescent="0.25">
      <c r="A6804" s="1">
        <v>39414</v>
      </c>
      <c r="B6804">
        <v>5.3913000000000002</v>
      </c>
      <c r="C6804">
        <v>5.5065999999999997</v>
      </c>
      <c r="D6804">
        <v>5.3464999999999998</v>
      </c>
      <c r="E6804">
        <v>5.4950000000000001</v>
      </c>
      <c r="F6804">
        <v>1150912000</v>
      </c>
      <c r="G6804">
        <v>0</v>
      </c>
      <c r="H6804">
        <f>applerevenue[[#This Row],[high]]-applerevenue[[#This Row],[low]]</f>
        <v>0.16009999999999991</v>
      </c>
    </row>
    <row r="6805" spans="1:8" x14ac:dyDescent="0.25">
      <c r="A6805" s="1">
        <v>39415</v>
      </c>
      <c r="B6805">
        <v>5.4709000000000003</v>
      </c>
      <c r="C6805">
        <v>5.6459000000000001</v>
      </c>
      <c r="D6805">
        <v>5.4623999999999997</v>
      </c>
      <c r="E6805">
        <v>5.6191000000000004</v>
      </c>
      <c r="F6805">
        <v>1050926800</v>
      </c>
      <c r="G6805">
        <v>0</v>
      </c>
      <c r="H6805">
        <f>applerevenue[[#This Row],[high]]-applerevenue[[#This Row],[low]]</f>
        <v>0.18350000000000044</v>
      </c>
    </row>
    <row r="6806" spans="1:8" x14ac:dyDescent="0.25">
      <c r="A6806" s="1">
        <v>39416</v>
      </c>
      <c r="B6806">
        <v>5.7121000000000004</v>
      </c>
      <c r="C6806">
        <v>5.7229999999999999</v>
      </c>
      <c r="D6806">
        <v>5.4790999999999999</v>
      </c>
      <c r="E6806">
        <v>5.556</v>
      </c>
      <c r="F6806">
        <v>1187802000</v>
      </c>
      <c r="G6806">
        <v>1</v>
      </c>
      <c r="H6806">
        <f>applerevenue[[#This Row],[high]]-applerevenue[[#This Row],[low]]</f>
        <v>0.24390000000000001</v>
      </c>
    </row>
    <row r="6807" spans="1:8" x14ac:dyDescent="0.25">
      <c r="A6807" s="1">
        <v>39419</v>
      </c>
      <c r="B6807">
        <v>5.5449999999999999</v>
      </c>
      <c r="C6807">
        <v>5.6144999999999996</v>
      </c>
      <c r="D6807">
        <v>5.4180999999999999</v>
      </c>
      <c r="E6807">
        <v>5.4535</v>
      </c>
      <c r="F6807">
        <v>961469600</v>
      </c>
      <c r="G6807">
        <v>1</v>
      </c>
      <c r="H6807">
        <f>applerevenue[[#This Row],[high]]-applerevenue[[#This Row],[low]]</f>
        <v>0.19639999999999969</v>
      </c>
    </row>
    <row r="6808" spans="1:8" x14ac:dyDescent="0.25">
      <c r="A6808" s="1">
        <v>39420</v>
      </c>
      <c r="B6808">
        <v>5.4013999999999998</v>
      </c>
      <c r="C6808">
        <v>5.5156999999999998</v>
      </c>
      <c r="D6808">
        <v>5.3964999999999996</v>
      </c>
      <c r="E6808">
        <v>5.4824999999999999</v>
      </c>
      <c r="F6808">
        <v>773799600</v>
      </c>
      <c r="G6808">
        <v>0</v>
      </c>
      <c r="H6808">
        <f>applerevenue[[#This Row],[high]]-applerevenue[[#This Row],[low]]</f>
        <v>0.11920000000000019</v>
      </c>
    </row>
    <row r="6809" spans="1:8" x14ac:dyDescent="0.25">
      <c r="A6809" s="1">
        <v>39421</v>
      </c>
      <c r="B6809">
        <v>5.5763999999999996</v>
      </c>
      <c r="C6809">
        <v>5.6711999999999998</v>
      </c>
      <c r="D6809">
        <v>5.5617999999999999</v>
      </c>
      <c r="E6809">
        <v>5.6559999999999997</v>
      </c>
      <c r="F6809">
        <v>892402000</v>
      </c>
      <c r="G6809">
        <v>0</v>
      </c>
      <c r="H6809">
        <f>applerevenue[[#This Row],[high]]-applerevenue[[#This Row],[low]]</f>
        <v>0.10939999999999994</v>
      </c>
    </row>
    <row r="6810" spans="1:8" x14ac:dyDescent="0.25">
      <c r="A6810" s="1">
        <v>39422</v>
      </c>
      <c r="B6810">
        <v>5.6769999999999996</v>
      </c>
      <c r="C6810">
        <v>5.7961999999999998</v>
      </c>
      <c r="D6810">
        <v>5.6749000000000001</v>
      </c>
      <c r="E6810">
        <v>5.7916999999999996</v>
      </c>
      <c r="F6810">
        <v>899810800</v>
      </c>
      <c r="G6810">
        <v>0</v>
      </c>
      <c r="H6810">
        <f>applerevenue[[#This Row],[high]]-applerevenue[[#This Row],[low]]</f>
        <v>0.12129999999999974</v>
      </c>
    </row>
    <row r="6811" spans="1:8" x14ac:dyDescent="0.25">
      <c r="A6811" s="1">
        <v>39423</v>
      </c>
      <c r="B6811">
        <v>5.8095999999999997</v>
      </c>
      <c r="C6811">
        <v>5.9452999999999996</v>
      </c>
      <c r="D6811">
        <v>5.7333999999999996</v>
      </c>
      <c r="E6811">
        <v>5.9242999999999997</v>
      </c>
      <c r="F6811">
        <v>1066066400</v>
      </c>
      <c r="G6811">
        <v>0</v>
      </c>
      <c r="H6811">
        <f>applerevenue[[#This Row],[high]]-applerevenue[[#This Row],[low]]</f>
        <v>0.21189999999999998</v>
      </c>
    </row>
    <row r="6812" spans="1:8" x14ac:dyDescent="0.25">
      <c r="A6812" s="1">
        <v>39426</v>
      </c>
      <c r="B6812">
        <v>5.9025999999999996</v>
      </c>
      <c r="C6812">
        <v>5.9657999999999998</v>
      </c>
      <c r="D6812">
        <v>5.8752000000000004</v>
      </c>
      <c r="E6812">
        <v>5.9215</v>
      </c>
      <c r="F6812">
        <v>722377600</v>
      </c>
      <c r="G6812">
        <v>0</v>
      </c>
      <c r="H6812">
        <f>applerevenue[[#This Row],[high]]-applerevenue[[#This Row],[low]]</f>
        <v>9.0599999999999348E-2</v>
      </c>
    </row>
    <row r="6813" spans="1:8" x14ac:dyDescent="0.25">
      <c r="A6813" s="1">
        <v>39427</v>
      </c>
      <c r="B6813">
        <v>5.9379999999999997</v>
      </c>
      <c r="C6813">
        <v>6.0014000000000003</v>
      </c>
      <c r="D6813">
        <v>5.7135999999999996</v>
      </c>
      <c r="E6813">
        <v>5.7487000000000004</v>
      </c>
      <c r="F6813">
        <v>1110925200</v>
      </c>
      <c r="G6813">
        <v>1</v>
      </c>
      <c r="H6813">
        <f>applerevenue[[#This Row],[high]]-applerevenue[[#This Row],[low]]</f>
        <v>0.28780000000000072</v>
      </c>
    </row>
    <row r="6814" spans="1:8" x14ac:dyDescent="0.25">
      <c r="A6814" s="1">
        <v>39428</v>
      </c>
      <c r="B6814">
        <v>5.8981000000000003</v>
      </c>
      <c r="C6814">
        <v>5.9298000000000002</v>
      </c>
      <c r="D6814">
        <v>5.6638999999999999</v>
      </c>
      <c r="E6814">
        <v>5.8193999999999999</v>
      </c>
      <c r="F6814">
        <v>1225660800</v>
      </c>
      <c r="G6814">
        <v>1</v>
      </c>
      <c r="H6814">
        <f>applerevenue[[#This Row],[high]]-applerevenue[[#This Row],[low]]</f>
        <v>0.26590000000000025</v>
      </c>
    </row>
    <row r="6815" spans="1:8" x14ac:dyDescent="0.25">
      <c r="A6815" s="1">
        <v>39429</v>
      </c>
      <c r="B6815">
        <v>5.7990000000000004</v>
      </c>
      <c r="C6815">
        <v>5.8578000000000001</v>
      </c>
      <c r="D6815">
        <v>5.7267000000000001</v>
      </c>
      <c r="E6815">
        <v>5.8490000000000002</v>
      </c>
      <c r="F6815">
        <v>864617600</v>
      </c>
      <c r="G6815">
        <v>0</v>
      </c>
      <c r="H6815">
        <f>applerevenue[[#This Row],[high]]-applerevenue[[#This Row],[low]]</f>
        <v>0.13109999999999999</v>
      </c>
    </row>
    <row r="6816" spans="1:8" x14ac:dyDescent="0.25">
      <c r="A6816" s="1">
        <v>39430</v>
      </c>
      <c r="B6816">
        <v>5.8045</v>
      </c>
      <c r="C6816">
        <v>6.0980999999999996</v>
      </c>
      <c r="D6816">
        <v>5.7792000000000003</v>
      </c>
      <c r="E6816">
        <v>5.8051000000000004</v>
      </c>
      <c r="F6816">
        <v>674312800</v>
      </c>
      <c r="G6816">
        <v>0</v>
      </c>
      <c r="H6816">
        <f>applerevenue[[#This Row],[high]]-applerevenue[[#This Row],[low]]</f>
        <v>0.3188999999999993</v>
      </c>
    </row>
    <row r="6817" spans="1:8" x14ac:dyDescent="0.25">
      <c r="A6817" s="1">
        <v>39433</v>
      </c>
      <c r="B6817">
        <v>5.8151000000000002</v>
      </c>
      <c r="C6817">
        <v>5.8739999999999997</v>
      </c>
      <c r="D6817">
        <v>5.5791000000000004</v>
      </c>
      <c r="E6817">
        <v>5.6223999999999998</v>
      </c>
      <c r="F6817">
        <v>1024693600</v>
      </c>
      <c r="G6817">
        <v>1</v>
      </c>
      <c r="H6817">
        <f>applerevenue[[#This Row],[high]]-applerevenue[[#This Row],[low]]</f>
        <v>0.29489999999999927</v>
      </c>
    </row>
    <row r="6818" spans="1:8" x14ac:dyDescent="0.25">
      <c r="A6818" s="1">
        <v>39434</v>
      </c>
      <c r="B6818">
        <v>5.6871</v>
      </c>
      <c r="C6818">
        <v>5.7118000000000002</v>
      </c>
      <c r="D6818">
        <v>5.4455999999999998</v>
      </c>
      <c r="E6818">
        <v>5.5791000000000004</v>
      </c>
      <c r="F6818">
        <v>1222603200</v>
      </c>
      <c r="G6818">
        <v>1</v>
      </c>
      <c r="H6818">
        <f>applerevenue[[#This Row],[high]]-applerevenue[[#This Row],[low]]</f>
        <v>0.26620000000000044</v>
      </c>
    </row>
    <row r="6819" spans="1:8" x14ac:dyDescent="0.25">
      <c r="A6819" s="1">
        <v>39435</v>
      </c>
      <c r="B6819">
        <v>5.5791000000000004</v>
      </c>
      <c r="C6819">
        <v>5.6296999999999997</v>
      </c>
      <c r="D6819">
        <v>5.5156999999999998</v>
      </c>
      <c r="E6819">
        <v>5.5834000000000001</v>
      </c>
      <c r="F6819">
        <v>827478400</v>
      </c>
      <c r="G6819">
        <v>0</v>
      </c>
      <c r="H6819">
        <f>applerevenue[[#This Row],[high]]-applerevenue[[#This Row],[low]]</f>
        <v>0.11399999999999988</v>
      </c>
    </row>
    <row r="6820" spans="1:8" x14ac:dyDescent="0.25">
      <c r="A6820" s="1">
        <v>39436</v>
      </c>
      <c r="B6820">
        <v>5.6538000000000004</v>
      </c>
      <c r="C6820">
        <v>5.7270000000000003</v>
      </c>
      <c r="D6820">
        <v>5.5898000000000003</v>
      </c>
      <c r="E6820">
        <v>5.7081</v>
      </c>
      <c r="F6820">
        <v>774057200</v>
      </c>
      <c r="G6820">
        <v>0</v>
      </c>
      <c r="H6820">
        <f>applerevenue[[#This Row],[high]]-applerevenue[[#This Row],[low]]</f>
        <v>0.13719999999999999</v>
      </c>
    </row>
    <row r="6821" spans="1:8" x14ac:dyDescent="0.25">
      <c r="A6821" s="1">
        <v>39437</v>
      </c>
      <c r="B6821">
        <v>5.7968000000000002</v>
      </c>
      <c r="C6821">
        <v>5.9124999999999996</v>
      </c>
      <c r="D6821">
        <v>5.7897999999999996</v>
      </c>
      <c r="E6821">
        <v>5.9123999999999999</v>
      </c>
      <c r="F6821">
        <v>993960800</v>
      </c>
      <c r="G6821">
        <v>0</v>
      </c>
      <c r="H6821">
        <f>applerevenue[[#This Row],[high]]-applerevenue[[#This Row],[low]]</f>
        <v>0.12270000000000003</v>
      </c>
    </row>
    <row r="6822" spans="1:8" x14ac:dyDescent="0.25">
      <c r="A6822" s="1">
        <v>39440</v>
      </c>
      <c r="B6822">
        <v>5.9465000000000003</v>
      </c>
      <c r="C6822">
        <v>6.0777000000000001</v>
      </c>
      <c r="D6822">
        <v>5.9391999999999996</v>
      </c>
      <c r="E6822">
        <v>6.0614999999999997</v>
      </c>
      <c r="F6822">
        <v>480202800</v>
      </c>
      <c r="G6822">
        <v>0</v>
      </c>
      <c r="H6822">
        <f>applerevenue[[#This Row],[high]]-applerevenue[[#This Row],[low]]</f>
        <v>0.13850000000000051</v>
      </c>
    </row>
    <row r="6823" spans="1:8" x14ac:dyDescent="0.25">
      <c r="A6823" s="1">
        <v>39442</v>
      </c>
      <c r="B6823">
        <v>6.0678999999999998</v>
      </c>
      <c r="C6823">
        <v>6.1273999999999997</v>
      </c>
      <c r="D6823">
        <v>6.0011000000000001</v>
      </c>
      <c r="E6823">
        <v>6.0660999999999996</v>
      </c>
      <c r="F6823">
        <v>703732400</v>
      </c>
      <c r="G6823">
        <v>1</v>
      </c>
      <c r="H6823">
        <f>applerevenue[[#This Row],[high]]-applerevenue[[#This Row],[low]]</f>
        <v>0.12629999999999963</v>
      </c>
    </row>
    <row r="6824" spans="1:8" x14ac:dyDescent="0.25">
      <c r="A6824" s="1">
        <v>39443</v>
      </c>
      <c r="B6824">
        <v>6.0660999999999996</v>
      </c>
      <c r="C6824">
        <v>6.1882999999999999</v>
      </c>
      <c r="D6824">
        <v>6.0309999999999997</v>
      </c>
      <c r="E6824">
        <v>6.0545</v>
      </c>
      <c r="F6824">
        <v>795527600</v>
      </c>
      <c r="G6824">
        <v>1</v>
      </c>
      <c r="H6824">
        <f>applerevenue[[#This Row],[high]]-applerevenue[[#This Row],[low]]</f>
        <v>0.15730000000000022</v>
      </c>
    </row>
    <row r="6825" spans="1:8" x14ac:dyDescent="0.25">
      <c r="A6825" s="1">
        <v>39444</v>
      </c>
      <c r="B6825">
        <v>6.1161000000000003</v>
      </c>
      <c r="C6825">
        <v>6.1456</v>
      </c>
      <c r="D6825">
        <v>6.0030000000000001</v>
      </c>
      <c r="E6825">
        <v>6.0929000000000002</v>
      </c>
      <c r="F6825">
        <v>699647200</v>
      </c>
      <c r="G6825">
        <v>1</v>
      </c>
      <c r="H6825">
        <f>applerevenue[[#This Row],[high]]-applerevenue[[#This Row],[low]]</f>
        <v>0.14259999999999984</v>
      </c>
    </row>
    <row r="6826" spans="1:8" x14ac:dyDescent="0.25">
      <c r="A6826" s="1">
        <v>39447</v>
      </c>
      <c r="B6826">
        <v>6.0827999999999998</v>
      </c>
      <c r="C6826">
        <v>6.1132999999999997</v>
      </c>
      <c r="D6826">
        <v>6.0294999999999996</v>
      </c>
      <c r="E6826">
        <v>6.0395000000000003</v>
      </c>
      <c r="F6826">
        <v>539333200</v>
      </c>
      <c r="G6826">
        <v>1</v>
      </c>
      <c r="H6826">
        <f>applerevenue[[#This Row],[high]]-applerevenue[[#This Row],[low]]</f>
        <v>8.3800000000000097E-2</v>
      </c>
    </row>
    <row r="6827" spans="1:8" x14ac:dyDescent="0.25">
      <c r="A6827" s="1">
        <v>39449</v>
      </c>
      <c r="B6827">
        <v>6.0758000000000001</v>
      </c>
      <c r="C6827">
        <v>6.1059999999999999</v>
      </c>
      <c r="D6827">
        <v>5.8708999999999998</v>
      </c>
      <c r="E6827">
        <v>5.9406999999999996</v>
      </c>
      <c r="F6827">
        <v>1079178800</v>
      </c>
      <c r="G6827">
        <v>1</v>
      </c>
      <c r="H6827">
        <f>applerevenue[[#This Row],[high]]-applerevenue[[#This Row],[low]]</f>
        <v>0.23510000000000009</v>
      </c>
    </row>
    <row r="6828" spans="1:8" x14ac:dyDescent="0.25">
      <c r="A6828" s="1">
        <v>39450</v>
      </c>
      <c r="B6828">
        <v>5.9581</v>
      </c>
      <c r="C6828">
        <v>6.0185000000000004</v>
      </c>
      <c r="D6828">
        <v>5.8752000000000004</v>
      </c>
      <c r="E6828">
        <v>5.9435000000000002</v>
      </c>
      <c r="F6828">
        <v>842066400</v>
      </c>
      <c r="G6828">
        <v>1</v>
      </c>
      <c r="H6828">
        <f>applerevenue[[#This Row],[high]]-applerevenue[[#This Row],[low]]</f>
        <v>0.14329999999999998</v>
      </c>
    </row>
    <row r="6829" spans="1:8" x14ac:dyDescent="0.25">
      <c r="A6829" s="1">
        <v>39451</v>
      </c>
      <c r="B6829">
        <v>5.8373999999999997</v>
      </c>
      <c r="C6829">
        <v>5.8845999999999998</v>
      </c>
      <c r="D6829">
        <v>5.4543999999999997</v>
      </c>
      <c r="E6829">
        <v>5.4897999999999998</v>
      </c>
      <c r="F6829">
        <v>1455832000</v>
      </c>
      <c r="G6829">
        <v>1</v>
      </c>
      <c r="H6829">
        <f>applerevenue[[#This Row],[high]]-applerevenue[[#This Row],[low]]</f>
        <v>0.43020000000000014</v>
      </c>
    </row>
    <row r="6830" spans="1:8" x14ac:dyDescent="0.25">
      <c r="A6830" s="1">
        <v>39454</v>
      </c>
      <c r="B6830">
        <v>5.5263999999999998</v>
      </c>
      <c r="C6830">
        <v>5.5979999999999999</v>
      </c>
      <c r="D6830">
        <v>5.1904000000000003</v>
      </c>
      <c r="E6830">
        <v>5.4162999999999997</v>
      </c>
      <c r="F6830">
        <v>2072193200</v>
      </c>
      <c r="G6830">
        <v>1</v>
      </c>
      <c r="H6830">
        <f>applerevenue[[#This Row],[high]]-applerevenue[[#This Row],[low]]</f>
        <v>0.40759999999999952</v>
      </c>
    </row>
    <row r="6831" spans="1:8" x14ac:dyDescent="0.25">
      <c r="A6831" s="1">
        <v>39455</v>
      </c>
      <c r="B6831">
        <v>5.4924999999999997</v>
      </c>
      <c r="C6831">
        <v>5.5632999999999999</v>
      </c>
      <c r="D6831">
        <v>5.2077999999999998</v>
      </c>
      <c r="E6831">
        <v>5.2214999999999998</v>
      </c>
      <c r="F6831">
        <v>1523816000</v>
      </c>
      <c r="G6831">
        <v>1</v>
      </c>
      <c r="H6831">
        <f>applerevenue[[#This Row],[high]]-applerevenue[[#This Row],[low]]</f>
        <v>0.35550000000000015</v>
      </c>
    </row>
    <row r="6832" spans="1:8" x14ac:dyDescent="0.25">
      <c r="A6832" s="1">
        <v>39456</v>
      </c>
      <c r="B6832">
        <v>5.2229999999999999</v>
      </c>
      <c r="C6832">
        <v>5.4729999999999999</v>
      </c>
      <c r="D6832">
        <v>5.1315</v>
      </c>
      <c r="E6832">
        <v>5.47</v>
      </c>
      <c r="F6832">
        <v>1813882000</v>
      </c>
      <c r="G6832">
        <v>0</v>
      </c>
      <c r="H6832">
        <f>applerevenue[[#This Row],[high]]-applerevenue[[#This Row],[low]]</f>
        <v>0.34149999999999991</v>
      </c>
    </row>
    <row r="6833" spans="1:8" x14ac:dyDescent="0.25">
      <c r="A6833" s="1">
        <v>39457</v>
      </c>
      <c r="B6833">
        <v>5.4145000000000003</v>
      </c>
      <c r="C6833">
        <v>5.5187999999999997</v>
      </c>
      <c r="D6833">
        <v>5.3483000000000001</v>
      </c>
      <c r="E6833">
        <v>5.4279000000000002</v>
      </c>
      <c r="F6833">
        <v>1482975200</v>
      </c>
      <c r="G6833">
        <v>0</v>
      </c>
      <c r="H6833">
        <f>applerevenue[[#This Row],[high]]-applerevenue[[#This Row],[low]]</f>
        <v>0.17049999999999965</v>
      </c>
    </row>
    <row r="6834" spans="1:8" x14ac:dyDescent="0.25">
      <c r="A6834" s="1">
        <v>39458</v>
      </c>
      <c r="B6834">
        <v>5.3662999999999998</v>
      </c>
      <c r="C6834">
        <v>5.4226999999999999</v>
      </c>
      <c r="D6834">
        <v>5.1833999999999998</v>
      </c>
      <c r="E6834">
        <v>5.2653999999999996</v>
      </c>
      <c r="F6834">
        <v>1232285600</v>
      </c>
      <c r="G6834">
        <v>1</v>
      </c>
      <c r="H6834">
        <f>applerevenue[[#This Row],[high]]-applerevenue[[#This Row],[low]]</f>
        <v>0.23930000000000007</v>
      </c>
    </row>
    <row r="6835" spans="1:8" x14ac:dyDescent="0.25">
      <c r="A6835" s="1">
        <v>39461</v>
      </c>
      <c r="B6835">
        <v>5.4127000000000001</v>
      </c>
      <c r="C6835">
        <v>5.4706000000000001</v>
      </c>
      <c r="D6835">
        <v>5.3410000000000002</v>
      </c>
      <c r="E6835">
        <v>5.4511000000000003</v>
      </c>
      <c r="F6835">
        <v>1100450400</v>
      </c>
      <c r="G6835">
        <v>0</v>
      </c>
      <c r="H6835">
        <f>applerevenue[[#This Row],[high]]-applerevenue[[#This Row],[low]]</f>
        <v>0.12959999999999994</v>
      </c>
    </row>
    <row r="6836" spans="1:8" x14ac:dyDescent="0.25">
      <c r="A6836" s="1">
        <v>39462</v>
      </c>
      <c r="B6836">
        <v>5.4188000000000001</v>
      </c>
      <c r="C6836">
        <v>5.4645000000000001</v>
      </c>
      <c r="D6836">
        <v>5.0205000000000002</v>
      </c>
      <c r="E6836">
        <v>5.1540999999999997</v>
      </c>
      <c r="F6836">
        <v>2147483647</v>
      </c>
      <c r="G6836">
        <v>1</v>
      </c>
      <c r="H6836">
        <f>applerevenue[[#This Row],[high]]-applerevenue[[#This Row],[low]]</f>
        <v>0.44399999999999995</v>
      </c>
    </row>
    <row r="6837" spans="1:8" x14ac:dyDescent="0.25">
      <c r="A6837" s="1">
        <v>39463</v>
      </c>
      <c r="B6837">
        <v>5.0378999999999996</v>
      </c>
      <c r="C6837">
        <v>5.1532</v>
      </c>
      <c r="D6837">
        <v>4.7778</v>
      </c>
      <c r="E6837">
        <v>4.8674999999999997</v>
      </c>
      <c r="F6837">
        <v>2147483647</v>
      </c>
      <c r="G6837">
        <v>1</v>
      </c>
      <c r="H6837">
        <f>applerevenue[[#This Row],[high]]-applerevenue[[#This Row],[low]]</f>
        <v>0.37539999999999996</v>
      </c>
    </row>
    <row r="6838" spans="1:8" x14ac:dyDescent="0.25">
      <c r="A6838" s="1">
        <v>39464</v>
      </c>
      <c r="B6838">
        <v>4.9245000000000001</v>
      </c>
      <c r="C6838">
        <v>5.0419</v>
      </c>
      <c r="D6838">
        <v>4.8303000000000003</v>
      </c>
      <c r="E6838">
        <v>4.9055999999999997</v>
      </c>
      <c r="F6838">
        <v>1757859600</v>
      </c>
      <c r="G6838">
        <v>1</v>
      </c>
      <c r="H6838">
        <f>applerevenue[[#This Row],[high]]-applerevenue[[#This Row],[low]]</f>
        <v>0.21159999999999979</v>
      </c>
    </row>
    <row r="6839" spans="1:8" x14ac:dyDescent="0.25">
      <c r="A6839" s="1">
        <v>39465</v>
      </c>
      <c r="B6839">
        <v>4.9306000000000001</v>
      </c>
      <c r="C6839">
        <v>5.0537999999999998</v>
      </c>
      <c r="D6839">
        <v>4.8666</v>
      </c>
      <c r="E6839">
        <v>4.9199000000000002</v>
      </c>
      <c r="F6839">
        <v>1724343600</v>
      </c>
      <c r="G6839">
        <v>1</v>
      </c>
      <c r="H6839">
        <f>applerevenue[[#This Row],[high]]-applerevenue[[#This Row],[low]]</f>
        <v>0.18719999999999981</v>
      </c>
    </row>
    <row r="6840" spans="1:8" x14ac:dyDescent="0.25">
      <c r="A6840" s="1">
        <v>39469</v>
      </c>
      <c r="B6840">
        <v>4.5144000000000002</v>
      </c>
      <c r="C6840">
        <v>4.8779000000000003</v>
      </c>
      <c r="D6840">
        <v>4.4516</v>
      </c>
      <c r="E6840">
        <v>4.7454999999999998</v>
      </c>
      <c r="F6840">
        <v>2147483647</v>
      </c>
      <c r="G6840">
        <v>0</v>
      </c>
      <c r="H6840">
        <f>applerevenue[[#This Row],[high]]-applerevenue[[#This Row],[low]]</f>
        <v>0.42630000000000035</v>
      </c>
    </row>
    <row r="6841" spans="1:8" x14ac:dyDescent="0.25">
      <c r="A6841" s="1">
        <v>39470</v>
      </c>
      <c r="B6841">
        <v>4.1524999999999999</v>
      </c>
      <c r="C6841">
        <v>4.2686999999999999</v>
      </c>
      <c r="D6841">
        <v>3.8460999999999999</v>
      </c>
      <c r="E6841">
        <v>4.2404000000000002</v>
      </c>
      <c r="F6841">
        <v>2147483647</v>
      </c>
      <c r="G6841">
        <v>0</v>
      </c>
      <c r="H6841">
        <f>applerevenue[[#This Row],[high]]-applerevenue[[#This Row],[low]]</f>
        <v>0.42260000000000009</v>
      </c>
    </row>
    <row r="6842" spans="1:8" x14ac:dyDescent="0.25">
      <c r="A6842" s="1">
        <v>39471</v>
      </c>
      <c r="B6842">
        <v>4.2683999999999997</v>
      </c>
      <c r="C6842">
        <v>4.29</v>
      </c>
      <c r="D6842">
        <v>4.0250000000000004</v>
      </c>
      <c r="E6842">
        <v>4.1345000000000001</v>
      </c>
      <c r="F6842">
        <v>2005866800</v>
      </c>
      <c r="G6842">
        <v>1</v>
      </c>
      <c r="H6842">
        <f>applerevenue[[#This Row],[high]]-applerevenue[[#This Row],[low]]</f>
        <v>0.26499999999999968</v>
      </c>
    </row>
    <row r="6843" spans="1:8" x14ac:dyDescent="0.25">
      <c r="A6843" s="1">
        <v>39472</v>
      </c>
      <c r="B6843">
        <v>4.2378999999999998</v>
      </c>
      <c r="C6843">
        <v>4.2408999999999999</v>
      </c>
      <c r="D6843">
        <v>3.9519000000000002</v>
      </c>
      <c r="E6843">
        <v>3.9641000000000002</v>
      </c>
      <c r="F6843">
        <v>1554739200</v>
      </c>
      <c r="G6843">
        <v>1</v>
      </c>
      <c r="H6843">
        <f>applerevenue[[#This Row],[high]]-applerevenue[[#This Row],[low]]</f>
        <v>0.2889999999999997</v>
      </c>
    </row>
    <row r="6844" spans="1:8" x14ac:dyDescent="0.25">
      <c r="A6844" s="1">
        <v>39475</v>
      </c>
      <c r="B6844">
        <v>3.9076</v>
      </c>
      <c r="C6844">
        <v>4.0613000000000001</v>
      </c>
      <c r="D6844">
        <v>3.8555000000000001</v>
      </c>
      <c r="E6844">
        <v>3.9641000000000002</v>
      </c>
      <c r="F6844">
        <v>1474844000</v>
      </c>
      <c r="G6844">
        <v>0</v>
      </c>
      <c r="H6844">
        <f>applerevenue[[#This Row],[high]]-applerevenue[[#This Row],[low]]</f>
        <v>0.20579999999999998</v>
      </c>
    </row>
    <row r="6845" spans="1:8" x14ac:dyDescent="0.25">
      <c r="A6845" s="1">
        <v>39476</v>
      </c>
      <c r="B6845">
        <v>3.9988000000000001</v>
      </c>
      <c r="C6845">
        <v>4.0488</v>
      </c>
      <c r="D6845">
        <v>3.9348000000000001</v>
      </c>
      <c r="E6845">
        <v>4.0106999999999999</v>
      </c>
      <c r="F6845">
        <v>1099982800</v>
      </c>
      <c r="G6845">
        <v>0</v>
      </c>
      <c r="H6845">
        <f>applerevenue[[#This Row],[high]]-applerevenue[[#This Row],[low]]</f>
        <v>0.11399999999999988</v>
      </c>
    </row>
    <row r="6846" spans="1:8" x14ac:dyDescent="0.25">
      <c r="A6846" s="1">
        <v>39477</v>
      </c>
      <c r="B6846">
        <v>4.0054999999999996</v>
      </c>
      <c r="C6846">
        <v>4.1299000000000001</v>
      </c>
      <c r="D6846">
        <v>3.9638</v>
      </c>
      <c r="E6846">
        <v>4.0301999999999998</v>
      </c>
      <c r="F6846">
        <v>1243051600</v>
      </c>
      <c r="G6846">
        <v>0</v>
      </c>
      <c r="H6846">
        <f>applerevenue[[#This Row],[high]]-applerevenue[[#This Row],[low]]</f>
        <v>0.16610000000000014</v>
      </c>
    </row>
    <row r="6847" spans="1:8" x14ac:dyDescent="0.25">
      <c r="A6847" s="1">
        <v>39478</v>
      </c>
      <c r="B6847">
        <v>3.9470000000000001</v>
      </c>
      <c r="C6847">
        <v>4.1665000000000001</v>
      </c>
      <c r="D6847">
        <v>3.9455</v>
      </c>
      <c r="E6847">
        <v>4.1272000000000002</v>
      </c>
      <c r="F6847">
        <v>1345674400</v>
      </c>
      <c r="G6847">
        <v>0</v>
      </c>
      <c r="H6847">
        <f>applerevenue[[#This Row],[high]]-applerevenue[[#This Row],[low]]</f>
        <v>0.22100000000000009</v>
      </c>
    </row>
    <row r="6848" spans="1:8" x14ac:dyDescent="0.25">
      <c r="A6848" s="1">
        <v>39479</v>
      </c>
      <c r="B6848">
        <v>4.1539999999999999</v>
      </c>
      <c r="C6848">
        <v>4.1646999999999998</v>
      </c>
      <c r="D6848">
        <v>4.0301999999999998</v>
      </c>
      <c r="E6848">
        <v>4.0781000000000001</v>
      </c>
      <c r="F6848">
        <v>1010744000</v>
      </c>
      <c r="G6848">
        <v>1</v>
      </c>
      <c r="H6848">
        <f>applerevenue[[#This Row],[high]]-applerevenue[[#This Row],[low]]</f>
        <v>0.13450000000000006</v>
      </c>
    </row>
    <row r="6849" spans="1:8" x14ac:dyDescent="0.25">
      <c r="A6849" s="1">
        <v>39482</v>
      </c>
      <c r="B6849">
        <v>4.0921000000000003</v>
      </c>
      <c r="C6849">
        <v>4.1436000000000002</v>
      </c>
      <c r="D6849">
        <v>4.0069999999999997</v>
      </c>
      <c r="E6849">
        <v>4.0141</v>
      </c>
      <c r="F6849">
        <v>899234000</v>
      </c>
      <c r="G6849">
        <v>1</v>
      </c>
      <c r="H6849">
        <f>applerevenue[[#This Row],[high]]-applerevenue[[#This Row],[low]]</f>
        <v>0.1366000000000005</v>
      </c>
    </row>
    <row r="6850" spans="1:8" x14ac:dyDescent="0.25">
      <c r="A6850" s="1">
        <v>39483</v>
      </c>
      <c r="B6850">
        <v>3.9769000000000001</v>
      </c>
      <c r="C6850">
        <v>4.0857000000000001</v>
      </c>
      <c r="D6850">
        <v>3.9302000000000001</v>
      </c>
      <c r="E6850">
        <v>3.9441999999999999</v>
      </c>
      <c r="F6850">
        <v>1141042000</v>
      </c>
      <c r="G6850">
        <v>1</v>
      </c>
      <c r="H6850">
        <f>applerevenue[[#This Row],[high]]-applerevenue[[#This Row],[low]]</f>
        <v>0.15549999999999997</v>
      </c>
    </row>
    <row r="6851" spans="1:8" x14ac:dyDescent="0.25">
      <c r="A6851" s="1">
        <v>39484</v>
      </c>
      <c r="B6851">
        <v>3.9891000000000001</v>
      </c>
      <c r="C6851">
        <v>4.0223000000000004</v>
      </c>
      <c r="D6851">
        <v>3.7128000000000001</v>
      </c>
      <c r="E6851">
        <v>3.7198000000000002</v>
      </c>
      <c r="F6851">
        <v>1573272400</v>
      </c>
      <c r="G6851">
        <v>1</v>
      </c>
      <c r="H6851">
        <f>applerevenue[[#This Row],[high]]-applerevenue[[#This Row],[low]]</f>
        <v>0.30950000000000033</v>
      </c>
    </row>
    <row r="6852" spans="1:8" x14ac:dyDescent="0.25">
      <c r="A6852" s="1">
        <v>39485</v>
      </c>
      <c r="B6852">
        <v>3.6579000000000002</v>
      </c>
      <c r="C6852">
        <v>3.8046000000000002</v>
      </c>
      <c r="D6852">
        <v>3.5756000000000001</v>
      </c>
      <c r="E6852">
        <v>3.6966999999999999</v>
      </c>
      <c r="F6852">
        <v>2083331600</v>
      </c>
      <c r="G6852">
        <v>0</v>
      </c>
      <c r="H6852">
        <f>applerevenue[[#This Row],[high]]-applerevenue[[#This Row],[low]]</f>
        <v>0.22900000000000009</v>
      </c>
    </row>
    <row r="6853" spans="1:8" x14ac:dyDescent="0.25">
      <c r="A6853" s="1">
        <v>39486</v>
      </c>
      <c r="B6853">
        <v>3.7223000000000002</v>
      </c>
      <c r="C6853">
        <v>3.8325999999999998</v>
      </c>
      <c r="D6853">
        <v>3.7075999999999998</v>
      </c>
      <c r="E6853">
        <v>3.8258999999999999</v>
      </c>
      <c r="F6853">
        <v>1355972800</v>
      </c>
      <c r="G6853">
        <v>0</v>
      </c>
      <c r="H6853">
        <f>applerevenue[[#This Row],[high]]-applerevenue[[#This Row],[low]]</f>
        <v>0.125</v>
      </c>
    </row>
    <row r="6854" spans="1:8" x14ac:dyDescent="0.25">
      <c r="A6854" s="1">
        <v>39489</v>
      </c>
      <c r="B6854">
        <v>3.9030999999999998</v>
      </c>
      <c r="C6854">
        <v>3.9630999999999998</v>
      </c>
      <c r="D6854">
        <v>3.8784000000000001</v>
      </c>
      <c r="E6854">
        <v>3.9470000000000001</v>
      </c>
      <c r="F6854">
        <v>1201432400</v>
      </c>
      <c r="G6854">
        <v>0</v>
      </c>
      <c r="H6854">
        <f>applerevenue[[#This Row],[high]]-applerevenue[[#This Row],[low]]</f>
        <v>8.4699999999999775E-2</v>
      </c>
    </row>
    <row r="6855" spans="1:8" x14ac:dyDescent="0.25">
      <c r="A6855" s="1">
        <v>39490</v>
      </c>
      <c r="B6855">
        <v>3.9851000000000001</v>
      </c>
      <c r="C6855">
        <v>3.9942000000000002</v>
      </c>
      <c r="D6855">
        <v>3.7692000000000001</v>
      </c>
      <c r="E6855">
        <v>3.8069999999999999</v>
      </c>
      <c r="F6855">
        <v>1225980000</v>
      </c>
      <c r="G6855">
        <v>1</v>
      </c>
      <c r="H6855">
        <f>applerevenue[[#This Row],[high]]-applerevenue[[#This Row],[low]]</f>
        <v>0.22500000000000009</v>
      </c>
    </row>
    <row r="6856" spans="1:8" x14ac:dyDescent="0.25">
      <c r="A6856" s="1">
        <v>39491</v>
      </c>
      <c r="B6856">
        <v>3.8624999999999998</v>
      </c>
      <c r="C6856">
        <v>3.9569999999999999</v>
      </c>
      <c r="D6856">
        <v>3.8304999999999998</v>
      </c>
      <c r="E6856">
        <v>3.9455</v>
      </c>
      <c r="F6856">
        <v>968534000</v>
      </c>
      <c r="G6856">
        <v>0</v>
      </c>
      <c r="H6856">
        <f>applerevenue[[#This Row],[high]]-applerevenue[[#This Row],[low]]</f>
        <v>0.12650000000000006</v>
      </c>
    </row>
    <row r="6857" spans="1:8" x14ac:dyDescent="0.25">
      <c r="A6857" s="1">
        <v>39492</v>
      </c>
      <c r="B6857">
        <v>3.9455</v>
      </c>
      <c r="C6857">
        <v>3.9881000000000002</v>
      </c>
      <c r="D6857">
        <v>3.8725999999999998</v>
      </c>
      <c r="E6857">
        <v>3.8862999999999999</v>
      </c>
      <c r="F6857">
        <v>954097200</v>
      </c>
      <c r="G6857">
        <v>1</v>
      </c>
      <c r="H6857">
        <f>applerevenue[[#This Row],[high]]-applerevenue[[#This Row],[low]]</f>
        <v>0.11550000000000038</v>
      </c>
    </row>
    <row r="6858" spans="1:8" x14ac:dyDescent="0.25">
      <c r="A6858" s="1">
        <v>39493</v>
      </c>
      <c r="B6858">
        <v>3.85</v>
      </c>
      <c r="C6858">
        <v>3.8746999999999998</v>
      </c>
      <c r="D6858">
        <v>3.7826</v>
      </c>
      <c r="E6858">
        <v>3.8</v>
      </c>
      <c r="F6858">
        <v>901300400</v>
      </c>
      <c r="G6858">
        <v>1</v>
      </c>
      <c r="H6858">
        <f>applerevenue[[#This Row],[high]]-applerevenue[[#This Row],[low]]</f>
        <v>9.2099999999999849E-2</v>
      </c>
    </row>
    <row r="6859" spans="1:8" x14ac:dyDescent="0.25">
      <c r="A6859" s="1">
        <v>39497</v>
      </c>
      <c r="B6859">
        <v>3.8414999999999999</v>
      </c>
      <c r="C6859">
        <v>3.8647</v>
      </c>
      <c r="D6859">
        <v>3.7027999999999999</v>
      </c>
      <c r="E6859">
        <v>3.7252999999999998</v>
      </c>
      <c r="F6859">
        <v>1005046000</v>
      </c>
      <c r="G6859">
        <v>1</v>
      </c>
      <c r="H6859">
        <f>applerevenue[[#This Row],[high]]-applerevenue[[#This Row],[low]]</f>
        <v>0.16190000000000015</v>
      </c>
    </row>
    <row r="6860" spans="1:8" x14ac:dyDescent="0.25">
      <c r="A6860" s="1">
        <v>39498</v>
      </c>
      <c r="B6860">
        <v>3.7259000000000002</v>
      </c>
      <c r="C6860">
        <v>3.7991000000000001</v>
      </c>
      <c r="D6860">
        <v>3.7101000000000002</v>
      </c>
      <c r="E6860">
        <v>3.7753000000000001</v>
      </c>
      <c r="F6860">
        <v>967439200</v>
      </c>
      <c r="G6860">
        <v>0</v>
      </c>
      <c r="H6860">
        <f>applerevenue[[#This Row],[high]]-applerevenue[[#This Row],[low]]</f>
        <v>8.8999999999999968E-2</v>
      </c>
    </row>
    <row r="6861" spans="1:8" x14ac:dyDescent="0.25">
      <c r="A6861" s="1">
        <v>39499</v>
      </c>
      <c r="B6861">
        <v>3.8433000000000002</v>
      </c>
      <c r="C6861">
        <v>3.8561000000000001</v>
      </c>
      <c r="D6861">
        <v>3.6850999999999998</v>
      </c>
      <c r="E6861">
        <v>3.7058</v>
      </c>
      <c r="F6861">
        <v>938114800</v>
      </c>
      <c r="G6861">
        <v>1</v>
      </c>
      <c r="H6861">
        <f>applerevenue[[#This Row],[high]]-applerevenue[[#This Row],[low]]</f>
        <v>0.17100000000000026</v>
      </c>
    </row>
    <row r="6862" spans="1:8" x14ac:dyDescent="0.25">
      <c r="A6862" s="1">
        <v>39500</v>
      </c>
      <c r="B6862">
        <v>3.7345000000000002</v>
      </c>
      <c r="C6862">
        <v>3.7353999999999998</v>
      </c>
      <c r="D6862">
        <v>3.5329000000000002</v>
      </c>
      <c r="E6862">
        <v>3.6423999999999999</v>
      </c>
      <c r="F6862">
        <v>1529878000</v>
      </c>
      <c r="G6862">
        <v>1</v>
      </c>
      <c r="H6862">
        <f>applerevenue[[#This Row],[high]]-applerevenue[[#This Row],[low]]</f>
        <v>0.20249999999999968</v>
      </c>
    </row>
    <row r="6863" spans="1:8" x14ac:dyDescent="0.25">
      <c r="A6863" s="1">
        <v>39503</v>
      </c>
      <c r="B6863">
        <v>3.6158999999999999</v>
      </c>
      <c r="C6863">
        <v>3.6640000000000001</v>
      </c>
      <c r="D6863">
        <v>3.5571000000000002</v>
      </c>
      <c r="E6863">
        <v>3.6509</v>
      </c>
      <c r="F6863">
        <v>1256774400</v>
      </c>
      <c r="G6863">
        <v>0</v>
      </c>
      <c r="H6863">
        <f>applerevenue[[#This Row],[high]]-applerevenue[[#This Row],[low]]</f>
        <v>0.1069</v>
      </c>
    </row>
    <row r="6864" spans="1:8" x14ac:dyDescent="0.25">
      <c r="A6864" s="1">
        <v>39504</v>
      </c>
      <c r="B6864">
        <v>3.5869</v>
      </c>
      <c r="C6864">
        <v>3.6920999999999999</v>
      </c>
      <c r="D6864">
        <v>3.5198</v>
      </c>
      <c r="E6864">
        <v>3.6328999999999998</v>
      </c>
      <c r="F6864">
        <v>1504888000</v>
      </c>
      <c r="G6864">
        <v>0</v>
      </c>
      <c r="H6864">
        <f>applerevenue[[#This Row],[high]]-applerevenue[[#This Row],[low]]</f>
        <v>0.1722999999999999</v>
      </c>
    </row>
    <row r="6865" spans="1:8" x14ac:dyDescent="0.25">
      <c r="A6865" s="1">
        <v>39505</v>
      </c>
      <c r="B6865">
        <v>3.6049000000000002</v>
      </c>
      <c r="C6865">
        <v>3.7517999999999998</v>
      </c>
      <c r="D6865">
        <v>3.6006</v>
      </c>
      <c r="E6865">
        <v>3.7490999999999999</v>
      </c>
      <c r="F6865">
        <v>1475138000</v>
      </c>
      <c r="G6865">
        <v>0</v>
      </c>
      <c r="H6865">
        <f>applerevenue[[#This Row],[high]]-applerevenue[[#This Row],[low]]</f>
        <v>0.15119999999999978</v>
      </c>
    </row>
    <row r="6866" spans="1:8" x14ac:dyDescent="0.25">
      <c r="A6866" s="1">
        <v>39506</v>
      </c>
      <c r="B6866">
        <v>3.8784000000000001</v>
      </c>
      <c r="C6866">
        <v>4.0308000000000002</v>
      </c>
      <c r="D6866">
        <v>3.8348</v>
      </c>
      <c r="E6866">
        <v>3.9609999999999999</v>
      </c>
      <c r="F6866">
        <v>1618254400</v>
      </c>
      <c r="G6866">
        <v>0</v>
      </c>
      <c r="H6866">
        <f>applerevenue[[#This Row],[high]]-applerevenue[[#This Row],[low]]</f>
        <v>0.19600000000000017</v>
      </c>
    </row>
    <row r="6867" spans="1:8" x14ac:dyDescent="0.25">
      <c r="A6867" s="1">
        <v>39507</v>
      </c>
      <c r="B6867">
        <v>3.9561000000000002</v>
      </c>
      <c r="C6867">
        <v>3.9702000000000002</v>
      </c>
      <c r="D6867">
        <v>3.8052000000000001</v>
      </c>
      <c r="E6867">
        <v>3.8119000000000001</v>
      </c>
      <c r="F6867">
        <v>1255480800</v>
      </c>
      <c r="G6867">
        <v>1</v>
      </c>
      <c r="H6867">
        <f>applerevenue[[#This Row],[high]]-applerevenue[[#This Row],[low]]</f>
        <v>0.16500000000000004</v>
      </c>
    </row>
    <row r="6868" spans="1:8" x14ac:dyDescent="0.25">
      <c r="A6868" s="1">
        <v>39510</v>
      </c>
      <c r="B6868">
        <v>3.7942</v>
      </c>
      <c r="C6868">
        <v>3.8412000000000002</v>
      </c>
      <c r="D6868">
        <v>3.5979000000000001</v>
      </c>
      <c r="E6868">
        <v>3.7115999999999998</v>
      </c>
      <c r="F6868">
        <v>1593043200</v>
      </c>
      <c r="G6868">
        <v>1</v>
      </c>
      <c r="H6868">
        <f>applerevenue[[#This Row],[high]]-applerevenue[[#This Row],[low]]</f>
        <v>0.24330000000000007</v>
      </c>
    </row>
    <row r="6869" spans="1:8" x14ac:dyDescent="0.25">
      <c r="A6869" s="1">
        <v>39511</v>
      </c>
      <c r="B6869">
        <v>3.7195</v>
      </c>
      <c r="C6869">
        <v>3.8075999999999999</v>
      </c>
      <c r="D6869">
        <v>3.6709999999999998</v>
      </c>
      <c r="E6869">
        <v>3.7997000000000001</v>
      </c>
      <c r="F6869">
        <v>1785383600</v>
      </c>
      <c r="G6869">
        <v>0</v>
      </c>
      <c r="H6869">
        <f>applerevenue[[#This Row],[high]]-applerevenue[[#This Row],[low]]</f>
        <v>0.13660000000000005</v>
      </c>
    </row>
    <row r="6870" spans="1:8" x14ac:dyDescent="0.25">
      <c r="A6870" s="1">
        <v>39512</v>
      </c>
      <c r="B6870">
        <v>3.7679999999999998</v>
      </c>
      <c r="C6870">
        <v>3.8155999999999999</v>
      </c>
      <c r="D6870">
        <v>3.7275</v>
      </c>
      <c r="E6870">
        <v>3.7957000000000001</v>
      </c>
      <c r="F6870">
        <v>1221836000</v>
      </c>
      <c r="G6870">
        <v>0</v>
      </c>
      <c r="H6870">
        <f>applerevenue[[#This Row],[high]]-applerevenue[[#This Row],[low]]</f>
        <v>8.8099999999999845E-2</v>
      </c>
    </row>
    <row r="6871" spans="1:8" x14ac:dyDescent="0.25">
      <c r="A6871" s="1">
        <v>39513</v>
      </c>
      <c r="B6871">
        <v>3.7957000000000001</v>
      </c>
      <c r="C6871">
        <v>3.8875000000000002</v>
      </c>
      <c r="D6871">
        <v>3.6835</v>
      </c>
      <c r="E6871">
        <v>3.6871999999999998</v>
      </c>
      <c r="F6871">
        <v>1473698800</v>
      </c>
      <c r="G6871">
        <v>1</v>
      </c>
      <c r="H6871">
        <f>applerevenue[[#This Row],[high]]-applerevenue[[#This Row],[low]]</f>
        <v>0.20400000000000018</v>
      </c>
    </row>
    <row r="6872" spans="1:8" x14ac:dyDescent="0.25">
      <c r="A6872" s="1">
        <v>39514</v>
      </c>
      <c r="B6872">
        <v>3.6713</v>
      </c>
      <c r="C6872">
        <v>3.7496999999999998</v>
      </c>
      <c r="D6872">
        <v>3.6299000000000001</v>
      </c>
      <c r="E6872">
        <v>3.7275</v>
      </c>
      <c r="F6872">
        <v>1230462800</v>
      </c>
      <c r="G6872">
        <v>0</v>
      </c>
      <c r="H6872">
        <f>applerevenue[[#This Row],[high]]-applerevenue[[#This Row],[low]]</f>
        <v>0.11979999999999968</v>
      </c>
    </row>
    <row r="6873" spans="1:8" x14ac:dyDescent="0.25">
      <c r="A6873" s="1">
        <v>39517</v>
      </c>
      <c r="B6873">
        <v>3.7191999999999998</v>
      </c>
      <c r="C6873">
        <v>3.7643</v>
      </c>
      <c r="D6873">
        <v>3.6396000000000002</v>
      </c>
      <c r="E6873">
        <v>3.6494</v>
      </c>
      <c r="F6873">
        <v>999588800</v>
      </c>
      <c r="G6873">
        <v>1</v>
      </c>
      <c r="H6873">
        <f>applerevenue[[#This Row],[high]]-applerevenue[[#This Row],[low]]</f>
        <v>0.12469999999999981</v>
      </c>
    </row>
    <row r="6874" spans="1:8" x14ac:dyDescent="0.25">
      <c r="A6874" s="1">
        <v>39518</v>
      </c>
      <c r="B6874">
        <v>3.7839</v>
      </c>
      <c r="C6874">
        <v>3.8868999999999998</v>
      </c>
      <c r="D6874">
        <v>3.7198000000000002</v>
      </c>
      <c r="E6874">
        <v>3.883</v>
      </c>
      <c r="F6874">
        <v>1163943200</v>
      </c>
      <c r="G6874">
        <v>0</v>
      </c>
      <c r="H6874">
        <f>applerevenue[[#This Row],[high]]-applerevenue[[#This Row],[low]]</f>
        <v>0.16709999999999958</v>
      </c>
    </row>
    <row r="6875" spans="1:8" x14ac:dyDescent="0.25">
      <c r="A6875" s="1">
        <v>39519</v>
      </c>
      <c r="B6875">
        <v>3.8734999999999999</v>
      </c>
      <c r="C6875">
        <v>3.9235000000000002</v>
      </c>
      <c r="D6875">
        <v>3.8165</v>
      </c>
      <c r="E6875">
        <v>3.8426999999999998</v>
      </c>
      <c r="F6875">
        <v>1059629200</v>
      </c>
      <c r="G6875">
        <v>1</v>
      </c>
      <c r="H6875">
        <f>applerevenue[[#This Row],[high]]-applerevenue[[#This Row],[low]]</f>
        <v>0.10700000000000021</v>
      </c>
    </row>
    <row r="6876" spans="1:8" x14ac:dyDescent="0.25">
      <c r="A6876" s="1">
        <v>39520</v>
      </c>
      <c r="B6876">
        <v>3.7839</v>
      </c>
      <c r="C6876">
        <v>3.9485000000000001</v>
      </c>
      <c r="D6876">
        <v>3.7503000000000002</v>
      </c>
      <c r="E6876">
        <v>3.9009</v>
      </c>
      <c r="F6876">
        <v>1262102800</v>
      </c>
      <c r="G6876">
        <v>0</v>
      </c>
      <c r="H6876">
        <f>applerevenue[[#This Row],[high]]-applerevenue[[#This Row],[low]]</f>
        <v>0.19819999999999993</v>
      </c>
    </row>
    <row r="6877" spans="1:8" x14ac:dyDescent="0.25">
      <c r="A6877" s="1">
        <v>39521</v>
      </c>
      <c r="B6877">
        <v>3.9601000000000002</v>
      </c>
      <c r="C6877">
        <v>3.9729000000000001</v>
      </c>
      <c r="D6877">
        <v>3.7869000000000002</v>
      </c>
      <c r="E6877">
        <v>3.8603999999999998</v>
      </c>
      <c r="F6877">
        <v>1156640800</v>
      </c>
      <c r="G6877">
        <v>1</v>
      </c>
      <c r="H6877">
        <f>applerevenue[[#This Row],[high]]-applerevenue[[#This Row],[low]]</f>
        <v>0.18599999999999994</v>
      </c>
    </row>
    <row r="6878" spans="1:8" x14ac:dyDescent="0.25">
      <c r="A6878" s="1">
        <v>39524</v>
      </c>
      <c r="B6878">
        <v>3.7366000000000001</v>
      </c>
      <c r="C6878">
        <v>3.9207999999999998</v>
      </c>
      <c r="D6878">
        <v>3.7366000000000001</v>
      </c>
      <c r="E6878">
        <v>3.8639999999999999</v>
      </c>
      <c r="F6878">
        <v>1072598800</v>
      </c>
      <c r="G6878">
        <v>0</v>
      </c>
      <c r="H6878">
        <f>applerevenue[[#This Row],[high]]-applerevenue[[#This Row],[low]]</f>
        <v>0.1841999999999997</v>
      </c>
    </row>
    <row r="6879" spans="1:8" x14ac:dyDescent="0.25">
      <c r="A6879" s="1">
        <v>39525</v>
      </c>
      <c r="B6879">
        <v>3.9388000000000001</v>
      </c>
      <c r="C6879">
        <v>4.0552999999999999</v>
      </c>
      <c r="D6879">
        <v>3.9232</v>
      </c>
      <c r="E6879">
        <v>4.0496999999999996</v>
      </c>
      <c r="F6879">
        <v>1205120000</v>
      </c>
      <c r="G6879">
        <v>0</v>
      </c>
      <c r="H6879">
        <f>applerevenue[[#This Row],[high]]-applerevenue[[#This Row],[low]]</f>
        <v>0.13209999999999988</v>
      </c>
    </row>
    <row r="6880" spans="1:8" x14ac:dyDescent="0.25">
      <c r="A6880" s="1">
        <v>39526</v>
      </c>
      <c r="B6880">
        <v>4.0589000000000004</v>
      </c>
      <c r="C6880">
        <v>4.0945999999999998</v>
      </c>
      <c r="D6880">
        <v>3.9537</v>
      </c>
      <c r="E6880">
        <v>3.9537</v>
      </c>
      <c r="F6880">
        <v>1010536800</v>
      </c>
      <c r="G6880">
        <v>1</v>
      </c>
      <c r="H6880">
        <f>applerevenue[[#This Row],[high]]-applerevenue[[#This Row],[low]]</f>
        <v>0.1408999999999998</v>
      </c>
    </row>
    <row r="6881" spans="1:8" x14ac:dyDescent="0.25">
      <c r="A6881" s="1">
        <v>39527</v>
      </c>
      <c r="B6881">
        <v>3.9979</v>
      </c>
      <c r="C6881">
        <v>4.0640999999999998</v>
      </c>
      <c r="D6881">
        <v>3.9388000000000001</v>
      </c>
      <c r="E6881">
        <v>4.0635000000000003</v>
      </c>
      <c r="F6881">
        <v>908787600</v>
      </c>
      <c r="G6881">
        <v>0</v>
      </c>
      <c r="H6881">
        <f>applerevenue[[#This Row],[high]]-applerevenue[[#This Row],[low]]</f>
        <v>0.12529999999999974</v>
      </c>
    </row>
    <row r="6882" spans="1:8" x14ac:dyDescent="0.25">
      <c r="A6882" s="1">
        <v>39531</v>
      </c>
      <c r="B6882">
        <v>4.0860000000000003</v>
      </c>
      <c r="C6882">
        <v>4.2946</v>
      </c>
      <c r="D6882">
        <v>4.0747</v>
      </c>
      <c r="E6882">
        <v>4.2542999999999997</v>
      </c>
      <c r="F6882">
        <v>1066920400</v>
      </c>
      <c r="G6882">
        <v>0</v>
      </c>
      <c r="H6882">
        <f>applerevenue[[#This Row],[high]]-applerevenue[[#This Row],[low]]</f>
        <v>0.21989999999999998</v>
      </c>
    </row>
    <row r="6883" spans="1:8" x14ac:dyDescent="0.25">
      <c r="A6883" s="1">
        <v>39532</v>
      </c>
      <c r="B6883">
        <v>4.2674000000000003</v>
      </c>
      <c r="C6883">
        <v>4.3632</v>
      </c>
      <c r="D6883">
        <v>4.1871999999999998</v>
      </c>
      <c r="E6883">
        <v>4.2984999999999998</v>
      </c>
      <c r="F6883">
        <v>1052391200</v>
      </c>
      <c r="G6883">
        <v>0</v>
      </c>
      <c r="H6883">
        <f>applerevenue[[#This Row],[high]]-applerevenue[[#This Row],[low]]</f>
        <v>0.17600000000000016</v>
      </c>
    </row>
    <row r="6884" spans="1:8" x14ac:dyDescent="0.25">
      <c r="A6884" s="1">
        <v>39533</v>
      </c>
      <c r="B6884">
        <v>4.2952000000000004</v>
      </c>
      <c r="C6884">
        <v>4.4436999999999998</v>
      </c>
      <c r="D6884">
        <v>4.2881999999999998</v>
      </c>
      <c r="E6884">
        <v>4.4229000000000003</v>
      </c>
      <c r="F6884">
        <v>1182084400</v>
      </c>
      <c r="G6884">
        <v>0</v>
      </c>
      <c r="H6884">
        <f>applerevenue[[#This Row],[high]]-applerevenue[[#This Row],[low]]</f>
        <v>0.15549999999999997</v>
      </c>
    </row>
    <row r="6885" spans="1:8" x14ac:dyDescent="0.25">
      <c r="A6885" s="1">
        <v>39534</v>
      </c>
      <c r="B6885">
        <v>4.4196</v>
      </c>
      <c r="C6885">
        <v>4.4306000000000001</v>
      </c>
      <c r="D6885">
        <v>4.2683999999999997</v>
      </c>
      <c r="E6885">
        <v>4.2763</v>
      </c>
      <c r="F6885">
        <v>999829600</v>
      </c>
      <c r="G6885">
        <v>1</v>
      </c>
      <c r="H6885">
        <f>applerevenue[[#This Row],[high]]-applerevenue[[#This Row],[low]]</f>
        <v>0.16220000000000034</v>
      </c>
    </row>
    <row r="6886" spans="1:8" x14ac:dyDescent="0.25">
      <c r="A6886" s="1">
        <v>39535</v>
      </c>
      <c r="B6886">
        <v>4.3235000000000001</v>
      </c>
      <c r="C6886">
        <v>4.4104000000000001</v>
      </c>
      <c r="D6886">
        <v>4.3174000000000001</v>
      </c>
      <c r="E6886">
        <v>4.3604000000000003</v>
      </c>
      <c r="F6886">
        <v>714610400</v>
      </c>
      <c r="G6886">
        <v>0</v>
      </c>
      <c r="H6886">
        <f>applerevenue[[#This Row],[high]]-applerevenue[[#This Row],[low]]</f>
        <v>9.2999999999999972E-2</v>
      </c>
    </row>
    <row r="6887" spans="1:8" x14ac:dyDescent="0.25">
      <c r="A6887" s="1">
        <v>39538</v>
      </c>
      <c r="B6887">
        <v>4.3684000000000003</v>
      </c>
      <c r="C6887">
        <v>4.4428000000000001</v>
      </c>
      <c r="D6887">
        <v>4.3455000000000004</v>
      </c>
      <c r="E6887">
        <v>4.3754</v>
      </c>
      <c r="F6887">
        <v>768065200</v>
      </c>
      <c r="G6887">
        <v>0</v>
      </c>
      <c r="H6887">
        <f>applerevenue[[#This Row],[high]]-applerevenue[[#This Row],[low]]</f>
        <v>9.729999999999972E-2</v>
      </c>
    </row>
    <row r="6888" spans="1:8" x14ac:dyDescent="0.25">
      <c r="A6888" s="1">
        <v>39539</v>
      </c>
      <c r="B6888">
        <v>4.4607000000000001</v>
      </c>
      <c r="C6888">
        <v>4.5632000000000001</v>
      </c>
      <c r="D6888">
        <v>4.3787000000000003</v>
      </c>
      <c r="E6888">
        <v>4.5591999999999997</v>
      </c>
      <c r="F6888">
        <v>1032567200</v>
      </c>
      <c r="G6888">
        <v>0</v>
      </c>
      <c r="H6888">
        <f>applerevenue[[#This Row],[high]]-applerevenue[[#This Row],[low]]</f>
        <v>0.18449999999999989</v>
      </c>
    </row>
    <row r="6889" spans="1:8" x14ac:dyDescent="0.25">
      <c r="A6889" s="1">
        <v>39540</v>
      </c>
      <c r="B6889">
        <v>4.5364000000000004</v>
      </c>
      <c r="C6889">
        <v>4.6101000000000001</v>
      </c>
      <c r="D6889">
        <v>4.4470000000000001</v>
      </c>
      <c r="E6889">
        <v>4.4969999999999999</v>
      </c>
      <c r="F6889">
        <v>1044968400</v>
      </c>
      <c r="G6889">
        <v>1</v>
      </c>
      <c r="H6889">
        <f>applerevenue[[#This Row],[high]]-applerevenue[[#This Row],[low]]</f>
        <v>0.16310000000000002</v>
      </c>
    </row>
    <row r="6890" spans="1:8" x14ac:dyDescent="0.25">
      <c r="A6890" s="1">
        <v>39541</v>
      </c>
      <c r="B6890">
        <v>4.4839000000000002</v>
      </c>
      <c r="C6890">
        <v>4.6841999999999997</v>
      </c>
      <c r="D6890">
        <v>4.4821</v>
      </c>
      <c r="E6890">
        <v>4.6226000000000003</v>
      </c>
      <c r="F6890">
        <v>1051568000</v>
      </c>
      <c r="G6890">
        <v>0</v>
      </c>
      <c r="H6890">
        <f>applerevenue[[#This Row],[high]]-applerevenue[[#This Row],[low]]</f>
        <v>0.20209999999999972</v>
      </c>
    </row>
    <row r="6891" spans="1:8" x14ac:dyDescent="0.25">
      <c r="A6891" s="1">
        <v>39542</v>
      </c>
      <c r="B6891">
        <v>4.6402999999999999</v>
      </c>
      <c r="C6891">
        <v>4.7172999999999998</v>
      </c>
      <c r="D6891">
        <v>4.5964</v>
      </c>
      <c r="E6891">
        <v>4.6675000000000004</v>
      </c>
      <c r="F6891">
        <v>854417200</v>
      </c>
      <c r="G6891">
        <v>0</v>
      </c>
      <c r="H6891">
        <f>applerevenue[[#This Row],[high]]-applerevenue[[#This Row],[low]]</f>
        <v>0.12089999999999979</v>
      </c>
    </row>
    <row r="6892" spans="1:8" x14ac:dyDescent="0.25">
      <c r="A6892" s="1">
        <v>39545</v>
      </c>
      <c r="B6892">
        <v>4.7605000000000004</v>
      </c>
      <c r="C6892">
        <v>4.8689999999999998</v>
      </c>
      <c r="D6892">
        <v>4.7294</v>
      </c>
      <c r="E6892">
        <v>4.7530999999999999</v>
      </c>
      <c r="F6892">
        <v>1158326400</v>
      </c>
      <c r="G6892">
        <v>1</v>
      </c>
      <c r="H6892">
        <f>applerevenue[[#This Row],[high]]-applerevenue[[#This Row],[low]]</f>
        <v>0.13959999999999972</v>
      </c>
    </row>
    <row r="6893" spans="1:8" x14ac:dyDescent="0.25">
      <c r="A6893" s="1">
        <v>39546</v>
      </c>
      <c r="B6893">
        <v>4.6818</v>
      </c>
      <c r="C6893">
        <v>4.7702</v>
      </c>
      <c r="D6893">
        <v>4.6443000000000003</v>
      </c>
      <c r="E6893">
        <v>4.6601999999999997</v>
      </c>
      <c r="F6893">
        <v>1014294400</v>
      </c>
      <c r="G6893">
        <v>1</v>
      </c>
      <c r="H6893">
        <f>applerevenue[[#This Row],[high]]-applerevenue[[#This Row],[low]]</f>
        <v>0.12589999999999968</v>
      </c>
    </row>
    <row r="6894" spans="1:8" x14ac:dyDescent="0.25">
      <c r="A6894" s="1">
        <v>39547</v>
      </c>
      <c r="B6894">
        <v>4.6745000000000001</v>
      </c>
      <c r="C6894">
        <v>4.6921999999999997</v>
      </c>
      <c r="D6894">
        <v>4.5876000000000001</v>
      </c>
      <c r="E6894">
        <v>4.6174999999999997</v>
      </c>
      <c r="F6894">
        <v>873398400</v>
      </c>
      <c r="G6894">
        <v>1</v>
      </c>
      <c r="H6894">
        <f>applerevenue[[#This Row],[high]]-applerevenue[[#This Row],[low]]</f>
        <v>0.10459999999999958</v>
      </c>
    </row>
    <row r="6895" spans="1:8" x14ac:dyDescent="0.25">
      <c r="A6895" s="1">
        <v>39548</v>
      </c>
      <c r="B6895">
        <v>4.6079999999999997</v>
      </c>
      <c r="C6895">
        <v>4.7388000000000003</v>
      </c>
      <c r="D6895">
        <v>4.5918999999999999</v>
      </c>
      <c r="E6895">
        <v>4.7122999999999999</v>
      </c>
      <c r="F6895">
        <v>955763200</v>
      </c>
      <c r="G6895">
        <v>0</v>
      </c>
      <c r="H6895">
        <f>applerevenue[[#This Row],[high]]-applerevenue[[#This Row],[low]]</f>
        <v>0.14690000000000047</v>
      </c>
    </row>
    <row r="6896" spans="1:8" x14ac:dyDescent="0.25">
      <c r="A6896" s="1">
        <v>39549</v>
      </c>
      <c r="B6896">
        <v>4.6565000000000003</v>
      </c>
      <c r="C6896">
        <v>4.6741999999999999</v>
      </c>
      <c r="D6896">
        <v>4.4638</v>
      </c>
      <c r="E6896">
        <v>4.4863999999999997</v>
      </c>
      <c r="F6896">
        <v>1210076000</v>
      </c>
      <c r="G6896">
        <v>1</v>
      </c>
      <c r="H6896">
        <f>applerevenue[[#This Row],[high]]-applerevenue[[#This Row],[low]]</f>
        <v>0.21039999999999992</v>
      </c>
    </row>
    <row r="6897" spans="1:8" x14ac:dyDescent="0.25">
      <c r="A6897" s="1">
        <v>39552</v>
      </c>
      <c r="B6897">
        <v>4.4751000000000003</v>
      </c>
      <c r="C6897">
        <v>4.5507</v>
      </c>
      <c r="D6897">
        <v>4.4070999999999998</v>
      </c>
      <c r="E6897">
        <v>4.5058999999999996</v>
      </c>
      <c r="F6897">
        <v>845087600</v>
      </c>
      <c r="G6897">
        <v>0</v>
      </c>
      <c r="H6897">
        <f>applerevenue[[#This Row],[high]]-applerevenue[[#This Row],[low]]</f>
        <v>0.14360000000000017</v>
      </c>
    </row>
    <row r="6898" spans="1:8" x14ac:dyDescent="0.25">
      <c r="A6898" s="1">
        <v>39553</v>
      </c>
      <c r="B6898">
        <v>4.5552999999999999</v>
      </c>
      <c r="C6898">
        <v>4.5650000000000004</v>
      </c>
      <c r="D6898">
        <v>4.4431000000000003</v>
      </c>
      <c r="E6898">
        <v>4.5242000000000004</v>
      </c>
      <c r="F6898">
        <v>698037200</v>
      </c>
      <c r="G6898">
        <v>1</v>
      </c>
      <c r="H6898">
        <f>applerevenue[[#This Row],[high]]-applerevenue[[#This Row],[low]]</f>
        <v>0.12190000000000012</v>
      </c>
    </row>
    <row r="6899" spans="1:8" x14ac:dyDescent="0.25">
      <c r="A6899" s="1">
        <v>39554</v>
      </c>
      <c r="B6899">
        <v>4.6272000000000002</v>
      </c>
      <c r="C6899">
        <v>4.6985999999999999</v>
      </c>
      <c r="D6899">
        <v>4.5925000000000002</v>
      </c>
      <c r="E6899">
        <v>4.6863999999999999</v>
      </c>
      <c r="F6899">
        <v>795774000</v>
      </c>
      <c r="G6899">
        <v>0</v>
      </c>
      <c r="H6899">
        <f>applerevenue[[#This Row],[high]]-applerevenue[[#This Row],[low]]</f>
        <v>0.10609999999999964</v>
      </c>
    </row>
    <row r="6900" spans="1:8" x14ac:dyDescent="0.25">
      <c r="A6900" s="1">
        <v>39555</v>
      </c>
      <c r="B6900">
        <v>4.7009999999999996</v>
      </c>
      <c r="C6900">
        <v>4.7565</v>
      </c>
      <c r="D6900">
        <v>4.6757</v>
      </c>
      <c r="E6900">
        <v>4.7104999999999997</v>
      </c>
      <c r="F6900">
        <v>704267200</v>
      </c>
      <c r="G6900">
        <v>0</v>
      </c>
      <c r="H6900">
        <f>applerevenue[[#This Row],[high]]-applerevenue[[#This Row],[low]]</f>
        <v>8.0799999999999983E-2</v>
      </c>
    </row>
    <row r="6901" spans="1:8" x14ac:dyDescent="0.25">
      <c r="A6901" s="1">
        <v>39556</v>
      </c>
      <c r="B6901">
        <v>4.8491999999999997</v>
      </c>
      <c r="C6901">
        <v>4.9474</v>
      </c>
      <c r="D6901">
        <v>4.8291000000000004</v>
      </c>
      <c r="E6901">
        <v>4.9101999999999997</v>
      </c>
      <c r="F6901">
        <v>1026765600</v>
      </c>
      <c r="G6901">
        <v>0</v>
      </c>
      <c r="H6901">
        <f>applerevenue[[#This Row],[high]]-applerevenue[[#This Row],[low]]</f>
        <v>0.11829999999999963</v>
      </c>
    </row>
    <row r="6902" spans="1:8" x14ac:dyDescent="0.25">
      <c r="A6902" s="1">
        <v>39559</v>
      </c>
      <c r="B6902">
        <v>4.9500999999999999</v>
      </c>
      <c r="C6902">
        <v>5.1375999999999999</v>
      </c>
      <c r="D6902">
        <v>4.9321000000000002</v>
      </c>
      <c r="E6902">
        <v>5.1273</v>
      </c>
      <c r="F6902">
        <v>1039152800</v>
      </c>
      <c r="G6902">
        <v>0</v>
      </c>
      <c r="H6902">
        <f>applerevenue[[#This Row],[high]]-applerevenue[[#This Row],[low]]</f>
        <v>0.20549999999999979</v>
      </c>
    </row>
    <row r="6903" spans="1:8" x14ac:dyDescent="0.25">
      <c r="A6903" s="1">
        <v>39560</v>
      </c>
      <c r="B6903">
        <v>5.1044</v>
      </c>
      <c r="C6903">
        <v>5.1223999999999998</v>
      </c>
      <c r="D6903">
        <v>4.8201999999999998</v>
      </c>
      <c r="E6903">
        <v>4.8845999999999998</v>
      </c>
      <c r="F6903">
        <v>1439572400</v>
      </c>
      <c r="G6903">
        <v>1</v>
      </c>
      <c r="H6903">
        <f>applerevenue[[#This Row],[high]]-applerevenue[[#This Row],[low]]</f>
        <v>0.30220000000000002</v>
      </c>
    </row>
    <row r="6904" spans="1:8" x14ac:dyDescent="0.25">
      <c r="A6904" s="1">
        <v>39561</v>
      </c>
      <c r="B6904">
        <v>5.0019999999999998</v>
      </c>
      <c r="C6904">
        <v>5.0259999999999998</v>
      </c>
      <c r="D6904">
        <v>4.9114000000000004</v>
      </c>
      <c r="E6904">
        <v>4.9665999999999997</v>
      </c>
      <c r="F6904">
        <v>1504190800</v>
      </c>
      <c r="G6904">
        <v>1</v>
      </c>
      <c r="H6904">
        <f>applerevenue[[#This Row],[high]]-applerevenue[[#This Row],[low]]</f>
        <v>0.11459999999999937</v>
      </c>
    </row>
    <row r="6905" spans="1:8" x14ac:dyDescent="0.25">
      <c r="A6905" s="1">
        <v>39562</v>
      </c>
      <c r="B6905">
        <v>5.0404</v>
      </c>
      <c r="C6905">
        <v>5.1828000000000003</v>
      </c>
      <c r="D6905">
        <v>4.8539000000000003</v>
      </c>
      <c r="E6905">
        <v>5.1509999999999998</v>
      </c>
      <c r="F6905">
        <v>1696066400</v>
      </c>
      <c r="G6905">
        <v>0</v>
      </c>
      <c r="H6905">
        <f>applerevenue[[#This Row],[high]]-applerevenue[[#This Row],[low]]</f>
        <v>0.32889999999999997</v>
      </c>
    </row>
    <row r="6906" spans="1:8" x14ac:dyDescent="0.25">
      <c r="A6906" s="1">
        <v>39563</v>
      </c>
      <c r="B6906">
        <v>5.2016999999999998</v>
      </c>
      <c r="C6906">
        <v>5.2168999999999999</v>
      </c>
      <c r="D6906">
        <v>5.0742000000000003</v>
      </c>
      <c r="E6906">
        <v>5.1750999999999996</v>
      </c>
      <c r="F6906">
        <v>992474000</v>
      </c>
      <c r="G6906">
        <v>1</v>
      </c>
      <c r="H6906">
        <f>applerevenue[[#This Row],[high]]-applerevenue[[#This Row],[low]]</f>
        <v>0.1426999999999996</v>
      </c>
    </row>
    <row r="6907" spans="1:8" x14ac:dyDescent="0.25">
      <c r="A6907" s="1">
        <v>39566</v>
      </c>
      <c r="B6907">
        <v>5.1753999999999998</v>
      </c>
      <c r="C6907">
        <v>5.2976999999999999</v>
      </c>
      <c r="D6907">
        <v>5.1567999999999996</v>
      </c>
      <c r="E6907">
        <v>5.2516999999999996</v>
      </c>
      <c r="F6907">
        <v>787214400</v>
      </c>
      <c r="G6907">
        <v>0</v>
      </c>
      <c r="H6907">
        <f>applerevenue[[#This Row],[high]]-applerevenue[[#This Row],[low]]</f>
        <v>0.14090000000000025</v>
      </c>
    </row>
    <row r="6908" spans="1:8" x14ac:dyDescent="0.25">
      <c r="A6908" s="1">
        <v>39567</v>
      </c>
      <c r="B6908">
        <v>5.2172000000000001</v>
      </c>
      <c r="C6908">
        <v>5.3559000000000001</v>
      </c>
      <c r="D6908">
        <v>5.1909999999999998</v>
      </c>
      <c r="E6908">
        <v>5.3372999999999999</v>
      </c>
      <c r="F6908">
        <v>923476400</v>
      </c>
      <c r="G6908">
        <v>0</v>
      </c>
      <c r="H6908">
        <f>applerevenue[[#This Row],[high]]-applerevenue[[#This Row],[low]]</f>
        <v>0.16490000000000027</v>
      </c>
    </row>
    <row r="6909" spans="1:8" x14ac:dyDescent="0.25">
      <c r="A6909" s="1">
        <v>39568</v>
      </c>
      <c r="B6909">
        <v>5.3742000000000001</v>
      </c>
      <c r="C6909">
        <v>5.4882999999999997</v>
      </c>
      <c r="D6909">
        <v>5.2724000000000002</v>
      </c>
      <c r="E6909">
        <v>5.3037999999999998</v>
      </c>
      <c r="F6909">
        <v>1139524400</v>
      </c>
      <c r="G6909">
        <v>1</v>
      </c>
      <c r="H6909">
        <f>applerevenue[[#This Row],[high]]-applerevenue[[#This Row],[low]]</f>
        <v>0.21589999999999954</v>
      </c>
    </row>
    <row r="6910" spans="1:8" x14ac:dyDescent="0.25">
      <c r="A6910" s="1">
        <v>39569</v>
      </c>
      <c r="B6910">
        <v>5.3361000000000001</v>
      </c>
      <c r="C6910">
        <v>5.4882999999999997</v>
      </c>
      <c r="D6910">
        <v>5.3315999999999999</v>
      </c>
      <c r="E6910">
        <v>5.4882999999999997</v>
      </c>
      <c r="F6910">
        <v>903576800</v>
      </c>
      <c r="G6910">
        <v>0</v>
      </c>
      <c r="H6910">
        <f>applerevenue[[#This Row],[high]]-applerevenue[[#This Row],[low]]</f>
        <v>0.15669999999999984</v>
      </c>
    </row>
    <row r="6911" spans="1:8" x14ac:dyDescent="0.25">
      <c r="A6911" s="1">
        <v>39570</v>
      </c>
      <c r="B6911">
        <v>5.4977</v>
      </c>
      <c r="C6911">
        <v>5.5468000000000002</v>
      </c>
      <c r="D6911">
        <v>5.4440999999999997</v>
      </c>
      <c r="E6911">
        <v>5.5168999999999997</v>
      </c>
      <c r="F6911">
        <v>1006082000</v>
      </c>
      <c r="G6911">
        <v>0</v>
      </c>
      <c r="H6911">
        <f>applerevenue[[#This Row],[high]]-applerevenue[[#This Row],[low]]</f>
        <v>0.10270000000000046</v>
      </c>
    </row>
    <row r="6912" spans="1:8" x14ac:dyDescent="0.25">
      <c r="A6912" s="1">
        <v>39573</v>
      </c>
      <c r="B6912">
        <v>5.5434999999999999</v>
      </c>
      <c r="C6912">
        <v>5.6501999999999999</v>
      </c>
      <c r="D6912">
        <v>5.5202999999999998</v>
      </c>
      <c r="E6912">
        <v>5.6325000000000003</v>
      </c>
      <c r="F6912">
        <v>854557200</v>
      </c>
      <c r="G6912">
        <v>0</v>
      </c>
      <c r="H6912">
        <f>applerevenue[[#This Row],[high]]-applerevenue[[#This Row],[low]]</f>
        <v>0.12990000000000013</v>
      </c>
    </row>
    <row r="6913" spans="1:8" x14ac:dyDescent="0.25">
      <c r="A6913" s="1">
        <v>39574</v>
      </c>
      <c r="B6913">
        <v>5.6273</v>
      </c>
      <c r="C6913">
        <v>5.7054</v>
      </c>
      <c r="D6913">
        <v>5.5547000000000004</v>
      </c>
      <c r="E6913">
        <v>5.6913</v>
      </c>
      <c r="F6913">
        <v>918870400</v>
      </c>
      <c r="G6913">
        <v>0</v>
      </c>
      <c r="H6913">
        <f>applerevenue[[#This Row],[high]]-applerevenue[[#This Row],[low]]</f>
        <v>0.15069999999999961</v>
      </c>
    </row>
    <row r="6914" spans="1:8" x14ac:dyDescent="0.25">
      <c r="A6914" s="1">
        <v>39575</v>
      </c>
      <c r="B6914">
        <v>5.6752000000000002</v>
      </c>
      <c r="C6914">
        <v>5.7382999999999997</v>
      </c>
      <c r="D6914">
        <v>5.5046999999999997</v>
      </c>
      <c r="E6914">
        <v>5.5671999999999997</v>
      </c>
      <c r="F6914">
        <v>1157133600</v>
      </c>
      <c r="G6914">
        <v>1</v>
      </c>
      <c r="H6914">
        <f>applerevenue[[#This Row],[high]]-applerevenue[[#This Row],[low]]</f>
        <v>0.23360000000000003</v>
      </c>
    </row>
    <row r="6915" spans="1:8" x14ac:dyDescent="0.25">
      <c r="A6915" s="1">
        <v>39576</v>
      </c>
      <c r="B6915">
        <v>5.6025999999999998</v>
      </c>
      <c r="C6915">
        <v>5.6864999999999997</v>
      </c>
      <c r="D6915">
        <v>5.5819000000000001</v>
      </c>
      <c r="E6915">
        <v>5.6425999999999998</v>
      </c>
      <c r="F6915">
        <v>899085600</v>
      </c>
      <c r="G6915">
        <v>0</v>
      </c>
      <c r="H6915">
        <f>applerevenue[[#This Row],[high]]-applerevenue[[#This Row],[low]]</f>
        <v>0.10459999999999958</v>
      </c>
    </row>
    <row r="6916" spans="1:8" x14ac:dyDescent="0.25">
      <c r="A6916" s="1">
        <v>39577</v>
      </c>
      <c r="B6916">
        <v>5.5852000000000004</v>
      </c>
      <c r="C6916">
        <v>5.6178999999999997</v>
      </c>
      <c r="D6916">
        <v>5.53</v>
      </c>
      <c r="E6916">
        <v>5.5934999999999997</v>
      </c>
      <c r="F6916">
        <v>673072400</v>
      </c>
      <c r="G6916">
        <v>0</v>
      </c>
      <c r="H6916">
        <f>applerevenue[[#This Row],[high]]-applerevenue[[#This Row],[low]]</f>
        <v>8.7899999999999423E-2</v>
      </c>
    </row>
    <row r="6917" spans="1:8" x14ac:dyDescent="0.25">
      <c r="A6917" s="1">
        <v>39580</v>
      </c>
      <c r="B6917">
        <v>5.6444000000000001</v>
      </c>
      <c r="C6917">
        <v>5.7587000000000002</v>
      </c>
      <c r="D6917">
        <v>5.5751999999999997</v>
      </c>
      <c r="E6917">
        <v>5.7370999999999999</v>
      </c>
      <c r="F6917">
        <v>818563200</v>
      </c>
      <c r="G6917">
        <v>0</v>
      </c>
      <c r="H6917">
        <f>applerevenue[[#This Row],[high]]-applerevenue[[#This Row],[low]]</f>
        <v>0.18350000000000044</v>
      </c>
    </row>
    <row r="6918" spans="1:8" x14ac:dyDescent="0.25">
      <c r="A6918" s="1">
        <v>39581</v>
      </c>
      <c r="B6918">
        <v>5.7504999999999997</v>
      </c>
      <c r="C6918">
        <v>5.8373999999999997</v>
      </c>
      <c r="D6918">
        <v>5.7279</v>
      </c>
      <c r="E6918">
        <v>5.7919999999999998</v>
      </c>
      <c r="F6918">
        <v>823236400</v>
      </c>
      <c r="G6918">
        <v>0</v>
      </c>
      <c r="H6918">
        <f>applerevenue[[#This Row],[high]]-applerevenue[[#This Row],[low]]</f>
        <v>0.10949999999999971</v>
      </c>
    </row>
    <row r="6919" spans="1:8" x14ac:dyDescent="0.25">
      <c r="A6919" s="1">
        <v>39582</v>
      </c>
      <c r="B6919">
        <v>5.8324999999999996</v>
      </c>
      <c r="C6919">
        <v>5.8615000000000004</v>
      </c>
      <c r="D6919">
        <v>5.6581000000000001</v>
      </c>
      <c r="E6919">
        <v>5.6791</v>
      </c>
      <c r="F6919">
        <v>916823600</v>
      </c>
      <c r="G6919">
        <v>1</v>
      </c>
      <c r="H6919">
        <f>applerevenue[[#This Row],[high]]-applerevenue[[#This Row],[low]]</f>
        <v>0.20340000000000025</v>
      </c>
    </row>
    <row r="6920" spans="1:8" x14ac:dyDescent="0.25">
      <c r="A6920" s="1">
        <v>39583</v>
      </c>
      <c r="B6920">
        <v>5.6950000000000003</v>
      </c>
      <c r="C6920">
        <v>5.7900999999999998</v>
      </c>
      <c r="D6920">
        <v>5.6162999999999998</v>
      </c>
      <c r="E6920">
        <v>5.7849000000000004</v>
      </c>
      <c r="F6920">
        <v>873208000</v>
      </c>
      <c r="G6920">
        <v>0</v>
      </c>
      <c r="H6920">
        <f>applerevenue[[#This Row],[high]]-applerevenue[[#This Row],[low]]</f>
        <v>0.17379999999999995</v>
      </c>
    </row>
    <row r="6921" spans="1:8" x14ac:dyDescent="0.25">
      <c r="A6921" s="1">
        <v>39584</v>
      </c>
      <c r="B6921">
        <v>5.8022999999999998</v>
      </c>
      <c r="C6921">
        <v>5.8022999999999998</v>
      </c>
      <c r="D6921">
        <v>5.7016999999999998</v>
      </c>
      <c r="E6921">
        <v>5.7206000000000001</v>
      </c>
      <c r="F6921">
        <v>765769200</v>
      </c>
      <c r="G6921">
        <v>1</v>
      </c>
      <c r="H6921">
        <f>applerevenue[[#This Row],[high]]-applerevenue[[#This Row],[low]]</f>
        <v>0.10060000000000002</v>
      </c>
    </row>
    <row r="6922" spans="1:8" x14ac:dyDescent="0.25">
      <c r="A6922" s="1">
        <v>39587</v>
      </c>
      <c r="B6922">
        <v>5.7290999999999999</v>
      </c>
      <c r="C6922">
        <v>5.7531999999999996</v>
      </c>
      <c r="D6922">
        <v>5.5278999999999998</v>
      </c>
      <c r="E6922">
        <v>5.5979999999999999</v>
      </c>
      <c r="F6922">
        <v>945820400</v>
      </c>
      <c r="G6922">
        <v>1</v>
      </c>
      <c r="H6922">
        <f>applerevenue[[#This Row],[high]]-applerevenue[[#This Row],[low]]</f>
        <v>0.22529999999999983</v>
      </c>
    </row>
    <row r="6923" spans="1:8" x14ac:dyDescent="0.25">
      <c r="A6923" s="1">
        <v>39588</v>
      </c>
      <c r="B6923">
        <v>5.5441000000000003</v>
      </c>
      <c r="C6923">
        <v>5.6760999999999999</v>
      </c>
      <c r="D6923">
        <v>5.4919000000000002</v>
      </c>
      <c r="E6923">
        <v>5.6681999999999997</v>
      </c>
      <c r="F6923">
        <v>969850000</v>
      </c>
      <c r="G6923">
        <v>0</v>
      </c>
      <c r="H6923">
        <f>applerevenue[[#This Row],[high]]-applerevenue[[#This Row],[low]]</f>
        <v>0.1841999999999997</v>
      </c>
    </row>
    <row r="6924" spans="1:8" x14ac:dyDescent="0.25">
      <c r="A6924" s="1">
        <v>39589</v>
      </c>
      <c r="B6924">
        <v>5.6593</v>
      </c>
      <c r="C6924">
        <v>5.7321999999999997</v>
      </c>
      <c r="D6924">
        <v>5.3738999999999999</v>
      </c>
      <c r="E6924">
        <v>5.4330999999999996</v>
      </c>
      <c r="F6924">
        <v>1157657200</v>
      </c>
      <c r="G6924">
        <v>1</v>
      </c>
      <c r="H6924">
        <f>applerevenue[[#This Row],[high]]-applerevenue[[#This Row],[low]]</f>
        <v>0.35829999999999984</v>
      </c>
    </row>
    <row r="6925" spans="1:8" x14ac:dyDescent="0.25">
      <c r="A6925" s="1">
        <v>39590</v>
      </c>
      <c r="B6925">
        <v>5.4633000000000003</v>
      </c>
      <c r="C6925">
        <v>5.5288000000000004</v>
      </c>
      <c r="D6925">
        <v>5.2443</v>
      </c>
      <c r="E6925">
        <v>5.3982999999999999</v>
      </c>
      <c r="F6925">
        <v>1206735600</v>
      </c>
      <c r="G6925">
        <v>1</v>
      </c>
      <c r="H6925">
        <f>applerevenue[[#This Row],[high]]-applerevenue[[#This Row],[low]]</f>
        <v>0.28450000000000042</v>
      </c>
    </row>
    <row r="6926" spans="1:8" x14ac:dyDescent="0.25">
      <c r="A6926" s="1">
        <v>39591</v>
      </c>
      <c r="B6926">
        <v>5.5110999999999999</v>
      </c>
      <c r="C6926">
        <v>5.5488999999999997</v>
      </c>
      <c r="D6926">
        <v>5.4211999999999998</v>
      </c>
      <c r="E6926">
        <v>5.5239000000000003</v>
      </c>
      <c r="F6926">
        <v>906917200</v>
      </c>
      <c r="G6926">
        <v>0</v>
      </c>
      <c r="H6926">
        <f>applerevenue[[#This Row],[high]]-applerevenue[[#This Row],[low]]</f>
        <v>0.12769999999999992</v>
      </c>
    </row>
    <row r="6927" spans="1:8" x14ac:dyDescent="0.25">
      <c r="A6927" s="1">
        <v>39595</v>
      </c>
      <c r="B6927">
        <v>5.5735999999999999</v>
      </c>
      <c r="C6927">
        <v>5.6843000000000004</v>
      </c>
      <c r="D6927">
        <v>5.5444000000000004</v>
      </c>
      <c r="E6927">
        <v>5.6843000000000004</v>
      </c>
      <c r="F6927">
        <v>789905200</v>
      </c>
      <c r="G6927">
        <v>0</v>
      </c>
      <c r="H6927">
        <f>applerevenue[[#This Row],[high]]-applerevenue[[#This Row],[low]]</f>
        <v>0.13989999999999991</v>
      </c>
    </row>
    <row r="6928" spans="1:8" x14ac:dyDescent="0.25">
      <c r="A6928" s="1">
        <v>39596</v>
      </c>
      <c r="B6928">
        <v>5.7165999999999997</v>
      </c>
      <c r="C6928">
        <v>5.7306999999999997</v>
      </c>
      <c r="D6928">
        <v>5.6017000000000001</v>
      </c>
      <c r="E6928">
        <v>5.702</v>
      </c>
      <c r="F6928">
        <v>743979600</v>
      </c>
      <c r="G6928">
        <v>1</v>
      </c>
      <c r="H6928">
        <f>applerevenue[[#This Row],[high]]-applerevenue[[#This Row],[low]]</f>
        <v>0.12899999999999956</v>
      </c>
    </row>
    <row r="6929" spans="1:8" x14ac:dyDescent="0.25">
      <c r="A6929" s="1">
        <v>39597</v>
      </c>
      <c r="B6929">
        <v>5.6996000000000002</v>
      </c>
      <c r="C6929">
        <v>5.7382999999999997</v>
      </c>
      <c r="D6929">
        <v>5.6559999999999997</v>
      </c>
      <c r="E6929">
        <v>5.6923000000000004</v>
      </c>
      <c r="F6929">
        <v>647186400</v>
      </c>
      <c r="G6929">
        <v>1</v>
      </c>
      <c r="H6929">
        <f>applerevenue[[#This Row],[high]]-applerevenue[[#This Row],[low]]</f>
        <v>8.230000000000004E-2</v>
      </c>
    </row>
    <row r="6930" spans="1:8" x14ac:dyDescent="0.25">
      <c r="A6930" s="1">
        <v>39598</v>
      </c>
      <c r="B6930">
        <v>5.7169999999999996</v>
      </c>
      <c r="C6930">
        <v>5.7792000000000003</v>
      </c>
      <c r="D6930">
        <v>5.7133000000000003</v>
      </c>
      <c r="E6930">
        <v>5.7550999999999997</v>
      </c>
      <c r="F6930">
        <v>610184400</v>
      </c>
      <c r="G6930">
        <v>0</v>
      </c>
      <c r="H6930">
        <f>applerevenue[[#This Row],[high]]-applerevenue[[#This Row],[low]]</f>
        <v>6.590000000000007E-2</v>
      </c>
    </row>
    <row r="6931" spans="1:8" x14ac:dyDescent="0.25">
      <c r="A6931" s="1">
        <v>39601</v>
      </c>
      <c r="B6931">
        <v>5.7473999999999998</v>
      </c>
      <c r="C6931">
        <v>5.7824999999999998</v>
      </c>
      <c r="D6931">
        <v>5.6264000000000003</v>
      </c>
      <c r="E6931">
        <v>5.6742999999999997</v>
      </c>
      <c r="F6931">
        <v>679840000</v>
      </c>
      <c r="G6931">
        <v>1</v>
      </c>
      <c r="H6931">
        <f>applerevenue[[#This Row],[high]]-applerevenue[[#This Row],[low]]</f>
        <v>0.15609999999999946</v>
      </c>
    </row>
    <row r="6932" spans="1:8" x14ac:dyDescent="0.25">
      <c r="A6932" s="1">
        <v>39602</v>
      </c>
      <c r="B6932">
        <v>5.6986999999999997</v>
      </c>
      <c r="C6932">
        <v>5.7382999999999997</v>
      </c>
      <c r="D6932">
        <v>5.5594999999999999</v>
      </c>
      <c r="E6932">
        <v>5.6520000000000001</v>
      </c>
      <c r="F6932">
        <v>750520400</v>
      </c>
      <c r="G6932">
        <v>1</v>
      </c>
      <c r="H6932">
        <f>applerevenue[[#This Row],[high]]-applerevenue[[#This Row],[low]]</f>
        <v>0.17879999999999985</v>
      </c>
    </row>
    <row r="6933" spans="1:8" x14ac:dyDescent="0.25">
      <c r="A6933" s="1">
        <v>39603</v>
      </c>
      <c r="B6933">
        <v>5.6101999999999999</v>
      </c>
      <c r="C6933">
        <v>5.7043999999999997</v>
      </c>
      <c r="D6933">
        <v>5.5868000000000002</v>
      </c>
      <c r="E6933">
        <v>5.6464999999999996</v>
      </c>
      <c r="F6933">
        <v>726983600</v>
      </c>
      <c r="G6933">
        <v>0</v>
      </c>
      <c r="H6933">
        <f>applerevenue[[#This Row],[high]]-applerevenue[[#This Row],[low]]</f>
        <v>0.11759999999999948</v>
      </c>
    </row>
    <row r="6934" spans="1:8" x14ac:dyDescent="0.25">
      <c r="A6934" s="1">
        <v>39604</v>
      </c>
      <c r="B6934">
        <v>5.6787999999999998</v>
      </c>
      <c r="C6934">
        <v>5.7882999999999996</v>
      </c>
      <c r="D6934">
        <v>5.6620999999999997</v>
      </c>
      <c r="E6934">
        <v>5.7758000000000003</v>
      </c>
      <c r="F6934">
        <v>755445600</v>
      </c>
      <c r="G6934">
        <v>0</v>
      </c>
      <c r="H6934">
        <f>applerevenue[[#This Row],[high]]-applerevenue[[#This Row],[low]]</f>
        <v>0.12619999999999987</v>
      </c>
    </row>
    <row r="6935" spans="1:8" x14ac:dyDescent="0.25">
      <c r="A6935" s="1">
        <v>39605</v>
      </c>
      <c r="B6935">
        <v>5.7321999999999997</v>
      </c>
      <c r="C6935">
        <v>5.7916999999999996</v>
      </c>
      <c r="D6935">
        <v>5.6574999999999998</v>
      </c>
      <c r="E6935">
        <v>5.6601999999999997</v>
      </c>
      <c r="F6935">
        <v>966422800</v>
      </c>
      <c r="G6935">
        <v>1</v>
      </c>
      <c r="H6935">
        <f>applerevenue[[#This Row],[high]]-applerevenue[[#This Row],[low]]</f>
        <v>0.13419999999999987</v>
      </c>
    </row>
    <row r="6936" spans="1:8" x14ac:dyDescent="0.25">
      <c r="A6936" s="1">
        <v>39608</v>
      </c>
      <c r="B6936">
        <v>5.6383000000000001</v>
      </c>
      <c r="C6936">
        <v>5.6388999999999996</v>
      </c>
      <c r="D6936">
        <v>5.3586999999999998</v>
      </c>
      <c r="E6936">
        <v>5.5373999999999999</v>
      </c>
      <c r="F6936">
        <v>1888392800</v>
      </c>
      <c r="G6936">
        <v>1</v>
      </c>
      <c r="H6936">
        <f>applerevenue[[#This Row],[high]]-applerevenue[[#This Row],[low]]</f>
        <v>0.28019999999999978</v>
      </c>
    </row>
    <row r="6937" spans="1:8" x14ac:dyDescent="0.25">
      <c r="A6937" s="1">
        <v>39609</v>
      </c>
      <c r="B6937">
        <v>5.4983000000000004</v>
      </c>
      <c r="C6937">
        <v>5.6950000000000003</v>
      </c>
      <c r="D6937">
        <v>5.4584000000000001</v>
      </c>
      <c r="E6937">
        <v>5.6601999999999997</v>
      </c>
      <c r="F6937">
        <v>1140941200</v>
      </c>
      <c r="G6937">
        <v>0</v>
      </c>
      <c r="H6937">
        <f>applerevenue[[#This Row],[high]]-applerevenue[[#This Row],[low]]</f>
        <v>0.23660000000000014</v>
      </c>
    </row>
    <row r="6938" spans="1:8" x14ac:dyDescent="0.25">
      <c r="A6938" s="1">
        <v>39610</v>
      </c>
      <c r="B6938">
        <v>5.6205999999999996</v>
      </c>
      <c r="C6938">
        <v>5.6711999999999998</v>
      </c>
      <c r="D6938">
        <v>5.4757999999999996</v>
      </c>
      <c r="E6938">
        <v>5.5129999999999999</v>
      </c>
      <c r="F6938">
        <v>961550800</v>
      </c>
      <c r="G6938">
        <v>1</v>
      </c>
      <c r="H6938">
        <f>applerevenue[[#This Row],[high]]-applerevenue[[#This Row],[low]]</f>
        <v>0.19540000000000024</v>
      </c>
    </row>
    <row r="6939" spans="1:8" x14ac:dyDescent="0.25">
      <c r="A6939" s="1">
        <v>39611</v>
      </c>
      <c r="B6939">
        <v>5.5324999999999998</v>
      </c>
      <c r="C6939">
        <v>5.5674999999999999</v>
      </c>
      <c r="D6939">
        <v>5.22</v>
      </c>
      <c r="E6939">
        <v>5.2827999999999999</v>
      </c>
      <c r="F6939">
        <v>1308333600</v>
      </c>
      <c r="G6939">
        <v>1</v>
      </c>
      <c r="H6939">
        <f>applerevenue[[#This Row],[high]]-applerevenue[[#This Row],[low]]</f>
        <v>0.34750000000000014</v>
      </c>
    </row>
    <row r="6940" spans="1:8" x14ac:dyDescent="0.25">
      <c r="A6940" s="1">
        <v>39612</v>
      </c>
      <c r="B6940">
        <v>5.2290999999999999</v>
      </c>
      <c r="C6940">
        <v>5.3102</v>
      </c>
      <c r="D6940">
        <v>5.0404</v>
      </c>
      <c r="E6940">
        <v>5.2556000000000003</v>
      </c>
      <c r="F6940">
        <v>1345957200</v>
      </c>
      <c r="G6940">
        <v>0</v>
      </c>
      <c r="H6940">
        <f>applerevenue[[#This Row],[high]]-applerevenue[[#This Row],[low]]</f>
        <v>0.26980000000000004</v>
      </c>
    </row>
    <row r="6941" spans="1:8" x14ac:dyDescent="0.25">
      <c r="A6941" s="1">
        <v>39615</v>
      </c>
      <c r="B6941">
        <v>5.2214999999999998</v>
      </c>
      <c r="C6941">
        <v>5.4241999999999999</v>
      </c>
      <c r="D6941">
        <v>5.1550000000000002</v>
      </c>
      <c r="E6941">
        <v>5.3918999999999997</v>
      </c>
      <c r="F6941">
        <v>1051730400</v>
      </c>
      <c r="G6941">
        <v>0</v>
      </c>
      <c r="H6941">
        <f>applerevenue[[#This Row],[high]]-applerevenue[[#This Row],[low]]</f>
        <v>0.26919999999999966</v>
      </c>
    </row>
    <row r="6942" spans="1:8" x14ac:dyDescent="0.25">
      <c r="A6942" s="1">
        <v>39616</v>
      </c>
      <c r="B6942">
        <v>5.4325000000000001</v>
      </c>
      <c r="C6942">
        <v>5.5488999999999997</v>
      </c>
      <c r="D6942">
        <v>5.4093</v>
      </c>
      <c r="E6942">
        <v>5.5319000000000003</v>
      </c>
      <c r="F6942">
        <v>899656800</v>
      </c>
      <c r="G6942">
        <v>0</v>
      </c>
      <c r="H6942">
        <f>applerevenue[[#This Row],[high]]-applerevenue[[#This Row],[low]]</f>
        <v>0.13959999999999972</v>
      </c>
    </row>
    <row r="6943" spans="1:8" x14ac:dyDescent="0.25">
      <c r="A6943" s="1">
        <v>39617</v>
      </c>
      <c r="B6943">
        <v>5.5187999999999997</v>
      </c>
      <c r="C6943">
        <v>5.5553999999999997</v>
      </c>
      <c r="D6943">
        <v>5.4074999999999998</v>
      </c>
      <c r="E6943">
        <v>5.4501999999999997</v>
      </c>
      <c r="F6943">
        <v>811468000</v>
      </c>
      <c r="G6943">
        <v>1</v>
      </c>
      <c r="H6943">
        <f>applerevenue[[#This Row],[high]]-applerevenue[[#This Row],[low]]</f>
        <v>0.14789999999999992</v>
      </c>
    </row>
    <row r="6944" spans="1:8" x14ac:dyDescent="0.25">
      <c r="A6944" s="1">
        <v>39618</v>
      </c>
      <c r="B6944">
        <v>5.4419000000000004</v>
      </c>
      <c r="C6944">
        <v>5.5595999999999997</v>
      </c>
      <c r="D6944">
        <v>5.3906999999999998</v>
      </c>
      <c r="E6944">
        <v>5.5156999999999998</v>
      </c>
      <c r="F6944">
        <v>791949200</v>
      </c>
      <c r="G6944">
        <v>0</v>
      </c>
      <c r="H6944">
        <f>applerevenue[[#This Row],[high]]-applerevenue[[#This Row],[low]]</f>
        <v>0.16889999999999983</v>
      </c>
    </row>
    <row r="6945" spans="1:8" x14ac:dyDescent="0.25">
      <c r="A6945" s="1">
        <v>39619</v>
      </c>
      <c r="B6945">
        <v>5.3830999999999998</v>
      </c>
      <c r="C6945">
        <v>5.5187999999999997</v>
      </c>
      <c r="D6945">
        <v>5.3357999999999999</v>
      </c>
      <c r="E6945">
        <v>5.3441000000000001</v>
      </c>
      <c r="F6945">
        <v>888367200</v>
      </c>
      <c r="G6945">
        <v>1</v>
      </c>
      <c r="H6945">
        <f>applerevenue[[#This Row],[high]]-applerevenue[[#This Row],[low]]</f>
        <v>0.18299999999999983</v>
      </c>
    </row>
    <row r="6946" spans="1:8" x14ac:dyDescent="0.25">
      <c r="A6946" s="1">
        <v>39622</v>
      </c>
      <c r="B6946">
        <v>5.3291000000000004</v>
      </c>
      <c r="C6946">
        <v>5.3627000000000002</v>
      </c>
      <c r="D6946">
        <v>5.2309000000000001</v>
      </c>
      <c r="E6946">
        <v>5.2797000000000001</v>
      </c>
      <c r="F6946">
        <v>645780800</v>
      </c>
      <c r="G6946">
        <v>1</v>
      </c>
      <c r="H6946">
        <f>applerevenue[[#This Row],[high]]-applerevenue[[#This Row],[low]]</f>
        <v>0.13180000000000014</v>
      </c>
    </row>
    <row r="6947" spans="1:8" x14ac:dyDescent="0.25">
      <c r="A6947" s="1">
        <v>39623</v>
      </c>
      <c r="B6947">
        <v>5.2462</v>
      </c>
      <c r="C6947">
        <v>5.3596000000000004</v>
      </c>
      <c r="D6947">
        <v>5.2331000000000003</v>
      </c>
      <c r="E6947">
        <v>5.2824999999999998</v>
      </c>
      <c r="F6947">
        <v>621947200</v>
      </c>
      <c r="G6947">
        <v>0</v>
      </c>
      <c r="H6947">
        <f>applerevenue[[#This Row],[high]]-applerevenue[[#This Row],[low]]</f>
        <v>0.12650000000000006</v>
      </c>
    </row>
    <row r="6948" spans="1:8" x14ac:dyDescent="0.25">
      <c r="A6948" s="1">
        <v>39624</v>
      </c>
      <c r="B6948">
        <v>5.3205999999999998</v>
      </c>
      <c r="C6948">
        <v>5.4526000000000003</v>
      </c>
      <c r="D6948">
        <v>5.3017000000000003</v>
      </c>
      <c r="E6948">
        <v>5.4086999999999996</v>
      </c>
      <c r="F6948">
        <v>644450800</v>
      </c>
      <c r="G6948">
        <v>0</v>
      </c>
      <c r="H6948">
        <f>applerevenue[[#This Row],[high]]-applerevenue[[#This Row],[low]]</f>
        <v>0.15090000000000003</v>
      </c>
    </row>
    <row r="6949" spans="1:8" x14ac:dyDescent="0.25">
      <c r="A6949" s="1">
        <v>39625</v>
      </c>
      <c r="B6949">
        <v>5.3095999999999997</v>
      </c>
      <c r="C6949">
        <v>5.3311000000000002</v>
      </c>
      <c r="D6949">
        <v>5.1227</v>
      </c>
      <c r="E6949">
        <v>5.1303000000000001</v>
      </c>
      <c r="F6949">
        <v>869610000</v>
      </c>
      <c r="G6949">
        <v>1</v>
      </c>
      <c r="H6949">
        <f>applerevenue[[#This Row],[high]]-applerevenue[[#This Row],[low]]</f>
        <v>0.20840000000000014</v>
      </c>
    </row>
    <row r="6950" spans="1:8" x14ac:dyDescent="0.25">
      <c r="A6950" s="1">
        <v>39626</v>
      </c>
      <c r="B6950">
        <v>5.0747999999999998</v>
      </c>
      <c r="C6950">
        <v>5.2007000000000003</v>
      </c>
      <c r="D6950">
        <v>5.0049999999999999</v>
      </c>
      <c r="E6950">
        <v>5.1860999999999997</v>
      </c>
      <c r="F6950">
        <v>1042249600</v>
      </c>
      <c r="G6950">
        <v>0</v>
      </c>
      <c r="H6950">
        <f>applerevenue[[#This Row],[high]]-applerevenue[[#This Row],[low]]</f>
        <v>0.19570000000000043</v>
      </c>
    </row>
    <row r="6951" spans="1:8" x14ac:dyDescent="0.25">
      <c r="A6951" s="1">
        <v>39629</v>
      </c>
      <c r="B6951">
        <v>5.1845999999999997</v>
      </c>
      <c r="C6951">
        <v>5.2443</v>
      </c>
      <c r="D6951">
        <v>5.0803000000000003</v>
      </c>
      <c r="E6951">
        <v>5.1052999999999997</v>
      </c>
      <c r="F6951">
        <v>684196800</v>
      </c>
      <c r="G6951">
        <v>1</v>
      </c>
      <c r="H6951">
        <f>applerevenue[[#This Row],[high]]-applerevenue[[#This Row],[low]]</f>
        <v>0.1639999999999997</v>
      </c>
    </row>
    <row r="6952" spans="1:8" x14ac:dyDescent="0.25">
      <c r="A6952" s="1">
        <v>39630</v>
      </c>
      <c r="B6952">
        <v>5.0019999999999998</v>
      </c>
      <c r="C6952">
        <v>5.3273000000000001</v>
      </c>
      <c r="D6952">
        <v>5.0004</v>
      </c>
      <c r="E6952">
        <v>5.3261000000000003</v>
      </c>
      <c r="F6952">
        <v>1111280800</v>
      </c>
      <c r="G6952">
        <v>0</v>
      </c>
      <c r="H6952">
        <f>applerevenue[[#This Row],[high]]-applerevenue[[#This Row],[low]]</f>
        <v>0.32690000000000019</v>
      </c>
    </row>
    <row r="6953" spans="1:8" x14ac:dyDescent="0.25">
      <c r="A6953" s="1">
        <v>39631</v>
      </c>
      <c r="B6953">
        <v>5.3372999999999999</v>
      </c>
      <c r="C6953">
        <v>5.4104999999999999</v>
      </c>
      <c r="D6953">
        <v>5.1277999999999997</v>
      </c>
      <c r="E6953">
        <v>5.1279000000000003</v>
      </c>
      <c r="F6953">
        <v>837519200</v>
      </c>
      <c r="G6953">
        <v>1</v>
      </c>
      <c r="H6953">
        <f>applerevenue[[#This Row],[high]]-applerevenue[[#This Row],[low]]</f>
        <v>0.28270000000000017</v>
      </c>
    </row>
    <row r="6954" spans="1:8" x14ac:dyDescent="0.25">
      <c r="A6954" s="1">
        <v>39632</v>
      </c>
      <c r="B6954">
        <v>5.1708999999999996</v>
      </c>
      <c r="C6954">
        <v>5.2495000000000003</v>
      </c>
      <c r="D6954">
        <v>5.0537999999999998</v>
      </c>
      <c r="E6954">
        <v>5.1870000000000003</v>
      </c>
      <c r="F6954">
        <v>523362000</v>
      </c>
      <c r="G6954">
        <v>0</v>
      </c>
      <c r="H6954">
        <f>applerevenue[[#This Row],[high]]-applerevenue[[#This Row],[low]]</f>
        <v>0.19570000000000043</v>
      </c>
    </row>
    <row r="6955" spans="1:8" x14ac:dyDescent="0.25">
      <c r="A6955" s="1">
        <v>39636</v>
      </c>
      <c r="B6955">
        <v>5.2747999999999999</v>
      </c>
      <c r="C6955">
        <v>5.4008000000000003</v>
      </c>
      <c r="D6955">
        <v>5.2412999999999998</v>
      </c>
      <c r="E6955">
        <v>5.3407</v>
      </c>
      <c r="F6955">
        <v>820391600</v>
      </c>
      <c r="G6955">
        <v>0</v>
      </c>
      <c r="H6955">
        <f>applerevenue[[#This Row],[high]]-applerevenue[[#This Row],[low]]</f>
        <v>0.15950000000000042</v>
      </c>
    </row>
    <row r="6956" spans="1:8" x14ac:dyDescent="0.25">
      <c r="A6956" s="1">
        <v>39637</v>
      </c>
      <c r="B6956">
        <v>5.3479999999999999</v>
      </c>
      <c r="C6956">
        <v>5.4790999999999999</v>
      </c>
      <c r="D6956">
        <v>5.2668999999999997</v>
      </c>
      <c r="E6956">
        <v>5.4745999999999997</v>
      </c>
      <c r="F6956">
        <v>888350400</v>
      </c>
      <c r="G6956">
        <v>0</v>
      </c>
      <c r="H6956">
        <f>applerevenue[[#This Row],[high]]-applerevenue[[#This Row],[low]]</f>
        <v>0.21220000000000017</v>
      </c>
    </row>
    <row r="6957" spans="1:8" x14ac:dyDescent="0.25">
      <c r="A6957" s="1">
        <v>39638</v>
      </c>
      <c r="B6957">
        <v>5.4958999999999998</v>
      </c>
      <c r="C6957">
        <v>5.516</v>
      </c>
      <c r="D6957">
        <v>5.3095999999999997</v>
      </c>
      <c r="E6957">
        <v>5.3129999999999997</v>
      </c>
      <c r="F6957">
        <v>895776000</v>
      </c>
      <c r="G6957">
        <v>1</v>
      </c>
      <c r="H6957">
        <f>applerevenue[[#This Row],[high]]-applerevenue[[#This Row],[low]]</f>
        <v>0.20640000000000036</v>
      </c>
    </row>
    <row r="6958" spans="1:8" x14ac:dyDescent="0.25">
      <c r="A6958" s="1">
        <v>39639</v>
      </c>
      <c r="B6958">
        <v>5.3331</v>
      </c>
      <c r="C6958">
        <v>5.4071999999999996</v>
      </c>
      <c r="D6958">
        <v>5.2251000000000003</v>
      </c>
      <c r="E6958">
        <v>5.3855000000000004</v>
      </c>
      <c r="F6958">
        <v>840688800</v>
      </c>
      <c r="G6958">
        <v>0</v>
      </c>
      <c r="H6958">
        <f>applerevenue[[#This Row],[high]]-applerevenue[[#This Row],[low]]</f>
        <v>0.18209999999999926</v>
      </c>
    </row>
    <row r="6959" spans="1:8" x14ac:dyDescent="0.25">
      <c r="A6959" s="1">
        <v>39640</v>
      </c>
      <c r="B6959">
        <v>5.3471000000000002</v>
      </c>
      <c r="C6959">
        <v>5.4001999999999999</v>
      </c>
      <c r="D6959">
        <v>5.2138999999999998</v>
      </c>
      <c r="E6959">
        <v>5.2619999999999996</v>
      </c>
      <c r="F6959">
        <v>930011600</v>
      </c>
      <c r="G6959">
        <v>1</v>
      </c>
      <c r="H6959">
        <f>applerevenue[[#This Row],[high]]-applerevenue[[#This Row],[low]]</f>
        <v>0.18630000000000013</v>
      </c>
    </row>
    <row r="6960" spans="1:8" x14ac:dyDescent="0.25">
      <c r="A6960" s="1">
        <v>39643</v>
      </c>
      <c r="B6960">
        <v>5.3471000000000002</v>
      </c>
      <c r="C6960">
        <v>5.4668999999999999</v>
      </c>
      <c r="D6960">
        <v>5.2773000000000003</v>
      </c>
      <c r="E6960">
        <v>5.3017000000000003</v>
      </c>
      <c r="F6960">
        <v>886054400</v>
      </c>
      <c r="G6960">
        <v>1</v>
      </c>
      <c r="H6960">
        <f>applerevenue[[#This Row],[high]]-applerevenue[[#This Row],[low]]</f>
        <v>0.18959999999999955</v>
      </c>
    </row>
    <row r="6961" spans="1:8" x14ac:dyDescent="0.25">
      <c r="A6961" s="1">
        <v>39644</v>
      </c>
      <c r="B6961">
        <v>5.2534999999999998</v>
      </c>
      <c r="C6961">
        <v>5.2973999999999997</v>
      </c>
      <c r="D6961">
        <v>5.0732999999999997</v>
      </c>
      <c r="E6961">
        <v>5.1723999999999997</v>
      </c>
      <c r="F6961">
        <v>1040043200</v>
      </c>
      <c r="G6961">
        <v>1</v>
      </c>
      <c r="H6961">
        <f>applerevenue[[#This Row],[high]]-applerevenue[[#This Row],[low]]</f>
        <v>0.22409999999999997</v>
      </c>
    </row>
    <row r="6962" spans="1:8" x14ac:dyDescent="0.25">
      <c r="A6962" s="1">
        <v>39645</v>
      </c>
      <c r="B6962">
        <v>5.1858000000000004</v>
      </c>
      <c r="C6962">
        <v>5.2727000000000004</v>
      </c>
      <c r="D6962">
        <v>5.1406999999999998</v>
      </c>
      <c r="E6962">
        <v>5.2690000000000001</v>
      </c>
      <c r="F6962">
        <v>747790400</v>
      </c>
      <c r="G6962">
        <v>0</v>
      </c>
      <c r="H6962">
        <f>applerevenue[[#This Row],[high]]-applerevenue[[#This Row],[low]]</f>
        <v>0.13200000000000056</v>
      </c>
    </row>
    <row r="6963" spans="1:8" x14ac:dyDescent="0.25">
      <c r="A6963" s="1">
        <v>39646</v>
      </c>
      <c r="B6963">
        <v>5.3080999999999996</v>
      </c>
      <c r="C6963">
        <v>5.3352000000000004</v>
      </c>
      <c r="D6963">
        <v>5.2256999999999998</v>
      </c>
      <c r="E6963">
        <v>5.2385999999999999</v>
      </c>
      <c r="F6963">
        <v>757526000</v>
      </c>
      <c r="G6963">
        <v>1</v>
      </c>
      <c r="H6963">
        <f>applerevenue[[#This Row],[high]]-applerevenue[[#This Row],[low]]</f>
        <v>0.1095000000000006</v>
      </c>
    </row>
    <row r="6964" spans="1:8" x14ac:dyDescent="0.25">
      <c r="A6964" s="1">
        <v>39647</v>
      </c>
      <c r="B6964">
        <v>5.1288</v>
      </c>
      <c r="C6964">
        <v>5.1726999999999999</v>
      </c>
      <c r="D6964">
        <v>5.0308999999999999</v>
      </c>
      <c r="E6964">
        <v>5.0354999999999999</v>
      </c>
      <c r="F6964">
        <v>868414400</v>
      </c>
      <c r="G6964">
        <v>1</v>
      </c>
      <c r="H6964">
        <f>applerevenue[[#This Row],[high]]-applerevenue[[#This Row],[low]]</f>
        <v>0.14179999999999993</v>
      </c>
    </row>
    <row r="6965" spans="1:8" x14ac:dyDescent="0.25">
      <c r="A6965" s="1">
        <v>39650</v>
      </c>
      <c r="B6965">
        <v>5.0888</v>
      </c>
      <c r="C6965">
        <v>5.1071</v>
      </c>
      <c r="D6965">
        <v>4.9126000000000003</v>
      </c>
      <c r="E6965">
        <v>5.0701999999999998</v>
      </c>
      <c r="F6965">
        <v>1360469600</v>
      </c>
      <c r="G6965">
        <v>1</v>
      </c>
      <c r="H6965">
        <f>applerevenue[[#This Row],[high]]-applerevenue[[#This Row],[low]]</f>
        <v>0.19449999999999967</v>
      </c>
    </row>
    <row r="6966" spans="1:8" x14ac:dyDescent="0.25">
      <c r="A6966" s="1">
        <v>39651</v>
      </c>
      <c r="B6966">
        <v>4.54</v>
      </c>
      <c r="C6966">
        <v>4.9626000000000001</v>
      </c>
      <c r="D6966">
        <v>4.4678000000000004</v>
      </c>
      <c r="E6966">
        <v>4.9401000000000002</v>
      </c>
      <c r="F6966">
        <v>1879592400</v>
      </c>
      <c r="G6966">
        <v>0</v>
      </c>
      <c r="H6966">
        <f>applerevenue[[#This Row],[high]]-applerevenue[[#This Row],[low]]</f>
        <v>0.49479999999999968</v>
      </c>
    </row>
    <row r="6967" spans="1:8" x14ac:dyDescent="0.25">
      <c r="A6967" s="1">
        <v>39652</v>
      </c>
      <c r="B6967">
        <v>5.0354999999999999</v>
      </c>
      <c r="C6967">
        <v>5.1337000000000002</v>
      </c>
      <c r="D6967">
        <v>4.9260000000000002</v>
      </c>
      <c r="E6967">
        <v>5.0693000000000001</v>
      </c>
      <c r="F6967">
        <v>1061768400</v>
      </c>
      <c r="G6967">
        <v>0</v>
      </c>
      <c r="H6967">
        <f>applerevenue[[#This Row],[high]]-applerevenue[[#This Row],[low]]</f>
        <v>0.2077</v>
      </c>
    </row>
    <row r="6968" spans="1:8" x14ac:dyDescent="0.25">
      <c r="A6968" s="1">
        <v>39653</v>
      </c>
      <c r="B6968">
        <v>5.0095999999999998</v>
      </c>
      <c r="C6968">
        <v>5.0388000000000002</v>
      </c>
      <c r="D6968">
        <v>4.8311999999999999</v>
      </c>
      <c r="E6968">
        <v>4.8489000000000004</v>
      </c>
      <c r="F6968">
        <v>839619200</v>
      </c>
      <c r="G6968">
        <v>1</v>
      </c>
      <c r="H6968">
        <f>applerevenue[[#This Row],[high]]-applerevenue[[#This Row],[low]]</f>
        <v>0.20760000000000023</v>
      </c>
    </row>
    <row r="6969" spans="1:8" x14ac:dyDescent="0.25">
      <c r="A6969" s="1">
        <v>39654</v>
      </c>
      <c r="B6969">
        <v>4.8897000000000004</v>
      </c>
      <c r="C6969">
        <v>4.9699</v>
      </c>
      <c r="D6969">
        <v>4.8372999999999999</v>
      </c>
      <c r="E6969">
        <v>4.9431000000000003</v>
      </c>
      <c r="F6969">
        <v>633637200</v>
      </c>
      <c r="G6969">
        <v>0</v>
      </c>
      <c r="H6969">
        <f>applerevenue[[#This Row],[high]]-applerevenue[[#This Row],[low]]</f>
        <v>0.13260000000000005</v>
      </c>
    </row>
    <row r="6970" spans="1:8" x14ac:dyDescent="0.25">
      <c r="A6970" s="1">
        <v>39657</v>
      </c>
      <c r="B6970">
        <v>4.9448999999999996</v>
      </c>
      <c r="C6970">
        <v>4.9538000000000002</v>
      </c>
      <c r="D6970">
        <v>4.6961000000000004</v>
      </c>
      <c r="E6970">
        <v>4.7077</v>
      </c>
      <c r="F6970">
        <v>780712800</v>
      </c>
      <c r="G6970">
        <v>1</v>
      </c>
      <c r="H6970">
        <f>applerevenue[[#This Row],[high]]-applerevenue[[#This Row],[low]]</f>
        <v>0.25769999999999982</v>
      </c>
    </row>
    <row r="6971" spans="1:8" x14ac:dyDescent="0.25">
      <c r="A6971" s="1">
        <v>39658</v>
      </c>
      <c r="B6971">
        <v>4.7732999999999999</v>
      </c>
      <c r="C6971">
        <v>4.8616999999999999</v>
      </c>
      <c r="D6971">
        <v>4.6848999999999998</v>
      </c>
      <c r="E6971">
        <v>4.7893999999999997</v>
      </c>
      <c r="F6971">
        <v>684070800</v>
      </c>
      <c r="G6971">
        <v>0</v>
      </c>
      <c r="H6971">
        <f>applerevenue[[#This Row],[high]]-applerevenue[[#This Row],[low]]</f>
        <v>0.17680000000000007</v>
      </c>
    </row>
    <row r="6972" spans="1:8" x14ac:dyDescent="0.25">
      <c r="A6972" s="1">
        <v>39659</v>
      </c>
      <c r="B6972">
        <v>4.8086000000000002</v>
      </c>
      <c r="C6972">
        <v>4.8933999999999997</v>
      </c>
      <c r="D6972">
        <v>4.7588999999999997</v>
      </c>
      <c r="E6972">
        <v>4.8747999999999996</v>
      </c>
      <c r="F6972">
        <v>725183200</v>
      </c>
      <c r="G6972">
        <v>0</v>
      </c>
      <c r="H6972">
        <f>applerevenue[[#This Row],[high]]-applerevenue[[#This Row],[low]]</f>
        <v>0.13450000000000006</v>
      </c>
    </row>
    <row r="6973" spans="1:8" x14ac:dyDescent="0.25">
      <c r="A6973" s="1">
        <v>39660</v>
      </c>
      <c r="B6973">
        <v>4.8083</v>
      </c>
      <c r="C6973">
        <v>4.9455</v>
      </c>
      <c r="D6973">
        <v>4.7864000000000004</v>
      </c>
      <c r="E6973">
        <v>4.8464</v>
      </c>
      <c r="F6973">
        <v>637498400</v>
      </c>
      <c r="G6973">
        <v>0</v>
      </c>
      <c r="H6973">
        <f>applerevenue[[#This Row],[high]]-applerevenue[[#This Row],[low]]</f>
        <v>0.15909999999999958</v>
      </c>
    </row>
    <row r="6974" spans="1:8" x14ac:dyDescent="0.25">
      <c r="A6974" s="1">
        <v>39661</v>
      </c>
      <c r="B6974">
        <v>4.8765999999999998</v>
      </c>
      <c r="C6974">
        <v>4.8781999999999996</v>
      </c>
      <c r="D6974">
        <v>4.7488999999999999</v>
      </c>
      <c r="E6974">
        <v>4.7766000000000002</v>
      </c>
      <c r="F6974">
        <v>544639200</v>
      </c>
      <c r="G6974">
        <v>1</v>
      </c>
      <c r="H6974">
        <f>applerevenue[[#This Row],[high]]-applerevenue[[#This Row],[low]]</f>
        <v>0.12929999999999975</v>
      </c>
    </row>
    <row r="6975" spans="1:8" x14ac:dyDescent="0.25">
      <c r="A6975" s="1">
        <v>39664</v>
      </c>
      <c r="B6975">
        <v>4.7742000000000004</v>
      </c>
      <c r="C6975">
        <v>4.8144</v>
      </c>
      <c r="D6975">
        <v>4.6623000000000001</v>
      </c>
      <c r="E6975">
        <v>4.6719999999999997</v>
      </c>
      <c r="F6975">
        <v>592527600</v>
      </c>
      <c r="G6975">
        <v>1</v>
      </c>
      <c r="H6975">
        <f>applerevenue[[#This Row],[high]]-applerevenue[[#This Row],[low]]</f>
        <v>0.1520999999999999</v>
      </c>
    </row>
    <row r="6976" spans="1:8" x14ac:dyDescent="0.25">
      <c r="A6976" s="1">
        <v>39665</v>
      </c>
      <c r="B6976">
        <v>4.7412999999999998</v>
      </c>
      <c r="C6976">
        <v>4.9028999999999998</v>
      </c>
      <c r="D6976">
        <v>4.7205000000000004</v>
      </c>
      <c r="E6976">
        <v>4.8979999999999997</v>
      </c>
      <c r="F6976">
        <v>688371600</v>
      </c>
      <c r="G6976">
        <v>0</v>
      </c>
      <c r="H6976">
        <f>applerevenue[[#This Row],[high]]-applerevenue[[#This Row],[low]]</f>
        <v>0.18239999999999945</v>
      </c>
    </row>
    <row r="6977" spans="1:8" x14ac:dyDescent="0.25">
      <c r="A6977" s="1">
        <v>39666</v>
      </c>
      <c r="B6977">
        <v>4.8775000000000004</v>
      </c>
      <c r="C6977">
        <v>5.1040999999999999</v>
      </c>
      <c r="D6977">
        <v>4.8174999999999999</v>
      </c>
      <c r="E6977">
        <v>5.0061999999999998</v>
      </c>
      <c r="F6977">
        <v>791408800</v>
      </c>
      <c r="G6977">
        <v>0</v>
      </c>
      <c r="H6977">
        <f>applerevenue[[#This Row],[high]]-applerevenue[[#This Row],[low]]</f>
        <v>0.28659999999999997</v>
      </c>
    </row>
    <row r="6978" spans="1:8" x14ac:dyDescent="0.25">
      <c r="A6978" s="1">
        <v>39667</v>
      </c>
      <c r="B6978">
        <v>4.9665999999999997</v>
      </c>
      <c r="C6978">
        <v>5.0659999999999998</v>
      </c>
      <c r="D6978">
        <v>4.9241999999999999</v>
      </c>
      <c r="E6978">
        <v>4.9873000000000003</v>
      </c>
      <c r="F6978">
        <v>672372400</v>
      </c>
      <c r="G6978">
        <v>0</v>
      </c>
      <c r="H6978">
        <f>applerevenue[[#This Row],[high]]-applerevenue[[#This Row],[low]]</f>
        <v>0.14179999999999993</v>
      </c>
    </row>
    <row r="6979" spans="1:8" x14ac:dyDescent="0.25">
      <c r="A6979" s="1">
        <v>39668</v>
      </c>
      <c r="B6979">
        <v>4.9962</v>
      </c>
      <c r="C6979">
        <v>5.1726999999999999</v>
      </c>
      <c r="D6979">
        <v>4.9927999999999999</v>
      </c>
      <c r="E6979">
        <v>5.1696</v>
      </c>
      <c r="F6979">
        <v>713997200</v>
      </c>
      <c r="G6979">
        <v>0</v>
      </c>
      <c r="H6979">
        <f>applerevenue[[#This Row],[high]]-applerevenue[[#This Row],[low]]</f>
        <v>0.17989999999999995</v>
      </c>
    </row>
    <row r="6980" spans="1:8" x14ac:dyDescent="0.25">
      <c r="A6980" s="1">
        <v>39671</v>
      </c>
      <c r="B6980">
        <v>5.1855000000000002</v>
      </c>
      <c r="C6980">
        <v>5.3815999999999997</v>
      </c>
      <c r="D6980">
        <v>5.1733000000000002</v>
      </c>
      <c r="E6980">
        <v>5.2919</v>
      </c>
      <c r="F6980">
        <v>891304400</v>
      </c>
      <c r="G6980">
        <v>0</v>
      </c>
      <c r="H6980">
        <f>applerevenue[[#This Row],[high]]-applerevenue[[#This Row],[low]]</f>
        <v>0.20829999999999949</v>
      </c>
    </row>
    <row r="6981" spans="1:8" x14ac:dyDescent="0.25">
      <c r="A6981" s="1">
        <v>39672</v>
      </c>
      <c r="B6981">
        <v>5.2907000000000002</v>
      </c>
      <c r="C6981">
        <v>5.4665999999999997</v>
      </c>
      <c r="D6981">
        <v>5.2904</v>
      </c>
      <c r="E6981">
        <v>5.3886000000000003</v>
      </c>
      <c r="F6981">
        <v>836278800</v>
      </c>
      <c r="G6981">
        <v>0</v>
      </c>
      <c r="H6981">
        <f>applerevenue[[#This Row],[high]]-applerevenue[[#This Row],[low]]</f>
        <v>0.17619999999999969</v>
      </c>
    </row>
    <row r="6982" spans="1:8" x14ac:dyDescent="0.25">
      <c r="A6982" s="1">
        <v>39673</v>
      </c>
      <c r="B6982">
        <v>5.4267000000000003</v>
      </c>
      <c r="C6982">
        <v>5.4882999999999997</v>
      </c>
      <c r="D6982">
        <v>5.3632999999999997</v>
      </c>
      <c r="E6982">
        <v>5.4668999999999999</v>
      </c>
      <c r="F6982">
        <v>842346400</v>
      </c>
      <c r="G6982">
        <v>0</v>
      </c>
      <c r="H6982">
        <f>applerevenue[[#This Row],[high]]-applerevenue[[#This Row],[low]]</f>
        <v>0.125</v>
      </c>
    </row>
    <row r="6983" spans="1:8" x14ac:dyDescent="0.25">
      <c r="A6983" s="1">
        <v>39674</v>
      </c>
      <c r="B6983">
        <v>5.4374000000000002</v>
      </c>
      <c r="C6983">
        <v>5.5019999999999998</v>
      </c>
      <c r="D6983">
        <v>5.4223999999999997</v>
      </c>
      <c r="E6983">
        <v>5.4675000000000002</v>
      </c>
      <c r="F6983">
        <v>711300800</v>
      </c>
      <c r="G6983">
        <v>0</v>
      </c>
      <c r="H6983">
        <f>applerevenue[[#This Row],[high]]-applerevenue[[#This Row],[low]]</f>
        <v>7.9600000000000115E-2</v>
      </c>
    </row>
    <row r="6984" spans="1:8" x14ac:dyDescent="0.25">
      <c r="A6984" s="1">
        <v>39675</v>
      </c>
      <c r="B6984">
        <v>5.4589999999999996</v>
      </c>
      <c r="C6984">
        <v>5.4805999999999999</v>
      </c>
      <c r="D6984">
        <v>5.3372999999999999</v>
      </c>
      <c r="E6984">
        <v>5.3583999999999996</v>
      </c>
      <c r="F6984">
        <v>708251600</v>
      </c>
      <c r="G6984">
        <v>1</v>
      </c>
      <c r="H6984">
        <f>applerevenue[[#This Row],[high]]-applerevenue[[#This Row],[low]]</f>
        <v>0.14329999999999998</v>
      </c>
    </row>
    <row r="6985" spans="1:8" x14ac:dyDescent="0.25">
      <c r="A6985" s="1">
        <v>39678</v>
      </c>
      <c r="B6985">
        <v>5.3532000000000002</v>
      </c>
      <c r="C6985">
        <v>5.4215</v>
      </c>
      <c r="D6985">
        <v>5.2998000000000003</v>
      </c>
      <c r="E6985">
        <v>5.3476999999999997</v>
      </c>
      <c r="F6985">
        <v>552014400</v>
      </c>
      <c r="G6985">
        <v>1</v>
      </c>
      <c r="H6985">
        <f>applerevenue[[#This Row],[high]]-applerevenue[[#This Row],[low]]</f>
        <v>0.1216999999999997</v>
      </c>
    </row>
    <row r="6986" spans="1:8" x14ac:dyDescent="0.25">
      <c r="A6986" s="1">
        <v>39679</v>
      </c>
      <c r="B6986">
        <v>5.3217999999999996</v>
      </c>
      <c r="C6986">
        <v>5.3989000000000003</v>
      </c>
      <c r="D6986">
        <v>5.2385999999999999</v>
      </c>
      <c r="E6986">
        <v>5.2910000000000004</v>
      </c>
      <c r="F6986">
        <v>616204400</v>
      </c>
      <c r="G6986">
        <v>1</v>
      </c>
      <c r="H6986">
        <f>applerevenue[[#This Row],[high]]-applerevenue[[#This Row],[low]]</f>
        <v>0.16030000000000033</v>
      </c>
    </row>
    <row r="6987" spans="1:8" x14ac:dyDescent="0.25">
      <c r="A6987" s="1">
        <v>39680</v>
      </c>
      <c r="B6987">
        <v>5.3289</v>
      </c>
      <c r="C6987">
        <v>5.3949999999999996</v>
      </c>
      <c r="D6987">
        <v>5.2934000000000001</v>
      </c>
      <c r="E6987">
        <v>5.3613999999999997</v>
      </c>
      <c r="F6987">
        <v>506951200</v>
      </c>
      <c r="G6987">
        <v>0</v>
      </c>
      <c r="H6987">
        <f>applerevenue[[#This Row],[high]]-applerevenue[[#This Row],[low]]</f>
        <v>0.10159999999999947</v>
      </c>
    </row>
    <row r="6988" spans="1:8" x14ac:dyDescent="0.25">
      <c r="A6988" s="1">
        <v>39681</v>
      </c>
      <c r="B6988">
        <v>5.3197000000000001</v>
      </c>
      <c r="C6988">
        <v>5.3494999999999999</v>
      </c>
      <c r="D6988">
        <v>5.2409999999999997</v>
      </c>
      <c r="E6988">
        <v>5.3141999999999996</v>
      </c>
      <c r="F6988">
        <v>539744800</v>
      </c>
      <c r="G6988">
        <v>1</v>
      </c>
      <c r="H6988">
        <f>applerevenue[[#This Row],[high]]-applerevenue[[#This Row],[low]]</f>
        <v>0.10850000000000026</v>
      </c>
    </row>
    <row r="6989" spans="1:8" x14ac:dyDescent="0.25">
      <c r="A6989" s="1">
        <v>39682</v>
      </c>
      <c r="B6989">
        <v>5.3608000000000002</v>
      </c>
      <c r="C6989">
        <v>5.4119999999999999</v>
      </c>
      <c r="D6989">
        <v>5.3532000000000002</v>
      </c>
      <c r="E6989">
        <v>5.3903999999999996</v>
      </c>
      <c r="F6989">
        <v>439611200</v>
      </c>
      <c r="G6989">
        <v>0</v>
      </c>
      <c r="H6989">
        <f>applerevenue[[#This Row],[high]]-applerevenue[[#This Row],[low]]</f>
        <v>5.8799999999999741E-2</v>
      </c>
    </row>
    <row r="6990" spans="1:8" x14ac:dyDescent="0.25">
      <c r="A6990" s="1">
        <v>39685</v>
      </c>
      <c r="B6990">
        <v>5.3708999999999998</v>
      </c>
      <c r="C6990">
        <v>5.3733000000000004</v>
      </c>
      <c r="D6990">
        <v>5.234</v>
      </c>
      <c r="E6990">
        <v>5.2610999999999999</v>
      </c>
      <c r="F6990">
        <v>484425200</v>
      </c>
      <c r="G6990">
        <v>1</v>
      </c>
      <c r="H6990">
        <f>applerevenue[[#This Row],[high]]-applerevenue[[#This Row],[low]]</f>
        <v>0.13930000000000042</v>
      </c>
    </row>
    <row r="6991" spans="1:8" x14ac:dyDescent="0.25">
      <c r="A6991" s="1">
        <v>39686</v>
      </c>
      <c r="B6991">
        <v>5.2675000000000001</v>
      </c>
      <c r="C6991">
        <v>5.3322000000000003</v>
      </c>
      <c r="D6991">
        <v>5.2629999999999999</v>
      </c>
      <c r="E6991">
        <v>5.2944000000000004</v>
      </c>
      <c r="F6991">
        <v>445550000</v>
      </c>
      <c r="G6991">
        <v>0</v>
      </c>
      <c r="H6991">
        <f>applerevenue[[#This Row],[high]]-applerevenue[[#This Row],[low]]</f>
        <v>6.9200000000000372E-2</v>
      </c>
    </row>
    <row r="6992" spans="1:8" x14ac:dyDescent="0.25">
      <c r="A6992" s="1">
        <v>39687</v>
      </c>
      <c r="B6992">
        <v>5.2843</v>
      </c>
      <c r="C6992">
        <v>5.359</v>
      </c>
      <c r="D6992">
        <v>5.2502000000000004</v>
      </c>
      <c r="E6992">
        <v>5.3258000000000001</v>
      </c>
      <c r="F6992">
        <v>477780800</v>
      </c>
      <c r="G6992">
        <v>0</v>
      </c>
      <c r="H6992">
        <f>applerevenue[[#This Row],[high]]-applerevenue[[#This Row],[low]]</f>
        <v>0.10879999999999956</v>
      </c>
    </row>
    <row r="6993" spans="1:8" x14ac:dyDescent="0.25">
      <c r="A6993" s="1">
        <v>39688</v>
      </c>
      <c r="B6993">
        <v>5.3444000000000003</v>
      </c>
      <c r="C6993">
        <v>5.3738999999999999</v>
      </c>
      <c r="D6993">
        <v>5.2671999999999999</v>
      </c>
      <c r="E6993">
        <v>5.2973999999999997</v>
      </c>
      <c r="F6993">
        <v>431384800</v>
      </c>
      <c r="G6993">
        <v>1</v>
      </c>
      <c r="H6993">
        <f>applerevenue[[#This Row],[high]]-applerevenue[[#This Row],[low]]</f>
        <v>0.10670000000000002</v>
      </c>
    </row>
    <row r="6994" spans="1:8" x14ac:dyDescent="0.25">
      <c r="A6994" s="1">
        <v>39689</v>
      </c>
      <c r="B6994">
        <v>5.2736000000000001</v>
      </c>
      <c r="C6994">
        <v>5.2900999999999998</v>
      </c>
      <c r="D6994">
        <v>5.1540999999999997</v>
      </c>
      <c r="E6994">
        <v>5.1689999999999996</v>
      </c>
      <c r="F6994">
        <v>599289600</v>
      </c>
      <c r="G6994">
        <v>1</v>
      </c>
      <c r="H6994">
        <f>applerevenue[[#This Row],[high]]-applerevenue[[#This Row],[low]]</f>
        <v>0.13600000000000012</v>
      </c>
    </row>
    <row r="6995" spans="1:8" x14ac:dyDescent="0.25">
      <c r="A6995" s="1">
        <v>39693</v>
      </c>
      <c r="B6995">
        <v>5.2565</v>
      </c>
      <c r="C6995">
        <v>5.2900999999999998</v>
      </c>
      <c r="D6995">
        <v>5.0308999999999999</v>
      </c>
      <c r="E6995">
        <v>5.0671999999999997</v>
      </c>
      <c r="F6995">
        <v>780763200</v>
      </c>
      <c r="G6995">
        <v>1</v>
      </c>
      <c r="H6995">
        <f>applerevenue[[#This Row],[high]]-applerevenue[[#This Row],[low]]</f>
        <v>0.25919999999999987</v>
      </c>
    </row>
    <row r="6996" spans="1:8" x14ac:dyDescent="0.25">
      <c r="A6996" s="1">
        <v>39694</v>
      </c>
      <c r="B6996">
        <v>5.0869999999999997</v>
      </c>
      <c r="C6996">
        <v>5.1430999999999996</v>
      </c>
      <c r="D6996">
        <v>5.0004</v>
      </c>
      <c r="E6996">
        <v>5.0907</v>
      </c>
      <c r="F6996">
        <v>734834800</v>
      </c>
      <c r="G6996">
        <v>0</v>
      </c>
      <c r="H6996">
        <f>applerevenue[[#This Row],[high]]-applerevenue[[#This Row],[low]]</f>
        <v>0.1426999999999996</v>
      </c>
    </row>
    <row r="6997" spans="1:8" x14ac:dyDescent="0.25">
      <c r="A6997" s="1">
        <v>39695</v>
      </c>
      <c r="B6997">
        <v>5.0571000000000002</v>
      </c>
      <c r="C6997">
        <v>5.1196999999999999</v>
      </c>
      <c r="D6997">
        <v>4.9032</v>
      </c>
      <c r="E6997">
        <v>4.9157000000000002</v>
      </c>
      <c r="F6997">
        <v>743386000</v>
      </c>
      <c r="G6997">
        <v>1</v>
      </c>
      <c r="H6997">
        <f>applerevenue[[#This Row],[high]]-applerevenue[[#This Row],[low]]</f>
        <v>0.21649999999999991</v>
      </c>
    </row>
    <row r="6998" spans="1:8" x14ac:dyDescent="0.25">
      <c r="A6998" s="1">
        <v>39696</v>
      </c>
      <c r="B6998">
        <v>4.8354999999999997</v>
      </c>
      <c r="C6998">
        <v>4.9516</v>
      </c>
      <c r="D6998">
        <v>4.8068</v>
      </c>
      <c r="E6998">
        <v>4.8840000000000003</v>
      </c>
      <c r="F6998">
        <v>786884000</v>
      </c>
      <c r="G6998">
        <v>0</v>
      </c>
      <c r="H6998">
        <f>applerevenue[[#This Row],[high]]-applerevenue[[#This Row],[low]]</f>
        <v>0.14480000000000004</v>
      </c>
    </row>
    <row r="6999" spans="1:8" x14ac:dyDescent="0.25">
      <c r="A6999" s="1">
        <v>39699</v>
      </c>
      <c r="B6999">
        <v>5.0178000000000003</v>
      </c>
      <c r="C6999">
        <v>5.0275999999999996</v>
      </c>
      <c r="D6999">
        <v>4.6180000000000003</v>
      </c>
      <c r="E6999">
        <v>4.8150000000000004</v>
      </c>
      <c r="F6999">
        <v>1045979200</v>
      </c>
      <c r="G6999">
        <v>1</v>
      </c>
      <c r="H6999">
        <f>applerevenue[[#This Row],[high]]-applerevenue[[#This Row],[low]]</f>
        <v>0.4095999999999993</v>
      </c>
    </row>
    <row r="7000" spans="1:8" x14ac:dyDescent="0.25">
      <c r="A7000" s="1">
        <v>39700</v>
      </c>
      <c r="B7000">
        <v>4.7827000000000002</v>
      </c>
      <c r="C7000">
        <v>4.8772000000000002</v>
      </c>
      <c r="D7000">
        <v>4.5671999999999997</v>
      </c>
      <c r="E7000">
        <v>4.6247999999999996</v>
      </c>
      <c r="F7000">
        <v>1245025600</v>
      </c>
      <c r="G7000">
        <v>1</v>
      </c>
      <c r="H7000">
        <f>applerevenue[[#This Row],[high]]-applerevenue[[#This Row],[low]]</f>
        <v>0.3100000000000005</v>
      </c>
    </row>
    <row r="7001" spans="1:8" x14ac:dyDescent="0.25">
      <c r="A7001" s="1">
        <v>39701</v>
      </c>
      <c r="B7001">
        <v>4.6443000000000003</v>
      </c>
      <c r="C7001">
        <v>4.7256999999999998</v>
      </c>
      <c r="D7001">
        <v>4.5369999999999999</v>
      </c>
      <c r="E7001">
        <v>4.6226000000000003</v>
      </c>
      <c r="F7001">
        <v>973142800</v>
      </c>
      <c r="G7001">
        <v>1</v>
      </c>
      <c r="H7001">
        <f>applerevenue[[#This Row],[high]]-applerevenue[[#This Row],[low]]</f>
        <v>0.18869999999999987</v>
      </c>
    </row>
    <row r="7002" spans="1:8" x14ac:dyDescent="0.25">
      <c r="A7002" s="1">
        <v>39702</v>
      </c>
      <c r="B7002">
        <v>4.5180999999999996</v>
      </c>
      <c r="C7002">
        <v>4.6646999999999998</v>
      </c>
      <c r="D7002">
        <v>4.4516</v>
      </c>
      <c r="E7002">
        <v>4.6543999999999999</v>
      </c>
      <c r="F7002">
        <v>971135200</v>
      </c>
      <c r="G7002">
        <v>0</v>
      </c>
      <c r="H7002">
        <f>applerevenue[[#This Row],[high]]-applerevenue[[#This Row],[low]]</f>
        <v>0.21309999999999985</v>
      </c>
    </row>
    <row r="7003" spans="1:8" x14ac:dyDescent="0.25">
      <c r="A7003" s="1">
        <v>39703</v>
      </c>
      <c r="B7003">
        <v>4.6013000000000002</v>
      </c>
      <c r="C7003">
        <v>4.6013000000000002</v>
      </c>
      <c r="D7003">
        <v>4.4668000000000001</v>
      </c>
      <c r="E7003">
        <v>4.5411999999999999</v>
      </c>
      <c r="F7003">
        <v>793027200</v>
      </c>
      <c r="G7003">
        <v>1</v>
      </c>
      <c r="H7003">
        <f>applerevenue[[#This Row],[high]]-applerevenue[[#This Row],[low]]</f>
        <v>0.13450000000000006</v>
      </c>
    </row>
    <row r="7004" spans="1:8" x14ac:dyDescent="0.25">
      <c r="A7004" s="1">
        <v>39706</v>
      </c>
      <c r="B7004">
        <v>4.3305999999999996</v>
      </c>
      <c r="C7004">
        <v>4.5030999999999999</v>
      </c>
      <c r="D7004">
        <v>4.2796000000000003</v>
      </c>
      <c r="E7004">
        <v>4.2796000000000003</v>
      </c>
      <c r="F7004">
        <v>920634400</v>
      </c>
      <c r="G7004">
        <v>1</v>
      </c>
      <c r="H7004">
        <f>applerevenue[[#This Row],[high]]-applerevenue[[#This Row],[low]]</f>
        <v>0.22349999999999959</v>
      </c>
    </row>
    <row r="7005" spans="1:8" x14ac:dyDescent="0.25">
      <c r="A7005" s="1">
        <v>39707</v>
      </c>
      <c r="B7005">
        <v>4.0814000000000004</v>
      </c>
      <c r="C7005">
        <v>4.3449</v>
      </c>
      <c r="D7005">
        <v>4.0293000000000001</v>
      </c>
      <c r="E7005">
        <v>4.2649999999999997</v>
      </c>
      <c r="F7005">
        <v>1199836400</v>
      </c>
      <c r="G7005">
        <v>0</v>
      </c>
      <c r="H7005">
        <f>applerevenue[[#This Row],[high]]-applerevenue[[#This Row],[low]]</f>
        <v>0.31559999999999988</v>
      </c>
    </row>
    <row r="7006" spans="1:8" x14ac:dyDescent="0.25">
      <c r="A7006" s="1">
        <v>39708</v>
      </c>
      <c r="B7006">
        <v>4.2225999999999999</v>
      </c>
      <c r="C7006">
        <v>4.2232000000000003</v>
      </c>
      <c r="D7006">
        <v>3.8976000000000002</v>
      </c>
      <c r="E7006">
        <v>3.8976000000000002</v>
      </c>
      <c r="F7006">
        <v>1200455200</v>
      </c>
      <c r="G7006">
        <v>1</v>
      </c>
      <c r="H7006">
        <f>applerevenue[[#This Row],[high]]-applerevenue[[#This Row],[low]]</f>
        <v>0.32560000000000011</v>
      </c>
    </row>
    <row r="7007" spans="1:8" x14ac:dyDescent="0.25">
      <c r="A7007" s="1">
        <v>39709</v>
      </c>
      <c r="B7007">
        <v>3.9811000000000001</v>
      </c>
      <c r="C7007">
        <v>4.2686999999999999</v>
      </c>
      <c r="D7007">
        <v>3.6796000000000002</v>
      </c>
      <c r="E7007">
        <v>4.0884999999999998</v>
      </c>
      <c r="F7007">
        <v>1676253600</v>
      </c>
      <c r="G7007">
        <v>0</v>
      </c>
      <c r="H7007">
        <f>applerevenue[[#This Row],[high]]-applerevenue[[#This Row],[low]]</f>
        <v>0.58909999999999973</v>
      </c>
    </row>
    <row r="7008" spans="1:8" x14ac:dyDescent="0.25">
      <c r="A7008" s="1">
        <v>39710</v>
      </c>
      <c r="B7008">
        <v>4.3479000000000001</v>
      </c>
      <c r="C7008">
        <v>4.3967000000000001</v>
      </c>
      <c r="D7008">
        <v>4.1561000000000003</v>
      </c>
      <c r="E7008">
        <v>4.2964000000000002</v>
      </c>
      <c r="F7008">
        <v>1430875600</v>
      </c>
      <c r="G7008">
        <v>1</v>
      </c>
      <c r="H7008">
        <f>applerevenue[[#This Row],[high]]-applerevenue[[#This Row],[low]]</f>
        <v>0.2405999999999997</v>
      </c>
    </row>
    <row r="7009" spans="1:8" x14ac:dyDescent="0.25">
      <c r="A7009" s="1">
        <v>39713</v>
      </c>
      <c r="B7009">
        <v>4.2667999999999999</v>
      </c>
      <c r="C7009">
        <v>4.2763</v>
      </c>
      <c r="D7009">
        <v>3.9839000000000002</v>
      </c>
      <c r="E7009">
        <v>3.9958</v>
      </c>
      <c r="F7009">
        <v>856713200</v>
      </c>
      <c r="G7009">
        <v>1</v>
      </c>
      <c r="H7009">
        <f>applerevenue[[#This Row],[high]]-applerevenue[[#This Row],[low]]</f>
        <v>0.29239999999999977</v>
      </c>
    </row>
    <row r="7010" spans="1:8" x14ac:dyDescent="0.25">
      <c r="A7010" s="1">
        <v>39714</v>
      </c>
      <c r="B7010">
        <v>4.0202</v>
      </c>
      <c r="C7010">
        <v>4.1406000000000001</v>
      </c>
      <c r="D7010">
        <v>3.8618999999999999</v>
      </c>
      <c r="E7010">
        <v>3.8673999999999999</v>
      </c>
      <c r="F7010">
        <v>1280364400</v>
      </c>
      <c r="G7010">
        <v>1</v>
      </c>
      <c r="H7010">
        <f>applerevenue[[#This Row],[high]]-applerevenue[[#This Row],[low]]</f>
        <v>0.27870000000000017</v>
      </c>
    </row>
    <row r="7011" spans="1:8" x14ac:dyDescent="0.25">
      <c r="A7011" s="1">
        <v>39715</v>
      </c>
      <c r="B7011">
        <v>3.8805000000000001</v>
      </c>
      <c r="C7011">
        <v>3.9927000000000001</v>
      </c>
      <c r="D7011">
        <v>3.8159000000000001</v>
      </c>
      <c r="E7011">
        <v>3.9243999999999999</v>
      </c>
      <c r="F7011">
        <v>1047015200</v>
      </c>
      <c r="G7011">
        <v>0</v>
      </c>
      <c r="H7011">
        <f>applerevenue[[#This Row],[high]]-applerevenue[[#This Row],[low]]</f>
        <v>0.17680000000000007</v>
      </c>
    </row>
    <row r="7012" spans="1:8" x14ac:dyDescent="0.25">
      <c r="A7012" s="1">
        <v>39716</v>
      </c>
      <c r="B7012">
        <v>3.9577</v>
      </c>
      <c r="C7012">
        <v>4.1097999999999999</v>
      </c>
      <c r="D7012">
        <v>3.9186000000000001</v>
      </c>
      <c r="E7012">
        <v>4.0225999999999997</v>
      </c>
      <c r="F7012">
        <v>1006045600</v>
      </c>
      <c r="G7012">
        <v>0</v>
      </c>
      <c r="H7012">
        <f>applerevenue[[#This Row],[high]]-applerevenue[[#This Row],[low]]</f>
        <v>0.19119999999999981</v>
      </c>
    </row>
    <row r="7013" spans="1:8" x14ac:dyDescent="0.25">
      <c r="A7013" s="1">
        <v>39717</v>
      </c>
      <c r="B7013">
        <v>3.8086000000000002</v>
      </c>
      <c r="C7013">
        <v>3.9577</v>
      </c>
      <c r="D7013">
        <v>3.7503000000000002</v>
      </c>
      <c r="E7013">
        <v>3.9100999999999999</v>
      </c>
      <c r="F7013">
        <v>1126451200</v>
      </c>
      <c r="G7013">
        <v>0</v>
      </c>
      <c r="H7013">
        <f>applerevenue[[#This Row],[high]]-applerevenue[[#This Row],[low]]</f>
        <v>0.20739999999999981</v>
      </c>
    </row>
    <row r="7014" spans="1:8" x14ac:dyDescent="0.25">
      <c r="A7014" s="1">
        <v>39720</v>
      </c>
      <c r="B7014">
        <v>3.6473</v>
      </c>
      <c r="C7014">
        <v>3.6490999999999998</v>
      </c>
      <c r="D7014">
        <v>3.0670000000000002</v>
      </c>
      <c r="E7014">
        <v>3.2094</v>
      </c>
      <c r="F7014">
        <v>2147483647</v>
      </c>
      <c r="G7014">
        <v>1</v>
      </c>
      <c r="H7014">
        <f>applerevenue[[#This Row],[high]]-applerevenue[[#This Row],[low]]</f>
        <v>0.58209999999999962</v>
      </c>
    </row>
    <row r="7015" spans="1:8" x14ac:dyDescent="0.25">
      <c r="A7015" s="1">
        <v>39721</v>
      </c>
      <c r="B7015">
        <v>3.3006000000000002</v>
      </c>
      <c r="C7015">
        <v>3.5064000000000002</v>
      </c>
      <c r="D7015">
        <v>3.2410999999999999</v>
      </c>
      <c r="E7015">
        <v>3.4655</v>
      </c>
      <c r="F7015">
        <v>1626682400</v>
      </c>
      <c r="G7015">
        <v>0</v>
      </c>
      <c r="H7015">
        <f>applerevenue[[#This Row],[high]]-applerevenue[[#This Row],[low]]</f>
        <v>0.26530000000000031</v>
      </c>
    </row>
    <row r="7016" spans="1:8" x14ac:dyDescent="0.25">
      <c r="A7016" s="1">
        <v>39722</v>
      </c>
      <c r="B7016">
        <v>3.4125000000000001</v>
      </c>
      <c r="C7016">
        <v>3.4258999999999999</v>
      </c>
      <c r="D7016">
        <v>3.2744</v>
      </c>
      <c r="E7016">
        <v>3.3271000000000002</v>
      </c>
      <c r="F7016">
        <v>1296484000</v>
      </c>
      <c r="G7016">
        <v>1</v>
      </c>
      <c r="H7016">
        <f>applerevenue[[#This Row],[high]]-applerevenue[[#This Row],[low]]</f>
        <v>0.15149999999999997</v>
      </c>
    </row>
    <row r="7017" spans="1:8" x14ac:dyDescent="0.25">
      <c r="A7017" s="1">
        <v>39723</v>
      </c>
      <c r="B7017">
        <v>3.2932999999999999</v>
      </c>
      <c r="C7017">
        <v>3.3170999999999999</v>
      </c>
      <c r="D7017">
        <v>3.0489999999999999</v>
      </c>
      <c r="E7017">
        <v>3.0520999999999998</v>
      </c>
      <c r="F7017">
        <v>1609364400</v>
      </c>
      <c r="G7017">
        <v>1</v>
      </c>
      <c r="H7017">
        <f>applerevenue[[#This Row],[high]]-applerevenue[[#This Row],[low]]</f>
        <v>0.2681</v>
      </c>
    </row>
    <row r="7018" spans="1:8" x14ac:dyDescent="0.25">
      <c r="A7018" s="1">
        <v>39724</v>
      </c>
      <c r="B7018">
        <v>3.1709999999999998</v>
      </c>
      <c r="C7018">
        <v>3.2471999999999999</v>
      </c>
      <c r="D7018">
        <v>2.8858999999999999</v>
      </c>
      <c r="E7018">
        <v>2.9597000000000002</v>
      </c>
      <c r="F7018">
        <v>2147483647</v>
      </c>
      <c r="G7018">
        <v>1</v>
      </c>
      <c r="H7018">
        <f>applerevenue[[#This Row],[high]]-applerevenue[[#This Row],[low]]</f>
        <v>0.36129999999999995</v>
      </c>
    </row>
    <row r="7019" spans="1:8" x14ac:dyDescent="0.25">
      <c r="A7019" s="1">
        <v>39727</v>
      </c>
      <c r="B7019">
        <v>2.8039000000000001</v>
      </c>
      <c r="C7019">
        <v>3.0118</v>
      </c>
      <c r="D7019">
        <v>2.6690999999999998</v>
      </c>
      <c r="E7019">
        <v>2.9923000000000002</v>
      </c>
      <c r="F7019">
        <v>2107417200</v>
      </c>
      <c r="G7019">
        <v>0</v>
      </c>
      <c r="H7019">
        <f>applerevenue[[#This Row],[high]]-applerevenue[[#This Row],[low]]</f>
        <v>0.34270000000000023</v>
      </c>
    </row>
    <row r="7020" spans="1:8" x14ac:dyDescent="0.25">
      <c r="A7020" s="1">
        <v>39728</v>
      </c>
      <c r="B7020">
        <v>3.0636999999999999</v>
      </c>
      <c r="C7020">
        <v>3.0948000000000002</v>
      </c>
      <c r="D7020">
        <v>2.7121</v>
      </c>
      <c r="E7020">
        <v>2.7185000000000001</v>
      </c>
      <c r="F7020">
        <v>1878772000</v>
      </c>
      <c r="G7020">
        <v>1</v>
      </c>
      <c r="H7020">
        <f>applerevenue[[#This Row],[high]]-applerevenue[[#This Row],[low]]</f>
        <v>0.38270000000000026</v>
      </c>
    </row>
    <row r="7021" spans="1:8" x14ac:dyDescent="0.25">
      <c r="A7021" s="1">
        <v>39729</v>
      </c>
      <c r="B7021">
        <v>2.6194999999999999</v>
      </c>
      <c r="C7021">
        <v>2.9371</v>
      </c>
      <c r="D7021">
        <v>2.6124000000000001</v>
      </c>
      <c r="E7021">
        <v>2.7376999999999998</v>
      </c>
      <c r="F7021">
        <v>2147483647</v>
      </c>
      <c r="G7021">
        <v>0</v>
      </c>
      <c r="H7021">
        <f>applerevenue[[#This Row],[high]]-applerevenue[[#This Row],[low]]</f>
        <v>0.32469999999999999</v>
      </c>
    </row>
    <row r="7022" spans="1:8" x14ac:dyDescent="0.25">
      <c r="A7022" s="1">
        <v>39730</v>
      </c>
      <c r="B7022">
        <v>2.8462999999999998</v>
      </c>
      <c r="C7022">
        <v>2.9209999999999998</v>
      </c>
      <c r="D7022">
        <v>2.6404999999999998</v>
      </c>
      <c r="E7022">
        <v>2.7057000000000002</v>
      </c>
      <c r="F7022">
        <v>1617383600</v>
      </c>
      <c r="G7022">
        <v>1</v>
      </c>
      <c r="H7022">
        <f>applerevenue[[#This Row],[high]]-applerevenue[[#This Row],[low]]</f>
        <v>0.28049999999999997</v>
      </c>
    </row>
    <row r="7023" spans="1:8" x14ac:dyDescent="0.25">
      <c r="A7023" s="1">
        <v>39731</v>
      </c>
      <c r="B7023">
        <v>2.613</v>
      </c>
      <c r="C7023">
        <v>3.0489999999999999</v>
      </c>
      <c r="D7023">
        <v>2.5916999999999999</v>
      </c>
      <c r="E7023">
        <v>2.9514999999999998</v>
      </c>
      <c r="F7023">
        <v>2147483647</v>
      </c>
      <c r="G7023">
        <v>0</v>
      </c>
      <c r="H7023">
        <f>applerevenue[[#This Row],[high]]-applerevenue[[#This Row],[low]]</f>
        <v>0.45730000000000004</v>
      </c>
    </row>
    <row r="7024" spans="1:8" x14ac:dyDescent="0.25">
      <c r="A7024" s="1">
        <v>39734</v>
      </c>
      <c r="B7024">
        <v>3.1878000000000002</v>
      </c>
      <c r="C7024">
        <v>3.3700999999999999</v>
      </c>
      <c r="D7024">
        <v>3.0800999999999998</v>
      </c>
      <c r="E7024">
        <v>3.3618999999999999</v>
      </c>
      <c r="F7024">
        <v>1539076000</v>
      </c>
      <c r="G7024">
        <v>0</v>
      </c>
      <c r="H7024">
        <f>applerevenue[[#This Row],[high]]-applerevenue[[#This Row],[low]]</f>
        <v>0.29000000000000004</v>
      </c>
    </row>
    <row r="7025" spans="1:8" x14ac:dyDescent="0.25">
      <c r="A7025" s="1">
        <v>39735</v>
      </c>
      <c r="B7025">
        <v>3.5448</v>
      </c>
      <c r="C7025">
        <v>3.5491000000000001</v>
      </c>
      <c r="D7025">
        <v>3.1448</v>
      </c>
      <c r="E7025">
        <v>3.1734</v>
      </c>
      <c r="F7025">
        <v>1980994400</v>
      </c>
      <c r="G7025">
        <v>1</v>
      </c>
      <c r="H7025">
        <f>applerevenue[[#This Row],[high]]-applerevenue[[#This Row],[low]]</f>
        <v>0.4043000000000001</v>
      </c>
    </row>
    <row r="7026" spans="1:8" x14ac:dyDescent="0.25">
      <c r="A7026" s="1">
        <v>39736</v>
      </c>
      <c r="B7026">
        <v>3.1661000000000001</v>
      </c>
      <c r="C7026">
        <v>3.2625000000000002</v>
      </c>
      <c r="D7026">
        <v>2.9847000000000001</v>
      </c>
      <c r="E7026">
        <v>2.9864999999999999</v>
      </c>
      <c r="F7026">
        <v>1584175600</v>
      </c>
      <c r="G7026">
        <v>1</v>
      </c>
      <c r="H7026">
        <f>applerevenue[[#This Row],[high]]-applerevenue[[#This Row],[low]]</f>
        <v>0.27780000000000005</v>
      </c>
    </row>
    <row r="7027" spans="1:8" x14ac:dyDescent="0.25">
      <c r="A7027" s="1">
        <v>39737</v>
      </c>
      <c r="B7027">
        <v>3.0419999999999998</v>
      </c>
      <c r="C7027">
        <v>3.1536</v>
      </c>
      <c r="D7027">
        <v>2.7972000000000001</v>
      </c>
      <c r="E7027">
        <v>3.1067</v>
      </c>
      <c r="F7027">
        <v>1980521200</v>
      </c>
      <c r="G7027">
        <v>0</v>
      </c>
      <c r="H7027">
        <f>applerevenue[[#This Row],[high]]-applerevenue[[#This Row],[low]]</f>
        <v>0.35639999999999983</v>
      </c>
    </row>
    <row r="7028" spans="1:8" x14ac:dyDescent="0.25">
      <c r="A7028" s="1">
        <v>39738</v>
      </c>
      <c r="B7028">
        <v>3.0367999999999999</v>
      </c>
      <c r="C7028">
        <v>3.1112000000000002</v>
      </c>
      <c r="D7028">
        <v>2.6187</v>
      </c>
      <c r="E7028">
        <v>2.9698000000000002</v>
      </c>
      <c r="F7028">
        <v>1762227600</v>
      </c>
      <c r="G7028">
        <v>1</v>
      </c>
      <c r="H7028">
        <f>applerevenue[[#This Row],[high]]-applerevenue[[#This Row],[low]]</f>
        <v>0.49250000000000016</v>
      </c>
    </row>
    <row r="7029" spans="1:8" x14ac:dyDescent="0.25">
      <c r="A7029" s="1">
        <v>39741</v>
      </c>
      <c r="B7029">
        <v>3.0423</v>
      </c>
      <c r="C7029">
        <v>3.05</v>
      </c>
      <c r="D7029">
        <v>2.8551000000000002</v>
      </c>
      <c r="E7029">
        <v>3.0015000000000001</v>
      </c>
      <c r="F7029">
        <v>1549170000</v>
      </c>
      <c r="G7029">
        <v>1</v>
      </c>
      <c r="H7029">
        <f>applerevenue[[#This Row],[high]]-applerevenue[[#This Row],[low]]</f>
        <v>0.19489999999999963</v>
      </c>
    </row>
    <row r="7030" spans="1:8" x14ac:dyDescent="0.25">
      <c r="A7030" s="1">
        <v>39742</v>
      </c>
      <c r="B7030">
        <v>2.956</v>
      </c>
      <c r="C7030">
        <v>2.9849999999999999</v>
      </c>
      <c r="D7030">
        <v>2.7795000000000001</v>
      </c>
      <c r="E7030">
        <v>2.7896000000000001</v>
      </c>
      <c r="F7030">
        <v>2147483647</v>
      </c>
      <c r="G7030">
        <v>1</v>
      </c>
      <c r="H7030">
        <f>applerevenue[[#This Row],[high]]-applerevenue[[#This Row],[low]]</f>
        <v>0.20549999999999979</v>
      </c>
    </row>
    <row r="7031" spans="1:8" x14ac:dyDescent="0.25">
      <c r="A7031" s="1">
        <v>39743</v>
      </c>
      <c r="B7031">
        <v>2.9689000000000001</v>
      </c>
      <c r="C7031">
        <v>3.0872000000000002</v>
      </c>
      <c r="D7031">
        <v>2.8334999999999999</v>
      </c>
      <c r="E7031">
        <v>2.9535999999999998</v>
      </c>
      <c r="F7031">
        <v>2147483647</v>
      </c>
      <c r="G7031">
        <v>1</v>
      </c>
      <c r="H7031">
        <f>applerevenue[[#This Row],[high]]-applerevenue[[#This Row],[low]]</f>
        <v>0.25370000000000026</v>
      </c>
    </row>
    <row r="7032" spans="1:8" x14ac:dyDescent="0.25">
      <c r="A7032" s="1">
        <v>39744</v>
      </c>
      <c r="B7032">
        <v>2.9426000000000001</v>
      </c>
      <c r="C7032">
        <v>3.0261999999999998</v>
      </c>
      <c r="D7032">
        <v>2.8020999999999998</v>
      </c>
      <c r="E7032">
        <v>2.9950999999999999</v>
      </c>
      <c r="F7032">
        <v>1675430400</v>
      </c>
      <c r="G7032">
        <v>0</v>
      </c>
      <c r="H7032">
        <f>applerevenue[[#This Row],[high]]-applerevenue[[#This Row],[low]]</f>
        <v>0.22409999999999997</v>
      </c>
    </row>
    <row r="7033" spans="1:8" x14ac:dyDescent="0.25">
      <c r="A7033" s="1">
        <v>39745</v>
      </c>
      <c r="B7033">
        <v>2.7542</v>
      </c>
      <c r="C7033">
        <v>2.9849999999999999</v>
      </c>
      <c r="D7033">
        <v>2.7475000000000001</v>
      </c>
      <c r="E7033">
        <v>2.9386999999999999</v>
      </c>
      <c r="F7033">
        <v>1590058400</v>
      </c>
      <c r="G7033">
        <v>0</v>
      </c>
      <c r="H7033">
        <f>applerevenue[[#This Row],[high]]-applerevenue[[#This Row],[low]]</f>
        <v>0.23749999999999982</v>
      </c>
    </row>
    <row r="7034" spans="1:8" x14ac:dyDescent="0.25">
      <c r="A7034" s="1">
        <v>39748</v>
      </c>
      <c r="B7034">
        <v>2.8986999999999998</v>
      </c>
      <c r="C7034">
        <v>2.9767999999999999</v>
      </c>
      <c r="D7034">
        <v>2.8008000000000002</v>
      </c>
      <c r="E7034">
        <v>2.8079000000000001</v>
      </c>
      <c r="F7034">
        <v>1208771200</v>
      </c>
      <c r="G7034">
        <v>1</v>
      </c>
      <c r="H7034">
        <f>applerevenue[[#This Row],[high]]-applerevenue[[#This Row],[low]]</f>
        <v>0.17599999999999971</v>
      </c>
    </row>
    <row r="7035" spans="1:8" x14ac:dyDescent="0.25">
      <c r="A7035" s="1">
        <v>39749</v>
      </c>
      <c r="B7035">
        <v>2.9097</v>
      </c>
      <c r="C7035">
        <v>3.0642999999999998</v>
      </c>
      <c r="D7035">
        <v>2.8163999999999998</v>
      </c>
      <c r="E7035">
        <v>3.0463</v>
      </c>
      <c r="F7035">
        <v>1634133200</v>
      </c>
      <c r="G7035">
        <v>0</v>
      </c>
      <c r="H7035">
        <f>applerevenue[[#This Row],[high]]-applerevenue[[#This Row],[low]]</f>
        <v>0.24790000000000001</v>
      </c>
    </row>
    <row r="7036" spans="1:8" x14ac:dyDescent="0.25">
      <c r="A7036" s="1">
        <v>39750</v>
      </c>
      <c r="B7036">
        <v>3.0752999999999999</v>
      </c>
      <c r="C7036">
        <v>3.3399000000000001</v>
      </c>
      <c r="D7036">
        <v>3.0472000000000001</v>
      </c>
      <c r="E7036">
        <v>3.1878000000000002</v>
      </c>
      <c r="F7036">
        <v>1950978400</v>
      </c>
      <c r="G7036">
        <v>0</v>
      </c>
      <c r="H7036">
        <f>applerevenue[[#This Row],[high]]-applerevenue[[#This Row],[low]]</f>
        <v>0.29269999999999996</v>
      </c>
    </row>
    <row r="7037" spans="1:8" x14ac:dyDescent="0.25">
      <c r="A7037" s="1">
        <v>39751</v>
      </c>
      <c r="B7037">
        <v>3.3</v>
      </c>
      <c r="C7037">
        <v>3.4207000000000001</v>
      </c>
      <c r="D7037">
        <v>3.2810999999999999</v>
      </c>
      <c r="E7037">
        <v>3.3856999999999999</v>
      </c>
      <c r="F7037">
        <v>1638089600</v>
      </c>
      <c r="G7037">
        <v>0</v>
      </c>
      <c r="H7037">
        <f>applerevenue[[#This Row],[high]]-applerevenue[[#This Row],[low]]</f>
        <v>0.13960000000000017</v>
      </c>
    </row>
    <row r="7038" spans="1:8" x14ac:dyDescent="0.25">
      <c r="A7038" s="1">
        <v>39752</v>
      </c>
      <c r="B7038">
        <v>3.2747000000000002</v>
      </c>
      <c r="C7038">
        <v>3.3776999999999999</v>
      </c>
      <c r="D7038">
        <v>3.2058</v>
      </c>
      <c r="E7038">
        <v>3.2805</v>
      </c>
      <c r="F7038">
        <v>1659756000</v>
      </c>
      <c r="G7038">
        <v>0</v>
      </c>
      <c r="H7038">
        <f>applerevenue[[#This Row],[high]]-applerevenue[[#This Row],[low]]</f>
        <v>0.17189999999999994</v>
      </c>
    </row>
    <row r="7039" spans="1:8" x14ac:dyDescent="0.25">
      <c r="A7039" s="1">
        <v>39755</v>
      </c>
      <c r="B7039">
        <v>3.2298</v>
      </c>
      <c r="C7039">
        <v>3.3264999999999998</v>
      </c>
      <c r="D7039">
        <v>3.1972</v>
      </c>
      <c r="E7039">
        <v>3.2612999999999999</v>
      </c>
      <c r="F7039">
        <v>1057938000</v>
      </c>
      <c r="G7039">
        <v>0</v>
      </c>
      <c r="H7039">
        <f>applerevenue[[#This Row],[high]]-applerevenue[[#This Row],[low]]</f>
        <v>0.12929999999999975</v>
      </c>
    </row>
    <row r="7040" spans="1:8" x14ac:dyDescent="0.25">
      <c r="A7040" s="1">
        <v>39756</v>
      </c>
      <c r="B7040">
        <v>3.3536000000000001</v>
      </c>
      <c r="C7040">
        <v>3.4085000000000001</v>
      </c>
      <c r="D7040">
        <v>3.2524000000000002</v>
      </c>
      <c r="E7040">
        <v>3.3841000000000001</v>
      </c>
      <c r="F7040">
        <v>1398681200</v>
      </c>
      <c r="G7040">
        <v>0</v>
      </c>
      <c r="H7040">
        <f>applerevenue[[#This Row],[high]]-applerevenue[[#This Row],[low]]</f>
        <v>0.15609999999999991</v>
      </c>
    </row>
    <row r="7041" spans="1:8" x14ac:dyDescent="0.25">
      <c r="A7041" s="1">
        <v>39757</v>
      </c>
      <c r="B7041">
        <v>3.3207</v>
      </c>
      <c r="C7041">
        <v>3.3454000000000002</v>
      </c>
      <c r="D7041">
        <v>3.1402000000000001</v>
      </c>
      <c r="E7041">
        <v>3.1497000000000002</v>
      </c>
      <c r="F7041">
        <v>1256455200</v>
      </c>
      <c r="G7041">
        <v>1</v>
      </c>
      <c r="H7041">
        <f>applerevenue[[#This Row],[high]]-applerevenue[[#This Row],[low]]</f>
        <v>0.20520000000000005</v>
      </c>
    </row>
    <row r="7042" spans="1:8" x14ac:dyDescent="0.25">
      <c r="A7042" s="1">
        <v>39758</v>
      </c>
      <c r="B7042">
        <v>3.0811000000000002</v>
      </c>
      <c r="C7042">
        <v>3.1337999999999999</v>
      </c>
      <c r="D7042">
        <v>2.9881000000000002</v>
      </c>
      <c r="E7042">
        <v>3.0215999999999998</v>
      </c>
      <c r="F7042">
        <v>1319074400</v>
      </c>
      <c r="G7042">
        <v>1</v>
      </c>
      <c r="H7042">
        <f>applerevenue[[#This Row],[high]]-applerevenue[[#This Row],[low]]</f>
        <v>0.14569999999999972</v>
      </c>
    </row>
    <row r="7043" spans="1:8" x14ac:dyDescent="0.25">
      <c r="A7043" s="1">
        <v>39759</v>
      </c>
      <c r="B7043">
        <v>3.0259</v>
      </c>
      <c r="C7043">
        <v>3.0445000000000002</v>
      </c>
      <c r="D7043">
        <v>2.9184999999999999</v>
      </c>
      <c r="E7043">
        <v>2.9954000000000001</v>
      </c>
      <c r="F7043">
        <v>1095253600</v>
      </c>
      <c r="G7043">
        <v>1</v>
      </c>
      <c r="H7043">
        <f>applerevenue[[#This Row],[high]]-applerevenue[[#This Row],[low]]</f>
        <v>0.12600000000000033</v>
      </c>
    </row>
    <row r="7044" spans="1:8" x14ac:dyDescent="0.25">
      <c r="A7044" s="1">
        <v>39762</v>
      </c>
      <c r="B7044">
        <v>3.0541999999999998</v>
      </c>
      <c r="C7044">
        <v>3.0611999999999999</v>
      </c>
      <c r="D7044">
        <v>2.8813</v>
      </c>
      <c r="E7044">
        <v>2.9234</v>
      </c>
      <c r="F7044">
        <v>1123822000</v>
      </c>
      <c r="G7044">
        <v>1</v>
      </c>
      <c r="H7044">
        <f>applerevenue[[#This Row],[high]]-applerevenue[[#This Row],[low]]</f>
        <v>0.17989999999999995</v>
      </c>
    </row>
    <row r="7045" spans="1:8" x14ac:dyDescent="0.25">
      <c r="A7045" s="1">
        <v>39763</v>
      </c>
      <c r="B7045">
        <v>2.8908</v>
      </c>
      <c r="C7045">
        <v>2.9628000000000001</v>
      </c>
      <c r="D7045">
        <v>2.8130000000000002</v>
      </c>
      <c r="E7045">
        <v>2.8896000000000002</v>
      </c>
      <c r="F7045">
        <v>1224538000</v>
      </c>
      <c r="G7045">
        <v>1</v>
      </c>
      <c r="H7045">
        <f>applerevenue[[#This Row],[high]]-applerevenue[[#This Row],[low]]</f>
        <v>0.14979999999999993</v>
      </c>
    </row>
    <row r="7046" spans="1:8" x14ac:dyDescent="0.25">
      <c r="A7046" s="1">
        <v>39764</v>
      </c>
      <c r="B7046">
        <v>2.8182</v>
      </c>
      <c r="C7046">
        <v>2.8429000000000002</v>
      </c>
      <c r="D7046">
        <v>2.7444000000000002</v>
      </c>
      <c r="E7046">
        <v>2.7477999999999998</v>
      </c>
      <c r="F7046">
        <v>1178976400</v>
      </c>
      <c r="G7046">
        <v>1</v>
      </c>
      <c r="H7046">
        <f>applerevenue[[#This Row],[high]]-applerevenue[[#This Row],[low]]</f>
        <v>9.8500000000000032E-2</v>
      </c>
    </row>
    <row r="7047" spans="1:8" x14ac:dyDescent="0.25">
      <c r="A7047" s="1">
        <v>39765</v>
      </c>
      <c r="B7047">
        <v>2.7402000000000002</v>
      </c>
      <c r="C7047">
        <v>2.9405000000000001</v>
      </c>
      <c r="D7047">
        <v>2.6227999999999998</v>
      </c>
      <c r="E7047">
        <v>2.9405000000000001</v>
      </c>
      <c r="F7047">
        <v>1854087200</v>
      </c>
      <c r="G7047">
        <v>0</v>
      </c>
      <c r="H7047">
        <f>applerevenue[[#This Row],[high]]-applerevenue[[#This Row],[low]]</f>
        <v>0.31770000000000032</v>
      </c>
    </row>
    <row r="7048" spans="1:8" x14ac:dyDescent="0.25">
      <c r="A7048" s="1">
        <v>39766</v>
      </c>
      <c r="B7048">
        <v>2.8588</v>
      </c>
      <c r="C7048">
        <v>2.8658000000000001</v>
      </c>
      <c r="D7048">
        <v>2.7441</v>
      </c>
      <c r="E7048">
        <v>2.7515000000000001</v>
      </c>
      <c r="F7048">
        <v>1405266800</v>
      </c>
      <c r="G7048">
        <v>1</v>
      </c>
      <c r="H7048">
        <f>applerevenue[[#This Row],[high]]-applerevenue[[#This Row],[low]]</f>
        <v>0.12170000000000014</v>
      </c>
    </row>
    <row r="7049" spans="1:8" x14ac:dyDescent="0.25">
      <c r="A7049" s="1">
        <v>39769</v>
      </c>
      <c r="B7049">
        <v>2.6978</v>
      </c>
      <c r="C7049">
        <v>2.7608999999999999</v>
      </c>
      <c r="D7049">
        <v>2.6606000000000001</v>
      </c>
      <c r="E7049">
        <v>2.6873999999999998</v>
      </c>
      <c r="F7049">
        <v>1162526400</v>
      </c>
      <c r="G7049">
        <v>1</v>
      </c>
      <c r="H7049">
        <f>applerevenue[[#This Row],[high]]-applerevenue[[#This Row],[low]]</f>
        <v>0.10029999999999983</v>
      </c>
    </row>
    <row r="7050" spans="1:8" x14ac:dyDescent="0.25">
      <c r="A7050" s="1">
        <v>39770</v>
      </c>
      <c r="B7050">
        <v>2.7332000000000001</v>
      </c>
      <c r="C7050">
        <v>2.7743000000000002</v>
      </c>
      <c r="D7050">
        <v>2.6484000000000001</v>
      </c>
      <c r="E7050">
        <v>2.7414000000000001</v>
      </c>
      <c r="F7050">
        <v>1209695200</v>
      </c>
      <c r="G7050">
        <v>0</v>
      </c>
      <c r="H7050">
        <f>applerevenue[[#This Row],[high]]-applerevenue[[#This Row],[low]]</f>
        <v>0.12590000000000012</v>
      </c>
    </row>
    <row r="7051" spans="1:8" x14ac:dyDescent="0.25">
      <c r="A7051" s="1">
        <v>39771</v>
      </c>
      <c r="B7051">
        <v>2.7271000000000001</v>
      </c>
      <c r="C7051">
        <v>2.7923</v>
      </c>
      <c r="D7051">
        <v>2.6286</v>
      </c>
      <c r="E7051">
        <v>2.6309999999999998</v>
      </c>
      <c r="F7051">
        <v>1171900800</v>
      </c>
      <c r="G7051">
        <v>1</v>
      </c>
      <c r="H7051">
        <f>applerevenue[[#This Row],[high]]-applerevenue[[#This Row],[low]]</f>
        <v>0.16369999999999996</v>
      </c>
    </row>
    <row r="7052" spans="1:8" x14ac:dyDescent="0.25">
      <c r="A7052" s="1">
        <v>39772</v>
      </c>
      <c r="B7052">
        <v>2.5990000000000002</v>
      </c>
      <c r="C7052">
        <v>2.6358999999999999</v>
      </c>
      <c r="D7052">
        <v>2.4392</v>
      </c>
      <c r="E7052">
        <v>2.4542000000000002</v>
      </c>
      <c r="F7052">
        <v>1716814400</v>
      </c>
      <c r="G7052">
        <v>1</v>
      </c>
      <c r="H7052">
        <f>applerevenue[[#This Row],[high]]-applerevenue[[#This Row],[low]]</f>
        <v>0.19669999999999987</v>
      </c>
    </row>
    <row r="7053" spans="1:8" x14ac:dyDescent="0.25">
      <c r="A7053" s="1">
        <v>39773</v>
      </c>
      <c r="B7053">
        <v>2.4981</v>
      </c>
      <c r="C7053">
        <v>2.5649000000000002</v>
      </c>
      <c r="D7053">
        <v>2.4129999999999998</v>
      </c>
      <c r="E7053">
        <v>2.5179</v>
      </c>
      <c r="F7053">
        <v>1569271200</v>
      </c>
      <c r="G7053">
        <v>0</v>
      </c>
      <c r="H7053">
        <f>applerevenue[[#This Row],[high]]-applerevenue[[#This Row],[low]]</f>
        <v>0.15190000000000037</v>
      </c>
    </row>
    <row r="7054" spans="1:8" x14ac:dyDescent="0.25">
      <c r="A7054" s="1">
        <v>39776</v>
      </c>
      <c r="B7054">
        <v>2.5981000000000001</v>
      </c>
      <c r="C7054">
        <v>2.8902000000000001</v>
      </c>
      <c r="D7054">
        <v>2.5868000000000002</v>
      </c>
      <c r="E7054">
        <v>2.8340999999999998</v>
      </c>
      <c r="F7054">
        <v>1442257600</v>
      </c>
      <c r="G7054">
        <v>0</v>
      </c>
      <c r="H7054">
        <f>applerevenue[[#This Row],[high]]-applerevenue[[#This Row],[low]]</f>
        <v>0.30339999999999989</v>
      </c>
    </row>
    <row r="7055" spans="1:8" x14ac:dyDescent="0.25">
      <c r="A7055" s="1">
        <v>39777</v>
      </c>
      <c r="B7055">
        <v>2.8853</v>
      </c>
      <c r="C7055">
        <v>2.8877000000000002</v>
      </c>
      <c r="D7055">
        <v>2.6880000000000002</v>
      </c>
      <c r="E7055">
        <v>2.7685</v>
      </c>
      <c r="F7055">
        <v>1235292800</v>
      </c>
      <c r="G7055">
        <v>1</v>
      </c>
      <c r="H7055">
        <f>applerevenue[[#This Row],[high]]-applerevenue[[#This Row],[low]]</f>
        <v>0.19969999999999999</v>
      </c>
    </row>
    <row r="7056" spans="1:8" x14ac:dyDescent="0.25">
      <c r="A7056" s="1">
        <v>39778</v>
      </c>
      <c r="B7056">
        <v>2.7416999999999998</v>
      </c>
      <c r="C7056">
        <v>2.9041999999999999</v>
      </c>
      <c r="D7056">
        <v>2.7395999999999998</v>
      </c>
      <c r="E7056">
        <v>2.8965999999999998</v>
      </c>
      <c r="F7056">
        <v>899836000</v>
      </c>
      <c r="G7056">
        <v>0</v>
      </c>
      <c r="H7056">
        <f>applerevenue[[#This Row],[high]]-applerevenue[[#This Row],[low]]</f>
        <v>0.16460000000000008</v>
      </c>
    </row>
    <row r="7057" spans="1:8" x14ac:dyDescent="0.25">
      <c r="A7057" s="1">
        <v>39780</v>
      </c>
      <c r="B7057">
        <v>2.8874</v>
      </c>
      <c r="C7057">
        <v>2.8893</v>
      </c>
      <c r="D7057">
        <v>2.8008000000000002</v>
      </c>
      <c r="E7057">
        <v>2.8254999999999999</v>
      </c>
      <c r="F7057">
        <v>297774400</v>
      </c>
      <c r="G7057">
        <v>1</v>
      </c>
      <c r="H7057">
        <f>applerevenue[[#This Row],[high]]-applerevenue[[#This Row],[low]]</f>
        <v>8.8499999999999801E-2</v>
      </c>
    </row>
    <row r="7058" spans="1:8" x14ac:dyDescent="0.25">
      <c r="A7058" s="1">
        <v>39783</v>
      </c>
      <c r="B7058">
        <v>2.7837999999999998</v>
      </c>
      <c r="C7058">
        <v>2.8132999999999999</v>
      </c>
      <c r="D7058">
        <v>2.7113</v>
      </c>
      <c r="E7058">
        <v>2.7115</v>
      </c>
      <c r="F7058">
        <v>923767600</v>
      </c>
      <c r="G7058">
        <v>1</v>
      </c>
      <c r="H7058">
        <f>applerevenue[[#This Row],[high]]-applerevenue[[#This Row],[low]]</f>
        <v>0.10199999999999987</v>
      </c>
    </row>
    <row r="7059" spans="1:8" x14ac:dyDescent="0.25">
      <c r="A7059" s="1">
        <v>39784</v>
      </c>
      <c r="B7059">
        <v>2.7450999999999999</v>
      </c>
      <c r="C7059">
        <v>2.8249</v>
      </c>
      <c r="D7059">
        <v>2.6374</v>
      </c>
      <c r="E7059">
        <v>2.8193999999999999</v>
      </c>
      <c r="F7059">
        <v>1148722400</v>
      </c>
      <c r="G7059">
        <v>0</v>
      </c>
      <c r="H7059">
        <f>applerevenue[[#This Row],[high]]-applerevenue[[#This Row],[low]]</f>
        <v>0.1875</v>
      </c>
    </row>
    <row r="7060" spans="1:8" x14ac:dyDescent="0.25">
      <c r="A7060" s="1">
        <v>39785</v>
      </c>
      <c r="B7060">
        <v>2.7258</v>
      </c>
      <c r="C7060">
        <v>2.9340999999999999</v>
      </c>
      <c r="D7060">
        <v>2.7075</v>
      </c>
      <c r="E7060">
        <v>2.9239999999999999</v>
      </c>
      <c r="F7060">
        <v>1338680000</v>
      </c>
      <c r="G7060">
        <v>0</v>
      </c>
      <c r="H7060">
        <f>applerevenue[[#This Row],[high]]-applerevenue[[#This Row],[low]]</f>
        <v>0.22659999999999991</v>
      </c>
    </row>
    <row r="7061" spans="1:8" x14ac:dyDescent="0.25">
      <c r="A7061" s="1">
        <v>39786</v>
      </c>
      <c r="B7061">
        <v>2.8792</v>
      </c>
      <c r="C7061">
        <v>2.903</v>
      </c>
      <c r="D7061">
        <v>2.7155</v>
      </c>
      <c r="E7061">
        <v>2.7871000000000001</v>
      </c>
      <c r="F7061">
        <v>1091370000</v>
      </c>
      <c r="G7061">
        <v>1</v>
      </c>
      <c r="H7061">
        <f>applerevenue[[#This Row],[high]]-applerevenue[[#This Row],[low]]</f>
        <v>0.1875</v>
      </c>
    </row>
    <row r="7062" spans="1:8" x14ac:dyDescent="0.25">
      <c r="A7062" s="1">
        <v>39787</v>
      </c>
      <c r="B7062">
        <v>2.7547999999999999</v>
      </c>
      <c r="C7062">
        <v>2.8809999999999998</v>
      </c>
      <c r="D7062">
        <v>2.7094</v>
      </c>
      <c r="E7062">
        <v>2.8660999999999999</v>
      </c>
      <c r="F7062">
        <v>1043795200</v>
      </c>
      <c r="G7062">
        <v>0</v>
      </c>
      <c r="H7062">
        <f>applerevenue[[#This Row],[high]]-applerevenue[[#This Row],[low]]</f>
        <v>0.17159999999999975</v>
      </c>
    </row>
    <row r="7063" spans="1:8" x14ac:dyDescent="0.25">
      <c r="A7063" s="1">
        <v>39790</v>
      </c>
      <c r="B7063">
        <v>2.9661</v>
      </c>
      <c r="C7063">
        <v>3.0733999999999999</v>
      </c>
      <c r="D7063">
        <v>2.9209999999999998</v>
      </c>
      <c r="E7063">
        <v>3.0405000000000002</v>
      </c>
      <c r="F7063">
        <v>1185142000</v>
      </c>
      <c r="G7063">
        <v>0</v>
      </c>
      <c r="H7063">
        <f>applerevenue[[#This Row],[high]]-applerevenue[[#This Row],[low]]</f>
        <v>0.15240000000000009</v>
      </c>
    </row>
    <row r="7064" spans="1:8" x14ac:dyDescent="0.25">
      <c r="A7064" s="1">
        <v>39791</v>
      </c>
      <c r="B7064">
        <v>3.0001000000000002</v>
      </c>
      <c r="C7064">
        <v>3.1587999999999998</v>
      </c>
      <c r="D7064">
        <v>2.964</v>
      </c>
      <c r="E7064">
        <v>3.0508999999999999</v>
      </c>
      <c r="F7064">
        <v>1203496000</v>
      </c>
      <c r="G7064">
        <v>0</v>
      </c>
      <c r="H7064">
        <f>applerevenue[[#This Row],[high]]-applerevenue[[#This Row],[low]]</f>
        <v>0.19479999999999986</v>
      </c>
    </row>
    <row r="7065" spans="1:8" x14ac:dyDescent="0.25">
      <c r="A7065" s="1">
        <v>39792</v>
      </c>
      <c r="B7065">
        <v>2.9841000000000002</v>
      </c>
      <c r="C7065">
        <v>3.0335000000000001</v>
      </c>
      <c r="D7065">
        <v>2.9422999999999999</v>
      </c>
      <c r="E7065">
        <v>2.9944999999999999</v>
      </c>
      <c r="F7065">
        <v>938047600</v>
      </c>
      <c r="G7065">
        <v>0</v>
      </c>
      <c r="H7065">
        <f>applerevenue[[#This Row],[high]]-applerevenue[[#This Row],[low]]</f>
        <v>9.120000000000017E-2</v>
      </c>
    </row>
    <row r="7066" spans="1:8" x14ac:dyDescent="0.25">
      <c r="A7066" s="1">
        <v>39793</v>
      </c>
      <c r="B7066">
        <v>2.9681999999999999</v>
      </c>
      <c r="C7066">
        <v>3.0868000000000002</v>
      </c>
      <c r="D7066">
        <v>2.8914</v>
      </c>
      <c r="E7066">
        <v>2.8965999999999998</v>
      </c>
      <c r="F7066">
        <v>1040617200</v>
      </c>
      <c r="G7066">
        <v>1</v>
      </c>
      <c r="H7066">
        <f>applerevenue[[#This Row],[high]]-applerevenue[[#This Row],[low]]</f>
        <v>0.19540000000000024</v>
      </c>
    </row>
    <row r="7067" spans="1:8" x14ac:dyDescent="0.25">
      <c r="A7067" s="1">
        <v>39794</v>
      </c>
      <c r="B7067">
        <v>2.8294999999999999</v>
      </c>
      <c r="C7067">
        <v>3.0185</v>
      </c>
      <c r="D7067">
        <v>2.8212999999999999</v>
      </c>
      <c r="E7067">
        <v>2.9963000000000002</v>
      </c>
      <c r="F7067">
        <v>1041174400</v>
      </c>
      <c r="G7067">
        <v>0</v>
      </c>
      <c r="H7067">
        <f>applerevenue[[#This Row],[high]]-applerevenue[[#This Row],[low]]</f>
        <v>0.19720000000000004</v>
      </c>
    </row>
    <row r="7068" spans="1:8" x14ac:dyDescent="0.25">
      <c r="A7068" s="1">
        <v>39797</v>
      </c>
      <c r="B7068">
        <v>2.9268000000000001</v>
      </c>
      <c r="C7068">
        <v>2.9335</v>
      </c>
      <c r="D7068">
        <v>2.8355999999999999</v>
      </c>
      <c r="E7068">
        <v>2.8889999999999998</v>
      </c>
      <c r="F7068">
        <v>891758000</v>
      </c>
      <c r="G7068">
        <v>1</v>
      </c>
      <c r="H7068">
        <f>applerevenue[[#This Row],[high]]-applerevenue[[#This Row],[low]]</f>
        <v>9.7900000000000098E-2</v>
      </c>
    </row>
    <row r="7069" spans="1:8" x14ac:dyDescent="0.25">
      <c r="A7069" s="1">
        <v>39798</v>
      </c>
      <c r="B7069">
        <v>2.8654999999999999</v>
      </c>
      <c r="C7069">
        <v>2.9417</v>
      </c>
      <c r="D7069">
        <v>2.8279999999999998</v>
      </c>
      <c r="E7069">
        <v>2.9097</v>
      </c>
      <c r="F7069">
        <v>1093506400</v>
      </c>
      <c r="G7069">
        <v>0</v>
      </c>
      <c r="H7069">
        <f>applerevenue[[#This Row],[high]]-applerevenue[[#This Row],[low]]</f>
        <v>0.11370000000000013</v>
      </c>
    </row>
    <row r="7070" spans="1:8" x14ac:dyDescent="0.25">
      <c r="A7070" s="1">
        <v>39799</v>
      </c>
      <c r="B7070">
        <v>2.7755000000000001</v>
      </c>
      <c r="C7070">
        <v>2.7776999999999998</v>
      </c>
      <c r="D7070">
        <v>2.6838000000000002</v>
      </c>
      <c r="E7070">
        <v>2.7185000000000001</v>
      </c>
      <c r="F7070">
        <v>1293860400</v>
      </c>
      <c r="G7070">
        <v>1</v>
      </c>
      <c r="H7070">
        <f>applerevenue[[#This Row],[high]]-applerevenue[[#This Row],[low]]</f>
        <v>9.389999999999965E-2</v>
      </c>
    </row>
    <row r="7071" spans="1:8" x14ac:dyDescent="0.25">
      <c r="A7071" s="1">
        <v>39800</v>
      </c>
      <c r="B7071">
        <v>2.7231000000000001</v>
      </c>
      <c r="C7071">
        <v>2.7694000000000001</v>
      </c>
      <c r="D7071">
        <v>2.6966000000000001</v>
      </c>
      <c r="E7071">
        <v>2.7267999999999999</v>
      </c>
      <c r="F7071">
        <v>857416000</v>
      </c>
      <c r="G7071">
        <v>0</v>
      </c>
      <c r="H7071">
        <f>applerevenue[[#This Row],[high]]-applerevenue[[#This Row],[low]]</f>
        <v>7.2799999999999976E-2</v>
      </c>
    </row>
    <row r="7072" spans="1:8" x14ac:dyDescent="0.25">
      <c r="A7072" s="1">
        <v>39801</v>
      </c>
      <c r="B7072">
        <v>2.7481</v>
      </c>
      <c r="C7072">
        <v>2.7728000000000002</v>
      </c>
      <c r="D7072">
        <v>2.7075</v>
      </c>
      <c r="E7072">
        <v>2.7441</v>
      </c>
      <c r="F7072">
        <v>801920000</v>
      </c>
      <c r="G7072">
        <v>1</v>
      </c>
      <c r="H7072">
        <f>applerevenue[[#This Row],[high]]-applerevenue[[#This Row],[low]]</f>
        <v>6.5300000000000136E-2</v>
      </c>
    </row>
    <row r="7073" spans="1:8" x14ac:dyDescent="0.25">
      <c r="A7073" s="1">
        <v>39804</v>
      </c>
      <c r="B7073">
        <v>2.7446999999999999</v>
      </c>
      <c r="C7073">
        <v>2.7450999999999999</v>
      </c>
      <c r="D7073">
        <v>2.5821999999999998</v>
      </c>
      <c r="E7073">
        <v>2.6141999999999999</v>
      </c>
      <c r="F7073">
        <v>844740400</v>
      </c>
      <c r="G7073">
        <v>1</v>
      </c>
      <c r="H7073">
        <f>applerevenue[[#This Row],[high]]-applerevenue[[#This Row],[low]]</f>
        <v>0.16290000000000004</v>
      </c>
    </row>
    <row r="7074" spans="1:8" x14ac:dyDescent="0.25">
      <c r="A7074" s="1">
        <v>39805</v>
      </c>
      <c r="B7074">
        <v>2.6486999999999998</v>
      </c>
      <c r="C7074">
        <v>2.6791999999999998</v>
      </c>
      <c r="D7074">
        <v>2.6191</v>
      </c>
      <c r="E7074">
        <v>2.6337999999999999</v>
      </c>
      <c r="F7074">
        <v>635031600</v>
      </c>
      <c r="G7074">
        <v>1</v>
      </c>
      <c r="H7074">
        <f>applerevenue[[#This Row],[high]]-applerevenue[[#This Row],[low]]</f>
        <v>6.009999999999982E-2</v>
      </c>
    </row>
    <row r="7075" spans="1:8" x14ac:dyDescent="0.25">
      <c r="A7075" s="1">
        <v>39806</v>
      </c>
      <c r="B7075">
        <v>2.6263999999999998</v>
      </c>
      <c r="C7075">
        <v>2.6297999999999999</v>
      </c>
      <c r="D7075">
        <v>2.5779999999999998</v>
      </c>
      <c r="E7075">
        <v>2.5929000000000002</v>
      </c>
      <c r="F7075">
        <v>271334000</v>
      </c>
      <c r="G7075">
        <v>1</v>
      </c>
      <c r="H7075">
        <f>applerevenue[[#This Row],[high]]-applerevenue[[#This Row],[low]]</f>
        <v>5.1800000000000068E-2</v>
      </c>
    </row>
    <row r="7076" spans="1:8" x14ac:dyDescent="0.25">
      <c r="A7076" s="1">
        <v>39808</v>
      </c>
      <c r="B7076">
        <v>2.6417000000000002</v>
      </c>
      <c r="C7076">
        <v>2.6655000000000002</v>
      </c>
      <c r="D7076">
        <v>2.5990000000000002</v>
      </c>
      <c r="E7076">
        <v>2.6164000000000001</v>
      </c>
      <c r="F7076">
        <v>308324800</v>
      </c>
      <c r="G7076">
        <v>1</v>
      </c>
      <c r="H7076">
        <f>applerevenue[[#This Row],[high]]-applerevenue[[#This Row],[low]]</f>
        <v>6.6500000000000004E-2</v>
      </c>
    </row>
    <row r="7077" spans="1:8" x14ac:dyDescent="0.25">
      <c r="A7077" s="1">
        <v>39811</v>
      </c>
      <c r="B7077">
        <v>2.6379999999999999</v>
      </c>
      <c r="C7077">
        <v>2.6716000000000002</v>
      </c>
      <c r="D7077">
        <v>2.5937999999999999</v>
      </c>
      <c r="E7077">
        <v>2.6408</v>
      </c>
      <c r="F7077">
        <v>686000000</v>
      </c>
      <c r="G7077">
        <v>0</v>
      </c>
      <c r="H7077">
        <f>applerevenue[[#This Row],[high]]-applerevenue[[#This Row],[low]]</f>
        <v>7.7800000000000313E-2</v>
      </c>
    </row>
    <row r="7078" spans="1:8" x14ac:dyDescent="0.25">
      <c r="A7078" s="1">
        <v>39812</v>
      </c>
      <c r="B7078">
        <v>2.6655000000000002</v>
      </c>
      <c r="C7078">
        <v>2.6846999999999999</v>
      </c>
      <c r="D7078">
        <v>2.5831</v>
      </c>
      <c r="E7078">
        <v>2.6309999999999998</v>
      </c>
      <c r="F7078">
        <v>967601600</v>
      </c>
      <c r="G7078">
        <v>1</v>
      </c>
      <c r="H7078">
        <f>applerevenue[[#This Row],[high]]-applerevenue[[#This Row],[low]]</f>
        <v>0.10159999999999991</v>
      </c>
    </row>
    <row r="7079" spans="1:8" x14ac:dyDescent="0.25">
      <c r="A7079" s="1">
        <v>39813</v>
      </c>
      <c r="B7079">
        <v>2.6213000000000002</v>
      </c>
      <c r="C7079">
        <v>2.6751999999999998</v>
      </c>
      <c r="D7079">
        <v>2.6021000000000001</v>
      </c>
      <c r="E7079">
        <v>2.6023999999999998</v>
      </c>
      <c r="F7079">
        <v>607541200</v>
      </c>
      <c r="G7079">
        <v>1</v>
      </c>
      <c r="H7079">
        <f>applerevenue[[#This Row],[high]]-applerevenue[[#This Row],[low]]</f>
        <v>7.3099999999999721E-2</v>
      </c>
    </row>
    <row r="7080" spans="1:8" x14ac:dyDescent="0.25">
      <c r="A7080" s="1">
        <v>39815</v>
      </c>
      <c r="B7080">
        <v>2.6185</v>
      </c>
      <c r="C7080">
        <v>2.7757999999999998</v>
      </c>
      <c r="D7080">
        <v>2.5966</v>
      </c>
      <c r="E7080">
        <v>2.7669999999999999</v>
      </c>
      <c r="F7080">
        <v>746015200</v>
      </c>
      <c r="G7080">
        <v>0</v>
      </c>
      <c r="H7080">
        <f>applerevenue[[#This Row],[high]]-applerevenue[[#This Row],[low]]</f>
        <v>0.1791999999999998</v>
      </c>
    </row>
    <row r="7081" spans="1:8" x14ac:dyDescent="0.25">
      <c r="A7081" s="1">
        <v>39818</v>
      </c>
      <c r="B7081">
        <v>2.8408000000000002</v>
      </c>
      <c r="C7081">
        <v>2.9325999999999999</v>
      </c>
      <c r="D7081">
        <v>2.8268</v>
      </c>
      <c r="E7081">
        <v>2.8837999999999999</v>
      </c>
      <c r="F7081">
        <v>1181608400</v>
      </c>
      <c r="G7081">
        <v>0</v>
      </c>
      <c r="H7081">
        <f>applerevenue[[#This Row],[high]]-applerevenue[[#This Row],[low]]</f>
        <v>0.10579999999999989</v>
      </c>
    </row>
    <row r="7082" spans="1:8" x14ac:dyDescent="0.25">
      <c r="A7082" s="1">
        <v>39819</v>
      </c>
      <c r="B7082">
        <v>2.9256000000000002</v>
      </c>
      <c r="C7082">
        <v>2.9628000000000001</v>
      </c>
      <c r="D7082">
        <v>2.8170000000000002</v>
      </c>
      <c r="E7082">
        <v>2.8361999999999998</v>
      </c>
      <c r="F7082">
        <v>1289310400</v>
      </c>
      <c r="G7082">
        <v>1</v>
      </c>
      <c r="H7082">
        <f>applerevenue[[#This Row],[high]]-applerevenue[[#This Row],[low]]</f>
        <v>0.14579999999999993</v>
      </c>
    </row>
    <row r="7083" spans="1:8" x14ac:dyDescent="0.25">
      <c r="A7083" s="1">
        <v>39820</v>
      </c>
      <c r="B7083">
        <v>2.7993000000000001</v>
      </c>
      <c r="C7083">
        <v>2.8203999999999998</v>
      </c>
      <c r="D7083">
        <v>2.7521</v>
      </c>
      <c r="E7083">
        <v>2.7749000000000001</v>
      </c>
      <c r="F7083">
        <v>753048800</v>
      </c>
      <c r="G7083">
        <v>1</v>
      </c>
      <c r="H7083">
        <f>applerevenue[[#This Row],[high]]-applerevenue[[#This Row],[low]]</f>
        <v>6.8299999999999805E-2</v>
      </c>
    </row>
    <row r="7084" spans="1:8" x14ac:dyDescent="0.25">
      <c r="A7084" s="1">
        <v>39821</v>
      </c>
      <c r="B7084">
        <v>2.7572000000000001</v>
      </c>
      <c r="C7084">
        <v>2.8401999999999998</v>
      </c>
      <c r="D7084">
        <v>2.7454000000000001</v>
      </c>
      <c r="E7084">
        <v>2.8264999999999998</v>
      </c>
      <c r="F7084">
        <v>673500800</v>
      </c>
      <c r="G7084">
        <v>0</v>
      </c>
      <c r="H7084">
        <f>applerevenue[[#This Row],[high]]-applerevenue[[#This Row],[low]]</f>
        <v>9.4799999999999773E-2</v>
      </c>
    </row>
    <row r="7085" spans="1:8" x14ac:dyDescent="0.25">
      <c r="A7085" s="1">
        <v>39822</v>
      </c>
      <c r="B7085">
        <v>2.8420000000000001</v>
      </c>
      <c r="C7085">
        <v>2.8472</v>
      </c>
      <c r="D7085">
        <v>2.7484000000000002</v>
      </c>
      <c r="E7085">
        <v>2.7618</v>
      </c>
      <c r="F7085">
        <v>546845600</v>
      </c>
      <c r="G7085">
        <v>1</v>
      </c>
      <c r="H7085">
        <f>applerevenue[[#This Row],[high]]-applerevenue[[#This Row],[low]]</f>
        <v>9.8799999999999777E-2</v>
      </c>
    </row>
    <row r="7086" spans="1:8" x14ac:dyDescent="0.25">
      <c r="A7086" s="1">
        <v>39825</v>
      </c>
      <c r="B7086">
        <v>2.7582</v>
      </c>
      <c r="C7086">
        <v>2.7743000000000002</v>
      </c>
      <c r="D7086">
        <v>2.6694</v>
      </c>
      <c r="E7086">
        <v>2.7033</v>
      </c>
      <c r="F7086">
        <v>617716400</v>
      </c>
      <c r="G7086">
        <v>1</v>
      </c>
      <c r="H7086">
        <f>applerevenue[[#This Row],[high]]-applerevenue[[#This Row],[low]]</f>
        <v>0.10490000000000022</v>
      </c>
    </row>
    <row r="7087" spans="1:8" x14ac:dyDescent="0.25">
      <c r="A7087" s="1">
        <v>39826</v>
      </c>
      <c r="B7087">
        <v>2.6905000000000001</v>
      </c>
      <c r="C7087">
        <v>2.7362000000000002</v>
      </c>
      <c r="D7087">
        <v>2.6328</v>
      </c>
      <c r="E7087">
        <v>2.6743000000000001</v>
      </c>
      <c r="F7087">
        <v>798397600</v>
      </c>
      <c r="G7087">
        <v>1</v>
      </c>
      <c r="H7087">
        <f>applerevenue[[#This Row],[high]]-applerevenue[[#This Row],[low]]</f>
        <v>0.10340000000000016</v>
      </c>
    </row>
    <row r="7088" spans="1:8" x14ac:dyDescent="0.25">
      <c r="A7088" s="1">
        <v>39827</v>
      </c>
      <c r="B7088">
        <v>2.6295000000000002</v>
      </c>
      <c r="C7088">
        <v>2.6602999999999999</v>
      </c>
      <c r="D7088">
        <v>2.5831</v>
      </c>
      <c r="E7088">
        <v>2.6017000000000001</v>
      </c>
      <c r="F7088">
        <v>1021664000</v>
      </c>
      <c r="G7088">
        <v>1</v>
      </c>
      <c r="H7088">
        <f>applerevenue[[#This Row],[high]]-applerevenue[[#This Row],[low]]</f>
        <v>7.7199999999999935E-2</v>
      </c>
    </row>
    <row r="7089" spans="1:8" x14ac:dyDescent="0.25">
      <c r="A7089" s="1">
        <v>39828</v>
      </c>
      <c r="B7089">
        <v>2.4563000000000001</v>
      </c>
      <c r="C7089">
        <v>2.5649000000000002</v>
      </c>
      <c r="D7089">
        <v>2.4407999999999999</v>
      </c>
      <c r="E7089">
        <v>2.5423</v>
      </c>
      <c r="F7089">
        <v>1831634000</v>
      </c>
      <c r="G7089">
        <v>0</v>
      </c>
      <c r="H7089">
        <f>applerevenue[[#This Row],[high]]-applerevenue[[#This Row],[low]]</f>
        <v>0.12410000000000032</v>
      </c>
    </row>
    <row r="7090" spans="1:8" x14ac:dyDescent="0.25">
      <c r="A7090" s="1">
        <v>39829</v>
      </c>
      <c r="B7090">
        <v>2.5703</v>
      </c>
      <c r="C7090">
        <v>2.5728</v>
      </c>
      <c r="D7090">
        <v>2.4514</v>
      </c>
      <c r="E7090">
        <v>2.5103</v>
      </c>
      <c r="F7090">
        <v>1047625600</v>
      </c>
      <c r="G7090">
        <v>1</v>
      </c>
      <c r="H7090">
        <f>applerevenue[[#This Row],[high]]-applerevenue[[#This Row],[low]]</f>
        <v>0.12139999999999995</v>
      </c>
    </row>
    <row r="7091" spans="1:8" x14ac:dyDescent="0.25">
      <c r="A7091" s="1">
        <v>39833</v>
      </c>
      <c r="B7091">
        <v>2.4981</v>
      </c>
      <c r="C7091">
        <v>2.5002</v>
      </c>
      <c r="D7091">
        <v>2.3843000000000001</v>
      </c>
      <c r="E7091">
        <v>2.3843000000000001</v>
      </c>
      <c r="F7091">
        <v>919914800</v>
      </c>
      <c r="G7091">
        <v>1</v>
      </c>
      <c r="H7091">
        <f>applerevenue[[#This Row],[high]]-applerevenue[[#This Row],[low]]</f>
        <v>0.11589999999999989</v>
      </c>
    </row>
    <row r="7092" spans="1:8" x14ac:dyDescent="0.25">
      <c r="A7092" s="1">
        <v>39834</v>
      </c>
      <c r="B7092">
        <v>2.4224999999999999</v>
      </c>
      <c r="C7092">
        <v>2.5270000000000001</v>
      </c>
      <c r="D7092">
        <v>2.4182000000000001</v>
      </c>
      <c r="E7092">
        <v>2.5255000000000001</v>
      </c>
      <c r="F7092">
        <v>1089270000</v>
      </c>
      <c r="G7092">
        <v>0</v>
      </c>
      <c r="H7092">
        <f>applerevenue[[#This Row],[high]]-applerevenue[[#This Row],[low]]</f>
        <v>0.10880000000000001</v>
      </c>
    </row>
    <row r="7093" spans="1:8" x14ac:dyDescent="0.25">
      <c r="A7093" s="1">
        <v>39835</v>
      </c>
      <c r="B7093">
        <v>2.6831999999999998</v>
      </c>
      <c r="C7093">
        <v>2.7441</v>
      </c>
      <c r="D7093">
        <v>2.6166999999999998</v>
      </c>
      <c r="E7093">
        <v>2.6941000000000002</v>
      </c>
      <c r="F7093">
        <v>1409528400</v>
      </c>
      <c r="G7093">
        <v>0</v>
      </c>
      <c r="H7093">
        <f>applerevenue[[#This Row],[high]]-applerevenue[[#This Row],[low]]</f>
        <v>0.12740000000000018</v>
      </c>
    </row>
    <row r="7094" spans="1:8" x14ac:dyDescent="0.25">
      <c r="A7094" s="1">
        <v>39836</v>
      </c>
      <c r="B7094">
        <v>2.6469</v>
      </c>
      <c r="C7094">
        <v>2.7402000000000002</v>
      </c>
      <c r="D7094">
        <v>2.6374</v>
      </c>
      <c r="E7094">
        <v>2.6941000000000002</v>
      </c>
      <c r="F7094">
        <v>763770000</v>
      </c>
      <c r="G7094">
        <v>0</v>
      </c>
      <c r="H7094">
        <f>applerevenue[[#This Row],[high]]-applerevenue[[#This Row],[low]]</f>
        <v>0.10280000000000022</v>
      </c>
    </row>
    <row r="7095" spans="1:8" x14ac:dyDescent="0.25">
      <c r="A7095" s="1">
        <v>39839</v>
      </c>
      <c r="B7095">
        <v>2.71</v>
      </c>
      <c r="C7095">
        <v>2.7736999999999998</v>
      </c>
      <c r="D7095">
        <v>2.6922999999999999</v>
      </c>
      <c r="E7095">
        <v>2.7332000000000001</v>
      </c>
      <c r="F7095">
        <v>692238400</v>
      </c>
      <c r="G7095">
        <v>0</v>
      </c>
      <c r="H7095">
        <f>applerevenue[[#This Row],[high]]-applerevenue[[#This Row],[low]]</f>
        <v>8.1399999999999917E-2</v>
      </c>
    </row>
    <row r="7096" spans="1:8" x14ac:dyDescent="0.25">
      <c r="A7096" s="1">
        <v>39840</v>
      </c>
      <c r="B7096">
        <v>2.7498999999999998</v>
      </c>
      <c r="C7096">
        <v>2.7913999999999999</v>
      </c>
      <c r="D7096">
        <v>2.7362000000000002</v>
      </c>
      <c r="E7096">
        <v>2.7664</v>
      </c>
      <c r="F7096">
        <v>618038400</v>
      </c>
      <c r="G7096">
        <v>0</v>
      </c>
      <c r="H7096">
        <f>applerevenue[[#This Row],[high]]-applerevenue[[#This Row],[low]]</f>
        <v>5.5199999999999694E-2</v>
      </c>
    </row>
    <row r="7097" spans="1:8" x14ac:dyDescent="0.25">
      <c r="A7097" s="1">
        <v>39841</v>
      </c>
      <c r="B7097">
        <v>2.8096999999999999</v>
      </c>
      <c r="C7097">
        <v>2.8965999999999998</v>
      </c>
      <c r="D7097">
        <v>2.7898999999999998</v>
      </c>
      <c r="E7097">
        <v>2.8721999999999999</v>
      </c>
      <c r="F7097">
        <v>861406000</v>
      </c>
      <c r="G7097">
        <v>0</v>
      </c>
      <c r="H7097">
        <f>applerevenue[[#This Row],[high]]-applerevenue[[#This Row],[low]]</f>
        <v>0.10670000000000002</v>
      </c>
    </row>
    <row r="7098" spans="1:8" x14ac:dyDescent="0.25">
      <c r="A7098" s="1">
        <v>39842</v>
      </c>
      <c r="B7098">
        <v>2.8384</v>
      </c>
      <c r="C7098">
        <v>2.8765000000000001</v>
      </c>
      <c r="D7098">
        <v>2.8233999999999999</v>
      </c>
      <c r="E7098">
        <v>2.8355999999999999</v>
      </c>
      <c r="F7098">
        <v>592729200</v>
      </c>
      <c r="G7098">
        <v>1</v>
      </c>
      <c r="H7098">
        <f>applerevenue[[#This Row],[high]]-applerevenue[[#This Row],[low]]</f>
        <v>5.3100000000000147E-2</v>
      </c>
    </row>
    <row r="7099" spans="1:8" x14ac:dyDescent="0.25">
      <c r="A7099" s="1">
        <v>39843</v>
      </c>
      <c r="B7099">
        <v>2.8239999999999998</v>
      </c>
      <c r="C7099">
        <v>2.8544999999999998</v>
      </c>
      <c r="D7099">
        <v>2.7444000000000002</v>
      </c>
      <c r="E7099">
        <v>2.7481</v>
      </c>
      <c r="F7099">
        <v>651478800</v>
      </c>
      <c r="G7099">
        <v>1</v>
      </c>
      <c r="H7099">
        <f>applerevenue[[#This Row],[high]]-applerevenue[[#This Row],[low]]</f>
        <v>0.11009999999999964</v>
      </c>
    </row>
    <row r="7100" spans="1:8" x14ac:dyDescent="0.25">
      <c r="A7100" s="1">
        <v>39846</v>
      </c>
      <c r="B7100">
        <v>2.7166999999999999</v>
      </c>
      <c r="C7100">
        <v>2.8050999999999999</v>
      </c>
      <c r="D7100">
        <v>2.7105999999999999</v>
      </c>
      <c r="E7100">
        <v>2.7902</v>
      </c>
      <c r="F7100">
        <v>558247200</v>
      </c>
      <c r="G7100">
        <v>0</v>
      </c>
      <c r="H7100">
        <f>applerevenue[[#This Row],[high]]-applerevenue[[#This Row],[low]]</f>
        <v>9.4500000000000028E-2</v>
      </c>
    </row>
    <row r="7101" spans="1:8" x14ac:dyDescent="0.25">
      <c r="A7101" s="1">
        <v>39847</v>
      </c>
      <c r="B7101">
        <v>2.8027000000000002</v>
      </c>
      <c r="C7101">
        <v>2.8472</v>
      </c>
      <c r="D7101">
        <v>2.7526999999999999</v>
      </c>
      <c r="E7101">
        <v>2.835</v>
      </c>
      <c r="F7101">
        <v>599309200</v>
      </c>
      <c r="G7101">
        <v>0</v>
      </c>
      <c r="H7101">
        <f>applerevenue[[#This Row],[high]]-applerevenue[[#This Row],[low]]</f>
        <v>9.4500000000000028E-2</v>
      </c>
    </row>
    <row r="7102" spans="1:8" x14ac:dyDescent="0.25">
      <c r="A7102" s="1">
        <v>39848</v>
      </c>
      <c r="B7102">
        <v>2.8429000000000002</v>
      </c>
      <c r="C7102">
        <v>2.9346999999999999</v>
      </c>
      <c r="D7102">
        <v>2.8386999999999998</v>
      </c>
      <c r="E7102">
        <v>2.8523999999999998</v>
      </c>
      <c r="F7102">
        <v>808421600</v>
      </c>
      <c r="G7102">
        <v>0</v>
      </c>
      <c r="H7102">
        <f>applerevenue[[#This Row],[high]]-applerevenue[[#This Row],[low]]</f>
        <v>9.6000000000000085E-2</v>
      </c>
    </row>
    <row r="7103" spans="1:8" x14ac:dyDescent="0.25">
      <c r="A7103" s="1">
        <v>39849</v>
      </c>
      <c r="B7103">
        <v>2.8285999999999998</v>
      </c>
      <c r="C7103">
        <v>2.9651999999999998</v>
      </c>
      <c r="D7103">
        <v>2.8239999999999998</v>
      </c>
      <c r="E7103">
        <v>2.9411</v>
      </c>
      <c r="F7103">
        <v>749246400</v>
      </c>
      <c r="G7103">
        <v>0</v>
      </c>
      <c r="H7103">
        <f>applerevenue[[#This Row],[high]]-applerevenue[[#This Row],[low]]</f>
        <v>0.14119999999999999</v>
      </c>
    </row>
    <row r="7104" spans="1:8" x14ac:dyDescent="0.25">
      <c r="A7104" s="1">
        <v>39850</v>
      </c>
      <c r="B7104">
        <v>2.9575999999999998</v>
      </c>
      <c r="C7104">
        <v>3.0489999999999999</v>
      </c>
      <c r="D7104">
        <v>2.9575999999999998</v>
      </c>
      <c r="E7104">
        <v>3.0405000000000002</v>
      </c>
      <c r="F7104">
        <v>687209600</v>
      </c>
      <c r="G7104">
        <v>0</v>
      </c>
      <c r="H7104">
        <f>applerevenue[[#This Row],[high]]-applerevenue[[#This Row],[low]]</f>
        <v>9.1400000000000148E-2</v>
      </c>
    </row>
    <row r="7105" spans="1:8" x14ac:dyDescent="0.25">
      <c r="A7105" s="1">
        <v>39853</v>
      </c>
      <c r="B7105">
        <v>3.0846</v>
      </c>
      <c r="C7105">
        <v>3.1404999999999998</v>
      </c>
      <c r="D7105">
        <v>3.0337999999999998</v>
      </c>
      <c r="E7105">
        <v>3.1255999999999999</v>
      </c>
      <c r="F7105">
        <v>715010800</v>
      </c>
      <c r="G7105">
        <v>0</v>
      </c>
      <c r="H7105">
        <f>applerevenue[[#This Row],[high]]-applerevenue[[#This Row],[low]]</f>
        <v>0.10670000000000002</v>
      </c>
    </row>
    <row r="7106" spans="1:8" x14ac:dyDescent="0.25">
      <c r="A7106" s="1">
        <v>39854</v>
      </c>
      <c r="B7106">
        <v>3.0847000000000002</v>
      </c>
      <c r="C7106">
        <v>3.1255999999999999</v>
      </c>
      <c r="D7106">
        <v>2.9594</v>
      </c>
      <c r="E7106">
        <v>2.9828999999999999</v>
      </c>
      <c r="F7106">
        <v>849060800</v>
      </c>
      <c r="G7106">
        <v>1</v>
      </c>
      <c r="H7106">
        <f>applerevenue[[#This Row],[high]]-applerevenue[[#This Row],[low]]</f>
        <v>0.1661999999999999</v>
      </c>
    </row>
    <row r="7107" spans="1:8" x14ac:dyDescent="0.25">
      <c r="A7107" s="1">
        <v>39855</v>
      </c>
      <c r="B7107">
        <v>2.9378000000000002</v>
      </c>
      <c r="C7107">
        <v>2.9975000000000001</v>
      </c>
      <c r="D7107">
        <v>2.9201000000000001</v>
      </c>
      <c r="E7107">
        <v>2.9521000000000002</v>
      </c>
      <c r="F7107">
        <v>674973600</v>
      </c>
      <c r="G7107">
        <v>0</v>
      </c>
      <c r="H7107">
        <f>applerevenue[[#This Row],[high]]-applerevenue[[#This Row],[low]]</f>
        <v>7.7399999999999913E-2</v>
      </c>
    </row>
    <row r="7108" spans="1:8" x14ac:dyDescent="0.25">
      <c r="A7108" s="1">
        <v>39856</v>
      </c>
      <c r="B7108">
        <v>2.9218999999999999</v>
      </c>
      <c r="C7108">
        <v>3.0413999999999999</v>
      </c>
      <c r="D7108">
        <v>2.9218999999999999</v>
      </c>
      <c r="E7108">
        <v>3.0268000000000002</v>
      </c>
      <c r="F7108">
        <v>817188400</v>
      </c>
      <c r="G7108">
        <v>0</v>
      </c>
      <c r="H7108">
        <f>applerevenue[[#This Row],[high]]-applerevenue[[#This Row],[low]]</f>
        <v>0.11949999999999994</v>
      </c>
    </row>
    <row r="7109" spans="1:8" x14ac:dyDescent="0.25">
      <c r="A7109" s="1">
        <v>39857</v>
      </c>
      <c r="B7109">
        <v>3.0219</v>
      </c>
      <c r="C7109">
        <v>3.0472000000000001</v>
      </c>
      <c r="D7109">
        <v>2.9916999999999998</v>
      </c>
      <c r="E7109">
        <v>3.0234000000000001</v>
      </c>
      <c r="F7109">
        <v>608977600</v>
      </c>
      <c r="G7109">
        <v>0</v>
      </c>
      <c r="H7109">
        <f>applerevenue[[#This Row],[high]]-applerevenue[[#This Row],[low]]</f>
        <v>5.5500000000000327E-2</v>
      </c>
    </row>
    <row r="7110" spans="1:8" x14ac:dyDescent="0.25">
      <c r="A7110" s="1">
        <v>39861</v>
      </c>
      <c r="B7110">
        <v>2.9512</v>
      </c>
      <c r="C7110">
        <v>2.9588000000000001</v>
      </c>
      <c r="D7110">
        <v>2.8746</v>
      </c>
      <c r="E7110">
        <v>2.8822999999999999</v>
      </c>
      <c r="F7110">
        <v>678238400</v>
      </c>
      <c r="G7110">
        <v>1</v>
      </c>
      <c r="H7110">
        <f>applerevenue[[#This Row],[high]]-applerevenue[[#This Row],[low]]</f>
        <v>8.4200000000000053E-2</v>
      </c>
    </row>
    <row r="7111" spans="1:8" x14ac:dyDescent="0.25">
      <c r="A7111" s="1">
        <v>39862</v>
      </c>
      <c r="B7111">
        <v>2.8975</v>
      </c>
      <c r="C7111">
        <v>2.9224999999999999</v>
      </c>
      <c r="D7111">
        <v>2.8271000000000002</v>
      </c>
      <c r="E7111">
        <v>2.8774000000000002</v>
      </c>
      <c r="F7111">
        <v>684779200</v>
      </c>
      <c r="G7111">
        <v>1</v>
      </c>
      <c r="H7111">
        <f>applerevenue[[#This Row],[high]]-applerevenue[[#This Row],[low]]</f>
        <v>9.5399999999999707E-2</v>
      </c>
    </row>
    <row r="7112" spans="1:8" x14ac:dyDescent="0.25">
      <c r="A7112" s="1">
        <v>39863</v>
      </c>
      <c r="B7112">
        <v>2.8469000000000002</v>
      </c>
      <c r="C7112">
        <v>2.8736999999999999</v>
      </c>
      <c r="D7112">
        <v>2.7475000000000001</v>
      </c>
      <c r="E7112">
        <v>2.7635999999999998</v>
      </c>
      <c r="F7112">
        <v>922804400</v>
      </c>
      <c r="G7112">
        <v>1</v>
      </c>
      <c r="H7112">
        <f>applerevenue[[#This Row],[high]]-applerevenue[[#This Row],[low]]</f>
        <v>0.12619999999999987</v>
      </c>
    </row>
    <row r="7113" spans="1:8" x14ac:dyDescent="0.25">
      <c r="A7113" s="1">
        <v>39864</v>
      </c>
      <c r="B7113">
        <v>2.7258</v>
      </c>
      <c r="C7113">
        <v>2.8172999999999999</v>
      </c>
      <c r="D7113">
        <v>2.7136</v>
      </c>
      <c r="E7113">
        <v>2.7806999999999999</v>
      </c>
      <c r="F7113">
        <v>750316000</v>
      </c>
      <c r="G7113">
        <v>0</v>
      </c>
      <c r="H7113">
        <f>applerevenue[[#This Row],[high]]-applerevenue[[#This Row],[low]]</f>
        <v>0.1036999999999999</v>
      </c>
    </row>
    <row r="7114" spans="1:8" x14ac:dyDescent="0.25">
      <c r="A7114" s="1">
        <v>39867</v>
      </c>
      <c r="B7114">
        <v>2.7928999999999999</v>
      </c>
      <c r="C7114">
        <v>2.8050999999999999</v>
      </c>
      <c r="D7114">
        <v>2.6377000000000002</v>
      </c>
      <c r="E7114">
        <v>2.6511</v>
      </c>
      <c r="F7114">
        <v>786982000</v>
      </c>
      <c r="G7114">
        <v>1</v>
      </c>
      <c r="H7114">
        <f>applerevenue[[#This Row],[high]]-applerevenue[[#This Row],[low]]</f>
        <v>0.16739999999999977</v>
      </c>
    </row>
    <row r="7115" spans="1:8" x14ac:dyDescent="0.25">
      <c r="A7115" s="1">
        <v>39868</v>
      </c>
      <c r="B7115">
        <v>2.6663000000000001</v>
      </c>
      <c r="C7115">
        <v>2.7713000000000001</v>
      </c>
      <c r="D7115">
        <v>2.6526999999999998</v>
      </c>
      <c r="E7115">
        <v>2.7517999999999998</v>
      </c>
      <c r="F7115">
        <v>807105600</v>
      </c>
      <c r="G7115">
        <v>0</v>
      </c>
      <c r="H7115">
        <f>applerevenue[[#This Row],[high]]-applerevenue[[#This Row],[low]]</f>
        <v>0.11860000000000026</v>
      </c>
    </row>
    <row r="7116" spans="1:8" x14ac:dyDescent="0.25">
      <c r="A7116" s="1">
        <v>39869</v>
      </c>
      <c r="B7116">
        <v>2.7399</v>
      </c>
      <c r="C7116">
        <v>2.8332000000000002</v>
      </c>
      <c r="D7116">
        <v>2.7212999999999998</v>
      </c>
      <c r="E7116">
        <v>2.7795000000000001</v>
      </c>
      <c r="F7116">
        <v>833053200</v>
      </c>
      <c r="G7116">
        <v>0</v>
      </c>
      <c r="H7116">
        <f>applerevenue[[#This Row],[high]]-applerevenue[[#This Row],[low]]</f>
        <v>0.11190000000000033</v>
      </c>
    </row>
    <row r="7117" spans="1:8" x14ac:dyDescent="0.25">
      <c r="A7117" s="1">
        <v>39870</v>
      </c>
      <c r="B7117">
        <v>2.8050999999999999</v>
      </c>
      <c r="C7117">
        <v>2.8332000000000002</v>
      </c>
      <c r="D7117">
        <v>2.7124000000000001</v>
      </c>
      <c r="E7117">
        <v>2.7193999999999998</v>
      </c>
      <c r="F7117">
        <v>629868400</v>
      </c>
      <c r="G7117">
        <v>1</v>
      </c>
      <c r="H7117">
        <f>applerevenue[[#This Row],[high]]-applerevenue[[#This Row],[low]]</f>
        <v>0.12080000000000002</v>
      </c>
    </row>
    <row r="7118" spans="1:8" x14ac:dyDescent="0.25">
      <c r="A7118" s="1">
        <v>39871</v>
      </c>
      <c r="B7118">
        <v>2.6804000000000001</v>
      </c>
      <c r="C7118">
        <v>2.7837999999999998</v>
      </c>
      <c r="D7118">
        <v>2.6730999999999998</v>
      </c>
      <c r="E7118">
        <v>2.7231000000000001</v>
      </c>
      <c r="F7118">
        <v>706658400</v>
      </c>
      <c r="G7118">
        <v>0</v>
      </c>
      <c r="H7118">
        <f>applerevenue[[#This Row],[high]]-applerevenue[[#This Row],[low]]</f>
        <v>0.11070000000000002</v>
      </c>
    </row>
    <row r="7119" spans="1:8" x14ac:dyDescent="0.25">
      <c r="A7119" s="1">
        <v>39874</v>
      </c>
      <c r="B7119">
        <v>2.7231000000000001</v>
      </c>
      <c r="C7119">
        <v>2.7806999999999999</v>
      </c>
      <c r="D7119">
        <v>2.6730999999999998</v>
      </c>
      <c r="E7119">
        <v>2.6812999999999998</v>
      </c>
      <c r="F7119">
        <v>770929600</v>
      </c>
      <c r="G7119">
        <v>1</v>
      </c>
      <c r="H7119">
        <f>applerevenue[[#This Row],[high]]-applerevenue[[#This Row],[low]]</f>
        <v>0.10760000000000014</v>
      </c>
    </row>
    <row r="7120" spans="1:8" x14ac:dyDescent="0.25">
      <c r="A7120" s="1">
        <v>39875</v>
      </c>
      <c r="B7120">
        <v>2.7084999999999999</v>
      </c>
      <c r="C7120">
        <v>2.7667000000000002</v>
      </c>
      <c r="D7120">
        <v>2.6795</v>
      </c>
      <c r="E7120">
        <v>2.6943999999999999</v>
      </c>
      <c r="F7120">
        <v>724340400</v>
      </c>
      <c r="G7120">
        <v>1</v>
      </c>
      <c r="H7120">
        <f>applerevenue[[#This Row],[high]]-applerevenue[[#This Row],[low]]</f>
        <v>8.7200000000000166E-2</v>
      </c>
    </row>
    <row r="7121" spans="1:8" x14ac:dyDescent="0.25">
      <c r="A7121" s="1">
        <v>39876</v>
      </c>
      <c r="B7121">
        <v>2.7515000000000001</v>
      </c>
      <c r="C7121">
        <v>2.8285999999999998</v>
      </c>
      <c r="D7121">
        <v>2.7273999999999998</v>
      </c>
      <c r="E7121">
        <v>2.7797999999999998</v>
      </c>
      <c r="F7121">
        <v>741403600</v>
      </c>
      <c r="G7121">
        <v>0</v>
      </c>
      <c r="H7121">
        <f>applerevenue[[#This Row],[high]]-applerevenue[[#This Row],[low]]</f>
        <v>0.10119999999999996</v>
      </c>
    </row>
    <row r="7122" spans="1:8" x14ac:dyDescent="0.25">
      <c r="A7122" s="1">
        <v>39877</v>
      </c>
      <c r="B7122">
        <v>2.7517999999999998</v>
      </c>
      <c r="C7122">
        <v>2.8012000000000001</v>
      </c>
      <c r="D7122">
        <v>2.6968999999999999</v>
      </c>
      <c r="E7122">
        <v>2.7088000000000001</v>
      </c>
      <c r="F7122">
        <v>706899200</v>
      </c>
      <c r="G7122">
        <v>1</v>
      </c>
      <c r="H7122">
        <f>applerevenue[[#This Row],[high]]-applerevenue[[#This Row],[low]]</f>
        <v>0.10430000000000028</v>
      </c>
    </row>
    <row r="7123" spans="1:8" x14ac:dyDescent="0.25">
      <c r="A7123" s="1">
        <v>39878</v>
      </c>
      <c r="B7123">
        <v>2.6934999999999998</v>
      </c>
      <c r="C7123">
        <v>2.6953999999999998</v>
      </c>
      <c r="D7123">
        <v>2.5103</v>
      </c>
      <c r="E7123">
        <v>2.6008</v>
      </c>
      <c r="F7123">
        <v>1011147200</v>
      </c>
      <c r="G7123">
        <v>1</v>
      </c>
      <c r="H7123">
        <f>applerevenue[[#This Row],[high]]-applerevenue[[#This Row],[low]]</f>
        <v>0.18509999999999982</v>
      </c>
    </row>
    <row r="7124" spans="1:8" x14ac:dyDescent="0.25">
      <c r="A7124" s="1">
        <v>39881</v>
      </c>
      <c r="B7124">
        <v>2.5649000000000002</v>
      </c>
      <c r="C7124">
        <v>2.6709999999999998</v>
      </c>
      <c r="D7124">
        <v>2.5175999999999998</v>
      </c>
      <c r="E7124">
        <v>2.5341</v>
      </c>
      <c r="F7124">
        <v>698297600</v>
      </c>
      <c r="G7124">
        <v>1</v>
      </c>
      <c r="H7124">
        <f>applerevenue[[#This Row],[high]]-applerevenue[[#This Row],[low]]</f>
        <v>0.15339999999999998</v>
      </c>
    </row>
    <row r="7125" spans="1:8" x14ac:dyDescent="0.25">
      <c r="A7125" s="1">
        <v>39882</v>
      </c>
      <c r="B7125">
        <v>2.5876999999999999</v>
      </c>
      <c r="C7125">
        <v>2.7187999999999999</v>
      </c>
      <c r="D7125">
        <v>2.5722</v>
      </c>
      <c r="E7125">
        <v>2.7023000000000001</v>
      </c>
      <c r="F7125">
        <v>844258800</v>
      </c>
      <c r="G7125">
        <v>0</v>
      </c>
      <c r="H7125">
        <f>applerevenue[[#This Row],[high]]-applerevenue[[#This Row],[low]]</f>
        <v>0.14659999999999984</v>
      </c>
    </row>
    <row r="7126" spans="1:8" x14ac:dyDescent="0.25">
      <c r="A7126" s="1">
        <v>39883</v>
      </c>
      <c r="B7126">
        <v>2.7410999999999999</v>
      </c>
      <c r="C7126">
        <v>2.8681999999999999</v>
      </c>
      <c r="D7126">
        <v>2.7313000000000001</v>
      </c>
      <c r="E7126">
        <v>2.8258999999999999</v>
      </c>
      <c r="F7126">
        <v>846372800</v>
      </c>
      <c r="G7126">
        <v>0</v>
      </c>
      <c r="H7126">
        <f>applerevenue[[#This Row],[high]]-applerevenue[[#This Row],[low]]</f>
        <v>0.1368999999999998</v>
      </c>
    </row>
    <row r="7127" spans="1:8" x14ac:dyDescent="0.25">
      <c r="A7127" s="1">
        <v>39884</v>
      </c>
      <c r="B7127">
        <v>2.8347000000000002</v>
      </c>
      <c r="C7127">
        <v>2.9447999999999999</v>
      </c>
      <c r="D7127">
        <v>2.8050999999999999</v>
      </c>
      <c r="E7127">
        <v>2.9378000000000002</v>
      </c>
      <c r="F7127">
        <v>768457200</v>
      </c>
      <c r="G7127">
        <v>0</v>
      </c>
      <c r="H7127">
        <f>applerevenue[[#This Row],[high]]-applerevenue[[#This Row],[low]]</f>
        <v>0.13969999999999994</v>
      </c>
    </row>
    <row r="7128" spans="1:8" x14ac:dyDescent="0.25">
      <c r="A7128" s="1">
        <v>39885</v>
      </c>
      <c r="B7128">
        <v>2.9361999999999999</v>
      </c>
      <c r="C7128">
        <v>2.9636999999999998</v>
      </c>
      <c r="D7128">
        <v>2.8969</v>
      </c>
      <c r="E7128">
        <v>2.9249000000000001</v>
      </c>
      <c r="F7128">
        <v>601168400</v>
      </c>
      <c r="G7128">
        <v>1</v>
      </c>
      <c r="H7128">
        <f>applerevenue[[#This Row],[high]]-applerevenue[[#This Row],[low]]</f>
        <v>6.6799999999999748E-2</v>
      </c>
    </row>
    <row r="7129" spans="1:8" x14ac:dyDescent="0.25">
      <c r="A7129" s="1">
        <v>39888</v>
      </c>
      <c r="B7129">
        <v>2.9407999999999999</v>
      </c>
      <c r="C7129">
        <v>2.9695</v>
      </c>
      <c r="D7129">
        <v>2.8715999999999999</v>
      </c>
      <c r="E7129">
        <v>2.9094000000000002</v>
      </c>
      <c r="F7129">
        <v>797244000</v>
      </c>
      <c r="G7129">
        <v>1</v>
      </c>
      <c r="H7129">
        <f>applerevenue[[#This Row],[high]]-applerevenue[[#This Row],[low]]</f>
        <v>9.7900000000000098E-2</v>
      </c>
    </row>
    <row r="7130" spans="1:8" x14ac:dyDescent="0.25">
      <c r="A7130" s="1">
        <v>39889</v>
      </c>
      <c r="B7130">
        <v>2.9045000000000001</v>
      </c>
      <c r="C7130">
        <v>3.0396000000000001</v>
      </c>
      <c r="D7130">
        <v>2.8986999999999998</v>
      </c>
      <c r="E7130">
        <v>3.0387</v>
      </c>
      <c r="F7130">
        <v>786646000</v>
      </c>
      <c r="G7130">
        <v>0</v>
      </c>
      <c r="H7130">
        <f>applerevenue[[#This Row],[high]]-applerevenue[[#This Row],[low]]</f>
        <v>0.14090000000000025</v>
      </c>
    </row>
    <row r="7131" spans="1:8" x14ac:dyDescent="0.25">
      <c r="A7131" s="1">
        <v>39890</v>
      </c>
      <c r="B7131">
        <v>3.0463</v>
      </c>
      <c r="C7131">
        <v>3.1551</v>
      </c>
      <c r="D7131">
        <v>3.0405000000000002</v>
      </c>
      <c r="E7131">
        <v>3.0954000000000002</v>
      </c>
      <c r="F7131">
        <v>796037200</v>
      </c>
      <c r="G7131">
        <v>0</v>
      </c>
      <c r="H7131">
        <f>applerevenue[[#This Row],[high]]-applerevenue[[#This Row],[low]]</f>
        <v>0.11459999999999981</v>
      </c>
    </row>
    <row r="7132" spans="1:8" x14ac:dyDescent="0.25">
      <c r="A7132" s="1">
        <v>39891</v>
      </c>
      <c r="B7132">
        <v>3.1073</v>
      </c>
      <c r="C7132">
        <v>3.1465999999999998</v>
      </c>
      <c r="D7132">
        <v>3.0567000000000002</v>
      </c>
      <c r="E7132">
        <v>3.0983999999999998</v>
      </c>
      <c r="F7132">
        <v>500180800</v>
      </c>
      <c r="G7132">
        <v>1</v>
      </c>
      <c r="H7132">
        <f>applerevenue[[#This Row],[high]]-applerevenue[[#This Row],[low]]</f>
        <v>8.9899999999999647E-2</v>
      </c>
    </row>
    <row r="7133" spans="1:8" x14ac:dyDescent="0.25">
      <c r="A7133" s="1">
        <v>39892</v>
      </c>
      <c r="B7133">
        <v>3.1128</v>
      </c>
      <c r="C7133">
        <v>3.1438999999999999</v>
      </c>
      <c r="D7133">
        <v>3.0663999999999998</v>
      </c>
      <c r="E7133">
        <v>3.0975000000000001</v>
      </c>
      <c r="F7133">
        <v>695587200</v>
      </c>
      <c r="G7133">
        <v>1</v>
      </c>
      <c r="H7133">
        <f>applerevenue[[#This Row],[high]]-applerevenue[[#This Row],[low]]</f>
        <v>7.7500000000000124E-2</v>
      </c>
    </row>
    <row r="7134" spans="1:8" x14ac:dyDescent="0.25">
      <c r="A7134" s="1">
        <v>39895</v>
      </c>
      <c r="B7134">
        <v>3.1316999999999999</v>
      </c>
      <c r="C7134">
        <v>3.2978000000000001</v>
      </c>
      <c r="D7134">
        <v>3.1023999999999998</v>
      </c>
      <c r="E7134">
        <v>3.2826</v>
      </c>
      <c r="F7134">
        <v>666397200</v>
      </c>
      <c r="G7134">
        <v>0</v>
      </c>
      <c r="H7134">
        <f>applerevenue[[#This Row],[high]]-applerevenue[[#This Row],[low]]</f>
        <v>0.19540000000000024</v>
      </c>
    </row>
    <row r="7135" spans="1:8" x14ac:dyDescent="0.25">
      <c r="A7135" s="1">
        <v>39896</v>
      </c>
      <c r="B7135">
        <v>3.2429999999999999</v>
      </c>
      <c r="C7135">
        <v>3.3369</v>
      </c>
      <c r="D7135">
        <v>3.2132999999999998</v>
      </c>
      <c r="E7135">
        <v>3.2572999999999999</v>
      </c>
      <c r="F7135">
        <v>640612000</v>
      </c>
      <c r="G7135">
        <v>0</v>
      </c>
      <c r="H7135">
        <f>applerevenue[[#This Row],[high]]-applerevenue[[#This Row],[low]]</f>
        <v>0.12360000000000015</v>
      </c>
    </row>
    <row r="7136" spans="1:8" x14ac:dyDescent="0.25">
      <c r="A7136" s="1">
        <v>39897</v>
      </c>
      <c r="B7136">
        <v>3.2801999999999998</v>
      </c>
      <c r="C7136">
        <v>3.3039000000000001</v>
      </c>
      <c r="D7136">
        <v>3.1667000000000001</v>
      </c>
      <c r="E7136">
        <v>3.2469000000000001</v>
      </c>
      <c r="F7136">
        <v>646618000</v>
      </c>
      <c r="G7136">
        <v>1</v>
      </c>
      <c r="H7136">
        <f>applerevenue[[#This Row],[high]]-applerevenue[[#This Row],[low]]</f>
        <v>0.13719999999999999</v>
      </c>
    </row>
    <row r="7137" spans="1:8" x14ac:dyDescent="0.25">
      <c r="A7137" s="1">
        <v>39898</v>
      </c>
      <c r="B7137">
        <v>3.2877999999999998</v>
      </c>
      <c r="C7137">
        <v>3.3532999999999999</v>
      </c>
      <c r="D7137">
        <v>3.2801999999999998</v>
      </c>
      <c r="E7137">
        <v>3.35</v>
      </c>
      <c r="F7137">
        <v>616252000</v>
      </c>
      <c r="G7137">
        <v>0</v>
      </c>
      <c r="H7137">
        <f>applerevenue[[#This Row],[high]]-applerevenue[[#This Row],[low]]</f>
        <v>7.3100000000000165E-2</v>
      </c>
    </row>
    <row r="7138" spans="1:8" x14ac:dyDescent="0.25">
      <c r="A7138" s="1">
        <v>39899</v>
      </c>
      <c r="B7138">
        <v>3.3</v>
      </c>
      <c r="C7138">
        <v>3.3090999999999999</v>
      </c>
      <c r="D7138">
        <v>3.2442000000000002</v>
      </c>
      <c r="E7138">
        <v>3.2578999999999998</v>
      </c>
      <c r="F7138">
        <v>492872800</v>
      </c>
      <c r="G7138">
        <v>1</v>
      </c>
      <c r="H7138">
        <f>applerevenue[[#This Row],[high]]-applerevenue[[#This Row],[low]]</f>
        <v>6.4899999999999736E-2</v>
      </c>
    </row>
    <row r="7139" spans="1:8" x14ac:dyDescent="0.25">
      <c r="A7139" s="1">
        <v>39902</v>
      </c>
      <c r="B7139">
        <v>3.1865999999999999</v>
      </c>
      <c r="C7139">
        <v>3.2018</v>
      </c>
      <c r="D7139">
        <v>3.1286</v>
      </c>
      <c r="E7139">
        <v>3.1859000000000002</v>
      </c>
      <c r="F7139">
        <v>502796000</v>
      </c>
      <c r="G7139">
        <v>1</v>
      </c>
      <c r="H7139">
        <f>applerevenue[[#This Row],[high]]-applerevenue[[#This Row],[low]]</f>
        <v>7.3199999999999932E-2</v>
      </c>
    </row>
    <row r="7140" spans="1:8" x14ac:dyDescent="0.25">
      <c r="A7140" s="1">
        <v>39903</v>
      </c>
      <c r="B7140">
        <v>3.2151999999999998</v>
      </c>
      <c r="C7140">
        <v>3.2761999999999998</v>
      </c>
      <c r="D7140">
        <v>3.2014999999999998</v>
      </c>
      <c r="E7140">
        <v>3.2052</v>
      </c>
      <c r="F7140">
        <v>570080000</v>
      </c>
      <c r="G7140">
        <v>1</v>
      </c>
      <c r="H7140">
        <f>applerevenue[[#This Row],[high]]-applerevenue[[#This Row],[low]]</f>
        <v>7.4699999999999989E-2</v>
      </c>
    </row>
    <row r="7141" spans="1:8" x14ac:dyDescent="0.25">
      <c r="A7141" s="1">
        <v>39904</v>
      </c>
      <c r="B7141">
        <v>3.1737000000000002</v>
      </c>
      <c r="C7141">
        <v>3.3235000000000001</v>
      </c>
      <c r="D7141">
        <v>3.1676000000000002</v>
      </c>
      <c r="E7141">
        <v>3.3140000000000001</v>
      </c>
      <c r="F7141">
        <v>589372000</v>
      </c>
      <c r="G7141">
        <v>0</v>
      </c>
      <c r="H7141">
        <f>applerevenue[[#This Row],[high]]-applerevenue[[#This Row],[low]]</f>
        <v>0.15589999999999993</v>
      </c>
    </row>
    <row r="7142" spans="1:8" x14ac:dyDescent="0.25">
      <c r="A7142" s="1">
        <v>39905</v>
      </c>
      <c r="B7142">
        <v>3.3584000000000001</v>
      </c>
      <c r="C7142">
        <v>3.4988000000000001</v>
      </c>
      <c r="D7142">
        <v>3.3472</v>
      </c>
      <c r="E7142">
        <v>3.4365999999999999</v>
      </c>
      <c r="F7142">
        <v>812366800</v>
      </c>
      <c r="G7142">
        <v>0</v>
      </c>
      <c r="H7142">
        <f>applerevenue[[#This Row],[high]]-applerevenue[[#This Row],[low]]</f>
        <v>0.15160000000000018</v>
      </c>
    </row>
    <row r="7143" spans="1:8" x14ac:dyDescent="0.25">
      <c r="A7143" s="1">
        <v>39906</v>
      </c>
      <c r="B7143">
        <v>3.4817</v>
      </c>
      <c r="C7143">
        <v>3.5409000000000002</v>
      </c>
      <c r="D7143">
        <v>3.4613</v>
      </c>
      <c r="E7143">
        <v>3.5366</v>
      </c>
      <c r="F7143">
        <v>636241200</v>
      </c>
      <c r="G7143">
        <v>0</v>
      </c>
      <c r="H7143">
        <f>applerevenue[[#This Row],[high]]-applerevenue[[#This Row],[low]]</f>
        <v>7.9600000000000115E-2</v>
      </c>
    </row>
    <row r="7144" spans="1:8" x14ac:dyDescent="0.25">
      <c r="A7144" s="1">
        <v>39909</v>
      </c>
      <c r="B7144">
        <v>3.5045999999999999</v>
      </c>
      <c r="C7144">
        <v>3.6206999999999998</v>
      </c>
      <c r="D7144">
        <v>3.4540000000000002</v>
      </c>
      <c r="E7144">
        <v>3.6116000000000001</v>
      </c>
      <c r="F7144">
        <v>658064400</v>
      </c>
      <c r="G7144">
        <v>0</v>
      </c>
      <c r="H7144">
        <f>applerevenue[[#This Row],[high]]-applerevenue[[#This Row],[low]]</f>
        <v>0.16669999999999963</v>
      </c>
    </row>
    <row r="7145" spans="1:8" x14ac:dyDescent="0.25">
      <c r="A7145" s="1">
        <v>39910</v>
      </c>
      <c r="B7145">
        <v>3.5529999999999999</v>
      </c>
      <c r="C7145">
        <v>3.5573000000000001</v>
      </c>
      <c r="D7145">
        <v>3.4817</v>
      </c>
      <c r="E7145">
        <v>3.5064000000000002</v>
      </c>
      <c r="F7145">
        <v>536580800</v>
      </c>
      <c r="G7145">
        <v>1</v>
      </c>
      <c r="H7145">
        <f>applerevenue[[#This Row],[high]]-applerevenue[[#This Row],[low]]</f>
        <v>7.5600000000000112E-2</v>
      </c>
    </row>
    <row r="7146" spans="1:8" x14ac:dyDescent="0.25">
      <c r="A7146" s="1">
        <v>39911</v>
      </c>
      <c r="B7146">
        <v>3.5194999999999999</v>
      </c>
      <c r="C7146">
        <v>3.5609999999999999</v>
      </c>
      <c r="D7146">
        <v>3.4935999999999998</v>
      </c>
      <c r="E7146">
        <v>3.5466000000000002</v>
      </c>
      <c r="F7146">
        <v>455630000</v>
      </c>
      <c r="G7146">
        <v>0</v>
      </c>
      <c r="H7146">
        <f>applerevenue[[#This Row],[high]]-applerevenue[[#This Row],[low]]</f>
        <v>6.7400000000000126E-2</v>
      </c>
    </row>
    <row r="7147" spans="1:8" x14ac:dyDescent="0.25">
      <c r="A7147" s="1">
        <v>39912</v>
      </c>
      <c r="B7147">
        <v>3.6107</v>
      </c>
      <c r="C7147">
        <v>3.6587999999999998</v>
      </c>
      <c r="D7147">
        <v>3.5966</v>
      </c>
      <c r="E7147">
        <v>3.6457000000000002</v>
      </c>
      <c r="F7147">
        <v>530756800</v>
      </c>
      <c r="G7147">
        <v>0</v>
      </c>
      <c r="H7147">
        <f>applerevenue[[#This Row],[high]]-applerevenue[[#This Row],[low]]</f>
        <v>6.2199999999999811E-2</v>
      </c>
    </row>
    <row r="7148" spans="1:8" x14ac:dyDescent="0.25">
      <c r="A7148" s="1">
        <v>39916</v>
      </c>
      <c r="B7148">
        <v>3.6591999999999998</v>
      </c>
      <c r="C7148">
        <v>3.6886999999999999</v>
      </c>
      <c r="D7148">
        <v>3.6284000000000001</v>
      </c>
      <c r="E7148">
        <v>3.6656</v>
      </c>
      <c r="F7148">
        <v>389236400</v>
      </c>
      <c r="G7148">
        <v>0</v>
      </c>
      <c r="H7148">
        <f>applerevenue[[#This Row],[high]]-applerevenue[[#This Row],[low]]</f>
        <v>6.0299999999999798E-2</v>
      </c>
    </row>
    <row r="7149" spans="1:8" x14ac:dyDescent="0.25">
      <c r="A7149" s="1">
        <v>39917</v>
      </c>
      <c r="B7149">
        <v>3.6457000000000002</v>
      </c>
      <c r="C7149">
        <v>3.6640000000000001</v>
      </c>
      <c r="D7149">
        <v>3.5750000000000002</v>
      </c>
      <c r="E7149">
        <v>3.6073</v>
      </c>
      <c r="F7149">
        <v>454622000</v>
      </c>
      <c r="G7149">
        <v>1</v>
      </c>
      <c r="H7149">
        <f>applerevenue[[#This Row],[high]]-applerevenue[[#This Row],[low]]</f>
        <v>8.8999999999999968E-2</v>
      </c>
    </row>
    <row r="7150" spans="1:8" x14ac:dyDescent="0.25">
      <c r="A7150" s="1">
        <v>39918</v>
      </c>
      <c r="B7150">
        <v>3.5735000000000001</v>
      </c>
      <c r="C7150">
        <v>3.6055000000000001</v>
      </c>
      <c r="D7150">
        <v>3.5295999999999998</v>
      </c>
      <c r="E7150">
        <v>3.5869</v>
      </c>
      <c r="F7150">
        <v>412882400</v>
      </c>
      <c r="G7150">
        <v>0</v>
      </c>
      <c r="H7150">
        <f>applerevenue[[#This Row],[high]]-applerevenue[[#This Row],[low]]</f>
        <v>7.5900000000000301E-2</v>
      </c>
    </row>
    <row r="7151" spans="1:8" x14ac:dyDescent="0.25">
      <c r="A7151" s="1">
        <v>39919</v>
      </c>
      <c r="B7151">
        <v>3.6341999999999999</v>
      </c>
      <c r="C7151">
        <v>3.7549000000000001</v>
      </c>
      <c r="D7151">
        <v>3.6219999999999999</v>
      </c>
      <c r="E7151">
        <v>3.7031000000000001</v>
      </c>
      <c r="F7151">
        <v>593446000</v>
      </c>
      <c r="G7151">
        <v>0</v>
      </c>
      <c r="H7151">
        <f>applerevenue[[#This Row],[high]]-applerevenue[[#This Row],[low]]</f>
        <v>0.13290000000000024</v>
      </c>
    </row>
    <row r="7152" spans="1:8" x14ac:dyDescent="0.25">
      <c r="A7152" s="1">
        <v>39920</v>
      </c>
      <c r="B7152">
        <v>3.6947999999999999</v>
      </c>
      <c r="C7152">
        <v>3.7884000000000002</v>
      </c>
      <c r="D7152">
        <v>3.6665000000000001</v>
      </c>
      <c r="E7152">
        <v>3.7631000000000001</v>
      </c>
      <c r="F7152">
        <v>497495600</v>
      </c>
      <c r="G7152">
        <v>0</v>
      </c>
      <c r="H7152">
        <f>applerevenue[[#This Row],[high]]-applerevenue[[#This Row],[low]]</f>
        <v>0.12190000000000012</v>
      </c>
    </row>
    <row r="7153" spans="1:8" x14ac:dyDescent="0.25">
      <c r="A7153" s="1">
        <v>39923</v>
      </c>
      <c r="B7153">
        <v>3.7115999999999998</v>
      </c>
      <c r="C7153">
        <v>3.75</v>
      </c>
      <c r="D7153">
        <v>3.6332</v>
      </c>
      <c r="E7153">
        <v>3.6741000000000001</v>
      </c>
      <c r="F7153">
        <v>466466000</v>
      </c>
      <c r="G7153">
        <v>1</v>
      </c>
      <c r="H7153">
        <f>applerevenue[[#This Row],[high]]-applerevenue[[#This Row],[low]]</f>
        <v>0.11680000000000001</v>
      </c>
    </row>
    <row r="7154" spans="1:8" x14ac:dyDescent="0.25">
      <c r="A7154" s="1">
        <v>39924</v>
      </c>
      <c r="B7154">
        <v>3.625</v>
      </c>
      <c r="C7154">
        <v>3.7241</v>
      </c>
      <c r="D7154">
        <v>3.6162000000000001</v>
      </c>
      <c r="E7154">
        <v>3.7124999999999999</v>
      </c>
      <c r="F7154">
        <v>470685600</v>
      </c>
      <c r="G7154">
        <v>0</v>
      </c>
      <c r="H7154">
        <f>applerevenue[[#This Row],[high]]-applerevenue[[#This Row],[low]]</f>
        <v>0.10789999999999988</v>
      </c>
    </row>
    <row r="7155" spans="1:8" x14ac:dyDescent="0.25">
      <c r="A7155" s="1">
        <v>39925</v>
      </c>
      <c r="B7155">
        <v>3.7389999999999999</v>
      </c>
      <c r="C7155">
        <v>3.8220000000000001</v>
      </c>
      <c r="D7155">
        <v>3.6953999999999998</v>
      </c>
      <c r="E7155">
        <v>3.7048999999999999</v>
      </c>
      <c r="F7155">
        <v>938767200</v>
      </c>
      <c r="G7155">
        <v>1</v>
      </c>
      <c r="H7155">
        <f>applerevenue[[#This Row],[high]]-applerevenue[[#This Row],[low]]</f>
        <v>0.12660000000000027</v>
      </c>
    </row>
    <row r="7156" spans="1:8" x14ac:dyDescent="0.25">
      <c r="A7156" s="1">
        <v>39926</v>
      </c>
      <c r="B7156">
        <v>3.8607</v>
      </c>
      <c r="C7156">
        <v>3.8784000000000001</v>
      </c>
      <c r="D7156">
        <v>3.7658999999999998</v>
      </c>
      <c r="E7156">
        <v>3.8235000000000001</v>
      </c>
      <c r="F7156">
        <v>945156800</v>
      </c>
      <c r="G7156">
        <v>1</v>
      </c>
      <c r="H7156">
        <f>applerevenue[[#This Row],[high]]-applerevenue[[#This Row],[low]]</f>
        <v>0.11250000000000027</v>
      </c>
    </row>
    <row r="7157" spans="1:8" x14ac:dyDescent="0.25">
      <c r="A7157" s="1">
        <v>39927</v>
      </c>
      <c r="B7157">
        <v>3.8003</v>
      </c>
      <c r="C7157">
        <v>3.8155999999999999</v>
      </c>
      <c r="D7157">
        <v>3.7494000000000001</v>
      </c>
      <c r="E7157">
        <v>3.7778</v>
      </c>
      <c r="F7157">
        <v>540764000</v>
      </c>
      <c r="G7157">
        <v>1</v>
      </c>
      <c r="H7157">
        <f>applerevenue[[#This Row],[high]]-applerevenue[[#This Row],[low]]</f>
        <v>6.6199999999999815E-2</v>
      </c>
    </row>
    <row r="7158" spans="1:8" x14ac:dyDescent="0.25">
      <c r="A7158" s="1">
        <v>39930</v>
      </c>
      <c r="B7158">
        <v>3.7473000000000001</v>
      </c>
      <c r="C7158">
        <v>3.8113000000000001</v>
      </c>
      <c r="D7158">
        <v>3.74</v>
      </c>
      <c r="E7158">
        <v>3.8031000000000001</v>
      </c>
      <c r="F7158">
        <v>480690000</v>
      </c>
      <c r="G7158">
        <v>0</v>
      </c>
      <c r="H7158">
        <f>applerevenue[[#This Row],[high]]-applerevenue[[#This Row],[low]]</f>
        <v>7.1299999999999919E-2</v>
      </c>
    </row>
    <row r="7159" spans="1:8" x14ac:dyDescent="0.25">
      <c r="A7159" s="1">
        <v>39931</v>
      </c>
      <c r="B7159">
        <v>3.7610000000000001</v>
      </c>
      <c r="C7159">
        <v>3.8481999999999998</v>
      </c>
      <c r="D7159">
        <v>3.7582</v>
      </c>
      <c r="E7159">
        <v>3.7778</v>
      </c>
      <c r="F7159">
        <v>455856800</v>
      </c>
      <c r="G7159">
        <v>0</v>
      </c>
      <c r="H7159">
        <f>applerevenue[[#This Row],[high]]-applerevenue[[#This Row],[low]]</f>
        <v>8.9999999999999858E-2</v>
      </c>
    </row>
    <row r="7160" spans="1:8" x14ac:dyDescent="0.25">
      <c r="A7160" s="1">
        <v>39932</v>
      </c>
      <c r="B7160">
        <v>3.8067000000000002</v>
      </c>
      <c r="C7160">
        <v>3.8677000000000001</v>
      </c>
      <c r="D7160">
        <v>3.7755999999999998</v>
      </c>
      <c r="E7160">
        <v>3.8155999999999999</v>
      </c>
      <c r="F7160">
        <v>458110800</v>
      </c>
      <c r="G7160">
        <v>0</v>
      </c>
      <c r="H7160">
        <f>applerevenue[[#This Row],[high]]-applerevenue[[#This Row],[low]]</f>
        <v>9.2100000000000293E-2</v>
      </c>
    </row>
    <row r="7161" spans="1:8" x14ac:dyDescent="0.25">
      <c r="A7161" s="1">
        <v>39933</v>
      </c>
      <c r="B7161">
        <v>3.8485</v>
      </c>
      <c r="C7161">
        <v>3.8723000000000001</v>
      </c>
      <c r="D7161">
        <v>3.8089</v>
      </c>
      <c r="E7161">
        <v>3.8365999999999998</v>
      </c>
      <c r="F7161">
        <v>498489600</v>
      </c>
      <c r="G7161">
        <v>1</v>
      </c>
      <c r="H7161">
        <f>applerevenue[[#This Row],[high]]-applerevenue[[#This Row],[low]]</f>
        <v>6.3400000000000123E-2</v>
      </c>
    </row>
    <row r="7162" spans="1:8" x14ac:dyDescent="0.25">
      <c r="A7162" s="1">
        <v>39934</v>
      </c>
      <c r="B7162">
        <v>3.8357000000000001</v>
      </c>
      <c r="C7162">
        <v>3.9011999999999998</v>
      </c>
      <c r="D7162">
        <v>3.8357000000000001</v>
      </c>
      <c r="E7162">
        <v>3.8795999999999999</v>
      </c>
      <c r="F7162">
        <v>397516000</v>
      </c>
      <c r="G7162">
        <v>0</v>
      </c>
      <c r="H7162">
        <f>applerevenue[[#This Row],[high]]-applerevenue[[#This Row],[low]]</f>
        <v>6.549999999999967E-2</v>
      </c>
    </row>
    <row r="7163" spans="1:8" x14ac:dyDescent="0.25">
      <c r="A7163" s="1">
        <v>39937</v>
      </c>
      <c r="B7163">
        <v>3.9100999999999999</v>
      </c>
      <c r="C7163">
        <v>4.0324</v>
      </c>
      <c r="D7163">
        <v>3.8929999999999998</v>
      </c>
      <c r="E7163">
        <v>4.0269000000000004</v>
      </c>
      <c r="F7163">
        <v>609358400</v>
      </c>
      <c r="G7163">
        <v>0</v>
      </c>
      <c r="H7163">
        <f>applerevenue[[#This Row],[high]]-applerevenue[[#This Row],[low]]</f>
        <v>0.13940000000000019</v>
      </c>
    </row>
    <row r="7164" spans="1:8" x14ac:dyDescent="0.25">
      <c r="A7164" s="1">
        <v>39938</v>
      </c>
      <c r="B7164">
        <v>4.0171000000000001</v>
      </c>
      <c r="C7164">
        <v>4.0510000000000002</v>
      </c>
      <c r="D7164">
        <v>3.9979</v>
      </c>
      <c r="E7164">
        <v>4.0464000000000002</v>
      </c>
      <c r="F7164">
        <v>398255200</v>
      </c>
      <c r="G7164">
        <v>0</v>
      </c>
      <c r="H7164">
        <f>applerevenue[[#This Row],[high]]-applerevenue[[#This Row],[low]]</f>
        <v>5.3100000000000147E-2</v>
      </c>
    </row>
    <row r="7165" spans="1:8" x14ac:dyDescent="0.25">
      <c r="A7165" s="1">
        <v>39939</v>
      </c>
      <c r="B7165">
        <v>4.0652999999999997</v>
      </c>
      <c r="C7165">
        <v>4.0705</v>
      </c>
      <c r="D7165">
        <v>3.9704999999999999</v>
      </c>
      <c r="E7165">
        <v>4.04</v>
      </c>
      <c r="F7165">
        <v>473538800</v>
      </c>
      <c r="G7165">
        <v>1</v>
      </c>
      <c r="H7165">
        <f>applerevenue[[#This Row],[high]]-applerevenue[[#This Row],[low]]</f>
        <v>0.10000000000000009</v>
      </c>
    </row>
    <row r="7166" spans="1:8" x14ac:dyDescent="0.25">
      <c r="A7166" s="1">
        <v>39940</v>
      </c>
      <c r="B7166">
        <v>4.0347999999999997</v>
      </c>
      <c r="C7166">
        <v>4.0366</v>
      </c>
      <c r="D7166">
        <v>3.8997000000000002</v>
      </c>
      <c r="E7166">
        <v>3.9350999999999998</v>
      </c>
      <c r="F7166">
        <v>531776000</v>
      </c>
      <c r="G7166">
        <v>1</v>
      </c>
      <c r="H7166">
        <f>applerevenue[[#This Row],[high]]-applerevenue[[#This Row],[low]]</f>
        <v>0.1368999999999998</v>
      </c>
    </row>
    <row r="7167" spans="1:8" x14ac:dyDescent="0.25">
      <c r="A7167" s="1">
        <v>39941</v>
      </c>
      <c r="B7167">
        <v>3.9344999999999999</v>
      </c>
      <c r="C7167">
        <v>4.0014000000000003</v>
      </c>
      <c r="D7167">
        <v>3.8496999999999999</v>
      </c>
      <c r="E7167">
        <v>3.9390999999999998</v>
      </c>
      <c r="F7167">
        <v>467964000</v>
      </c>
      <c r="G7167">
        <v>0</v>
      </c>
      <c r="H7167">
        <f>applerevenue[[#This Row],[high]]-applerevenue[[#This Row],[low]]</f>
        <v>0.15170000000000039</v>
      </c>
    </row>
    <row r="7168" spans="1:8" x14ac:dyDescent="0.25">
      <c r="A7168" s="1">
        <v>39944</v>
      </c>
      <c r="B7168">
        <v>3.8835999999999999</v>
      </c>
      <c r="C7168">
        <v>3.9929999999999999</v>
      </c>
      <c r="D7168">
        <v>3.8759000000000001</v>
      </c>
      <c r="E7168">
        <v>3.9506000000000001</v>
      </c>
      <c r="F7168">
        <v>404658800</v>
      </c>
      <c r="G7168">
        <v>0</v>
      </c>
      <c r="H7168">
        <f>applerevenue[[#This Row],[high]]-applerevenue[[#This Row],[low]]</f>
        <v>0.11709999999999976</v>
      </c>
    </row>
    <row r="7169" spans="1:8" x14ac:dyDescent="0.25">
      <c r="A7169" s="1">
        <v>39945</v>
      </c>
      <c r="B7169">
        <v>3.9502999999999999</v>
      </c>
      <c r="C7169">
        <v>3.9548999999999999</v>
      </c>
      <c r="D7169">
        <v>3.7578999999999998</v>
      </c>
      <c r="E7169">
        <v>3.7936000000000001</v>
      </c>
      <c r="F7169">
        <v>609481600</v>
      </c>
      <c r="G7169">
        <v>1</v>
      </c>
      <c r="H7169">
        <f>applerevenue[[#This Row],[high]]-applerevenue[[#This Row],[low]]</f>
        <v>0.19700000000000006</v>
      </c>
    </row>
    <row r="7170" spans="1:8" x14ac:dyDescent="0.25">
      <c r="A7170" s="1">
        <v>39946</v>
      </c>
      <c r="B7170">
        <v>3.7566999999999999</v>
      </c>
      <c r="C7170">
        <v>3.7814000000000001</v>
      </c>
      <c r="D7170">
        <v>3.6398999999999999</v>
      </c>
      <c r="E7170">
        <v>3.6433</v>
      </c>
      <c r="F7170">
        <v>595971600</v>
      </c>
      <c r="G7170">
        <v>1</v>
      </c>
      <c r="H7170">
        <f>applerevenue[[#This Row],[high]]-applerevenue[[#This Row],[low]]</f>
        <v>0.14150000000000018</v>
      </c>
    </row>
    <row r="7171" spans="1:8" x14ac:dyDescent="0.25">
      <c r="A7171" s="1">
        <v>39947</v>
      </c>
      <c r="B7171">
        <v>3.6520999999999999</v>
      </c>
      <c r="C7171">
        <v>3.7665000000000002</v>
      </c>
      <c r="D7171">
        <v>3.6497000000000002</v>
      </c>
      <c r="E7171">
        <v>3.7488000000000001</v>
      </c>
      <c r="F7171">
        <v>447826400</v>
      </c>
      <c r="G7171">
        <v>0</v>
      </c>
      <c r="H7171">
        <f>applerevenue[[#This Row],[high]]-applerevenue[[#This Row],[low]]</f>
        <v>0.11680000000000001</v>
      </c>
    </row>
    <row r="7172" spans="1:8" x14ac:dyDescent="0.25">
      <c r="A7172" s="1">
        <v>39948</v>
      </c>
      <c r="B7172">
        <v>3.7296</v>
      </c>
      <c r="C7172">
        <v>3.7997000000000001</v>
      </c>
      <c r="D7172">
        <v>3.7079</v>
      </c>
      <c r="E7172">
        <v>3.7326000000000001</v>
      </c>
      <c r="F7172">
        <v>367567200</v>
      </c>
      <c r="G7172">
        <v>0</v>
      </c>
      <c r="H7172">
        <f>applerevenue[[#This Row],[high]]-applerevenue[[#This Row],[low]]</f>
        <v>9.1800000000000104E-2</v>
      </c>
    </row>
    <row r="7173" spans="1:8" x14ac:dyDescent="0.25">
      <c r="A7173" s="1">
        <v>39951</v>
      </c>
      <c r="B7173">
        <v>3.7726000000000002</v>
      </c>
      <c r="C7173">
        <v>3.8631000000000002</v>
      </c>
      <c r="D7173">
        <v>3.7067000000000001</v>
      </c>
      <c r="E7173">
        <v>3.8616000000000001</v>
      </c>
      <c r="F7173">
        <v>458841600</v>
      </c>
      <c r="G7173">
        <v>0</v>
      </c>
      <c r="H7173">
        <f>applerevenue[[#This Row],[high]]-applerevenue[[#This Row],[low]]</f>
        <v>0.15640000000000009</v>
      </c>
    </row>
    <row r="7174" spans="1:8" x14ac:dyDescent="0.25">
      <c r="A7174" s="1">
        <v>39952</v>
      </c>
      <c r="B7174">
        <v>3.8668</v>
      </c>
      <c r="C7174">
        <v>3.9426999999999999</v>
      </c>
      <c r="D7174">
        <v>3.8338999999999999</v>
      </c>
      <c r="E7174">
        <v>3.8860000000000001</v>
      </c>
      <c r="F7174">
        <v>372422400</v>
      </c>
      <c r="G7174">
        <v>0</v>
      </c>
      <c r="H7174">
        <f>applerevenue[[#This Row],[high]]-applerevenue[[#This Row],[low]]</f>
        <v>0.10880000000000001</v>
      </c>
    </row>
    <row r="7175" spans="1:8" x14ac:dyDescent="0.25">
      <c r="A7175" s="1">
        <v>39953</v>
      </c>
      <c r="B7175">
        <v>3.8915000000000002</v>
      </c>
      <c r="C7175">
        <v>3.9397000000000002</v>
      </c>
      <c r="D7175">
        <v>3.8203999999999998</v>
      </c>
      <c r="E7175">
        <v>3.8378000000000001</v>
      </c>
      <c r="F7175">
        <v>388584000</v>
      </c>
      <c r="G7175">
        <v>1</v>
      </c>
      <c r="H7175">
        <f>applerevenue[[#This Row],[high]]-applerevenue[[#This Row],[low]]</f>
        <v>0.11930000000000041</v>
      </c>
    </row>
    <row r="7176" spans="1:8" x14ac:dyDescent="0.25">
      <c r="A7176" s="1">
        <v>39954</v>
      </c>
      <c r="B7176">
        <v>3.8159000000000001</v>
      </c>
      <c r="C7176">
        <v>3.8656000000000001</v>
      </c>
      <c r="D7176">
        <v>3.7469999999999999</v>
      </c>
      <c r="E7176">
        <v>3.7863000000000002</v>
      </c>
      <c r="F7176">
        <v>407946000</v>
      </c>
      <c r="G7176">
        <v>1</v>
      </c>
      <c r="H7176">
        <f>applerevenue[[#This Row],[high]]-applerevenue[[#This Row],[low]]</f>
        <v>0.11860000000000026</v>
      </c>
    </row>
    <row r="7177" spans="1:8" x14ac:dyDescent="0.25">
      <c r="A7177" s="1">
        <v>39955</v>
      </c>
      <c r="B7177">
        <v>3.7823000000000002</v>
      </c>
      <c r="C7177">
        <v>3.7863000000000002</v>
      </c>
      <c r="D7177">
        <v>3.7122000000000002</v>
      </c>
      <c r="E7177">
        <v>3.7351000000000001</v>
      </c>
      <c r="F7177">
        <v>297998400</v>
      </c>
      <c r="G7177">
        <v>1</v>
      </c>
      <c r="H7177">
        <f>applerevenue[[#This Row],[high]]-applerevenue[[#This Row],[low]]</f>
        <v>7.4100000000000055E-2</v>
      </c>
    </row>
    <row r="7178" spans="1:8" x14ac:dyDescent="0.25">
      <c r="A7178" s="1">
        <v>39959</v>
      </c>
      <c r="B7178">
        <v>3.8039999999999998</v>
      </c>
      <c r="C7178">
        <v>3.9891000000000001</v>
      </c>
      <c r="D7178">
        <v>3.7976000000000001</v>
      </c>
      <c r="E7178">
        <v>3.9874999999999998</v>
      </c>
      <c r="F7178">
        <v>636927200</v>
      </c>
      <c r="G7178">
        <v>0</v>
      </c>
      <c r="H7178">
        <f>applerevenue[[#This Row],[high]]-applerevenue[[#This Row],[low]]</f>
        <v>0.1915</v>
      </c>
    </row>
    <row r="7179" spans="1:8" x14ac:dyDescent="0.25">
      <c r="A7179" s="1">
        <v>39960</v>
      </c>
      <c r="B7179">
        <v>4.0179999999999998</v>
      </c>
      <c r="C7179">
        <v>4.1155999999999997</v>
      </c>
      <c r="D7179">
        <v>3.9914999999999998</v>
      </c>
      <c r="E7179">
        <v>4.0567000000000002</v>
      </c>
      <c r="F7179">
        <v>646422000</v>
      </c>
      <c r="G7179">
        <v>0</v>
      </c>
      <c r="H7179">
        <f>applerevenue[[#This Row],[high]]-applerevenue[[#This Row],[low]]</f>
        <v>0.12409999999999988</v>
      </c>
    </row>
    <row r="7180" spans="1:8" x14ac:dyDescent="0.25">
      <c r="A7180" s="1">
        <v>39961</v>
      </c>
      <c r="B7180">
        <v>4.0689000000000002</v>
      </c>
      <c r="C7180">
        <v>4.1280999999999999</v>
      </c>
      <c r="D7180">
        <v>4.0255999999999998</v>
      </c>
      <c r="E7180">
        <v>4.1182999999999996</v>
      </c>
      <c r="F7180">
        <v>487552800</v>
      </c>
      <c r="G7180">
        <v>0</v>
      </c>
      <c r="H7180">
        <f>applerevenue[[#This Row],[high]]-applerevenue[[#This Row],[low]]</f>
        <v>0.10250000000000004</v>
      </c>
    </row>
    <row r="7181" spans="1:8" x14ac:dyDescent="0.25">
      <c r="A7181" s="1">
        <v>39962</v>
      </c>
      <c r="B7181">
        <v>4.1280999999999999</v>
      </c>
      <c r="C7181">
        <v>4.1436000000000002</v>
      </c>
      <c r="D7181">
        <v>4.0811000000000002</v>
      </c>
      <c r="E7181">
        <v>4.1409000000000002</v>
      </c>
      <c r="F7181">
        <v>456534400</v>
      </c>
      <c r="G7181">
        <v>0</v>
      </c>
      <c r="H7181">
        <f>applerevenue[[#This Row],[high]]-applerevenue[[#This Row],[low]]</f>
        <v>6.25E-2</v>
      </c>
    </row>
    <row r="7182" spans="1:8" x14ac:dyDescent="0.25">
      <c r="A7182" s="1">
        <v>39965</v>
      </c>
      <c r="B7182">
        <v>4.1609999999999996</v>
      </c>
      <c r="C7182">
        <v>4.2683999999999997</v>
      </c>
      <c r="D7182">
        <v>4.1467000000000001</v>
      </c>
      <c r="E7182">
        <v>4.2488000000000001</v>
      </c>
      <c r="F7182">
        <v>452499600</v>
      </c>
      <c r="G7182">
        <v>0</v>
      </c>
      <c r="H7182">
        <f>applerevenue[[#This Row],[high]]-applerevenue[[#This Row],[low]]</f>
        <v>0.1216999999999997</v>
      </c>
    </row>
    <row r="7183" spans="1:8" x14ac:dyDescent="0.25">
      <c r="A7183" s="1">
        <v>39966</v>
      </c>
      <c r="B7183">
        <v>4.2378999999999998</v>
      </c>
      <c r="C7183">
        <v>4.3094999999999999</v>
      </c>
      <c r="D7183">
        <v>4.2183000000000002</v>
      </c>
      <c r="E7183">
        <v>4.2530999999999999</v>
      </c>
      <c r="F7183">
        <v>456223600</v>
      </c>
      <c r="G7183">
        <v>0</v>
      </c>
      <c r="H7183">
        <f>applerevenue[[#This Row],[high]]-applerevenue[[#This Row],[low]]</f>
        <v>9.1199999999999726E-2</v>
      </c>
    </row>
    <row r="7184" spans="1:8" x14ac:dyDescent="0.25">
      <c r="A7184" s="1">
        <v>39967</v>
      </c>
      <c r="B7184">
        <v>4.2686999999999999</v>
      </c>
      <c r="C7184">
        <v>4.3025000000000002</v>
      </c>
      <c r="D7184">
        <v>4.2403000000000004</v>
      </c>
      <c r="E7184">
        <v>4.2976000000000001</v>
      </c>
      <c r="F7184">
        <v>565199600</v>
      </c>
      <c r="G7184">
        <v>0</v>
      </c>
      <c r="H7184">
        <f>applerevenue[[#This Row],[high]]-applerevenue[[#This Row],[low]]</f>
        <v>6.2199999999999811E-2</v>
      </c>
    </row>
    <row r="7185" spans="1:8" x14ac:dyDescent="0.25">
      <c r="A7185" s="1">
        <v>39968</v>
      </c>
      <c r="B7185">
        <v>4.2725999999999997</v>
      </c>
      <c r="C7185">
        <v>4.3960999999999997</v>
      </c>
      <c r="D7185">
        <v>4.2698999999999998</v>
      </c>
      <c r="E7185">
        <v>4.3826999999999998</v>
      </c>
      <c r="F7185">
        <v>550634000</v>
      </c>
      <c r="G7185">
        <v>0</v>
      </c>
      <c r="H7185">
        <f>applerevenue[[#This Row],[high]]-applerevenue[[#This Row],[low]]</f>
        <v>0.12619999999999987</v>
      </c>
    </row>
    <row r="7186" spans="1:8" x14ac:dyDescent="0.25">
      <c r="A7186" s="1">
        <v>39969</v>
      </c>
      <c r="B7186">
        <v>4.4306000000000001</v>
      </c>
      <c r="C7186">
        <v>4.4638</v>
      </c>
      <c r="D7186">
        <v>4.3665000000000003</v>
      </c>
      <c r="E7186">
        <v>4.4109999999999996</v>
      </c>
      <c r="F7186">
        <v>632716000</v>
      </c>
      <c r="G7186">
        <v>1</v>
      </c>
      <c r="H7186">
        <f>applerevenue[[#This Row],[high]]-applerevenue[[#This Row],[low]]</f>
        <v>9.729999999999972E-2</v>
      </c>
    </row>
    <row r="7187" spans="1:8" x14ac:dyDescent="0.25">
      <c r="A7187" s="1">
        <v>39972</v>
      </c>
      <c r="B7187">
        <v>4.3851000000000004</v>
      </c>
      <c r="C7187">
        <v>4.3975999999999997</v>
      </c>
      <c r="D7187">
        <v>4.2512999999999996</v>
      </c>
      <c r="E7187">
        <v>4.3860000000000001</v>
      </c>
      <c r="F7187">
        <v>931652400</v>
      </c>
      <c r="G7187">
        <v>0</v>
      </c>
      <c r="H7187">
        <f>applerevenue[[#This Row],[high]]-applerevenue[[#This Row],[low]]</f>
        <v>0.1463000000000001</v>
      </c>
    </row>
    <row r="7188" spans="1:8" x14ac:dyDescent="0.25">
      <c r="A7188" s="1">
        <v>39973</v>
      </c>
      <c r="B7188">
        <v>4.3848000000000003</v>
      </c>
      <c r="C7188">
        <v>4.4077000000000002</v>
      </c>
      <c r="D7188">
        <v>4.2854000000000001</v>
      </c>
      <c r="E7188">
        <v>4.3516000000000004</v>
      </c>
      <c r="F7188">
        <v>676964400</v>
      </c>
      <c r="G7188">
        <v>1</v>
      </c>
      <c r="H7188">
        <f>applerevenue[[#This Row],[high]]-applerevenue[[#This Row],[low]]</f>
        <v>0.12230000000000008</v>
      </c>
    </row>
    <row r="7189" spans="1:8" x14ac:dyDescent="0.25">
      <c r="A7189" s="1">
        <v>39974</v>
      </c>
      <c r="B7189">
        <v>4.3381999999999996</v>
      </c>
      <c r="C7189">
        <v>4.3403</v>
      </c>
      <c r="D7189">
        <v>4.2168000000000001</v>
      </c>
      <c r="E7189">
        <v>4.2763</v>
      </c>
      <c r="F7189">
        <v>688623600</v>
      </c>
      <c r="G7189">
        <v>1</v>
      </c>
      <c r="H7189">
        <f>applerevenue[[#This Row],[high]]-applerevenue[[#This Row],[low]]</f>
        <v>0.12349999999999994</v>
      </c>
    </row>
    <row r="7190" spans="1:8" x14ac:dyDescent="0.25">
      <c r="A7190" s="1">
        <v>39975</v>
      </c>
      <c r="B7190">
        <v>4.2549000000000001</v>
      </c>
      <c r="C7190">
        <v>4.3162000000000003</v>
      </c>
      <c r="D7190">
        <v>4.2244000000000002</v>
      </c>
      <c r="E7190">
        <v>4.2671000000000001</v>
      </c>
      <c r="F7190">
        <v>524823600</v>
      </c>
      <c r="G7190">
        <v>0</v>
      </c>
      <c r="H7190">
        <f>applerevenue[[#This Row],[high]]-applerevenue[[#This Row],[low]]</f>
        <v>9.1800000000000104E-2</v>
      </c>
    </row>
    <row r="7191" spans="1:8" x14ac:dyDescent="0.25">
      <c r="A7191" s="1">
        <v>39976</v>
      </c>
      <c r="B7191">
        <v>4.2324000000000002</v>
      </c>
      <c r="C7191">
        <v>4.2412000000000001</v>
      </c>
      <c r="D7191">
        <v>4.1478999999999999</v>
      </c>
      <c r="E7191">
        <v>4.1763000000000003</v>
      </c>
      <c r="F7191">
        <v>563085600</v>
      </c>
      <c r="G7191">
        <v>1</v>
      </c>
      <c r="H7191">
        <f>applerevenue[[#This Row],[high]]-applerevenue[[#This Row],[low]]</f>
        <v>9.3300000000000161E-2</v>
      </c>
    </row>
    <row r="7192" spans="1:8" x14ac:dyDescent="0.25">
      <c r="A7192" s="1">
        <v>39979</v>
      </c>
      <c r="B7192">
        <v>4.1470000000000002</v>
      </c>
      <c r="C7192">
        <v>4.1750999999999996</v>
      </c>
      <c r="D7192">
        <v>4.1128999999999998</v>
      </c>
      <c r="E7192">
        <v>4.1494</v>
      </c>
      <c r="F7192">
        <v>539750400</v>
      </c>
      <c r="G7192">
        <v>0</v>
      </c>
      <c r="H7192">
        <f>applerevenue[[#This Row],[high]]-applerevenue[[#This Row],[low]]</f>
        <v>6.2199999999999811E-2</v>
      </c>
    </row>
    <row r="7193" spans="1:8" x14ac:dyDescent="0.25">
      <c r="A7193" s="1">
        <v>39980</v>
      </c>
      <c r="B7193">
        <v>4.1668000000000003</v>
      </c>
      <c r="C7193">
        <v>4.2220000000000004</v>
      </c>
      <c r="D7193">
        <v>4.1497000000000002</v>
      </c>
      <c r="E7193">
        <v>4.1574</v>
      </c>
      <c r="F7193">
        <v>514805200</v>
      </c>
      <c r="G7193">
        <v>1</v>
      </c>
      <c r="H7193">
        <f>applerevenue[[#This Row],[high]]-applerevenue[[#This Row],[low]]</f>
        <v>7.2300000000000253E-2</v>
      </c>
    </row>
    <row r="7194" spans="1:8" x14ac:dyDescent="0.25">
      <c r="A7194" s="1">
        <v>39981</v>
      </c>
      <c r="B7194">
        <v>4.1670999999999996</v>
      </c>
      <c r="C7194">
        <v>4.1909000000000001</v>
      </c>
      <c r="D7194">
        <v>4.1018999999999997</v>
      </c>
      <c r="E7194">
        <v>4.1338999999999997</v>
      </c>
      <c r="F7194">
        <v>571412800</v>
      </c>
      <c r="G7194">
        <v>1</v>
      </c>
      <c r="H7194">
        <f>applerevenue[[#This Row],[high]]-applerevenue[[#This Row],[low]]</f>
        <v>8.9000000000000412E-2</v>
      </c>
    </row>
    <row r="7195" spans="1:8" x14ac:dyDescent="0.25">
      <c r="A7195" s="1">
        <v>39982</v>
      </c>
      <c r="B7195">
        <v>4.1500000000000004</v>
      </c>
      <c r="C7195">
        <v>4.2077</v>
      </c>
      <c r="D7195">
        <v>4.1341999999999999</v>
      </c>
      <c r="E7195">
        <v>4.1429999999999998</v>
      </c>
      <c r="F7195">
        <v>427680400</v>
      </c>
      <c r="G7195">
        <v>1</v>
      </c>
      <c r="H7195">
        <f>applerevenue[[#This Row],[high]]-applerevenue[[#This Row],[low]]</f>
        <v>7.3500000000000121E-2</v>
      </c>
    </row>
    <row r="7196" spans="1:8" x14ac:dyDescent="0.25">
      <c r="A7196" s="1">
        <v>39983</v>
      </c>
      <c r="B7196">
        <v>4.2098000000000004</v>
      </c>
      <c r="C7196">
        <v>4.2534000000000001</v>
      </c>
      <c r="D7196">
        <v>4.1741000000000001</v>
      </c>
      <c r="E7196">
        <v>4.2527999999999997</v>
      </c>
      <c r="F7196">
        <v>721856800</v>
      </c>
      <c r="G7196">
        <v>0</v>
      </c>
      <c r="H7196">
        <f>applerevenue[[#This Row],[high]]-applerevenue[[#This Row],[low]]</f>
        <v>7.9299999999999926E-2</v>
      </c>
    </row>
    <row r="7197" spans="1:8" x14ac:dyDescent="0.25">
      <c r="A7197" s="1">
        <v>39986</v>
      </c>
      <c r="B7197">
        <v>4.2891000000000004</v>
      </c>
      <c r="C7197">
        <v>4.3162000000000003</v>
      </c>
      <c r="D7197">
        <v>4.1567999999999996</v>
      </c>
      <c r="E7197">
        <v>4.1885000000000003</v>
      </c>
      <c r="F7197">
        <v>634914000</v>
      </c>
      <c r="G7197">
        <v>1</v>
      </c>
      <c r="H7197">
        <f>applerevenue[[#This Row],[high]]-applerevenue[[#This Row],[low]]</f>
        <v>0.15940000000000065</v>
      </c>
    </row>
    <row r="7198" spans="1:8" x14ac:dyDescent="0.25">
      <c r="A7198" s="1">
        <v>39987</v>
      </c>
      <c r="B7198">
        <v>4.1589</v>
      </c>
      <c r="C7198">
        <v>4.1757</v>
      </c>
      <c r="D7198">
        <v>4.0515999999999996</v>
      </c>
      <c r="E7198">
        <v>4.0860000000000003</v>
      </c>
      <c r="F7198">
        <v>706532400</v>
      </c>
      <c r="G7198">
        <v>1</v>
      </c>
      <c r="H7198">
        <f>applerevenue[[#This Row],[high]]-applerevenue[[#This Row],[low]]</f>
        <v>0.12410000000000032</v>
      </c>
    </row>
    <row r="7199" spans="1:8" x14ac:dyDescent="0.25">
      <c r="A7199" s="1">
        <v>39988</v>
      </c>
      <c r="B7199">
        <v>4.1289999999999996</v>
      </c>
      <c r="C7199">
        <v>4.1924000000000001</v>
      </c>
      <c r="D7199">
        <v>4.1119000000000003</v>
      </c>
      <c r="E7199">
        <v>4.1534000000000004</v>
      </c>
      <c r="F7199">
        <v>485525600</v>
      </c>
      <c r="G7199">
        <v>0</v>
      </c>
      <c r="H7199">
        <f>applerevenue[[#This Row],[high]]-applerevenue[[#This Row],[low]]</f>
        <v>8.0499999999999794E-2</v>
      </c>
    </row>
    <row r="7200" spans="1:8" x14ac:dyDescent="0.25">
      <c r="A7200" s="1">
        <v>39989</v>
      </c>
      <c r="B7200">
        <v>4.1391</v>
      </c>
      <c r="C7200">
        <v>4.2747999999999999</v>
      </c>
      <c r="D7200">
        <v>4.1226000000000003</v>
      </c>
      <c r="E7200">
        <v>4.2644000000000002</v>
      </c>
      <c r="F7200">
        <v>589447600</v>
      </c>
      <c r="G7200">
        <v>0</v>
      </c>
      <c r="H7200">
        <f>applerevenue[[#This Row],[high]]-applerevenue[[#This Row],[low]]</f>
        <v>0.15219999999999967</v>
      </c>
    </row>
    <row r="7201" spans="1:8" x14ac:dyDescent="0.25">
      <c r="A7201" s="1">
        <v>39990</v>
      </c>
      <c r="B7201">
        <v>4.2622999999999998</v>
      </c>
      <c r="C7201">
        <v>4.3772000000000002</v>
      </c>
      <c r="D7201">
        <v>4.2606999999999999</v>
      </c>
      <c r="E7201">
        <v>4.3430999999999997</v>
      </c>
      <c r="F7201">
        <v>439384400</v>
      </c>
      <c r="G7201">
        <v>0</v>
      </c>
      <c r="H7201">
        <f>applerevenue[[#This Row],[high]]-applerevenue[[#This Row],[low]]</f>
        <v>0.11650000000000027</v>
      </c>
    </row>
    <row r="7202" spans="1:8" x14ac:dyDescent="0.25">
      <c r="A7202" s="1">
        <v>39993</v>
      </c>
      <c r="B7202">
        <v>4.3742000000000001</v>
      </c>
      <c r="C7202">
        <v>4.3891</v>
      </c>
      <c r="D7202">
        <v>4.3155999999999999</v>
      </c>
      <c r="E7202">
        <v>4.3287000000000004</v>
      </c>
      <c r="F7202">
        <v>567616000</v>
      </c>
      <c r="G7202">
        <v>1</v>
      </c>
      <c r="H7202">
        <f>applerevenue[[#This Row],[high]]-applerevenue[[#This Row],[low]]</f>
        <v>7.3500000000000121E-2</v>
      </c>
    </row>
    <row r="7203" spans="1:8" x14ac:dyDescent="0.25">
      <c r="A7203" s="1">
        <v>39994</v>
      </c>
      <c r="B7203">
        <v>4.3472999999999997</v>
      </c>
      <c r="C7203">
        <v>4.3845000000000001</v>
      </c>
      <c r="D7203">
        <v>4.3235000000000001</v>
      </c>
      <c r="E7203">
        <v>4.3426999999999998</v>
      </c>
      <c r="F7203">
        <v>434224000</v>
      </c>
      <c r="G7203">
        <v>1</v>
      </c>
      <c r="H7203">
        <f>applerevenue[[#This Row],[high]]-applerevenue[[#This Row],[low]]</f>
        <v>6.0999999999999943E-2</v>
      </c>
    </row>
    <row r="7204" spans="1:8" x14ac:dyDescent="0.25">
      <c r="A7204" s="1">
        <v>39995</v>
      </c>
      <c r="B7204">
        <v>4.3754</v>
      </c>
      <c r="C7204">
        <v>4.4107000000000003</v>
      </c>
      <c r="D7204">
        <v>4.3455000000000004</v>
      </c>
      <c r="E7204">
        <v>4.3548999999999998</v>
      </c>
      <c r="F7204">
        <v>414178800</v>
      </c>
      <c r="G7204">
        <v>1</v>
      </c>
      <c r="H7204">
        <f>applerevenue[[#This Row],[high]]-applerevenue[[#This Row],[low]]</f>
        <v>6.5199999999999925E-2</v>
      </c>
    </row>
    <row r="7205" spans="1:8" x14ac:dyDescent="0.25">
      <c r="A7205" s="1">
        <v>39996</v>
      </c>
      <c r="B7205">
        <v>4.3068</v>
      </c>
      <c r="C7205">
        <v>4.3548999999999998</v>
      </c>
      <c r="D7205">
        <v>4.2622999999999998</v>
      </c>
      <c r="E7205">
        <v>4.2693000000000003</v>
      </c>
      <c r="F7205">
        <v>370479200</v>
      </c>
      <c r="G7205">
        <v>1</v>
      </c>
      <c r="H7205">
        <f>applerevenue[[#This Row],[high]]-applerevenue[[#This Row],[low]]</f>
        <v>9.2600000000000016E-2</v>
      </c>
    </row>
    <row r="7206" spans="1:8" x14ac:dyDescent="0.25">
      <c r="A7206" s="1">
        <v>40000</v>
      </c>
      <c r="B7206">
        <v>4.2290000000000001</v>
      </c>
      <c r="C7206">
        <v>4.2378999999999998</v>
      </c>
      <c r="D7206">
        <v>4.1543000000000001</v>
      </c>
      <c r="E7206">
        <v>4.2263000000000002</v>
      </c>
      <c r="F7206">
        <v>498688400</v>
      </c>
      <c r="G7206">
        <v>1</v>
      </c>
      <c r="H7206">
        <f>applerevenue[[#This Row],[high]]-applerevenue[[#This Row],[low]]</f>
        <v>8.3599999999999675E-2</v>
      </c>
    </row>
    <row r="7207" spans="1:8" x14ac:dyDescent="0.25">
      <c r="A7207" s="1">
        <v>40001</v>
      </c>
      <c r="B7207">
        <v>4.2222999999999997</v>
      </c>
      <c r="C7207">
        <v>4.2588999999999997</v>
      </c>
      <c r="D7207">
        <v>4.1216999999999997</v>
      </c>
      <c r="E7207">
        <v>4.1284000000000001</v>
      </c>
      <c r="F7207">
        <v>461596800</v>
      </c>
      <c r="G7207">
        <v>1</v>
      </c>
      <c r="H7207">
        <f>applerevenue[[#This Row],[high]]-applerevenue[[#This Row],[low]]</f>
        <v>0.13719999999999999</v>
      </c>
    </row>
    <row r="7208" spans="1:8" x14ac:dyDescent="0.25">
      <c r="A7208" s="1">
        <v>40002</v>
      </c>
      <c r="B7208">
        <v>4.1443000000000003</v>
      </c>
      <c r="C7208">
        <v>4.2088999999999999</v>
      </c>
      <c r="D7208">
        <v>4.0984999999999996</v>
      </c>
      <c r="E7208">
        <v>4.1839000000000004</v>
      </c>
      <c r="F7208">
        <v>575929200</v>
      </c>
      <c r="G7208">
        <v>0</v>
      </c>
      <c r="H7208">
        <f>applerevenue[[#This Row],[high]]-applerevenue[[#This Row],[low]]</f>
        <v>0.11040000000000028</v>
      </c>
    </row>
    <row r="7209" spans="1:8" x14ac:dyDescent="0.25">
      <c r="A7209" s="1">
        <v>40003</v>
      </c>
      <c r="B7209">
        <v>4.2004000000000001</v>
      </c>
      <c r="C7209">
        <v>4.2073999999999998</v>
      </c>
      <c r="D7209">
        <v>4.1445999999999996</v>
      </c>
      <c r="E7209">
        <v>4.1577000000000002</v>
      </c>
      <c r="F7209">
        <v>343025200</v>
      </c>
      <c r="G7209">
        <v>1</v>
      </c>
      <c r="H7209">
        <f>applerevenue[[#This Row],[high]]-applerevenue[[#This Row],[low]]</f>
        <v>6.2800000000000189E-2</v>
      </c>
    </row>
    <row r="7210" spans="1:8" x14ac:dyDescent="0.25">
      <c r="A7210" s="1">
        <v>40004</v>
      </c>
      <c r="B7210">
        <v>4.1570999999999998</v>
      </c>
      <c r="C7210">
        <v>4.2373000000000003</v>
      </c>
      <c r="D7210">
        <v>4.1565000000000003</v>
      </c>
      <c r="E7210">
        <v>4.2234999999999996</v>
      </c>
      <c r="F7210">
        <v>445275600</v>
      </c>
      <c r="G7210">
        <v>0</v>
      </c>
      <c r="H7210">
        <f>applerevenue[[#This Row],[high]]-applerevenue[[#This Row],[low]]</f>
        <v>8.0799999999999983E-2</v>
      </c>
    </row>
    <row r="7211" spans="1:8" x14ac:dyDescent="0.25">
      <c r="A7211" s="1">
        <v>40007</v>
      </c>
      <c r="B7211">
        <v>4.2545999999999999</v>
      </c>
      <c r="C7211">
        <v>4.34</v>
      </c>
      <c r="D7211">
        <v>4.1932999999999998</v>
      </c>
      <c r="E7211">
        <v>4.34</v>
      </c>
      <c r="F7211">
        <v>483501200</v>
      </c>
      <c r="G7211">
        <v>0</v>
      </c>
      <c r="H7211">
        <f>applerevenue[[#This Row],[high]]-applerevenue[[#This Row],[low]]</f>
        <v>0.14670000000000005</v>
      </c>
    </row>
    <row r="7212" spans="1:8" x14ac:dyDescent="0.25">
      <c r="A7212" s="1">
        <v>40008</v>
      </c>
      <c r="B7212">
        <v>4.3305999999999996</v>
      </c>
      <c r="C7212">
        <v>4.3655999999999997</v>
      </c>
      <c r="D7212">
        <v>4.3041</v>
      </c>
      <c r="E7212">
        <v>4.3379000000000003</v>
      </c>
      <c r="F7212">
        <v>347247600</v>
      </c>
      <c r="G7212">
        <v>0</v>
      </c>
      <c r="H7212">
        <f>applerevenue[[#This Row],[high]]-applerevenue[[#This Row],[low]]</f>
        <v>6.1499999999999666E-2</v>
      </c>
    </row>
    <row r="7213" spans="1:8" x14ac:dyDescent="0.25">
      <c r="A7213" s="1">
        <v>40009</v>
      </c>
      <c r="B7213">
        <v>4.4222999999999999</v>
      </c>
      <c r="C7213">
        <v>4.4821</v>
      </c>
      <c r="D7213">
        <v>4.4004000000000003</v>
      </c>
      <c r="E7213">
        <v>4.4783999999999997</v>
      </c>
      <c r="F7213">
        <v>485587200</v>
      </c>
      <c r="G7213">
        <v>0</v>
      </c>
      <c r="H7213">
        <f>applerevenue[[#This Row],[high]]-applerevenue[[#This Row],[low]]</f>
        <v>8.1699999999999662E-2</v>
      </c>
    </row>
    <row r="7214" spans="1:8" x14ac:dyDescent="0.25">
      <c r="A7214" s="1">
        <v>40010</v>
      </c>
      <c r="B7214">
        <v>4.4443000000000001</v>
      </c>
      <c r="C7214">
        <v>4.5132000000000003</v>
      </c>
      <c r="D7214">
        <v>4.4385000000000003</v>
      </c>
      <c r="E7214">
        <v>4.4978999999999996</v>
      </c>
      <c r="F7214">
        <v>393570800</v>
      </c>
      <c r="G7214">
        <v>0</v>
      </c>
      <c r="H7214">
        <f>applerevenue[[#This Row],[high]]-applerevenue[[#This Row],[low]]</f>
        <v>7.4699999999999989E-2</v>
      </c>
    </row>
    <row r="7215" spans="1:8" x14ac:dyDescent="0.25">
      <c r="A7215" s="1">
        <v>40011</v>
      </c>
      <c r="B7215">
        <v>4.5454999999999997</v>
      </c>
      <c r="C7215">
        <v>4.6352000000000002</v>
      </c>
      <c r="D7215">
        <v>4.5317999999999996</v>
      </c>
      <c r="E7215">
        <v>4.6269</v>
      </c>
      <c r="F7215">
        <v>602154000</v>
      </c>
      <c r="G7215">
        <v>0</v>
      </c>
      <c r="H7215">
        <f>applerevenue[[#This Row],[high]]-applerevenue[[#This Row],[low]]</f>
        <v>0.1034000000000006</v>
      </c>
    </row>
    <row r="7216" spans="1:8" x14ac:dyDescent="0.25">
      <c r="A7216" s="1">
        <v>40014</v>
      </c>
      <c r="B7216">
        <v>4.6733000000000002</v>
      </c>
      <c r="C7216">
        <v>4.7271000000000001</v>
      </c>
      <c r="D7216">
        <v>4.6006999999999998</v>
      </c>
      <c r="E7216">
        <v>4.6623000000000001</v>
      </c>
      <c r="F7216">
        <v>735526400</v>
      </c>
      <c r="G7216">
        <v>1</v>
      </c>
      <c r="H7216">
        <f>applerevenue[[#This Row],[high]]-applerevenue[[#This Row],[low]]</f>
        <v>0.12640000000000029</v>
      </c>
    </row>
    <row r="7217" spans="1:8" x14ac:dyDescent="0.25">
      <c r="A7217" s="1">
        <v>40015</v>
      </c>
      <c r="B7217">
        <v>4.6738999999999997</v>
      </c>
      <c r="C7217">
        <v>4.6780999999999997</v>
      </c>
      <c r="D7217">
        <v>4.5659000000000001</v>
      </c>
      <c r="E7217">
        <v>4.6196000000000002</v>
      </c>
      <c r="F7217">
        <v>874781600</v>
      </c>
      <c r="G7217">
        <v>1</v>
      </c>
      <c r="H7217">
        <f>applerevenue[[#This Row],[high]]-applerevenue[[#This Row],[low]]</f>
        <v>0.11219999999999963</v>
      </c>
    </row>
    <row r="7218" spans="1:8" x14ac:dyDescent="0.25">
      <c r="A7218" s="1">
        <v>40016</v>
      </c>
      <c r="B7218">
        <v>4.8110999999999997</v>
      </c>
      <c r="C7218">
        <v>4.8396999999999997</v>
      </c>
      <c r="D7218">
        <v>4.7599</v>
      </c>
      <c r="E7218">
        <v>4.7790999999999997</v>
      </c>
      <c r="F7218">
        <v>874104000</v>
      </c>
      <c r="G7218">
        <v>1</v>
      </c>
      <c r="H7218">
        <f>applerevenue[[#This Row],[high]]-applerevenue[[#This Row],[low]]</f>
        <v>7.9799999999999649E-2</v>
      </c>
    </row>
    <row r="7219" spans="1:8" x14ac:dyDescent="0.25">
      <c r="A7219" s="1">
        <v>40017</v>
      </c>
      <c r="B7219">
        <v>4.7756999999999996</v>
      </c>
      <c r="C7219">
        <v>4.8308999999999997</v>
      </c>
      <c r="D7219">
        <v>4.7431000000000001</v>
      </c>
      <c r="E7219">
        <v>4.8120000000000003</v>
      </c>
      <c r="F7219">
        <v>526962800</v>
      </c>
      <c r="G7219">
        <v>0</v>
      </c>
      <c r="H7219">
        <f>applerevenue[[#This Row],[high]]-applerevenue[[#This Row],[low]]</f>
        <v>8.7799999999999656E-2</v>
      </c>
    </row>
    <row r="7220" spans="1:8" x14ac:dyDescent="0.25">
      <c r="A7220" s="1">
        <v>40018</v>
      </c>
      <c r="B7220">
        <v>4.7854999999999999</v>
      </c>
      <c r="C7220">
        <v>4.8784999999999998</v>
      </c>
      <c r="D7220">
        <v>4.7717000000000001</v>
      </c>
      <c r="E7220">
        <v>4.8780000000000001</v>
      </c>
      <c r="F7220">
        <v>438362400</v>
      </c>
      <c r="G7220">
        <v>0</v>
      </c>
      <c r="H7220">
        <f>applerevenue[[#This Row],[high]]-applerevenue[[#This Row],[low]]</f>
        <v>0.10679999999999978</v>
      </c>
    </row>
    <row r="7221" spans="1:8" x14ac:dyDescent="0.25">
      <c r="A7221" s="1">
        <v>40021</v>
      </c>
      <c r="B7221">
        <v>4.8836000000000004</v>
      </c>
      <c r="C7221">
        <v>4.9053000000000004</v>
      </c>
      <c r="D7221">
        <v>4.7949000000000002</v>
      </c>
      <c r="E7221">
        <v>4.8815</v>
      </c>
      <c r="F7221">
        <v>433311200</v>
      </c>
      <c r="G7221">
        <v>1</v>
      </c>
      <c r="H7221">
        <f>applerevenue[[#This Row],[high]]-applerevenue[[#This Row],[low]]</f>
        <v>0.11040000000000028</v>
      </c>
    </row>
    <row r="7222" spans="1:8" x14ac:dyDescent="0.25">
      <c r="A7222" s="1">
        <v>40022</v>
      </c>
      <c r="B7222">
        <v>4.8442999999999996</v>
      </c>
      <c r="C7222">
        <v>4.8817000000000004</v>
      </c>
      <c r="D7222">
        <v>4.8052999999999999</v>
      </c>
      <c r="E7222">
        <v>4.8784999999999998</v>
      </c>
      <c r="F7222">
        <v>363554800</v>
      </c>
      <c r="G7222">
        <v>0</v>
      </c>
      <c r="H7222">
        <f>applerevenue[[#This Row],[high]]-applerevenue[[#This Row],[low]]</f>
        <v>7.6400000000000468E-2</v>
      </c>
    </row>
    <row r="7223" spans="1:8" x14ac:dyDescent="0.25">
      <c r="A7223" s="1">
        <v>40023</v>
      </c>
      <c r="B7223">
        <v>4.8449</v>
      </c>
      <c r="C7223">
        <v>4.8921999999999999</v>
      </c>
      <c r="D7223">
        <v>4.8250999999999999</v>
      </c>
      <c r="E7223">
        <v>4.8794000000000004</v>
      </c>
      <c r="F7223">
        <v>382158000</v>
      </c>
      <c r="G7223">
        <v>0</v>
      </c>
      <c r="H7223">
        <f>applerevenue[[#This Row],[high]]-applerevenue[[#This Row],[low]]</f>
        <v>6.7099999999999937E-2</v>
      </c>
    </row>
    <row r="7224" spans="1:8" x14ac:dyDescent="0.25">
      <c r="A7224" s="1">
        <v>40024</v>
      </c>
      <c r="B7224">
        <v>4.9302999999999999</v>
      </c>
      <c r="C7224">
        <v>5.0224000000000002</v>
      </c>
      <c r="D7224">
        <v>4.9241999999999999</v>
      </c>
      <c r="E7224">
        <v>4.9634999999999998</v>
      </c>
      <c r="F7224">
        <v>469604800</v>
      </c>
      <c r="G7224">
        <v>0</v>
      </c>
      <c r="H7224">
        <f>applerevenue[[#This Row],[high]]-applerevenue[[#This Row],[low]]</f>
        <v>9.8200000000000287E-2</v>
      </c>
    </row>
    <row r="7225" spans="1:8" x14ac:dyDescent="0.25">
      <c r="A7225" s="1">
        <v>40025</v>
      </c>
      <c r="B7225">
        <v>4.9695999999999998</v>
      </c>
      <c r="C7225">
        <v>5.0308999999999999</v>
      </c>
      <c r="D7225">
        <v>4.9672000000000001</v>
      </c>
      <c r="E7225">
        <v>4.9817999999999998</v>
      </c>
      <c r="F7225">
        <v>422536800</v>
      </c>
      <c r="G7225">
        <v>0</v>
      </c>
      <c r="H7225">
        <f>applerevenue[[#This Row],[high]]-applerevenue[[#This Row],[low]]</f>
        <v>6.3699999999999868E-2</v>
      </c>
    </row>
    <row r="7226" spans="1:8" x14ac:dyDescent="0.25">
      <c r="A7226" s="1">
        <v>40028</v>
      </c>
      <c r="B7226">
        <v>5.0373000000000001</v>
      </c>
      <c r="C7226">
        <v>5.0808999999999997</v>
      </c>
      <c r="D7226">
        <v>5.0270000000000001</v>
      </c>
      <c r="E7226">
        <v>5.0744999999999996</v>
      </c>
      <c r="F7226">
        <v>394240000</v>
      </c>
      <c r="G7226">
        <v>0</v>
      </c>
      <c r="H7226">
        <f>applerevenue[[#This Row],[high]]-applerevenue[[#This Row],[low]]</f>
        <v>5.3899999999999615E-2</v>
      </c>
    </row>
    <row r="7227" spans="1:8" x14ac:dyDescent="0.25">
      <c r="A7227" s="1">
        <v>40029</v>
      </c>
      <c r="B7227">
        <v>5.0288000000000004</v>
      </c>
      <c r="C7227">
        <v>5.0483000000000002</v>
      </c>
      <c r="D7227">
        <v>5.0068000000000001</v>
      </c>
      <c r="E7227">
        <v>5.0476999999999999</v>
      </c>
      <c r="F7227">
        <v>395810800</v>
      </c>
      <c r="G7227">
        <v>0</v>
      </c>
      <c r="H7227">
        <f>applerevenue[[#This Row],[high]]-applerevenue[[#This Row],[low]]</f>
        <v>4.1500000000000092E-2</v>
      </c>
    </row>
    <row r="7228" spans="1:8" x14ac:dyDescent="0.25">
      <c r="A7228" s="1">
        <v>40030</v>
      </c>
      <c r="B7228">
        <v>5.0537999999999998</v>
      </c>
      <c r="C7228">
        <v>5.1037999999999997</v>
      </c>
      <c r="D7228">
        <v>5.0068000000000001</v>
      </c>
      <c r="E7228">
        <v>5.0343</v>
      </c>
      <c r="F7228">
        <v>423183600</v>
      </c>
      <c r="G7228">
        <v>1</v>
      </c>
      <c r="H7228">
        <f>applerevenue[[#This Row],[high]]-applerevenue[[#This Row],[low]]</f>
        <v>9.6999999999999531E-2</v>
      </c>
    </row>
    <row r="7229" spans="1:8" x14ac:dyDescent="0.25">
      <c r="A7229" s="1">
        <v>40031</v>
      </c>
      <c r="B7229">
        <v>5.0486000000000004</v>
      </c>
      <c r="C7229">
        <v>5.077</v>
      </c>
      <c r="D7229">
        <v>4.9726999999999997</v>
      </c>
      <c r="E7229">
        <v>4.9977</v>
      </c>
      <c r="F7229">
        <v>341616800</v>
      </c>
      <c r="G7229">
        <v>1</v>
      </c>
      <c r="H7229">
        <f>applerevenue[[#This Row],[high]]-applerevenue[[#This Row],[low]]</f>
        <v>0.10430000000000028</v>
      </c>
    </row>
    <row r="7230" spans="1:8" x14ac:dyDescent="0.25">
      <c r="A7230" s="1">
        <v>40032</v>
      </c>
      <c r="B7230">
        <v>5.0458999999999996</v>
      </c>
      <c r="C7230">
        <v>5.0796999999999999</v>
      </c>
      <c r="D7230">
        <v>5.0247999999999999</v>
      </c>
      <c r="E7230">
        <v>5.0465</v>
      </c>
      <c r="F7230">
        <v>387354800</v>
      </c>
      <c r="G7230">
        <v>0</v>
      </c>
      <c r="H7230">
        <f>applerevenue[[#This Row],[high]]-applerevenue[[#This Row],[low]]</f>
        <v>5.4899999999999949E-2</v>
      </c>
    </row>
    <row r="7231" spans="1:8" x14ac:dyDescent="0.25">
      <c r="A7231" s="1">
        <v>40035</v>
      </c>
      <c r="B7231">
        <v>5.0510000000000002</v>
      </c>
      <c r="C7231">
        <v>5.0796999999999999</v>
      </c>
      <c r="D7231">
        <v>4.9901</v>
      </c>
      <c r="E7231">
        <v>5.0224000000000002</v>
      </c>
      <c r="F7231">
        <v>300294400</v>
      </c>
      <c r="G7231">
        <v>1</v>
      </c>
      <c r="H7231">
        <f>applerevenue[[#This Row],[high]]-applerevenue[[#This Row],[low]]</f>
        <v>8.9599999999999902E-2</v>
      </c>
    </row>
    <row r="7232" spans="1:8" x14ac:dyDescent="0.25">
      <c r="A7232" s="1">
        <v>40036</v>
      </c>
      <c r="B7232">
        <v>4.9909999999999997</v>
      </c>
      <c r="C7232">
        <v>5.0119999999999996</v>
      </c>
      <c r="D7232">
        <v>4.9358000000000004</v>
      </c>
      <c r="E7232">
        <v>4.9648000000000003</v>
      </c>
      <c r="F7232">
        <v>355342400</v>
      </c>
      <c r="G7232">
        <v>1</v>
      </c>
      <c r="H7232">
        <f>applerevenue[[#This Row],[high]]-applerevenue[[#This Row],[low]]</f>
        <v>7.6199999999999157E-2</v>
      </c>
    </row>
    <row r="7233" spans="1:8" x14ac:dyDescent="0.25">
      <c r="A7233" s="1">
        <v>40037</v>
      </c>
      <c r="B7233">
        <v>4.9561999999999999</v>
      </c>
      <c r="C7233">
        <v>5.0831</v>
      </c>
      <c r="D7233">
        <v>4.9535</v>
      </c>
      <c r="E7233">
        <v>5.0404</v>
      </c>
      <c r="F7233">
        <v>445071200</v>
      </c>
      <c r="G7233">
        <v>0</v>
      </c>
      <c r="H7233">
        <f>applerevenue[[#This Row],[high]]-applerevenue[[#This Row],[low]]</f>
        <v>0.12959999999999994</v>
      </c>
    </row>
    <row r="7234" spans="1:8" x14ac:dyDescent="0.25">
      <c r="A7234" s="1">
        <v>40038</v>
      </c>
      <c r="B7234">
        <v>5.0811999999999999</v>
      </c>
      <c r="C7234">
        <v>5.1428000000000003</v>
      </c>
      <c r="D7234">
        <v>5.0766999999999998</v>
      </c>
      <c r="E7234">
        <v>5.1352000000000002</v>
      </c>
      <c r="F7234">
        <v>439980800</v>
      </c>
      <c r="G7234">
        <v>0</v>
      </c>
      <c r="H7234">
        <f>applerevenue[[#This Row],[high]]-applerevenue[[#This Row],[low]]</f>
        <v>6.6100000000000492E-2</v>
      </c>
    </row>
    <row r="7235" spans="1:8" x14ac:dyDescent="0.25">
      <c r="A7235" s="1">
        <v>40039</v>
      </c>
      <c r="B7235">
        <v>5.1205999999999996</v>
      </c>
      <c r="C7235">
        <v>5.1292999999999997</v>
      </c>
      <c r="D7235">
        <v>5.0471000000000004</v>
      </c>
      <c r="E7235">
        <v>5.0852000000000004</v>
      </c>
      <c r="F7235">
        <v>305816000</v>
      </c>
      <c r="G7235">
        <v>1</v>
      </c>
      <c r="H7235">
        <f>applerevenue[[#This Row],[high]]-applerevenue[[#This Row],[low]]</f>
        <v>8.2199999999999385E-2</v>
      </c>
    </row>
    <row r="7236" spans="1:8" x14ac:dyDescent="0.25">
      <c r="A7236" s="1">
        <v>40042</v>
      </c>
      <c r="B7236">
        <v>4.9866999999999999</v>
      </c>
      <c r="C7236">
        <v>4.9878999999999998</v>
      </c>
      <c r="D7236">
        <v>4.8608000000000002</v>
      </c>
      <c r="E7236">
        <v>4.8659999999999997</v>
      </c>
      <c r="F7236">
        <v>524381200</v>
      </c>
      <c r="G7236">
        <v>1</v>
      </c>
      <c r="H7236">
        <f>applerevenue[[#This Row],[high]]-applerevenue[[#This Row],[low]]</f>
        <v>0.12709999999999955</v>
      </c>
    </row>
    <row r="7237" spans="1:8" x14ac:dyDescent="0.25">
      <c r="A7237" s="1">
        <v>40043</v>
      </c>
      <c r="B7237">
        <v>4.9282000000000004</v>
      </c>
      <c r="C7237">
        <v>5.0076999999999998</v>
      </c>
      <c r="D7237">
        <v>4.9215</v>
      </c>
      <c r="E7237">
        <v>5.0004</v>
      </c>
      <c r="F7237">
        <v>431152400</v>
      </c>
      <c r="G7237">
        <v>0</v>
      </c>
      <c r="H7237">
        <f>applerevenue[[#This Row],[high]]-applerevenue[[#This Row],[low]]</f>
        <v>8.6199999999999832E-2</v>
      </c>
    </row>
    <row r="7238" spans="1:8" x14ac:dyDescent="0.25">
      <c r="A7238" s="1">
        <v>40044</v>
      </c>
      <c r="B7238">
        <v>4.9622999999999999</v>
      </c>
      <c r="C7238">
        <v>5.0400999999999998</v>
      </c>
      <c r="D7238">
        <v>4.9531999999999998</v>
      </c>
      <c r="E7238">
        <v>5.0186999999999999</v>
      </c>
      <c r="F7238">
        <v>413271600</v>
      </c>
      <c r="G7238">
        <v>0</v>
      </c>
      <c r="H7238">
        <f>applerevenue[[#This Row],[high]]-applerevenue[[#This Row],[low]]</f>
        <v>8.6899999999999977E-2</v>
      </c>
    </row>
    <row r="7239" spans="1:8" x14ac:dyDescent="0.25">
      <c r="A7239" s="1">
        <v>40045</v>
      </c>
      <c r="B7239">
        <v>5.0303000000000004</v>
      </c>
      <c r="C7239">
        <v>5.0834000000000001</v>
      </c>
      <c r="D7239">
        <v>5.0190000000000001</v>
      </c>
      <c r="E7239">
        <v>5.0715000000000003</v>
      </c>
      <c r="F7239">
        <v>342031200</v>
      </c>
      <c r="G7239">
        <v>0</v>
      </c>
      <c r="H7239">
        <f>applerevenue[[#This Row],[high]]-applerevenue[[#This Row],[low]]</f>
        <v>6.4400000000000013E-2</v>
      </c>
    </row>
    <row r="7240" spans="1:8" x14ac:dyDescent="0.25">
      <c r="A7240" s="1">
        <v>40046</v>
      </c>
      <c r="B7240">
        <v>5.1116999999999999</v>
      </c>
      <c r="C7240">
        <v>5.1642000000000001</v>
      </c>
      <c r="D7240">
        <v>5.0857999999999999</v>
      </c>
      <c r="E7240">
        <v>5.1596000000000002</v>
      </c>
      <c r="F7240">
        <v>416074400</v>
      </c>
      <c r="G7240">
        <v>0</v>
      </c>
      <c r="H7240">
        <f>applerevenue[[#This Row],[high]]-applerevenue[[#This Row],[low]]</f>
        <v>7.8400000000000247E-2</v>
      </c>
    </row>
    <row r="7241" spans="1:8" x14ac:dyDescent="0.25">
      <c r="A7241" s="1">
        <v>40049</v>
      </c>
      <c r="B7241">
        <v>5.1870000000000003</v>
      </c>
      <c r="C7241">
        <v>5.2050000000000001</v>
      </c>
      <c r="D7241">
        <v>5.1306000000000003</v>
      </c>
      <c r="E7241">
        <v>5.1547000000000001</v>
      </c>
      <c r="F7241">
        <v>406929600</v>
      </c>
      <c r="G7241">
        <v>1</v>
      </c>
      <c r="H7241">
        <f>applerevenue[[#This Row],[high]]-applerevenue[[#This Row],[low]]</f>
        <v>7.43999999999998E-2</v>
      </c>
    </row>
    <row r="7242" spans="1:8" x14ac:dyDescent="0.25">
      <c r="A7242" s="1">
        <v>40050</v>
      </c>
      <c r="B7242">
        <v>5.1669</v>
      </c>
      <c r="C7242">
        <v>5.2119999999999997</v>
      </c>
      <c r="D7242">
        <v>5.1567999999999996</v>
      </c>
      <c r="E7242">
        <v>5.1650999999999998</v>
      </c>
      <c r="F7242">
        <v>324354800</v>
      </c>
      <c r="G7242">
        <v>1</v>
      </c>
      <c r="H7242">
        <f>applerevenue[[#This Row],[high]]-applerevenue[[#This Row],[low]]</f>
        <v>5.5200000000000138E-2</v>
      </c>
    </row>
    <row r="7243" spans="1:8" x14ac:dyDescent="0.25">
      <c r="A7243" s="1">
        <v>40051</v>
      </c>
      <c r="B7243">
        <v>5.1504000000000003</v>
      </c>
      <c r="C7243">
        <v>5.1696</v>
      </c>
      <c r="D7243">
        <v>5.0846</v>
      </c>
      <c r="E7243">
        <v>5.1044</v>
      </c>
      <c r="F7243">
        <v>303998800</v>
      </c>
      <c r="G7243">
        <v>1</v>
      </c>
      <c r="H7243">
        <f>applerevenue[[#This Row],[high]]-applerevenue[[#This Row],[low]]</f>
        <v>8.4999999999999964E-2</v>
      </c>
    </row>
    <row r="7244" spans="1:8" x14ac:dyDescent="0.25">
      <c r="A7244" s="1">
        <v>40052</v>
      </c>
      <c r="B7244">
        <v>5.1452999999999998</v>
      </c>
      <c r="C7244">
        <v>5.1703000000000001</v>
      </c>
      <c r="D7244">
        <v>5.0256999999999996</v>
      </c>
      <c r="E7244">
        <v>5.1665999999999999</v>
      </c>
      <c r="F7244">
        <v>449181600</v>
      </c>
      <c r="G7244">
        <v>0</v>
      </c>
      <c r="H7244">
        <f>applerevenue[[#This Row],[high]]-applerevenue[[#This Row],[low]]</f>
        <v>0.14460000000000051</v>
      </c>
    </row>
    <row r="7245" spans="1:8" x14ac:dyDescent="0.25">
      <c r="A7245" s="1">
        <v>40053</v>
      </c>
      <c r="B7245">
        <v>5.2526000000000002</v>
      </c>
      <c r="C7245">
        <v>5.2592999999999996</v>
      </c>
      <c r="D7245">
        <v>5.1384999999999996</v>
      </c>
      <c r="E7245">
        <v>5.1848999999999998</v>
      </c>
      <c r="F7245">
        <v>453700800</v>
      </c>
      <c r="G7245">
        <v>1</v>
      </c>
      <c r="H7245">
        <f>applerevenue[[#This Row],[high]]-applerevenue[[#This Row],[low]]</f>
        <v>0.12080000000000002</v>
      </c>
    </row>
    <row r="7246" spans="1:8" x14ac:dyDescent="0.25">
      <c r="A7246" s="1">
        <v>40056</v>
      </c>
      <c r="B7246">
        <v>5.1273</v>
      </c>
      <c r="C7246">
        <v>5.1482999999999999</v>
      </c>
      <c r="D7246">
        <v>5.0766999999999998</v>
      </c>
      <c r="E7246">
        <v>5.1288</v>
      </c>
      <c r="F7246">
        <v>311337600</v>
      </c>
      <c r="G7246">
        <v>0</v>
      </c>
      <c r="H7246">
        <f>applerevenue[[#This Row],[high]]-applerevenue[[#This Row],[low]]</f>
        <v>7.1600000000000108E-2</v>
      </c>
    </row>
    <row r="7247" spans="1:8" x14ac:dyDescent="0.25">
      <c r="A7247" s="1">
        <v>40057</v>
      </c>
      <c r="B7247">
        <v>5.1220999999999997</v>
      </c>
      <c r="C7247">
        <v>5.1833999999999998</v>
      </c>
      <c r="D7247">
        <v>5.0290999999999997</v>
      </c>
      <c r="E7247">
        <v>5.04</v>
      </c>
      <c r="F7247">
        <v>469028000</v>
      </c>
      <c r="G7247">
        <v>1</v>
      </c>
      <c r="H7247">
        <f>applerevenue[[#This Row],[high]]-applerevenue[[#This Row],[low]]</f>
        <v>0.1543000000000001</v>
      </c>
    </row>
    <row r="7248" spans="1:8" x14ac:dyDescent="0.25">
      <c r="A7248" s="1">
        <v>40058</v>
      </c>
      <c r="B7248">
        <v>5.0193000000000003</v>
      </c>
      <c r="C7248">
        <v>5.1105</v>
      </c>
      <c r="D7248">
        <v>5.0038</v>
      </c>
      <c r="E7248">
        <v>5.0364000000000004</v>
      </c>
      <c r="F7248">
        <v>364249200</v>
      </c>
      <c r="G7248">
        <v>0</v>
      </c>
      <c r="H7248">
        <f>applerevenue[[#This Row],[high]]-applerevenue[[#This Row],[low]]</f>
        <v>0.10670000000000002</v>
      </c>
    </row>
    <row r="7249" spans="1:8" x14ac:dyDescent="0.25">
      <c r="A7249" s="1">
        <v>40059</v>
      </c>
      <c r="B7249">
        <v>5.0747999999999998</v>
      </c>
      <c r="C7249">
        <v>5.0949</v>
      </c>
      <c r="D7249">
        <v>5.0308999999999999</v>
      </c>
      <c r="E7249">
        <v>5.0781999999999998</v>
      </c>
      <c r="F7249">
        <v>293955200</v>
      </c>
      <c r="G7249">
        <v>0</v>
      </c>
      <c r="H7249">
        <f>applerevenue[[#This Row],[high]]-applerevenue[[#This Row],[low]]</f>
        <v>6.4000000000000057E-2</v>
      </c>
    </row>
    <row r="7250" spans="1:8" x14ac:dyDescent="0.25">
      <c r="A7250" s="1">
        <v>40060</v>
      </c>
      <c r="B7250">
        <v>5.1002999999999998</v>
      </c>
      <c r="C7250">
        <v>5.2046999999999999</v>
      </c>
      <c r="D7250">
        <v>5.0945999999999998</v>
      </c>
      <c r="E7250">
        <v>5.1928000000000001</v>
      </c>
      <c r="F7250">
        <v>374628800</v>
      </c>
      <c r="G7250">
        <v>0</v>
      </c>
      <c r="H7250">
        <f>applerevenue[[#This Row],[high]]-applerevenue[[#This Row],[low]]</f>
        <v>0.11010000000000009</v>
      </c>
    </row>
    <row r="7251" spans="1:8" x14ac:dyDescent="0.25">
      <c r="A7251" s="1">
        <v>40064</v>
      </c>
      <c r="B7251">
        <v>5.2742000000000004</v>
      </c>
      <c r="C7251">
        <v>5.2790999999999997</v>
      </c>
      <c r="D7251">
        <v>5.2443</v>
      </c>
      <c r="E7251">
        <v>5.2727000000000004</v>
      </c>
      <c r="F7251">
        <v>315047600</v>
      </c>
      <c r="G7251">
        <v>1</v>
      </c>
      <c r="H7251">
        <f>applerevenue[[#This Row],[high]]-applerevenue[[#This Row],[low]]</f>
        <v>3.479999999999972E-2</v>
      </c>
    </row>
    <row r="7252" spans="1:8" x14ac:dyDescent="0.25">
      <c r="A7252" s="1">
        <v>40065</v>
      </c>
      <c r="B7252">
        <v>5.2680999999999996</v>
      </c>
      <c r="C7252">
        <v>5.3197000000000001</v>
      </c>
      <c r="D7252">
        <v>5.1741999999999999</v>
      </c>
      <c r="E7252">
        <v>5.2180999999999997</v>
      </c>
      <c r="F7252">
        <v>811087200</v>
      </c>
      <c r="G7252">
        <v>1</v>
      </c>
      <c r="H7252">
        <f>applerevenue[[#This Row],[high]]-applerevenue[[#This Row],[low]]</f>
        <v>0.14550000000000018</v>
      </c>
    </row>
    <row r="7253" spans="1:8" x14ac:dyDescent="0.25">
      <c r="A7253" s="1">
        <v>40066</v>
      </c>
      <c r="B7253">
        <v>5.2462</v>
      </c>
      <c r="C7253">
        <v>5.2824999999999998</v>
      </c>
      <c r="D7253">
        <v>5.2081</v>
      </c>
      <c r="E7253">
        <v>5.2614000000000001</v>
      </c>
      <c r="F7253">
        <v>491134000</v>
      </c>
      <c r="G7253">
        <v>0</v>
      </c>
      <c r="H7253">
        <f>applerevenue[[#This Row],[high]]-applerevenue[[#This Row],[low]]</f>
        <v>7.43999999999998E-2</v>
      </c>
    </row>
    <row r="7254" spans="1:8" x14ac:dyDescent="0.25">
      <c r="A7254" s="1">
        <v>40067</v>
      </c>
      <c r="B7254">
        <v>5.2721</v>
      </c>
      <c r="C7254">
        <v>5.2803000000000004</v>
      </c>
      <c r="D7254">
        <v>5.2099000000000002</v>
      </c>
      <c r="E7254">
        <v>5.2492000000000001</v>
      </c>
      <c r="F7254">
        <v>348961200</v>
      </c>
      <c r="G7254">
        <v>1</v>
      </c>
      <c r="H7254">
        <f>applerevenue[[#This Row],[high]]-applerevenue[[#This Row],[low]]</f>
        <v>7.040000000000024E-2</v>
      </c>
    </row>
    <row r="7255" spans="1:8" x14ac:dyDescent="0.25">
      <c r="A7255" s="1">
        <v>40070</v>
      </c>
      <c r="B7255">
        <v>5.2087000000000003</v>
      </c>
      <c r="C7255">
        <v>5.3022999999999998</v>
      </c>
      <c r="D7255">
        <v>5.1909999999999998</v>
      </c>
      <c r="E7255">
        <v>5.2968000000000002</v>
      </c>
      <c r="F7255">
        <v>322011200</v>
      </c>
      <c r="G7255">
        <v>0</v>
      </c>
      <c r="H7255">
        <f>applerevenue[[#This Row],[high]]-applerevenue[[#This Row],[low]]</f>
        <v>0.11129999999999995</v>
      </c>
    </row>
    <row r="7256" spans="1:8" x14ac:dyDescent="0.25">
      <c r="A7256" s="1">
        <v>40071</v>
      </c>
      <c r="B7256">
        <v>5.3064999999999998</v>
      </c>
      <c r="C7256">
        <v>5.3555999999999999</v>
      </c>
      <c r="D7256">
        <v>5.2927999999999997</v>
      </c>
      <c r="E7256">
        <v>5.3407</v>
      </c>
      <c r="F7256">
        <v>426470800</v>
      </c>
      <c r="G7256">
        <v>0</v>
      </c>
      <c r="H7256">
        <f>applerevenue[[#This Row],[high]]-applerevenue[[#This Row],[low]]</f>
        <v>6.2800000000000189E-2</v>
      </c>
    </row>
    <row r="7257" spans="1:8" x14ac:dyDescent="0.25">
      <c r="A7257" s="1">
        <v>40072</v>
      </c>
      <c r="B7257">
        <v>5.4269999999999996</v>
      </c>
      <c r="C7257">
        <v>5.5720999999999998</v>
      </c>
      <c r="D7257">
        <v>5.4236000000000004</v>
      </c>
      <c r="E7257">
        <v>5.5453000000000001</v>
      </c>
      <c r="F7257">
        <v>754023200</v>
      </c>
      <c r="G7257">
        <v>0</v>
      </c>
      <c r="H7257">
        <f>applerevenue[[#This Row],[high]]-applerevenue[[#This Row],[low]]</f>
        <v>0.14849999999999941</v>
      </c>
    </row>
    <row r="7258" spans="1:8" x14ac:dyDescent="0.25">
      <c r="A7258" s="1">
        <v>40073</v>
      </c>
      <c r="B7258">
        <v>5.5486000000000004</v>
      </c>
      <c r="C7258">
        <v>5.6952999999999996</v>
      </c>
      <c r="D7258">
        <v>5.5483000000000002</v>
      </c>
      <c r="E7258">
        <v>5.6269999999999998</v>
      </c>
      <c r="F7258">
        <v>810572000</v>
      </c>
      <c r="G7258">
        <v>0</v>
      </c>
      <c r="H7258">
        <f>applerevenue[[#This Row],[high]]-applerevenue[[#This Row],[low]]</f>
        <v>0.14699999999999935</v>
      </c>
    </row>
    <row r="7259" spans="1:8" x14ac:dyDescent="0.25">
      <c r="A7259" s="1">
        <v>40074</v>
      </c>
      <c r="B7259">
        <v>5.6660000000000004</v>
      </c>
      <c r="C7259">
        <v>5.6879999999999997</v>
      </c>
      <c r="D7259">
        <v>5.6334</v>
      </c>
      <c r="E7259">
        <v>5.6413000000000002</v>
      </c>
      <c r="F7259">
        <v>601582800</v>
      </c>
      <c r="G7259">
        <v>1</v>
      </c>
      <c r="H7259">
        <f>applerevenue[[#This Row],[high]]-applerevenue[[#This Row],[low]]</f>
        <v>5.459999999999976E-2</v>
      </c>
    </row>
    <row r="7260" spans="1:8" x14ac:dyDescent="0.25">
      <c r="A7260" s="1">
        <v>40077</v>
      </c>
      <c r="B7260">
        <v>5.6191000000000004</v>
      </c>
      <c r="C7260">
        <v>5.6456</v>
      </c>
      <c r="D7260">
        <v>5.5377000000000001</v>
      </c>
      <c r="E7260">
        <v>5.6108000000000002</v>
      </c>
      <c r="F7260">
        <v>437715600</v>
      </c>
      <c r="G7260">
        <v>1</v>
      </c>
      <c r="H7260">
        <f>applerevenue[[#This Row],[high]]-applerevenue[[#This Row],[low]]</f>
        <v>0.10789999999999988</v>
      </c>
    </row>
    <row r="7261" spans="1:8" x14ac:dyDescent="0.25">
      <c r="A7261" s="1">
        <v>40078</v>
      </c>
      <c r="B7261">
        <v>5.6464999999999996</v>
      </c>
      <c r="C7261">
        <v>5.6523000000000003</v>
      </c>
      <c r="D7261">
        <v>5.5751999999999997</v>
      </c>
      <c r="E7261">
        <v>5.6249000000000002</v>
      </c>
      <c r="F7261">
        <v>356753600</v>
      </c>
      <c r="G7261">
        <v>1</v>
      </c>
      <c r="H7261">
        <f>applerevenue[[#This Row],[high]]-applerevenue[[#This Row],[low]]</f>
        <v>7.7100000000000612E-2</v>
      </c>
    </row>
    <row r="7262" spans="1:8" x14ac:dyDescent="0.25">
      <c r="A7262" s="1">
        <v>40079</v>
      </c>
      <c r="B7262">
        <v>5.6528999999999998</v>
      </c>
      <c r="C7262">
        <v>5.7595999999999998</v>
      </c>
      <c r="D7262">
        <v>5.6416000000000004</v>
      </c>
      <c r="E7262">
        <v>5.6559999999999997</v>
      </c>
      <c r="F7262">
        <v>593563600</v>
      </c>
      <c r="G7262">
        <v>0</v>
      </c>
      <c r="H7262">
        <f>applerevenue[[#This Row],[high]]-applerevenue[[#This Row],[low]]</f>
        <v>0.11799999999999944</v>
      </c>
    </row>
    <row r="7263" spans="1:8" x14ac:dyDescent="0.25">
      <c r="A7263" s="1">
        <v>40080</v>
      </c>
      <c r="B7263">
        <v>5.7077999999999998</v>
      </c>
      <c r="C7263">
        <v>5.7229999999999999</v>
      </c>
      <c r="D7263">
        <v>5.5727000000000002</v>
      </c>
      <c r="E7263">
        <v>5.6047000000000002</v>
      </c>
      <c r="F7263">
        <v>550880400</v>
      </c>
      <c r="G7263">
        <v>1</v>
      </c>
      <c r="H7263">
        <f>applerevenue[[#This Row],[high]]-applerevenue[[#This Row],[low]]</f>
        <v>0.15029999999999966</v>
      </c>
    </row>
    <row r="7264" spans="1:8" x14ac:dyDescent="0.25">
      <c r="A7264" s="1">
        <v>40081</v>
      </c>
      <c r="B7264">
        <v>5.5495999999999999</v>
      </c>
      <c r="C7264">
        <v>5.6559999999999997</v>
      </c>
      <c r="D7264">
        <v>5.5321999999999996</v>
      </c>
      <c r="E7264">
        <v>5.5605000000000002</v>
      </c>
      <c r="F7264">
        <v>445239200</v>
      </c>
      <c r="G7264">
        <v>0</v>
      </c>
      <c r="H7264">
        <f>applerevenue[[#This Row],[high]]-applerevenue[[#This Row],[low]]</f>
        <v>0.12380000000000013</v>
      </c>
    </row>
    <row r="7265" spans="1:8" x14ac:dyDescent="0.25">
      <c r="A7265" s="1">
        <v>40084</v>
      </c>
      <c r="B7265">
        <v>5.6063000000000001</v>
      </c>
      <c r="C7265">
        <v>5.6919000000000004</v>
      </c>
      <c r="D7265">
        <v>5.5898000000000003</v>
      </c>
      <c r="E7265">
        <v>5.6757999999999997</v>
      </c>
      <c r="F7265">
        <v>337444800</v>
      </c>
      <c r="G7265">
        <v>0</v>
      </c>
      <c r="H7265">
        <f>applerevenue[[#This Row],[high]]-applerevenue[[#This Row],[low]]</f>
        <v>0.10210000000000008</v>
      </c>
    </row>
    <row r="7266" spans="1:8" x14ac:dyDescent="0.25">
      <c r="A7266" s="1">
        <v>40085</v>
      </c>
      <c r="B7266">
        <v>5.6935000000000002</v>
      </c>
      <c r="C7266">
        <v>5.7138999999999998</v>
      </c>
      <c r="D7266">
        <v>5.6196999999999999</v>
      </c>
      <c r="E7266">
        <v>5.6523000000000003</v>
      </c>
      <c r="F7266">
        <v>345385600</v>
      </c>
      <c r="G7266">
        <v>1</v>
      </c>
      <c r="H7266">
        <f>applerevenue[[#This Row],[high]]-applerevenue[[#This Row],[low]]</f>
        <v>9.4199999999999839E-2</v>
      </c>
    </row>
    <row r="7267" spans="1:8" x14ac:dyDescent="0.25">
      <c r="A7267" s="1">
        <v>40086</v>
      </c>
      <c r="B7267">
        <v>5.6752000000000002</v>
      </c>
      <c r="C7267">
        <v>5.6848999999999998</v>
      </c>
      <c r="D7267">
        <v>5.5678999999999998</v>
      </c>
      <c r="E7267">
        <v>5.6513999999999998</v>
      </c>
      <c r="F7267">
        <v>539585200</v>
      </c>
      <c r="G7267">
        <v>1</v>
      </c>
      <c r="H7267">
        <f>applerevenue[[#This Row],[high]]-applerevenue[[#This Row],[low]]</f>
        <v>0.11699999999999999</v>
      </c>
    </row>
    <row r="7268" spans="1:8" x14ac:dyDescent="0.25">
      <c r="A7268" s="1">
        <v>40087</v>
      </c>
      <c r="B7268">
        <v>5.6513999999999998</v>
      </c>
      <c r="C7268">
        <v>5.6779000000000002</v>
      </c>
      <c r="D7268">
        <v>5.5095999999999998</v>
      </c>
      <c r="E7268">
        <v>5.5145</v>
      </c>
      <c r="F7268">
        <v>524711600</v>
      </c>
      <c r="G7268">
        <v>1</v>
      </c>
      <c r="H7268">
        <f>applerevenue[[#This Row],[high]]-applerevenue[[#This Row],[low]]</f>
        <v>0.16830000000000034</v>
      </c>
    </row>
    <row r="7269" spans="1:8" x14ac:dyDescent="0.25">
      <c r="A7269" s="1">
        <v>40088</v>
      </c>
      <c r="B7269">
        <v>5.5312999999999999</v>
      </c>
      <c r="C7269">
        <v>5.6694000000000004</v>
      </c>
      <c r="D7269">
        <v>5.5293999999999999</v>
      </c>
      <c r="E7269">
        <v>5.6376999999999997</v>
      </c>
      <c r="F7269">
        <v>553308000</v>
      </c>
      <c r="G7269">
        <v>0</v>
      </c>
      <c r="H7269">
        <f>applerevenue[[#This Row],[high]]-applerevenue[[#This Row],[low]]</f>
        <v>0.14000000000000057</v>
      </c>
    </row>
    <row r="7270" spans="1:8" x14ac:dyDescent="0.25">
      <c r="A7270" s="1">
        <v>40091</v>
      </c>
      <c r="B7270">
        <v>5.6772999999999998</v>
      </c>
      <c r="C7270">
        <v>5.6974</v>
      </c>
      <c r="D7270">
        <v>5.6185</v>
      </c>
      <c r="E7270">
        <v>5.6718999999999999</v>
      </c>
      <c r="F7270">
        <v>423133200</v>
      </c>
      <c r="G7270">
        <v>1</v>
      </c>
      <c r="H7270">
        <f>applerevenue[[#This Row],[high]]-applerevenue[[#This Row],[low]]</f>
        <v>7.889999999999997E-2</v>
      </c>
    </row>
    <row r="7271" spans="1:8" x14ac:dyDescent="0.25">
      <c r="A7271" s="1">
        <v>40092</v>
      </c>
      <c r="B7271">
        <v>5.7243000000000004</v>
      </c>
      <c r="C7271">
        <v>5.7934999999999999</v>
      </c>
      <c r="D7271">
        <v>5.7108999999999996</v>
      </c>
      <c r="E7271">
        <v>5.7934999999999999</v>
      </c>
      <c r="F7271">
        <v>605085600</v>
      </c>
      <c r="G7271">
        <v>0</v>
      </c>
      <c r="H7271">
        <f>applerevenue[[#This Row],[high]]-applerevenue[[#This Row],[low]]</f>
        <v>8.2600000000000229E-2</v>
      </c>
    </row>
    <row r="7272" spans="1:8" x14ac:dyDescent="0.25">
      <c r="A7272" s="1">
        <v>40093</v>
      </c>
      <c r="B7272">
        <v>5.7858999999999998</v>
      </c>
      <c r="C7272">
        <v>5.8098999999999998</v>
      </c>
      <c r="D7272">
        <v>5.7637</v>
      </c>
      <c r="E7272">
        <v>5.8007999999999997</v>
      </c>
      <c r="F7272">
        <v>465668000</v>
      </c>
      <c r="G7272">
        <v>0</v>
      </c>
      <c r="H7272">
        <f>applerevenue[[#This Row],[high]]-applerevenue[[#This Row],[low]]</f>
        <v>4.6199999999999797E-2</v>
      </c>
    </row>
    <row r="7273" spans="1:8" x14ac:dyDescent="0.25">
      <c r="A7273" s="1">
        <v>40094</v>
      </c>
      <c r="B7273">
        <v>5.8132999999999999</v>
      </c>
      <c r="C7273">
        <v>5.8373999999999997</v>
      </c>
      <c r="D7273">
        <v>5.7592999999999996</v>
      </c>
      <c r="E7273">
        <v>5.7709000000000001</v>
      </c>
      <c r="F7273">
        <v>438211200</v>
      </c>
      <c r="G7273">
        <v>1</v>
      </c>
      <c r="H7273">
        <f>applerevenue[[#This Row],[high]]-applerevenue[[#This Row],[low]]</f>
        <v>7.8100000000000058E-2</v>
      </c>
    </row>
    <row r="7274" spans="1:8" x14ac:dyDescent="0.25">
      <c r="A7274" s="1">
        <v>40095</v>
      </c>
      <c r="B7274">
        <v>5.7618</v>
      </c>
      <c r="C7274">
        <v>5.8144999999999998</v>
      </c>
      <c r="D7274">
        <v>5.7511000000000001</v>
      </c>
      <c r="E7274">
        <v>5.8075000000000001</v>
      </c>
      <c r="F7274">
        <v>293272000</v>
      </c>
      <c r="G7274">
        <v>0</v>
      </c>
      <c r="H7274">
        <f>applerevenue[[#This Row],[high]]-applerevenue[[#This Row],[low]]</f>
        <v>6.3399999999999679E-2</v>
      </c>
    </row>
    <row r="7275" spans="1:8" x14ac:dyDescent="0.25">
      <c r="A7275" s="1">
        <v>40098</v>
      </c>
      <c r="B7275">
        <v>5.8243</v>
      </c>
      <c r="C7275">
        <v>5.8391999999999999</v>
      </c>
      <c r="D7275">
        <v>5.7821999999999996</v>
      </c>
      <c r="E7275">
        <v>5.8178999999999998</v>
      </c>
      <c r="F7275">
        <v>288024800</v>
      </c>
      <c r="G7275">
        <v>1</v>
      </c>
      <c r="H7275">
        <f>applerevenue[[#This Row],[high]]-applerevenue[[#This Row],[low]]</f>
        <v>5.7000000000000384E-2</v>
      </c>
    </row>
    <row r="7276" spans="1:8" x14ac:dyDescent="0.25">
      <c r="A7276" s="1">
        <v>40099</v>
      </c>
      <c r="B7276">
        <v>5.8124000000000002</v>
      </c>
      <c r="C7276">
        <v>5.8288000000000002</v>
      </c>
      <c r="D7276">
        <v>5.7839999999999998</v>
      </c>
      <c r="E7276">
        <v>5.7938000000000001</v>
      </c>
      <c r="F7276">
        <v>348020400</v>
      </c>
      <c r="G7276">
        <v>1</v>
      </c>
      <c r="H7276">
        <f>applerevenue[[#This Row],[high]]-applerevenue[[#This Row],[low]]</f>
        <v>4.4800000000000395E-2</v>
      </c>
    </row>
    <row r="7277" spans="1:8" x14ac:dyDescent="0.25">
      <c r="A7277" s="1">
        <v>40100</v>
      </c>
      <c r="B7277">
        <v>5.8617999999999997</v>
      </c>
      <c r="C7277">
        <v>5.8639000000000001</v>
      </c>
      <c r="D7277">
        <v>5.8002000000000002</v>
      </c>
      <c r="E7277">
        <v>5.8324999999999996</v>
      </c>
      <c r="F7277">
        <v>375510800</v>
      </c>
      <c r="G7277">
        <v>1</v>
      </c>
      <c r="H7277">
        <f>applerevenue[[#This Row],[high]]-applerevenue[[#This Row],[low]]</f>
        <v>6.3699999999999868E-2</v>
      </c>
    </row>
    <row r="7278" spans="1:8" x14ac:dyDescent="0.25">
      <c r="A7278" s="1">
        <v>40101</v>
      </c>
      <c r="B7278">
        <v>5.7819000000000003</v>
      </c>
      <c r="C7278">
        <v>5.8212000000000002</v>
      </c>
      <c r="D7278">
        <v>5.7788000000000004</v>
      </c>
      <c r="E7278">
        <v>5.8102999999999998</v>
      </c>
      <c r="F7278">
        <v>373556400</v>
      </c>
      <c r="G7278">
        <v>0</v>
      </c>
      <c r="H7278">
        <f>applerevenue[[#This Row],[high]]-applerevenue[[#This Row],[low]]</f>
        <v>4.2399999999999771E-2</v>
      </c>
    </row>
    <row r="7279" spans="1:8" x14ac:dyDescent="0.25">
      <c r="A7279" s="1">
        <v>40102</v>
      </c>
      <c r="B7279">
        <v>5.7733999999999996</v>
      </c>
      <c r="C7279">
        <v>5.8041999999999998</v>
      </c>
      <c r="D7279">
        <v>5.7272999999999996</v>
      </c>
      <c r="E7279">
        <v>5.7336999999999998</v>
      </c>
      <c r="F7279">
        <v>431426800</v>
      </c>
      <c r="G7279">
        <v>1</v>
      </c>
      <c r="H7279">
        <f>applerevenue[[#This Row],[high]]-applerevenue[[#This Row],[low]]</f>
        <v>7.690000000000019E-2</v>
      </c>
    </row>
    <row r="7280" spans="1:8" x14ac:dyDescent="0.25">
      <c r="A7280" s="1">
        <v>40105</v>
      </c>
      <c r="B7280">
        <v>5.7275999999999998</v>
      </c>
      <c r="C7280">
        <v>5.7931999999999997</v>
      </c>
      <c r="D7280">
        <v>5.6574999999999998</v>
      </c>
      <c r="E7280">
        <v>5.7888999999999999</v>
      </c>
      <c r="F7280">
        <v>942230800</v>
      </c>
      <c r="G7280">
        <v>0</v>
      </c>
      <c r="H7280">
        <f>applerevenue[[#This Row],[high]]-applerevenue[[#This Row],[low]]</f>
        <v>0.13569999999999993</v>
      </c>
    </row>
    <row r="7281" spans="1:8" x14ac:dyDescent="0.25">
      <c r="A7281" s="1">
        <v>40106</v>
      </c>
      <c r="B7281">
        <v>6.1163999999999996</v>
      </c>
      <c r="C7281">
        <v>6.1513999999999998</v>
      </c>
      <c r="D7281">
        <v>6.0324999999999998</v>
      </c>
      <c r="E7281">
        <v>6.0602999999999998</v>
      </c>
      <c r="F7281">
        <v>1141039200</v>
      </c>
      <c r="G7281">
        <v>1</v>
      </c>
      <c r="H7281">
        <f>applerevenue[[#This Row],[high]]-applerevenue[[#This Row],[low]]</f>
        <v>0.11890000000000001</v>
      </c>
    </row>
    <row r="7282" spans="1:8" x14ac:dyDescent="0.25">
      <c r="A7282" s="1">
        <v>40107</v>
      </c>
      <c r="B7282">
        <v>6.0834000000000001</v>
      </c>
      <c r="C7282">
        <v>6.3635999999999999</v>
      </c>
      <c r="D7282">
        <v>6.0746000000000002</v>
      </c>
      <c r="E7282">
        <v>6.2481</v>
      </c>
      <c r="F7282">
        <v>1193726800</v>
      </c>
      <c r="G7282">
        <v>0</v>
      </c>
      <c r="H7282">
        <f>applerevenue[[#This Row],[high]]-applerevenue[[#This Row],[low]]</f>
        <v>0.2889999999999997</v>
      </c>
    </row>
    <row r="7283" spans="1:8" x14ac:dyDescent="0.25">
      <c r="A7283" s="1">
        <v>40108</v>
      </c>
      <c r="B7283">
        <v>6.2413999999999996</v>
      </c>
      <c r="C7283">
        <v>6.3373999999999997</v>
      </c>
      <c r="D7283">
        <v>6.1745999999999999</v>
      </c>
      <c r="E7283">
        <v>6.2565999999999997</v>
      </c>
      <c r="F7283">
        <v>791392000</v>
      </c>
      <c r="G7283">
        <v>0</v>
      </c>
      <c r="H7283">
        <f>applerevenue[[#This Row],[high]]-applerevenue[[#This Row],[low]]</f>
        <v>0.16279999999999983</v>
      </c>
    </row>
    <row r="7284" spans="1:8" x14ac:dyDescent="0.25">
      <c r="A7284" s="1">
        <v>40109</v>
      </c>
      <c r="B7284">
        <v>6.2718999999999996</v>
      </c>
      <c r="C7284">
        <v>6.2748999999999997</v>
      </c>
      <c r="D7284">
        <v>6.1966000000000001</v>
      </c>
      <c r="E7284">
        <v>6.2182000000000004</v>
      </c>
      <c r="F7284">
        <v>420786800</v>
      </c>
      <c r="G7284">
        <v>1</v>
      </c>
      <c r="H7284">
        <f>applerevenue[[#This Row],[high]]-applerevenue[[#This Row],[low]]</f>
        <v>7.8299999999999592E-2</v>
      </c>
    </row>
    <row r="7285" spans="1:8" x14ac:dyDescent="0.25">
      <c r="A7285" s="1">
        <v>40112</v>
      </c>
      <c r="B7285">
        <v>6.21</v>
      </c>
      <c r="C7285">
        <v>6.3038999999999996</v>
      </c>
      <c r="D7285">
        <v>6.1010999999999997</v>
      </c>
      <c r="E7285">
        <v>6.1737000000000002</v>
      </c>
      <c r="F7285">
        <v>484338400</v>
      </c>
      <c r="G7285">
        <v>1</v>
      </c>
      <c r="H7285">
        <f>applerevenue[[#This Row],[high]]-applerevenue[[#This Row],[low]]</f>
        <v>0.20279999999999987</v>
      </c>
    </row>
    <row r="7286" spans="1:8" x14ac:dyDescent="0.25">
      <c r="A7286" s="1">
        <v>40113</v>
      </c>
      <c r="B7286">
        <v>6.1486999999999998</v>
      </c>
      <c r="C7286">
        <v>6.1837999999999997</v>
      </c>
      <c r="D7286">
        <v>5.9897999999999998</v>
      </c>
      <c r="E7286">
        <v>6.0179</v>
      </c>
      <c r="F7286">
        <v>756551600</v>
      </c>
      <c r="G7286">
        <v>1</v>
      </c>
      <c r="H7286">
        <f>applerevenue[[#This Row],[high]]-applerevenue[[#This Row],[low]]</f>
        <v>0.19399999999999995</v>
      </c>
    </row>
    <row r="7287" spans="1:8" x14ac:dyDescent="0.25">
      <c r="A7287" s="1">
        <v>40114</v>
      </c>
      <c r="B7287">
        <v>6.0282999999999998</v>
      </c>
      <c r="C7287">
        <v>6.0377000000000001</v>
      </c>
      <c r="D7287">
        <v>5.8266999999999998</v>
      </c>
      <c r="E7287">
        <v>5.8663999999999996</v>
      </c>
      <c r="F7287">
        <v>818386800</v>
      </c>
      <c r="G7287">
        <v>1</v>
      </c>
      <c r="H7287">
        <f>applerevenue[[#This Row],[high]]-applerevenue[[#This Row],[low]]</f>
        <v>0.2110000000000003</v>
      </c>
    </row>
    <row r="7288" spans="1:8" x14ac:dyDescent="0.25">
      <c r="A7288" s="1">
        <v>40115</v>
      </c>
      <c r="B7288">
        <v>5.9455999999999998</v>
      </c>
      <c r="C7288">
        <v>6.0007999999999999</v>
      </c>
      <c r="D7288">
        <v>5.8583999999999996</v>
      </c>
      <c r="E7288">
        <v>5.9867999999999997</v>
      </c>
      <c r="F7288">
        <v>570270400</v>
      </c>
      <c r="G7288">
        <v>0</v>
      </c>
      <c r="H7288">
        <f>applerevenue[[#This Row],[high]]-applerevenue[[#This Row],[low]]</f>
        <v>0.1424000000000003</v>
      </c>
    </row>
    <row r="7289" spans="1:8" x14ac:dyDescent="0.25">
      <c r="A7289" s="1">
        <v>40116</v>
      </c>
      <c r="B7289">
        <v>5.9778000000000002</v>
      </c>
      <c r="C7289">
        <v>6.0004999999999997</v>
      </c>
      <c r="D7289">
        <v>5.6731999999999996</v>
      </c>
      <c r="E7289">
        <v>5.7473999999999998</v>
      </c>
      <c r="F7289">
        <v>717525200</v>
      </c>
      <c r="G7289">
        <v>1</v>
      </c>
      <c r="H7289">
        <f>applerevenue[[#This Row],[high]]-applerevenue[[#This Row],[low]]</f>
        <v>0.32730000000000015</v>
      </c>
    </row>
    <row r="7290" spans="1:8" x14ac:dyDescent="0.25">
      <c r="A7290" s="1">
        <v>40119</v>
      </c>
      <c r="B7290">
        <v>5.7870999999999997</v>
      </c>
      <c r="C7290">
        <v>5.8810000000000002</v>
      </c>
      <c r="D7290">
        <v>5.6581000000000001</v>
      </c>
      <c r="E7290">
        <v>5.7721</v>
      </c>
      <c r="F7290">
        <v>678983200</v>
      </c>
      <c r="G7290">
        <v>1</v>
      </c>
      <c r="H7290">
        <f>applerevenue[[#This Row],[high]]-applerevenue[[#This Row],[low]]</f>
        <v>0.2229000000000001</v>
      </c>
    </row>
    <row r="7291" spans="1:8" x14ac:dyDescent="0.25">
      <c r="A7291" s="1">
        <v>40120</v>
      </c>
      <c r="B7291">
        <v>5.7275999999999998</v>
      </c>
      <c r="C7291">
        <v>5.7785000000000002</v>
      </c>
      <c r="D7291">
        <v>5.6688000000000001</v>
      </c>
      <c r="E7291">
        <v>5.7550999999999997</v>
      </c>
      <c r="F7291">
        <v>522541600</v>
      </c>
      <c r="G7291">
        <v>0</v>
      </c>
      <c r="H7291">
        <f>applerevenue[[#This Row],[high]]-applerevenue[[#This Row],[low]]</f>
        <v>0.10970000000000013</v>
      </c>
    </row>
    <row r="7292" spans="1:8" x14ac:dyDescent="0.25">
      <c r="A7292" s="1">
        <v>40121</v>
      </c>
      <c r="B7292">
        <v>5.8154000000000003</v>
      </c>
      <c r="C7292">
        <v>5.9105999999999996</v>
      </c>
      <c r="D7292">
        <v>5.8002000000000002</v>
      </c>
      <c r="E7292">
        <v>5.8178999999999998</v>
      </c>
      <c r="F7292">
        <v>487530400</v>
      </c>
      <c r="G7292">
        <v>0</v>
      </c>
      <c r="H7292">
        <f>applerevenue[[#This Row],[high]]-applerevenue[[#This Row],[low]]</f>
        <v>0.11039999999999939</v>
      </c>
    </row>
    <row r="7293" spans="1:8" x14ac:dyDescent="0.25">
      <c r="A7293" s="1">
        <v>40122</v>
      </c>
      <c r="B7293">
        <v>5.8663999999999996</v>
      </c>
      <c r="C7293">
        <v>5.9455999999999998</v>
      </c>
      <c r="D7293">
        <v>5.8487</v>
      </c>
      <c r="E7293">
        <v>5.9161000000000001</v>
      </c>
      <c r="F7293">
        <v>384801200</v>
      </c>
      <c r="G7293">
        <v>0</v>
      </c>
      <c r="H7293">
        <f>applerevenue[[#This Row],[high]]-applerevenue[[#This Row],[low]]</f>
        <v>9.6899999999999764E-2</v>
      </c>
    </row>
    <row r="7294" spans="1:8" x14ac:dyDescent="0.25">
      <c r="A7294" s="1">
        <v>40123</v>
      </c>
      <c r="B7294">
        <v>5.8696999999999999</v>
      </c>
      <c r="C7294">
        <v>5.9513999999999996</v>
      </c>
      <c r="D7294">
        <v>5.8663999999999996</v>
      </c>
      <c r="E7294">
        <v>5.9255000000000004</v>
      </c>
      <c r="F7294">
        <v>295097600</v>
      </c>
      <c r="G7294">
        <v>0</v>
      </c>
      <c r="H7294">
        <f>applerevenue[[#This Row],[high]]-applerevenue[[#This Row],[low]]</f>
        <v>8.4999999999999964E-2</v>
      </c>
    </row>
    <row r="7295" spans="1:8" x14ac:dyDescent="0.25">
      <c r="A7295" s="1">
        <v>40126</v>
      </c>
      <c r="B7295">
        <v>6.0048000000000004</v>
      </c>
      <c r="C7295">
        <v>6.1559999999999997</v>
      </c>
      <c r="D7295">
        <v>5.984</v>
      </c>
      <c r="E7295">
        <v>6.1425999999999998</v>
      </c>
      <c r="F7295">
        <v>528855600</v>
      </c>
      <c r="G7295">
        <v>0</v>
      </c>
      <c r="H7295">
        <f>applerevenue[[#This Row],[high]]-applerevenue[[#This Row],[low]]</f>
        <v>0.17199999999999971</v>
      </c>
    </row>
    <row r="7296" spans="1:8" x14ac:dyDescent="0.25">
      <c r="A7296" s="1">
        <v>40127</v>
      </c>
      <c r="B7296">
        <v>6.1292</v>
      </c>
      <c r="C7296">
        <v>6.2499000000000002</v>
      </c>
      <c r="D7296">
        <v>6.1288999999999998</v>
      </c>
      <c r="E7296">
        <v>6.1889000000000003</v>
      </c>
      <c r="F7296">
        <v>401195200</v>
      </c>
      <c r="G7296">
        <v>0</v>
      </c>
      <c r="H7296">
        <f>applerevenue[[#This Row],[high]]-applerevenue[[#This Row],[low]]</f>
        <v>0.12100000000000044</v>
      </c>
    </row>
    <row r="7297" spans="1:8" x14ac:dyDescent="0.25">
      <c r="A7297" s="1">
        <v>40128</v>
      </c>
      <c r="B7297">
        <v>6.2370999999999999</v>
      </c>
      <c r="C7297">
        <v>6.2504999999999997</v>
      </c>
      <c r="D7297">
        <v>6.1539000000000001</v>
      </c>
      <c r="E7297">
        <v>6.1971999999999996</v>
      </c>
      <c r="F7297">
        <v>443870000</v>
      </c>
      <c r="G7297">
        <v>1</v>
      </c>
      <c r="H7297">
        <f>applerevenue[[#This Row],[high]]-applerevenue[[#This Row],[low]]</f>
        <v>9.6599999999999575E-2</v>
      </c>
    </row>
    <row r="7298" spans="1:8" x14ac:dyDescent="0.25">
      <c r="A7298" s="1">
        <v>40129</v>
      </c>
      <c r="B7298">
        <v>6.1938000000000004</v>
      </c>
      <c r="C7298">
        <v>6.2465999999999999</v>
      </c>
      <c r="D7298">
        <v>6.1417000000000002</v>
      </c>
      <c r="E7298">
        <v>6.1588000000000003</v>
      </c>
      <c r="F7298">
        <v>363731200</v>
      </c>
      <c r="G7298">
        <v>1</v>
      </c>
      <c r="H7298">
        <f>applerevenue[[#This Row],[high]]-applerevenue[[#This Row],[low]]</f>
        <v>0.10489999999999977</v>
      </c>
    </row>
    <row r="7299" spans="1:8" x14ac:dyDescent="0.25">
      <c r="A7299" s="1">
        <v>40130</v>
      </c>
      <c r="B7299">
        <v>6.1856</v>
      </c>
      <c r="C7299">
        <v>6.2453000000000003</v>
      </c>
      <c r="D7299">
        <v>6.1612</v>
      </c>
      <c r="E7299">
        <v>6.2337999999999996</v>
      </c>
      <c r="F7299">
        <v>343240800</v>
      </c>
      <c r="G7299">
        <v>0</v>
      </c>
      <c r="H7299">
        <f>applerevenue[[#This Row],[high]]-applerevenue[[#This Row],[low]]</f>
        <v>8.4100000000000286E-2</v>
      </c>
    </row>
    <row r="7300" spans="1:8" x14ac:dyDescent="0.25">
      <c r="A7300" s="1">
        <v>40133</v>
      </c>
      <c r="B7300">
        <v>6.2652000000000001</v>
      </c>
      <c r="C7300">
        <v>6.3419999999999996</v>
      </c>
      <c r="D7300">
        <v>6.2507999999999999</v>
      </c>
      <c r="E7300">
        <v>6.3002000000000002</v>
      </c>
      <c r="F7300">
        <v>485206400</v>
      </c>
      <c r="G7300">
        <v>0</v>
      </c>
      <c r="H7300">
        <f>applerevenue[[#This Row],[high]]-applerevenue[[#This Row],[low]]</f>
        <v>9.1199999999999726E-2</v>
      </c>
    </row>
    <row r="7301" spans="1:8" x14ac:dyDescent="0.25">
      <c r="A7301" s="1">
        <v>40134</v>
      </c>
      <c r="B7301">
        <v>6.2835000000000001</v>
      </c>
      <c r="C7301">
        <v>6.3249000000000004</v>
      </c>
      <c r="D7301">
        <v>6.2504999999999997</v>
      </c>
      <c r="E7301">
        <v>6.3114999999999997</v>
      </c>
      <c r="F7301">
        <v>396513600</v>
      </c>
      <c r="G7301">
        <v>0</v>
      </c>
      <c r="H7301">
        <f>applerevenue[[#This Row],[high]]-applerevenue[[#This Row],[low]]</f>
        <v>7.4400000000000688E-2</v>
      </c>
    </row>
    <row r="7302" spans="1:8" x14ac:dyDescent="0.25">
      <c r="A7302" s="1">
        <v>40135</v>
      </c>
      <c r="B7302">
        <v>6.2975000000000003</v>
      </c>
      <c r="C7302">
        <v>6.3114999999999997</v>
      </c>
      <c r="D7302">
        <v>6.22</v>
      </c>
      <c r="E7302">
        <v>6.2797999999999998</v>
      </c>
      <c r="F7302">
        <v>374320800</v>
      </c>
      <c r="G7302">
        <v>1</v>
      </c>
      <c r="H7302">
        <f>applerevenue[[#This Row],[high]]-applerevenue[[#This Row],[low]]</f>
        <v>9.1499999999999915E-2</v>
      </c>
    </row>
    <row r="7303" spans="1:8" x14ac:dyDescent="0.25">
      <c r="A7303" s="1">
        <v>40136</v>
      </c>
      <c r="B7303">
        <v>6.2385999999999999</v>
      </c>
      <c r="C7303">
        <v>6.2385999999999999</v>
      </c>
      <c r="D7303">
        <v>6.0919999999999996</v>
      </c>
      <c r="E7303">
        <v>6.1135999999999999</v>
      </c>
      <c r="F7303">
        <v>542326400</v>
      </c>
      <c r="G7303">
        <v>1</v>
      </c>
      <c r="H7303">
        <f>applerevenue[[#This Row],[high]]-applerevenue[[#This Row],[low]]</f>
        <v>0.14660000000000029</v>
      </c>
    </row>
    <row r="7304" spans="1:8" x14ac:dyDescent="0.25">
      <c r="A7304" s="1">
        <v>40137</v>
      </c>
      <c r="B7304">
        <v>6.0721999999999996</v>
      </c>
      <c r="C7304">
        <v>6.11</v>
      </c>
      <c r="D7304">
        <v>6.0297999999999998</v>
      </c>
      <c r="E7304">
        <v>6.0956000000000001</v>
      </c>
      <c r="F7304">
        <v>406666400</v>
      </c>
      <c r="G7304">
        <v>0</v>
      </c>
      <c r="H7304">
        <f>applerevenue[[#This Row],[high]]-applerevenue[[#This Row],[low]]</f>
        <v>8.0200000000000493E-2</v>
      </c>
    </row>
    <row r="7305" spans="1:8" x14ac:dyDescent="0.25">
      <c r="A7305" s="1">
        <v>40140</v>
      </c>
      <c r="B7305">
        <v>6.1896000000000004</v>
      </c>
      <c r="C7305">
        <v>6.2809999999999997</v>
      </c>
      <c r="D7305">
        <v>6.1879999999999997</v>
      </c>
      <c r="E7305">
        <v>6.2774000000000001</v>
      </c>
      <c r="F7305">
        <v>474896800</v>
      </c>
      <c r="G7305">
        <v>0</v>
      </c>
      <c r="H7305">
        <f>applerevenue[[#This Row],[high]]-applerevenue[[#This Row],[low]]</f>
        <v>9.2999999999999972E-2</v>
      </c>
    </row>
    <row r="7306" spans="1:8" x14ac:dyDescent="0.25">
      <c r="A7306" s="1">
        <v>40141</v>
      </c>
      <c r="B7306">
        <v>6.2606000000000002</v>
      </c>
      <c r="C7306">
        <v>6.2774000000000001</v>
      </c>
      <c r="D7306">
        <v>6.1864999999999997</v>
      </c>
      <c r="E7306">
        <v>6.2335000000000003</v>
      </c>
      <c r="F7306">
        <v>318438400</v>
      </c>
      <c r="G7306">
        <v>1</v>
      </c>
      <c r="H7306">
        <f>applerevenue[[#This Row],[high]]-applerevenue[[#This Row],[low]]</f>
        <v>9.0900000000000425E-2</v>
      </c>
    </row>
    <row r="7307" spans="1:8" x14ac:dyDescent="0.25">
      <c r="A7307" s="1">
        <v>40142</v>
      </c>
      <c r="B7307">
        <v>6.2626999999999997</v>
      </c>
      <c r="C7307">
        <v>6.2704000000000004</v>
      </c>
      <c r="D7307">
        <v>6.2126999999999999</v>
      </c>
      <c r="E7307">
        <v>6.2257999999999996</v>
      </c>
      <c r="F7307">
        <v>286454000</v>
      </c>
      <c r="G7307">
        <v>1</v>
      </c>
      <c r="H7307">
        <f>applerevenue[[#This Row],[high]]-applerevenue[[#This Row],[low]]</f>
        <v>5.7700000000000529E-2</v>
      </c>
    </row>
    <row r="7308" spans="1:8" x14ac:dyDescent="0.25">
      <c r="A7308" s="1">
        <v>40144</v>
      </c>
      <c r="B7308">
        <v>6.0743</v>
      </c>
      <c r="C7308">
        <v>6.1882999999999999</v>
      </c>
      <c r="D7308">
        <v>6.0484</v>
      </c>
      <c r="E7308">
        <v>6.1161000000000003</v>
      </c>
      <c r="F7308">
        <v>295257200</v>
      </c>
      <c r="G7308">
        <v>0</v>
      </c>
      <c r="H7308">
        <f>applerevenue[[#This Row],[high]]-applerevenue[[#This Row],[low]]</f>
        <v>0.13989999999999991</v>
      </c>
    </row>
    <row r="7309" spans="1:8" x14ac:dyDescent="0.25">
      <c r="A7309" s="1">
        <v>40147</v>
      </c>
      <c r="B7309">
        <v>6.1318999999999999</v>
      </c>
      <c r="C7309">
        <v>6.1493000000000002</v>
      </c>
      <c r="D7309">
        <v>6.0606</v>
      </c>
      <c r="E7309">
        <v>6.0952999999999999</v>
      </c>
      <c r="F7309">
        <v>424858000</v>
      </c>
      <c r="G7309">
        <v>1</v>
      </c>
      <c r="H7309">
        <f>applerevenue[[#This Row],[high]]-applerevenue[[#This Row],[low]]</f>
        <v>8.8700000000000223E-2</v>
      </c>
    </row>
    <row r="7310" spans="1:8" x14ac:dyDescent="0.25">
      <c r="A7310" s="1">
        <v>40148</v>
      </c>
      <c r="B7310">
        <v>6.1664000000000003</v>
      </c>
      <c r="C7310">
        <v>6.1825000000000001</v>
      </c>
      <c r="D7310">
        <v>6.0014000000000003</v>
      </c>
      <c r="E7310">
        <v>6.0057</v>
      </c>
      <c r="F7310">
        <v>465763200</v>
      </c>
      <c r="G7310">
        <v>1</v>
      </c>
      <c r="H7310">
        <f>applerevenue[[#This Row],[high]]-applerevenue[[#This Row],[low]]</f>
        <v>0.18109999999999982</v>
      </c>
    </row>
    <row r="7311" spans="1:8" x14ac:dyDescent="0.25">
      <c r="A7311" s="1">
        <v>40149</v>
      </c>
      <c r="B7311">
        <v>6.0663999999999998</v>
      </c>
      <c r="C7311">
        <v>6.1414</v>
      </c>
      <c r="D7311">
        <v>5.9684999999999997</v>
      </c>
      <c r="E7311">
        <v>5.9831000000000003</v>
      </c>
      <c r="F7311">
        <v>715260000</v>
      </c>
      <c r="G7311">
        <v>1</v>
      </c>
      <c r="H7311">
        <f>applerevenue[[#This Row],[high]]-applerevenue[[#This Row],[low]]</f>
        <v>0.17290000000000028</v>
      </c>
    </row>
    <row r="7312" spans="1:8" x14ac:dyDescent="0.25">
      <c r="A7312" s="1">
        <v>40150</v>
      </c>
      <c r="B7312">
        <v>6.0194000000000001</v>
      </c>
      <c r="C7312">
        <v>6.0670000000000002</v>
      </c>
      <c r="D7312">
        <v>5.9843999999999999</v>
      </c>
      <c r="E7312">
        <v>5.9908000000000001</v>
      </c>
      <c r="F7312">
        <v>448719600</v>
      </c>
      <c r="G7312">
        <v>1</v>
      </c>
      <c r="H7312">
        <f>applerevenue[[#This Row],[high]]-applerevenue[[#This Row],[low]]</f>
        <v>8.2600000000000229E-2</v>
      </c>
    </row>
    <row r="7313" spans="1:8" x14ac:dyDescent="0.25">
      <c r="A7313" s="1">
        <v>40151</v>
      </c>
      <c r="B7313">
        <v>6.0888999999999998</v>
      </c>
      <c r="C7313">
        <v>6.0944000000000003</v>
      </c>
      <c r="D7313">
        <v>5.8017000000000003</v>
      </c>
      <c r="E7313">
        <v>5.8944000000000001</v>
      </c>
      <c r="F7313">
        <v>826884800</v>
      </c>
      <c r="G7313">
        <v>1</v>
      </c>
      <c r="H7313">
        <f>applerevenue[[#This Row],[high]]-applerevenue[[#This Row],[low]]</f>
        <v>0.29269999999999996</v>
      </c>
    </row>
    <row r="7314" spans="1:8" x14ac:dyDescent="0.25">
      <c r="A7314" s="1">
        <v>40154</v>
      </c>
      <c r="B7314">
        <v>5.8944000000000001</v>
      </c>
      <c r="C7314">
        <v>5.9081000000000001</v>
      </c>
      <c r="D7314">
        <v>5.7529000000000003</v>
      </c>
      <c r="E7314">
        <v>5.7611999999999997</v>
      </c>
      <c r="F7314">
        <v>714758800</v>
      </c>
      <c r="G7314">
        <v>1</v>
      </c>
      <c r="H7314">
        <f>applerevenue[[#This Row],[high]]-applerevenue[[#This Row],[low]]</f>
        <v>0.15519999999999978</v>
      </c>
    </row>
    <row r="7315" spans="1:8" x14ac:dyDescent="0.25">
      <c r="A7315" s="1">
        <v>40155</v>
      </c>
      <c r="B7315">
        <v>5.7736999999999998</v>
      </c>
      <c r="C7315">
        <v>5.8647999999999998</v>
      </c>
      <c r="D7315">
        <v>5.7534999999999998</v>
      </c>
      <c r="E7315">
        <v>5.7892000000000001</v>
      </c>
      <c r="F7315">
        <v>690398800</v>
      </c>
      <c r="G7315">
        <v>0</v>
      </c>
      <c r="H7315">
        <f>applerevenue[[#This Row],[high]]-applerevenue[[#This Row],[low]]</f>
        <v>0.11129999999999995</v>
      </c>
    </row>
    <row r="7316" spans="1:8" x14ac:dyDescent="0.25">
      <c r="A7316" s="1">
        <v>40156</v>
      </c>
      <c r="B7316">
        <v>5.8322000000000003</v>
      </c>
      <c r="C7316">
        <v>6.0419999999999998</v>
      </c>
      <c r="D7316">
        <v>5.8026</v>
      </c>
      <c r="E7316">
        <v>6.0309999999999997</v>
      </c>
      <c r="F7316">
        <v>684782000</v>
      </c>
      <c r="G7316">
        <v>0</v>
      </c>
      <c r="H7316">
        <f>applerevenue[[#This Row],[high]]-applerevenue[[#This Row],[low]]</f>
        <v>0.23939999999999984</v>
      </c>
    </row>
    <row r="7317" spans="1:8" x14ac:dyDescent="0.25">
      <c r="A7317" s="1">
        <v>40157</v>
      </c>
      <c r="B7317">
        <v>6.0827999999999998</v>
      </c>
      <c r="C7317">
        <v>6.0888999999999998</v>
      </c>
      <c r="D7317">
        <v>5.9798</v>
      </c>
      <c r="E7317">
        <v>5.9892000000000003</v>
      </c>
      <c r="F7317">
        <v>489669600</v>
      </c>
      <c r="G7317">
        <v>1</v>
      </c>
      <c r="H7317">
        <f>applerevenue[[#This Row],[high]]-applerevenue[[#This Row],[low]]</f>
        <v>0.10909999999999975</v>
      </c>
    </row>
    <row r="7318" spans="1:8" x14ac:dyDescent="0.25">
      <c r="A7318" s="1">
        <v>40158</v>
      </c>
      <c r="B7318">
        <v>6.0304000000000002</v>
      </c>
      <c r="C7318">
        <v>6.0370999999999997</v>
      </c>
      <c r="D7318">
        <v>5.8978000000000002</v>
      </c>
      <c r="E7318">
        <v>5.9356</v>
      </c>
      <c r="F7318">
        <v>429774800</v>
      </c>
      <c r="G7318">
        <v>1</v>
      </c>
      <c r="H7318">
        <f>applerevenue[[#This Row],[high]]-applerevenue[[#This Row],[low]]</f>
        <v>0.13929999999999954</v>
      </c>
    </row>
    <row r="7319" spans="1:8" x14ac:dyDescent="0.25">
      <c r="A7319" s="1">
        <v>40161</v>
      </c>
      <c r="B7319">
        <v>5.9569000000000001</v>
      </c>
      <c r="C7319">
        <v>6.0197000000000003</v>
      </c>
      <c r="D7319">
        <v>5.8712</v>
      </c>
      <c r="E7319">
        <v>6.0060000000000002</v>
      </c>
      <c r="F7319">
        <v>495790400</v>
      </c>
      <c r="G7319">
        <v>0</v>
      </c>
      <c r="H7319">
        <f>applerevenue[[#This Row],[high]]-applerevenue[[#This Row],[low]]</f>
        <v>0.1485000000000003</v>
      </c>
    </row>
    <row r="7320" spans="1:8" x14ac:dyDescent="0.25">
      <c r="A7320" s="1">
        <v>40162</v>
      </c>
      <c r="B7320">
        <v>5.9709000000000003</v>
      </c>
      <c r="C7320">
        <v>6.0221999999999998</v>
      </c>
      <c r="D7320">
        <v>5.8929</v>
      </c>
      <c r="E7320">
        <v>5.9203000000000001</v>
      </c>
      <c r="F7320">
        <v>419459600</v>
      </c>
      <c r="G7320">
        <v>1</v>
      </c>
      <c r="H7320">
        <f>applerevenue[[#This Row],[high]]-applerevenue[[#This Row],[low]]</f>
        <v>0.12929999999999975</v>
      </c>
    </row>
    <row r="7321" spans="1:8" x14ac:dyDescent="0.25">
      <c r="A7321" s="1">
        <v>40163</v>
      </c>
      <c r="B7321">
        <v>5.9486999999999997</v>
      </c>
      <c r="C7321">
        <v>5.9913999999999996</v>
      </c>
      <c r="D7321">
        <v>5.9318999999999997</v>
      </c>
      <c r="E7321">
        <v>5.9465000000000003</v>
      </c>
      <c r="F7321">
        <v>352984800</v>
      </c>
      <c r="G7321">
        <v>1</v>
      </c>
      <c r="H7321">
        <f>applerevenue[[#This Row],[high]]-applerevenue[[#This Row],[low]]</f>
        <v>5.9499999999999886E-2</v>
      </c>
    </row>
    <row r="7322" spans="1:8" x14ac:dyDescent="0.25">
      <c r="A7322" s="1">
        <v>40164</v>
      </c>
      <c r="B7322">
        <v>5.9230999999999998</v>
      </c>
      <c r="C7322">
        <v>5.9455999999999998</v>
      </c>
      <c r="D7322">
        <v>5.8236999999999997</v>
      </c>
      <c r="E7322">
        <v>5.8498999999999999</v>
      </c>
      <c r="F7322">
        <v>388838800</v>
      </c>
      <c r="G7322">
        <v>1</v>
      </c>
      <c r="H7322">
        <f>applerevenue[[#This Row],[high]]-applerevenue[[#This Row],[low]]</f>
        <v>0.12190000000000012</v>
      </c>
    </row>
    <row r="7323" spans="1:8" x14ac:dyDescent="0.25">
      <c r="A7323" s="1">
        <v>40165</v>
      </c>
      <c r="B7323">
        <v>5.8898000000000001</v>
      </c>
      <c r="C7323">
        <v>5.9610000000000003</v>
      </c>
      <c r="D7323">
        <v>5.8724999999999996</v>
      </c>
      <c r="E7323">
        <v>5.9587000000000003</v>
      </c>
      <c r="F7323">
        <v>608770400</v>
      </c>
      <c r="G7323">
        <v>0</v>
      </c>
      <c r="H7323">
        <f>applerevenue[[#This Row],[high]]-applerevenue[[#This Row],[low]]</f>
        <v>8.8500000000000689E-2</v>
      </c>
    </row>
    <row r="7324" spans="1:8" x14ac:dyDescent="0.25">
      <c r="A7324" s="1">
        <v>40168</v>
      </c>
      <c r="B7324">
        <v>5.9775999999999998</v>
      </c>
      <c r="C7324">
        <v>6.0904999999999996</v>
      </c>
      <c r="D7324">
        <v>5.9661</v>
      </c>
      <c r="E7324">
        <v>6.0441000000000003</v>
      </c>
      <c r="F7324">
        <v>611906400</v>
      </c>
      <c r="G7324">
        <v>0</v>
      </c>
      <c r="H7324">
        <f>applerevenue[[#This Row],[high]]-applerevenue[[#This Row],[low]]</f>
        <v>0.12439999999999962</v>
      </c>
    </row>
    <row r="7325" spans="1:8" x14ac:dyDescent="0.25">
      <c r="A7325" s="1">
        <v>40169</v>
      </c>
      <c r="B7325">
        <v>6.0810000000000004</v>
      </c>
      <c r="C7325">
        <v>6.1239999999999997</v>
      </c>
      <c r="D7325">
        <v>6.0571999999999999</v>
      </c>
      <c r="E7325">
        <v>6.1090999999999998</v>
      </c>
      <c r="F7325">
        <v>349515600</v>
      </c>
      <c r="G7325">
        <v>0</v>
      </c>
      <c r="H7325">
        <f>applerevenue[[#This Row],[high]]-applerevenue[[#This Row],[low]]</f>
        <v>6.6799999999999748E-2</v>
      </c>
    </row>
    <row r="7326" spans="1:8" x14ac:dyDescent="0.25">
      <c r="A7326" s="1">
        <v>40170</v>
      </c>
      <c r="B7326">
        <v>6.1361999999999997</v>
      </c>
      <c r="C7326">
        <v>6.1706000000000003</v>
      </c>
      <c r="D7326">
        <v>6.1227999999999998</v>
      </c>
      <c r="E7326">
        <v>6.1620999999999997</v>
      </c>
      <c r="F7326">
        <v>345525600</v>
      </c>
      <c r="G7326">
        <v>0</v>
      </c>
      <c r="H7326">
        <f>applerevenue[[#This Row],[high]]-applerevenue[[#This Row],[low]]</f>
        <v>4.7800000000000509E-2</v>
      </c>
    </row>
    <row r="7327" spans="1:8" x14ac:dyDescent="0.25">
      <c r="A7327" s="1">
        <v>40171</v>
      </c>
      <c r="B7327">
        <v>6.2062999999999997</v>
      </c>
      <c r="C7327">
        <v>6.3832000000000004</v>
      </c>
      <c r="D7327">
        <v>6.2001999999999997</v>
      </c>
      <c r="E7327">
        <v>6.3737000000000004</v>
      </c>
      <c r="F7327">
        <v>500889200</v>
      </c>
      <c r="G7327">
        <v>0</v>
      </c>
      <c r="H7327">
        <f>applerevenue[[#This Row],[high]]-applerevenue[[#This Row],[low]]</f>
        <v>0.18300000000000072</v>
      </c>
    </row>
    <row r="7328" spans="1:8" x14ac:dyDescent="0.25">
      <c r="A7328" s="1">
        <v>40175</v>
      </c>
      <c r="B7328">
        <v>6.4554</v>
      </c>
      <c r="C7328">
        <v>6.5233999999999996</v>
      </c>
      <c r="D7328">
        <v>6.3910999999999998</v>
      </c>
      <c r="E7328">
        <v>6.4520999999999997</v>
      </c>
      <c r="F7328">
        <v>644565600</v>
      </c>
      <c r="G7328">
        <v>1</v>
      </c>
      <c r="H7328">
        <f>applerevenue[[#This Row],[high]]-applerevenue[[#This Row],[low]]</f>
        <v>0.13229999999999986</v>
      </c>
    </row>
    <row r="7329" spans="1:8" x14ac:dyDescent="0.25">
      <c r="A7329" s="1">
        <v>40176</v>
      </c>
      <c r="B7329">
        <v>6.4832000000000001</v>
      </c>
      <c r="C7329">
        <v>6.4859</v>
      </c>
      <c r="D7329">
        <v>6.3643000000000001</v>
      </c>
      <c r="E7329">
        <v>6.3754999999999997</v>
      </c>
      <c r="F7329">
        <v>445205600</v>
      </c>
      <c r="G7329">
        <v>1</v>
      </c>
      <c r="H7329">
        <f>applerevenue[[#This Row],[high]]-applerevenue[[#This Row],[low]]</f>
        <v>0.12159999999999993</v>
      </c>
    </row>
    <row r="7330" spans="1:8" x14ac:dyDescent="0.25">
      <c r="A7330" s="1">
        <v>40177</v>
      </c>
      <c r="B7330">
        <v>6.3673000000000002</v>
      </c>
      <c r="C7330">
        <v>6.4640000000000004</v>
      </c>
      <c r="D7330">
        <v>6.3514999999999997</v>
      </c>
      <c r="E7330">
        <v>6.4530000000000003</v>
      </c>
      <c r="F7330">
        <v>412084400</v>
      </c>
      <c r="G7330">
        <v>0</v>
      </c>
      <c r="H7330">
        <f>applerevenue[[#This Row],[high]]-applerevenue[[#This Row],[low]]</f>
        <v>0.11250000000000071</v>
      </c>
    </row>
    <row r="7331" spans="1:8" x14ac:dyDescent="0.25">
      <c r="A7331" s="1">
        <v>40178</v>
      </c>
      <c r="B7331">
        <v>6.4984000000000002</v>
      </c>
      <c r="C7331">
        <v>6.5050999999999997</v>
      </c>
      <c r="D7331">
        <v>6.4200999999999997</v>
      </c>
      <c r="E7331">
        <v>6.4253</v>
      </c>
      <c r="F7331">
        <v>352410800</v>
      </c>
      <c r="G7331">
        <v>1</v>
      </c>
      <c r="H7331">
        <f>applerevenue[[#This Row],[high]]-applerevenue[[#This Row],[low]]</f>
        <v>8.4999999999999964E-2</v>
      </c>
    </row>
    <row r="7332" spans="1:8" x14ac:dyDescent="0.25">
      <c r="A7332" s="1">
        <v>40182</v>
      </c>
      <c r="B7332">
        <v>6.5076000000000001</v>
      </c>
      <c r="C7332">
        <v>6.5401999999999996</v>
      </c>
      <c r="D7332">
        <v>6.4756</v>
      </c>
      <c r="E7332">
        <v>6.5252999999999997</v>
      </c>
      <c r="F7332">
        <v>493729600</v>
      </c>
      <c r="G7332">
        <v>0</v>
      </c>
      <c r="H7332">
        <f>applerevenue[[#This Row],[high]]-applerevenue[[#This Row],[low]]</f>
        <v>6.4599999999999547E-2</v>
      </c>
    </row>
    <row r="7333" spans="1:8" x14ac:dyDescent="0.25">
      <c r="A7333" s="1">
        <v>40183</v>
      </c>
      <c r="B7333">
        <v>6.5431999999999997</v>
      </c>
      <c r="C7333">
        <v>6.5734000000000004</v>
      </c>
      <c r="D7333">
        <v>6.5021000000000004</v>
      </c>
      <c r="E7333">
        <v>6.5365000000000002</v>
      </c>
      <c r="F7333">
        <v>601904800</v>
      </c>
      <c r="G7333">
        <v>1</v>
      </c>
      <c r="H7333">
        <f>applerevenue[[#This Row],[high]]-applerevenue[[#This Row],[low]]</f>
        <v>7.1299999999999919E-2</v>
      </c>
    </row>
    <row r="7334" spans="1:8" x14ac:dyDescent="0.25">
      <c r="A7334" s="1">
        <v>40184</v>
      </c>
      <c r="B7334">
        <v>6.5365000000000002</v>
      </c>
      <c r="C7334">
        <v>6.5624000000000002</v>
      </c>
      <c r="D7334">
        <v>6.4259000000000004</v>
      </c>
      <c r="E7334">
        <v>6.4325999999999999</v>
      </c>
      <c r="F7334">
        <v>552160000</v>
      </c>
      <c r="G7334">
        <v>1</v>
      </c>
      <c r="H7334">
        <f>applerevenue[[#This Row],[high]]-applerevenue[[#This Row],[low]]</f>
        <v>0.13649999999999984</v>
      </c>
    </row>
    <row r="7335" spans="1:8" x14ac:dyDescent="0.25">
      <c r="A7335" s="1">
        <v>40185</v>
      </c>
      <c r="B7335">
        <v>6.4562999999999997</v>
      </c>
      <c r="C7335">
        <v>6.4640000000000004</v>
      </c>
      <c r="D7335">
        <v>6.3739999999999997</v>
      </c>
      <c r="E7335">
        <v>6.4207000000000001</v>
      </c>
      <c r="F7335">
        <v>477131200</v>
      </c>
      <c r="G7335">
        <v>1</v>
      </c>
      <c r="H7335">
        <f>applerevenue[[#This Row],[high]]-applerevenue[[#This Row],[low]]</f>
        <v>9.0000000000000746E-2</v>
      </c>
    </row>
    <row r="7336" spans="1:8" x14ac:dyDescent="0.25">
      <c r="A7336" s="1">
        <v>40186</v>
      </c>
      <c r="B7336">
        <v>6.4120999999999997</v>
      </c>
      <c r="C7336">
        <v>6.4640000000000004</v>
      </c>
      <c r="D7336">
        <v>6.3742999999999999</v>
      </c>
      <c r="E7336">
        <v>6.4634</v>
      </c>
      <c r="F7336">
        <v>447610800</v>
      </c>
      <c r="G7336">
        <v>0</v>
      </c>
      <c r="H7336">
        <f>applerevenue[[#This Row],[high]]-applerevenue[[#This Row],[low]]</f>
        <v>8.9700000000000557E-2</v>
      </c>
    </row>
    <row r="7337" spans="1:8" x14ac:dyDescent="0.25">
      <c r="A7337" s="1">
        <v>40189</v>
      </c>
      <c r="B7337">
        <v>6.4884000000000004</v>
      </c>
      <c r="C7337">
        <v>6.4945000000000004</v>
      </c>
      <c r="D7337">
        <v>6.3556999999999997</v>
      </c>
      <c r="E7337">
        <v>6.4062999999999999</v>
      </c>
      <c r="F7337">
        <v>462229600</v>
      </c>
      <c r="G7337">
        <v>1</v>
      </c>
      <c r="H7337">
        <f>applerevenue[[#This Row],[high]]-applerevenue[[#This Row],[low]]</f>
        <v>0.1388000000000007</v>
      </c>
    </row>
    <row r="7338" spans="1:8" x14ac:dyDescent="0.25">
      <c r="A7338" s="1">
        <v>40190</v>
      </c>
      <c r="B7338">
        <v>6.3783000000000003</v>
      </c>
      <c r="C7338">
        <v>6.3959999999999999</v>
      </c>
      <c r="D7338">
        <v>6.2938000000000001</v>
      </c>
      <c r="E7338">
        <v>6.3334999999999999</v>
      </c>
      <c r="F7338">
        <v>594459600</v>
      </c>
      <c r="G7338">
        <v>1</v>
      </c>
      <c r="H7338">
        <f>applerevenue[[#This Row],[high]]-applerevenue[[#This Row],[low]]</f>
        <v>0.10219999999999985</v>
      </c>
    </row>
    <row r="7339" spans="1:8" x14ac:dyDescent="0.25">
      <c r="A7339" s="1">
        <v>40191</v>
      </c>
      <c r="B7339">
        <v>6.3380000000000001</v>
      </c>
      <c r="C7339">
        <v>6.4313000000000002</v>
      </c>
      <c r="D7339">
        <v>6.2230999999999996</v>
      </c>
      <c r="E7339">
        <v>6.4227999999999996</v>
      </c>
      <c r="F7339">
        <v>605892000</v>
      </c>
      <c r="G7339">
        <v>0</v>
      </c>
      <c r="H7339">
        <f>applerevenue[[#This Row],[high]]-applerevenue[[#This Row],[low]]</f>
        <v>0.20820000000000061</v>
      </c>
    </row>
    <row r="7340" spans="1:8" x14ac:dyDescent="0.25">
      <c r="A7340" s="1">
        <v>40192</v>
      </c>
      <c r="B7340">
        <v>6.4062999999999999</v>
      </c>
      <c r="C7340">
        <v>6.4169999999999998</v>
      </c>
      <c r="D7340">
        <v>6.3731</v>
      </c>
      <c r="E7340">
        <v>6.3856000000000002</v>
      </c>
      <c r="F7340">
        <v>432894000</v>
      </c>
      <c r="G7340">
        <v>1</v>
      </c>
      <c r="H7340">
        <f>applerevenue[[#This Row],[high]]-applerevenue[[#This Row],[low]]</f>
        <v>4.3899999999999828E-2</v>
      </c>
    </row>
    <row r="7341" spans="1:8" x14ac:dyDescent="0.25">
      <c r="A7341" s="1">
        <v>40193</v>
      </c>
      <c r="B7341">
        <v>6.4313000000000002</v>
      </c>
      <c r="C7341">
        <v>6.4518000000000004</v>
      </c>
      <c r="D7341">
        <v>6.2770999999999999</v>
      </c>
      <c r="E7341">
        <v>6.2789000000000001</v>
      </c>
      <c r="F7341">
        <v>594067600</v>
      </c>
      <c r="G7341">
        <v>1</v>
      </c>
      <c r="H7341">
        <f>applerevenue[[#This Row],[high]]-applerevenue[[#This Row],[low]]</f>
        <v>0.17470000000000052</v>
      </c>
    </row>
    <row r="7342" spans="1:8" x14ac:dyDescent="0.25">
      <c r="A7342" s="1">
        <v>40197</v>
      </c>
      <c r="B7342">
        <v>6.3521000000000001</v>
      </c>
      <c r="C7342">
        <v>6.5612000000000004</v>
      </c>
      <c r="D7342">
        <v>6.3188000000000004</v>
      </c>
      <c r="E7342">
        <v>6.5567000000000002</v>
      </c>
      <c r="F7342">
        <v>730007600</v>
      </c>
      <c r="G7342">
        <v>0</v>
      </c>
      <c r="H7342">
        <f>applerevenue[[#This Row],[high]]-applerevenue[[#This Row],[low]]</f>
        <v>0.24239999999999995</v>
      </c>
    </row>
    <row r="7343" spans="1:8" x14ac:dyDescent="0.25">
      <c r="A7343" s="1">
        <v>40198</v>
      </c>
      <c r="B7343">
        <v>6.5526999999999997</v>
      </c>
      <c r="C7343">
        <v>6.5721999999999996</v>
      </c>
      <c r="D7343">
        <v>6.3876999999999997</v>
      </c>
      <c r="E7343">
        <v>6.4555999999999996</v>
      </c>
      <c r="F7343">
        <v>612152800</v>
      </c>
      <c r="G7343">
        <v>1</v>
      </c>
      <c r="H7343">
        <f>applerevenue[[#This Row],[high]]-applerevenue[[#This Row],[low]]</f>
        <v>0.18449999999999989</v>
      </c>
    </row>
    <row r="7344" spans="1:8" x14ac:dyDescent="0.25">
      <c r="A7344" s="1">
        <v>40199</v>
      </c>
      <c r="B7344">
        <v>6.4664000000000001</v>
      </c>
      <c r="C7344">
        <v>6.5039999999999996</v>
      </c>
      <c r="D7344">
        <v>6.3178999999999998</v>
      </c>
      <c r="E7344">
        <v>6.3441999999999998</v>
      </c>
      <c r="F7344">
        <v>608154400</v>
      </c>
      <c r="G7344">
        <v>1</v>
      </c>
      <c r="H7344">
        <f>applerevenue[[#This Row],[high]]-applerevenue[[#This Row],[low]]</f>
        <v>0.18609999999999971</v>
      </c>
    </row>
    <row r="7345" spans="1:8" x14ac:dyDescent="0.25">
      <c r="A7345" s="1">
        <v>40200</v>
      </c>
      <c r="B7345">
        <v>6.3048000000000002</v>
      </c>
      <c r="C7345">
        <v>6.3268000000000004</v>
      </c>
      <c r="D7345">
        <v>6.0114999999999998</v>
      </c>
      <c r="E7345">
        <v>6.0294999999999996</v>
      </c>
      <c r="F7345">
        <v>881767600</v>
      </c>
      <c r="G7345">
        <v>1</v>
      </c>
      <c r="H7345">
        <f>applerevenue[[#This Row],[high]]-applerevenue[[#This Row],[low]]</f>
        <v>0.31530000000000058</v>
      </c>
    </row>
    <row r="7346" spans="1:8" x14ac:dyDescent="0.25">
      <c r="A7346" s="1">
        <v>40203</v>
      </c>
      <c r="B7346">
        <v>6.1745999999999999</v>
      </c>
      <c r="C7346">
        <v>6.2413999999999996</v>
      </c>
      <c r="D7346">
        <v>6.1039000000000003</v>
      </c>
      <c r="E7346">
        <v>6.1917999999999997</v>
      </c>
      <c r="F7346">
        <v>1065699600</v>
      </c>
      <c r="G7346">
        <v>0</v>
      </c>
      <c r="H7346">
        <f>applerevenue[[#This Row],[high]]-applerevenue[[#This Row],[low]]</f>
        <v>0.13749999999999929</v>
      </c>
    </row>
    <row r="7347" spans="1:8" x14ac:dyDescent="0.25">
      <c r="A7347" s="1">
        <v>40204</v>
      </c>
      <c r="B7347">
        <v>6.2794999999999996</v>
      </c>
      <c r="C7347">
        <v>6.5160999999999998</v>
      </c>
      <c r="D7347">
        <v>6.1767000000000003</v>
      </c>
      <c r="E7347">
        <v>6.2792000000000003</v>
      </c>
      <c r="F7347">
        <v>1867110000</v>
      </c>
      <c r="G7347">
        <v>1</v>
      </c>
      <c r="H7347">
        <f>applerevenue[[#This Row],[high]]-applerevenue[[#This Row],[low]]</f>
        <v>0.33939999999999948</v>
      </c>
    </row>
    <row r="7348" spans="1:8" x14ac:dyDescent="0.25">
      <c r="A7348" s="1">
        <v>40205</v>
      </c>
      <c r="B7348">
        <v>6.3068999999999997</v>
      </c>
      <c r="C7348">
        <v>6.4207000000000001</v>
      </c>
      <c r="D7348">
        <v>6.0838000000000001</v>
      </c>
      <c r="E7348">
        <v>6.3384999999999998</v>
      </c>
      <c r="F7348">
        <v>1722568400</v>
      </c>
      <c r="G7348">
        <v>0</v>
      </c>
      <c r="H7348">
        <f>applerevenue[[#This Row],[high]]-applerevenue[[#This Row],[low]]</f>
        <v>0.33689999999999998</v>
      </c>
    </row>
    <row r="7349" spans="1:8" x14ac:dyDescent="0.25">
      <c r="A7349" s="1">
        <v>40206</v>
      </c>
      <c r="B7349">
        <v>6.2484000000000002</v>
      </c>
      <c r="C7349">
        <v>6.2657999999999996</v>
      </c>
      <c r="D7349">
        <v>6.0583999999999998</v>
      </c>
      <c r="E7349">
        <v>6.0763999999999996</v>
      </c>
      <c r="F7349">
        <v>1173502400</v>
      </c>
      <c r="G7349">
        <v>1</v>
      </c>
      <c r="H7349">
        <f>applerevenue[[#This Row],[high]]-applerevenue[[#This Row],[low]]</f>
        <v>0.20739999999999981</v>
      </c>
    </row>
    <row r="7350" spans="1:8" x14ac:dyDescent="0.25">
      <c r="A7350" s="1">
        <v>40207</v>
      </c>
      <c r="B7350">
        <v>6.1310000000000002</v>
      </c>
      <c r="C7350">
        <v>6.1651999999999996</v>
      </c>
      <c r="D7350">
        <v>5.8007999999999997</v>
      </c>
      <c r="E7350">
        <v>5.8560999999999996</v>
      </c>
      <c r="F7350">
        <v>1245952400</v>
      </c>
      <c r="G7350">
        <v>1</v>
      </c>
      <c r="H7350">
        <f>applerevenue[[#This Row],[high]]-applerevenue[[#This Row],[low]]</f>
        <v>0.36439999999999984</v>
      </c>
    </row>
    <row r="7351" spans="1:8" x14ac:dyDescent="0.25">
      <c r="A7351" s="1">
        <v>40210</v>
      </c>
      <c r="B7351">
        <v>5.8654000000000002</v>
      </c>
      <c r="C7351">
        <v>5.9760999999999997</v>
      </c>
      <c r="D7351">
        <v>5.8327999999999998</v>
      </c>
      <c r="E7351">
        <v>5.9374000000000002</v>
      </c>
      <c r="F7351">
        <v>749876400</v>
      </c>
      <c r="G7351">
        <v>0</v>
      </c>
      <c r="H7351">
        <f>applerevenue[[#This Row],[high]]-applerevenue[[#This Row],[low]]</f>
        <v>0.14329999999999998</v>
      </c>
    </row>
    <row r="7352" spans="1:8" x14ac:dyDescent="0.25">
      <c r="A7352" s="1">
        <v>40211</v>
      </c>
      <c r="B7352">
        <v>5.9733999999999998</v>
      </c>
      <c r="C7352">
        <v>5.9859</v>
      </c>
      <c r="D7352">
        <v>5.8962000000000003</v>
      </c>
      <c r="E7352">
        <v>5.9718</v>
      </c>
      <c r="F7352">
        <v>698342400</v>
      </c>
      <c r="G7352">
        <v>1</v>
      </c>
      <c r="H7352">
        <f>applerevenue[[#This Row],[high]]-applerevenue[[#This Row],[low]]</f>
        <v>8.9699999999999669E-2</v>
      </c>
    </row>
    <row r="7353" spans="1:8" x14ac:dyDescent="0.25">
      <c r="A7353" s="1">
        <v>40212</v>
      </c>
      <c r="B7353">
        <v>5.9508000000000001</v>
      </c>
      <c r="C7353">
        <v>6.1041999999999996</v>
      </c>
      <c r="D7353">
        <v>5.9279000000000002</v>
      </c>
      <c r="E7353">
        <v>6.0746000000000002</v>
      </c>
      <c r="F7353">
        <v>615328000</v>
      </c>
      <c r="G7353">
        <v>0</v>
      </c>
      <c r="H7353">
        <f>applerevenue[[#This Row],[high]]-applerevenue[[#This Row],[low]]</f>
        <v>0.17629999999999946</v>
      </c>
    </row>
    <row r="7354" spans="1:8" x14ac:dyDescent="0.25">
      <c r="A7354" s="1">
        <v>40213</v>
      </c>
      <c r="B7354">
        <v>5.9984000000000002</v>
      </c>
      <c r="C7354">
        <v>6.0484</v>
      </c>
      <c r="D7354">
        <v>5.8410000000000002</v>
      </c>
      <c r="E7354">
        <v>5.8556999999999997</v>
      </c>
      <c r="F7354">
        <v>757652000</v>
      </c>
      <c r="G7354">
        <v>1</v>
      </c>
      <c r="H7354">
        <f>applerevenue[[#This Row],[high]]-applerevenue[[#This Row],[low]]</f>
        <v>0.20739999999999981</v>
      </c>
    </row>
    <row r="7355" spans="1:8" x14ac:dyDescent="0.25">
      <c r="A7355" s="1">
        <v>40214</v>
      </c>
      <c r="B7355">
        <v>5.8731999999999998</v>
      </c>
      <c r="C7355">
        <v>5.9760999999999997</v>
      </c>
      <c r="D7355">
        <v>5.8190999999999997</v>
      </c>
      <c r="E7355">
        <v>5.9596999999999998</v>
      </c>
      <c r="F7355">
        <v>850306800</v>
      </c>
      <c r="G7355">
        <v>0</v>
      </c>
      <c r="H7355">
        <f>applerevenue[[#This Row],[high]]-applerevenue[[#This Row],[low]]</f>
        <v>0.15700000000000003</v>
      </c>
    </row>
    <row r="7356" spans="1:8" x14ac:dyDescent="0.25">
      <c r="A7356" s="1">
        <v>40217</v>
      </c>
      <c r="B7356">
        <v>5.9667000000000003</v>
      </c>
      <c r="C7356">
        <v>6.0334000000000003</v>
      </c>
      <c r="D7356">
        <v>5.9150999999999998</v>
      </c>
      <c r="E7356">
        <v>5.9188000000000001</v>
      </c>
      <c r="F7356">
        <v>478270800</v>
      </c>
      <c r="G7356">
        <v>1</v>
      </c>
      <c r="H7356">
        <f>applerevenue[[#This Row],[high]]-applerevenue[[#This Row],[low]]</f>
        <v>0.11830000000000052</v>
      </c>
    </row>
    <row r="7357" spans="1:8" x14ac:dyDescent="0.25">
      <c r="A7357" s="1">
        <v>40218</v>
      </c>
      <c r="B7357">
        <v>5.9889000000000001</v>
      </c>
      <c r="C7357">
        <v>6.0218999999999996</v>
      </c>
      <c r="D7357">
        <v>5.9379999999999997</v>
      </c>
      <c r="E7357">
        <v>5.9819000000000004</v>
      </c>
      <c r="F7357">
        <v>632886800</v>
      </c>
      <c r="G7357">
        <v>1</v>
      </c>
      <c r="H7357">
        <f>applerevenue[[#This Row],[high]]-applerevenue[[#This Row],[low]]</f>
        <v>8.3899999999999864E-2</v>
      </c>
    </row>
    <row r="7358" spans="1:8" x14ac:dyDescent="0.25">
      <c r="A7358" s="1">
        <v>40219</v>
      </c>
      <c r="B7358">
        <v>5.9728000000000003</v>
      </c>
      <c r="C7358">
        <v>5.9943999999999997</v>
      </c>
      <c r="D7358">
        <v>5.9230999999999998</v>
      </c>
      <c r="E7358">
        <v>5.9492000000000003</v>
      </c>
      <c r="F7358">
        <v>370361600</v>
      </c>
      <c r="G7358">
        <v>1</v>
      </c>
      <c r="H7358">
        <f>applerevenue[[#This Row],[high]]-applerevenue[[#This Row],[low]]</f>
        <v>7.1299999999999919E-2</v>
      </c>
    </row>
    <row r="7359" spans="1:8" x14ac:dyDescent="0.25">
      <c r="A7359" s="1">
        <v>40220</v>
      </c>
      <c r="B7359">
        <v>5.9420000000000002</v>
      </c>
      <c r="C7359">
        <v>6.0904999999999996</v>
      </c>
      <c r="D7359">
        <v>5.9169999999999998</v>
      </c>
      <c r="E7359">
        <v>6.0575000000000001</v>
      </c>
      <c r="F7359">
        <v>550345600</v>
      </c>
      <c r="G7359">
        <v>0</v>
      </c>
      <c r="H7359">
        <f>applerevenue[[#This Row],[high]]-applerevenue[[#This Row],[low]]</f>
        <v>0.17349999999999977</v>
      </c>
    </row>
    <row r="7360" spans="1:8" x14ac:dyDescent="0.25">
      <c r="A7360" s="1">
        <v>40221</v>
      </c>
      <c r="B7360">
        <v>6.0404999999999998</v>
      </c>
      <c r="C7360">
        <v>6.1481000000000003</v>
      </c>
      <c r="D7360">
        <v>5.9608999999999996</v>
      </c>
      <c r="E7360">
        <v>6.1097000000000001</v>
      </c>
      <c r="F7360">
        <v>655468800</v>
      </c>
      <c r="G7360">
        <v>0</v>
      </c>
      <c r="H7360">
        <f>applerevenue[[#This Row],[high]]-applerevenue[[#This Row],[low]]</f>
        <v>0.1872000000000007</v>
      </c>
    </row>
    <row r="7361" spans="1:8" x14ac:dyDescent="0.25">
      <c r="A7361" s="1">
        <v>40225</v>
      </c>
      <c r="B7361">
        <v>6.1571999999999996</v>
      </c>
      <c r="C7361">
        <v>6.2106000000000003</v>
      </c>
      <c r="D7361">
        <v>6.1444000000000001</v>
      </c>
      <c r="E7361">
        <v>6.2016999999999998</v>
      </c>
      <c r="F7361">
        <v>543737600</v>
      </c>
      <c r="G7361">
        <v>0</v>
      </c>
      <c r="H7361">
        <f>applerevenue[[#This Row],[high]]-applerevenue[[#This Row],[low]]</f>
        <v>6.6200000000000259E-2</v>
      </c>
    </row>
    <row r="7362" spans="1:8" x14ac:dyDescent="0.25">
      <c r="A7362" s="1">
        <v>40226</v>
      </c>
      <c r="B7362">
        <v>6.2257999999999996</v>
      </c>
      <c r="C7362">
        <v>6.2294999999999998</v>
      </c>
      <c r="D7362">
        <v>6.1242999999999999</v>
      </c>
      <c r="E7362">
        <v>6.1757999999999997</v>
      </c>
      <c r="F7362">
        <v>436396800</v>
      </c>
      <c r="G7362">
        <v>1</v>
      </c>
      <c r="H7362">
        <f>applerevenue[[#This Row],[high]]-applerevenue[[#This Row],[low]]</f>
        <v>0.10519999999999996</v>
      </c>
    </row>
    <row r="7363" spans="1:8" x14ac:dyDescent="0.25">
      <c r="A7363" s="1">
        <v>40227</v>
      </c>
      <c r="B7363">
        <v>6.1478000000000002</v>
      </c>
      <c r="C7363">
        <v>6.2167000000000003</v>
      </c>
      <c r="D7363">
        <v>6.1261000000000001</v>
      </c>
      <c r="E7363">
        <v>6.1874000000000002</v>
      </c>
      <c r="F7363">
        <v>422825200</v>
      </c>
      <c r="G7363">
        <v>0</v>
      </c>
      <c r="H7363">
        <f>applerevenue[[#This Row],[high]]-applerevenue[[#This Row],[low]]</f>
        <v>9.0600000000000236E-2</v>
      </c>
    </row>
    <row r="7364" spans="1:8" x14ac:dyDescent="0.25">
      <c r="A7364" s="1">
        <v>40228</v>
      </c>
      <c r="B7364">
        <v>6.1547999999999998</v>
      </c>
      <c r="C7364">
        <v>6.1955999999999998</v>
      </c>
      <c r="D7364">
        <v>6.1318999999999999</v>
      </c>
      <c r="E7364">
        <v>6.149</v>
      </c>
      <c r="F7364">
        <v>415469600</v>
      </c>
      <c r="G7364">
        <v>1</v>
      </c>
      <c r="H7364">
        <f>applerevenue[[#This Row],[high]]-applerevenue[[#This Row],[low]]</f>
        <v>6.3699999999999868E-2</v>
      </c>
    </row>
    <row r="7365" spans="1:8" x14ac:dyDescent="0.25">
      <c r="A7365" s="1">
        <v>40231</v>
      </c>
      <c r="B7365">
        <v>6.1694000000000004</v>
      </c>
      <c r="C7365">
        <v>6.1742999999999997</v>
      </c>
      <c r="D7365">
        <v>6.0734000000000004</v>
      </c>
      <c r="E7365">
        <v>6.1108000000000002</v>
      </c>
      <c r="F7365">
        <v>390563600</v>
      </c>
      <c r="G7365">
        <v>1</v>
      </c>
      <c r="H7365">
        <f>applerevenue[[#This Row],[high]]-applerevenue[[#This Row],[low]]</f>
        <v>0.10089999999999932</v>
      </c>
    </row>
    <row r="7366" spans="1:8" x14ac:dyDescent="0.25">
      <c r="A7366" s="1">
        <v>40232</v>
      </c>
      <c r="B7366">
        <v>6.0980999999999996</v>
      </c>
      <c r="C7366">
        <v>6.1386000000000003</v>
      </c>
      <c r="D7366">
        <v>5.9672999999999998</v>
      </c>
      <c r="E7366">
        <v>6.0084</v>
      </c>
      <c r="F7366">
        <v>575094800</v>
      </c>
      <c r="G7366">
        <v>1</v>
      </c>
      <c r="H7366">
        <f>applerevenue[[#This Row],[high]]-applerevenue[[#This Row],[low]]</f>
        <v>0.17130000000000045</v>
      </c>
    </row>
    <row r="7367" spans="1:8" x14ac:dyDescent="0.25">
      <c r="A7367" s="1">
        <v>40233</v>
      </c>
      <c r="B7367">
        <v>6.0441000000000003</v>
      </c>
      <c r="C7367">
        <v>6.1420000000000003</v>
      </c>
      <c r="D7367">
        <v>6.0321999999999996</v>
      </c>
      <c r="E7367">
        <v>6.1181000000000001</v>
      </c>
      <c r="F7367">
        <v>460566400</v>
      </c>
      <c r="G7367">
        <v>0</v>
      </c>
      <c r="H7367">
        <f>applerevenue[[#This Row],[high]]-applerevenue[[#This Row],[low]]</f>
        <v>0.10980000000000079</v>
      </c>
    </row>
    <row r="7368" spans="1:8" x14ac:dyDescent="0.25">
      <c r="A7368" s="1">
        <v>40234</v>
      </c>
      <c r="B7368">
        <v>6.0182000000000002</v>
      </c>
      <c r="C7368">
        <v>6.1852999999999998</v>
      </c>
      <c r="D7368">
        <v>6.0033000000000003</v>
      </c>
      <c r="E7368">
        <v>6.1590999999999996</v>
      </c>
      <c r="F7368">
        <v>665126000</v>
      </c>
      <c r="G7368">
        <v>0</v>
      </c>
      <c r="H7368">
        <f>applerevenue[[#This Row],[high]]-applerevenue[[#This Row],[low]]</f>
        <v>0.1819999999999995</v>
      </c>
    </row>
    <row r="7369" spans="1:8" x14ac:dyDescent="0.25">
      <c r="A7369" s="1">
        <v>40235</v>
      </c>
      <c r="B7369">
        <v>6.1706000000000003</v>
      </c>
      <c r="C7369">
        <v>6.2557</v>
      </c>
      <c r="D7369">
        <v>6.1590999999999996</v>
      </c>
      <c r="E7369">
        <v>6.2389000000000001</v>
      </c>
      <c r="F7369">
        <v>507460800</v>
      </c>
      <c r="G7369">
        <v>0</v>
      </c>
      <c r="H7369">
        <f>applerevenue[[#This Row],[high]]-applerevenue[[#This Row],[low]]</f>
        <v>9.6600000000000463E-2</v>
      </c>
    </row>
    <row r="7370" spans="1:8" x14ac:dyDescent="0.25">
      <c r="A7370" s="1">
        <v>40238</v>
      </c>
      <c r="B7370">
        <v>6.2733999999999996</v>
      </c>
      <c r="C7370">
        <v>6.3876999999999997</v>
      </c>
      <c r="D7370">
        <v>6.2643000000000004</v>
      </c>
      <c r="E7370">
        <v>6.3722000000000003</v>
      </c>
      <c r="F7370">
        <v>550093600</v>
      </c>
      <c r="G7370">
        <v>0</v>
      </c>
      <c r="H7370">
        <f>applerevenue[[#This Row],[high]]-applerevenue[[#This Row],[low]]</f>
        <v>0.12339999999999929</v>
      </c>
    </row>
    <row r="7371" spans="1:8" x14ac:dyDescent="0.25">
      <c r="A7371" s="1">
        <v>40239</v>
      </c>
      <c r="B7371">
        <v>6.4008000000000003</v>
      </c>
      <c r="C7371">
        <v>6.4283000000000001</v>
      </c>
      <c r="D7371">
        <v>6.3341000000000003</v>
      </c>
      <c r="E7371">
        <v>6.3678999999999997</v>
      </c>
      <c r="F7371">
        <v>566546400</v>
      </c>
      <c r="G7371">
        <v>1</v>
      </c>
      <c r="H7371">
        <f>applerevenue[[#This Row],[high]]-applerevenue[[#This Row],[low]]</f>
        <v>9.4199999999999839E-2</v>
      </c>
    </row>
    <row r="7372" spans="1:8" x14ac:dyDescent="0.25">
      <c r="A7372" s="1">
        <v>40240</v>
      </c>
      <c r="B7372">
        <v>6.3707000000000003</v>
      </c>
      <c r="C7372">
        <v>6.399</v>
      </c>
      <c r="D7372">
        <v>6.3402000000000003</v>
      </c>
      <c r="E7372">
        <v>6.3826000000000001</v>
      </c>
      <c r="F7372">
        <v>372052800</v>
      </c>
      <c r="G7372">
        <v>0</v>
      </c>
      <c r="H7372">
        <f>applerevenue[[#This Row],[high]]-applerevenue[[#This Row],[low]]</f>
        <v>5.8799999999999741E-2</v>
      </c>
    </row>
    <row r="7373" spans="1:8" x14ac:dyDescent="0.25">
      <c r="A7373" s="1">
        <v>40241</v>
      </c>
      <c r="B7373">
        <v>6.3810000000000002</v>
      </c>
      <c r="C7373">
        <v>6.431</v>
      </c>
      <c r="D7373">
        <v>6.3612000000000002</v>
      </c>
      <c r="E7373">
        <v>6.4245999999999999</v>
      </c>
      <c r="F7373">
        <v>366041200</v>
      </c>
      <c r="G7373">
        <v>0</v>
      </c>
      <c r="H7373">
        <f>applerevenue[[#This Row],[high]]-applerevenue[[#This Row],[low]]</f>
        <v>6.9799999999999862E-2</v>
      </c>
    </row>
    <row r="7374" spans="1:8" x14ac:dyDescent="0.25">
      <c r="A7374" s="1">
        <v>40242</v>
      </c>
      <c r="B7374">
        <v>6.5536000000000003</v>
      </c>
      <c r="C7374">
        <v>6.6986999999999997</v>
      </c>
      <c r="D7374">
        <v>6.5442</v>
      </c>
      <c r="E7374">
        <v>6.6759000000000004</v>
      </c>
      <c r="F7374">
        <v>899620400</v>
      </c>
      <c r="G7374">
        <v>0</v>
      </c>
      <c r="H7374">
        <f>applerevenue[[#This Row],[high]]-applerevenue[[#This Row],[low]]</f>
        <v>0.15449999999999964</v>
      </c>
    </row>
    <row r="7375" spans="1:8" x14ac:dyDescent="0.25">
      <c r="A7375" s="1">
        <v>40245</v>
      </c>
      <c r="B7375">
        <v>6.7081999999999997</v>
      </c>
      <c r="C7375">
        <v>6.7106000000000003</v>
      </c>
      <c r="D7375">
        <v>6.6544999999999996</v>
      </c>
      <c r="E7375">
        <v>6.6798000000000002</v>
      </c>
      <c r="F7375">
        <v>429889600</v>
      </c>
      <c r="G7375">
        <v>1</v>
      </c>
      <c r="H7375">
        <f>applerevenue[[#This Row],[high]]-applerevenue[[#This Row],[low]]</f>
        <v>5.6100000000000705E-2</v>
      </c>
    </row>
    <row r="7376" spans="1:8" x14ac:dyDescent="0.25">
      <c r="A7376" s="1">
        <v>40246</v>
      </c>
      <c r="B7376">
        <v>6.6563999999999997</v>
      </c>
      <c r="C7376">
        <v>6.8602999999999996</v>
      </c>
      <c r="D7376">
        <v>6.6436000000000002</v>
      </c>
      <c r="E7376">
        <v>6.8</v>
      </c>
      <c r="F7376">
        <v>920259200</v>
      </c>
      <c r="G7376">
        <v>0</v>
      </c>
      <c r="H7376">
        <f>applerevenue[[#This Row],[high]]-applerevenue[[#This Row],[low]]</f>
        <v>0.21669999999999945</v>
      </c>
    </row>
    <row r="7377" spans="1:8" x14ac:dyDescent="0.25">
      <c r="A7377" s="1">
        <v>40247</v>
      </c>
      <c r="B7377">
        <v>6.8247</v>
      </c>
      <c r="C7377">
        <v>6.875</v>
      </c>
      <c r="D7377">
        <v>6.8055000000000003</v>
      </c>
      <c r="E7377">
        <v>6.8555000000000001</v>
      </c>
      <c r="F7377">
        <v>596218000</v>
      </c>
      <c r="G7377">
        <v>0</v>
      </c>
      <c r="H7377">
        <f>applerevenue[[#This Row],[high]]-applerevenue[[#This Row],[low]]</f>
        <v>6.9499999999999673E-2</v>
      </c>
    </row>
    <row r="7378" spans="1:8" x14ac:dyDescent="0.25">
      <c r="A7378" s="1">
        <v>40248</v>
      </c>
      <c r="B7378">
        <v>6.8270999999999997</v>
      </c>
      <c r="C7378">
        <v>6.8756000000000004</v>
      </c>
      <c r="D7378">
        <v>6.8090999999999999</v>
      </c>
      <c r="E7378">
        <v>6.8756000000000004</v>
      </c>
      <c r="F7378">
        <v>405700400</v>
      </c>
      <c r="G7378">
        <v>0</v>
      </c>
      <c r="H7378">
        <f>applerevenue[[#This Row],[high]]-applerevenue[[#This Row],[low]]</f>
        <v>6.6500000000000448E-2</v>
      </c>
    </row>
    <row r="7379" spans="1:8" x14ac:dyDescent="0.25">
      <c r="A7379" s="1">
        <v>40249</v>
      </c>
      <c r="B7379">
        <v>6.9325999999999999</v>
      </c>
      <c r="C7379">
        <v>6.9436</v>
      </c>
      <c r="D7379">
        <v>6.8832000000000004</v>
      </c>
      <c r="E7379">
        <v>6.9090999999999996</v>
      </c>
      <c r="F7379">
        <v>416323600</v>
      </c>
      <c r="G7379">
        <v>1</v>
      </c>
      <c r="H7379">
        <f>applerevenue[[#This Row],[high]]-applerevenue[[#This Row],[low]]</f>
        <v>6.0399999999999565E-2</v>
      </c>
    </row>
    <row r="7380" spans="1:8" x14ac:dyDescent="0.25">
      <c r="A7380" s="1">
        <v>40252</v>
      </c>
      <c r="B7380">
        <v>6.8719000000000001</v>
      </c>
      <c r="C7380">
        <v>6.8756000000000004</v>
      </c>
      <c r="D7380">
        <v>6.7154999999999996</v>
      </c>
      <c r="E7380">
        <v>6.8250000000000002</v>
      </c>
      <c r="F7380">
        <v>493502800</v>
      </c>
      <c r="G7380">
        <v>1</v>
      </c>
      <c r="H7380">
        <f>applerevenue[[#This Row],[high]]-applerevenue[[#This Row],[low]]</f>
        <v>0.1601000000000008</v>
      </c>
    </row>
    <row r="7381" spans="1:8" x14ac:dyDescent="0.25">
      <c r="A7381" s="1">
        <v>40253</v>
      </c>
      <c r="B7381">
        <v>6.8353000000000002</v>
      </c>
      <c r="C7381">
        <v>6.8597000000000001</v>
      </c>
      <c r="D7381">
        <v>6.7843999999999998</v>
      </c>
      <c r="E7381">
        <v>6.8436000000000003</v>
      </c>
      <c r="F7381">
        <v>446908000</v>
      </c>
      <c r="G7381">
        <v>0</v>
      </c>
      <c r="H7381">
        <f>applerevenue[[#This Row],[high]]-applerevenue[[#This Row],[low]]</f>
        <v>7.5300000000000367E-2</v>
      </c>
    </row>
    <row r="7382" spans="1:8" x14ac:dyDescent="0.25">
      <c r="A7382" s="1">
        <v>40254</v>
      </c>
      <c r="B7382">
        <v>6.8573000000000004</v>
      </c>
      <c r="C7382">
        <v>6.9046000000000003</v>
      </c>
      <c r="D7382">
        <v>6.8075999999999999</v>
      </c>
      <c r="E7382">
        <v>6.8334999999999999</v>
      </c>
      <c r="F7382">
        <v>450956800</v>
      </c>
      <c r="G7382">
        <v>1</v>
      </c>
      <c r="H7382">
        <f>applerevenue[[#This Row],[high]]-applerevenue[[#This Row],[low]]</f>
        <v>9.7000000000000419E-2</v>
      </c>
    </row>
    <row r="7383" spans="1:8" x14ac:dyDescent="0.25">
      <c r="A7383" s="1">
        <v>40255</v>
      </c>
      <c r="B7383">
        <v>6.8329000000000004</v>
      </c>
      <c r="C7383">
        <v>6.8602999999999996</v>
      </c>
      <c r="D7383">
        <v>6.7874999999999996</v>
      </c>
      <c r="E7383">
        <v>6.8497000000000003</v>
      </c>
      <c r="F7383">
        <v>342109600</v>
      </c>
      <c r="G7383">
        <v>0</v>
      </c>
      <c r="H7383">
        <f>applerevenue[[#This Row],[high]]-applerevenue[[#This Row],[low]]</f>
        <v>7.2799999999999976E-2</v>
      </c>
    </row>
    <row r="7384" spans="1:8" x14ac:dyDescent="0.25">
      <c r="A7384" s="1">
        <v>40256</v>
      </c>
      <c r="B7384">
        <v>6.8539000000000003</v>
      </c>
      <c r="C7384">
        <v>6.8677000000000001</v>
      </c>
      <c r="D7384">
        <v>6.7454000000000001</v>
      </c>
      <c r="E7384">
        <v>6.7765000000000004</v>
      </c>
      <c r="F7384">
        <v>559445600</v>
      </c>
      <c r="G7384">
        <v>1</v>
      </c>
      <c r="H7384">
        <f>applerevenue[[#This Row],[high]]-applerevenue[[#This Row],[low]]</f>
        <v>0.12230000000000008</v>
      </c>
    </row>
    <row r="7385" spans="1:8" x14ac:dyDescent="0.25">
      <c r="A7385" s="1">
        <v>40259</v>
      </c>
      <c r="B7385">
        <v>6.7222</v>
      </c>
      <c r="C7385">
        <v>6.8907999999999996</v>
      </c>
      <c r="D7385">
        <v>6.7125000000000004</v>
      </c>
      <c r="E7385">
        <v>6.8526999999999996</v>
      </c>
      <c r="F7385">
        <v>456419600</v>
      </c>
      <c r="G7385">
        <v>0</v>
      </c>
      <c r="H7385">
        <f>applerevenue[[#This Row],[high]]-applerevenue[[#This Row],[low]]</f>
        <v>0.17829999999999924</v>
      </c>
    </row>
    <row r="7386" spans="1:8" x14ac:dyDescent="0.25">
      <c r="A7386" s="1">
        <v>40260</v>
      </c>
      <c r="B7386">
        <v>6.8799000000000001</v>
      </c>
      <c r="C7386">
        <v>6.9756</v>
      </c>
      <c r="D7386">
        <v>6.8329000000000004</v>
      </c>
      <c r="E7386">
        <v>6.9627999999999997</v>
      </c>
      <c r="F7386">
        <v>602431200</v>
      </c>
      <c r="G7386">
        <v>0</v>
      </c>
      <c r="H7386">
        <f>applerevenue[[#This Row],[high]]-applerevenue[[#This Row],[low]]</f>
        <v>0.1426999999999996</v>
      </c>
    </row>
    <row r="7387" spans="1:8" x14ac:dyDescent="0.25">
      <c r="A7387" s="1">
        <v>40261</v>
      </c>
      <c r="B7387">
        <v>6.9408000000000003</v>
      </c>
      <c r="C7387">
        <v>7.0189000000000004</v>
      </c>
      <c r="D7387">
        <v>6.9368999999999996</v>
      </c>
      <c r="E7387">
        <v>6.9935999999999998</v>
      </c>
      <c r="F7387">
        <v>597780400</v>
      </c>
      <c r="G7387">
        <v>0</v>
      </c>
      <c r="H7387">
        <f>applerevenue[[#This Row],[high]]-applerevenue[[#This Row],[low]]</f>
        <v>8.2000000000000739E-2</v>
      </c>
    </row>
    <row r="7388" spans="1:8" x14ac:dyDescent="0.25">
      <c r="A7388" s="1">
        <v>40262</v>
      </c>
      <c r="B7388">
        <v>7.0267999999999997</v>
      </c>
      <c r="C7388">
        <v>7.0423999999999998</v>
      </c>
      <c r="D7388">
        <v>6.8985000000000003</v>
      </c>
      <c r="E7388">
        <v>6.9105999999999996</v>
      </c>
      <c r="F7388">
        <v>542284400</v>
      </c>
      <c r="G7388">
        <v>1</v>
      </c>
      <c r="H7388">
        <f>applerevenue[[#This Row],[high]]-applerevenue[[#This Row],[low]]</f>
        <v>0.14389999999999947</v>
      </c>
    </row>
    <row r="7389" spans="1:8" x14ac:dyDescent="0.25">
      <c r="A7389" s="1">
        <v>40263</v>
      </c>
      <c r="B7389">
        <v>6.9808000000000003</v>
      </c>
      <c r="C7389">
        <v>7.0721999999999996</v>
      </c>
      <c r="D7389">
        <v>6.9686000000000003</v>
      </c>
      <c r="E7389">
        <v>7.0401999999999996</v>
      </c>
      <c r="F7389">
        <v>640875200</v>
      </c>
      <c r="G7389">
        <v>0</v>
      </c>
      <c r="H7389">
        <f>applerevenue[[#This Row],[high]]-applerevenue[[#This Row],[low]]</f>
        <v>0.10359999999999925</v>
      </c>
    </row>
    <row r="7390" spans="1:8" x14ac:dyDescent="0.25">
      <c r="A7390" s="1">
        <v>40266</v>
      </c>
      <c r="B7390">
        <v>7.1043000000000003</v>
      </c>
      <c r="C7390">
        <v>7.1307999999999998</v>
      </c>
      <c r="D7390">
        <v>7.0621999999999998</v>
      </c>
      <c r="E7390">
        <v>7.0857000000000001</v>
      </c>
      <c r="F7390">
        <v>540744400</v>
      </c>
      <c r="G7390">
        <v>1</v>
      </c>
      <c r="H7390">
        <f>applerevenue[[#This Row],[high]]-applerevenue[[#This Row],[low]]</f>
        <v>6.8599999999999994E-2</v>
      </c>
    </row>
    <row r="7391" spans="1:8" x14ac:dyDescent="0.25">
      <c r="A7391" s="1">
        <v>40267</v>
      </c>
      <c r="B7391">
        <v>7.2141000000000002</v>
      </c>
      <c r="C7391">
        <v>7.2408999999999999</v>
      </c>
      <c r="D7391">
        <v>7.1424000000000003</v>
      </c>
      <c r="E7391">
        <v>7.1909999999999998</v>
      </c>
      <c r="F7391">
        <v>527310000</v>
      </c>
      <c r="G7391">
        <v>1</v>
      </c>
      <c r="H7391">
        <f>applerevenue[[#This Row],[high]]-applerevenue[[#This Row],[low]]</f>
        <v>9.8499999999999588E-2</v>
      </c>
    </row>
    <row r="7392" spans="1:8" x14ac:dyDescent="0.25">
      <c r="A7392" s="1">
        <v>40268</v>
      </c>
      <c r="B7392">
        <v>7.1802000000000001</v>
      </c>
      <c r="C7392">
        <v>7.2142999999999997</v>
      </c>
      <c r="D7392">
        <v>7.1487999999999996</v>
      </c>
      <c r="E7392">
        <v>7.1651999999999996</v>
      </c>
      <c r="F7392">
        <v>430659600</v>
      </c>
      <c r="G7392">
        <v>1</v>
      </c>
      <c r="H7392">
        <f>applerevenue[[#This Row],[high]]-applerevenue[[#This Row],[low]]</f>
        <v>6.5500000000000114E-2</v>
      </c>
    </row>
    <row r="7393" spans="1:8" x14ac:dyDescent="0.25">
      <c r="A7393" s="1">
        <v>40269</v>
      </c>
      <c r="B7393">
        <v>7.2412000000000001</v>
      </c>
      <c r="C7393">
        <v>7.2789999999999999</v>
      </c>
      <c r="D7393">
        <v>7.0965999999999996</v>
      </c>
      <c r="E7393">
        <v>7.1947999999999999</v>
      </c>
      <c r="F7393">
        <v>603145200</v>
      </c>
      <c r="G7393">
        <v>1</v>
      </c>
      <c r="H7393">
        <f>applerevenue[[#This Row],[high]]-applerevenue[[#This Row],[low]]</f>
        <v>0.18240000000000034</v>
      </c>
    </row>
    <row r="7394" spans="1:8" x14ac:dyDescent="0.25">
      <c r="A7394" s="1">
        <v>40273</v>
      </c>
      <c r="B7394">
        <v>7.1645000000000003</v>
      </c>
      <c r="C7394">
        <v>7.2723000000000004</v>
      </c>
      <c r="D7394">
        <v>7.1581999999999999</v>
      </c>
      <c r="E7394">
        <v>7.2717000000000001</v>
      </c>
      <c r="F7394">
        <v>684507600</v>
      </c>
      <c r="G7394">
        <v>0</v>
      </c>
      <c r="H7394">
        <f>applerevenue[[#This Row],[high]]-applerevenue[[#This Row],[low]]</f>
        <v>0.11410000000000053</v>
      </c>
    </row>
    <row r="7395" spans="1:8" x14ac:dyDescent="0.25">
      <c r="A7395" s="1">
        <v>40274</v>
      </c>
      <c r="B7395">
        <v>7.2628000000000004</v>
      </c>
      <c r="C7395">
        <v>7.3250000000000002</v>
      </c>
      <c r="D7395">
        <v>7.2262000000000004</v>
      </c>
      <c r="E7395">
        <v>7.3037000000000001</v>
      </c>
      <c r="F7395">
        <v>447017200</v>
      </c>
      <c r="G7395">
        <v>0</v>
      </c>
      <c r="H7395">
        <f>applerevenue[[#This Row],[high]]-applerevenue[[#This Row],[low]]</f>
        <v>9.8799999999999777E-2</v>
      </c>
    </row>
    <row r="7396" spans="1:8" x14ac:dyDescent="0.25">
      <c r="A7396" s="1">
        <v>40275</v>
      </c>
      <c r="B7396">
        <v>7.3091999999999997</v>
      </c>
      <c r="C7396">
        <v>7.3761999999999999</v>
      </c>
      <c r="D7396">
        <v>7.2767999999999997</v>
      </c>
      <c r="E7396">
        <v>7.3360000000000003</v>
      </c>
      <c r="F7396">
        <v>628502000</v>
      </c>
      <c r="G7396">
        <v>0</v>
      </c>
      <c r="H7396">
        <f>applerevenue[[#This Row],[high]]-applerevenue[[#This Row],[low]]</f>
        <v>9.9400000000000155E-2</v>
      </c>
    </row>
    <row r="7397" spans="1:8" x14ac:dyDescent="0.25">
      <c r="A7397" s="1">
        <v>40276</v>
      </c>
      <c r="B7397">
        <v>7.3311000000000002</v>
      </c>
      <c r="C7397">
        <v>7.3647</v>
      </c>
      <c r="D7397">
        <v>7.2579000000000002</v>
      </c>
      <c r="E7397">
        <v>7.3162000000000003</v>
      </c>
      <c r="F7397">
        <v>572989200</v>
      </c>
      <c r="G7397">
        <v>1</v>
      </c>
      <c r="H7397">
        <f>applerevenue[[#This Row],[high]]-applerevenue[[#This Row],[low]]</f>
        <v>0.10679999999999978</v>
      </c>
    </row>
    <row r="7398" spans="1:8" x14ac:dyDescent="0.25">
      <c r="A7398" s="1">
        <v>40277</v>
      </c>
      <c r="B7398">
        <v>7.3613</v>
      </c>
      <c r="C7398">
        <v>7.3753000000000002</v>
      </c>
      <c r="D7398">
        <v>7.3316999999999997</v>
      </c>
      <c r="E7398">
        <v>7.3723000000000001</v>
      </c>
      <c r="F7398">
        <v>334182800</v>
      </c>
      <c r="G7398">
        <v>0</v>
      </c>
      <c r="H7398">
        <f>applerevenue[[#This Row],[high]]-applerevenue[[#This Row],[low]]</f>
        <v>4.3600000000000527E-2</v>
      </c>
    </row>
    <row r="7399" spans="1:8" x14ac:dyDescent="0.25">
      <c r="A7399" s="1">
        <v>40280</v>
      </c>
      <c r="B7399">
        <v>7.3848000000000003</v>
      </c>
      <c r="C7399">
        <v>7.4112999999999998</v>
      </c>
      <c r="D7399">
        <v>7.3728999999999996</v>
      </c>
      <c r="E7399">
        <v>7.3875000000000002</v>
      </c>
      <c r="F7399">
        <v>333026400</v>
      </c>
      <c r="G7399">
        <v>0</v>
      </c>
      <c r="H7399">
        <f>applerevenue[[#This Row],[high]]-applerevenue[[#This Row],[low]]</f>
        <v>3.8400000000000212E-2</v>
      </c>
    </row>
    <row r="7400" spans="1:8" x14ac:dyDescent="0.25">
      <c r="A7400" s="1">
        <v>40281</v>
      </c>
      <c r="B7400">
        <v>7.3743999999999996</v>
      </c>
      <c r="C7400">
        <v>7.4031000000000002</v>
      </c>
      <c r="D7400">
        <v>7.3514999999999997</v>
      </c>
      <c r="E7400">
        <v>7.3917999999999999</v>
      </c>
      <c r="F7400">
        <v>306210800</v>
      </c>
      <c r="G7400">
        <v>0</v>
      </c>
      <c r="H7400">
        <f>applerevenue[[#This Row],[high]]-applerevenue[[#This Row],[low]]</f>
        <v>5.1600000000000534E-2</v>
      </c>
    </row>
    <row r="7401" spans="1:8" x14ac:dyDescent="0.25">
      <c r="A7401" s="1">
        <v>40282</v>
      </c>
      <c r="B7401">
        <v>7.4786999999999999</v>
      </c>
      <c r="C7401">
        <v>7.4947999999999997</v>
      </c>
      <c r="D7401">
        <v>7.4417999999999997</v>
      </c>
      <c r="E7401">
        <v>7.4912000000000001</v>
      </c>
      <c r="F7401">
        <v>404076400</v>
      </c>
      <c r="G7401">
        <v>0</v>
      </c>
      <c r="H7401">
        <f>applerevenue[[#This Row],[high]]-applerevenue[[#This Row],[low]]</f>
        <v>5.2999999999999936E-2</v>
      </c>
    </row>
    <row r="7402" spans="1:8" x14ac:dyDescent="0.25">
      <c r="A7402" s="1">
        <v>40283</v>
      </c>
      <c r="B7402">
        <v>7.4939</v>
      </c>
      <c r="C7402">
        <v>7.593</v>
      </c>
      <c r="D7402">
        <v>7.4856999999999996</v>
      </c>
      <c r="E7402">
        <v>7.5896999999999997</v>
      </c>
      <c r="F7402">
        <v>376784800</v>
      </c>
      <c r="G7402">
        <v>0</v>
      </c>
      <c r="H7402">
        <f>applerevenue[[#This Row],[high]]-applerevenue[[#This Row],[low]]</f>
        <v>0.1073000000000004</v>
      </c>
    </row>
    <row r="7403" spans="1:8" x14ac:dyDescent="0.25">
      <c r="A7403" s="1">
        <v>40284</v>
      </c>
      <c r="B7403">
        <v>7.5789999999999997</v>
      </c>
      <c r="C7403">
        <v>7.6574</v>
      </c>
      <c r="D7403">
        <v>7.4564000000000004</v>
      </c>
      <c r="E7403">
        <v>7.5433000000000003</v>
      </c>
      <c r="F7403">
        <v>750545600</v>
      </c>
      <c r="G7403">
        <v>1</v>
      </c>
      <c r="H7403">
        <f>applerevenue[[#This Row],[high]]-applerevenue[[#This Row],[low]]</f>
        <v>0.20099999999999962</v>
      </c>
    </row>
    <row r="7404" spans="1:8" x14ac:dyDescent="0.25">
      <c r="A7404" s="1">
        <v>40287</v>
      </c>
      <c r="B7404">
        <v>7.532</v>
      </c>
      <c r="C7404">
        <v>7.5583</v>
      </c>
      <c r="D7404">
        <v>7.3716999999999997</v>
      </c>
      <c r="E7404">
        <v>7.5332999999999997</v>
      </c>
      <c r="F7404">
        <v>566924400</v>
      </c>
      <c r="G7404">
        <v>0</v>
      </c>
      <c r="H7404">
        <f>applerevenue[[#This Row],[high]]-applerevenue[[#This Row],[low]]</f>
        <v>0.18660000000000032</v>
      </c>
    </row>
    <row r="7405" spans="1:8" x14ac:dyDescent="0.25">
      <c r="A7405" s="1">
        <v>40288</v>
      </c>
      <c r="B7405">
        <v>7.5781000000000001</v>
      </c>
      <c r="C7405">
        <v>7.5997000000000003</v>
      </c>
      <c r="D7405">
        <v>7.4077999999999999</v>
      </c>
      <c r="E7405">
        <v>7.4576000000000002</v>
      </c>
      <c r="F7405">
        <v>738326400</v>
      </c>
      <c r="G7405">
        <v>1</v>
      </c>
      <c r="H7405">
        <f>applerevenue[[#This Row],[high]]-applerevenue[[#This Row],[low]]</f>
        <v>0.1919000000000004</v>
      </c>
    </row>
    <row r="7406" spans="1:8" x14ac:dyDescent="0.25">
      <c r="A7406" s="1">
        <v>40289</v>
      </c>
      <c r="B7406">
        <v>7.8910999999999998</v>
      </c>
      <c r="C7406">
        <v>7.9351000000000003</v>
      </c>
      <c r="D7406">
        <v>7.7972999999999999</v>
      </c>
      <c r="E7406">
        <v>7.9036999999999997</v>
      </c>
      <c r="F7406">
        <v>982391200</v>
      </c>
      <c r="G7406">
        <v>0</v>
      </c>
      <c r="H7406">
        <f>applerevenue[[#This Row],[high]]-applerevenue[[#This Row],[low]]</f>
        <v>0.13780000000000037</v>
      </c>
    </row>
    <row r="7407" spans="1:8" x14ac:dyDescent="0.25">
      <c r="A7407" s="1">
        <v>40290</v>
      </c>
      <c r="B7407">
        <v>7.8738000000000001</v>
      </c>
      <c r="C7407">
        <v>8.1333000000000002</v>
      </c>
      <c r="D7407">
        <v>7.8116000000000003</v>
      </c>
      <c r="E7407">
        <v>8.1248000000000005</v>
      </c>
      <c r="F7407">
        <v>793424800</v>
      </c>
      <c r="G7407">
        <v>0</v>
      </c>
      <c r="H7407">
        <f>applerevenue[[#This Row],[high]]-applerevenue[[#This Row],[low]]</f>
        <v>0.32169999999999987</v>
      </c>
    </row>
    <row r="7408" spans="1:8" x14ac:dyDescent="0.25">
      <c r="A7408" s="1">
        <v>40291</v>
      </c>
      <c r="B7408">
        <v>8.1710999999999991</v>
      </c>
      <c r="C7408">
        <v>8.2988999999999997</v>
      </c>
      <c r="D7408">
        <v>8.1409000000000002</v>
      </c>
      <c r="E7408">
        <v>8.2576999999999998</v>
      </c>
      <c r="F7408">
        <v>796955600</v>
      </c>
      <c r="G7408">
        <v>0</v>
      </c>
      <c r="H7408">
        <f>applerevenue[[#This Row],[high]]-applerevenue[[#This Row],[low]]</f>
        <v>0.15799999999999947</v>
      </c>
    </row>
    <row r="7409" spans="1:8" x14ac:dyDescent="0.25">
      <c r="A7409" s="1">
        <v>40294</v>
      </c>
      <c r="B7409">
        <v>8.2896999999999998</v>
      </c>
      <c r="C7409">
        <v>8.3073999999999995</v>
      </c>
      <c r="D7409">
        <v>8.1771999999999991</v>
      </c>
      <c r="E7409">
        <v>8.2172000000000001</v>
      </c>
      <c r="F7409">
        <v>479068800</v>
      </c>
      <c r="G7409">
        <v>1</v>
      </c>
      <c r="H7409">
        <f>applerevenue[[#This Row],[high]]-applerevenue[[#This Row],[low]]</f>
        <v>0.13020000000000032</v>
      </c>
    </row>
    <row r="7410" spans="1:8" x14ac:dyDescent="0.25">
      <c r="A7410" s="1">
        <v>40295</v>
      </c>
      <c r="B7410">
        <v>8.1492000000000004</v>
      </c>
      <c r="C7410">
        <v>8.1664999999999992</v>
      </c>
      <c r="D7410">
        <v>7.9433999999999996</v>
      </c>
      <c r="E7410">
        <v>7.9897</v>
      </c>
      <c r="F7410">
        <v>709343600</v>
      </c>
      <c r="G7410">
        <v>1</v>
      </c>
      <c r="H7410">
        <f>applerevenue[[#This Row],[high]]-applerevenue[[#This Row],[low]]</f>
        <v>0.22309999999999963</v>
      </c>
    </row>
    <row r="7411" spans="1:8" x14ac:dyDescent="0.25">
      <c r="A7411" s="1">
        <v>40296</v>
      </c>
      <c r="B7411">
        <v>8.0266000000000002</v>
      </c>
      <c r="C7411">
        <v>8.0495000000000001</v>
      </c>
      <c r="D7411">
        <v>7.8179999999999996</v>
      </c>
      <c r="E7411">
        <v>7.9763000000000002</v>
      </c>
      <c r="F7411">
        <v>758402400</v>
      </c>
      <c r="G7411">
        <v>1</v>
      </c>
      <c r="H7411">
        <f>applerevenue[[#This Row],[high]]-applerevenue[[#This Row],[low]]</f>
        <v>0.23150000000000048</v>
      </c>
    </row>
    <row r="7412" spans="1:8" x14ac:dyDescent="0.25">
      <c r="A7412" s="1">
        <v>40297</v>
      </c>
      <c r="B7412">
        <v>8.0196000000000005</v>
      </c>
      <c r="C7412">
        <v>8.2324000000000002</v>
      </c>
      <c r="D7412">
        <v>7.9888000000000003</v>
      </c>
      <c r="E7412">
        <v>8.1908999999999992</v>
      </c>
      <c r="F7412">
        <v>558840800</v>
      </c>
      <c r="G7412">
        <v>0</v>
      </c>
      <c r="H7412">
        <f>applerevenue[[#This Row],[high]]-applerevenue[[#This Row],[low]]</f>
        <v>0.24359999999999982</v>
      </c>
    </row>
    <row r="7413" spans="1:8" x14ac:dyDescent="0.25">
      <c r="A7413" s="1">
        <v>40298</v>
      </c>
      <c r="B7413">
        <v>8.2113999999999994</v>
      </c>
      <c r="C7413">
        <v>8.2498000000000005</v>
      </c>
      <c r="D7413">
        <v>7.9580000000000002</v>
      </c>
      <c r="E7413">
        <v>7.9607000000000001</v>
      </c>
      <c r="F7413">
        <v>542463600</v>
      </c>
      <c r="G7413">
        <v>1</v>
      </c>
      <c r="H7413">
        <f>applerevenue[[#This Row],[high]]-applerevenue[[#This Row],[low]]</f>
        <v>0.29180000000000028</v>
      </c>
    </row>
    <row r="7414" spans="1:8" x14ac:dyDescent="0.25">
      <c r="A7414" s="1">
        <v>40301</v>
      </c>
      <c r="B7414">
        <v>8.0446000000000009</v>
      </c>
      <c r="C7414">
        <v>8.1677999999999997</v>
      </c>
      <c r="D7414">
        <v>8.0152999999999999</v>
      </c>
      <c r="E7414">
        <v>8.1211000000000002</v>
      </c>
      <c r="F7414">
        <v>454342000</v>
      </c>
      <c r="G7414">
        <v>0</v>
      </c>
      <c r="H7414">
        <f>applerevenue[[#This Row],[high]]-applerevenue[[#This Row],[low]]</f>
        <v>0.15249999999999986</v>
      </c>
    </row>
    <row r="7415" spans="1:8" x14ac:dyDescent="0.25">
      <c r="A7415" s="1">
        <v>40302</v>
      </c>
      <c r="B7415">
        <v>8.0155999999999992</v>
      </c>
      <c r="C7415">
        <v>8.0277999999999992</v>
      </c>
      <c r="D7415">
        <v>7.8284000000000002</v>
      </c>
      <c r="E7415">
        <v>7.8872999999999998</v>
      </c>
      <c r="F7415">
        <v>723819600</v>
      </c>
      <c r="G7415">
        <v>1</v>
      </c>
      <c r="H7415">
        <f>applerevenue[[#This Row],[high]]-applerevenue[[#This Row],[low]]</f>
        <v>0.19939999999999891</v>
      </c>
    </row>
    <row r="7416" spans="1:8" x14ac:dyDescent="0.25">
      <c r="A7416" s="1">
        <v>40303</v>
      </c>
      <c r="B7416">
        <v>7.7149999999999999</v>
      </c>
      <c r="C7416">
        <v>7.8708</v>
      </c>
      <c r="D7416">
        <v>7.5838999999999999</v>
      </c>
      <c r="E7416">
        <v>7.8051000000000004</v>
      </c>
      <c r="F7416">
        <v>883103200</v>
      </c>
      <c r="G7416">
        <v>0</v>
      </c>
      <c r="H7416">
        <f>applerevenue[[#This Row],[high]]-applerevenue[[#This Row],[low]]</f>
        <v>0.28690000000000015</v>
      </c>
    </row>
    <row r="7417" spans="1:8" x14ac:dyDescent="0.25">
      <c r="A7417" s="1">
        <v>40304</v>
      </c>
      <c r="B7417">
        <v>7.7393999999999998</v>
      </c>
      <c r="C7417">
        <v>7.8741000000000003</v>
      </c>
      <c r="D7417">
        <v>6.0751999999999997</v>
      </c>
      <c r="E7417">
        <v>7.5083000000000002</v>
      </c>
      <c r="F7417">
        <v>1285860800</v>
      </c>
      <c r="G7417">
        <v>1</v>
      </c>
      <c r="H7417">
        <f>applerevenue[[#This Row],[high]]-applerevenue[[#This Row],[low]]</f>
        <v>1.7989000000000006</v>
      </c>
    </row>
    <row r="7418" spans="1:8" x14ac:dyDescent="0.25">
      <c r="A7418" s="1">
        <v>40305</v>
      </c>
      <c r="B7418">
        <v>7.4307999999999996</v>
      </c>
      <c r="C7418">
        <v>7.5179999999999998</v>
      </c>
      <c r="D7418">
        <v>6.8666999999999998</v>
      </c>
      <c r="E7418">
        <v>7.1914999999999996</v>
      </c>
      <c r="F7418">
        <v>1676018400</v>
      </c>
      <c r="G7418">
        <v>1</v>
      </c>
      <c r="H7418">
        <f>applerevenue[[#This Row],[high]]-applerevenue[[#This Row],[low]]</f>
        <v>0.65129999999999999</v>
      </c>
    </row>
    <row r="7419" spans="1:8" x14ac:dyDescent="0.25">
      <c r="A7419" s="1">
        <v>40308</v>
      </c>
      <c r="B7419">
        <v>7.6302000000000003</v>
      </c>
      <c r="C7419">
        <v>7.7644000000000002</v>
      </c>
      <c r="D7419">
        <v>7.5777999999999999</v>
      </c>
      <c r="E7419">
        <v>7.7443</v>
      </c>
      <c r="F7419">
        <v>984306400</v>
      </c>
      <c r="G7419">
        <v>0</v>
      </c>
      <c r="H7419">
        <f>applerevenue[[#This Row],[high]]-applerevenue[[#This Row],[low]]</f>
        <v>0.18660000000000032</v>
      </c>
    </row>
    <row r="7420" spans="1:8" x14ac:dyDescent="0.25">
      <c r="A7420" s="1">
        <v>40309</v>
      </c>
      <c r="B7420">
        <v>7.6787000000000001</v>
      </c>
      <c r="C7420">
        <v>7.9241999999999999</v>
      </c>
      <c r="D7420">
        <v>7.6378000000000004</v>
      </c>
      <c r="E7420">
        <v>7.8213999999999997</v>
      </c>
      <c r="F7420">
        <v>848906800</v>
      </c>
      <c r="G7420">
        <v>0</v>
      </c>
      <c r="H7420">
        <f>applerevenue[[#This Row],[high]]-applerevenue[[#This Row],[low]]</f>
        <v>0.28639999999999954</v>
      </c>
    </row>
    <row r="7421" spans="1:8" x14ac:dyDescent="0.25">
      <c r="A7421" s="1">
        <v>40310</v>
      </c>
      <c r="B7421">
        <v>7.9044999999999996</v>
      </c>
      <c r="C7421">
        <v>8.0228999999999999</v>
      </c>
      <c r="D7421">
        <v>7.8879000000000001</v>
      </c>
      <c r="E7421">
        <v>7.9912000000000001</v>
      </c>
      <c r="F7421">
        <v>654379600</v>
      </c>
      <c r="G7421">
        <v>0</v>
      </c>
      <c r="H7421">
        <f>applerevenue[[#This Row],[high]]-applerevenue[[#This Row],[low]]</f>
        <v>0.13499999999999979</v>
      </c>
    </row>
    <row r="7422" spans="1:8" x14ac:dyDescent="0.25">
      <c r="A7422" s="1">
        <v>40311</v>
      </c>
      <c r="B7422">
        <v>8.0257000000000005</v>
      </c>
      <c r="C7422">
        <v>8.08</v>
      </c>
      <c r="D7422">
        <v>7.8177000000000003</v>
      </c>
      <c r="E7422">
        <v>7.8775000000000004</v>
      </c>
      <c r="F7422">
        <v>599712400</v>
      </c>
      <c r="G7422">
        <v>1</v>
      </c>
      <c r="H7422">
        <f>applerevenue[[#This Row],[high]]-applerevenue[[#This Row],[low]]</f>
        <v>0.26229999999999976</v>
      </c>
    </row>
    <row r="7423" spans="1:8" x14ac:dyDescent="0.25">
      <c r="A7423" s="1">
        <v>40312</v>
      </c>
      <c r="B7423">
        <v>7.7801</v>
      </c>
      <c r="C7423">
        <v>7.8201999999999998</v>
      </c>
      <c r="D7423">
        <v>7.6074000000000002</v>
      </c>
      <c r="E7423">
        <v>7.7390999999999996</v>
      </c>
      <c r="F7423">
        <v>759362800</v>
      </c>
      <c r="G7423">
        <v>1</v>
      </c>
      <c r="H7423">
        <f>applerevenue[[#This Row],[high]]-applerevenue[[#This Row],[low]]</f>
        <v>0.21279999999999966</v>
      </c>
    </row>
    <row r="7424" spans="1:8" x14ac:dyDescent="0.25">
      <c r="A7424" s="1">
        <v>40315</v>
      </c>
      <c r="B7424">
        <v>7.7659000000000002</v>
      </c>
      <c r="C7424">
        <v>7.8109999999999999</v>
      </c>
      <c r="D7424">
        <v>7.5528000000000004</v>
      </c>
      <c r="E7424">
        <v>7.7512999999999996</v>
      </c>
      <c r="F7424">
        <v>762834800</v>
      </c>
      <c r="G7424">
        <v>1</v>
      </c>
      <c r="H7424">
        <f>applerevenue[[#This Row],[high]]-applerevenue[[#This Row],[low]]</f>
        <v>0.25819999999999954</v>
      </c>
    </row>
    <row r="7425" spans="1:8" x14ac:dyDescent="0.25">
      <c r="A7425" s="1">
        <v>40316</v>
      </c>
      <c r="B7425">
        <v>7.8353999999999999</v>
      </c>
      <c r="C7425">
        <v>7.8833000000000002</v>
      </c>
      <c r="D7425">
        <v>7.6304999999999996</v>
      </c>
      <c r="E7425">
        <v>7.6946000000000003</v>
      </c>
      <c r="F7425">
        <v>782678400</v>
      </c>
      <c r="G7425">
        <v>1</v>
      </c>
      <c r="H7425">
        <f>applerevenue[[#This Row],[high]]-applerevenue[[#This Row],[low]]</f>
        <v>0.25280000000000058</v>
      </c>
    </row>
    <row r="7426" spans="1:8" x14ac:dyDescent="0.25">
      <c r="A7426" s="1">
        <v>40317</v>
      </c>
      <c r="B7426">
        <v>7.6074000000000002</v>
      </c>
      <c r="C7426">
        <v>7.7115999999999998</v>
      </c>
      <c r="D7426">
        <v>7.4656000000000002</v>
      </c>
      <c r="E7426">
        <v>7.5720000000000001</v>
      </c>
      <c r="F7426">
        <v>1025726800</v>
      </c>
      <c r="G7426">
        <v>1</v>
      </c>
      <c r="H7426">
        <f>applerevenue[[#This Row],[high]]-applerevenue[[#This Row],[low]]</f>
        <v>0.24599999999999955</v>
      </c>
    </row>
    <row r="7427" spans="1:8" x14ac:dyDescent="0.25">
      <c r="A7427" s="1">
        <v>40318</v>
      </c>
      <c r="B7427">
        <v>7.375</v>
      </c>
      <c r="C7427">
        <v>7.4351000000000003</v>
      </c>
      <c r="D7427">
        <v>7.2020999999999997</v>
      </c>
      <c r="E7427">
        <v>7.2493999999999996</v>
      </c>
      <c r="F7427">
        <v>1282915200</v>
      </c>
      <c r="G7427">
        <v>1</v>
      </c>
      <c r="H7427">
        <f>applerevenue[[#This Row],[high]]-applerevenue[[#This Row],[low]]</f>
        <v>0.23300000000000054</v>
      </c>
    </row>
    <row r="7428" spans="1:8" x14ac:dyDescent="0.25">
      <c r="A7428" s="1">
        <v>40319</v>
      </c>
      <c r="B7428">
        <v>7.0987999999999998</v>
      </c>
      <c r="C7428">
        <v>7.4549000000000003</v>
      </c>
      <c r="D7428">
        <v>7.0540000000000003</v>
      </c>
      <c r="E7428">
        <v>7.3883999999999999</v>
      </c>
      <c r="F7428">
        <v>1223891200</v>
      </c>
      <c r="G7428">
        <v>0</v>
      </c>
      <c r="H7428">
        <f>applerevenue[[#This Row],[high]]-applerevenue[[#This Row],[low]]</f>
        <v>0.40090000000000003</v>
      </c>
    </row>
    <row r="7429" spans="1:8" x14ac:dyDescent="0.25">
      <c r="A7429" s="1">
        <v>40322</v>
      </c>
      <c r="B7429">
        <v>7.5396999999999998</v>
      </c>
      <c r="C7429">
        <v>7.65</v>
      </c>
      <c r="D7429">
        <v>7.5086000000000004</v>
      </c>
      <c r="E7429">
        <v>7.5237999999999996</v>
      </c>
      <c r="F7429">
        <v>754238800</v>
      </c>
      <c r="G7429">
        <v>1</v>
      </c>
      <c r="H7429">
        <f>applerevenue[[#This Row],[high]]-applerevenue[[#This Row],[low]]</f>
        <v>0.14139999999999997</v>
      </c>
    </row>
    <row r="7430" spans="1:8" x14ac:dyDescent="0.25">
      <c r="A7430" s="1">
        <v>40323</v>
      </c>
      <c r="B7430">
        <v>7.2979000000000003</v>
      </c>
      <c r="C7430">
        <v>7.5237999999999996</v>
      </c>
      <c r="D7430">
        <v>7.2310999999999996</v>
      </c>
      <c r="E7430">
        <v>7.4768999999999997</v>
      </c>
      <c r="F7430">
        <v>1048006400</v>
      </c>
      <c r="G7430">
        <v>0</v>
      </c>
      <c r="H7430">
        <f>applerevenue[[#This Row],[high]]-applerevenue[[#This Row],[low]]</f>
        <v>0.29269999999999996</v>
      </c>
    </row>
    <row r="7431" spans="1:8" x14ac:dyDescent="0.25">
      <c r="A7431" s="1">
        <v>40324</v>
      </c>
      <c r="B7431">
        <v>7.625</v>
      </c>
      <c r="C7431">
        <v>7.6875</v>
      </c>
      <c r="D7431">
        <v>7.4320000000000004</v>
      </c>
      <c r="E7431">
        <v>7.4429999999999996</v>
      </c>
      <c r="F7431">
        <v>850654000</v>
      </c>
      <c r="G7431">
        <v>1</v>
      </c>
      <c r="H7431">
        <f>applerevenue[[#This Row],[high]]-applerevenue[[#This Row],[low]]</f>
        <v>0.25549999999999962</v>
      </c>
    </row>
    <row r="7432" spans="1:8" x14ac:dyDescent="0.25">
      <c r="A7432" s="1">
        <v>40325</v>
      </c>
      <c r="B7432">
        <v>7.6409000000000002</v>
      </c>
      <c r="C7432">
        <v>7.7412000000000001</v>
      </c>
      <c r="D7432">
        <v>7.5955000000000004</v>
      </c>
      <c r="E7432">
        <v>7.7247000000000003</v>
      </c>
      <c r="F7432">
        <v>666282400</v>
      </c>
      <c r="G7432">
        <v>0</v>
      </c>
      <c r="H7432">
        <f>applerevenue[[#This Row],[high]]-applerevenue[[#This Row],[low]]</f>
        <v>0.14569999999999972</v>
      </c>
    </row>
    <row r="7433" spans="1:8" x14ac:dyDescent="0.25">
      <c r="A7433" s="1">
        <v>40326</v>
      </c>
      <c r="B7433">
        <v>7.9088000000000003</v>
      </c>
      <c r="C7433">
        <v>7.9092000000000002</v>
      </c>
      <c r="D7433">
        <v>7.7247000000000003</v>
      </c>
      <c r="E7433">
        <v>7.8323999999999998</v>
      </c>
      <c r="F7433">
        <v>815614800</v>
      </c>
      <c r="G7433">
        <v>1</v>
      </c>
      <c r="H7433">
        <f>applerevenue[[#This Row],[high]]-applerevenue[[#This Row],[low]]</f>
        <v>0.18449999999999989</v>
      </c>
    </row>
    <row r="7434" spans="1:8" x14ac:dyDescent="0.25">
      <c r="A7434" s="1">
        <v>40330</v>
      </c>
      <c r="B7434">
        <v>7.9180999999999999</v>
      </c>
      <c r="C7434">
        <v>8.1085999999999991</v>
      </c>
      <c r="D7434">
        <v>7.8958000000000004</v>
      </c>
      <c r="E7434">
        <v>7.9527999999999999</v>
      </c>
      <c r="F7434">
        <v>876472800</v>
      </c>
      <c r="G7434">
        <v>0</v>
      </c>
      <c r="H7434">
        <f>applerevenue[[#This Row],[high]]-applerevenue[[#This Row],[low]]</f>
        <v>0.21279999999999877</v>
      </c>
    </row>
    <row r="7435" spans="1:8" x14ac:dyDescent="0.25">
      <c r="A7435" s="1">
        <v>40331</v>
      </c>
      <c r="B7435">
        <v>8.0658999999999992</v>
      </c>
      <c r="C7435">
        <v>8.0739000000000001</v>
      </c>
      <c r="D7435">
        <v>7.9377000000000004</v>
      </c>
      <c r="E7435">
        <v>8.0479000000000003</v>
      </c>
      <c r="F7435">
        <v>688548000</v>
      </c>
      <c r="G7435">
        <v>1</v>
      </c>
      <c r="H7435">
        <f>applerevenue[[#This Row],[high]]-applerevenue[[#This Row],[low]]</f>
        <v>0.13619999999999965</v>
      </c>
    </row>
    <row r="7436" spans="1:8" x14ac:dyDescent="0.25">
      <c r="A7436" s="1">
        <v>40332</v>
      </c>
      <c r="B7436">
        <v>8.0853999999999999</v>
      </c>
      <c r="C7436">
        <v>8.0967000000000002</v>
      </c>
      <c r="D7436">
        <v>7.94</v>
      </c>
      <c r="E7436">
        <v>8.0226000000000006</v>
      </c>
      <c r="F7436">
        <v>650106800</v>
      </c>
      <c r="G7436">
        <v>1</v>
      </c>
      <c r="H7436">
        <f>applerevenue[[#This Row],[high]]-applerevenue[[#This Row],[low]]</f>
        <v>0.15669999999999984</v>
      </c>
    </row>
    <row r="7437" spans="1:8" x14ac:dyDescent="0.25">
      <c r="A7437" s="1">
        <v>40333</v>
      </c>
      <c r="B7437">
        <v>7.8728999999999996</v>
      </c>
      <c r="C7437">
        <v>7.9854000000000003</v>
      </c>
      <c r="D7437">
        <v>7.7637999999999998</v>
      </c>
      <c r="E7437">
        <v>7.8045</v>
      </c>
      <c r="F7437">
        <v>758304400</v>
      </c>
      <c r="G7437">
        <v>1</v>
      </c>
      <c r="H7437">
        <f>applerevenue[[#This Row],[high]]-applerevenue[[#This Row],[low]]</f>
        <v>0.22160000000000046</v>
      </c>
    </row>
    <row r="7438" spans="1:8" x14ac:dyDescent="0.25">
      <c r="A7438" s="1">
        <v>40336</v>
      </c>
      <c r="B7438">
        <v>7.8754</v>
      </c>
      <c r="C7438">
        <v>7.9016000000000002</v>
      </c>
      <c r="D7438">
        <v>7.6394000000000002</v>
      </c>
      <c r="E7438">
        <v>7.6513</v>
      </c>
      <c r="F7438">
        <v>886942000</v>
      </c>
      <c r="G7438">
        <v>1</v>
      </c>
      <c r="H7438">
        <f>applerevenue[[#This Row],[high]]-applerevenue[[#This Row],[low]]</f>
        <v>0.26219999999999999</v>
      </c>
    </row>
    <row r="7439" spans="1:8" x14ac:dyDescent="0.25">
      <c r="A7439" s="1">
        <v>40337</v>
      </c>
      <c r="B7439">
        <v>7.7214</v>
      </c>
      <c r="C7439">
        <v>7.7385000000000002</v>
      </c>
      <c r="D7439">
        <v>7.49</v>
      </c>
      <c r="E7439">
        <v>7.6021999999999998</v>
      </c>
      <c r="F7439">
        <v>1000770400</v>
      </c>
      <c r="G7439">
        <v>1</v>
      </c>
      <c r="H7439">
        <f>applerevenue[[#This Row],[high]]-applerevenue[[#This Row],[low]]</f>
        <v>0.24849999999999994</v>
      </c>
    </row>
    <row r="7440" spans="1:8" x14ac:dyDescent="0.25">
      <c r="A7440" s="1">
        <v>40338</v>
      </c>
      <c r="B7440">
        <v>7.6673999999999998</v>
      </c>
      <c r="C7440">
        <v>7.6805000000000003</v>
      </c>
      <c r="D7440">
        <v>7.3936000000000002</v>
      </c>
      <c r="E7440">
        <v>7.4153000000000002</v>
      </c>
      <c r="F7440">
        <v>854630000</v>
      </c>
      <c r="G7440">
        <v>1</v>
      </c>
      <c r="H7440">
        <f>applerevenue[[#This Row],[high]]-applerevenue[[#This Row],[low]]</f>
        <v>0.28690000000000015</v>
      </c>
    </row>
    <row r="7441" spans="1:8" x14ac:dyDescent="0.25">
      <c r="A7441" s="1">
        <v>40339</v>
      </c>
      <c r="B7441">
        <v>7.4653</v>
      </c>
      <c r="C7441">
        <v>7.6524999999999999</v>
      </c>
      <c r="D7441">
        <v>7.3848000000000003</v>
      </c>
      <c r="E7441">
        <v>7.6382000000000003</v>
      </c>
      <c r="F7441">
        <v>776356000</v>
      </c>
      <c r="G7441">
        <v>0</v>
      </c>
      <c r="H7441">
        <f>applerevenue[[#This Row],[high]]-applerevenue[[#This Row],[low]]</f>
        <v>0.2676999999999996</v>
      </c>
    </row>
    <row r="7442" spans="1:8" x14ac:dyDescent="0.25">
      <c r="A7442" s="1">
        <v>40340</v>
      </c>
      <c r="B7442">
        <v>7.5685000000000002</v>
      </c>
      <c r="C7442">
        <v>7.7403000000000004</v>
      </c>
      <c r="D7442">
        <v>7.5423999999999998</v>
      </c>
      <c r="E7442">
        <v>7.7295999999999996</v>
      </c>
      <c r="F7442">
        <v>545759200</v>
      </c>
      <c r="G7442">
        <v>0</v>
      </c>
      <c r="H7442">
        <f>applerevenue[[#This Row],[high]]-applerevenue[[#This Row],[low]]</f>
        <v>0.19790000000000063</v>
      </c>
    </row>
    <row r="7443" spans="1:8" x14ac:dyDescent="0.25">
      <c r="A7443" s="1">
        <v>40343</v>
      </c>
      <c r="B7443">
        <v>7.8042999999999996</v>
      </c>
      <c r="C7443">
        <v>7.9016000000000002</v>
      </c>
      <c r="D7443">
        <v>7.7449000000000003</v>
      </c>
      <c r="E7443">
        <v>7.7530999999999999</v>
      </c>
      <c r="F7443">
        <v>602960400</v>
      </c>
      <c r="G7443">
        <v>1</v>
      </c>
      <c r="H7443">
        <f>applerevenue[[#This Row],[high]]-applerevenue[[#This Row],[low]]</f>
        <v>0.15669999999999984</v>
      </c>
    </row>
    <row r="7444" spans="1:8" x14ac:dyDescent="0.25">
      <c r="A7444" s="1">
        <v>40344</v>
      </c>
      <c r="B7444">
        <v>7.7946</v>
      </c>
      <c r="C7444">
        <v>7.9229000000000003</v>
      </c>
      <c r="D7444">
        <v>7.7903000000000002</v>
      </c>
      <c r="E7444">
        <v>7.9180999999999999</v>
      </c>
      <c r="F7444">
        <v>585074000</v>
      </c>
      <c r="G7444">
        <v>0</v>
      </c>
      <c r="H7444">
        <f>applerevenue[[#This Row],[high]]-applerevenue[[#This Row],[low]]</f>
        <v>0.13260000000000005</v>
      </c>
    </row>
    <row r="7445" spans="1:8" x14ac:dyDescent="0.25">
      <c r="A7445" s="1">
        <v>40345</v>
      </c>
      <c r="B7445">
        <v>7.9610000000000003</v>
      </c>
      <c r="C7445">
        <v>8.1638000000000002</v>
      </c>
      <c r="D7445">
        <v>7.9466999999999999</v>
      </c>
      <c r="E7445">
        <v>8.1486000000000001</v>
      </c>
      <c r="F7445">
        <v>783678000</v>
      </c>
      <c r="G7445">
        <v>0</v>
      </c>
      <c r="H7445">
        <f>applerevenue[[#This Row],[high]]-applerevenue[[#This Row],[low]]</f>
        <v>0.21710000000000029</v>
      </c>
    </row>
    <row r="7446" spans="1:8" x14ac:dyDescent="0.25">
      <c r="A7446" s="1">
        <v>40346</v>
      </c>
      <c r="B7446">
        <v>8.2507000000000001</v>
      </c>
      <c r="C7446">
        <v>8.3208000000000002</v>
      </c>
      <c r="D7446">
        <v>8.2172000000000001</v>
      </c>
      <c r="E7446">
        <v>8.2894000000000005</v>
      </c>
      <c r="F7446">
        <v>872855200</v>
      </c>
      <c r="G7446">
        <v>0</v>
      </c>
      <c r="H7446">
        <f>applerevenue[[#This Row],[high]]-applerevenue[[#This Row],[low]]</f>
        <v>0.10360000000000014</v>
      </c>
    </row>
    <row r="7447" spans="1:8" x14ac:dyDescent="0.25">
      <c r="A7447" s="1">
        <v>40347</v>
      </c>
      <c r="B7447">
        <v>8.3010000000000002</v>
      </c>
      <c r="C7447">
        <v>8.3849</v>
      </c>
      <c r="D7447">
        <v>8.2757000000000005</v>
      </c>
      <c r="E7447">
        <v>8.3566000000000003</v>
      </c>
      <c r="F7447">
        <v>784621600</v>
      </c>
      <c r="G7447">
        <v>0</v>
      </c>
      <c r="H7447">
        <f>applerevenue[[#This Row],[high]]-applerevenue[[#This Row],[low]]</f>
        <v>0.10919999999999952</v>
      </c>
    </row>
    <row r="7448" spans="1:8" x14ac:dyDescent="0.25">
      <c r="A7448" s="1">
        <v>40350</v>
      </c>
      <c r="B7448">
        <v>8.4669000000000008</v>
      </c>
      <c r="C7448">
        <v>8.5070999999999994</v>
      </c>
      <c r="D7448">
        <v>8.1936999999999998</v>
      </c>
      <c r="E7448">
        <v>8.2376000000000005</v>
      </c>
      <c r="F7448">
        <v>776490400</v>
      </c>
      <c r="G7448">
        <v>1</v>
      </c>
      <c r="H7448">
        <f>applerevenue[[#This Row],[high]]-applerevenue[[#This Row],[low]]</f>
        <v>0.31339999999999968</v>
      </c>
    </row>
    <row r="7449" spans="1:8" x14ac:dyDescent="0.25">
      <c r="A7449" s="1">
        <v>40351</v>
      </c>
      <c r="B7449">
        <v>8.2982999999999993</v>
      </c>
      <c r="C7449">
        <v>8.4144000000000005</v>
      </c>
      <c r="D7449">
        <v>8.2781000000000002</v>
      </c>
      <c r="E7449">
        <v>8.3498000000000001</v>
      </c>
      <c r="F7449">
        <v>717262000</v>
      </c>
      <c r="G7449">
        <v>0</v>
      </c>
      <c r="H7449">
        <f>applerevenue[[#This Row],[high]]-applerevenue[[#This Row],[low]]</f>
        <v>0.13630000000000031</v>
      </c>
    </row>
    <row r="7450" spans="1:8" x14ac:dyDescent="0.25">
      <c r="A7450" s="1">
        <v>40352</v>
      </c>
      <c r="B7450">
        <v>8.3720999999999997</v>
      </c>
      <c r="C7450">
        <v>8.3744999999999994</v>
      </c>
      <c r="D7450">
        <v>8.1684000000000001</v>
      </c>
      <c r="E7450">
        <v>8.2620000000000005</v>
      </c>
      <c r="F7450">
        <v>768457200</v>
      </c>
      <c r="G7450">
        <v>1</v>
      </c>
      <c r="H7450">
        <f>applerevenue[[#This Row],[high]]-applerevenue[[#This Row],[low]]</f>
        <v>0.20609999999999928</v>
      </c>
    </row>
    <row r="7451" spans="1:8" x14ac:dyDescent="0.25">
      <c r="A7451" s="1">
        <v>40353</v>
      </c>
      <c r="B7451">
        <v>8.2629000000000001</v>
      </c>
      <c r="C7451">
        <v>8.3298000000000005</v>
      </c>
      <c r="D7451">
        <v>8.1745000000000001</v>
      </c>
      <c r="E7451">
        <v>8.2019000000000002</v>
      </c>
      <c r="F7451">
        <v>714277200</v>
      </c>
      <c r="G7451">
        <v>1</v>
      </c>
      <c r="H7451">
        <f>applerevenue[[#This Row],[high]]-applerevenue[[#This Row],[low]]</f>
        <v>0.15530000000000044</v>
      </c>
    </row>
    <row r="7452" spans="1:8" x14ac:dyDescent="0.25">
      <c r="A7452" s="1">
        <v>40354</v>
      </c>
      <c r="B7452">
        <v>8.2341999999999995</v>
      </c>
      <c r="C7452">
        <v>8.2406000000000006</v>
      </c>
      <c r="D7452">
        <v>8.1046999999999993</v>
      </c>
      <c r="E7452">
        <v>8.1318000000000001</v>
      </c>
      <c r="F7452">
        <v>549942400</v>
      </c>
      <c r="G7452">
        <v>1</v>
      </c>
      <c r="H7452">
        <f>applerevenue[[#This Row],[high]]-applerevenue[[#This Row],[low]]</f>
        <v>0.13590000000000124</v>
      </c>
    </row>
    <row r="7453" spans="1:8" x14ac:dyDescent="0.25">
      <c r="A7453" s="1">
        <v>40357</v>
      </c>
      <c r="B7453">
        <v>8.1387999999999998</v>
      </c>
      <c r="C7453">
        <v>8.2248000000000001</v>
      </c>
      <c r="D7453">
        <v>8.0653000000000006</v>
      </c>
      <c r="E7453">
        <v>8.1806000000000001</v>
      </c>
      <c r="F7453">
        <v>584948000</v>
      </c>
      <c r="G7453">
        <v>0</v>
      </c>
      <c r="H7453">
        <f>applerevenue[[#This Row],[high]]-applerevenue[[#This Row],[low]]</f>
        <v>0.15949999999999953</v>
      </c>
    </row>
    <row r="7454" spans="1:8" x14ac:dyDescent="0.25">
      <c r="A7454" s="1">
        <v>40358</v>
      </c>
      <c r="B7454">
        <v>8.0531000000000006</v>
      </c>
      <c r="C7454">
        <v>8.0614000000000008</v>
      </c>
      <c r="D7454">
        <v>7.7537000000000003</v>
      </c>
      <c r="E7454">
        <v>7.8106999999999998</v>
      </c>
      <c r="F7454">
        <v>1133344800</v>
      </c>
      <c r="G7454">
        <v>1</v>
      </c>
      <c r="H7454">
        <f>applerevenue[[#This Row],[high]]-applerevenue[[#This Row],[low]]</f>
        <v>0.30770000000000053</v>
      </c>
    </row>
    <row r="7455" spans="1:8" x14ac:dyDescent="0.25">
      <c r="A7455" s="1">
        <v>40359</v>
      </c>
      <c r="B7455">
        <v>7.8272000000000004</v>
      </c>
      <c r="C7455">
        <v>7.8655999999999997</v>
      </c>
      <c r="D7455">
        <v>7.6228999999999996</v>
      </c>
      <c r="E7455">
        <v>7.6692999999999998</v>
      </c>
      <c r="F7455">
        <v>739452000</v>
      </c>
      <c r="G7455">
        <v>1</v>
      </c>
      <c r="H7455">
        <f>applerevenue[[#This Row],[high]]-applerevenue[[#This Row],[low]]</f>
        <v>0.24270000000000014</v>
      </c>
    </row>
    <row r="7456" spans="1:8" x14ac:dyDescent="0.25">
      <c r="A7456" s="1">
        <v>40360</v>
      </c>
      <c r="B7456">
        <v>7.7537000000000003</v>
      </c>
      <c r="C7456">
        <v>7.7690000000000001</v>
      </c>
      <c r="D7456">
        <v>7.4158999999999997</v>
      </c>
      <c r="E7456">
        <v>7.5762999999999998</v>
      </c>
      <c r="F7456">
        <v>1022896000</v>
      </c>
      <c r="G7456">
        <v>1</v>
      </c>
      <c r="H7456">
        <f>applerevenue[[#This Row],[high]]-applerevenue[[#This Row],[low]]</f>
        <v>0.35310000000000041</v>
      </c>
    </row>
    <row r="7457" spans="1:8" x14ac:dyDescent="0.25">
      <c r="A7457" s="1">
        <v>40361</v>
      </c>
      <c r="B7457">
        <v>7.6375000000000002</v>
      </c>
      <c r="C7457">
        <v>7.6509999999999998</v>
      </c>
      <c r="D7457">
        <v>7.4153000000000002</v>
      </c>
      <c r="E7457">
        <v>7.5293000000000001</v>
      </c>
      <c r="F7457">
        <v>693842800</v>
      </c>
      <c r="G7457">
        <v>1</v>
      </c>
      <c r="H7457">
        <f>applerevenue[[#This Row],[high]]-applerevenue[[#This Row],[low]]</f>
        <v>0.23569999999999958</v>
      </c>
    </row>
    <row r="7458" spans="1:8" x14ac:dyDescent="0.25">
      <c r="A7458" s="1">
        <v>40365</v>
      </c>
      <c r="B7458">
        <v>7.6531000000000002</v>
      </c>
      <c r="C7458">
        <v>7.7080000000000002</v>
      </c>
      <c r="D7458">
        <v>7.5054999999999996</v>
      </c>
      <c r="E7458">
        <v>7.5808</v>
      </c>
      <c r="F7458">
        <v>615235600</v>
      </c>
      <c r="G7458">
        <v>1</v>
      </c>
      <c r="H7458">
        <f>applerevenue[[#This Row],[high]]-applerevenue[[#This Row],[low]]</f>
        <v>0.20250000000000057</v>
      </c>
    </row>
    <row r="7459" spans="1:8" x14ac:dyDescent="0.25">
      <c r="A7459" s="1">
        <v>40366</v>
      </c>
      <c r="B7459">
        <v>7.6375000000000002</v>
      </c>
      <c r="C7459">
        <v>7.89</v>
      </c>
      <c r="D7459">
        <v>7.6150000000000002</v>
      </c>
      <c r="E7459">
        <v>7.8868</v>
      </c>
      <c r="F7459">
        <v>654556000</v>
      </c>
      <c r="G7459">
        <v>0</v>
      </c>
      <c r="H7459">
        <f>applerevenue[[#This Row],[high]]-applerevenue[[#This Row],[low]]</f>
        <v>0.27499999999999947</v>
      </c>
    </row>
    <row r="7460" spans="1:8" x14ac:dyDescent="0.25">
      <c r="A7460" s="1">
        <v>40367</v>
      </c>
      <c r="B7460">
        <v>8.0030999999999999</v>
      </c>
      <c r="C7460">
        <v>8.0159000000000002</v>
      </c>
      <c r="D7460">
        <v>7.7717000000000001</v>
      </c>
      <c r="E7460">
        <v>7.8693</v>
      </c>
      <c r="F7460">
        <v>738144400</v>
      </c>
      <c r="G7460">
        <v>1</v>
      </c>
      <c r="H7460">
        <f>applerevenue[[#This Row],[high]]-applerevenue[[#This Row],[low]]</f>
        <v>0.24420000000000019</v>
      </c>
    </row>
    <row r="7461" spans="1:8" x14ac:dyDescent="0.25">
      <c r="A7461" s="1">
        <v>40368</v>
      </c>
      <c r="B7461">
        <v>7.8327</v>
      </c>
      <c r="C7461">
        <v>7.9245000000000001</v>
      </c>
      <c r="D7461">
        <v>7.7798999999999996</v>
      </c>
      <c r="E7461">
        <v>7.9158999999999997</v>
      </c>
      <c r="F7461">
        <v>433322400</v>
      </c>
      <c r="G7461">
        <v>0</v>
      </c>
      <c r="H7461">
        <f>applerevenue[[#This Row],[high]]-applerevenue[[#This Row],[low]]</f>
        <v>0.14460000000000051</v>
      </c>
    </row>
    <row r="7462" spans="1:8" x14ac:dyDescent="0.25">
      <c r="A7462" s="1">
        <v>40371</v>
      </c>
      <c r="B7462">
        <v>7.8826999999999998</v>
      </c>
      <c r="C7462">
        <v>7.9839000000000002</v>
      </c>
      <c r="D7462">
        <v>7.7708000000000004</v>
      </c>
      <c r="E7462">
        <v>7.8446999999999996</v>
      </c>
      <c r="F7462">
        <v>562878400</v>
      </c>
      <c r="G7462">
        <v>1</v>
      </c>
      <c r="H7462">
        <f>applerevenue[[#This Row],[high]]-applerevenue[[#This Row],[low]]</f>
        <v>0.21309999999999985</v>
      </c>
    </row>
    <row r="7463" spans="1:8" x14ac:dyDescent="0.25">
      <c r="A7463" s="1">
        <v>40372</v>
      </c>
      <c r="B7463">
        <v>7.8152999999999997</v>
      </c>
      <c r="C7463">
        <v>7.8177000000000003</v>
      </c>
      <c r="D7463">
        <v>7.5137</v>
      </c>
      <c r="E7463">
        <v>7.6773999999999996</v>
      </c>
      <c r="F7463">
        <v>1190924000</v>
      </c>
      <c r="G7463">
        <v>1</v>
      </c>
      <c r="H7463">
        <f>applerevenue[[#This Row],[high]]-applerevenue[[#This Row],[low]]</f>
        <v>0.30400000000000027</v>
      </c>
    </row>
    <row r="7464" spans="1:8" x14ac:dyDescent="0.25">
      <c r="A7464" s="1">
        <v>40373</v>
      </c>
      <c r="B7464">
        <v>7.6036999999999999</v>
      </c>
      <c r="C7464">
        <v>7.7994000000000003</v>
      </c>
      <c r="D7464">
        <v>7.5921000000000003</v>
      </c>
      <c r="E7464">
        <v>7.7057000000000002</v>
      </c>
      <c r="F7464">
        <v>812047600</v>
      </c>
      <c r="G7464">
        <v>0</v>
      </c>
      <c r="H7464">
        <f>applerevenue[[#This Row],[high]]-applerevenue[[#This Row],[low]]</f>
        <v>0.20730000000000004</v>
      </c>
    </row>
    <row r="7465" spans="1:8" x14ac:dyDescent="0.25">
      <c r="A7465" s="1">
        <v>40374</v>
      </c>
      <c r="B7465">
        <v>7.5686</v>
      </c>
      <c r="C7465">
        <v>7.8350999999999997</v>
      </c>
      <c r="D7465">
        <v>7.5403000000000002</v>
      </c>
      <c r="E7465">
        <v>7.6668000000000003</v>
      </c>
      <c r="F7465">
        <v>824866000</v>
      </c>
      <c r="G7465">
        <v>0</v>
      </c>
      <c r="H7465">
        <f>applerevenue[[#This Row],[high]]-applerevenue[[#This Row],[low]]</f>
        <v>0.29479999999999951</v>
      </c>
    </row>
    <row r="7466" spans="1:8" x14ac:dyDescent="0.25">
      <c r="A7466" s="1">
        <v>40375</v>
      </c>
      <c r="B7466">
        <v>7.7195999999999998</v>
      </c>
      <c r="C7466">
        <v>7.7740999999999998</v>
      </c>
      <c r="D7466">
        <v>7.5740999999999996</v>
      </c>
      <c r="E7466">
        <v>7.6196000000000002</v>
      </c>
      <c r="F7466">
        <v>1039858400</v>
      </c>
      <c r="G7466">
        <v>1</v>
      </c>
      <c r="H7466">
        <f>applerevenue[[#This Row],[high]]-applerevenue[[#This Row],[low]]</f>
        <v>0.20000000000000018</v>
      </c>
    </row>
    <row r="7467" spans="1:8" x14ac:dyDescent="0.25">
      <c r="A7467" s="1">
        <v>40378</v>
      </c>
      <c r="B7467">
        <v>7.6189</v>
      </c>
      <c r="C7467">
        <v>7.6189</v>
      </c>
      <c r="D7467">
        <v>7.3055000000000003</v>
      </c>
      <c r="E7467">
        <v>7.4878</v>
      </c>
      <c r="F7467">
        <v>1024478000</v>
      </c>
      <c r="G7467">
        <v>1</v>
      </c>
      <c r="H7467">
        <f>applerevenue[[#This Row],[high]]-applerevenue[[#This Row],[low]]</f>
        <v>0.31339999999999968</v>
      </c>
    </row>
    <row r="7468" spans="1:8" x14ac:dyDescent="0.25">
      <c r="A7468" s="1">
        <v>40379</v>
      </c>
      <c r="B7468">
        <v>7.4061000000000003</v>
      </c>
      <c r="C7468">
        <v>7.7110000000000003</v>
      </c>
      <c r="D7468">
        <v>7.3179999999999996</v>
      </c>
      <c r="E7468">
        <v>7.6802000000000001</v>
      </c>
      <c r="F7468">
        <v>1074950800</v>
      </c>
      <c r="G7468">
        <v>0</v>
      </c>
      <c r="H7468">
        <f>applerevenue[[#This Row],[high]]-applerevenue[[#This Row],[low]]</f>
        <v>0.39300000000000068</v>
      </c>
    </row>
    <row r="7469" spans="1:8" x14ac:dyDescent="0.25">
      <c r="A7469" s="1">
        <v>40380</v>
      </c>
      <c r="B7469">
        <v>8.0827000000000009</v>
      </c>
      <c r="C7469">
        <v>8.0845000000000002</v>
      </c>
      <c r="D7469">
        <v>7.7446000000000002</v>
      </c>
      <c r="E7469">
        <v>7.7519</v>
      </c>
      <c r="F7469">
        <v>1185671200</v>
      </c>
      <c r="G7469">
        <v>1</v>
      </c>
      <c r="H7469">
        <f>applerevenue[[#This Row],[high]]-applerevenue[[#This Row],[low]]</f>
        <v>0.33990000000000009</v>
      </c>
    </row>
    <row r="7470" spans="1:8" x14ac:dyDescent="0.25">
      <c r="A7470" s="1">
        <v>40381</v>
      </c>
      <c r="B7470">
        <v>7.8567999999999998</v>
      </c>
      <c r="C7470">
        <v>7.9275000000000002</v>
      </c>
      <c r="D7470">
        <v>7.7845000000000004</v>
      </c>
      <c r="E7470">
        <v>7.8977000000000004</v>
      </c>
      <c r="F7470">
        <v>645318800</v>
      </c>
      <c r="G7470">
        <v>0</v>
      </c>
      <c r="H7470">
        <f>applerevenue[[#This Row],[high]]-applerevenue[[#This Row],[low]]</f>
        <v>0.14299999999999979</v>
      </c>
    </row>
    <row r="7471" spans="1:8" x14ac:dyDescent="0.25">
      <c r="A7471" s="1">
        <v>40382</v>
      </c>
      <c r="B7471">
        <v>7.8388</v>
      </c>
      <c r="C7471">
        <v>7.9390999999999998</v>
      </c>
      <c r="D7471">
        <v>7.8140999999999998</v>
      </c>
      <c r="E7471">
        <v>7.9257</v>
      </c>
      <c r="F7471">
        <v>533388800</v>
      </c>
      <c r="G7471">
        <v>0</v>
      </c>
      <c r="H7471">
        <f>applerevenue[[#This Row],[high]]-applerevenue[[#This Row],[low]]</f>
        <v>0.125</v>
      </c>
    </row>
    <row r="7472" spans="1:8" x14ac:dyDescent="0.25">
      <c r="A7472" s="1">
        <v>40385</v>
      </c>
      <c r="B7472">
        <v>7.9275000000000002</v>
      </c>
      <c r="C7472">
        <v>7.9305000000000003</v>
      </c>
      <c r="D7472">
        <v>7.8577000000000004</v>
      </c>
      <c r="E7472">
        <v>7.9055999999999997</v>
      </c>
      <c r="F7472">
        <v>420551600</v>
      </c>
      <c r="G7472">
        <v>1</v>
      </c>
      <c r="H7472">
        <f>applerevenue[[#This Row],[high]]-applerevenue[[#This Row],[low]]</f>
        <v>7.2799999999999976E-2</v>
      </c>
    </row>
    <row r="7473" spans="1:8" x14ac:dyDescent="0.25">
      <c r="A7473" s="1">
        <v>40386</v>
      </c>
      <c r="B7473">
        <v>7.9539999999999997</v>
      </c>
      <c r="C7473">
        <v>8.0739000000000001</v>
      </c>
      <c r="D7473">
        <v>7.9367000000000001</v>
      </c>
      <c r="E7473">
        <v>8.0518999999999998</v>
      </c>
      <c r="F7473">
        <v>584771600</v>
      </c>
      <c r="G7473">
        <v>0</v>
      </c>
      <c r="H7473">
        <f>applerevenue[[#This Row],[high]]-applerevenue[[#This Row],[low]]</f>
        <v>0.13719999999999999</v>
      </c>
    </row>
    <row r="7474" spans="1:8" x14ac:dyDescent="0.25">
      <c r="A7474" s="1">
        <v>40387</v>
      </c>
      <c r="B7474">
        <v>8.0394000000000005</v>
      </c>
      <c r="C7474">
        <v>8.1100999999999992</v>
      </c>
      <c r="D7474">
        <v>7.9351000000000003</v>
      </c>
      <c r="E7474">
        <v>7.9568000000000003</v>
      </c>
      <c r="F7474">
        <v>519985200</v>
      </c>
      <c r="G7474">
        <v>1</v>
      </c>
      <c r="H7474">
        <f>applerevenue[[#This Row],[high]]-applerevenue[[#This Row],[low]]</f>
        <v>0.17499999999999893</v>
      </c>
    </row>
    <row r="7475" spans="1:8" x14ac:dyDescent="0.25">
      <c r="A7475" s="1">
        <v>40388</v>
      </c>
      <c r="B7475">
        <v>7.9492000000000003</v>
      </c>
      <c r="C7475">
        <v>8.0083000000000002</v>
      </c>
      <c r="D7475">
        <v>7.8086000000000002</v>
      </c>
      <c r="E7475">
        <v>7.8699000000000003</v>
      </c>
      <c r="F7475">
        <v>643806800</v>
      </c>
      <c r="G7475">
        <v>1</v>
      </c>
      <c r="H7475">
        <f>applerevenue[[#This Row],[high]]-applerevenue[[#This Row],[low]]</f>
        <v>0.19969999999999999</v>
      </c>
    </row>
    <row r="7476" spans="1:8" x14ac:dyDescent="0.25">
      <c r="A7476" s="1">
        <v>40389</v>
      </c>
      <c r="B7476">
        <v>7.8022999999999998</v>
      </c>
      <c r="C7476">
        <v>7.9184000000000001</v>
      </c>
      <c r="D7476">
        <v>7.7720000000000002</v>
      </c>
      <c r="E7476">
        <v>7.8437000000000001</v>
      </c>
      <c r="F7476">
        <v>448210000</v>
      </c>
      <c r="G7476">
        <v>0</v>
      </c>
      <c r="H7476">
        <f>applerevenue[[#This Row],[high]]-applerevenue[[#This Row],[low]]</f>
        <v>0.14639999999999986</v>
      </c>
    </row>
    <row r="7477" spans="1:8" x14ac:dyDescent="0.25">
      <c r="A7477" s="1">
        <v>40392</v>
      </c>
      <c r="B7477">
        <v>7.9409000000000001</v>
      </c>
      <c r="C7477">
        <v>8.0065000000000008</v>
      </c>
      <c r="D7477">
        <v>7.9158999999999997</v>
      </c>
      <c r="E7477">
        <v>7.9839000000000002</v>
      </c>
      <c r="F7477">
        <v>428055600</v>
      </c>
      <c r="G7477">
        <v>0</v>
      </c>
      <c r="H7477">
        <f>applerevenue[[#This Row],[high]]-applerevenue[[#This Row],[low]]</f>
        <v>9.0600000000001124E-2</v>
      </c>
    </row>
    <row r="7478" spans="1:8" x14ac:dyDescent="0.25">
      <c r="A7478" s="1">
        <v>40393</v>
      </c>
      <c r="B7478">
        <v>7.9583000000000004</v>
      </c>
      <c r="C7478">
        <v>8.0268999999999995</v>
      </c>
      <c r="D7478">
        <v>7.9097999999999997</v>
      </c>
      <c r="E7478">
        <v>7.9863999999999997</v>
      </c>
      <c r="F7478">
        <v>417653600</v>
      </c>
      <c r="G7478">
        <v>0</v>
      </c>
      <c r="H7478">
        <f>applerevenue[[#This Row],[high]]-applerevenue[[#This Row],[low]]</f>
        <v>0.11709999999999976</v>
      </c>
    </row>
    <row r="7479" spans="1:8" x14ac:dyDescent="0.25">
      <c r="A7479" s="1">
        <v>40394</v>
      </c>
      <c r="B7479">
        <v>8.0140999999999991</v>
      </c>
      <c r="C7479">
        <v>8.0579999999999998</v>
      </c>
      <c r="D7479">
        <v>7.9370000000000003</v>
      </c>
      <c r="E7479">
        <v>8.0183999999999997</v>
      </c>
      <c r="F7479">
        <v>420375200</v>
      </c>
      <c r="G7479">
        <v>0</v>
      </c>
      <c r="H7479">
        <f>applerevenue[[#This Row],[high]]-applerevenue[[#This Row],[low]]</f>
        <v>0.12099999999999955</v>
      </c>
    </row>
    <row r="7480" spans="1:8" x14ac:dyDescent="0.25">
      <c r="A7480" s="1">
        <v>40395</v>
      </c>
      <c r="B7480">
        <v>7.9802999999999997</v>
      </c>
      <c r="C7480">
        <v>8.0244999999999997</v>
      </c>
      <c r="D7480">
        <v>7.9443000000000001</v>
      </c>
      <c r="E7480">
        <v>7.9793000000000003</v>
      </c>
      <c r="F7480">
        <v>289097200</v>
      </c>
      <c r="G7480">
        <v>1</v>
      </c>
      <c r="H7480">
        <f>applerevenue[[#This Row],[high]]-applerevenue[[#This Row],[low]]</f>
        <v>8.0199999999999605E-2</v>
      </c>
    </row>
    <row r="7481" spans="1:8" x14ac:dyDescent="0.25">
      <c r="A7481" s="1">
        <v>40396</v>
      </c>
      <c r="B7481">
        <v>7.9207999999999998</v>
      </c>
      <c r="C7481">
        <v>7.9729000000000001</v>
      </c>
      <c r="D7481">
        <v>7.8552</v>
      </c>
      <c r="E7481">
        <v>7.9302999999999999</v>
      </c>
      <c r="F7481">
        <v>444897600</v>
      </c>
      <c r="G7481">
        <v>0</v>
      </c>
      <c r="H7481">
        <f>applerevenue[[#This Row],[high]]-applerevenue[[#This Row],[low]]</f>
        <v>0.11770000000000014</v>
      </c>
    </row>
    <row r="7482" spans="1:8" x14ac:dyDescent="0.25">
      <c r="A7482" s="1">
        <v>40399</v>
      </c>
      <c r="B7482">
        <v>7.9725999999999999</v>
      </c>
      <c r="C7482">
        <v>7.9931000000000001</v>
      </c>
      <c r="D7482">
        <v>7.9143999999999997</v>
      </c>
      <c r="E7482">
        <v>7.9809000000000001</v>
      </c>
      <c r="F7482">
        <v>303128000</v>
      </c>
      <c r="G7482">
        <v>0</v>
      </c>
      <c r="H7482">
        <f>applerevenue[[#This Row],[high]]-applerevenue[[#This Row],[low]]</f>
        <v>7.8700000000000436E-2</v>
      </c>
    </row>
    <row r="7483" spans="1:8" x14ac:dyDescent="0.25">
      <c r="A7483" s="1">
        <v>40400</v>
      </c>
      <c r="B7483">
        <v>7.9229000000000003</v>
      </c>
      <c r="C7483">
        <v>7.9412000000000003</v>
      </c>
      <c r="D7483">
        <v>7.8528000000000002</v>
      </c>
      <c r="E7483">
        <v>7.9095000000000004</v>
      </c>
      <c r="F7483">
        <v>451920000</v>
      </c>
      <c r="G7483">
        <v>1</v>
      </c>
      <c r="H7483">
        <f>applerevenue[[#This Row],[high]]-applerevenue[[#This Row],[low]]</f>
        <v>8.8400000000000034E-2</v>
      </c>
    </row>
    <row r="7484" spans="1:8" x14ac:dyDescent="0.25">
      <c r="A7484" s="1">
        <v>40401</v>
      </c>
      <c r="B7484">
        <v>7.7872000000000003</v>
      </c>
      <c r="C7484">
        <v>7.7961</v>
      </c>
      <c r="D7484">
        <v>7.6167999999999996</v>
      </c>
      <c r="E7484">
        <v>7.6284000000000001</v>
      </c>
      <c r="F7484">
        <v>620054400</v>
      </c>
      <c r="G7484">
        <v>1</v>
      </c>
      <c r="H7484">
        <f>applerevenue[[#This Row],[high]]-applerevenue[[#This Row],[low]]</f>
        <v>0.17930000000000046</v>
      </c>
    </row>
    <row r="7485" spans="1:8" x14ac:dyDescent="0.25">
      <c r="A7485" s="1">
        <v>40402</v>
      </c>
      <c r="B7485">
        <v>7.5217000000000001</v>
      </c>
      <c r="C7485">
        <v>7.7171000000000003</v>
      </c>
      <c r="D7485">
        <v>7.5042999999999997</v>
      </c>
      <c r="E7485">
        <v>7.6772</v>
      </c>
      <c r="F7485">
        <v>534920400</v>
      </c>
      <c r="G7485">
        <v>0</v>
      </c>
      <c r="H7485">
        <f>applerevenue[[#This Row],[high]]-applerevenue[[#This Row],[low]]</f>
        <v>0.21280000000000054</v>
      </c>
    </row>
    <row r="7486" spans="1:8" x14ac:dyDescent="0.25">
      <c r="A7486" s="1">
        <v>40403</v>
      </c>
      <c r="B7486">
        <v>7.6729000000000003</v>
      </c>
      <c r="C7486">
        <v>7.6798999999999999</v>
      </c>
      <c r="D7486">
        <v>7.5949</v>
      </c>
      <c r="E7486">
        <v>7.5952000000000002</v>
      </c>
      <c r="F7486">
        <v>354869200</v>
      </c>
      <c r="G7486">
        <v>1</v>
      </c>
      <c r="H7486">
        <f>applerevenue[[#This Row],[high]]-applerevenue[[#This Row],[low]]</f>
        <v>8.4999999999999964E-2</v>
      </c>
    </row>
    <row r="7487" spans="1:8" x14ac:dyDescent="0.25">
      <c r="A7487" s="1">
        <v>40406</v>
      </c>
      <c r="B7487">
        <v>7.5488</v>
      </c>
      <c r="C7487">
        <v>7.6228999999999996</v>
      </c>
      <c r="D7487">
        <v>7.5194999999999999</v>
      </c>
      <c r="E7487">
        <v>7.5506000000000002</v>
      </c>
      <c r="F7487">
        <v>318430000</v>
      </c>
      <c r="G7487">
        <v>0</v>
      </c>
      <c r="H7487">
        <f>applerevenue[[#This Row],[high]]-applerevenue[[#This Row],[low]]</f>
        <v>0.10339999999999971</v>
      </c>
    </row>
    <row r="7488" spans="1:8" x14ac:dyDescent="0.25">
      <c r="A7488" s="1">
        <v>40407</v>
      </c>
      <c r="B7488">
        <v>7.625</v>
      </c>
      <c r="C7488">
        <v>7.7637999999999998</v>
      </c>
      <c r="D7488">
        <v>7.5982000000000003</v>
      </c>
      <c r="E7488">
        <v>7.6826999999999996</v>
      </c>
      <c r="F7488">
        <v>422640400</v>
      </c>
      <c r="G7488">
        <v>0</v>
      </c>
      <c r="H7488">
        <f>applerevenue[[#This Row],[high]]-applerevenue[[#This Row],[low]]</f>
        <v>0.16559999999999953</v>
      </c>
    </row>
    <row r="7489" spans="1:8" x14ac:dyDescent="0.25">
      <c r="A7489" s="1">
        <v>40408</v>
      </c>
      <c r="B7489">
        <v>7.6946000000000003</v>
      </c>
      <c r="C7489">
        <v>7.7649999999999997</v>
      </c>
      <c r="D7489">
        <v>7.6707999999999998</v>
      </c>
      <c r="E7489">
        <v>7.7161999999999997</v>
      </c>
      <c r="F7489">
        <v>339696000</v>
      </c>
      <c r="G7489">
        <v>0</v>
      </c>
      <c r="H7489">
        <f>applerevenue[[#This Row],[high]]-applerevenue[[#This Row],[low]]</f>
        <v>9.4199999999999839E-2</v>
      </c>
    </row>
    <row r="7490" spans="1:8" x14ac:dyDescent="0.25">
      <c r="A7490" s="1">
        <v>40409</v>
      </c>
      <c r="B7490">
        <v>7.7092000000000001</v>
      </c>
      <c r="C7490">
        <v>7.7286999999999999</v>
      </c>
      <c r="D7490">
        <v>7.5823999999999998</v>
      </c>
      <c r="E7490">
        <v>7.6189</v>
      </c>
      <c r="F7490">
        <v>426706000</v>
      </c>
      <c r="G7490">
        <v>1</v>
      </c>
      <c r="H7490">
        <f>applerevenue[[#This Row],[high]]-applerevenue[[#This Row],[low]]</f>
        <v>0.1463000000000001</v>
      </c>
    </row>
    <row r="7491" spans="1:8" x14ac:dyDescent="0.25">
      <c r="A7491" s="1">
        <v>40410</v>
      </c>
      <c r="B7491">
        <v>7.6040000000000001</v>
      </c>
      <c r="C7491">
        <v>7.7420999999999998</v>
      </c>
      <c r="D7491">
        <v>7.5921000000000003</v>
      </c>
      <c r="E7491">
        <v>7.6116000000000001</v>
      </c>
      <c r="F7491">
        <v>384230000</v>
      </c>
      <c r="G7491">
        <v>0</v>
      </c>
      <c r="H7491">
        <f>applerevenue[[#This Row],[high]]-applerevenue[[#This Row],[low]]</f>
        <v>0.14999999999999947</v>
      </c>
    </row>
    <row r="7492" spans="1:8" x14ac:dyDescent="0.25">
      <c r="A7492" s="1">
        <v>40413</v>
      </c>
      <c r="B7492">
        <v>7.6772</v>
      </c>
      <c r="C7492">
        <v>7.6836000000000002</v>
      </c>
      <c r="D7492">
        <v>7.4778000000000002</v>
      </c>
      <c r="E7492">
        <v>7.4945000000000004</v>
      </c>
      <c r="F7492">
        <v>414041600</v>
      </c>
      <c r="G7492">
        <v>1</v>
      </c>
      <c r="H7492">
        <f>applerevenue[[#This Row],[high]]-applerevenue[[#This Row],[low]]</f>
        <v>0.20579999999999998</v>
      </c>
    </row>
    <row r="7493" spans="1:8" x14ac:dyDescent="0.25">
      <c r="A7493" s="1">
        <v>40414</v>
      </c>
      <c r="B7493">
        <v>7.3990999999999998</v>
      </c>
      <c r="C7493">
        <v>7.4092000000000002</v>
      </c>
      <c r="D7493">
        <v>7.2765000000000004</v>
      </c>
      <c r="E7493">
        <v>7.3155999999999999</v>
      </c>
      <c r="F7493">
        <v>602565600</v>
      </c>
      <c r="G7493">
        <v>1</v>
      </c>
      <c r="H7493">
        <f>applerevenue[[#This Row],[high]]-applerevenue[[#This Row],[low]]</f>
        <v>0.13269999999999982</v>
      </c>
    </row>
    <row r="7494" spans="1:8" x14ac:dyDescent="0.25">
      <c r="A7494" s="1">
        <v>40415</v>
      </c>
      <c r="B7494">
        <v>7.2579000000000002</v>
      </c>
      <c r="C7494">
        <v>7.4394</v>
      </c>
      <c r="D7494">
        <v>7.2323000000000004</v>
      </c>
      <c r="E7494">
        <v>7.4058000000000002</v>
      </c>
      <c r="F7494">
        <v>596867600</v>
      </c>
      <c r="G7494">
        <v>0</v>
      </c>
      <c r="H7494">
        <f>applerevenue[[#This Row],[high]]-applerevenue[[#This Row],[low]]</f>
        <v>0.20709999999999962</v>
      </c>
    </row>
    <row r="7495" spans="1:8" x14ac:dyDescent="0.25">
      <c r="A7495" s="1">
        <v>40416</v>
      </c>
      <c r="B7495">
        <v>7.4839000000000002</v>
      </c>
      <c r="C7495">
        <v>7.4930000000000003</v>
      </c>
      <c r="D7495">
        <v>7.3262</v>
      </c>
      <c r="E7495">
        <v>7.3262</v>
      </c>
      <c r="F7495">
        <v>466505200</v>
      </c>
      <c r="G7495">
        <v>1</v>
      </c>
      <c r="H7495">
        <f>applerevenue[[#This Row],[high]]-applerevenue[[#This Row],[low]]</f>
        <v>0.16680000000000028</v>
      </c>
    </row>
    <row r="7496" spans="1:8" x14ac:dyDescent="0.25">
      <c r="A7496" s="1">
        <v>40417</v>
      </c>
      <c r="B7496">
        <v>7.3711000000000002</v>
      </c>
      <c r="C7496">
        <v>7.3973000000000004</v>
      </c>
      <c r="D7496">
        <v>7.1822999999999997</v>
      </c>
      <c r="E7496">
        <v>7.3670999999999998</v>
      </c>
      <c r="F7496">
        <v>548391200</v>
      </c>
      <c r="G7496">
        <v>1</v>
      </c>
      <c r="H7496">
        <f>applerevenue[[#This Row],[high]]-applerevenue[[#This Row],[low]]</f>
        <v>0.21500000000000075</v>
      </c>
    </row>
    <row r="7497" spans="1:8" x14ac:dyDescent="0.25">
      <c r="A7497" s="1">
        <v>40420</v>
      </c>
      <c r="B7497">
        <v>7.3409000000000004</v>
      </c>
      <c r="C7497">
        <v>7.4930000000000003</v>
      </c>
      <c r="D7497">
        <v>7.3384</v>
      </c>
      <c r="E7497">
        <v>7.3939000000000004</v>
      </c>
      <c r="F7497">
        <v>383289200</v>
      </c>
      <c r="G7497">
        <v>0</v>
      </c>
      <c r="H7497">
        <f>applerevenue[[#This Row],[high]]-applerevenue[[#This Row],[low]]</f>
        <v>0.15460000000000029</v>
      </c>
    </row>
    <row r="7498" spans="1:8" x14ac:dyDescent="0.25">
      <c r="A7498" s="1">
        <v>40421</v>
      </c>
      <c r="B7498">
        <v>7.3741000000000003</v>
      </c>
      <c r="C7498">
        <v>7.4566999999999997</v>
      </c>
      <c r="D7498">
        <v>7.3284000000000002</v>
      </c>
      <c r="E7498">
        <v>7.4122000000000003</v>
      </c>
      <c r="F7498">
        <v>420786800</v>
      </c>
      <c r="G7498">
        <v>0</v>
      </c>
      <c r="H7498">
        <f>applerevenue[[#This Row],[high]]-applerevenue[[#This Row],[low]]</f>
        <v>0.12829999999999941</v>
      </c>
    </row>
    <row r="7499" spans="1:8" x14ac:dyDescent="0.25">
      <c r="A7499" s="1">
        <v>40422</v>
      </c>
      <c r="B7499">
        <v>7.5454999999999997</v>
      </c>
      <c r="C7499">
        <v>7.6670999999999996</v>
      </c>
      <c r="D7499">
        <v>7.5091999999999999</v>
      </c>
      <c r="E7499">
        <v>7.6326999999999998</v>
      </c>
      <c r="F7499">
        <v>697037600</v>
      </c>
      <c r="G7499">
        <v>0</v>
      </c>
      <c r="H7499">
        <f>applerevenue[[#This Row],[high]]-applerevenue[[#This Row],[low]]</f>
        <v>0.15789999999999971</v>
      </c>
    </row>
    <row r="7500" spans="1:8" x14ac:dyDescent="0.25">
      <c r="A7500" s="1">
        <v>40423</v>
      </c>
      <c r="B7500">
        <v>7.6611000000000002</v>
      </c>
      <c r="C7500">
        <v>7.6887999999999996</v>
      </c>
      <c r="D7500">
        <v>7.5789999999999997</v>
      </c>
      <c r="E7500">
        <v>7.6887999999999996</v>
      </c>
      <c r="F7500">
        <v>415427600</v>
      </c>
      <c r="G7500">
        <v>0</v>
      </c>
      <c r="H7500">
        <f>applerevenue[[#This Row],[high]]-applerevenue[[#This Row],[low]]</f>
        <v>0.1097999999999999</v>
      </c>
    </row>
    <row r="7501" spans="1:8" x14ac:dyDescent="0.25">
      <c r="A7501" s="1">
        <v>40424</v>
      </c>
      <c r="B7501">
        <v>7.7778</v>
      </c>
      <c r="C7501">
        <v>7.8902999999999999</v>
      </c>
      <c r="D7501">
        <v>7.7598000000000003</v>
      </c>
      <c r="E7501">
        <v>7.89</v>
      </c>
      <c r="F7501">
        <v>520788800</v>
      </c>
      <c r="G7501">
        <v>0</v>
      </c>
      <c r="H7501">
        <f>applerevenue[[#This Row],[high]]-applerevenue[[#This Row],[low]]</f>
        <v>0.13049999999999962</v>
      </c>
    </row>
    <row r="7502" spans="1:8" x14ac:dyDescent="0.25">
      <c r="A7502" s="1">
        <v>40428</v>
      </c>
      <c r="B7502">
        <v>7.8250999999999999</v>
      </c>
      <c r="C7502">
        <v>7.9131999999999998</v>
      </c>
      <c r="D7502">
        <v>7.8132000000000001</v>
      </c>
      <c r="E7502">
        <v>7.8606999999999996</v>
      </c>
      <c r="F7502">
        <v>342557600</v>
      </c>
      <c r="G7502">
        <v>0</v>
      </c>
      <c r="H7502">
        <f>applerevenue[[#This Row],[high]]-applerevenue[[#This Row],[low]]</f>
        <v>9.9999999999999645E-2</v>
      </c>
    </row>
    <row r="7503" spans="1:8" x14ac:dyDescent="0.25">
      <c r="A7503" s="1">
        <v>40429</v>
      </c>
      <c r="B7503">
        <v>7.9207999999999998</v>
      </c>
      <c r="C7503">
        <v>8.0614000000000008</v>
      </c>
      <c r="D7503">
        <v>7.9001000000000001</v>
      </c>
      <c r="E7503">
        <v>8.0165000000000006</v>
      </c>
      <c r="F7503">
        <v>526551200</v>
      </c>
      <c r="G7503">
        <v>0</v>
      </c>
      <c r="H7503">
        <f>applerevenue[[#This Row],[high]]-applerevenue[[#This Row],[low]]</f>
        <v>0.16130000000000067</v>
      </c>
    </row>
    <row r="7504" spans="1:8" x14ac:dyDescent="0.25">
      <c r="A7504" s="1">
        <v>40430</v>
      </c>
      <c r="B7504">
        <v>8.0812000000000008</v>
      </c>
      <c r="C7504">
        <v>8.1263000000000005</v>
      </c>
      <c r="D7504">
        <v>8.0165000000000006</v>
      </c>
      <c r="E7504">
        <v>8.0211000000000006</v>
      </c>
      <c r="F7504">
        <v>438575200</v>
      </c>
      <c r="G7504">
        <v>1</v>
      </c>
      <c r="H7504">
        <f>applerevenue[[#This Row],[high]]-applerevenue[[#This Row],[low]]</f>
        <v>0.1097999999999999</v>
      </c>
    </row>
    <row r="7505" spans="1:8" x14ac:dyDescent="0.25">
      <c r="A7505" s="1">
        <v>40431</v>
      </c>
      <c r="B7505">
        <v>8.0248000000000008</v>
      </c>
      <c r="C7505">
        <v>8.0647000000000002</v>
      </c>
      <c r="D7505">
        <v>7.9702000000000002</v>
      </c>
      <c r="E7505">
        <v>8.0314999999999994</v>
      </c>
      <c r="F7505">
        <v>387542400</v>
      </c>
      <c r="G7505">
        <v>0</v>
      </c>
      <c r="H7505">
        <f>applerevenue[[#This Row],[high]]-applerevenue[[#This Row],[low]]</f>
        <v>9.4500000000000028E-2</v>
      </c>
    </row>
    <row r="7506" spans="1:8" x14ac:dyDescent="0.25">
      <c r="A7506" s="1">
        <v>40434</v>
      </c>
      <c r="B7506">
        <v>8.1050000000000004</v>
      </c>
      <c r="C7506">
        <v>8.18</v>
      </c>
      <c r="D7506">
        <v>8.1030999999999995</v>
      </c>
      <c r="E7506">
        <v>8.1422000000000008</v>
      </c>
      <c r="F7506">
        <v>388780000</v>
      </c>
      <c r="G7506">
        <v>0</v>
      </c>
      <c r="H7506">
        <f>applerevenue[[#This Row],[high]]-applerevenue[[#This Row],[low]]</f>
        <v>7.690000000000019E-2</v>
      </c>
    </row>
    <row r="7507" spans="1:8" x14ac:dyDescent="0.25">
      <c r="A7507" s="1">
        <v>40435</v>
      </c>
      <c r="B7507">
        <v>8.1167999999999996</v>
      </c>
      <c r="C7507">
        <v>8.2071000000000005</v>
      </c>
      <c r="D7507">
        <v>8.0958000000000006</v>
      </c>
      <c r="E7507">
        <v>8.1732999999999993</v>
      </c>
      <c r="F7507">
        <v>408150400</v>
      </c>
      <c r="G7507">
        <v>0</v>
      </c>
      <c r="H7507">
        <f>applerevenue[[#This Row],[high]]-applerevenue[[#This Row],[low]]</f>
        <v>0.11129999999999995</v>
      </c>
    </row>
    <row r="7508" spans="1:8" x14ac:dyDescent="0.25">
      <c r="A7508" s="1">
        <v>40436</v>
      </c>
      <c r="B7508">
        <v>8.1766000000000005</v>
      </c>
      <c r="C7508">
        <v>8.2439999999999998</v>
      </c>
      <c r="D7508">
        <v>8.1664999999999992</v>
      </c>
      <c r="E7508">
        <v>8.2391000000000005</v>
      </c>
      <c r="F7508">
        <v>429368800</v>
      </c>
      <c r="G7508">
        <v>0</v>
      </c>
      <c r="H7508">
        <f>applerevenue[[#This Row],[high]]-applerevenue[[#This Row],[low]]</f>
        <v>7.7500000000000568E-2</v>
      </c>
    </row>
    <row r="7509" spans="1:8" x14ac:dyDescent="0.25">
      <c r="A7509" s="1">
        <v>40437</v>
      </c>
      <c r="B7509">
        <v>8.2396999999999991</v>
      </c>
      <c r="C7509">
        <v>8.4358000000000004</v>
      </c>
      <c r="D7509">
        <v>8.2172000000000001</v>
      </c>
      <c r="E7509">
        <v>8.4327000000000005</v>
      </c>
      <c r="F7509">
        <v>652103200</v>
      </c>
      <c r="G7509">
        <v>0</v>
      </c>
      <c r="H7509">
        <f>applerevenue[[#This Row],[high]]-applerevenue[[#This Row],[low]]</f>
        <v>0.21860000000000035</v>
      </c>
    </row>
    <row r="7510" spans="1:8" x14ac:dyDescent="0.25">
      <c r="A7510" s="1">
        <v>40438</v>
      </c>
      <c r="B7510">
        <v>8.4669000000000008</v>
      </c>
      <c r="C7510">
        <v>8.4750999999999994</v>
      </c>
      <c r="D7510">
        <v>8.3445999999999998</v>
      </c>
      <c r="E7510">
        <v>8.3961000000000006</v>
      </c>
      <c r="F7510">
        <v>634477200</v>
      </c>
      <c r="G7510">
        <v>1</v>
      </c>
      <c r="H7510">
        <f>applerevenue[[#This Row],[high]]-applerevenue[[#This Row],[low]]</f>
        <v>0.13049999999999962</v>
      </c>
    </row>
    <row r="7511" spans="1:8" x14ac:dyDescent="0.25">
      <c r="A7511" s="1">
        <v>40441</v>
      </c>
      <c r="B7511">
        <v>8.4177999999999997</v>
      </c>
      <c r="C7511">
        <v>8.6525999999999996</v>
      </c>
      <c r="D7511">
        <v>8.4108000000000001</v>
      </c>
      <c r="E7511">
        <v>8.6357999999999997</v>
      </c>
      <c r="F7511">
        <v>658677600</v>
      </c>
      <c r="G7511">
        <v>0</v>
      </c>
      <c r="H7511">
        <f>applerevenue[[#This Row],[high]]-applerevenue[[#This Row],[low]]</f>
        <v>0.24179999999999957</v>
      </c>
    </row>
    <row r="7512" spans="1:8" x14ac:dyDescent="0.25">
      <c r="A7512" s="1">
        <v>40442</v>
      </c>
      <c r="B7512">
        <v>8.6549999999999994</v>
      </c>
      <c r="C7512">
        <v>8.7614000000000001</v>
      </c>
      <c r="D7512">
        <v>8.6224000000000007</v>
      </c>
      <c r="E7512">
        <v>8.6523000000000003</v>
      </c>
      <c r="F7512">
        <v>668074400</v>
      </c>
      <c r="G7512">
        <v>1</v>
      </c>
      <c r="H7512">
        <f>applerevenue[[#This Row],[high]]-applerevenue[[#This Row],[low]]</f>
        <v>0.13899999999999935</v>
      </c>
    </row>
    <row r="7513" spans="1:8" x14ac:dyDescent="0.25">
      <c r="A7513" s="1">
        <v>40443</v>
      </c>
      <c r="B7513">
        <v>8.6198999999999995</v>
      </c>
      <c r="C7513">
        <v>8.7805999999999997</v>
      </c>
      <c r="D7513">
        <v>8.6107999999999993</v>
      </c>
      <c r="E7513">
        <v>8.7736000000000001</v>
      </c>
      <c r="F7513">
        <v>585289600</v>
      </c>
      <c r="G7513">
        <v>0</v>
      </c>
      <c r="H7513">
        <f>applerevenue[[#This Row],[high]]-applerevenue[[#This Row],[low]]</f>
        <v>0.1698000000000004</v>
      </c>
    </row>
    <row r="7514" spans="1:8" x14ac:dyDescent="0.25">
      <c r="A7514" s="1">
        <v>40444</v>
      </c>
      <c r="B7514">
        <v>8.7302999999999997</v>
      </c>
      <c r="C7514">
        <v>8.9263999999999992</v>
      </c>
      <c r="D7514">
        <v>8.7202999999999999</v>
      </c>
      <c r="E7514">
        <v>8.8093000000000004</v>
      </c>
      <c r="F7514">
        <v>786116800</v>
      </c>
      <c r="G7514">
        <v>0</v>
      </c>
      <c r="H7514">
        <f>applerevenue[[#This Row],[high]]-applerevenue[[#This Row],[low]]</f>
        <v>0.20609999999999928</v>
      </c>
    </row>
    <row r="7515" spans="1:8" x14ac:dyDescent="0.25">
      <c r="A7515" s="1">
        <v>40445</v>
      </c>
      <c r="B7515">
        <v>8.9062000000000001</v>
      </c>
      <c r="C7515">
        <v>8.9497999999999998</v>
      </c>
      <c r="D7515">
        <v>8.859</v>
      </c>
      <c r="E7515">
        <v>8.9130000000000003</v>
      </c>
      <c r="F7515">
        <v>649488000</v>
      </c>
      <c r="G7515">
        <v>0</v>
      </c>
      <c r="H7515">
        <f>applerevenue[[#This Row],[high]]-applerevenue[[#This Row],[low]]</f>
        <v>9.079999999999977E-2</v>
      </c>
    </row>
    <row r="7516" spans="1:8" x14ac:dyDescent="0.25">
      <c r="A7516" s="1">
        <v>40448</v>
      </c>
      <c r="B7516">
        <v>8.9634</v>
      </c>
      <c r="C7516">
        <v>8.9863999999999997</v>
      </c>
      <c r="D7516">
        <v>8.8729999999999993</v>
      </c>
      <c r="E7516">
        <v>8.8777000000000008</v>
      </c>
      <c r="F7516">
        <v>482834800</v>
      </c>
      <c r="G7516">
        <v>1</v>
      </c>
      <c r="H7516">
        <f>applerevenue[[#This Row],[high]]-applerevenue[[#This Row],[low]]</f>
        <v>0.11340000000000039</v>
      </c>
    </row>
    <row r="7517" spans="1:8" x14ac:dyDescent="0.25">
      <c r="A7517" s="1">
        <v>40449</v>
      </c>
      <c r="B7517">
        <v>8.8962000000000003</v>
      </c>
      <c r="C7517">
        <v>8.8962000000000003</v>
      </c>
      <c r="D7517">
        <v>8.3849</v>
      </c>
      <c r="E7517">
        <v>8.7464999999999993</v>
      </c>
      <c r="F7517">
        <v>1035042400</v>
      </c>
      <c r="G7517">
        <v>1</v>
      </c>
      <c r="H7517">
        <f>applerevenue[[#This Row],[high]]-applerevenue[[#This Row],[low]]</f>
        <v>0.51130000000000031</v>
      </c>
    </row>
    <row r="7518" spans="1:8" x14ac:dyDescent="0.25">
      <c r="A7518" s="1">
        <v>40450</v>
      </c>
      <c r="B7518">
        <v>8.7577999999999996</v>
      </c>
      <c r="C7518">
        <v>8.8363999999999994</v>
      </c>
      <c r="D7518">
        <v>8.7202999999999999</v>
      </c>
      <c r="E7518">
        <v>8.7620000000000005</v>
      </c>
      <c r="F7518">
        <v>469644000</v>
      </c>
      <c r="G7518">
        <v>0</v>
      </c>
      <c r="H7518">
        <f>applerevenue[[#This Row],[high]]-applerevenue[[#This Row],[low]]</f>
        <v>0.11609999999999943</v>
      </c>
    </row>
    <row r="7519" spans="1:8" x14ac:dyDescent="0.25">
      <c r="A7519" s="1">
        <v>40451</v>
      </c>
      <c r="B7519">
        <v>8.8117000000000001</v>
      </c>
      <c r="C7519">
        <v>8.8422000000000001</v>
      </c>
      <c r="D7519">
        <v>8.5754000000000001</v>
      </c>
      <c r="E7519">
        <v>8.6516999999999999</v>
      </c>
      <c r="F7519">
        <v>673391600</v>
      </c>
      <c r="G7519">
        <v>1</v>
      </c>
      <c r="H7519">
        <f>applerevenue[[#This Row],[high]]-applerevenue[[#This Row],[low]]</f>
        <v>0.26679999999999993</v>
      </c>
    </row>
    <row r="7520" spans="1:8" x14ac:dyDescent="0.25">
      <c r="A7520" s="1">
        <v>40452</v>
      </c>
      <c r="B7520">
        <v>8.6516999999999999</v>
      </c>
      <c r="C7520">
        <v>8.7378999999999998</v>
      </c>
      <c r="D7520">
        <v>8.5785</v>
      </c>
      <c r="E7520">
        <v>8.6141000000000005</v>
      </c>
      <c r="F7520">
        <v>448142800</v>
      </c>
      <c r="G7520">
        <v>1</v>
      </c>
      <c r="H7520">
        <f>applerevenue[[#This Row],[high]]-applerevenue[[#This Row],[low]]</f>
        <v>0.15939999999999976</v>
      </c>
    </row>
    <row r="7521" spans="1:8" x14ac:dyDescent="0.25">
      <c r="A7521" s="1">
        <v>40455</v>
      </c>
      <c r="B7521">
        <v>8.5861000000000001</v>
      </c>
      <c r="C7521">
        <v>8.6257000000000001</v>
      </c>
      <c r="D7521">
        <v>8.4693000000000005</v>
      </c>
      <c r="E7521">
        <v>8.4957999999999991</v>
      </c>
      <c r="F7521">
        <v>435302000</v>
      </c>
      <c r="G7521">
        <v>1</v>
      </c>
      <c r="H7521">
        <f>applerevenue[[#This Row],[high]]-applerevenue[[#This Row],[low]]</f>
        <v>0.15639999999999965</v>
      </c>
    </row>
    <row r="7522" spans="1:8" x14ac:dyDescent="0.25">
      <c r="A7522" s="1">
        <v>40456</v>
      </c>
      <c r="B7522">
        <v>8.5983000000000001</v>
      </c>
      <c r="C7522">
        <v>8.8254000000000001</v>
      </c>
      <c r="D7522">
        <v>8.5928000000000004</v>
      </c>
      <c r="E7522">
        <v>8.8099000000000007</v>
      </c>
      <c r="F7522">
        <v>501967200</v>
      </c>
      <c r="G7522">
        <v>0</v>
      </c>
      <c r="H7522">
        <f>applerevenue[[#This Row],[high]]-applerevenue[[#This Row],[low]]</f>
        <v>0.2325999999999997</v>
      </c>
    </row>
    <row r="7523" spans="1:8" x14ac:dyDescent="0.25">
      <c r="A7523" s="1">
        <v>40457</v>
      </c>
      <c r="B7523">
        <v>8.8297000000000008</v>
      </c>
      <c r="C7523">
        <v>8.9029000000000007</v>
      </c>
      <c r="D7523">
        <v>8.6976999999999993</v>
      </c>
      <c r="E7523">
        <v>8.8175000000000008</v>
      </c>
      <c r="F7523">
        <v>670868800</v>
      </c>
      <c r="G7523">
        <v>1</v>
      </c>
      <c r="H7523">
        <f>applerevenue[[#This Row],[high]]-applerevenue[[#This Row],[low]]</f>
        <v>0.20520000000000138</v>
      </c>
    </row>
    <row r="7524" spans="1:8" x14ac:dyDescent="0.25">
      <c r="A7524" s="1">
        <v>40458</v>
      </c>
      <c r="B7524">
        <v>8.8524999999999991</v>
      </c>
      <c r="C7524">
        <v>8.8568999999999996</v>
      </c>
      <c r="D7524">
        <v>8.7479999999999993</v>
      </c>
      <c r="E7524">
        <v>8.8184000000000005</v>
      </c>
      <c r="F7524">
        <v>408399600</v>
      </c>
      <c r="G7524">
        <v>1</v>
      </c>
      <c r="H7524">
        <f>applerevenue[[#This Row],[high]]-applerevenue[[#This Row],[low]]</f>
        <v>0.10890000000000022</v>
      </c>
    </row>
    <row r="7525" spans="1:8" x14ac:dyDescent="0.25">
      <c r="A7525" s="1">
        <v>40459</v>
      </c>
      <c r="B7525">
        <v>8.8943999999999992</v>
      </c>
      <c r="C7525">
        <v>8.9794</v>
      </c>
      <c r="D7525">
        <v>8.8422000000000001</v>
      </c>
      <c r="E7525">
        <v>8.9663000000000004</v>
      </c>
      <c r="F7525">
        <v>658403200</v>
      </c>
      <c r="G7525">
        <v>0</v>
      </c>
      <c r="H7525">
        <f>applerevenue[[#This Row],[high]]-applerevenue[[#This Row],[low]]</f>
        <v>0.13719999999999999</v>
      </c>
    </row>
    <row r="7526" spans="1:8" x14ac:dyDescent="0.25">
      <c r="A7526" s="1">
        <v>40462</v>
      </c>
      <c r="B7526">
        <v>8.9867000000000008</v>
      </c>
      <c r="C7526">
        <v>9.0630000000000006</v>
      </c>
      <c r="D7526">
        <v>8.9824999999999999</v>
      </c>
      <c r="E7526">
        <v>9.0055999999999994</v>
      </c>
      <c r="F7526">
        <v>427753200</v>
      </c>
      <c r="G7526">
        <v>0</v>
      </c>
      <c r="H7526">
        <f>applerevenue[[#This Row],[high]]-applerevenue[[#This Row],[low]]</f>
        <v>8.0500000000000682E-2</v>
      </c>
    </row>
    <row r="7527" spans="1:8" x14ac:dyDescent="0.25">
      <c r="A7527" s="1">
        <v>40463</v>
      </c>
      <c r="B7527">
        <v>9.0071999999999992</v>
      </c>
      <c r="C7527">
        <v>9.1318999999999999</v>
      </c>
      <c r="D7527">
        <v>8.9181000000000008</v>
      </c>
      <c r="E7527">
        <v>9.1026000000000007</v>
      </c>
      <c r="F7527">
        <v>558544000</v>
      </c>
      <c r="G7527">
        <v>0</v>
      </c>
      <c r="H7527">
        <f>applerevenue[[#This Row],[high]]-applerevenue[[#This Row],[low]]</f>
        <v>0.2137999999999991</v>
      </c>
    </row>
    <row r="7528" spans="1:8" x14ac:dyDescent="0.25">
      <c r="A7528" s="1">
        <v>40464</v>
      </c>
      <c r="B7528">
        <v>9.1532</v>
      </c>
      <c r="C7528">
        <v>9.2068999999999992</v>
      </c>
      <c r="D7528">
        <v>9.141</v>
      </c>
      <c r="E7528">
        <v>9.1514000000000006</v>
      </c>
      <c r="F7528">
        <v>630092400</v>
      </c>
      <c r="G7528">
        <v>1</v>
      </c>
      <c r="H7528">
        <f>applerevenue[[#This Row],[high]]-applerevenue[[#This Row],[low]]</f>
        <v>6.5899999999999181E-2</v>
      </c>
    </row>
    <row r="7529" spans="1:8" x14ac:dyDescent="0.25">
      <c r="A7529" s="1">
        <v>40465</v>
      </c>
      <c r="B7529">
        <v>9.1986000000000008</v>
      </c>
      <c r="C7529">
        <v>9.2224000000000004</v>
      </c>
      <c r="D7529">
        <v>9.1593</v>
      </c>
      <c r="E7529">
        <v>9.2175999999999991</v>
      </c>
      <c r="F7529">
        <v>435296400</v>
      </c>
      <c r="G7529">
        <v>0</v>
      </c>
      <c r="H7529">
        <f>applerevenue[[#This Row],[high]]-applerevenue[[#This Row],[low]]</f>
        <v>6.3100000000000378E-2</v>
      </c>
    </row>
    <row r="7530" spans="1:8" x14ac:dyDescent="0.25">
      <c r="A7530" s="1">
        <v>40466</v>
      </c>
      <c r="B7530">
        <v>9.3740000000000006</v>
      </c>
      <c r="C7530">
        <v>9.6044999999999998</v>
      </c>
      <c r="D7530">
        <v>9.2967999999999993</v>
      </c>
      <c r="E7530">
        <v>9.5965000000000007</v>
      </c>
      <c r="F7530">
        <v>922194000</v>
      </c>
      <c r="G7530">
        <v>0</v>
      </c>
      <c r="H7530">
        <f>applerevenue[[#This Row],[high]]-applerevenue[[#This Row],[low]]</f>
        <v>0.30770000000000053</v>
      </c>
    </row>
    <row r="7531" spans="1:8" x14ac:dyDescent="0.25">
      <c r="A7531" s="1">
        <v>40469</v>
      </c>
      <c r="B7531">
        <v>9.7103000000000002</v>
      </c>
      <c r="C7531">
        <v>9.7263999999999999</v>
      </c>
      <c r="D7531">
        <v>9.5828000000000007</v>
      </c>
      <c r="E7531">
        <v>9.6959</v>
      </c>
      <c r="F7531">
        <v>1093010800</v>
      </c>
      <c r="G7531">
        <v>1</v>
      </c>
      <c r="H7531">
        <f>applerevenue[[#This Row],[high]]-applerevenue[[#This Row],[low]]</f>
        <v>0.14359999999999928</v>
      </c>
    </row>
    <row r="7532" spans="1:8" x14ac:dyDescent="0.25">
      <c r="A7532" s="1">
        <v>40470</v>
      </c>
      <c r="B7532">
        <v>9.2507999999999999</v>
      </c>
      <c r="C7532">
        <v>9.5670000000000002</v>
      </c>
      <c r="D7532">
        <v>9.1477000000000004</v>
      </c>
      <c r="E7532">
        <v>9.4365000000000006</v>
      </c>
      <c r="F7532">
        <v>1232784000</v>
      </c>
      <c r="G7532">
        <v>0</v>
      </c>
      <c r="H7532">
        <f>applerevenue[[#This Row],[high]]-applerevenue[[#This Row],[low]]</f>
        <v>0.41929999999999978</v>
      </c>
    </row>
    <row r="7533" spans="1:8" x14ac:dyDescent="0.25">
      <c r="A7533" s="1">
        <v>40471</v>
      </c>
      <c r="B7533">
        <v>9.4215</v>
      </c>
      <c r="C7533">
        <v>9.5815999999999999</v>
      </c>
      <c r="D7533">
        <v>9.3566000000000003</v>
      </c>
      <c r="E7533">
        <v>9.4681999999999995</v>
      </c>
      <c r="F7533">
        <v>721624400</v>
      </c>
      <c r="G7533">
        <v>0</v>
      </c>
      <c r="H7533">
        <f>applerevenue[[#This Row],[high]]-applerevenue[[#This Row],[low]]</f>
        <v>0.22499999999999964</v>
      </c>
    </row>
    <row r="7534" spans="1:8" x14ac:dyDescent="0.25">
      <c r="A7534" s="1">
        <v>40472</v>
      </c>
      <c r="B7534">
        <v>9.5239999999999991</v>
      </c>
      <c r="C7534">
        <v>9.5965000000000007</v>
      </c>
      <c r="D7534">
        <v>9.3544999999999998</v>
      </c>
      <c r="E7534">
        <v>9.4374000000000002</v>
      </c>
      <c r="F7534">
        <v>551460000</v>
      </c>
      <c r="G7534">
        <v>1</v>
      </c>
      <c r="H7534">
        <f>applerevenue[[#This Row],[high]]-applerevenue[[#This Row],[low]]</f>
        <v>0.24200000000000088</v>
      </c>
    </row>
    <row r="7535" spans="1:8" x14ac:dyDescent="0.25">
      <c r="A7535" s="1">
        <v>40473</v>
      </c>
      <c r="B7535">
        <v>9.4237000000000002</v>
      </c>
      <c r="C7535">
        <v>9.4532000000000007</v>
      </c>
      <c r="D7535">
        <v>9.3391999999999999</v>
      </c>
      <c r="E7535">
        <v>9.3749000000000002</v>
      </c>
      <c r="F7535">
        <v>372778000</v>
      </c>
      <c r="G7535">
        <v>1</v>
      </c>
      <c r="H7535">
        <f>applerevenue[[#This Row],[high]]-applerevenue[[#This Row],[low]]</f>
        <v>0.11400000000000077</v>
      </c>
    </row>
    <row r="7536" spans="1:8" x14ac:dyDescent="0.25">
      <c r="A7536" s="1">
        <v>40476</v>
      </c>
      <c r="B7536">
        <v>9.4243000000000006</v>
      </c>
      <c r="C7536">
        <v>9.5007999999999999</v>
      </c>
      <c r="D7536">
        <v>9.4045000000000005</v>
      </c>
      <c r="E7536">
        <v>9.4167000000000005</v>
      </c>
      <c r="F7536">
        <v>392462000</v>
      </c>
      <c r="G7536">
        <v>1</v>
      </c>
      <c r="H7536">
        <f>applerevenue[[#This Row],[high]]-applerevenue[[#This Row],[low]]</f>
        <v>9.6299999999999386E-2</v>
      </c>
    </row>
    <row r="7537" spans="1:8" x14ac:dyDescent="0.25">
      <c r="A7537" s="1">
        <v>40477</v>
      </c>
      <c r="B7537">
        <v>9.3566000000000003</v>
      </c>
      <c r="C7537">
        <v>9.4441000000000006</v>
      </c>
      <c r="D7537">
        <v>9.3193999999999999</v>
      </c>
      <c r="E7537">
        <v>9.3925999999999998</v>
      </c>
      <c r="F7537">
        <v>392929600</v>
      </c>
      <c r="G7537">
        <v>0</v>
      </c>
      <c r="H7537">
        <f>applerevenue[[#This Row],[high]]-applerevenue[[#This Row],[low]]</f>
        <v>0.1247000000000007</v>
      </c>
    </row>
    <row r="7538" spans="1:8" x14ac:dyDescent="0.25">
      <c r="A7538" s="1">
        <v>40478</v>
      </c>
      <c r="B7538">
        <v>9.3803999999999998</v>
      </c>
      <c r="C7538">
        <v>9.4489999999999998</v>
      </c>
      <c r="D7538">
        <v>9.3178999999999998</v>
      </c>
      <c r="E7538">
        <v>9.3858999999999995</v>
      </c>
      <c r="F7538">
        <v>399002800</v>
      </c>
      <c r="G7538">
        <v>0</v>
      </c>
      <c r="H7538">
        <f>applerevenue[[#This Row],[high]]-applerevenue[[#This Row],[low]]</f>
        <v>0.13109999999999999</v>
      </c>
    </row>
    <row r="7539" spans="1:8" x14ac:dyDescent="0.25">
      <c r="A7539" s="1">
        <v>40479</v>
      </c>
      <c r="B7539">
        <v>9.3895</v>
      </c>
      <c r="C7539">
        <v>9.391</v>
      </c>
      <c r="D7539">
        <v>9.1745999999999999</v>
      </c>
      <c r="E7539">
        <v>9.3069000000000006</v>
      </c>
      <c r="F7539">
        <v>551051200</v>
      </c>
      <c r="G7539">
        <v>1</v>
      </c>
      <c r="H7539">
        <f>applerevenue[[#This Row],[high]]-applerevenue[[#This Row],[low]]</f>
        <v>0.21640000000000015</v>
      </c>
    </row>
    <row r="7540" spans="1:8" x14ac:dyDescent="0.25">
      <c r="A7540" s="1">
        <v>40480</v>
      </c>
      <c r="B7540">
        <v>9.2760999999999996</v>
      </c>
      <c r="C7540">
        <v>9.3263999999999996</v>
      </c>
      <c r="D7540">
        <v>9.1736000000000004</v>
      </c>
      <c r="E7540">
        <v>9.1769999999999996</v>
      </c>
      <c r="F7540">
        <v>430511200</v>
      </c>
      <c r="G7540">
        <v>1</v>
      </c>
      <c r="H7540">
        <f>applerevenue[[#This Row],[high]]-applerevenue[[#This Row],[low]]</f>
        <v>0.15279999999999916</v>
      </c>
    </row>
    <row r="7541" spans="1:8" x14ac:dyDescent="0.25">
      <c r="A7541" s="1">
        <v>40483</v>
      </c>
      <c r="B7541">
        <v>9.2148000000000003</v>
      </c>
      <c r="C7541">
        <v>9.3178999999999998</v>
      </c>
      <c r="D7541">
        <v>9.2141999999999999</v>
      </c>
      <c r="E7541">
        <v>9.2745999999999995</v>
      </c>
      <c r="F7541">
        <v>423889200</v>
      </c>
      <c r="G7541">
        <v>0</v>
      </c>
      <c r="H7541">
        <f>applerevenue[[#This Row],[high]]-applerevenue[[#This Row],[low]]</f>
        <v>0.1036999999999999</v>
      </c>
    </row>
    <row r="7542" spans="1:8" x14ac:dyDescent="0.25">
      <c r="A7542" s="1">
        <v>40484</v>
      </c>
      <c r="B7542">
        <v>9.3605999999999998</v>
      </c>
      <c r="C7542">
        <v>9.4578000000000007</v>
      </c>
      <c r="D7542">
        <v>9.3605999999999998</v>
      </c>
      <c r="E7542">
        <v>9.4324999999999992</v>
      </c>
      <c r="F7542">
        <v>433930000</v>
      </c>
      <c r="G7542">
        <v>0</v>
      </c>
      <c r="H7542">
        <f>applerevenue[[#This Row],[high]]-applerevenue[[#This Row],[low]]</f>
        <v>9.7200000000000841E-2</v>
      </c>
    </row>
    <row r="7543" spans="1:8" x14ac:dyDescent="0.25">
      <c r="A7543" s="1">
        <v>40485</v>
      </c>
      <c r="B7543">
        <v>9.4938000000000002</v>
      </c>
      <c r="C7543">
        <v>9.5397999999999996</v>
      </c>
      <c r="D7543">
        <v>9.4071999999999996</v>
      </c>
      <c r="E7543">
        <v>9.5373999999999999</v>
      </c>
      <c r="F7543">
        <v>508348400</v>
      </c>
      <c r="G7543">
        <v>0</v>
      </c>
      <c r="H7543">
        <f>applerevenue[[#This Row],[high]]-applerevenue[[#This Row],[low]]</f>
        <v>0.13260000000000005</v>
      </c>
    </row>
    <row r="7544" spans="1:8" x14ac:dyDescent="0.25">
      <c r="A7544" s="1">
        <v>40486</v>
      </c>
      <c r="B7544">
        <v>9.6181999999999999</v>
      </c>
      <c r="C7544">
        <v>9.7623999999999995</v>
      </c>
      <c r="D7544">
        <v>9.6053999999999995</v>
      </c>
      <c r="E7544">
        <v>9.7042000000000002</v>
      </c>
      <c r="F7544">
        <v>642488000</v>
      </c>
      <c r="G7544">
        <v>0</v>
      </c>
      <c r="H7544">
        <f>applerevenue[[#This Row],[high]]-applerevenue[[#This Row],[low]]</f>
        <v>0.15700000000000003</v>
      </c>
    </row>
    <row r="7545" spans="1:8" x14ac:dyDescent="0.25">
      <c r="A7545" s="1">
        <v>40487</v>
      </c>
      <c r="B7545">
        <v>9.6956000000000007</v>
      </c>
      <c r="C7545">
        <v>9.7438000000000002</v>
      </c>
      <c r="D7545">
        <v>9.6577999999999999</v>
      </c>
      <c r="E7545">
        <v>9.6693999999999996</v>
      </c>
      <c r="F7545">
        <v>361253200</v>
      </c>
      <c r="G7545">
        <v>1</v>
      </c>
      <c r="H7545">
        <f>applerevenue[[#This Row],[high]]-applerevenue[[#This Row],[low]]</f>
        <v>8.6000000000000298E-2</v>
      </c>
    </row>
    <row r="7546" spans="1:8" x14ac:dyDescent="0.25">
      <c r="A7546" s="1">
        <v>40490</v>
      </c>
      <c r="B7546">
        <v>9.6715999999999998</v>
      </c>
      <c r="C7546">
        <v>9.7499000000000002</v>
      </c>
      <c r="D7546">
        <v>9.6580999999999992</v>
      </c>
      <c r="E7546">
        <v>9.7149000000000001</v>
      </c>
      <c r="F7546">
        <v>281758400</v>
      </c>
      <c r="G7546">
        <v>0</v>
      </c>
      <c r="H7546">
        <f>applerevenue[[#This Row],[high]]-applerevenue[[#This Row],[low]]</f>
        <v>9.1800000000000992E-2</v>
      </c>
    </row>
    <row r="7547" spans="1:8" x14ac:dyDescent="0.25">
      <c r="A7547" s="1">
        <v>40491</v>
      </c>
      <c r="B7547">
        <v>9.7888999999999999</v>
      </c>
      <c r="C7547">
        <v>9.7965999999999998</v>
      </c>
      <c r="D7547">
        <v>9.5891999999999999</v>
      </c>
      <c r="E7547">
        <v>9.6373999999999995</v>
      </c>
      <c r="F7547">
        <v>383544000</v>
      </c>
      <c r="G7547">
        <v>1</v>
      </c>
      <c r="H7547">
        <f>applerevenue[[#This Row],[high]]-applerevenue[[#This Row],[low]]</f>
        <v>0.20739999999999981</v>
      </c>
    </row>
    <row r="7548" spans="1:8" x14ac:dyDescent="0.25">
      <c r="A7548" s="1">
        <v>40492</v>
      </c>
      <c r="B7548">
        <v>9.6545000000000005</v>
      </c>
      <c r="C7548">
        <v>9.7194000000000003</v>
      </c>
      <c r="D7548">
        <v>9.5602999999999998</v>
      </c>
      <c r="E7548">
        <v>9.6968999999999994</v>
      </c>
      <c r="F7548">
        <v>384227200</v>
      </c>
      <c r="G7548">
        <v>0</v>
      </c>
      <c r="H7548">
        <f>applerevenue[[#This Row],[high]]-applerevenue[[#This Row],[low]]</f>
        <v>0.15910000000000046</v>
      </c>
    </row>
    <row r="7549" spans="1:8" x14ac:dyDescent="0.25">
      <c r="A7549" s="1">
        <v>40493</v>
      </c>
      <c r="B7549">
        <v>9.6044999999999998</v>
      </c>
      <c r="C7549">
        <v>9.7081</v>
      </c>
      <c r="D7549">
        <v>9.5815999999999999</v>
      </c>
      <c r="E7549">
        <v>9.6548999999999996</v>
      </c>
      <c r="F7549">
        <v>361284000</v>
      </c>
      <c r="G7549">
        <v>0</v>
      </c>
      <c r="H7549">
        <f>applerevenue[[#This Row],[high]]-applerevenue[[#This Row],[low]]</f>
        <v>0.12650000000000006</v>
      </c>
    </row>
    <row r="7550" spans="1:8" x14ac:dyDescent="0.25">
      <c r="A7550" s="1">
        <v>40494</v>
      </c>
      <c r="B7550">
        <v>9.6349999999999998</v>
      </c>
      <c r="C7550">
        <v>9.6501999999999999</v>
      </c>
      <c r="D7550">
        <v>9.2577999999999996</v>
      </c>
      <c r="E7550">
        <v>9.3919999999999995</v>
      </c>
      <c r="F7550">
        <v>795846800</v>
      </c>
      <c r="G7550">
        <v>1</v>
      </c>
      <c r="H7550">
        <f>applerevenue[[#This Row],[high]]-applerevenue[[#This Row],[low]]</f>
        <v>0.3924000000000003</v>
      </c>
    </row>
    <row r="7551" spans="1:8" x14ac:dyDescent="0.25">
      <c r="A7551" s="1">
        <v>40497</v>
      </c>
      <c r="B7551">
        <v>9.4050999999999991</v>
      </c>
      <c r="C7551">
        <v>9.4685000000000006</v>
      </c>
      <c r="D7551">
        <v>9.3383000000000003</v>
      </c>
      <c r="E7551">
        <v>9.3615999999999993</v>
      </c>
      <c r="F7551">
        <v>403606000</v>
      </c>
      <c r="G7551">
        <v>1</v>
      </c>
      <c r="H7551">
        <f>applerevenue[[#This Row],[high]]-applerevenue[[#This Row],[low]]</f>
        <v>0.13020000000000032</v>
      </c>
    </row>
    <row r="7552" spans="1:8" x14ac:dyDescent="0.25">
      <c r="A7552" s="1">
        <v>40498</v>
      </c>
      <c r="B7552">
        <v>9.3215000000000003</v>
      </c>
      <c r="C7552">
        <v>9.3788</v>
      </c>
      <c r="D7552">
        <v>9.1264000000000003</v>
      </c>
      <c r="E7552">
        <v>9.1956000000000007</v>
      </c>
      <c r="F7552">
        <v>657650000</v>
      </c>
      <c r="G7552">
        <v>1</v>
      </c>
      <c r="H7552">
        <f>applerevenue[[#This Row],[high]]-applerevenue[[#This Row],[low]]</f>
        <v>0.25239999999999974</v>
      </c>
    </row>
    <row r="7553" spans="1:8" x14ac:dyDescent="0.25">
      <c r="A7553" s="1">
        <v>40499</v>
      </c>
      <c r="B7553">
        <v>9.1837</v>
      </c>
      <c r="C7553">
        <v>9.2688000000000006</v>
      </c>
      <c r="D7553">
        <v>9.0787999999999993</v>
      </c>
      <c r="E7553">
        <v>9.1623999999999999</v>
      </c>
      <c r="F7553">
        <v>479449600</v>
      </c>
      <c r="G7553">
        <v>1</v>
      </c>
      <c r="H7553">
        <f>applerevenue[[#This Row],[high]]-applerevenue[[#This Row],[low]]</f>
        <v>0.19000000000000128</v>
      </c>
    </row>
    <row r="7554" spans="1:8" x14ac:dyDescent="0.25">
      <c r="A7554" s="1">
        <v>40500</v>
      </c>
      <c r="B7554">
        <v>9.3056999999999999</v>
      </c>
      <c r="C7554">
        <v>9.4420000000000002</v>
      </c>
      <c r="D7554">
        <v>9.2901000000000007</v>
      </c>
      <c r="E7554">
        <v>9.4041999999999994</v>
      </c>
      <c r="F7554">
        <v>494491200</v>
      </c>
      <c r="G7554">
        <v>0</v>
      </c>
      <c r="H7554">
        <f>applerevenue[[#This Row],[high]]-applerevenue[[#This Row],[low]]</f>
        <v>0.15189999999999948</v>
      </c>
    </row>
    <row r="7555" spans="1:8" x14ac:dyDescent="0.25">
      <c r="A7555" s="1">
        <v>40501</v>
      </c>
      <c r="B7555">
        <v>9.3901000000000003</v>
      </c>
      <c r="C7555">
        <v>9.4032</v>
      </c>
      <c r="D7555">
        <v>9.3069000000000006</v>
      </c>
      <c r="E7555">
        <v>9.3522999999999996</v>
      </c>
      <c r="F7555">
        <v>384843200</v>
      </c>
      <c r="G7555">
        <v>1</v>
      </c>
      <c r="H7555">
        <f>applerevenue[[#This Row],[high]]-applerevenue[[#This Row],[low]]</f>
        <v>9.6299999999999386E-2</v>
      </c>
    </row>
    <row r="7556" spans="1:8" x14ac:dyDescent="0.25">
      <c r="A7556" s="1">
        <v>40504</v>
      </c>
      <c r="B7556">
        <v>9.3507999999999996</v>
      </c>
      <c r="C7556">
        <v>9.5545000000000009</v>
      </c>
      <c r="D7556">
        <v>9.3261000000000003</v>
      </c>
      <c r="E7556">
        <v>9.5545000000000009</v>
      </c>
      <c r="F7556">
        <v>393075200</v>
      </c>
      <c r="G7556">
        <v>0</v>
      </c>
      <c r="H7556">
        <f>applerevenue[[#This Row],[high]]-applerevenue[[#This Row],[low]]</f>
        <v>0.2284000000000006</v>
      </c>
    </row>
    <row r="7557" spans="1:8" x14ac:dyDescent="0.25">
      <c r="A7557" s="1">
        <v>40505</v>
      </c>
      <c r="B7557">
        <v>9.4657</v>
      </c>
      <c r="C7557">
        <v>9.5053999999999998</v>
      </c>
      <c r="D7557">
        <v>9.3470999999999993</v>
      </c>
      <c r="E7557">
        <v>9.4132999999999996</v>
      </c>
      <c r="F7557">
        <v>519447600</v>
      </c>
      <c r="G7557">
        <v>1</v>
      </c>
      <c r="H7557">
        <f>applerevenue[[#This Row],[high]]-applerevenue[[#This Row],[low]]</f>
        <v>0.15830000000000055</v>
      </c>
    </row>
    <row r="7558" spans="1:8" x14ac:dyDescent="0.25">
      <c r="A7558" s="1">
        <v>40506</v>
      </c>
      <c r="B7558">
        <v>9.5129999999999999</v>
      </c>
      <c r="C7558">
        <v>9.6166999999999998</v>
      </c>
      <c r="D7558">
        <v>9.5053999999999998</v>
      </c>
      <c r="E7558">
        <v>9.5982000000000003</v>
      </c>
      <c r="F7558">
        <v>413725200</v>
      </c>
      <c r="G7558">
        <v>0</v>
      </c>
      <c r="H7558">
        <f>applerevenue[[#This Row],[high]]-applerevenue[[#This Row],[low]]</f>
        <v>0.11129999999999995</v>
      </c>
    </row>
    <row r="7559" spans="1:8" x14ac:dyDescent="0.25">
      <c r="A7559" s="1">
        <v>40508</v>
      </c>
      <c r="B7559">
        <v>9.5661000000000005</v>
      </c>
      <c r="C7559">
        <v>9.6867999999999999</v>
      </c>
      <c r="D7559">
        <v>9.5417000000000005</v>
      </c>
      <c r="E7559">
        <v>9.6044999999999998</v>
      </c>
      <c r="F7559">
        <v>237585600</v>
      </c>
      <c r="G7559">
        <v>0</v>
      </c>
      <c r="H7559">
        <f>applerevenue[[#This Row],[high]]-applerevenue[[#This Row],[low]]</f>
        <v>0.14509999999999934</v>
      </c>
    </row>
    <row r="7560" spans="1:8" x14ac:dyDescent="0.25">
      <c r="A7560" s="1">
        <v>40511</v>
      </c>
      <c r="B7560">
        <v>9.6196999999999999</v>
      </c>
      <c r="C7560">
        <v>9.6800999999999995</v>
      </c>
      <c r="D7560">
        <v>9.4940999999999995</v>
      </c>
      <c r="E7560">
        <v>9.6615000000000002</v>
      </c>
      <c r="F7560">
        <v>445785200</v>
      </c>
      <c r="G7560">
        <v>0</v>
      </c>
      <c r="H7560">
        <f>applerevenue[[#This Row],[high]]-applerevenue[[#This Row],[low]]</f>
        <v>0.18599999999999994</v>
      </c>
    </row>
    <row r="7561" spans="1:8" x14ac:dyDescent="0.25">
      <c r="A7561" s="1">
        <v>40512</v>
      </c>
      <c r="B7561">
        <v>9.56</v>
      </c>
      <c r="C7561">
        <v>9.5850000000000009</v>
      </c>
      <c r="D7561">
        <v>9.4786000000000001</v>
      </c>
      <c r="E7561">
        <v>9.4870999999999999</v>
      </c>
      <c r="F7561">
        <v>501858000</v>
      </c>
      <c r="G7561">
        <v>1</v>
      </c>
      <c r="H7561">
        <f>applerevenue[[#This Row],[high]]-applerevenue[[#This Row],[low]]</f>
        <v>0.10640000000000072</v>
      </c>
    </row>
    <row r="7562" spans="1:8" x14ac:dyDescent="0.25">
      <c r="A7562" s="1">
        <v>40513</v>
      </c>
      <c r="B7562">
        <v>9.6127000000000002</v>
      </c>
      <c r="C7562">
        <v>9.6882999999999999</v>
      </c>
      <c r="D7562">
        <v>9.6044999999999998</v>
      </c>
      <c r="E7562">
        <v>9.6471999999999998</v>
      </c>
      <c r="F7562">
        <v>461750800</v>
      </c>
      <c r="G7562">
        <v>0</v>
      </c>
      <c r="H7562">
        <f>applerevenue[[#This Row],[high]]-applerevenue[[#This Row],[low]]</f>
        <v>8.3800000000000097E-2</v>
      </c>
    </row>
    <row r="7563" spans="1:8" x14ac:dyDescent="0.25">
      <c r="A7563" s="1">
        <v>40514</v>
      </c>
      <c r="B7563">
        <v>9.6815999999999995</v>
      </c>
      <c r="C7563">
        <v>9.7263999999999999</v>
      </c>
      <c r="D7563">
        <v>9.6011000000000006</v>
      </c>
      <c r="E7563">
        <v>9.7004999999999999</v>
      </c>
      <c r="F7563">
        <v>462837200</v>
      </c>
      <c r="G7563">
        <v>0</v>
      </c>
      <c r="H7563">
        <f>applerevenue[[#This Row],[high]]-applerevenue[[#This Row],[low]]</f>
        <v>0.1252999999999993</v>
      </c>
    </row>
    <row r="7564" spans="1:8" x14ac:dyDescent="0.25">
      <c r="A7564" s="1">
        <v>40515</v>
      </c>
      <c r="B7564">
        <v>9.6658000000000008</v>
      </c>
      <c r="C7564">
        <v>9.7157999999999998</v>
      </c>
      <c r="D7564">
        <v>9.6453000000000007</v>
      </c>
      <c r="E7564">
        <v>9.6789000000000005</v>
      </c>
      <c r="F7564">
        <v>342092800</v>
      </c>
      <c r="G7564">
        <v>0</v>
      </c>
      <c r="H7564">
        <f>applerevenue[[#This Row],[high]]-applerevenue[[#This Row],[low]]</f>
        <v>7.0499999999999119E-2</v>
      </c>
    </row>
    <row r="7565" spans="1:8" x14ac:dyDescent="0.25">
      <c r="A7565" s="1">
        <v>40518</v>
      </c>
      <c r="B7565">
        <v>9.7155000000000005</v>
      </c>
      <c r="C7565">
        <v>9.8279999999999994</v>
      </c>
      <c r="D7565">
        <v>9.7088000000000001</v>
      </c>
      <c r="E7565">
        <v>9.7614999999999998</v>
      </c>
      <c r="F7565">
        <v>448481600</v>
      </c>
      <c r="G7565">
        <v>0</v>
      </c>
      <c r="H7565">
        <f>applerevenue[[#This Row],[high]]-applerevenue[[#This Row],[low]]</f>
        <v>0.11919999999999931</v>
      </c>
    </row>
    <row r="7566" spans="1:8" x14ac:dyDescent="0.25">
      <c r="A7566" s="1">
        <v>40519</v>
      </c>
      <c r="B7566">
        <v>9.8727999999999998</v>
      </c>
      <c r="C7566">
        <v>9.8786000000000005</v>
      </c>
      <c r="D7566">
        <v>9.6996000000000002</v>
      </c>
      <c r="E7566">
        <v>9.7024000000000008</v>
      </c>
      <c r="F7566">
        <v>391454000</v>
      </c>
      <c r="G7566">
        <v>1</v>
      </c>
      <c r="H7566">
        <f>applerevenue[[#This Row],[high]]-applerevenue[[#This Row],[low]]</f>
        <v>0.17900000000000027</v>
      </c>
    </row>
    <row r="7567" spans="1:8" x14ac:dyDescent="0.25">
      <c r="A7567" s="1">
        <v>40520</v>
      </c>
      <c r="B7567">
        <v>9.7455999999999996</v>
      </c>
      <c r="C7567">
        <v>9.7880000000000003</v>
      </c>
      <c r="D7567">
        <v>9.6687999999999992</v>
      </c>
      <c r="E7567">
        <v>9.7876999999999992</v>
      </c>
      <c r="F7567">
        <v>321935600</v>
      </c>
      <c r="G7567">
        <v>0</v>
      </c>
      <c r="H7567">
        <f>applerevenue[[#This Row],[high]]-applerevenue[[#This Row],[low]]</f>
        <v>0.11920000000000108</v>
      </c>
    </row>
    <row r="7568" spans="1:8" x14ac:dyDescent="0.25">
      <c r="A7568" s="1">
        <v>40521</v>
      </c>
      <c r="B7568">
        <v>9.8218999999999994</v>
      </c>
      <c r="C7568">
        <v>9.8331999999999997</v>
      </c>
      <c r="D7568">
        <v>9.7270000000000003</v>
      </c>
      <c r="E7568">
        <v>9.7494999999999994</v>
      </c>
      <c r="F7568">
        <v>294151200</v>
      </c>
      <c r="G7568">
        <v>1</v>
      </c>
      <c r="H7568">
        <f>applerevenue[[#This Row],[high]]-applerevenue[[#This Row],[low]]</f>
        <v>0.10619999999999941</v>
      </c>
    </row>
    <row r="7569" spans="1:8" x14ac:dyDescent="0.25">
      <c r="A7569" s="1">
        <v>40522</v>
      </c>
      <c r="B7569">
        <v>9.7462999999999997</v>
      </c>
      <c r="C7569">
        <v>9.7888999999999999</v>
      </c>
      <c r="D7569">
        <v>9.7141999999999999</v>
      </c>
      <c r="E7569">
        <v>9.7739999999999991</v>
      </c>
      <c r="F7569">
        <v>262511200</v>
      </c>
      <c r="G7569">
        <v>0</v>
      </c>
      <c r="H7569">
        <f>applerevenue[[#This Row],[high]]-applerevenue[[#This Row],[low]]</f>
        <v>7.4699999999999989E-2</v>
      </c>
    </row>
    <row r="7570" spans="1:8" x14ac:dyDescent="0.25">
      <c r="A7570" s="1">
        <v>40525</v>
      </c>
      <c r="B7570">
        <v>9.8902000000000001</v>
      </c>
      <c r="C7570">
        <v>9.9111999999999991</v>
      </c>
      <c r="D7570">
        <v>9.7873999999999999</v>
      </c>
      <c r="E7570">
        <v>9.8078000000000003</v>
      </c>
      <c r="F7570">
        <v>439815600</v>
      </c>
      <c r="G7570">
        <v>1</v>
      </c>
      <c r="H7570">
        <f>applerevenue[[#This Row],[high]]-applerevenue[[#This Row],[low]]</f>
        <v>0.12379999999999924</v>
      </c>
    </row>
    <row r="7571" spans="1:8" x14ac:dyDescent="0.25">
      <c r="A7571" s="1">
        <v>40526</v>
      </c>
      <c r="B7571">
        <v>9.8096999999999994</v>
      </c>
      <c r="C7571">
        <v>9.8344000000000005</v>
      </c>
      <c r="D7571">
        <v>9.7263999999999999</v>
      </c>
      <c r="E7571">
        <v>9.7658000000000005</v>
      </c>
      <c r="F7571">
        <v>351008000</v>
      </c>
      <c r="G7571">
        <v>1</v>
      </c>
      <c r="H7571">
        <f>applerevenue[[#This Row],[high]]-applerevenue[[#This Row],[low]]</f>
        <v>0.10800000000000054</v>
      </c>
    </row>
    <row r="7572" spans="1:8" x14ac:dyDescent="0.25">
      <c r="A7572" s="1">
        <v>40527</v>
      </c>
      <c r="B7572">
        <v>9.7568999999999999</v>
      </c>
      <c r="C7572">
        <v>9.8483999999999998</v>
      </c>
      <c r="D7572">
        <v>9.7322000000000006</v>
      </c>
      <c r="E7572">
        <v>9.7678999999999991</v>
      </c>
      <c r="F7572">
        <v>417312000</v>
      </c>
      <c r="G7572">
        <v>0</v>
      </c>
      <c r="H7572">
        <f>applerevenue[[#This Row],[high]]-applerevenue[[#This Row],[low]]</f>
        <v>0.11619999999999919</v>
      </c>
    </row>
    <row r="7573" spans="1:8" x14ac:dyDescent="0.25">
      <c r="A7573" s="1">
        <v>40528</v>
      </c>
      <c r="B7573">
        <v>9.7902000000000005</v>
      </c>
      <c r="C7573">
        <v>9.8364999999999991</v>
      </c>
      <c r="D7573">
        <v>9.76</v>
      </c>
      <c r="E7573">
        <v>9.7949999999999999</v>
      </c>
      <c r="F7573">
        <v>322030800</v>
      </c>
      <c r="G7573">
        <v>0</v>
      </c>
      <c r="H7573">
        <f>applerevenue[[#This Row],[high]]-applerevenue[[#This Row],[low]]</f>
        <v>7.6499999999999346E-2</v>
      </c>
    </row>
    <row r="7574" spans="1:8" x14ac:dyDescent="0.25">
      <c r="A7574" s="1">
        <v>40529</v>
      </c>
      <c r="B7574">
        <v>9.8065999999999995</v>
      </c>
      <c r="C7574">
        <v>9.8115000000000006</v>
      </c>
      <c r="D7574">
        <v>9.7638999999999996</v>
      </c>
      <c r="E7574">
        <v>9.7754999999999992</v>
      </c>
      <c r="F7574">
        <v>386929200</v>
      </c>
      <c r="G7574">
        <v>1</v>
      </c>
      <c r="H7574">
        <f>applerevenue[[#This Row],[high]]-applerevenue[[#This Row],[low]]</f>
        <v>4.7600000000000975E-2</v>
      </c>
    </row>
    <row r="7575" spans="1:8" x14ac:dyDescent="0.25">
      <c r="A7575" s="1">
        <v>40532</v>
      </c>
      <c r="B7575">
        <v>9.8056999999999999</v>
      </c>
      <c r="C7575">
        <v>9.8559999999999999</v>
      </c>
      <c r="D7575">
        <v>9.7029999999999994</v>
      </c>
      <c r="E7575">
        <v>9.8242999999999991</v>
      </c>
      <c r="F7575">
        <v>385610400</v>
      </c>
      <c r="G7575">
        <v>0</v>
      </c>
      <c r="H7575">
        <f>applerevenue[[#This Row],[high]]-applerevenue[[#This Row],[low]]</f>
        <v>0.15300000000000047</v>
      </c>
    </row>
    <row r="7576" spans="1:8" x14ac:dyDescent="0.25">
      <c r="A7576" s="1">
        <v>40533</v>
      </c>
      <c r="B7576">
        <v>9.8483999999999998</v>
      </c>
      <c r="C7576">
        <v>9.8908000000000005</v>
      </c>
      <c r="D7576">
        <v>9.8193999999999999</v>
      </c>
      <c r="E7576">
        <v>9.8850999999999996</v>
      </c>
      <c r="F7576">
        <v>256354000</v>
      </c>
      <c r="G7576">
        <v>0</v>
      </c>
      <c r="H7576">
        <f>applerevenue[[#This Row],[high]]-applerevenue[[#This Row],[low]]</f>
        <v>7.1400000000000574E-2</v>
      </c>
    </row>
    <row r="7577" spans="1:8" x14ac:dyDescent="0.25">
      <c r="A7577" s="1">
        <v>40534</v>
      </c>
      <c r="B7577">
        <v>9.8899000000000008</v>
      </c>
      <c r="C7577">
        <v>9.9313000000000002</v>
      </c>
      <c r="D7577">
        <v>9.8651999999999997</v>
      </c>
      <c r="E7577">
        <v>9.9143000000000008</v>
      </c>
      <c r="F7577">
        <v>265921600</v>
      </c>
      <c r="G7577">
        <v>0</v>
      </c>
      <c r="H7577">
        <f>applerevenue[[#This Row],[high]]-applerevenue[[#This Row],[low]]</f>
        <v>6.6100000000000492E-2</v>
      </c>
    </row>
    <row r="7578" spans="1:8" x14ac:dyDescent="0.25">
      <c r="A7578" s="1">
        <v>40535</v>
      </c>
      <c r="B7578">
        <v>9.9093999999999998</v>
      </c>
      <c r="C7578">
        <v>9.9139999999999997</v>
      </c>
      <c r="D7578">
        <v>9.8536000000000001</v>
      </c>
      <c r="E7578">
        <v>9.8666999999999998</v>
      </c>
      <c r="F7578">
        <v>223157200</v>
      </c>
      <c r="G7578">
        <v>1</v>
      </c>
      <c r="H7578">
        <f>applerevenue[[#This Row],[high]]-applerevenue[[#This Row],[low]]</f>
        <v>6.0399999999999565E-2</v>
      </c>
    </row>
    <row r="7579" spans="1:8" x14ac:dyDescent="0.25">
      <c r="A7579" s="1">
        <v>40539</v>
      </c>
      <c r="B7579">
        <v>9.8438999999999997</v>
      </c>
      <c r="C7579">
        <v>9.9228000000000005</v>
      </c>
      <c r="D7579">
        <v>9.8033000000000001</v>
      </c>
      <c r="E7579">
        <v>9.8995999999999995</v>
      </c>
      <c r="F7579">
        <v>249816000</v>
      </c>
      <c r="G7579">
        <v>0</v>
      </c>
      <c r="H7579">
        <f>applerevenue[[#This Row],[high]]-applerevenue[[#This Row],[low]]</f>
        <v>0.11950000000000038</v>
      </c>
    </row>
    <row r="7580" spans="1:8" x14ac:dyDescent="0.25">
      <c r="A7580" s="1">
        <v>40540</v>
      </c>
      <c r="B7580">
        <v>9.9370999999999992</v>
      </c>
      <c r="C7580">
        <v>9.9600000000000009</v>
      </c>
      <c r="D7580">
        <v>9.9111999999999991</v>
      </c>
      <c r="E7580">
        <v>9.9237000000000002</v>
      </c>
      <c r="F7580">
        <v>175924000</v>
      </c>
      <c r="G7580">
        <v>1</v>
      </c>
      <c r="H7580">
        <f>applerevenue[[#This Row],[high]]-applerevenue[[#This Row],[low]]</f>
        <v>4.8800000000001731E-2</v>
      </c>
    </row>
    <row r="7581" spans="1:8" x14ac:dyDescent="0.25">
      <c r="A7581" s="1">
        <v>40541</v>
      </c>
      <c r="B7581">
        <v>9.9466000000000001</v>
      </c>
      <c r="C7581">
        <v>9.9535999999999998</v>
      </c>
      <c r="D7581">
        <v>9.9123999999999999</v>
      </c>
      <c r="E7581">
        <v>9.9182000000000006</v>
      </c>
      <c r="F7581">
        <v>163139200</v>
      </c>
      <c r="G7581">
        <v>1</v>
      </c>
      <c r="H7581">
        <f>applerevenue[[#This Row],[high]]-applerevenue[[#This Row],[low]]</f>
        <v>4.1199999999999903E-2</v>
      </c>
    </row>
    <row r="7582" spans="1:8" x14ac:dyDescent="0.25">
      <c r="A7582" s="1">
        <v>40542</v>
      </c>
      <c r="B7582">
        <v>9.9239999999999995</v>
      </c>
      <c r="C7582">
        <v>9.9248999999999992</v>
      </c>
      <c r="D7582">
        <v>9.8498999999999999</v>
      </c>
      <c r="E7582">
        <v>9.8684999999999992</v>
      </c>
      <c r="F7582">
        <v>157494400</v>
      </c>
      <c r="G7582">
        <v>1</v>
      </c>
      <c r="H7582">
        <f>applerevenue[[#This Row],[high]]-applerevenue[[#This Row],[low]]</f>
        <v>7.4999999999999289E-2</v>
      </c>
    </row>
    <row r="7583" spans="1:8" x14ac:dyDescent="0.25">
      <c r="A7583" s="1">
        <v>40543</v>
      </c>
      <c r="B7583">
        <v>9.8468999999999998</v>
      </c>
      <c r="C7583">
        <v>9.8629999999999995</v>
      </c>
      <c r="D7583">
        <v>9.7969000000000008</v>
      </c>
      <c r="E7583">
        <v>9.8350000000000009</v>
      </c>
      <c r="F7583">
        <v>193508000</v>
      </c>
      <c r="G7583">
        <v>1</v>
      </c>
      <c r="H7583">
        <f>applerevenue[[#This Row],[high]]-applerevenue[[#This Row],[low]]</f>
        <v>6.6099999999998715E-2</v>
      </c>
    </row>
    <row r="7584" spans="1:8" x14ac:dyDescent="0.25">
      <c r="A7584" s="1">
        <v>40546</v>
      </c>
      <c r="B7584">
        <v>9.9289000000000005</v>
      </c>
      <c r="C7584">
        <v>10.069800000000001</v>
      </c>
      <c r="D7584">
        <v>9.9044000000000008</v>
      </c>
      <c r="E7584">
        <v>10.0487</v>
      </c>
      <c r="F7584">
        <v>445138400</v>
      </c>
      <c r="G7584">
        <v>0</v>
      </c>
      <c r="H7584">
        <f>applerevenue[[#This Row],[high]]-applerevenue[[#This Row],[low]]</f>
        <v>0.16539999999999999</v>
      </c>
    </row>
    <row r="7585" spans="1:8" x14ac:dyDescent="0.25">
      <c r="A7585" s="1">
        <v>40547</v>
      </c>
      <c r="B7585">
        <v>10.136200000000001</v>
      </c>
      <c r="C7585">
        <v>10.1381</v>
      </c>
      <c r="D7585">
        <v>10.0054</v>
      </c>
      <c r="E7585">
        <v>10.1012</v>
      </c>
      <c r="F7585">
        <v>309080800</v>
      </c>
      <c r="G7585">
        <v>1</v>
      </c>
      <c r="H7585">
        <f>applerevenue[[#This Row],[high]]-applerevenue[[#This Row],[low]]</f>
        <v>0.13269999999999982</v>
      </c>
    </row>
    <row r="7586" spans="1:8" x14ac:dyDescent="0.25">
      <c r="A7586" s="1">
        <v>40548</v>
      </c>
      <c r="B7586">
        <v>10.0481</v>
      </c>
      <c r="C7586">
        <v>10.1942</v>
      </c>
      <c r="D7586">
        <v>10.0466</v>
      </c>
      <c r="E7586">
        <v>10.1838</v>
      </c>
      <c r="F7586">
        <v>255519600</v>
      </c>
      <c r="G7586">
        <v>0</v>
      </c>
      <c r="H7586">
        <f>applerevenue[[#This Row],[high]]-applerevenue[[#This Row],[low]]</f>
        <v>0.14760000000000062</v>
      </c>
    </row>
    <row r="7587" spans="1:8" x14ac:dyDescent="0.25">
      <c r="A7587" s="1">
        <v>40549</v>
      </c>
      <c r="B7587">
        <v>10.2057</v>
      </c>
      <c r="C7587">
        <v>10.2219</v>
      </c>
      <c r="D7587">
        <v>10.1503</v>
      </c>
      <c r="E7587">
        <v>10.175599999999999</v>
      </c>
      <c r="F7587">
        <v>300428800</v>
      </c>
      <c r="G7587">
        <v>1</v>
      </c>
      <c r="H7587">
        <f>applerevenue[[#This Row],[high]]-applerevenue[[#This Row],[low]]</f>
        <v>7.1600000000000108E-2</v>
      </c>
    </row>
    <row r="7588" spans="1:8" x14ac:dyDescent="0.25">
      <c r="A7588" s="1">
        <v>40550</v>
      </c>
      <c r="B7588">
        <v>10.1835</v>
      </c>
      <c r="C7588">
        <v>10.2554</v>
      </c>
      <c r="D7588">
        <v>10.1198</v>
      </c>
      <c r="E7588">
        <v>10.2484</v>
      </c>
      <c r="F7588">
        <v>311931200</v>
      </c>
      <c r="G7588">
        <v>0</v>
      </c>
      <c r="H7588">
        <f>applerevenue[[#This Row],[high]]-applerevenue[[#This Row],[low]]</f>
        <v>0.13560000000000016</v>
      </c>
    </row>
    <row r="7589" spans="1:8" x14ac:dyDescent="0.25">
      <c r="A7589" s="1">
        <v>40553</v>
      </c>
      <c r="B7589">
        <v>10.331099999999999</v>
      </c>
      <c r="C7589">
        <v>10.465199999999999</v>
      </c>
      <c r="D7589">
        <v>10.2804</v>
      </c>
      <c r="E7589">
        <v>10.441599999999999</v>
      </c>
      <c r="F7589">
        <v>448560000</v>
      </c>
      <c r="G7589">
        <v>0</v>
      </c>
      <c r="H7589">
        <f>applerevenue[[#This Row],[high]]-applerevenue[[#This Row],[low]]</f>
        <v>0.18479999999999919</v>
      </c>
    </row>
    <row r="7590" spans="1:8" x14ac:dyDescent="0.25">
      <c r="A7590" s="1">
        <v>40554</v>
      </c>
      <c r="B7590">
        <v>10.515499999999999</v>
      </c>
      <c r="C7590">
        <v>10.518000000000001</v>
      </c>
      <c r="D7590">
        <v>10.3506</v>
      </c>
      <c r="E7590">
        <v>10.416700000000001</v>
      </c>
      <c r="F7590">
        <v>444108000</v>
      </c>
      <c r="G7590">
        <v>1</v>
      </c>
      <c r="H7590">
        <f>applerevenue[[#This Row],[high]]-applerevenue[[#This Row],[low]]</f>
        <v>0.16740000000000066</v>
      </c>
    </row>
    <row r="7591" spans="1:8" x14ac:dyDescent="0.25">
      <c r="A7591" s="1">
        <v>40555</v>
      </c>
      <c r="B7591">
        <v>10.4658</v>
      </c>
      <c r="C7591">
        <v>10.501799999999999</v>
      </c>
      <c r="D7591">
        <v>10.4277</v>
      </c>
      <c r="E7591">
        <v>10.5015</v>
      </c>
      <c r="F7591">
        <v>302590400</v>
      </c>
      <c r="G7591">
        <v>0</v>
      </c>
      <c r="H7591">
        <f>applerevenue[[#This Row],[high]]-applerevenue[[#This Row],[low]]</f>
        <v>7.4099999999999611E-2</v>
      </c>
    </row>
    <row r="7592" spans="1:8" x14ac:dyDescent="0.25">
      <c r="A7592" s="1">
        <v>40556</v>
      </c>
      <c r="B7592">
        <v>10.524100000000001</v>
      </c>
      <c r="C7592">
        <v>10.5692</v>
      </c>
      <c r="D7592">
        <v>10.4841</v>
      </c>
      <c r="E7592">
        <v>10.539899999999999</v>
      </c>
      <c r="F7592">
        <v>296780400</v>
      </c>
      <c r="G7592">
        <v>0</v>
      </c>
      <c r="H7592">
        <f>applerevenue[[#This Row],[high]]-applerevenue[[#This Row],[low]]</f>
        <v>8.510000000000062E-2</v>
      </c>
    </row>
    <row r="7593" spans="1:8" x14ac:dyDescent="0.25">
      <c r="A7593" s="1">
        <v>40557</v>
      </c>
      <c r="B7593">
        <v>10.5463</v>
      </c>
      <c r="C7593">
        <v>10.625299999999999</v>
      </c>
      <c r="D7593">
        <v>10.5021</v>
      </c>
      <c r="E7593">
        <v>10.625299999999999</v>
      </c>
      <c r="F7593">
        <v>308840000</v>
      </c>
      <c r="G7593">
        <v>0</v>
      </c>
      <c r="H7593">
        <f>applerevenue[[#This Row],[high]]-applerevenue[[#This Row],[low]]</f>
        <v>0.12319999999999887</v>
      </c>
    </row>
    <row r="7594" spans="1:8" x14ac:dyDescent="0.25">
      <c r="A7594" s="1">
        <v>40561</v>
      </c>
      <c r="B7594">
        <v>10.0472</v>
      </c>
      <c r="C7594">
        <v>10.511900000000001</v>
      </c>
      <c r="D7594">
        <v>9.9398999999999997</v>
      </c>
      <c r="E7594">
        <v>10.3866</v>
      </c>
      <c r="F7594">
        <v>1880998000</v>
      </c>
      <c r="G7594">
        <v>0</v>
      </c>
      <c r="H7594">
        <f>applerevenue[[#This Row],[high]]-applerevenue[[#This Row],[low]]</f>
        <v>0.57200000000000095</v>
      </c>
    </row>
    <row r="7595" spans="1:8" x14ac:dyDescent="0.25">
      <c r="A7595" s="1">
        <v>40562</v>
      </c>
      <c r="B7595">
        <v>10.6213</v>
      </c>
      <c r="C7595">
        <v>10.629</v>
      </c>
      <c r="D7595">
        <v>10.271599999999999</v>
      </c>
      <c r="E7595">
        <v>10.3314</v>
      </c>
      <c r="F7595">
        <v>1135612800</v>
      </c>
      <c r="G7595">
        <v>1</v>
      </c>
      <c r="H7595">
        <f>applerevenue[[#This Row],[high]]-applerevenue[[#This Row],[low]]</f>
        <v>0.35740000000000016</v>
      </c>
    </row>
    <row r="7596" spans="1:8" x14ac:dyDescent="0.25">
      <c r="A7596" s="1">
        <v>40563</v>
      </c>
      <c r="B7596">
        <v>10.257899999999999</v>
      </c>
      <c r="C7596">
        <v>10.3149</v>
      </c>
      <c r="D7596">
        <v>10.0655</v>
      </c>
      <c r="E7596">
        <v>10.1435</v>
      </c>
      <c r="F7596">
        <v>764789200</v>
      </c>
      <c r="G7596">
        <v>1</v>
      </c>
      <c r="H7596">
        <f>applerevenue[[#This Row],[high]]-applerevenue[[#This Row],[low]]</f>
        <v>0.24939999999999962</v>
      </c>
    </row>
    <row r="7597" spans="1:8" x14ac:dyDescent="0.25">
      <c r="A7597" s="1">
        <v>40564</v>
      </c>
      <c r="B7597">
        <v>10.1768</v>
      </c>
      <c r="C7597">
        <v>10.210599999999999</v>
      </c>
      <c r="D7597">
        <v>9.9590999999999994</v>
      </c>
      <c r="E7597">
        <v>9.9618000000000002</v>
      </c>
      <c r="F7597">
        <v>754401200</v>
      </c>
      <c r="G7597">
        <v>1</v>
      </c>
      <c r="H7597">
        <f>applerevenue[[#This Row],[high]]-applerevenue[[#This Row],[low]]</f>
        <v>0.25150000000000006</v>
      </c>
    </row>
    <row r="7598" spans="1:8" x14ac:dyDescent="0.25">
      <c r="A7598" s="1">
        <v>40567</v>
      </c>
      <c r="B7598">
        <v>9.9664000000000001</v>
      </c>
      <c r="C7598">
        <v>10.289</v>
      </c>
      <c r="D7598">
        <v>9.9618000000000002</v>
      </c>
      <c r="E7598">
        <v>10.289</v>
      </c>
      <c r="F7598">
        <v>574683200</v>
      </c>
      <c r="G7598">
        <v>0</v>
      </c>
      <c r="H7598">
        <f>applerevenue[[#This Row],[high]]-applerevenue[[#This Row],[low]]</f>
        <v>0.32719999999999949</v>
      </c>
    </row>
    <row r="7599" spans="1:8" x14ac:dyDescent="0.25">
      <c r="A7599" s="1">
        <v>40568</v>
      </c>
      <c r="B7599">
        <v>10.254799999999999</v>
      </c>
      <c r="C7599">
        <v>10.410600000000001</v>
      </c>
      <c r="D7599">
        <v>10.2012</v>
      </c>
      <c r="E7599">
        <v>10.4094</v>
      </c>
      <c r="F7599">
        <v>546868000</v>
      </c>
      <c r="G7599">
        <v>0</v>
      </c>
      <c r="H7599">
        <f>applerevenue[[#This Row],[high]]-applerevenue[[#This Row],[low]]</f>
        <v>0.20940000000000047</v>
      </c>
    </row>
    <row r="7600" spans="1:8" x14ac:dyDescent="0.25">
      <c r="A7600" s="1">
        <v>40569</v>
      </c>
      <c r="B7600">
        <v>10.457000000000001</v>
      </c>
      <c r="C7600">
        <v>10.5375</v>
      </c>
      <c r="D7600">
        <v>10.4125</v>
      </c>
      <c r="E7600">
        <v>10.4841</v>
      </c>
      <c r="F7600">
        <v>506875600</v>
      </c>
      <c r="G7600">
        <v>0</v>
      </c>
      <c r="H7600">
        <f>applerevenue[[#This Row],[high]]-applerevenue[[#This Row],[low]]</f>
        <v>0.125</v>
      </c>
    </row>
    <row r="7601" spans="1:8" x14ac:dyDescent="0.25">
      <c r="A7601" s="1">
        <v>40570</v>
      </c>
      <c r="B7601">
        <v>10.481999999999999</v>
      </c>
      <c r="C7601">
        <v>10.5098</v>
      </c>
      <c r="D7601">
        <v>10.453099999999999</v>
      </c>
      <c r="E7601">
        <v>10.464600000000001</v>
      </c>
      <c r="F7601">
        <v>285026000</v>
      </c>
      <c r="G7601">
        <v>1</v>
      </c>
      <c r="H7601">
        <f>applerevenue[[#This Row],[high]]-applerevenue[[#This Row],[low]]</f>
        <v>5.6700000000001083E-2</v>
      </c>
    </row>
    <row r="7602" spans="1:8" x14ac:dyDescent="0.25">
      <c r="A7602" s="1">
        <v>40571</v>
      </c>
      <c r="B7602">
        <v>10.4939</v>
      </c>
      <c r="C7602">
        <v>10.5009</v>
      </c>
      <c r="D7602">
        <v>10.1694</v>
      </c>
      <c r="E7602">
        <v>10.2478</v>
      </c>
      <c r="F7602">
        <v>592057200</v>
      </c>
      <c r="G7602">
        <v>1</v>
      </c>
      <c r="H7602">
        <f>applerevenue[[#This Row],[high]]-applerevenue[[#This Row],[low]]</f>
        <v>0.33150000000000013</v>
      </c>
    </row>
    <row r="7603" spans="1:8" x14ac:dyDescent="0.25">
      <c r="A7603" s="1">
        <v>40574</v>
      </c>
      <c r="B7603">
        <v>10.2387</v>
      </c>
      <c r="C7603">
        <v>10.368</v>
      </c>
      <c r="D7603">
        <v>10.1929</v>
      </c>
      <c r="E7603">
        <v>10.346</v>
      </c>
      <c r="F7603">
        <v>377246800</v>
      </c>
      <c r="G7603">
        <v>0</v>
      </c>
      <c r="H7603">
        <f>applerevenue[[#This Row],[high]]-applerevenue[[#This Row],[low]]</f>
        <v>0.17510000000000048</v>
      </c>
    </row>
    <row r="7604" spans="1:8" x14ac:dyDescent="0.25">
      <c r="A7604" s="1">
        <v>40575</v>
      </c>
      <c r="B7604">
        <v>10.4064</v>
      </c>
      <c r="C7604">
        <v>10.539</v>
      </c>
      <c r="D7604">
        <v>10.396599999999999</v>
      </c>
      <c r="E7604">
        <v>10.520099999999999</v>
      </c>
      <c r="F7604">
        <v>426633200</v>
      </c>
      <c r="G7604">
        <v>0</v>
      </c>
      <c r="H7604">
        <f>applerevenue[[#This Row],[high]]-applerevenue[[#This Row],[low]]</f>
        <v>0.1424000000000003</v>
      </c>
    </row>
    <row r="7605" spans="1:8" x14ac:dyDescent="0.25">
      <c r="A7605" s="1">
        <v>40576</v>
      </c>
      <c r="B7605">
        <v>10.5024</v>
      </c>
      <c r="C7605">
        <v>10.5268</v>
      </c>
      <c r="D7605">
        <v>10.475</v>
      </c>
      <c r="E7605">
        <v>10.4985</v>
      </c>
      <c r="F7605">
        <v>258955200</v>
      </c>
      <c r="G7605">
        <v>1</v>
      </c>
      <c r="H7605">
        <f>applerevenue[[#This Row],[high]]-applerevenue[[#This Row],[low]]</f>
        <v>5.1800000000000068E-2</v>
      </c>
    </row>
    <row r="7606" spans="1:8" x14ac:dyDescent="0.25">
      <c r="A7606" s="1">
        <v>40577</v>
      </c>
      <c r="B7606">
        <v>10.4826</v>
      </c>
      <c r="C7606">
        <v>10.496</v>
      </c>
      <c r="D7606">
        <v>10.3225</v>
      </c>
      <c r="E7606">
        <v>10.4716</v>
      </c>
      <c r="F7606">
        <v>393797600</v>
      </c>
      <c r="G7606">
        <v>1</v>
      </c>
      <c r="H7606">
        <f>applerevenue[[#This Row],[high]]-applerevenue[[#This Row],[low]]</f>
        <v>0.17350000000000065</v>
      </c>
    </row>
    <row r="7607" spans="1:8" x14ac:dyDescent="0.25">
      <c r="A7607" s="1">
        <v>40578</v>
      </c>
      <c r="B7607">
        <v>10.4777</v>
      </c>
      <c r="C7607">
        <v>10.571</v>
      </c>
      <c r="D7607">
        <v>10.473800000000001</v>
      </c>
      <c r="E7607">
        <v>10.5649</v>
      </c>
      <c r="F7607">
        <v>321840400</v>
      </c>
      <c r="G7607">
        <v>0</v>
      </c>
      <c r="H7607">
        <f>applerevenue[[#This Row],[high]]-applerevenue[[#This Row],[low]]</f>
        <v>9.7199999999999065E-2</v>
      </c>
    </row>
    <row r="7608" spans="1:8" x14ac:dyDescent="0.25">
      <c r="A7608" s="1">
        <v>40581</v>
      </c>
      <c r="B7608">
        <v>10.6073</v>
      </c>
      <c r="C7608">
        <v>10.7707</v>
      </c>
      <c r="D7608">
        <v>10.5997</v>
      </c>
      <c r="E7608">
        <v>10.728999999999999</v>
      </c>
      <c r="F7608">
        <v>485021600</v>
      </c>
      <c r="G7608">
        <v>0</v>
      </c>
      <c r="H7608">
        <f>applerevenue[[#This Row],[high]]-applerevenue[[#This Row],[low]]</f>
        <v>0.17099999999999937</v>
      </c>
    </row>
    <row r="7609" spans="1:8" x14ac:dyDescent="0.25">
      <c r="A7609" s="1">
        <v>40582</v>
      </c>
      <c r="B7609">
        <v>10.783799999999999</v>
      </c>
      <c r="C7609">
        <v>10.8399</v>
      </c>
      <c r="D7609">
        <v>10.7372</v>
      </c>
      <c r="E7609">
        <v>10.8302</v>
      </c>
      <c r="F7609">
        <v>381040800</v>
      </c>
      <c r="G7609">
        <v>0</v>
      </c>
      <c r="H7609">
        <f>applerevenue[[#This Row],[high]]-applerevenue[[#This Row],[low]]</f>
        <v>0.10270000000000046</v>
      </c>
    </row>
    <row r="7610" spans="1:8" x14ac:dyDescent="0.25">
      <c r="A7610" s="1">
        <v>40583</v>
      </c>
      <c r="B7610">
        <v>10.8299</v>
      </c>
      <c r="C7610">
        <v>10.946099999999999</v>
      </c>
      <c r="D7610">
        <v>10.8201</v>
      </c>
      <c r="E7610">
        <v>10.920400000000001</v>
      </c>
      <c r="F7610">
        <v>482745200</v>
      </c>
      <c r="G7610">
        <v>0</v>
      </c>
      <c r="H7610">
        <f>applerevenue[[#This Row],[high]]-applerevenue[[#This Row],[low]]</f>
        <v>0.12599999999999945</v>
      </c>
    </row>
    <row r="7611" spans="1:8" x14ac:dyDescent="0.25">
      <c r="A7611" s="1">
        <v>40584</v>
      </c>
      <c r="B7611">
        <v>10.897</v>
      </c>
      <c r="C7611">
        <v>10.9765</v>
      </c>
      <c r="D7611">
        <v>10.6107</v>
      </c>
      <c r="E7611">
        <v>10.8101</v>
      </c>
      <c r="F7611">
        <v>928550000</v>
      </c>
      <c r="G7611">
        <v>1</v>
      </c>
      <c r="H7611">
        <f>applerevenue[[#This Row],[high]]-applerevenue[[#This Row],[low]]</f>
        <v>0.36580000000000013</v>
      </c>
    </row>
    <row r="7612" spans="1:8" x14ac:dyDescent="0.25">
      <c r="A7612" s="1">
        <v>40585</v>
      </c>
      <c r="B7612">
        <v>10.8165</v>
      </c>
      <c r="C7612">
        <v>10.9095</v>
      </c>
      <c r="D7612">
        <v>10.7796</v>
      </c>
      <c r="E7612">
        <v>10.8805</v>
      </c>
      <c r="F7612">
        <v>367572800</v>
      </c>
      <c r="G7612">
        <v>0</v>
      </c>
      <c r="H7612">
        <f>applerevenue[[#This Row],[high]]-applerevenue[[#This Row],[low]]</f>
        <v>0.12989999999999924</v>
      </c>
    </row>
    <row r="7613" spans="1:8" x14ac:dyDescent="0.25">
      <c r="A7613" s="1">
        <v>40588</v>
      </c>
      <c r="B7613">
        <v>10.8787</v>
      </c>
      <c r="C7613">
        <v>10.960699999999999</v>
      </c>
      <c r="D7613">
        <v>10.876200000000001</v>
      </c>
      <c r="E7613">
        <v>10.951499999999999</v>
      </c>
      <c r="F7613">
        <v>310416400</v>
      </c>
      <c r="G7613">
        <v>0</v>
      </c>
      <c r="H7613">
        <f>applerevenue[[#This Row],[high]]-applerevenue[[#This Row],[low]]</f>
        <v>8.4499999999998465E-2</v>
      </c>
    </row>
    <row r="7614" spans="1:8" x14ac:dyDescent="0.25">
      <c r="A7614" s="1">
        <v>40589</v>
      </c>
      <c r="B7614">
        <v>10.9518</v>
      </c>
      <c r="C7614">
        <v>10.9756</v>
      </c>
      <c r="D7614">
        <v>10.9018</v>
      </c>
      <c r="E7614">
        <v>10.9735</v>
      </c>
      <c r="F7614">
        <v>284174800</v>
      </c>
      <c r="G7614">
        <v>0</v>
      </c>
      <c r="H7614">
        <f>applerevenue[[#This Row],[high]]-applerevenue[[#This Row],[low]]</f>
        <v>7.380000000000031E-2</v>
      </c>
    </row>
    <row r="7615" spans="1:8" x14ac:dyDescent="0.25">
      <c r="A7615" s="1">
        <v>40590</v>
      </c>
      <c r="B7615">
        <v>11.0009</v>
      </c>
      <c r="C7615">
        <v>11.1259</v>
      </c>
      <c r="D7615">
        <v>10.9918</v>
      </c>
      <c r="E7615">
        <v>11.071999999999999</v>
      </c>
      <c r="F7615">
        <v>481157600</v>
      </c>
      <c r="G7615">
        <v>0</v>
      </c>
      <c r="H7615">
        <f>applerevenue[[#This Row],[high]]-applerevenue[[#This Row],[low]]</f>
        <v>0.13410000000000011</v>
      </c>
    </row>
    <row r="7616" spans="1:8" x14ac:dyDescent="0.25">
      <c r="A7616" s="1">
        <v>40591</v>
      </c>
      <c r="B7616">
        <v>10.8927</v>
      </c>
      <c r="C7616">
        <v>10.9848</v>
      </c>
      <c r="D7616">
        <v>10.8704</v>
      </c>
      <c r="E7616">
        <v>10.9247</v>
      </c>
      <c r="F7616">
        <v>530583200</v>
      </c>
      <c r="G7616">
        <v>0</v>
      </c>
      <c r="H7616">
        <f>applerevenue[[#This Row],[high]]-applerevenue[[#This Row],[low]]</f>
        <v>0.11439999999999984</v>
      </c>
    </row>
    <row r="7617" spans="1:8" x14ac:dyDescent="0.25">
      <c r="A7617" s="1">
        <v>40592</v>
      </c>
      <c r="B7617">
        <v>10.937200000000001</v>
      </c>
      <c r="C7617">
        <v>10.9613</v>
      </c>
      <c r="D7617">
        <v>10.657</v>
      </c>
      <c r="E7617">
        <v>10.688700000000001</v>
      </c>
      <c r="F7617">
        <v>816057200</v>
      </c>
      <c r="G7617">
        <v>1</v>
      </c>
      <c r="H7617">
        <f>applerevenue[[#This Row],[high]]-applerevenue[[#This Row],[low]]</f>
        <v>0.30429999999999957</v>
      </c>
    </row>
    <row r="7618" spans="1:8" x14ac:dyDescent="0.25">
      <c r="A7618" s="1">
        <v>40596</v>
      </c>
      <c r="B7618">
        <v>10.4323</v>
      </c>
      <c r="C7618">
        <v>10.5314</v>
      </c>
      <c r="D7618">
        <v>10.2972</v>
      </c>
      <c r="E7618">
        <v>10.324400000000001</v>
      </c>
      <c r="F7618">
        <v>872555600</v>
      </c>
      <c r="G7618">
        <v>1</v>
      </c>
      <c r="H7618">
        <f>applerevenue[[#This Row],[high]]-applerevenue[[#This Row],[low]]</f>
        <v>0.23419999999999952</v>
      </c>
    </row>
    <row r="7619" spans="1:8" x14ac:dyDescent="0.25">
      <c r="A7619" s="1">
        <v>40597</v>
      </c>
      <c r="B7619">
        <v>10.3292</v>
      </c>
      <c r="C7619">
        <v>10.5082</v>
      </c>
      <c r="D7619">
        <v>10.324400000000001</v>
      </c>
      <c r="E7619">
        <v>10.4466</v>
      </c>
      <c r="F7619">
        <v>671854400</v>
      </c>
      <c r="G7619">
        <v>0</v>
      </c>
      <c r="H7619">
        <f>applerevenue[[#This Row],[high]]-applerevenue[[#This Row],[low]]</f>
        <v>0.18379999999999974</v>
      </c>
    </row>
    <row r="7620" spans="1:8" x14ac:dyDescent="0.25">
      <c r="A7620" s="1">
        <v>40598</v>
      </c>
      <c r="B7620">
        <v>10.4893</v>
      </c>
      <c r="C7620">
        <v>10.5238</v>
      </c>
      <c r="D7620">
        <v>10.317</v>
      </c>
      <c r="E7620">
        <v>10.454499999999999</v>
      </c>
      <c r="F7620">
        <v>499900800</v>
      </c>
      <c r="G7620">
        <v>1</v>
      </c>
      <c r="H7620">
        <f>applerevenue[[#This Row],[high]]-applerevenue[[#This Row],[low]]</f>
        <v>0.20679999999999943</v>
      </c>
    </row>
    <row r="7621" spans="1:8" x14ac:dyDescent="0.25">
      <c r="A7621" s="1">
        <v>40599</v>
      </c>
      <c r="B7621">
        <v>10.527100000000001</v>
      </c>
      <c r="C7621">
        <v>10.623799999999999</v>
      </c>
      <c r="D7621">
        <v>10.5131</v>
      </c>
      <c r="E7621">
        <v>10.615500000000001</v>
      </c>
      <c r="F7621">
        <v>380018800</v>
      </c>
      <c r="G7621">
        <v>0</v>
      </c>
      <c r="H7621">
        <f>applerevenue[[#This Row],[high]]-applerevenue[[#This Row],[low]]</f>
        <v>0.11069999999999958</v>
      </c>
    </row>
    <row r="7622" spans="1:8" x14ac:dyDescent="0.25">
      <c r="A7622" s="1">
        <v>40602</v>
      </c>
      <c r="B7622">
        <v>10.7094</v>
      </c>
      <c r="C7622">
        <v>10.8256</v>
      </c>
      <c r="D7622">
        <v>10.7058</v>
      </c>
      <c r="E7622">
        <v>10.769500000000001</v>
      </c>
      <c r="F7622">
        <v>403074000</v>
      </c>
      <c r="G7622">
        <v>0</v>
      </c>
      <c r="H7622">
        <f>applerevenue[[#This Row],[high]]-applerevenue[[#This Row],[low]]</f>
        <v>0.11979999999999968</v>
      </c>
    </row>
    <row r="7623" spans="1:8" x14ac:dyDescent="0.25">
      <c r="A7623" s="1">
        <v>40603</v>
      </c>
      <c r="B7623">
        <v>10.8384</v>
      </c>
      <c r="C7623">
        <v>10.846</v>
      </c>
      <c r="D7623">
        <v>10.600899999999999</v>
      </c>
      <c r="E7623">
        <v>10.650600000000001</v>
      </c>
      <c r="F7623">
        <v>456136800</v>
      </c>
      <c r="G7623">
        <v>1</v>
      </c>
      <c r="H7623">
        <f>applerevenue[[#This Row],[high]]-applerevenue[[#This Row],[low]]</f>
        <v>0.24510000000000076</v>
      </c>
    </row>
    <row r="7624" spans="1:8" x14ac:dyDescent="0.25">
      <c r="A7624" s="1">
        <v>40604</v>
      </c>
      <c r="B7624">
        <v>10.670400000000001</v>
      </c>
      <c r="C7624">
        <v>10.8043</v>
      </c>
      <c r="D7624">
        <v>10.6229</v>
      </c>
      <c r="E7624">
        <v>10.7363</v>
      </c>
      <c r="F7624">
        <v>602590800</v>
      </c>
      <c r="G7624">
        <v>0</v>
      </c>
      <c r="H7624">
        <f>applerevenue[[#This Row],[high]]-applerevenue[[#This Row],[low]]</f>
        <v>0.18140000000000001</v>
      </c>
    </row>
    <row r="7625" spans="1:8" x14ac:dyDescent="0.25">
      <c r="A7625" s="1">
        <v>40605</v>
      </c>
      <c r="B7625">
        <v>10.8909</v>
      </c>
      <c r="C7625">
        <v>10.9701</v>
      </c>
      <c r="D7625">
        <v>10.8521</v>
      </c>
      <c r="E7625">
        <v>10.963100000000001</v>
      </c>
      <c r="F7625">
        <v>500788400</v>
      </c>
      <c r="G7625">
        <v>0</v>
      </c>
      <c r="H7625">
        <f>applerevenue[[#This Row],[high]]-applerevenue[[#This Row],[low]]</f>
        <v>0.11800000000000033</v>
      </c>
    </row>
    <row r="7626" spans="1:8" x14ac:dyDescent="0.25">
      <c r="A7626" s="1">
        <v>40606</v>
      </c>
      <c r="B7626">
        <v>10.9787</v>
      </c>
      <c r="C7626">
        <v>10.9854</v>
      </c>
      <c r="D7626">
        <v>10.9079</v>
      </c>
      <c r="E7626">
        <v>10.9765</v>
      </c>
      <c r="F7626">
        <v>453266800</v>
      </c>
      <c r="G7626">
        <v>1</v>
      </c>
      <c r="H7626">
        <f>applerevenue[[#This Row],[high]]-applerevenue[[#This Row],[low]]</f>
        <v>7.7500000000000568E-2</v>
      </c>
    </row>
    <row r="7627" spans="1:8" x14ac:dyDescent="0.25">
      <c r="A7627" s="1">
        <v>40609</v>
      </c>
      <c r="B7627">
        <v>11.0192</v>
      </c>
      <c r="C7627">
        <v>11.0275</v>
      </c>
      <c r="D7627">
        <v>10.711600000000001</v>
      </c>
      <c r="E7627">
        <v>10.835100000000001</v>
      </c>
      <c r="F7627">
        <v>546123200</v>
      </c>
      <c r="G7627">
        <v>1</v>
      </c>
      <c r="H7627">
        <f>applerevenue[[#This Row],[high]]-applerevenue[[#This Row],[low]]</f>
        <v>0.31589999999999918</v>
      </c>
    </row>
    <row r="7628" spans="1:8" x14ac:dyDescent="0.25">
      <c r="A7628" s="1">
        <v>40610</v>
      </c>
      <c r="B7628">
        <v>10.821300000000001</v>
      </c>
      <c r="C7628">
        <v>10.8973</v>
      </c>
      <c r="D7628">
        <v>10.7402</v>
      </c>
      <c r="E7628">
        <v>10.847300000000001</v>
      </c>
      <c r="F7628">
        <v>356316800</v>
      </c>
      <c r="G7628">
        <v>0</v>
      </c>
      <c r="H7628">
        <f>applerevenue[[#This Row],[high]]-applerevenue[[#This Row],[low]]</f>
        <v>0.1570999999999998</v>
      </c>
    </row>
    <row r="7629" spans="1:8" x14ac:dyDescent="0.25">
      <c r="A7629" s="1">
        <v>40611</v>
      </c>
      <c r="B7629">
        <v>10.8146</v>
      </c>
      <c r="C7629">
        <v>10.816800000000001</v>
      </c>
      <c r="D7629">
        <v>10.6899</v>
      </c>
      <c r="E7629">
        <v>10.747</v>
      </c>
      <c r="F7629">
        <v>453306000</v>
      </c>
      <c r="G7629">
        <v>1</v>
      </c>
      <c r="H7629">
        <f>applerevenue[[#This Row],[high]]-applerevenue[[#This Row],[low]]</f>
        <v>0.1269000000000009</v>
      </c>
    </row>
    <row r="7630" spans="1:8" x14ac:dyDescent="0.25">
      <c r="A7630" s="1">
        <v>40612</v>
      </c>
      <c r="B7630">
        <v>10.6448</v>
      </c>
      <c r="C7630">
        <v>10.6646</v>
      </c>
      <c r="D7630">
        <v>10.5161</v>
      </c>
      <c r="E7630">
        <v>10.5701</v>
      </c>
      <c r="F7630">
        <v>507539200</v>
      </c>
      <c r="G7630">
        <v>1</v>
      </c>
      <c r="H7630">
        <f>applerevenue[[#This Row],[high]]-applerevenue[[#This Row],[low]]</f>
        <v>0.1485000000000003</v>
      </c>
    </row>
    <row r="7631" spans="1:8" x14ac:dyDescent="0.25">
      <c r="A7631" s="1">
        <v>40613</v>
      </c>
      <c r="B7631">
        <v>10.529299999999999</v>
      </c>
      <c r="C7631">
        <v>10.7424</v>
      </c>
      <c r="D7631">
        <v>10.5192</v>
      </c>
      <c r="E7631">
        <v>10.7323</v>
      </c>
      <c r="F7631">
        <v>471080400</v>
      </c>
      <c r="G7631">
        <v>0</v>
      </c>
      <c r="H7631">
        <f>applerevenue[[#This Row],[high]]-applerevenue[[#This Row],[low]]</f>
        <v>0.22320000000000029</v>
      </c>
    </row>
    <row r="7632" spans="1:8" x14ac:dyDescent="0.25">
      <c r="A7632" s="1">
        <v>40616</v>
      </c>
      <c r="B7632">
        <v>10.768599999999999</v>
      </c>
      <c r="C7632">
        <v>10.869400000000001</v>
      </c>
      <c r="D7632">
        <v>10.711600000000001</v>
      </c>
      <c r="E7632">
        <v>10.780200000000001</v>
      </c>
      <c r="F7632">
        <v>435957200</v>
      </c>
      <c r="G7632">
        <v>0</v>
      </c>
      <c r="H7632">
        <f>applerevenue[[#This Row],[high]]-applerevenue[[#This Row],[low]]</f>
        <v>0.15779999999999994</v>
      </c>
    </row>
    <row r="7633" spans="1:8" x14ac:dyDescent="0.25">
      <c r="A7633" s="1">
        <v>40617</v>
      </c>
      <c r="B7633">
        <v>10.4308</v>
      </c>
      <c r="C7633">
        <v>10.6058</v>
      </c>
      <c r="D7633">
        <v>10.3698</v>
      </c>
      <c r="E7633">
        <v>10.532299999999999</v>
      </c>
      <c r="F7633">
        <v>721081200</v>
      </c>
      <c r="G7633">
        <v>0</v>
      </c>
      <c r="H7633">
        <f>applerevenue[[#This Row],[high]]-applerevenue[[#This Row],[low]]</f>
        <v>0.23600000000000065</v>
      </c>
    </row>
    <row r="7634" spans="1:8" x14ac:dyDescent="0.25">
      <c r="A7634" s="1">
        <v>40618</v>
      </c>
      <c r="B7634">
        <v>10.4277</v>
      </c>
      <c r="C7634">
        <v>10.4582</v>
      </c>
      <c r="D7634">
        <v>9.9478000000000009</v>
      </c>
      <c r="E7634">
        <v>10.062099999999999</v>
      </c>
      <c r="F7634">
        <v>1162011200</v>
      </c>
      <c r="G7634">
        <v>1</v>
      </c>
      <c r="H7634">
        <f>applerevenue[[#This Row],[high]]-applerevenue[[#This Row],[low]]</f>
        <v>0.51039999999999885</v>
      </c>
    </row>
    <row r="7635" spans="1:8" x14ac:dyDescent="0.25">
      <c r="A7635" s="1">
        <v>40619</v>
      </c>
      <c r="B7635">
        <v>10.270099999999999</v>
      </c>
      <c r="C7635">
        <v>10.354799999999999</v>
      </c>
      <c r="D7635">
        <v>10.081899999999999</v>
      </c>
      <c r="E7635">
        <v>10.2033</v>
      </c>
      <c r="F7635">
        <v>659422400</v>
      </c>
      <c r="G7635">
        <v>1</v>
      </c>
      <c r="H7635">
        <f>applerevenue[[#This Row],[high]]-applerevenue[[#This Row],[low]]</f>
        <v>0.27289999999999992</v>
      </c>
    </row>
    <row r="7636" spans="1:8" x14ac:dyDescent="0.25">
      <c r="A7636" s="1">
        <v>40620</v>
      </c>
      <c r="B7636">
        <v>10.279199999999999</v>
      </c>
      <c r="C7636">
        <v>10.3119</v>
      </c>
      <c r="D7636">
        <v>10.0618</v>
      </c>
      <c r="E7636">
        <v>10.0823</v>
      </c>
      <c r="F7636">
        <v>753214000</v>
      </c>
      <c r="G7636">
        <v>1</v>
      </c>
      <c r="H7636">
        <f>applerevenue[[#This Row],[high]]-applerevenue[[#This Row],[low]]</f>
        <v>0.25009999999999977</v>
      </c>
    </row>
    <row r="7637" spans="1:8" x14ac:dyDescent="0.25">
      <c r="A7637" s="1">
        <v>40623</v>
      </c>
      <c r="B7637">
        <v>10.2445</v>
      </c>
      <c r="C7637">
        <v>10.3588</v>
      </c>
      <c r="D7637">
        <v>10.222200000000001</v>
      </c>
      <c r="E7637">
        <v>10.3454</v>
      </c>
      <c r="F7637">
        <v>409402000</v>
      </c>
      <c r="G7637">
        <v>0</v>
      </c>
      <c r="H7637">
        <f>applerevenue[[#This Row],[high]]-applerevenue[[#This Row],[low]]</f>
        <v>0.13659999999999961</v>
      </c>
    </row>
    <row r="7638" spans="1:8" x14ac:dyDescent="0.25">
      <c r="A7638" s="1">
        <v>40624</v>
      </c>
      <c r="B7638">
        <v>10.444800000000001</v>
      </c>
      <c r="C7638">
        <v>10.4466</v>
      </c>
      <c r="D7638">
        <v>10.3405</v>
      </c>
      <c r="E7638">
        <v>10.4033</v>
      </c>
      <c r="F7638">
        <v>325922800</v>
      </c>
      <c r="G7638">
        <v>1</v>
      </c>
      <c r="H7638">
        <f>applerevenue[[#This Row],[high]]-applerevenue[[#This Row],[low]]</f>
        <v>0.10609999999999964</v>
      </c>
    </row>
    <row r="7639" spans="1:8" x14ac:dyDescent="0.25">
      <c r="A7639" s="1">
        <v>40625</v>
      </c>
      <c r="B7639">
        <v>10.344799999999999</v>
      </c>
      <c r="C7639">
        <v>10.3734</v>
      </c>
      <c r="D7639">
        <v>10.2433</v>
      </c>
      <c r="E7639">
        <v>10.342000000000001</v>
      </c>
      <c r="F7639">
        <v>372996400</v>
      </c>
      <c r="G7639">
        <v>1</v>
      </c>
      <c r="H7639">
        <f>applerevenue[[#This Row],[high]]-applerevenue[[#This Row],[low]]</f>
        <v>0.13010000000000055</v>
      </c>
    </row>
    <row r="7640" spans="1:8" x14ac:dyDescent="0.25">
      <c r="A7640" s="1">
        <v>40626</v>
      </c>
      <c r="B7640">
        <v>10.4231</v>
      </c>
      <c r="C7640">
        <v>10.5497</v>
      </c>
      <c r="D7640">
        <v>10.332000000000001</v>
      </c>
      <c r="E7640">
        <v>10.5183</v>
      </c>
      <c r="F7640">
        <v>404712000</v>
      </c>
      <c r="G7640">
        <v>0</v>
      </c>
      <c r="H7640">
        <f>applerevenue[[#This Row],[high]]-applerevenue[[#This Row],[low]]</f>
        <v>0.21769999999999889</v>
      </c>
    </row>
    <row r="7641" spans="1:8" x14ac:dyDescent="0.25">
      <c r="A7641" s="1">
        <v>40627</v>
      </c>
      <c r="B7641">
        <v>10.6128</v>
      </c>
      <c r="C7641">
        <v>10.734500000000001</v>
      </c>
      <c r="D7641">
        <v>10.5808</v>
      </c>
      <c r="E7641">
        <v>10.7186</v>
      </c>
      <c r="F7641">
        <v>448910000</v>
      </c>
      <c r="G7641">
        <v>0</v>
      </c>
      <c r="H7641">
        <f>applerevenue[[#This Row],[high]]-applerevenue[[#This Row],[low]]</f>
        <v>0.15370000000000061</v>
      </c>
    </row>
    <row r="7642" spans="1:8" x14ac:dyDescent="0.25">
      <c r="A7642" s="1">
        <v>40630</v>
      </c>
      <c r="B7642">
        <v>10.7677</v>
      </c>
      <c r="C7642">
        <v>10.8034</v>
      </c>
      <c r="D7642">
        <v>10.6851</v>
      </c>
      <c r="E7642">
        <v>10.6851</v>
      </c>
      <c r="F7642">
        <v>309355200</v>
      </c>
      <c r="G7642">
        <v>1</v>
      </c>
      <c r="H7642">
        <f>applerevenue[[#This Row],[high]]-applerevenue[[#This Row],[low]]</f>
        <v>0.11829999999999963</v>
      </c>
    </row>
    <row r="7643" spans="1:8" x14ac:dyDescent="0.25">
      <c r="A7643" s="1">
        <v>40631</v>
      </c>
      <c r="B7643">
        <v>10.600300000000001</v>
      </c>
      <c r="C7643">
        <v>10.700900000000001</v>
      </c>
      <c r="D7643">
        <v>10.551500000000001</v>
      </c>
      <c r="E7643">
        <v>10.700900000000001</v>
      </c>
      <c r="F7643">
        <v>352900800</v>
      </c>
      <c r="G7643">
        <v>0</v>
      </c>
      <c r="H7643">
        <f>applerevenue[[#This Row],[high]]-applerevenue[[#This Row],[low]]</f>
        <v>0.14939999999999998</v>
      </c>
    </row>
    <row r="7644" spans="1:8" x14ac:dyDescent="0.25">
      <c r="A7644" s="1">
        <v>40632</v>
      </c>
      <c r="B7644">
        <v>10.6912</v>
      </c>
      <c r="C7644">
        <v>10.698499999999999</v>
      </c>
      <c r="D7644">
        <v>10.5936</v>
      </c>
      <c r="E7644">
        <v>10.629899999999999</v>
      </c>
      <c r="F7644">
        <v>329406000</v>
      </c>
      <c r="G7644">
        <v>1</v>
      </c>
      <c r="H7644">
        <f>applerevenue[[#This Row],[high]]-applerevenue[[#This Row],[low]]</f>
        <v>0.10489999999999888</v>
      </c>
    </row>
    <row r="7645" spans="1:8" x14ac:dyDescent="0.25">
      <c r="A7645" s="1">
        <v>40633</v>
      </c>
      <c r="B7645">
        <v>10.560700000000001</v>
      </c>
      <c r="C7645">
        <v>10.6655</v>
      </c>
      <c r="D7645">
        <v>10.551500000000001</v>
      </c>
      <c r="E7645">
        <v>10.626099999999999</v>
      </c>
      <c r="F7645">
        <v>274019200</v>
      </c>
      <c r="G7645">
        <v>0</v>
      </c>
      <c r="H7645">
        <f>applerevenue[[#This Row],[high]]-applerevenue[[#This Row],[low]]</f>
        <v>0.11399999999999899</v>
      </c>
    </row>
    <row r="7646" spans="1:8" x14ac:dyDescent="0.25">
      <c r="A7646" s="1">
        <v>40634</v>
      </c>
      <c r="B7646">
        <v>10.705500000000001</v>
      </c>
      <c r="C7646">
        <v>10.72</v>
      </c>
      <c r="D7646">
        <v>10.4674</v>
      </c>
      <c r="E7646">
        <v>10.505800000000001</v>
      </c>
      <c r="F7646">
        <v>418661600</v>
      </c>
      <c r="G7646">
        <v>1</v>
      </c>
      <c r="H7646">
        <f>applerevenue[[#This Row],[high]]-applerevenue[[#This Row],[low]]</f>
        <v>0.25260000000000105</v>
      </c>
    </row>
    <row r="7647" spans="1:8" x14ac:dyDescent="0.25">
      <c r="A7647" s="1">
        <v>40637</v>
      </c>
      <c r="B7647">
        <v>10.498100000000001</v>
      </c>
      <c r="C7647">
        <v>10.507</v>
      </c>
      <c r="D7647">
        <v>10.318</v>
      </c>
      <c r="E7647">
        <v>10.403</v>
      </c>
      <c r="F7647">
        <v>460084800</v>
      </c>
      <c r="G7647">
        <v>1</v>
      </c>
      <c r="H7647">
        <f>applerevenue[[#This Row],[high]]-applerevenue[[#This Row],[low]]</f>
        <v>0.18900000000000006</v>
      </c>
    </row>
    <row r="7648" spans="1:8" x14ac:dyDescent="0.25">
      <c r="A7648" s="1">
        <v>40638</v>
      </c>
      <c r="B7648">
        <v>10.275</v>
      </c>
      <c r="C7648">
        <v>10.4353</v>
      </c>
      <c r="D7648">
        <v>10.2448</v>
      </c>
      <c r="E7648">
        <v>10.3329</v>
      </c>
      <c r="F7648">
        <v>482731200</v>
      </c>
      <c r="G7648">
        <v>0</v>
      </c>
      <c r="H7648">
        <f>applerevenue[[#This Row],[high]]-applerevenue[[#This Row],[low]]</f>
        <v>0.19050000000000011</v>
      </c>
    </row>
    <row r="7649" spans="1:8" x14ac:dyDescent="0.25">
      <c r="A7649" s="1">
        <v>40639</v>
      </c>
      <c r="B7649">
        <v>10.4039</v>
      </c>
      <c r="C7649">
        <v>10.4856</v>
      </c>
      <c r="D7649">
        <v>10.279500000000001</v>
      </c>
      <c r="E7649">
        <v>10.307</v>
      </c>
      <c r="F7649">
        <v>402539200</v>
      </c>
      <c r="G7649">
        <v>1</v>
      </c>
      <c r="H7649">
        <f>applerevenue[[#This Row],[high]]-applerevenue[[#This Row],[low]]</f>
        <v>0.20609999999999928</v>
      </c>
    </row>
    <row r="7650" spans="1:8" x14ac:dyDescent="0.25">
      <c r="A7650" s="1">
        <v>40640</v>
      </c>
      <c r="B7650">
        <v>10.3088</v>
      </c>
      <c r="C7650">
        <v>10.379799999999999</v>
      </c>
      <c r="D7650">
        <v>10.245699999999999</v>
      </c>
      <c r="E7650">
        <v>10.308199999999999</v>
      </c>
      <c r="F7650">
        <v>373447200</v>
      </c>
      <c r="G7650">
        <v>1</v>
      </c>
      <c r="H7650">
        <f>applerevenue[[#This Row],[high]]-applerevenue[[#This Row],[low]]</f>
        <v>0.13410000000000011</v>
      </c>
    </row>
    <row r="7651" spans="1:8" x14ac:dyDescent="0.25">
      <c r="A7651" s="1">
        <v>40641</v>
      </c>
      <c r="B7651">
        <v>10.3643</v>
      </c>
      <c r="C7651">
        <v>10.3713</v>
      </c>
      <c r="D7651">
        <v>10.1823</v>
      </c>
      <c r="E7651">
        <v>10.216100000000001</v>
      </c>
      <c r="F7651">
        <v>377535200</v>
      </c>
      <c r="G7651">
        <v>1</v>
      </c>
      <c r="H7651">
        <f>applerevenue[[#This Row],[high]]-applerevenue[[#This Row],[low]]</f>
        <v>0.18900000000000006</v>
      </c>
    </row>
    <row r="7652" spans="1:8" x14ac:dyDescent="0.25">
      <c r="A7652" s="1">
        <v>40644</v>
      </c>
      <c r="B7652">
        <v>10.185600000000001</v>
      </c>
      <c r="C7652">
        <v>10.2347</v>
      </c>
      <c r="D7652">
        <v>10.0624</v>
      </c>
      <c r="E7652">
        <v>10.0862</v>
      </c>
      <c r="F7652">
        <v>398946800</v>
      </c>
      <c r="G7652">
        <v>1</v>
      </c>
      <c r="H7652">
        <f>applerevenue[[#This Row],[high]]-applerevenue[[#This Row],[low]]</f>
        <v>0.1722999999999999</v>
      </c>
    </row>
    <row r="7653" spans="1:8" x14ac:dyDescent="0.25">
      <c r="A7653" s="1">
        <v>40645</v>
      </c>
      <c r="B7653">
        <v>10.0768</v>
      </c>
      <c r="C7653">
        <v>10.175599999999999</v>
      </c>
      <c r="D7653">
        <v>10.0679</v>
      </c>
      <c r="E7653">
        <v>10.135</v>
      </c>
      <c r="F7653">
        <v>425639200</v>
      </c>
      <c r="G7653">
        <v>0</v>
      </c>
      <c r="H7653">
        <f>applerevenue[[#This Row],[high]]-applerevenue[[#This Row],[low]]</f>
        <v>0.10769999999999946</v>
      </c>
    </row>
    <row r="7654" spans="1:8" x14ac:dyDescent="0.25">
      <c r="A7654" s="1">
        <v>40646</v>
      </c>
      <c r="B7654">
        <v>10.2149</v>
      </c>
      <c r="C7654">
        <v>10.249000000000001</v>
      </c>
      <c r="D7654">
        <v>10.1387</v>
      </c>
      <c r="E7654">
        <v>10.248699999999999</v>
      </c>
      <c r="F7654">
        <v>346220000</v>
      </c>
      <c r="G7654">
        <v>0</v>
      </c>
      <c r="H7654">
        <f>applerevenue[[#This Row],[high]]-applerevenue[[#This Row],[low]]</f>
        <v>0.11030000000000051</v>
      </c>
    </row>
    <row r="7655" spans="1:8" x14ac:dyDescent="0.25">
      <c r="A7655" s="1">
        <v>40647</v>
      </c>
      <c r="B7655">
        <v>10.2082</v>
      </c>
      <c r="C7655">
        <v>10.2448</v>
      </c>
      <c r="D7655">
        <v>10.124599999999999</v>
      </c>
      <c r="E7655">
        <v>10.1356</v>
      </c>
      <c r="F7655">
        <v>301800800</v>
      </c>
      <c r="G7655">
        <v>1</v>
      </c>
      <c r="H7655">
        <f>applerevenue[[#This Row],[high]]-applerevenue[[#This Row],[low]]</f>
        <v>0.12020000000000053</v>
      </c>
    </row>
    <row r="7656" spans="1:8" x14ac:dyDescent="0.25">
      <c r="A7656" s="1">
        <v>40648</v>
      </c>
      <c r="B7656">
        <v>10.1625</v>
      </c>
      <c r="C7656">
        <v>10.172800000000001</v>
      </c>
      <c r="D7656">
        <v>9.9642999999999997</v>
      </c>
      <c r="E7656">
        <v>9.9844000000000008</v>
      </c>
      <c r="F7656">
        <v>453605600</v>
      </c>
      <c r="G7656">
        <v>1</v>
      </c>
      <c r="H7656">
        <f>applerevenue[[#This Row],[high]]-applerevenue[[#This Row],[low]]</f>
        <v>0.2085000000000008</v>
      </c>
    </row>
    <row r="7657" spans="1:8" x14ac:dyDescent="0.25">
      <c r="A7657" s="1">
        <v>40651</v>
      </c>
      <c r="B7657">
        <v>9.9428999999999998</v>
      </c>
      <c r="C7657">
        <v>10.129799999999999</v>
      </c>
      <c r="D7657">
        <v>9.7617999999999991</v>
      </c>
      <c r="E7657">
        <v>10.1182</v>
      </c>
      <c r="F7657">
        <v>609898800</v>
      </c>
      <c r="G7657">
        <v>0</v>
      </c>
      <c r="H7657">
        <f>applerevenue[[#This Row],[high]]-applerevenue[[#This Row],[low]]</f>
        <v>0.36800000000000033</v>
      </c>
    </row>
    <row r="7658" spans="1:8" x14ac:dyDescent="0.25">
      <c r="A7658" s="1">
        <v>40652</v>
      </c>
      <c r="B7658">
        <v>10.1564</v>
      </c>
      <c r="C7658">
        <v>10.305099999999999</v>
      </c>
      <c r="D7658">
        <v>10.114000000000001</v>
      </c>
      <c r="E7658">
        <v>10.301500000000001</v>
      </c>
      <c r="F7658">
        <v>419378400</v>
      </c>
      <c r="G7658">
        <v>0</v>
      </c>
      <c r="H7658">
        <f>applerevenue[[#This Row],[high]]-applerevenue[[#This Row],[low]]</f>
        <v>0.19109999999999872</v>
      </c>
    </row>
    <row r="7659" spans="1:8" x14ac:dyDescent="0.25">
      <c r="A7659" s="1">
        <v>40653</v>
      </c>
      <c r="B7659">
        <v>10.473800000000001</v>
      </c>
      <c r="C7659">
        <v>10.5421</v>
      </c>
      <c r="D7659">
        <v>10.4125</v>
      </c>
      <c r="E7659">
        <v>10.440200000000001</v>
      </c>
      <c r="F7659">
        <v>700666400</v>
      </c>
      <c r="G7659">
        <v>1</v>
      </c>
      <c r="H7659">
        <f>applerevenue[[#This Row],[high]]-applerevenue[[#This Row],[low]]</f>
        <v>0.12959999999999994</v>
      </c>
    </row>
    <row r="7660" spans="1:8" x14ac:dyDescent="0.25">
      <c r="A7660" s="1">
        <v>40654</v>
      </c>
      <c r="B7660">
        <v>10.8241</v>
      </c>
      <c r="C7660">
        <v>10.828099999999999</v>
      </c>
      <c r="D7660">
        <v>10.6265</v>
      </c>
      <c r="E7660">
        <v>10.6929</v>
      </c>
      <c r="F7660">
        <v>753810400</v>
      </c>
      <c r="G7660">
        <v>1</v>
      </c>
      <c r="H7660">
        <f>applerevenue[[#This Row],[high]]-applerevenue[[#This Row],[low]]</f>
        <v>0.20159999999999911</v>
      </c>
    </row>
    <row r="7661" spans="1:8" x14ac:dyDescent="0.25">
      <c r="A7661" s="1">
        <v>40658</v>
      </c>
      <c r="B7661">
        <v>10.682</v>
      </c>
      <c r="C7661">
        <v>10.786</v>
      </c>
      <c r="D7661">
        <v>10.6808</v>
      </c>
      <c r="E7661">
        <v>10.763400000000001</v>
      </c>
      <c r="F7661">
        <v>266546000</v>
      </c>
      <c r="G7661">
        <v>0</v>
      </c>
      <c r="H7661">
        <f>applerevenue[[#This Row],[high]]-applerevenue[[#This Row],[low]]</f>
        <v>0.10519999999999996</v>
      </c>
    </row>
    <row r="7662" spans="1:8" x14ac:dyDescent="0.25">
      <c r="A7662" s="1">
        <v>40659</v>
      </c>
      <c r="B7662">
        <v>10.782</v>
      </c>
      <c r="C7662">
        <v>10.8238</v>
      </c>
      <c r="D7662">
        <v>10.6518</v>
      </c>
      <c r="E7662">
        <v>10.6844</v>
      </c>
      <c r="F7662">
        <v>338800000</v>
      </c>
      <c r="G7662">
        <v>1</v>
      </c>
      <c r="H7662">
        <f>applerevenue[[#This Row],[high]]-applerevenue[[#This Row],[low]]</f>
        <v>0.1720000000000006</v>
      </c>
    </row>
    <row r="7663" spans="1:8" x14ac:dyDescent="0.25">
      <c r="A7663" s="1">
        <v>40660</v>
      </c>
      <c r="B7663">
        <v>10.7399</v>
      </c>
      <c r="C7663">
        <v>10.7433</v>
      </c>
      <c r="D7663">
        <v>10.5832</v>
      </c>
      <c r="E7663">
        <v>10.6762</v>
      </c>
      <c r="F7663">
        <v>356213200</v>
      </c>
      <c r="G7663">
        <v>1</v>
      </c>
      <c r="H7663">
        <f>applerevenue[[#This Row],[high]]-applerevenue[[#This Row],[low]]</f>
        <v>0.16009999999999991</v>
      </c>
    </row>
    <row r="7664" spans="1:8" x14ac:dyDescent="0.25">
      <c r="A7664" s="1">
        <v>40661</v>
      </c>
      <c r="B7664">
        <v>10.5555</v>
      </c>
      <c r="C7664">
        <v>10.664</v>
      </c>
      <c r="D7664">
        <v>10.535</v>
      </c>
      <c r="E7664">
        <v>10.5725</v>
      </c>
      <c r="F7664">
        <v>360959200</v>
      </c>
      <c r="G7664">
        <v>0</v>
      </c>
      <c r="H7664">
        <f>applerevenue[[#This Row],[high]]-applerevenue[[#This Row],[low]]</f>
        <v>0.12899999999999956</v>
      </c>
    </row>
    <row r="7665" spans="1:8" x14ac:dyDescent="0.25">
      <c r="A7665" s="1">
        <v>40662</v>
      </c>
      <c r="B7665">
        <v>10.573499999999999</v>
      </c>
      <c r="C7665">
        <v>10.7921</v>
      </c>
      <c r="D7665">
        <v>10.57</v>
      </c>
      <c r="E7665">
        <v>10.675599999999999</v>
      </c>
      <c r="F7665">
        <v>1006345200</v>
      </c>
      <c r="G7665">
        <v>0</v>
      </c>
      <c r="H7665">
        <f>applerevenue[[#This Row],[high]]-applerevenue[[#This Row],[low]]</f>
        <v>0.2220999999999993</v>
      </c>
    </row>
    <row r="7666" spans="1:8" x14ac:dyDescent="0.25">
      <c r="A7666" s="1">
        <v>40665</v>
      </c>
      <c r="B7666">
        <v>10.6637</v>
      </c>
      <c r="C7666">
        <v>10.6859</v>
      </c>
      <c r="D7666">
        <v>10.5344</v>
      </c>
      <c r="E7666">
        <v>10.558199999999999</v>
      </c>
      <c r="F7666">
        <v>442713600</v>
      </c>
      <c r="G7666">
        <v>1</v>
      </c>
      <c r="H7666">
        <f>applerevenue[[#This Row],[high]]-applerevenue[[#This Row],[low]]</f>
        <v>0.15150000000000041</v>
      </c>
    </row>
    <row r="7667" spans="1:8" x14ac:dyDescent="0.25">
      <c r="A7667" s="1">
        <v>40666</v>
      </c>
      <c r="B7667">
        <v>10.6104</v>
      </c>
      <c r="C7667">
        <v>10.6683</v>
      </c>
      <c r="D7667">
        <v>10.5381</v>
      </c>
      <c r="E7667">
        <v>10.6168</v>
      </c>
      <c r="F7667">
        <v>313348000</v>
      </c>
      <c r="G7667">
        <v>0</v>
      </c>
      <c r="H7667">
        <f>applerevenue[[#This Row],[high]]-applerevenue[[#This Row],[low]]</f>
        <v>0.13020000000000032</v>
      </c>
    </row>
    <row r="7668" spans="1:8" x14ac:dyDescent="0.25">
      <c r="A7668" s="1">
        <v>40667</v>
      </c>
      <c r="B7668">
        <v>10.618600000000001</v>
      </c>
      <c r="C7668">
        <v>10.727399999999999</v>
      </c>
      <c r="D7668">
        <v>10.576499999999999</v>
      </c>
      <c r="E7668">
        <v>10.6585</v>
      </c>
      <c r="F7668">
        <v>389250400</v>
      </c>
      <c r="G7668">
        <v>0</v>
      </c>
      <c r="H7668">
        <f>applerevenue[[#This Row],[high]]-applerevenue[[#This Row],[low]]</f>
        <v>0.15090000000000003</v>
      </c>
    </row>
    <row r="7669" spans="1:8" x14ac:dyDescent="0.25">
      <c r="A7669" s="1">
        <v>40668</v>
      </c>
      <c r="B7669">
        <v>10.6229</v>
      </c>
      <c r="C7669">
        <v>10.7006</v>
      </c>
      <c r="D7669">
        <v>10.5512</v>
      </c>
      <c r="E7669">
        <v>10.5725</v>
      </c>
      <c r="F7669">
        <v>335969200</v>
      </c>
      <c r="G7669">
        <v>1</v>
      </c>
      <c r="H7669">
        <f>applerevenue[[#This Row],[high]]-applerevenue[[#This Row],[low]]</f>
        <v>0.14939999999999998</v>
      </c>
    </row>
    <row r="7670" spans="1:8" x14ac:dyDescent="0.25">
      <c r="A7670" s="1">
        <v>40669</v>
      </c>
      <c r="B7670">
        <v>10.6622</v>
      </c>
      <c r="C7670">
        <v>10.6716</v>
      </c>
      <c r="D7670">
        <v>10.556100000000001</v>
      </c>
      <c r="E7670">
        <v>10.569800000000001</v>
      </c>
      <c r="F7670">
        <v>280134400</v>
      </c>
      <c r="G7670">
        <v>1</v>
      </c>
      <c r="H7670">
        <f>applerevenue[[#This Row],[high]]-applerevenue[[#This Row],[low]]</f>
        <v>0.11549999999999905</v>
      </c>
    </row>
    <row r="7671" spans="1:8" x14ac:dyDescent="0.25">
      <c r="A7671" s="1">
        <v>40672</v>
      </c>
      <c r="B7671">
        <v>10.606400000000001</v>
      </c>
      <c r="C7671">
        <v>10.6472</v>
      </c>
      <c r="D7671">
        <v>10.565799999999999</v>
      </c>
      <c r="E7671">
        <v>10.5985</v>
      </c>
      <c r="F7671">
        <v>204747200</v>
      </c>
      <c r="G7671">
        <v>1</v>
      </c>
      <c r="H7671">
        <f>applerevenue[[#This Row],[high]]-applerevenue[[#This Row],[low]]</f>
        <v>8.1400000000000361E-2</v>
      </c>
    </row>
    <row r="7672" spans="1:8" x14ac:dyDescent="0.25">
      <c r="A7672" s="1">
        <v>40673</v>
      </c>
      <c r="B7672">
        <v>10.6378</v>
      </c>
      <c r="C7672">
        <v>10.6622</v>
      </c>
      <c r="D7672">
        <v>10.569800000000001</v>
      </c>
      <c r="E7672">
        <v>10.6549</v>
      </c>
      <c r="F7672">
        <v>282091600</v>
      </c>
      <c r="G7672">
        <v>0</v>
      </c>
      <c r="H7672">
        <f>applerevenue[[#This Row],[high]]-applerevenue[[#This Row],[low]]</f>
        <v>9.2399999999999594E-2</v>
      </c>
    </row>
    <row r="7673" spans="1:8" x14ac:dyDescent="0.25">
      <c r="A7673" s="1">
        <v>40674</v>
      </c>
      <c r="B7673">
        <v>10.6418</v>
      </c>
      <c r="C7673">
        <v>10.6716</v>
      </c>
      <c r="D7673">
        <v>10.5265</v>
      </c>
      <c r="E7673">
        <v>10.587199999999999</v>
      </c>
      <c r="F7673">
        <v>336000000</v>
      </c>
      <c r="G7673">
        <v>1</v>
      </c>
      <c r="H7673">
        <f>applerevenue[[#This Row],[high]]-applerevenue[[#This Row],[low]]</f>
        <v>0.14509999999999934</v>
      </c>
    </row>
    <row r="7674" spans="1:8" x14ac:dyDescent="0.25">
      <c r="A7674" s="1">
        <v>40675</v>
      </c>
      <c r="B7674">
        <v>10.5533</v>
      </c>
      <c r="C7674">
        <v>10.5838</v>
      </c>
      <c r="D7674">
        <v>10.4359</v>
      </c>
      <c r="E7674">
        <v>10.5671</v>
      </c>
      <c r="F7674">
        <v>322000000</v>
      </c>
      <c r="G7674">
        <v>0</v>
      </c>
      <c r="H7674">
        <f>applerevenue[[#This Row],[high]]-applerevenue[[#This Row],[low]]</f>
        <v>0.14789999999999992</v>
      </c>
    </row>
    <row r="7675" spans="1:8" x14ac:dyDescent="0.25">
      <c r="A7675" s="1">
        <v>40676</v>
      </c>
      <c r="B7675">
        <v>10.539300000000001</v>
      </c>
      <c r="C7675">
        <v>10.5573</v>
      </c>
      <c r="D7675">
        <v>10.3774</v>
      </c>
      <c r="E7675">
        <v>10.382</v>
      </c>
      <c r="F7675">
        <v>326116000</v>
      </c>
      <c r="G7675">
        <v>1</v>
      </c>
      <c r="H7675">
        <f>applerevenue[[#This Row],[high]]-applerevenue[[#This Row],[low]]</f>
        <v>0.17989999999999995</v>
      </c>
    </row>
    <row r="7676" spans="1:8" x14ac:dyDescent="0.25">
      <c r="A7676" s="1">
        <v>40679</v>
      </c>
      <c r="B7676">
        <v>10.3423</v>
      </c>
      <c r="C7676">
        <v>10.4039</v>
      </c>
      <c r="D7676">
        <v>10.1411</v>
      </c>
      <c r="E7676">
        <v>10.1625</v>
      </c>
      <c r="F7676">
        <v>449775200</v>
      </c>
      <c r="G7676">
        <v>1</v>
      </c>
      <c r="H7676">
        <f>applerevenue[[#This Row],[high]]-applerevenue[[#This Row],[low]]</f>
        <v>0.26280000000000037</v>
      </c>
    </row>
    <row r="7677" spans="1:8" x14ac:dyDescent="0.25">
      <c r="A7677" s="1">
        <v>40680</v>
      </c>
      <c r="B7677">
        <v>10.1228</v>
      </c>
      <c r="C7677">
        <v>10.249000000000001</v>
      </c>
      <c r="D7677">
        <v>10.084099999999999</v>
      </c>
      <c r="E7677">
        <v>10.249000000000001</v>
      </c>
      <c r="F7677">
        <v>452334400</v>
      </c>
      <c r="G7677">
        <v>0</v>
      </c>
      <c r="H7677">
        <f>applerevenue[[#This Row],[high]]-applerevenue[[#This Row],[low]]</f>
        <v>0.16490000000000116</v>
      </c>
    </row>
    <row r="7678" spans="1:8" x14ac:dyDescent="0.25">
      <c r="A7678" s="1">
        <v>40681</v>
      </c>
      <c r="B7678">
        <v>10.2591</v>
      </c>
      <c r="C7678">
        <v>10.3988</v>
      </c>
      <c r="D7678">
        <v>10.2448</v>
      </c>
      <c r="E7678">
        <v>10.3628</v>
      </c>
      <c r="F7678">
        <v>334776400</v>
      </c>
      <c r="G7678">
        <v>0</v>
      </c>
      <c r="H7678">
        <f>applerevenue[[#This Row],[high]]-applerevenue[[#This Row],[low]]</f>
        <v>0.15399999999999991</v>
      </c>
    </row>
    <row r="7679" spans="1:8" x14ac:dyDescent="0.25">
      <c r="A7679" s="1">
        <v>40682</v>
      </c>
      <c r="B7679">
        <v>10.430199999999999</v>
      </c>
      <c r="C7679">
        <v>10.440300000000001</v>
      </c>
      <c r="D7679">
        <v>10.3262</v>
      </c>
      <c r="E7679">
        <v>10.382899999999999</v>
      </c>
      <c r="F7679">
        <v>261170000</v>
      </c>
      <c r="G7679">
        <v>1</v>
      </c>
      <c r="H7679">
        <f>applerevenue[[#This Row],[high]]-applerevenue[[#This Row],[low]]</f>
        <v>0.11410000000000053</v>
      </c>
    </row>
    <row r="7680" spans="1:8" x14ac:dyDescent="0.25">
      <c r="A7680" s="1">
        <v>40683</v>
      </c>
      <c r="B7680">
        <v>10.353300000000001</v>
      </c>
      <c r="C7680">
        <v>10.3957</v>
      </c>
      <c r="D7680">
        <v>10.2149</v>
      </c>
      <c r="E7680">
        <v>10.221</v>
      </c>
      <c r="F7680">
        <v>337968400</v>
      </c>
      <c r="G7680">
        <v>1</v>
      </c>
      <c r="H7680">
        <f>applerevenue[[#This Row],[high]]-applerevenue[[#This Row],[low]]</f>
        <v>0.18079999999999963</v>
      </c>
    </row>
    <row r="7681" spans="1:8" x14ac:dyDescent="0.25">
      <c r="A7681" s="1">
        <v>40686</v>
      </c>
      <c r="B7681">
        <v>10.0609</v>
      </c>
      <c r="C7681">
        <v>10.244199999999999</v>
      </c>
      <c r="D7681">
        <v>10.0441</v>
      </c>
      <c r="E7681">
        <v>10.196</v>
      </c>
      <c r="F7681">
        <v>383600000</v>
      </c>
      <c r="G7681">
        <v>0</v>
      </c>
      <c r="H7681">
        <f>applerevenue[[#This Row],[high]]-applerevenue[[#This Row],[low]]</f>
        <v>0.20009999999999906</v>
      </c>
    </row>
    <row r="7682" spans="1:8" x14ac:dyDescent="0.25">
      <c r="A7682" s="1">
        <v>40687</v>
      </c>
      <c r="B7682">
        <v>10.2295</v>
      </c>
      <c r="C7682">
        <v>10.2417</v>
      </c>
      <c r="D7682">
        <v>10.1027</v>
      </c>
      <c r="E7682">
        <v>10.1286</v>
      </c>
      <c r="F7682">
        <v>321927200</v>
      </c>
      <c r="G7682">
        <v>1</v>
      </c>
      <c r="H7682">
        <f>applerevenue[[#This Row],[high]]-applerevenue[[#This Row],[low]]</f>
        <v>0.13899999999999935</v>
      </c>
    </row>
    <row r="7683" spans="1:8" x14ac:dyDescent="0.25">
      <c r="A7683" s="1">
        <v>40688</v>
      </c>
      <c r="B7683">
        <v>10.166399999999999</v>
      </c>
      <c r="C7683">
        <v>10.322800000000001</v>
      </c>
      <c r="D7683">
        <v>10.1487</v>
      </c>
      <c r="E7683">
        <v>10.268599999999999</v>
      </c>
      <c r="F7683">
        <v>294224000</v>
      </c>
      <c r="G7683">
        <v>0</v>
      </c>
      <c r="H7683">
        <f>applerevenue[[#This Row],[high]]-applerevenue[[#This Row],[low]]</f>
        <v>0.17410000000000103</v>
      </c>
    </row>
    <row r="7684" spans="1:8" x14ac:dyDescent="0.25">
      <c r="A7684" s="1">
        <v>40689</v>
      </c>
      <c r="B7684">
        <v>10.2439</v>
      </c>
      <c r="C7684">
        <v>10.2719</v>
      </c>
      <c r="D7684">
        <v>10.197100000000001</v>
      </c>
      <c r="E7684">
        <v>10.2143</v>
      </c>
      <c r="F7684">
        <v>222560800</v>
      </c>
      <c r="G7684">
        <v>1</v>
      </c>
      <c r="H7684">
        <f>applerevenue[[#This Row],[high]]-applerevenue[[#This Row],[low]]</f>
        <v>7.4799999999999756E-2</v>
      </c>
    </row>
    <row r="7685" spans="1:8" x14ac:dyDescent="0.25">
      <c r="A7685" s="1">
        <v>40690</v>
      </c>
      <c r="B7685">
        <v>10.2082</v>
      </c>
      <c r="C7685">
        <v>10.294499999999999</v>
      </c>
      <c r="D7685">
        <v>10.193199999999999</v>
      </c>
      <c r="E7685">
        <v>10.287800000000001</v>
      </c>
      <c r="F7685">
        <v>203599200</v>
      </c>
      <c r="G7685">
        <v>0</v>
      </c>
      <c r="H7685">
        <f>applerevenue[[#This Row],[high]]-applerevenue[[#This Row],[low]]</f>
        <v>0.10130000000000017</v>
      </c>
    </row>
    <row r="7686" spans="1:8" x14ac:dyDescent="0.25">
      <c r="A7686" s="1">
        <v>40694</v>
      </c>
      <c r="B7686">
        <v>10.4003</v>
      </c>
      <c r="C7686">
        <v>10.605499999999999</v>
      </c>
      <c r="D7686">
        <v>10.3972</v>
      </c>
      <c r="E7686">
        <v>10.605499999999999</v>
      </c>
      <c r="F7686">
        <v>417754400</v>
      </c>
      <c r="G7686">
        <v>0</v>
      </c>
      <c r="H7686">
        <f>applerevenue[[#This Row],[high]]-applerevenue[[#This Row],[low]]</f>
        <v>0.20829999999999949</v>
      </c>
    </row>
    <row r="7687" spans="1:8" x14ac:dyDescent="0.25">
      <c r="A7687" s="1">
        <v>40695</v>
      </c>
      <c r="B7687">
        <v>10.6372</v>
      </c>
      <c r="C7687">
        <v>10.736599999999999</v>
      </c>
      <c r="D7687">
        <v>10.5085</v>
      </c>
      <c r="E7687">
        <v>10.534700000000001</v>
      </c>
      <c r="F7687">
        <v>554682800</v>
      </c>
      <c r="G7687">
        <v>1</v>
      </c>
      <c r="H7687">
        <f>applerevenue[[#This Row],[high]]-applerevenue[[#This Row],[low]]</f>
        <v>0.22809999999999953</v>
      </c>
    </row>
    <row r="7688" spans="1:8" x14ac:dyDescent="0.25">
      <c r="A7688" s="1">
        <v>40696</v>
      </c>
      <c r="B7688">
        <v>10.5649</v>
      </c>
      <c r="C7688">
        <v>10.61</v>
      </c>
      <c r="D7688">
        <v>10.4978</v>
      </c>
      <c r="E7688">
        <v>10.5528</v>
      </c>
      <c r="F7688">
        <v>338783200</v>
      </c>
      <c r="G7688">
        <v>1</v>
      </c>
      <c r="H7688">
        <f>applerevenue[[#This Row],[high]]-applerevenue[[#This Row],[low]]</f>
        <v>0.11219999999999963</v>
      </c>
    </row>
    <row r="7689" spans="1:8" x14ac:dyDescent="0.25">
      <c r="A7689" s="1">
        <v>40697</v>
      </c>
      <c r="B7689">
        <v>10.463699999999999</v>
      </c>
      <c r="C7689">
        <v>10.529299999999999</v>
      </c>
      <c r="D7689">
        <v>10.428000000000001</v>
      </c>
      <c r="E7689">
        <v>10.4716</v>
      </c>
      <c r="F7689">
        <v>313250000</v>
      </c>
      <c r="G7689">
        <v>0</v>
      </c>
      <c r="H7689">
        <f>applerevenue[[#This Row],[high]]-applerevenue[[#This Row],[low]]</f>
        <v>0.10129999999999839</v>
      </c>
    </row>
    <row r="7690" spans="1:8" x14ac:dyDescent="0.25">
      <c r="A7690" s="1">
        <v>40700</v>
      </c>
      <c r="B7690">
        <v>10.5143</v>
      </c>
      <c r="C7690">
        <v>10.5817</v>
      </c>
      <c r="D7690">
        <v>10.3</v>
      </c>
      <c r="E7690">
        <v>10.307</v>
      </c>
      <c r="F7690">
        <v>461941200</v>
      </c>
      <c r="G7690">
        <v>1</v>
      </c>
      <c r="H7690">
        <f>applerevenue[[#This Row],[high]]-applerevenue[[#This Row],[low]]</f>
        <v>0.28169999999999895</v>
      </c>
    </row>
    <row r="7691" spans="1:8" x14ac:dyDescent="0.25">
      <c r="A7691" s="1">
        <v>40701</v>
      </c>
      <c r="B7691">
        <v>10.3109</v>
      </c>
      <c r="C7691">
        <v>10.3125</v>
      </c>
      <c r="D7691">
        <v>10.1198</v>
      </c>
      <c r="E7691">
        <v>10.124000000000001</v>
      </c>
      <c r="F7691">
        <v>529785200</v>
      </c>
      <c r="G7691">
        <v>1</v>
      </c>
      <c r="H7691">
        <f>applerevenue[[#This Row],[high]]-applerevenue[[#This Row],[low]]</f>
        <v>0.19270000000000032</v>
      </c>
    </row>
    <row r="7692" spans="1:8" x14ac:dyDescent="0.25">
      <c r="A7692" s="1">
        <v>40702</v>
      </c>
      <c r="B7692">
        <v>10.116099999999999</v>
      </c>
      <c r="C7692">
        <v>10.2082</v>
      </c>
      <c r="D7692">
        <v>10.0817</v>
      </c>
      <c r="E7692">
        <v>10.130100000000001</v>
      </c>
      <c r="F7692">
        <v>333723600</v>
      </c>
      <c r="G7692">
        <v>0</v>
      </c>
      <c r="H7692">
        <f>applerevenue[[#This Row],[high]]-applerevenue[[#This Row],[low]]</f>
        <v>0.12650000000000006</v>
      </c>
    </row>
    <row r="7693" spans="1:8" x14ac:dyDescent="0.25">
      <c r="A7693" s="1">
        <v>40703</v>
      </c>
      <c r="B7693">
        <v>10.1609</v>
      </c>
      <c r="C7693">
        <v>10.1737</v>
      </c>
      <c r="D7693">
        <v>10.0847</v>
      </c>
      <c r="E7693">
        <v>10.1073</v>
      </c>
      <c r="F7693">
        <v>275088800</v>
      </c>
      <c r="G7693">
        <v>1</v>
      </c>
      <c r="H7693">
        <f>applerevenue[[#This Row],[high]]-applerevenue[[#This Row],[low]]</f>
        <v>8.9000000000000412E-2</v>
      </c>
    </row>
    <row r="7694" spans="1:8" x14ac:dyDescent="0.25">
      <c r="A7694" s="1">
        <v>40704</v>
      </c>
      <c r="B7694">
        <v>10.0786</v>
      </c>
      <c r="C7694">
        <v>10.112399999999999</v>
      </c>
      <c r="D7694">
        <v>9.9248999999999992</v>
      </c>
      <c r="E7694">
        <v>9.9367999999999999</v>
      </c>
      <c r="F7694">
        <v>433955200</v>
      </c>
      <c r="G7694">
        <v>1</v>
      </c>
      <c r="H7694">
        <f>applerevenue[[#This Row],[high]]-applerevenue[[#This Row],[low]]</f>
        <v>0.1875</v>
      </c>
    </row>
    <row r="7695" spans="1:8" x14ac:dyDescent="0.25">
      <c r="A7695" s="1">
        <v>40707</v>
      </c>
      <c r="B7695">
        <v>9.9764999999999997</v>
      </c>
      <c r="C7695">
        <v>10.010300000000001</v>
      </c>
      <c r="D7695">
        <v>9.9115000000000002</v>
      </c>
      <c r="E7695">
        <v>9.9581999999999997</v>
      </c>
      <c r="F7695">
        <v>329473200</v>
      </c>
      <c r="G7695">
        <v>1</v>
      </c>
      <c r="H7695">
        <f>applerevenue[[#This Row],[high]]-applerevenue[[#This Row],[low]]</f>
        <v>9.8800000000000665E-2</v>
      </c>
    </row>
    <row r="7696" spans="1:8" x14ac:dyDescent="0.25">
      <c r="A7696" s="1">
        <v>40708</v>
      </c>
      <c r="B7696">
        <v>10.0618</v>
      </c>
      <c r="C7696">
        <v>10.1609</v>
      </c>
      <c r="D7696">
        <v>10.040800000000001</v>
      </c>
      <c r="E7696">
        <v>10.136200000000001</v>
      </c>
      <c r="F7696">
        <v>334569200</v>
      </c>
      <c r="G7696">
        <v>0</v>
      </c>
      <c r="H7696">
        <f>applerevenue[[#This Row],[high]]-applerevenue[[#This Row],[low]]</f>
        <v>0.12009999999999899</v>
      </c>
    </row>
    <row r="7697" spans="1:8" x14ac:dyDescent="0.25">
      <c r="A7697" s="1">
        <v>40709</v>
      </c>
      <c r="B7697">
        <v>10.0542</v>
      </c>
      <c r="C7697">
        <v>10.071</v>
      </c>
      <c r="D7697">
        <v>9.9056999999999995</v>
      </c>
      <c r="E7697">
        <v>9.9626999999999999</v>
      </c>
      <c r="F7697">
        <v>399196000</v>
      </c>
      <c r="G7697">
        <v>1</v>
      </c>
      <c r="H7697">
        <f>applerevenue[[#This Row],[high]]-applerevenue[[#This Row],[low]]</f>
        <v>0.16530000000000022</v>
      </c>
    </row>
    <row r="7698" spans="1:8" x14ac:dyDescent="0.25">
      <c r="A7698" s="1">
        <v>40710</v>
      </c>
      <c r="B7698">
        <v>9.9672999999999998</v>
      </c>
      <c r="C7698">
        <v>10.021599999999999</v>
      </c>
      <c r="D7698">
        <v>9.7059999999999995</v>
      </c>
      <c r="E7698">
        <v>9.9143000000000008</v>
      </c>
      <c r="F7698">
        <v>510591200</v>
      </c>
      <c r="G7698">
        <v>1</v>
      </c>
      <c r="H7698">
        <f>applerevenue[[#This Row],[high]]-applerevenue[[#This Row],[low]]</f>
        <v>0.31559999999999988</v>
      </c>
    </row>
    <row r="7699" spans="1:8" x14ac:dyDescent="0.25">
      <c r="A7699" s="1">
        <v>40711</v>
      </c>
      <c r="B7699">
        <v>10.031000000000001</v>
      </c>
      <c r="C7699">
        <v>10.039</v>
      </c>
      <c r="D7699">
        <v>9.7373999999999992</v>
      </c>
      <c r="E7699">
        <v>9.7649000000000008</v>
      </c>
      <c r="F7699">
        <v>615020000</v>
      </c>
      <c r="G7699">
        <v>1</v>
      </c>
      <c r="H7699">
        <f>applerevenue[[#This Row],[high]]-applerevenue[[#This Row],[low]]</f>
        <v>0.30160000000000053</v>
      </c>
    </row>
    <row r="7700" spans="1:8" x14ac:dyDescent="0.25">
      <c r="A7700" s="1">
        <v>40714</v>
      </c>
      <c r="B7700">
        <v>9.6762999999999995</v>
      </c>
      <c r="C7700">
        <v>9.6867999999999999</v>
      </c>
      <c r="D7700">
        <v>9.4672999999999998</v>
      </c>
      <c r="E7700">
        <v>9.6142000000000003</v>
      </c>
      <c r="F7700">
        <v>640645600</v>
      </c>
      <c r="G7700">
        <v>1</v>
      </c>
      <c r="H7700">
        <f>applerevenue[[#This Row],[high]]-applerevenue[[#This Row],[low]]</f>
        <v>0.21950000000000003</v>
      </c>
    </row>
    <row r="7701" spans="1:8" x14ac:dyDescent="0.25">
      <c r="A7701" s="1">
        <v>40715</v>
      </c>
      <c r="B7701">
        <v>9.6556999999999995</v>
      </c>
      <c r="C7701">
        <v>9.9337999999999997</v>
      </c>
      <c r="D7701">
        <v>9.6105999999999998</v>
      </c>
      <c r="E7701">
        <v>9.9184999999999999</v>
      </c>
      <c r="F7701">
        <v>493382400</v>
      </c>
      <c r="G7701">
        <v>0</v>
      </c>
      <c r="H7701">
        <f>applerevenue[[#This Row],[high]]-applerevenue[[#This Row],[low]]</f>
        <v>0.32319999999999993</v>
      </c>
    </row>
    <row r="7702" spans="1:8" x14ac:dyDescent="0.25">
      <c r="A7702" s="1">
        <v>40716</v>
      </c>
      <c r="B7702">
        <v>9.9143000000000008</v>
      </c>
      <c r="C7702">
        <v>10.0283</v>
      </c>
      <c r="D7702">
        <v>9.8294999999999995</v>
      </c>
      <c r="E7702">
        <v>9.8364999999999991</v>
      </c>
      <c r="F7702">
        <v>390583200</v>
      </c>
      <c r="G7702">
        <v>1</v>
      </c>
      <c r="H7702">
        <f>applerevenue[[#This Row],[high]]-applerevenue[[#This Row],[low]]</f>
        <v>0.19880000000000031</v>
      </c>
    </row>
    <row r="7703" spans="1:8" x14ac:dyDescent="0.25">
      <c r="A7703" s="1">
        <v>40717</v>
      </c>
      <c r="B7703">
        <v>9.7246000000000006</v>
      </c>
      <c r="C7703">
        <v>10.1134</v>
      </c>
      <c r="D7703">
        <v>9.6996000000000002</v>
      </c>
      <c r="E7703">
        <v>10.099299999999999</v>
      </c>
      <c r="F7703">
        <v>559759200</v>
      </c>
      <c r="G7703">
        <v>0</v>
      </c>
      <c r="H7703">
        <f>applerevenue[[#This Row],[high]]-applerevenue[[#This Row],[low]]</f>
        <v>0.41380000000000017</v>
      </c>
    </row>
    <row r="7704" spans="1:8" x14ac:dyDescent="0.25">
      <c r="A7704" s="1">
        <v>40718</v>
      </c>
      <c r="B7704">
        <v>10.1036</v>
      </c>
      <c r="C7704">
        <v>10.1579</v>
      </c>
      <c r="D7704">
        <v>9.9121000000000006</v>
      </c>
      <c r="E7704">
        <v>9.9504999999999999</v>
      </c>
      <c r="F7704">
        <v>439807200</v>
      </c>
      <c r="G7704">
        <v>1</v>
      </c>
      <c r="H7704">
        <f>applerevenue[[#This Row],[high]]-applerevenue[[#This Row],[low]]</f>
        <v>0.24579999999999913</v>
      </c>
    </row>
    <row r="7705" spans="1:8" x14ac:dyDescent="0.25">
      <c r="A7705" s="1">
        <v>40721</v>
      </c>
      <c r="B7705">
        <v>9.9884000000000004</v>
      </c>
      <c r="C7705">
        <v>10.1807</v>
      </c>
      <c r="D7705">
        <v>9.9779999999999998</v>
      </c>
      <c r="E7705">
        <v>10.124000000000001</v>
      </c>
      <c r="F7705">
        <v>339813600</v>
      </c>
      <c r="G7705">
        <v>0</v>
      </c>
      <c r="H7705">
        <f>applerevenue[[#This Row],[high]]-applerevenue[[#This Row],[low]]</f>
        <v>0.2027000000000001</v>
      </c>
    </row>
    <row r="7706" spans="1:8" x14ac:dyDescent="0.25">
      <c r="A7706" s="1">
        <v>40722</v>
      </c>
      <c r="B7706">
        <v>10.1731</v>
      </c>
      <c r="C7706">
        <v>10.2661</v>
      </c>
      <c r="D7706">
        <v>10.166700000000001</v>
      </c>
      <c r="E7706">
        <v>10.222200000000001</v>
      </c>
      <c r="F7706">
        <v>294299600</v>
      </c>
      <c r="G7706">
        <v>0</v>
      </c>
      <c r="H7706">
        <f>applerevenue[[#This Row],[high]]-applerevenue[[#This Row],[low]]</f>
        <v>9.9399999999999267E-2</v>
      </c>
    </row>
    <row r="7707" spans="1:8" x14ac:dyDescent="0.25">
      <c r="A7707" s="1">
        <v>40723</v>
      </c>
      <c r="B7707">
        <v>10.246</v>
      </c>
      <c r="C7707">
        <v>10.2561</v>
      </c>
      <c r="D7707">
        <v>10.119199999999999</v>
      </c>
      <c r="E7707">
        <v>10.185</v>
      </c>
      <c r="F7707">
        <v>352545200</v>
      </c>
      <c r="G7707">
        <v>1</v>
      </c>
      <c r="H7707">
        <f>applerevenue[[#This Row],[high]]-applerevenue[[#This Row],[low]]</f>
        <v>0.13690000000000069</v>
      </c>
    </row>
    <row r="7708" spans="1:8" x14ac:dyDescent="0.25">
      <c r="A7708" s="1">
        <v>40724</v>
      </c>
      <c r="B7708">
        <v>10.2051</v>
      </c>
      <c r="C7708">
        <v>10.248699999999999</v>
      </c>
      <c r="D7708">
        <v>10.148400000000001</v>
      </c>
      <c r="E7708">
        <v>10.2347</v>
      </c>
      <c r="F7708">
        <v>322954800</v>
      </c>
      <c r="G7708">
        <v>0</v>
      </c>
      <c r="H7708">
        <f>applerevenue[[#This Row],[high]]-applerevenue[[#This Row],[low]]</f>
        <v>0.10029999999999895</v>
      </c>
    </row>
    <row r="7709" spans="1:8" x14ac:dyDescent="0.25">
      <c r="A7709" s="1">
        <v>40725</v>
      </c>
      <c r="B7709">
        <v>10.2433</v>
      </c>
      <c r="C7709">
        <v>10.4735</v>
      </c>
      <c r="D7709">
        <v>10.1899</v>
      </c>
      <c r="E7709">
        <v>10.466100000000001</v>
      </c>
      <c r="F7709">
        <v>435313200</v>
      </c>
      <c r="G7709">
        <v>0</v>
      </c>
      <c r="H7709">
        <f>applerevenue[[#This Row],[high]]-applerevenue[[#This Row],[low]]</f>
        <v>0.28359999999999985</v>
      </c>
    </row>
    <row r="7710" spans="1:8" x14ac:dyDescent="0.25">
      <c r="A7710" s="1">
        <v>40729</v>
      </c>
      <c r="B7710">
        <v>10.4582</v>
      </c>
      <c r="C7710">
        <v>10.666499999999999</v>
      </c>
      <c r="D7710">
        <v>10.443</v>
      </c>
      <c r="E7710">
        <v>10.654299999999999</v>
      </c>
      <c r="F7710">
        <v>355054000</v>
      </c>
      <c r="G7710">
        <v>0</v>
      </c>
      <c r="H7710">
        <f>applerevenue[[#This Row],[high]]-applerevenue[[#This Row],[low]]</f>
        <v>0.22349999999999959</v>
      </c>
    </row>
    <row r="7711" spans="1:8" x14ac:dyDescent="0.25">
      <c r="A7711" s="1">
        <v>40730</v>
      </c>
      <c r="B7711">
        <v>10.6396</v>
      </c>
      <c r="C7711">
        <v>10.7967</v>
      </c>
      <c r="D7711">
        <v>10.571300000000001</v>
      </c>
      <c r="E7711">
        <v>10.725300000000001</v>
      </c>
      <c r="F7711">
        <v>444626000</v>
      </c>
      <c r="G7711">
        <v>0</v>
      </c>
      <c r="H7711">
        <f>applerevenue[[#This Row],[high]]-applerevenue[[#This Row],[low]]</f>
        <v>0.22539999999999871</v>
      </c>
    </row>
    <row r="7712" spans="1:8" x14ac:dyDescent="0.25">
      <c r="A7712" s="1">
        <v>40731</v>
      </c>
      <c r="B7712">
        <v>10.814</v>
      </c>
      <c r="C7712">
        <v>10.9156</v>
      </c>
      <c r="D7712">
        <v>10.7936</v>
      </c>
      <c r="E7712">
        <v>10.8912</v>
      </c>
      <c r="F7712">
        <v>399663600</v>
      </c>
      <c r="G7712">
        <v>0</v>
      </c>
      <c r="H7712">
        <f>applerevenue[[#This Row],[high]]-applerevenue[[#This Row],[low]]</f>
        <v>0.12199999999999989</v>
      </c>
    </row>
    <row r="7713" spans="1:8" x14ac:dyDescent="0.25">
      <c r="A7713" s="1">
        <v>40732</v>
      </c>
      <c r="B7713">
        <v>10.7735</v>
      </c>
      <c r="C7713">
        <v>10.9765</v>
      </c>
      <c r="D7713">
        <v>10.7387</v>
      </c>
      <c r="E7713">
        <v>10.967700000000001</v>
      </c>
      <c r="F7713">
        <v>489633200</v>
      </c>
      <c r="G7713">
        <v>0</v>
      </c>
      <c r="H7713">
        <f>applerevenue[[#This Row],[high]]-applerevenue[[#This Row],[low]]</f>
        <v>0.23780000000000001</v>
      </c>
    </row>
    <row r="7714" spans="1:8" x14ac:dyDescent="0.25">
      <c r="A7714" s="1">
        <v>40735</v>
      </c>
      <c r="B7714">
        <v>10.8649</v>
      </c>
      <c r="C7714">
        <v>10.9695</v>
      </c>
      <c r="D7714">
        <v>10.7576</v>
      </c>
      <c r="E7714">
        <v>10.7936</v>
      </c>
      <c r="F7714">
        <v>442674400</v>
      </c>
      <c r="G7714">
        <v>1</v>
      </c>
      <c r="H7714">
        <f>applerevenue[[#This Row],[high]]-applerevenue[[#This Row],[low]]</f>
        <v>0.21189999999999998</v>
      </c>
    </row>
    <row r="7715" spans="1:8" x14ac:dyDescent="0.25">
      <c r="A7715" s="1">
        <v>40736</v>
      </c>
      <c r="B7715">
        <v>10.779299999999999</v>
      </c>
      <c r="C7715">
        <v>10.905799999999999</v>
      </c>
      <c r="D7715">
        <v>10.6296</v>
      </c>
      <c r="E7715">
        <v>10.786</v>
      </c>
      <c r="F7715">
        <v>451609200</v>
      </c>
      <c r="G7715">
        <v>0</v>
      </c>
      <c r="H7715">
        <f>applerevenue[[#This Row],[high]]-applerevenue[[#This Row],[low]]</f>
        <v>0.27619999999999933</v>
      </c>
    </row>
    <row r="7716" spans="1:8" x14ac:dyDescent="0.25">
      <c r="A7716" s="1">
        <v>40737</v>
      </c>
      <c r="B7716">
        <v>10.925599999999999</v>
      </c>
      <c r="C7716">
        <v>10.9765</v>
      </c>
      <c r="D7716">
        <v>10.866199999999999</v>
      </c>
      <c r="E7716">
        <v>10.9162</v>
      </c>
      <c r="F7716">
        <v>391638800</v>
      </c>
      <c r="G7716">
        <v>1</v>
      </c>
      <c r="H7716">
        <f>applerevenue[[#This Row],[high]]-applerevenue[[#This Row],[low]]</f>
        <v>0.11030000000000051</v>
      </c>
    </row>
    <row r="7717" spans="1:8" x14ac:dyDescent="0.25">
      <c r="A7717" s="1">
        <v>40738</v>
      </c>
      <c r="B7717">
        <v>11.007300000000001</v>
      </c>
      <c r="C7717">
        <v>11.025600000000001</v>
      </c>
      <c r="D7717">
        <v>10.8649</v>
      </c>
      <c r="E7717">
        <v>10.9086</v>
      </c>
      <c r="F7717">
        <v>430533600</v>
      </c>
      <c r="G7717">
        <v>1</v>
      </c>
      <c r="H7717">
        <f>applerevenue[[#This Row],[high]]-applerevenue[[#This Row],[low]]</f>
        <v>0.16070000000000029</v>
      </c>
    </row>
    <row r="7718" spans="1:8" x14ac:dyDescent="0.25">
      <c r="A7718" s="1">
        <v>40739</v>
      </c>
      <c r="B7718">
        <v>11.0122</v>
      </c>
      <c r="C7718">
        <v>11.129</v>
      </c>
      <c r="D7718">
        <v>10.9512</v>
      </c>
      <c r="E7718">
        <v>11.1266</v>
      </c>
      <c r="F7718">
        <v>484467200</v>
      </c>
      <c r="G7718">
        <v>0</v>
      </c>
      <c r="H7718">
        <f>applerevenue[[#This Row],[high]]-applerevenue[[#This Row],[low]]</f>
        <v>0.17779999999999951</v>
      </c>
    </row>
    <row r="7719" spans="1:8" x14ac:dyDescent="0.25">
      <c r="A7719" s="1">
        <v>40742</v>
      </c>
      <c r="B7719">
        <v>11.142099999999999</v>
      </c>
      <c r="C7719">
        <v>11.4232</v>
      </c>
      <c r="D7719">
        <v>11.137499999999999</v>
      </c>
      <c r="E7719">
        <v>11.3973</v>
      </c>
      <c r="F7719">
        <v>572653200</v>
      </c>
      <c r="G7719">
        <v>0</v>
      </c>
      <c r="H7719">
        <f>applerevenue[[#This Row],[high]]-applerevenue[[#This Row],[low]]</f>
        <v>0.28570000000000029</v>
      </c>
    </row>
    <row r="7720" spans="1:8" x14ac:dyDescent="0.25">
      <c r="A7720" s="1">
        <v>40743</v>
      </c>
      <c r="B7720">
        <v>11.525399999999999</v>
      </c>
      <c r="C7720">
        <v>11.545199999999999</v>
      </c>
      <c r="D7720">
        <v>11.3827</v>
      </c>
      <c r="E7720">
        <v>11.4903</v>
      </c>
      <c r="F7720">
        <v>819145600</v>
      </c>
      <c r="G7720">
        <v>1</v>
      </c>
      <c r="H7720">
        <f>applerevenue[[#This Row],[high]]-applerevenue[[#This Row],[low]]</f>
        <v>0.16249999999999964</v>
      </c>
    </row>
    <row r="7721" spans="1:8" x14ac:dyDescent="0.25">
      <c r="A7721" s="1">
        <v>40744</v>
      </c>
      <c r="B7721">
        <v>12.0779</v>
      </c>
      <c r="C7721">
        <v>12.0824</v>
      </c>
      <c r="D7721">
        <v>11.769299999999999</v>
      </c>
      <c r="E7721">
        <v>11.7967</v>
      </c>
      <c r="F7721">
        <v>941340400</v>
      </c>
      <c r="G7721">
        <v>1</v>
      </c>
      <c r="H7721">
        <f>applerevenue[[#This Row],[high]]-applerevenue[[#This Row],[low]]</f>
        <v>0.31310000000000038</v>
      </c>
    </row>
    <row r="7722" spans="1:8" x14ac:dyDescent="0.25">
      <c r="A7722" s="1">
        <v>40745</v>
      </c>
      <c r="B7722">
        <v>11.798299999999999</v>
      </c>
      <c r="C7722">
        <v>11.8931</v>
      </c>
      <c r="D7722">
        <v>11.705299999999999</v>
      </c>
      <c r="E7722">
        <v>11.8086</v>
      </c>
      <c r="F7722">
        <v>526534400</v>
      </c>
      <c r="G7722">
        <v>0</v>
      </c>
      <c r="H7722">
        <f>applerevenue[[#This Row],[high]]-applerevenue[[#This Row],[low]]</f>
        <v>0.18780000000000108</v>
      </c>
    </row>
    <row r="7723" spans="1:8" x14ac:dyDescent="0.25">
      <c r="A7723" s="1">
        <v>40746</v>
      </c>
      <c r="B7723">
        <v>11.84</v>
      </c>
      <c r="C7723">
        <v>12.045199999999999</v>
      </c>
      <c r="D7723">
        <v>11.822699999999999</v>
      </c>
      <c r="E7723">
        <v>11.991899999999999</v>
      </c>
      <c r="F7723">
        <v>516728800</v>
      </c>
      <c r="G7723">
        <v>0</v>
      </c>
      <c r="H7723">
        <f>applerevenue[[#This Row],[high]]-applerevenue[[#This Row],[low]]</f>
        <v>0.22250000000000014</v>
      </c>
    </row>
    <row r="7724" spans="1:8" x14ac:dyDescent="0.25">
      <c r="A7724" s="1">
        <v>40749</v>
      </c>
      <c r="B7724">
        <v>11.901899999999999</v>
      </c>
      <c r="C7724">
        <v>12.196199999999999</v>
      </c>
      <c r="D7724">
        <v>11.8797</v>
      </c>
      <c r="E7724">
        <v>12.150399999999999</v>
      </c>
      <c r="F7724">
        <v>589806000</v>
      </c>
      <c r="G7724">
        <v>0</v>
      </c>
      <c r="H7724">
        <f>applerevenue[[#This Row],[high]]-applerevenue[[#This Row],[low]]</f>
        <v>0.31649999999999956</v>
      </c>
    </row>
    <row r="7725" spans="1:8" x14ac:dyDescent="0.25">
      <c r="A7725" s="1">
        <v>40750</v>
      </c>
      <c r="B7725">
        <v>12.196199999999999</v>
      </c>
      <c r="C7725">
        <v>12.333399999999999</v>
      </c>
      <c r="D7725">
        <v>12.186400000000001</v>
      </c>
      <c r="E7725">
        <v>12.3001</v>
      </c>
      <c r="F7725">
        <v>476582400</v>
      </c>
      <c r="G7725">
        <v>0</v>
      </c>
      <c r="H7725">
        <f>applerevenue[[#This Row],[high]]-applerevenue[[#This Row],[low]]</f>
        <v>0.14699999999999847</v>
      </c>
    </row>
    <row r="7726" spans="1:8" x14ac:dyDescent="0.25">
      <c r="A7726" s="1">
        <v>40751</v>
      </c>
      <c r="B7726">
        <v>12.2141</v>
      </c>
      <c r="C7726">
        <v>12.2767</v>
      </c>
      <c r="D7726">
        <v>11.956799999999999</v>
      </c>
      <c r="E7726">
        <v>11.9702</v>
      </c>
      <c r="F7726">
        <v>659324400</v>
      </c>
      <c r="G7726">
        <v>1</v>
      </c>
      <c r="H7726">
        <f>applerevenue[[#This Row],[high]]-applerevenue[[#This Row],[low]]</f>
        <v>0.31990000000000052</v>
      </c>
    </row>
    <row r="7727" spans="1:8" x14ac:dyDescent="0.25">
      <c r="A7727" s="1">
        <v>40752</v>
      </c>
      <c r="B7727">
        <v>11.9407</v>
      </c>
      <c r="C7727">
        <v>12.1044</v>
      </c>
      <c r="D7727">
        <v>11.834199999999999</v>
      </c>
      <c r="E7727">
        <v>11.9467</v>
      </c>
      <c r="F7727">
        <v>594034000</v>
      </c>
      <c r="G7727">
        <v>0</v>
      </c>
      <c r="H7727">
        <f>applerevenue[[#This Row],[high]]-applerevenue[[#This Row],[low]]</f>
        <v>0.27020000000000088</v>
      </c>
    </row>
    <row r="7728" spans="1:8" x14ac:dyDescent="0.25">
      <c r="A7728" s="1">
        <v>40753</v>
      </c>
      <c r="B7728">
        <v>11.8193</v>
      </c>
      <c r="C7728">
        <v>12.048299999999999</v>
      </c>
      <c r="D7728">
        <v>11.708299999999999</v>
      </c>
      <c r="E7728">
        <v>11.905900000000001</v>
      </c>
      <c r="F7728">
        <v>632584400</v>
      </c>
      <c r="G7728">
        <v>0</v>
      </c>
      <c r="H7728">
        <f>applerevenue[[#This Row],[high]]-applerevenue[[#This Row],[low]]</f>
        <v>0.33999999999999986</v>
      </c>
    </row>
    <row r="7729" spans="1:8" x14ac:dyDescent="0.25">
      <c r="A7729" s="1">
        <v>40756</v>
      </c>
      <c r="B7729">
        <v>12.128500000000001</v>
      </c>
      <c r="C7729">
        <v>12.180899999999999</v>
      </c>
      <c r="D7729">
        <v>11.9635</v>
      </c>
      <c r="E7729">
        <v>12.097099999999999</v>
      </c>
      <c r="F7729">
        <v>612836000</v>
      </c>
      <c r="G7729">
        <v>1</v>
      </c>
      <c r="H7729">
        <f>applerevenue[[#This Row],[high]]-applerevenue[[#This Row],[low]]</f>
        <v>0.21739999999999959</v>
      </c>
    </row>
    <row r="7730" spans="1:8" x14ac:dyDescent="0.25">
      <c r="A7730" s="1">
        <v>40757</v>
      </c>
      <c r="B7730">
        <v>12.124499999999999</v>
      </c>
      <c r="C7730">
        <v>12.132099999999999</v>
      </c>
      <c r="D7730">
        <v>11.8409</v>
      </c>
      <c r="E7730">
        <v>11.858000000000001</v>
      </c>
      <c r="F7730">
        <v>639539600</v>
      </c>
      <c r="G7730">
        <v>1</v>
      </c>
      <c r="H7730">
        <f>applerevenue[[#This Row],[high]]-applerevenue[[#This Row],[low]]</f>
        <v>0.2911999999999999</v>
      </c>
    </row>
    <row r="7731" spans="1:8" x14ac:dyDescent="0.25">
      <c r="A7731" s="1">
        <v>40758</v>
      </c>
      <c r="B7731">
        <v>11.921099999999999</v>
      </c>
      <c r="C7731">
        <v>11.999499999999999</v>
      </c>
      <c r="D7731">
        <v>11.6547</v>
      </c>
      <c r="E7731">
        <v>11.9696</v>
      </c>
      <c r="F7731">
        <v>732508000</v>
      </c>
      <c r="G7731">
        <v>0</v>
      </c>
      <c r="H7731">
        <f>applerevenue[[#This Row],[high]]-applerevenue[[#This Row],[low]]</f>
        <v>0.34479999999999933</v>
      </c>
    </row>
    <row r="7732" spans="1:8" x14ac:dyDescent="0.25">
      <c r="A7732" s="1">
        <v>40759</v>
      </c>
      <c r="B7732">
        <v>11.8733</v>
      </c>
      <c r="C7732">
        <v>11.9315</v>
      </c>
      <c r="D7732">
        <v>11.505599999999999</v>
      </c>
      <c r="E7732">
        <v>11.5062</v>
      </c>
      <c r="F7732">
        <v>871407600</v>
      </c>
      <c r="G7732">
        <v>1</v>
      </c>
      <c r="H7732">
        <f>applerevenue[[#This Row],[high]]-applerevenue[[#This Row],[low]]</f>
        <v>0.42590000000000039</v>
      </c>
    </row>
    <row r="7733" spans="1:8" x14ac:dyDescent="0.25">
      <c r="A7733" s="1">
        <v>40760</v>
      </c>
      <c r="B7733">
        <v>11.5998</v>
      </c>
      <c r="C7733">
        <v>11.693099999999999</v>
      </c>
      <c r="D7733">
        <v>11.0549</v>
      </c>
      <c r="E7733">
        <v>11.3918</v>
      </c>
      <c r="F7733">
        <v>1204590800</v>
      </c>
      <c r="G7733">
        <v>1</v>
      </c>
      <c r="H7733">
        <f>applerevenue[[#This Row],[high]]-applerevenue[[#This Row],[low]]</f>
        <v>0.63819999999999943</v>
      </c>
    </row>
    <row r="7734" spans="1:8" x14ac:dyDescent="0.25">
      <c r="A7734" s="1">
        <v>40763</v>
      </c>
      <c r="B7734">
        <v>11.0281</v>
      </c>
      <c r="C7734">
        <v>11.2135</v>
      </c>
      <c r="D7734">
        <v>10.7637</v>
      </c>
      <c r="E7734">
        <v>10.769500000000001</v>
      </c>
      <c r="F7734">
        <v>1143833600</v>
      </c>
      <c r="G7734">
        <v>1</v>
      </c>
      <c r="H7734">
        <f>applerevenue[[#This Row],[high]]-applerevenue[[#This Row],[low]]</f>
        <v>0.44979999999999976</v>
      </c>
    </row>
    <row r="7735" spans="1:8" x14ac:dyDescent="0.25">
      <c r="A7735" s="1">
        <v>40764</v>
      </c>
      <c r="B7735">
        <v>11.0162</v>
      </c>
      <c r="C7735">
        <v>11.422000000000001</v>
      </c>
      <c r="D7735">
        <v>10.8241</v>
      </c>
      <c r="E7735">
        <v>11.403700000000001</v>
      </c>
      <c r="F7735">
        <v>1082583600</v>
      </c>
      <c r="G7735">
        <v>0</v>
      </c>
      <c r="H7735">
        <f>applerevenue[[#This Row],[high]]-applerevenue[[#This Row],[low]]</f>
        <v>0.59790000000000099</v>
      </c>
    </row>
    <row r="7736" spans="1:8" x14ac:dyDescent="0.25">
      <c r="A7736" s="1">
        <v>40765</v>
      </c>
      <c r="B7736">
        <v>11.3165</v>
      </c>
      <c r="C7736">
        <v>11.4232</v>
      </c>
      <c r="D7736">
        <v>11.0528</v>
      </c>
      <c r="E7736">
        <v>11.0891</v>
      </c>
      <c r="F7736">
        <v>878656800</v>
      </c>
      <c r="G7736">
        <v>1</v>
      </c>
      <c r="H7736">
        <f>applerevenue[[#This Row],[high]]-applerevenue[[#This Row],[low]]</f>
        <v>0.37040000000000006</v>
      </c>
    </row>
    <row r="7737" spans="1:8" x14ac:dyDescent="0.25">
      <c r="A7737" s="1">
        <v>40766</v>
      </c>
      <c r="B7737">
        <v>11.2973</v>
      </c>
      <c r="C7737">
        <v>11.4476</v>
      </c>
      <c r="D7737">
        <v>11.1205</v>
      </c>
      <c r="E7737">
        <v>11.394299999999999</v>
      </c>
      <c r="F7737">
        <v>741969200</v>
      </c>
      <c r="G7737">
        <v>0</v>
      </c>
      <c r="H7737">
        <f>applerevenue[[#This Row],[high]]-applerevenue[[#This Row],[low]]</f>
        <v>0.32709999999999972</v>
      </c>
    </row>
    <row r="7738" spans="1:8" x14ac:dyDescent="0.25">
      <c r="A7738" s="1">
        <v>40767</v>
      </c>
      <c r="B7738">
        <v>11.5275</v>
      </c>
      <c r="C7738">
        <v>11.5754</v>
      </c>
      <c r="D7738">
        <v>11.410399999999999</v>
      </c>
      <c r="E7738">
        <v>11.4946</v>
      </c>
      <c r="F7738">
        <v>528976000</v>
      </c>
      <c r="G7738">
        <v>1</v>
      </c>
      <c r="H7738">
        <f>applerevenue[[#This Row],[high]]-applerevenue[[#This Row],[low]]</f>
        <v>0.16500000000000092</v>
      </c>
    </row>
    <row r="7739" spans="1:8" x14ac:dyDescent="0.25">
      <c r="A7739" s="1">
        <v>40770</v>
      </c>
      <c r="B7739">
        <v>11.575100000000001</v>
      </c>
      <c r="C7739">
        <v>11.7379</v>
      </c>
      <c r="D7739">
        <v>11.5281</v>
      </c>
      <c r="E7739">
        <v>11.690300000000001</v>
      </c>
      <c r="F7739">
        <v>460544000</v>
      </c>
      <c r="G7739">
        <v>0</v>
      </c>
      <c r="H7739">
        <f>applerevenue[[#This Row],[high]]-applerevenue[[#This Row],[low]]</f>
        <v>0.20979999999999954</v>
      </c>
    </row>
    <row r="7740" spans="1:8" x14ac:dyDescent="0.25">
      <c r="A7740" s="1">
        <v>40771</v>
      </c>
      <c r="B7740">
        <v>11.6327</v>
      </c>
      <c r="C7740">
        <v>11.6891</v>
      </c>
      <c r="D7740">
        <v>11.466200000000001</v>
      </c>
      <c r="E7740">
        <v>11.601000000000001</v>
      </c>
      <c r="F7740">
        <v>498750000</v>
      </c>
      <c r="G7740">
        <v>1</v>
      </c>
      <c r="H7740">
        <f>applerevenue[[#This Row],[high]]-applerevenue[[#This Row],[low]]</f>
        <v>0.22289999999999921</v>
      </c>
    </row>
    <row r="7741" spans="1:8" x14ac:dyDescent="0.25">
      <c r="A7741" s="1">
        <v>40772</v>
      </c>
      <c r="B7741">
        <v>11.6568</v>
      </c>
      <c r="C7741">
        <v>11.7242</v>
      </c>
      <c r="D7741">
        <v>11.525399999999999</v>
      </c>
      <c r="E7741">
        <v>11.5998</v>
      </c>
      <c r="F7741">
        <v>442061200</v>
      </c>
      <c r="G7741">
        <v>1</v>
      </c>
      <c r="H7741">
        <f>applerevenue[[#This Row],[high]]-applerevenue[[#This Row],[low]]</f>
        <v>0.19880000000000031</v>
      </c>
    </row>
    <row r="7742" spans="1:8" x14ac:dyDescent="0.25">
      <c r="A7742" s="1">
        <v>40773</v>
      </c>
      <c r="B7742">
        <v>11.3071</v>
      </c>
      <c r="C7742">
        <v>11.3622</v>
      </c>
      <c r="D7742">
        <v>11.0183</v>
      </c>
      <c r="E7742">
        <v>11.161</v>
      </c>
      <c r="F7742">
        <v>851435200</v>
      </c>
      <c r="G7742">
        <v>1</v>
      </c>
      <c r="H7742">
        <f>applerevenue[[#This Row],[high]]-applerevenue[[#This Row],[low]]</f>
        <v>0.34389999999999965</v>
      </c>
    </row>
    <row r="7743" spans="1:8" x14ac:dyDescent="0.25">
      <c r="A7743" s="1">
        <v>40774</v>
      </c>
      <c r="B7743">
        <v>11.0427</v>
      </c>
      <c r="C7743">
        <v>11.19</v>
      </c>
      <c r="D7743">
        <v>10.8546</v>
      </c>
      <c r="E7743">
        <v>10.855499999999999</v>
      </c>
      <c r="F7743">
        <v>775888400</v>
      </c>
      <c r="G7743">
        <v>1</v>
      </c>
      <c r="H7743">
        <f>applerevenue[[#This Row],[high]]-applerevenue[[#This Row],[low]]</f>
        <v>0.33539999999999992</v>
      </c>
    </row>
    <row r="7744" spans="1:8" x14ac:dyDescent="0.25">
      <c r="A7744" s="1">
        <v>40777</v>
      </c>
      <c r="B7744">
        <v>11.114100000000001</v>
      </c>
      <c r="C7744">
        <v>11.125299999999999</v>
      </c>
      <c r="D7744">
        <v>10.8268</v>
      </c>
      <c r="E7744">
        <v>10.868</v>
      </c>
      <c r="F7744">
        <v>535315200</v>
      </c>
      <c r="G7744">
        <v>1</v>
      </c>
      <c r="H7744">
        <f>applerevenue[[#This Row],[high]]-applerevenue[[#This Row],[low]]</f>
        <v>0.29849999999999888</v>
      </c>
    </row>
    <row r="7745" spans="1:8" x14ac:dyDescent="0.25">
      <c r="A7745" s="1">
        <v>40778</v>
      </c>
      <c r="B7745">
        <v>10.9857</v>
      </c>
      <c r="C7745">
        <v>11.3924</v>
      </c>
      <c r="D7745">
        <v>10.8851</v>
      </c>
      <c r="E7745">
        <v>11.3912</v>
      </c>
      <c r="F7745">
        <v>656835200</v>
      </c>
      <c r="G7745">
        <v>0</v>
      </c>
      <c r="H7745">
        <f>applerevenue[[#This Row],[high]]-applerevenue[[#This Row],[low]]</f>
        <v>0.50730000000000075</v>
      </c>
    </row>
    <row r="7746" spans="1:8" x14ac:dyDescent="0.25">
      <c r="A7746" s="1">
        <v>40779</v>
      </c>
      <c r="B7746">
        <v>11.3873</v>
      </c>
      <c r="C7746">
        <v>11.554600000000001</v>
      </c>
      <c r="D7746">
        <v>11.2997</v>
      </c>
      <c r="E7746">
        <v>11.469900000000001</v>
      </c>
      <c r="F7746">
        <v>626267600</v>
      </c>
      <c r="G7746">
        <v>0</v>
      </c>
      <c r="H7746">
        <f>applerevenue[[#This Row],[high]]-applerevenue[[#This Row],[low]]</f>
        <v>0.25490000000000101</v>
      </c>
    </row>
    <row r="7747" spans="1:8" x14ac:dyDescent="0.25">
      <c r="A7747" s="1">
        <v>40780</v>
      </c>
      <c r="B7747">
        <v>11.131399999999999</v>
      </c>
      <c r="C7747">
        <v>11.4476</v>
      </c>
      <c r="D7747">
        <v>11.129</v>
      </c>
      <c r="E7747">
        <v>11.3949</v>
      </c>
      <c r="F7747">
        <v>871346000</v>
      </c>
      <c r="G7747">
        <v>0</v>
      </c>
      <c r="H7747">
        <f>applerevenue[[#This Row],[high]]-applerevenue[[#This Row],[low]]</f>
        <v>0.31859999999999999</v>
      </c>
    </row>
    <row r="7748" spans="1:8" x14ac:dyDescent="0.25">
      <c r="A7748" s="1">
        <v>40781</v>
      </c>
      <c r="B7748">
        <v>11.3171</v>
      </c>
      <c r="C7748">
        <v>11.702199999999999</v>
      </c>
      <c r="D7748">
        <v>11.305899999999999</v>
      </c>
      <c r="E7748">
        <v>11.695499999999999</v>
      </c>
      <c r="F7748">
        <v>641477200</v>
      </c>
      <c r="G7748">
        <v>0</v>
      </c>
      <c r="H7748">
        <f>applerevenue[[#This Row],[high]]-applerevenue[[#This Row],[low]]</f>
        <v>0.3963000000000001</v>
      </c>
    </row>
    <row r="7749" spans="1:8" x14ac:dyDescent="0.25">
      <c r="A7749" s="1">
        <v>40784</v>
      </c>
      <c r="B7749">
        <v>11.835800000000001</v>
      </c>
      <c r="C7749">
        <v>11.936999999999999</v>
      </c>
      <c r="D7749">
        <v>11.830299999999999</v>
      </c>
      <c r="E7749">
        <v>11.8903</v>
      </c>
      <c r="F7749">
        <v>405269200</v>
      </c>
      <c r="G7749">
        <v>0</v>
      </c>
      <c r="H7749">
        <f>applerevenue[[#This Row],[high]]-applerevenue[[#This Row],[low]]</f>
        <v>0.10670000000000002</v>
      </c>
    </row>
    <row r="7750" spans="1:8" x14ac:dyDescent="0.25">
      <c r="A7750" s="1">
        <v>40785</v>
      </c>
      <c r="B7750">
        <v>11.837899999999999</v>
      </c>
      <c r="C7750">
        <v>11.9474</v>
      </c>
      <c r="D7750">
        <v>11.775700000000001</v>
      </c>
      <c r="E7750">
        <v>11.891</v>
      </c>
      <c r="F7750">
        <v>417922400</v>
      </c>
      <c r="G7750">
        <v>0</v>
      </c>
      <c r="H7750">
        <f>applerevenue[[#This Row],[high]]-applerevenue[[#This Row],[low]]</f>
        <v>0.17169999999999952</v>
      </c>
    </row>
    <row r="7751" spans="1:8" x14ac:dyDescent="0.25">
      <c r="A7751" s="1">
        <v>40786</v>
      </c>
      <c r="B7751">
        <v>11.9086</v>
      </c>
      <c r="C7751">
        <v>11.954700000000001</v>
      </c>
      <c r="D7751">
        <v>11.6431</v>
      </c>
      <c r="E7751">
        <v>11.733599999999999</v>
      </c>
      <c r="F7751">
        <v>522586400</v>
      </c>
      <c r="G7751">
        <v>1</v>
      </c>
      <c r="H7751">
        <f>applerevenue[[#This Row],[high]]-applerevenue[[#This Row],[low]]</f>
        <v>0.31160000000000032</v>
      </c>
    </row>
    <row r="7752" spans="1:8" x14ac:dyDescent="0.25">
      <c r="A7752" s="1">
        <v>40787</v>
      </c>
      <c r="B7752">
        <v>11.7638</v>
      </c>
      <c r="C7752">
        <v>11.8101</v>
      </c>
      <c r="D7752">
        <v>11.6083</v>
      </c>
      <c r="E7752">
        <v>11.617800000000001</v>
      </c>
      <c r="F7752">
        <v>343725200</v>
      </c>
      <c r="G7752">
        <v>1</v>
      </c>
      <c r="H7752">
        <f>applerevenue[[#This Row],[high]]-applerevenue[[#This Row],[low]]</f>
        <v>0.20180000000000042</v>
      </c>
    </row>
    <row r="7753" spans="1:8" x14ac:dyDescent="0.25">
      <c r="A7753" s="1">
        <v>40788</v>
      </c>
      <c r="B7753">
        <v>11.426</v>
      </c>
      <c r="C7753">
        <v>11.525399999999999</v>
      </c>
      <c r="D7753">
        <v>11.337199999999999</v>
      </c>
      <c r="E7753">
        <v>11.4049</v>
      </c>
      <c r="F7753">
        <v>438939200</v>
      </c>
      <c r="G7753">
        <v>1</v>
      </c>
      <c r="H7753">
        <f>applerevenue[[#This Row],[high]]-applerevenue[[#This Row],[low]]</f>
        <v>0.18820000000000014</v>
      </c>
    </row>
    <row r="7754" spans="1:8" x14ac:dyDescent="0.25">
      <c r="A7754" s="1">
        <v>40792</v>
      </c>
      <c r="B7754">
        <v>11.2013</v>
      </c>
      <c r="C7754">
        <v>11.596399999999999</v>
      </c>
      <c r="D7754">
        <v>11.174099999999999</v>
      </c>
      <c r="E7754">
        <v>11.5784</v>
      </c>
      <c r="F7754">
        <v>509698000</v>
      </c>
      <c r="G7754">
        <v>0</v>
      </c>
      <c r="H7754">
        <f>applerevenue[[#This Row],[high]]-applerevenue[[#This Row],[low]]</f>
        <v>0.4222999999999999</v>
      </c>
    </row>
    <row r="7755" spans="1:8" x14ac:dyDescent="0.25">
      <c r="A7755" s="1">
        <v>40793</v>
      </c>
      <c r="B7755">
        <v>11.7559</v>
      </c>
      <c r="C7755">
        <v>11.757099999999999</v>
      </c>
      <c r="D7755">
        <v>11.6473</v>
      </c>
      <c r="E7755">
        <v>11.706200000000001</v>
      </c>
      <c r="F7755">
        <v>350576800</v>
      </c>
      <c r="G7755">
        <v>1</v>
      </c>
      <c r="H7755">
        <f>applerevenue[[#This Row],[high]]-applerevenue[[#This Row],[low]]</f>
        <v>0.1097999999999999</v>
      </c>
    </row>
    <row r="7756" spans="1:8" x14ac:dyDescent="0.25">
      <c r="A7756" s="1">
        <v>40794</v>
      </c>
      <c r="B7756">
        <v>11.6595</v>
      </c>
      <c r="C7756">
        <v>11.8489</v>
      </c>
      <c r="D7756">
        <v>11.6568</v>
      </c>
      <c r="E7756">
        <v>11.7126</v>
      </c>
      <c r="F7756">
        <v>416158400</v>
      </c>
      <c r="G7756">
        <v>0</v>
      </c>
      <c r="H7756">
        <f>applerevenue[[#This Row],[high]]-applerevenue[[#This Row],[low]]</f>
        <v>0.19209999999999994</v>
      </c>
    </row>
    <row r="7757" spans="1:8" x14ac:dyDescent="0.25">
      <c r="A7757" s="1">
        <v>40795</v>
      </c>
      <c r="B7757">
        <v>11.706200000000001</v>
      </c>
      <c r="C7757">
        <v>11.769299999999999</v>
      </c>
      <c r="D7757">
        <v>11.4345</v>
      </c>
      <c r="E7757">
        <v>11.509499999999999</v>
      </c>
      <c r="F7757">
        <v>564813200</v>
      </c>
      <c r="G7757">
        <v>1</v>
      </c>
      <c r="H7757">
        <f>applerevenue[[#This Row],[high]]-applerevenue[[#This Row],[low]]</f>
        <v>0.33479999999999954</v>
      </c>
    </row>
    <row r="7758" spans="1:8" x14ac:dyDescent="0.25">
      <c r="A7758" s="1">
        <v>40798</v>
      </c>
      <c r="B7758">
        <v>11.461</v>
      </c>
      <c r="C7758">
        <v>11.613200000000001</v>
      </c>
      <c r="D7758">
        <v>11.339399999999999</v>
      </c>
      <c r="E7758">
        <v>11.5845</v>
      </c>
      <c r="F7758">
        <v>467832400</v>
      </c>
      <c r="G7758">
        <v>0</v>
      </c>
      <c r="H7758">
        <f>applerevenue[[#This Row],[high]]-applerevenue[[#This Row],[low]]</f>
        <v>0.27380000000000138</v>
      </c>
    </row>
    <row r="7759" spans="1:8" x14ac:dyDescent="0.25">
      <c r="A7759" s="1">
        <v>40799</v>
      </c>
      <c r="B7759">
        <v>11.6516</v>
      </c>
      <c r="C7759">
        <v>11.775700000000001</v>
      </c>
      <c r="D7759">
        <v>11.593999999999999</v>
      </c>
      <c r="E7759">
        <v>11.7272</v>
      </c>
      <c r="F7759">
        <v>440560400</v>
      </c>
      <c r="G7759">
        <v>0</v>
      </c>
      <c r="H7759">
        <f>applerevenue[[#This Row],[high]]-applerevenue[[#This Row],[low]]</f>
        <v>0.18170000000000108</v>
      </c>
    </row>
    <row r="7760" spans="1:8" x14ac:dyDescent="0.25">
      <c r="A7760" s="1">
        <v>40800</v>
      </c>
      <c r="B7760">
        <v>11.8004</v>
      </c>
      <c r="C7760">
        <v>11.958600000000001</v>
      </c>
      <c r="D7760">
        <v>11.762</v>
      </c>
      <c r="E7760">
        <v>11.869899999999999</v>
      </c>
      <c r="F7760">
        <v>534724400</v>
      </c>
      <c r="G7760">
        <v>0</v>
      </c>
      <c r="H7760">
        <f>applerevenue[[#This Row],[high]]-applerevenue[[#This Row],[low]]</f>
        <v>0.19660000000000011</v>
      </c>
    </row>
    <row r="7761" spans="1:8" x14ac:dyDescent="0.25">
      <c r="A7761" s="1">
        <v>40801</v>
      </c>
      <c r="B7761">
        <v>11.934900000000001</v>
      </c>
      <c r="C7761">
        <v>12.0029</v>
      </c>
      <c r="D7761">
        <v>11.888199999999999</v>
      </c>
      <c r="E7761">
        <v>11.9815</v>
      </c>
      <c r="F7761">
        <v>417818800</v>
      </c>
      <c r="G7761">
        <v>0</v>
      </c>
      <c r="H7761">
        <f>applerevenue[[#This Row],[high]]-applerevenue[[#This Row],[low]]</f>
        <v>0.11470000000000091</v>
      </c>
    </row>
    <row r="7762" spans="1:8" x14ac:dyDescent="0.25">
      <c r="A7762" s="1">
        <v>40802</v>
      </c>
      <c r="B7762">
        <v>12.0602</v>
      </c>
      <c r="C7762">
        <v>12.211499999999999</v>
      </c>
      <c r="D7762">
        <v>12.044600000000001</v>
      </c>
      <c r="E7762">
        <v>12.211399999999999</v>
      </c>
      <c r="F7762">
        <v>698513200</v>
      </c>
      <c r="G7762">
        <v>0</v>
      </c>
      <c r="H7762">
        <f>applerevenue[[#This Row],[high]]-applerevenue[[#This Row],[low]]</f>
        <v>0.16689999999999827</v>
      </c>
    </row>
    <row r="7763" spans="1:8" x14ac:dyDescent="0.25">
      <c r="A7763" s="1">
        <v>40805</v>
      </c>
      <c r="B7763">
        <v>12.104699999999999</v>
      </c>
      <c r="C7763">
        <v>12.599500000000001</v>
      </c>
      <c r="D7763">
        <v>12.049899999999999</v>
      </c>
      <c r="E7763">
        <v>12.550800000000001</v>
      </c>
      <c r="F7763">
        <v>823860800</v>
      </c>
      <c r="G7763">
        <v>0</v>
      </c>
      <c r="H7763">
        <f>applerevenue[[#This Row],[high]]-applerevenue[[#This Row],[low]]</f>
        <v>0.54960000000000164</v>
      </c>
    </row>
    <row r="7764" spans="1:8" x14ac:dyDescent="0.25">
      <c r="A7764" s="1">
        <v>40806</v>
      </c>
      <c r="B7764">
        <v>12.661099999999999</v>
      </c>
      <c r="C7764">
        <v>12.8932</v>
      </c>
      <c r="D7764">
        <v>12.5373</v>
      </c>
      <c r="E7764">
        <v>12.606299999999999</v>
      </c>
      <c r="F7764">
        <v>775754000</v>
      </c>
      <c r="G7764">
        <v>1</v>
      </c>
      <c r="H7764">
        <f>applerevenue[[#This Row],[high]]-applerevenue[[#This Row],[low]]</f>
        <v>0.35590000000000011</v>
      </c>
    </row>
    <row r="7765" spans="1:8" x14ac:dyDescent="0.25">
      <c r="A7765" s="1">
        <v>40807</v>
      </c>
      <c r="B7765">
        <v>12.795</v>
      </c>
      <c r="C7765">
        <v>12.8544</v>
      </c>
      <c r="D7765">
        <v>12.561999999999999</v>
      </c>
      <c r="E7765">
        <v>12.5663</v>
      </c>
      <c r="F7765">
        <v>605976000</v>
      </c>
      <c r="G7765">
        <v>1</v>
      </c>
      <c r="H7765">
        <f>applerevenue[[#This Row],[high]]-applerevenue[[#This Row],[low]]</f>
        <v>0.29240000000000066</v>
      </c>
    </row>
    <row r="7766" spans="1:8" x14ac:dyDescent="0.25">
      <c r="A7766" s="1">
        <v>40808</v>
      </c>
      <c r="B7766">
        <v>12.227600000000001</v>
      </c>
      <c r="C7766">
        <v>12.4956</v>
      </c>
      <c r="D7766">
        <v>12.095499999999999</v>
      </c>
      <c r="E7766">
        <v>12.2517</v>
      </c>
      <c r="F7766">
        <v>968480800</v>
      </c>
      <c r="G7766">
        <v>0</v>
      </c>
      <c r="H7766">
        <f>applerevenue[[#This Row],[high]]-applerevenue[[#This Row],[low]]</f>
        <v>0.40010000000000012</v>
      </c>
    </row>
    <row r="7767" spans="1:8" x14ac:dyDescent="0.25">
      <c r="A7767" s="1">
        <v>40809</v>
      </c>
      <c r="B7767">
        <v>12.204700000000001</v>
      </c>
      <c r="C7767">
        <v>12.4017</v>
      </c>
      <c r="D7767">
        <v>12.191599999999999</v>
      </c>
      <c r="E7767">
        <v>12.327299999999999</v>
      </c>
      <c r="F7767">
        <v>546277200</v>
      </c>
      <c r="G7767">
        <v>0</v>
      </c>
      <c r="H7767">
        <f>applerevenue[[#This Row],[high]]-applerevenue[[#This Row],[low]]</f>
        <v>0.21010000000000062</v>
      </c>
    </row>
    <row r="7768" spans="1:8" x14ac:dyDescent="0.25">
      <c r="A7768" s="1">
        <v>40812</v>
      </c>
      <c r="B7768">
        <v>12.1919</v>
      </c>
      <c r="C7768">
        <v>12.317500000000001</v>
      </c>
      <c r="D7768">
        <v>11.930899999999999</v>
      </c>
      <c r="E7768">
        <v>12.2928</v>
      </c>
      <c r="F7768">
        <v>812876400</v>
      </c>
      <c r="G7768">
        <v>0</v>
      </c>
      <c r="H7768">
        <f>applerevenue[[#This Row],[high]]-applerevenue[[#This Row],[low]]</f>
        <v>0.38660000000000139</v>
      </c>
    </row>
    <row r="7769" spans="1:8" x14ac:dyDescent="0.25">
      <c r="A7769" s="1">
        <v>40813</v>
      </c>
      <c r="B7769">
        <v>12.462300000000001</v>
      </c>
      <c r="C7769">
        <v>12.478199999999999</v>
      </c>
      <c r="D7769">
        <v>12.137</v>
      </c>
      <c r="E7769">
        <v>12.1736</v>
      </c>
      <c r="F7769">
        <v>632497600</v>
      </c>
      <c r="G7769">
        <v>1</v>
      </c>
      <c r="H7769">
        <f>applerevenue[[#This Row],[high]]-applerevenue[[#This Row],[low]]</f>
        <v>0.34119999999999884</v>
      </c>
    </row>
    <row r="7770" spans="1:8" x14ac:dyDescent="0.25">
      <c r="A7770" s="1">
        <v>40814</v>
      </c>
      <c r="B7770">
        <v>12.202</v>
      </c>
      <c r="C7770">
        <v>12.3102</v>
      </c>
      <c r="D7770">
        <v>12.089700000000001</v>
      </c>
      <c r="E7770">
        <v>12.105</v>
      </c>
      <c r="F7770">
        <v>429637600</v>
      </c>
      <c r="G7770">
        <v>1</v>
      </c>
      <c r="H7770">
        <f>applerevenue[[#This Row],[high]]-applerevenue[[#This Row],[low]]</f>
        <v>0.22049999999999947</v>
      </c>
    </row>
    <row r="7771" spans="1:8" x14ac:dyDescent="0.25">
      <c r="A7771" s="1">
        <v>40815</v>
      </c>
      <c r="B7771">
        <v>12.2547</v>
      </c>
      <c r="C7771">
        <v>12.263500000000001</v>
      </c>
      <c r="D7771">
        <v>11.775700000000001</v>
      </c>
      <c r="E7771">
        <v>11.9086</v>
      </c>
      <c r="F7771">
        <v>651086800</v>
      </c>
      <c r="G7771">
        <v>1</v>
      </c>
      <c r="H7771">
        <f>applerevenue[[#This Row],[high]]-applerevenue[[#This Row],[low]]</f>
        <v>0.48780000000000001</v>
      </c>
    </row>
    <row r="7772" spans="1:8" x14ac:dyDescent="0.25">
      <c r="A7772" s="1">
        <v>40816</v>
      </c>
      <c r="B7772">
        <v>11.8034</v>
      </c>
      <c r="C7772">
        <v>11.8574</v>
      </c>
      <c r="D7772">
        <v>11.622299999999999</v>
      </c>
      <c r="E7772">
        <v>11.6266</v>
      </c>
      <c r="F7772">
        <v>547640800</v>
      </c>
      <c r="G7772">
        <v>1</v>
      </c>
      <c r="H7772">
        <f>applerevenue[[#This Row],[high]]-applerevenue[[#This Row],[low]]</f>
        <v>0.23510000000000097</v>
      </c>
    </row>
    <row r="7773" spans="1:8" x14ac:dyDescent="0.25">
      <c r="A7773" s="1">
        <v>40819</v>
      </c>
      <c r="B7773">
        <v>11.5976</v>
      </c>
      <c r="C7773">
        <v>11.6668</v>
      </c>
      <c r="D7773">
        <v>11.3781</v>
      </c>
      <c r="E7773">
        <v>11.4217</v>
      </c>
      <c r="F7773">
        <v>669099200</v>
      </c>
      <c r="G7773">
        <v>1</v>
      </c>
      <c r="H7773">
        <f>applerevenue[[#This Row],[high]]-applerevenue[[#This Row],[low]]</f>
        <v>0.2887000000000004</v>
      </c>
    </row>
    <row r="7774" spans="1:8" x14ac:dyDescent="0.25">
      <c r="A7774" s="1">
        <v>40820</v>
      </c>
      <c r="B7774">
        <v>11.4208</v>
      </c>
      <c r="C7774">
        <v>11.6412</v>
      </c>
      <c r="D7774">
        <v>10.8009</v>
      </c>
      <c r="E7774">
        <v>11.357699999999999</v>
      </c>
      <c r="F7774">
        <v>1233677200</v>
      </c>
      <c r="G7774">
        <v>1</v>
      </c>
      <c r="H7774">
        <f>applerevenue[[#This Row],[high]]-applerevenue[[#This Row],[low]]</f>
        <v>0.84029999999999916</v>
      </c>
    </row>
    <row r="7775" spans="1:8" x14ac:dyDescent="0.25">
      <c r="A7775" s="1">
        <v>40821</v>
      </c>
      <c r="B7775">
        <v>11.216200000000001</v>
      </c>
      <c r="C7775">
        <v>11.5809</v>
      </c>
      <c r="D7775">
        <v>10.9857</v>
      </c>
      <c r="E7775">
        <v>11.532999999999999</v>
      </c>
      <c r="F7775">
        <v>786469600</v>
      </c>
      <c r="G7775">
        <v>0</v>
      </c>
      <c r="H7775">
        <f>applerevenue[[#This Row],[high]]-applerevenue[[#This Row],[low]]</f>
        <v>0.59520000000000017</v>
      </c>
    </row>
    <row r="7776" spans="1:8" x14ac:dyDescent="0.25">
      <c r="A7776" s="1">
        <v>40822</v>
      </c>
      <c r="B7776">
        <v>11.382999999999999</v>
      </c>
      <c r="C7776">
        <v>11.732100000000001</v>
      </c>
      <c r="D7776">
        <v>11.336499999999999</v>
      </c>
      <c r="E7776">
        <v>11.5062</v>
      </c>
      <c r="F7776">
        <v>812582400</v>
      </c>
      <c r="G7776">
        <v>0</v>
      </c>
      <c r="H7776">
        <f>applerevenue[[#This Row],[high]]-applerevenue[[#This Row],[low]]</f>
        <v>0.39560000000000173</v>
      </c>
    </row>
    <row r="7777" spans="1:8" x14ac:dyDescent="0.25">
      <c r="A7777" s="1">
        <v>40823</v>
      </c>
      <c r="B7777">
        <v>11.457700000000001</v>
      </c>
      <c r="C7777">
        <v>11.5174</v>
      </c>
      <c r="D7777">
        <v>11.2354</v>
      </c>
      <c r="E7777">
        <v>11.275399999999999</v>
      </c>
      <c r="F7777">
        <v>535458000</v>
      </c>
      <c r="G7777">
        <v>1</v>
      </c>
      <c r="H7777">
        <f>applerevenue[[#This Row],[high]]-applerevenue[[#This Row],[low]]</f>
        <v>0.28200000000000003</v>
      </c>
    </row>
    <row r="7778" spans="1:8" x14ac:dyDescent="0.25">
      <c r="A7778" s="1">
        <v>40826</v>
      </c>
      <c r="B7778">
        <v>11.5586</v>
      </c>
      <c r="C7778">
        <v>11.855</v>
      </c>
      <c r="D7778">
        <v>11.5318</v>
      </c>
      <c r="E7778">
        <v>11.855</v>
      </c>
      <c r="F7778">
        <v>442514800</v>
      </c>
      <c r="G7778">
        <v>0</v>
      </c>
      <c r="H7778">
        <f>applerevenue[[#This Row],[high]]-applerevenue[[#This Row],[low]]</f>
        <v>0.32319999999999993</v>
      </c>
    </row>
    <row r="7779" spans="1:8" x14ac:dyDescent="0.25">
      <c r="A7779" s="1">
        <v>40827</v>
      </c>
      <c r="B7779">
        <v>11.9696</v>
      </c>
      <c r="C7779">
        <v>12.293100000000001</v>
      </c>
      <c r="D7779">
        <v>11.936999999999999</v>
      </c>
      <c r="E7779">
        <v>12.205</v>
      </c>
      <c r="F7779">
        <v>605687600</v>
      </c>
      <c r="G7779">
        <v>0</v>
      </c>
      <c r="H7779">
        <f>applerevenue[[#This Row],[high]]-applerevenue[[#This Row],[low]]</f>
        <v>0.35610000000000142</v>
      </c>
    </row>
    <row r="7780" spans="1:8" x14ac:dyDescent="0.25">
      <c r="A7780" s="1">
        <v>40828</v>
      </c>
      <c r="B7780">
        <v>12.42</v>
      </c>
      <c r="C7780">
        <v>12.478199999999999</v>
      </c>
      <c r="D7780">
        <v>12.2004</v>
      </c>
      <c r="E7780">
        <v>12.2629</v>
      </c>
      <c r="F7780">
        <v>622286000</v>
      </c>
      <c r="G7780">
        <v>1</v>
      </c>
      <c r="H7780">
        <f>applerevenue[[#This Row],[high]]-applerevenue[[#This Row],[low]]</f>
        <v>0.27779999999999916</v>
      </c>
    </row>
    <row r="7781" spans="1:8" x14ac:dyDescent="0.25">
      <c r="A7781" s="1">
        <v>40829</v>
      </c>
      <c r="B7781">
        <v>12.348000000000001</v>
      </c>
      <c r="C7781">
        <v>12.453200000000001</v>
      </c>
      <c r="D7781">
        <v>12.283099999999999</v>
      </c>
      <c r="E7781">
        <v>12.453200000000001</v>
      </c>
      <c r="F7781">
        <v>426185200</v>
      </c>
      <c r="G7781">
        <v>0</v>
      </c>
      <c r="H7781">
        <f>applerevenue[[#This Row],[high]]-applerevenue[[#This Row],[low]]</f>
        <v>0.17010000000000147</v>
      </c>
    </row>
    <row r="7782" spans="1:8" x14ac:dyDescent="0.25">
      <c r="A7782" s="1">
        <v>40830</v>
      </c>
      <c r="B7782">
        <v>12.709300000000001</v>
      </c>
      <c r="C7782">
        <v>12.866899999999999</v>
      </c>
      <c r="D7782">
        <v>12.6617</v>
      </c>
      <c r="E7782">
        <v>12.866899999999999</v>
      </c>
      <c r="F7782">
        <v>573367200</v>
      </c>
      <c r="G7782">
        <v>0</v>
      </c>
      <c r="H7782">
        <f>applerevenue[[#This Row],[high]]-applerevenue[[#This Row],[low]]</f>
        <v>0.2051999999999996</v>
      </c>
    </row>
    <row r="7783" spans="1:8" x14ac:dyDescent="0.25">
      <c r="A7783" s="1">
        <v>40833</v>
      </c>
      <c r="B7783">
        <v>12.859</v>
      </c>
      <c r="C7783">
        <v>13.010300000000001</v>
      </c>
      <c r="D7783">
        <v>12.6822</v>
      </c>
      <c r="E7783">
        <v>12.8057</v>
      </c>
      <c r="F7783">
        <v>686044800</v>
      </c>
      <c r="G7783">
        <v>1</v>
      </c>
      <c r="H7783">
        <f>applerevenue[[#This Row],[high]]-applerevenue[[#This Row],[low]]</f>
        <v>0.32810000000000095</v>
      </c>
    </row>
    <row r="7784" spans="1:8" x14ac:dyDescent="0.25">
      <c r="A7784" s="1">
        <v>40834</v>
      </c>
      <c r="B7784">
        <v>12.8596</v>
      </c>
      <c r="C7784">
        <v>12.952500000000001</v>
      </c>
      <c r="D7784">
        <v>12.6837</v>
      </c>
      <c r="E7784">
        <v>12.8743</v>
      </c>
      <c r="F7784">
        <v>881602400</v>
      </c>
      <c r="G7784">
        <v>0</v>
      </c>
      <c r="H7784">
        <f>applerevenue[[#This Row],[high]]-applerevenue[[#This Row],[low]]</f>
        <v>0.26880000000000059</v>
      </c>
    </row>
    <row r="7785" spans="1:8" x14ac:dyDescent="0.25">
      <c r="A7785" s="1">
        <v>40835</v>
      </c>
      <c r="B7785">
        <v>12.237299999999999</v>
      </c>
      <c r="C7785">
        <v>12.4529</v>
      </c>
      <c r="D7785">
        <v>12.129099999999999</v>
      </c>
      <c r="E7785">
        <v>12.1541</v>
      </c>
      <c r="F7785">
        <v>1104059600</v>
      </c>
      <c r="G7785">
        <v>1</v>
      </c>
      <c r="H7785">
        <f>applerevenue[[#This Row],[high]]-applerevenue[[#This Row],[low]]</f>
        <v>0.32380000000000031</v>
      </c>
    </row>
    <row r="7786" spans="1:8" x14ac:dyDescent="0.25">
      <c r="A7786" s="1">
        <v>40836</v>
      </c>
      <c r="B7786">
        <v>12.196199999999999</v>
      </c>
      <c r="C7786">
        <v>12.206799999999999</v>
      </c>
      <c r="D7786">
        <v>12.019600000000001</v>
      </c>
      <c r="E7786">
        <v>12.0532</v>
      </c>
      <c r="F7786">
        <v>549270400</v>
      </c>
      <c r="G7786">
        <v>1</v>
      </c>
      <c r="H7786">
        <f>applerevenue[[#This Row],[high]]-applerevenue[[#This Row],[low]]</f>
        <v>0.18719999999999892</v>
      </c>
    </row>
    <row r="7787" spans="1:8" x14ac:dyDescent="0.25">
      <c r="A7787" s="1">
        <v>40837</v>
      </c>
      <c r="B7787">
        <v>12.138199999999999</v>
      </c>
      <c r="C7787">
        <v>12.1699</v>
      </c>
      <c r="D7787">
        <v>11.914099999999999</v>
      </c>
      <c r="E7787">
        <v>11.9788</v>
      </c>
      <c r="F7787">
        <v>621244400</v>
      </c>
      <c r="G7787">
        <v>1</v>
      </c>
      <c r="H7787">
        <f>applerevenue[[#This Row],[high]]-applerevenue[[#This Row],[low]]</f>
        <v>0.25580000000000069</v>
      </c>
    </row>
    <row r="7788" spans="1:8" x14ac:dyDescent="0.25">
      <c r="A7788" s="1">
        <v>40840</v>
      </c>
      <c r="B7788">
        <v>12.079700000000001</v>
      </c>
      <c r="C7788">
        <v>12.394299999999999</v>
      </c>
      <c r="D7788">
        <v>12.055899999999999</v>
      </c>
      <c r="E7788">
        <v>12.3721</v>
      </c>
      <c r="F7788">
        <v>502138000</v>
      </c>
      <c r="G7788">
        <v>0</v>
      </c>
      <c r="H7788">
        <f>applerevenue[[#This Row],[high]]-applerevenue[[#This Row],[low]]</f>
        <v>0.33840000000000003</v>
      </c>
    </row>
    <row r="7789" spans="1:8" x14ac:dyDescent="0.25">
      <c r="A7789" s="1">
        <v>40841</v>
      </c>
      <c r="B7789">
        <v>12.349500000000001</v>
      </c>
      <c r="C7789">
        <v>12.395899999999999</v>
      </c>
      <c r="D7789">
        <v>12.116300000000001</v>
      </c>
      <c r="E7789">
        <v>12.1282</v>
      </c>
      <c r="F7789">
        <v>430427200</v>
      </c>
      <c r="G7789">
        <v>1</v>
      </c>
      <c r="H7789">
        <f>applerevenue[[#This Row],[high]]-applerevenue[[#This Row],[low]]</f>
        <v>0.27959999999999852</v>
      </c>
    </row>
    <row r="7790" spans="1:8" x14ac:dyDescent="0.25">
      <c r="A7790" s="1">
        <v>40842</v>
      </c>
      <c r="B7790">
        <v>12.2498</v>
      </c>
      <c r="C7790">
        <v>12.273899999999999</v>
      </c>
      <c r="D7790">
        <v>11.987299999999999</v>
      </c>
      <c r="E7790">
        <v>12.214499999999999</v>
      </c>
      <c r="F7790">
        <v>456304800</v>
      </c>
      <c r="G7790">
        <v>1</v>
      </c>
      <c r="H7790">
        <f>applerevenue[[#This Row],[high]]-applerevenue[[#This Row],[low]]</f>
        <v>0.28659999999999997</v>
      </c>
    </row>
    <row r="7791" spans="1:8" x14ac:dyDescent="0.25">
      <c r="A7791" s="1">
        <v>40843</v>
      </c>
      <c r="B7791">
        <v>12.4267</v>
      </c>
      <c r="C7791">
        <v>12.470599999999999</v>
      </c>
      <c r="D7791">
        <v>12.2538</v>
      </c>
      <c r="E7791">
        <v>12.3392</v>
      </c>
      <c r="F7791">
        <v>494664800</v>
      </c>
      <c r="G7791">
        <v>1</v>
      </c>
      <c r="H7791">
        <f>applerevenue[[#This Row],[high]]-applerevenue[[#This Row],[low]]</f>
        <v>0.21679999999999922</v>
      </c>
    </row>
    <row r="7792" spans="1:8" x14ac:dyDescent="0.25">
      <c r="A7792" s="1">
        <v>40844</v>
      </c>
      <c r="B7792">
        <v>12.287599999999999</v>
      </c>
      <c r="C7792">
        <v>12.389799999999999</v>
      </c>
      <c r="D7792">
        <v>12.2727</v>
      </c>
      <c r="E7792">
        <v>12.347099999999999</v>
      </c>
      <c r="F7792">
        <v>322842800</v>
      </c>
      <c r="G7792">
        <v>0</v>
      </c>
      <c r="H7792">
        <f>applerevenue[[#This Row],[high]]-applerevenue[[#This Row],[low]]</f>
        <v>0.11709999999999887</v>
      </c>
    </row>
    <row r="7793" spans="1:8" x14ac:dyDescent="0.25">
      <c r="A7793" s="1">
        <v>40847</v>
      </c>
      <c r="B7793">
        <v>12.2699</v>
      </c>
      <c r="C7793">
        <v>12.480600000000001</v>
      </c>
      <c r="D7793">
        <v>12.228199999999999</v>
      </c>
      <c r="E7793">
        <v>12.341900000000001</v>
      </c>
      <c r="F7793">
        <v>385501200</v>
      </c>
      <c r="G7793">
        <v>0</v>
      </c>
      <c r="H7793">
        <f>applerevenue[[#This Row],[high]]-applerevenue[[#This Row],[low]]</f>
        <v>0.25240000000000151</v>
      </c>
    </row>
    <row r="7794" spans="1:8" x14ac:dyDescent="0.25">
      <c r="A7794" s="1">
        <v>40848</v>
      </c>
      <c r="B7794">
        <v>12.1172</v>
      </c>
      <c r="C7794">
        <v>12.180899999999999</v>
      </c>
      <c r="D7794">
        <v>11.9894</v>
      </c>
      <c r="E7794">
        <v>12.089700000000001</v>
      </c>
      <c r="F7794">
        <v>531790000</v>
      </c>
      <c r="G7794">
        <v>1</v>
      </c>
      <c r="H7794">
        <f>applerevenue[[#This Row],[high]]-applerevenue[[#This Row],[low]]</f>
        <v>0.19149999999999956</v>
      </c>
    </row>
    <row r="7795" spans="1:8" x14ac:dyDescent="0.25">
      <c r="A7795" s="1">
        <v>40849</v>
      </c>
      <c r="B7795">
        <v>12.1989</v>
      </c>
      <c r="C7795">
        <v>12.2096</v>
      </c>
      <c r="D7795">
        <v>12.0471</v>
      </c>
      <c r="E7795">
        <v>12.1172</v>
      </c>
      <c r="F7795">
        <v>327350800</v>
      </c>
      <c r="G7795">
        <v>1</v>
      </c>
      <c r="H7795">
        <f>applerevenue[[#This Row],[high]]-applerevenue[[#This Row],[low]]</f>
        <v>0.16249999999999964</v>
      </c>
    </row>
    <row r="7796" spans="1:8" x14ac:dyDescent="0.25">
      <c r="A7796" s="1">
        <v>40850</v>
      </c>
      <c r="B7796">
        <v>12.1678</v>
      </c>
      <c r="C7796">
        <v>12.299799999999999</v>
      </c>
      <c r="D7796">
        <v>12.0547</v>
      </c>
      <c r="E7796">
        <v>12.2898</v>
      </c>
      <c r="F7796">
        <v>441386400</v>
      </c>
      <c r="G7796">
        <v>0</v>
      </c>
      <c r="H7796">
        <f>applerevenue[[#This Row],[high]]-applerevenue[[#This Row],[low]]</f>
        <v>0.24509999999999899</v>
      </c>
    </row>
    <row r="7797" spans="1:8" x14ac:dyDescent="0.25">
      <c r="A7797" s="1">
        <v>40851</v>
      </c>
      <c r="B7797">
        <v>12.258100000000001</v>
      </c>
      <c r="C7797">
        <v>12.301</v>
      </c>
      <c r="D7797">
        <v>12.170500000000001</v>
      </c>
      <c r="E7797">
        <v>12.2035</v>
      </c>
      <c r="F7797">
        <v>302229200</v>
      </c>
      <c r="G7797">
        <v>1</v>
      </c>
      <c r="H7797">
        <f>applerevenue[[#This Row],[high]]-applerevenue[[#This Row],[low]]</f>
        <v>0.13049999999999962</v>
      </c>
    </row>
    <row r="7798" spans="1:8" x14ac:dyDescent="0.25">
      <c r="A7798" s="1">
        <v>40854</v>
      </c>
      <c r="B7798">
        <v>12.1934</v>
      </c>
      <c r="C7798">
        <v>12.196199999999999</v>
      </c>
      <c r="D7798">
        <v>12.078200000000001</v>
      </c>
      <c r="E7798">
        <v>12.187900000000001</v>
      </c>
      <c r="F7798">
        <v>270275600</v>
      </c>
      <c r="G7798">
        <v>1</v>
      </c>
      <c r="H7798">
        <f>applerevenue[[#This Row],[high]]-applerevenue[[#This Row],[low]]</f>
        <v>0.11799999999999855</v>
      </c>
    </row>
    <row r="7799" spans="1:8" x14ac:dyDescent="0.25">
      <c r="A7799" s="1">
        <v>40855</v>
      </c>
      <c r="B7799">
        <v>12.263500000000001</v>
      </c>
      <c r="C7799">
        <v>12.440099999999999</v>
      </c>
      <c r="D7799">
        <v>12.2437</v>
      </c>
      <c r="E7799">
        <v>12.386100000000001</v>
      </c>
      <c r="F7799">
        <v>400442000</v>
      </c>
      <c r="G7799">
        <v>0</v>
      </c>
      <c r="H7799">
        <f>applerevenue[[#This Row],[high]]-applerevenue[[#This Row],[low]]</f>
        <v>0.1963999999999988</v>
      </c>
    </row>
    <row r="7800" spans="1:8" x14ac:dyDescent="0.25">
      <c r="A7800" s="1">
        <v>40856</v>
      </c>
      <c r="B7800">
        <v>12.1038</v>
      </c>
      <c r="C7800">
        <v>12.2233</v>
      </c>
      <c r="D7800">
        <v>12.020200000000001</v>
      </c>
      <c r="E7800">
        <v>12.052199999999999</v>
      </c>
      <c r="F7800">
        <v>558684000</v>
      </c>
      <c r="G7800">
        <v>1</v>
      </c>
      <c r="H7800">
        <f>applerevenue[[#This Row],[high]]-applerevenue[[#This Row],[low]]</f>
        <v>0.20309999999999917</v>
      </c>
    </row>
    <row r="7801" spans="1:8" x14ac:dyDescent="0.25">
      <c r="A7801" s="1">
        <v>40857</v>
      </c>
      <c r="B7801">
        <v>12.105600000000001</v>
      </c>
      <c r="C7801">
        <v>12.1111</v>
      </c>
      <c r="D7801">
        <v>11.651899999999999</v>
      </c>
      <c r="E7801">
        <v>11.7455</v>
      </c>
      <c r="F7801">
        <v>744752400</v>
      </c>
      <c r="G7801">
        <v>1</v>
      </c>
      <c r="H7801">
        <f>applerevenue[[#This Row],[high]]-applerevenue[[#This Row],[low]]</f>
        <v>0.45920000000000094</v>
      </c>
    </row>
    <row r="7802" spans="1:8" x14ac:dyDescent="0.25">
      <c r="A7802" s="1">
        <v>40858</v>
      </c>
      <c r="B7802">
        <v>11.7879</v>
      </c>
      <c r="C7802">
        <v>11.851599999999999</v>
      </c>
      <c r="D7802">
        <v>11.5943</v>
      </c>
      <c r="E7802">
        <v>11.7272</v>
      </c>
      <c r="F7802">
        <v>653786000</v>
      </c>
      <c r="G7802">
        <v>1</v>
      </c>
      <c r="H7802">
        <f>applerevenue[[#This Row],[high]]-applerevenue[[#This Row],[low]]</f>
        <v>0.25729999999999897</v>
      </c>
    </row>
    <row r="7803" spans="1:8" x14ac:dyDescent="0.25">
      <c r="A7803" s="1">
        <v>40861</v>
      </c>
      <c r="B7803">
        <v>11.6937</v>
      </c>
      <c r="C7803">
        <v>11.7464</v>
      </c>
      <c r="D7803">
        <v>11.531499999999999</v>
      </c>
      <c r="E7803">
        <v>11.563800000000001</v>
      </c>
      <c r="F7803">
        <v>432905200</v>
      </c>
      <c r="G7803">
        <v>1</v>
      </c>
      <c r="H7803">
        <f>applerevenue[[#This Row],[high]]-applerevenue[[#This Row],[low]]</f>
        <v>0.21490000000000009</v>
      </c>
    </row>
    <row r="7804" spans="1:8" x14ac:dyDescent="0.25">
      <c r="A7804" s="1">
        <v>40862</v>
      </c>
      <c r="B7804">
        <v>11.6107</v>
      </c>
      <c r="C7804">
        <v>11.875999999999999</v>
      </c>
      <c r="D7804">
        <v>11.569599999999999</v>
      </c>
      <c r="E7804">
        <v>11.855600000000001</v>
      </c>
      <c r="F7804">
        <v>430810800</v>
      </c>
      <c r="G7804">
        <v>0</v>
      </c>
      <c r="H7804">
        <f>applerevenue[[#This Row],[high]]-applerevenue[[#This Row],[low]]</f>
        <v>0.30640000000000001</v>
      </c>
    </row>
    <row r="7805" spans="1:8" x14ac:dyDescent="0.25">
      <c r="A7805" s="1">
        <v>40863</v>
      </c>
      <c r="B7805">
        <v>11.868399999999999</v>
      </c>
      <c r="C7805">
        <v>11.926</v>
      </c>
      <c r="D7805">
        <v>11.7181</v>
      </c>
      <c r="E7805">
        <v>11.7318</v>
      </c>
      <c r="F7805">
        <v>349210400</v>
      </c>
      <c r="G7805">
        <v>1</v>
      </c>
      <c r="H7805">
        <f>applerevenue[[#This Row],[high]]-applerevenue[[#This Row],[low]]</f>
        <v>0.20790000000000042</v>
      </c>
    </row>
    <row r="7806" spans="1:8" x14ac:dyDescent="0.25">
      <c r="A7806" s="1">
        <v>40864</v>
      </c>
      <c r="B7806">
        <v>11.707700000000001</v>
      </c>
      <c r="C7806">
        <v>11.726000000000001</v>
      </c>
      <c r="D7806">
        <v>11.4491</v>
      </c>
      <c r="E7806">
        <v>11.507400000000001</v>
      </c>
      <c r="F7806">
        <v>479900400</v>
      </c>
      <c r="G7806">
        <v>1</v>
      </c>
      <c r="H7806">
        <f>applerevenue[[#This Row],[high]]-applerevenue[[#This Row],[low]]</f>
        <v>0.27690000000000126</v>
      </c>
    </row>
    <row r="7807" spans="1:8" x14ac:dyDescent="0.25">
      <c r="A7807" s="1">
        <v>40865</v>
      </c>
      <c r="B7807">
        <v>11.5534</v>
      </c>
      <c r="C7807">
        <v>11.586</v>
      </c>
      <c r="D7807">
        <v>11.430199999999999</v>
      </c>
      <c r="E7807">
        <v>11.4321</v>
      </c>
      <c r="F7807">
        <v>371938000</v>
      </c>
      <c r="G7807">
        <v>1</v>
      </c>
      <c r="H7807">
        <f>applerevenue[[#This Row],[high]]-applerevenue[[#This Row],[low]]</f>
        <v>0.15580000000000105</v>
      </c>
    </row>
    <row r="7808" spans="1:8" x14ac:dyDescent="0.25">
      <c r="A7808" s="1">
        <v>40868</v>
      </c>
      <c r="B7808">
        <v>11.2936</v>
      </c>
      <c r="C7808">
        <v>11.332700000000001</v>
      </c>
      <c r="D7808">
        <v>11.156700000000001</v>
      </c>
      <c r="E7808">
        <v>11.251300000000001</v>
      </c>
      <c r="F7808">
        <v>447980400</v>
      </c>
      <c r="G7808">
        <v>1</v>
      </c>
      <c r="H7808">
        <f>applerevenue[[#This Row],[high]]-applerevenue[[#This Row],[low]]</f>
        <v>0.17600000000000016</v>
      </c>
    </row>
    <row r="7809" spans="1:8" x14ac:dyDescent="0.25">
      <c r="A7809" s="1">
        <v>40869</v>
      </c>
      <c r="B7809">
        <v>11.3125</v>
      </c>
      <c r="C7809">
        <v>11.523199999999999</v>
      </c>
      <c r="D7809">
        <v>11.3101</v>
      </c>
      <c r="E7809">
        <v>11.479900000000001</v>
      </c>
      <c r="F7809">
        <v>409021200</v>
      </c>
      <c r="G7809">
        <v>0</v>
      </c>
      <c r="H7809">
        <f>applerevenue[[#This Row],[high]]-applerevenue[[#This Row],[low]]</f>
        <v>0.21309999999999896</v>
      </c>
    </row>
    <row r="7810" spans="1:8" x14ac:dyDescent="0.25">
      <c r="A7810" s="1">
        <v>40870</v>
      </c>
      <c r="B7810">
        <v>11.419</v>
      </c>
      <c r="C7810">
        <v>11.4595</v>
      </c>
      <c r="D7810">
        <v>11.186299999999999</v>
      </c>
      <c r="E7810">
        <v>11.1897</v>
      </c>
      <c r="F7810">
        <v>428271200</v>
      </c>
      <c r="G7810">
        <v>1</v>
      </c>
      <c r="H7810">
        <f>applerevenue[[#This Row],[high]]-applerevenue[[#This Row],[low]]</f>
        <v>0.273200000000001</v>
      </c>
    </row>
    <row r="7811" spans="1:8" x14ac:dyDescent="0.25">
      <c r="A7811" s="1">
        <v>40872</v>
      </c>
      <c r="B7811">
        <v>11.2333</v>
      </c>
      <c r="C7811">
        <v>11.3165</v>
      </c>
      <c r="D7811">
        <v>11.0778</v>
      </c>
      <c r="E7811">
        <v>11.0854</v>
      </c>
      <c r="F7811">
        <v>254760800</v>
      </c>
      <c r="G7811">
        <v>1</v>
      </c>
      <c r="H7811">
        <f>applerevenue[[#This Row],[high]]-applerevenue[[#This Row],[low]]</f>
        <v>0.23869999999999969</v>
      </c>
    </row>
    <row r="7812" spans="1:8" x14ac:dyDescent="0.25">
      <c r="A7812" s="1">
        <v>40875</v>
      </c>
      <c r="B7812">
        <v>11.3531</v>
      </c>
      <c r="C7812">
        <v>11.4863</v>
      </c>
      <c r="D7812">
        <v>11.291499999999999</v>
      </c>
      <c r="E7812">
        <v>11.468</v>
      </c>
      <c r="F7812">
        <v>346413200</v>
      </c>
      <c r="G7812">
        <v>0</v>
      </c>
      <c r="H7812">
        <f>applerevenue[[#This Row],[high]]-applerevenue[[#This Row],[low]]</f>
        <v>0.19480000000000075</v>
      </c>
    </row>
    <row r="7813" spans="1:8" x14ac:dyDescent="0.25">
      <c r="A7813" s="1">
        <v>40876</v>
      </c>
      <c r="B7813">
        <v>11.4595</v>
      </c>
      <c r="C7813">
        <v>11.550700000000001</v>
      </c>
      <c r="D7813">
        <v>11.2875</v>
      </c>
      <c r="E7813">
        <v>11.379</v>
      </c>
      <c r="F7813">
        <v>375855200</v>
      </c>
      <c r="G7813">
        <v>1</v>
      </c>
      <c r="H7813">
        <f>applerevenue[[#This Row],[high]]-applerevenue[[#This Row],[low]]</f>
        <v>0.26320000000000121</v>
      </c>
    </row>
    <row r="7814" spans="1:8" x14ac:dyDescent="0.25">
      <c r="A7814" s="1">
        <v>40877</v>
      </c>
      <c r="B7814">
        <v>11.6257</v>
      </c>
      <c r="C7814">
        <v>11.6557</v>
      </c>
      <c r="D7814">
        <v>11.5345</v>
      </c>
      <c r="E7814">
        <v>11.6534</v>
      </c>
      <c r="F7814">
        <v>405938400</v>
      </c>
      <c r="G7814">
        <v>0</v>
      </c>
      <c r="H7814">
        <f>applerevenue[[#This Row],[high]]-applerevenue[[#This Row],[low]]</f>
        <v>0.12119999999999997</v>
      </c>
    </row>
    <row r="7815" spans="1:8" x14ac:dyDescent="0.25">
      <c r="A7815" s="1">
        <v>40878</v>
      </c>
      <c r="B7815">
        <v>11.6638</v>
      </c>
      <c r="C7815">
        <v>11.860799999999999</v>
      </c>
      <c r="D7815">
        <v>11.6092</v>
      </c>
      <c r="E7815">
        <v>11.828099999999999</v>
      </c>
      <c r="F7815">
        <v>387181200</v>
      </c>
      <c r="G7815">
        <v>0</v>
      </c>
      <c r="H7815">
        <f>applerevenue[[#This Row],[high]]-applerevenue[[#This Row],[low]]</f>
        <v>0.25159999999999982</v>
      </c>
    </row>
    <row r="7816" spans="1:8" x14ac:dyDescent="0.25">
      <c r="A7816" s="1">
        <v>40879</v>
      </c>
      <c r="B7816">
        <v>11.886100000000001</v>
      </c>
      <c r="C7816">
        <v>12.001899999999999</v>
      </c>
      <c r="D7816">
        <v>11.848000000000001</v>
      </c>
      <c r="E7816">
        <v>11.882099999999999</v>
      </c>
      <c r="F7816">
        <v>379055600</v>
      </c>
      <c r="G7816">
        <v>1</v>
      </c>
      <c r="H7816">
        <f>applerevenue[[#This Row],[high]]-applerevenue[[#This Row],[low]]</f>
        <v>0.15389999999999837</v>
      </c>
    </row>
    <row r="7817" spans="1:8" x14ac:dyDescent="0.25">
      <c r="A7817" s="1">
        <v>40882</v>
      </c>
      <c r="B7817">
        <v>11.9977</v>
      </c>
      <c r="C7817">
        <v>12.0867</v>
      </c>
      <c r="D7817">
        <v>11.9031</v>
      </c>
      <c r="E7817">
        <v>11.983000000000001</v>
      </c>
      <c r="F7817">
        <v>357210000</v>
      </c>
      <c r="G7817">
        <v>1</v>
      </c>
      <c r="H7817">
        <f>applerevenue[[#This Row],[high]]-applerevenue[[#This Row],[low]]</f>
        <v>0.18360000000000021</v>
      </c>
    </row>
    <row r="7818" spans="1:8" x14ac:dyDescent="0.25">
      <c r="A7818" s="1">
        <v>40883</v>
      </c>
      <c r="B7818">
        <v>11.9678</v>
      </c>
      <c r="C7818">
        <v>12.032400000000001</v>
      </c>
      <c r="D7818">
        <v>11.872400000000001</v>
      </c>
      <c r="E7818">
        <v>11.920199999999999</v>
      </c>
      <c r="F7818">
        <v>283598000</v>
      </c>
      <c r="G7818">
        <v>1</v>
      </c>
      <c r="H7818">
        <f>applerevenue[[#This Row],[high]]-applerevenue[[#This Row],[low]]</f>
        <v>0.16000000000000014</v>
      </c>
    </row>
    <row r="7819" spans="1:8" x14ac:dyDescent="0.25">
      <c r="A7819" s="1">
        <v>40884</v>
      </c>
      <c r="B7819">
        <v>11.889099999999999</v>
      </c>
      <c r="C7819">
        <v>11.9199</v>
      </c>
      <c r="D7819">
        <v>11.7925</v>
      </c>
      <c r="E7819">
        <v>11.8635</v>
      </c>
      <c r="F7819">
        <v>304746400</v>
      </c>
      <c r="G7819">
        <v>1</v>
      </c>
      <c r="H7819">
        <f>applerevenue[[#This Row],[high]]-applerevenue[[#This Row],[low]]</f>
        <v>0.12739999999999974</v>
      </c>
    </row>
    <row r="7820" spans="1:8" x14ac:dyDescent="0.25">
      <c r="A7820" s="1">
        <v>40885</v>
      </c>
      <c r="B7820">
        <v>11.935499999999999</v>
      </c>
      <c r="C7820">
        <v>12.058999999999999</v>
      </c>
      <c r="D7820">
        <v>11.898300000000001</v>
      </c>
      <c r="E7820">
        <v>11.9114</v>
      </c>
      <c r="F7820">
        <v>376356400</v>
      </c>
      <c r="G7820">
        <v>1</v>
      </c>
      <c r="H7820">
        <f>applerevenue[[#This Row],[high]]-applerevenue[[#This Row],[low]]</f>
        <v>0.16069999999999851</v>
      </c>
    </row>
    <row r="7821" spans="1:8" x14ac:dyDescent="0.25">
      <c r="A7821" s="1">
        <v>40886</v>
      </c>
      <c r="B7821">
        <v>11.978199999999999</v>
      </c>
      <c r="C7821">
        <v>12.0144</v>
      </c>
      <c r="D7821">
        <v>11.922700000000001</v>
      </c>
      <c r="E7821">
        <v>12.0016</v>
      </c>
      <c r="F7821">
        <v>296993200</v>
      </c>
      <c r="G7821">
        <v>0</v>
      </c>
      <c r="H7821">
        <f>applerevenue[[#This Row],[high]]-applerevenue[[#This Row],[low]]</f>
        <v>9.1699999999999449E-2</v>
      </c>
    </row>
    <row r="7822" spans="1:8" x14ac:dyDescent="0.25">
      <c r="A7822" s="1">
        <v>40889</v>
      </c>
      <c r="B7822">
        <v>11.942500000000001</v>
      </c>
      <c r="C7822">
        <v>12.010199999999999</v>
      </c>
      <c r="D7822">
        <v>11.874499999999999</v>
      </c>
      <c r="E7822">
        <v>11.9474</v>
      </c>
      <c r="F7822">
        <v>301067200</v>
      </c>
      <c r="G7822">
        <v>0</v>
      </c>
      <c r="H7822">
        <f>applerevenue[[#This Row],[high]]-applerevenue[[#This Row],[low]]</f>
        <v>0.13569999999999993</v>
      </c>
    </row>
    <row r="7823" spans="1:8" x14ac:dyDescent="0.25">
      <c r="A7823" s="1">
        <v>40890</v>
      </c>
      <c r="B7823">
        <v>11.982699999999999</v>
      </c>
      <c r="C7823">
        <v>12.055899999999999</v>
      </c>
      <c r="D7823">
        <v>11.8028</v>
      </c>
      <c r="E7823">
        <v>11.855</v>
      </c>
      <c r="F7823">
        <v>338928800</v>
      </c>
      <c r="G7823">
        <v>1</v>
      </c>
      <c r="H7823">
        <f>applerevenue[[#This Row],[high]]-applerevenue[[#This Row],[low]]</f>
        <v>0.25309999999999988</v>
      </c>
    </row>
    <row r="7824" spans="1:8" x14ac:dyDescent="0.25">
      <c r="A7824" s="1">
        <v>40891</v>
      </c>
      <c r="B7824">
        <v>11.7906</v>
      </c>
      <c r="C7824">
        <v>11.811400000000001</v>
      </c>
      <c r="D7824">
        <v>11.515599999999999</v>
      </c>
      <c r="E7824">
        <v>11.5921</v>
      </c>
      <c r="F7824">
        <v>406887600</v>
      </c>
      <c r="G7824">
        <v>1</v>
      </c>
      <c r="H7824">
        <f>applerevenue[[#This Row],[high]]-applerevenue[[#This Row],[low]]</f>
        <v>0.29580000000000162</v>
      </c>
    </row>
    <row r="7825" spans="1:8" x14ac:dyDescent="0.25">
      <c r="A7825" s="1">
        <v>40892</v>
      </c>
      <c r="B7825">
        <v>11.687900000000001</v>
      </c>
      <c r="C7825">
        <v>11.7004</v>
      </c>
      <c r="D7825">
        <v>11.534800000000001</v>
      </c>
      <c r="E7825">
        <v>11.554</v>
      </c>
      <c r="F7825">
        <v>256200000</v>
      </c>
      <c r="G7825">
        <v>1</v>
      </c>
      <c r="H7825">
        <f>applerevenue[[#This Row],[high]]-applerevenue[[#This Row],[low]]</f>
        <v>0.16559999999999953</v>
      </c>
    </row>
    <row r="7826" spans="1:8" x14ac:dyDescent="0.25">
      <c r="A7826" s="1">
        <v>40893</v>
      </c>
      <c r="B7826">
        <v>11.597300000000001</v>
      </c>
      <c r="C7826">
        <v>11.712899999999999</v>
      </c>
      <c r="D7826">
        <v>11.5732</v>
      </c>
      <c r="E7826">
        <v>11.6175</v>
      </c>
      <c r="F7826">
        <v>421478400</v>
      </c>
      <c r="G7826">
        <v>0</v>
      </c>
      <c r="H7826">
        <f>applerevenue[[#This Row],[high]]-applerevenue[[#This Row],[low]]</f>
        <v>0.13969999999999949</v>
      </c>
    </row>
    <row r="7827" spans="1:8" x14ac:dyDescent="0.25">
      <c r="A7827" s="1">
        <v>40896</v>
      </c>
      <c r="B7827">
        <v>11.6617</v>
      </c>
      <c r="C7827">
        <v>11.7342</v>
      </c>
      <c r="D7827">
        <v>11.601000000000001</v>
      </c>
      <c r="E7827">
        <v>11.653700000000001</v>
      </c>
      <c r="F7827">
        <v>235530400</v>
      </c>
      <c r="G7827">
        <v>1</v>
      </c>
      <c r="H7827">
        <f>applerevenue[[#This Row],[high]]-applerevenue[[#This Row],[low]]</f>
        <v>0.13319999999999865</v>
      </c>
    </row>
    <row r="7828" spans="1:8" x14ac:dyDescent="0.25">
      <c r="A7828" s="1">
        <v>40897</v>
      </c>
      <c r="B7828">
        <v>11.823</v>
      </c>
      <c r="C7828">
        <v>12.077199999999999</v>
      </c>
      <c r="D7828">
        <v>11.807700000000001</v>
      </c>
      <c r="E7828">
        <v>12.072699999999999</v>
      </c>
      <c r="F7828">
        <v>337215200</v>
      </c>
      <c r="G7828">
        <v>0</v>
      </c>
      <c r="H7828">
        <f>applerevenue[[#This Row],[high]]-applerevenue[[#This Row],[low]]</f>
        <v>0.26949999999999896</v>
      </c>
    </row>
    <row r="7829" spans="1:8" x14ac:dyDescent="0.25">
      <c r="A7829" s="1">
        <v>40898</v>
      </c>
      <c r="B7829">
        <v>12.0952</v>
      </c>
      <c r="C7829">
        <v>12.113799999999999</v>
      </c>
      <c r="D7829">
        <v>11.952500000000001</v>
      </c>
      <c r="E7829">
        <v>12.0878</v>
      </c>
      <c r="F7829">
        <v>262948000</v>
      </c>
      <c r="G7829">
        <v>1</v>
      </c>
      <c r="H7829">
        <f>applerevenue[[#This Row],[high]]-applerevenue[[#This Row],[low]]</f>
        <v>0.16129999999999889</v>
      </c>
    </row>
    <row r="7830" spans="1:8" x14ac:dyDescent="0.25">
      <c r="A7830" s="1">
        <v>40899</v>
      </c>
      <c r="B7830">
        <v>12.104699999999999</v>
      </c>
      <c r="C7830">
        <v>12.169600000000001</v>
      </c>
      <c r="D7830">
        <v>12.077199999999999</v>
      </c>
      <c r="E7830">
        <v>12.151899999999999</v>
      </c>
      <c r="F7830">
        <v>202358800</v>
      </c>
      <c r="G7830">
        <v>0</v>
      </c>
      <c r="H7830">
        <f>applerevenue[[#This Row],[high]]-applerevenue[[#This Row],[low]]</f>
        <v>9.240000000000137E-2</v>
      </c>
    </row>
    <row r="7831" spans="1:8" x14ac:dyDescent="0.25">
      <c r="A7831" s="1">
        <v>40900</v>
      </c>
      <c r="B7831">
        <v>12.1867</v>
      </c>
      <c r="C7831">
        <v>12.3056</v>
      </c>
      <c r="D7831">
        <v>12.1808</v>
      </c>
      <c r="E7831">
        <v>12.297700000000001</v>
      </c>
      <c r="F7831">
        <v>269399200</v>
      </c>
      <c r="G7831">
        <v>0</v>
      </c>
      <c r="H7831">
        <f>applerevenue[[#This Row],[high]]-applerevenue[[#This Row],[low]]</f>
        <v>0.12480000000000047</v>
      </c>
    </row>
    <row r="7832" spans="1:8" x14ac:dyDescent="0.25">
      <c r="A7832" s="1">
        <v>40904</v>
      </c>
      <c r="B7832">
        <v>12.290699999999999</v>
      </c>
      <c r="C7832">
        <v>12.4733</v>
      </c>
      <c r="D7832">
        <v>12.2882</v>
      </c>
      <c r="E7832">
        <v>12.395300000000001</v>
      </c>
      <c r="F7832">
        <v>265076000</v>
      </c>
      <c r="G7832">
        <v>0</v>
      </c>
      <c r="H7832">
        <f>applerevenue[[#This Row],[high]]-applerevenue[[#This Row],[low]]</f>
        <v>0.18510000000000026</v>
      </c>
    </row>
    <row r="7833" spans="1:8" x14ac:dyDescent="0.25">
      <c r="A7833" s="1">
        <v>40905</v>
      </c>
      <c r="B7833">
        <v>12.4062</v>
      </c>
      <c r="C7833">
        <v>12.447699999999999</v>
      </c>
      <c r="D7833">
        <v>12.237</v>
      </c>
      <c r="E7833">
        <v>12.2767</v>
      </c>
      <c r="F7833">
        <v>228662000</v>
      </c>
      <c r="G7833">
        <v>1</v>
      </c>
      <c r="H7833">
        <f>applerevenue[[#This Row],[high]]-applerevenue[[#This Row],[low]]</f>
        <v>0.21069999999999922</v>
      </c>
    </row>
    <row r="7834" spans="1:8" x14ac:dyDescent="0.25">
      <c r="A7834" s="1">
        <v>40906</v>
      </c>
      <c r="B7834">
        <v>12.299799999999999</v>
      </c>
      <c r="C7834">
        <v>12.368399999999999</v>
      </c>
      <c r="D7834">
        <v>12.2117</v>
      </c>
      <c r="E7834">
        <v>12.3523</v>
      </c>
      <c r="F7834">
        <v>215978000</v>
      </c>
      <c r="G7834">
        <v>0</v>
      </c>
      <c r="H7834">
        <f>applerevenue[[#This Row],[high]]-applerevenue[[#This Row],[low]]</f>
        <v>0.15669999999999895</v>
      </c>
    </row>
    <row r="7835" spans="1:8" x14ac:dyDescent="0.25">
      <c r="A7835" s="1">
        <v>40907</v>
      </c>
      <c r="B7835">
        <v>12.3032</v>
      </c>
      <c r="C7835">
        <v>12.387600000000001</v>
      </c>
      <c r="D7835">
        <v>12.3026</v>
      </c>
      <c r="E7835">
        <v>12.348599999999999</v>
      </c>
      <c r="F7835">
        <v>179662000</v>
      </c>
      <c r="G7835">
        <v>0</v>
      </c>
      <c r="H7835">
        <f>applerevenue[[#This Row],[high]]-applerevenue[[#This Row],[low]]</f>
        <v>8.5000000000000853E-2</v>
      </c>
    </row>
    <row r="7836" spans="1:8" x14ac:dyDescent="0.25">
      <c r="A7836" s="1">
        <v>40911</v>
      </c>
      <c r="B7836">
        <v>12.482799999999999</v>
      </c>
      <c r="C7836">
        <v>12.577299999999999</v>
      </c>
      <c r="D7836">
        <v>12.470599999999999</v>
      </c>
      <c r="E7836">
        <v>12.538600000000001</v>
      </c>
      <c r="F7836">
        <v>302220800</v>
      </c>
      <c r="G7836">
        <v>0</v>
      </c>
      <c r="H7836">
        <f>applerevenue[[#This Row],[high]]-applerevenue[[#This Row],[low]]</f>
        <v>0.10670000000000002</v>
      </c>
    </row>
    <row r="7837" spans="1:8" x14ac:dyDescent="0.25">
      <c r="A7837" s="1">
        <v>40912</v>
      </c>
      <c r="B7837">
        <v>12.501099999999999</v>
      </c>
      <c r="C7837">
        <v>12.643800000000001</v>
      </c>
      <c r="D7837">
        <v>12.479100000000001</v>
      </c>
      <c r="E7837">
        <v>12.606</v>
      </c>
      <c r="F7837">
        <v>260022000</v>
      </c>
      <c r="G7837">
        <v>0</v>
      </c>
      <c r="H7837">
        <f>applerevenue[[#This Row],[high]]-applerevenue[[#This Row],[low]]</f>
        <v>0.16469999999999985</v>
      </c>
    </row>
    <row r="7838" spans="1:8" x14ac:dyDescent="0.25">
      <c r="A7838" s="1">
        <v>40913</v>
      </c>
      <c r="B7838">
        <v>12.651999999999999</v>
      </c>
      <c r="C7838">
        <v>12.761799999999999</v>
      </c>
      <c r="D7838">
        <v>12.5825</v>
      </c>
      <c r="E7838">
        <v>12.745900000000001</v>
      </c>
      <c r="F7838">
        <v>271269600</v>
      </c>
      <c r="G7838">
        <v>0</v>
      </c>
      <c r="H7838">
        <f>applerevenue[[#This Row],[high]]-applerevenue[[#This Row],[low]]</f>
        <v>0.17929999999999957</v>
      </c>
    </row>
    <row r="7839" spans="1:8" x14ac:dyDescent="0.25">
      <c r="A7839" s="1">
        <v>40914</v>
      </c>
      <c r="B7839">
        <v>12.798999999999999</v>
      </c>
      <c r="C7839">
        <v>12.889799999999999</v>
      </c>
      <c r="D7839">
        <v>12.7822</v>
      </c>
      <c r="E7839">
        <v>12.879099999999999</v>
      </c>
      <c r="F7839">
        <v>318292800</v>
      </c>
      <c r="G7839">
        <v>0</v>
      </c>
      <c r="H7839">
        <f>applerevenue[[#This Row],[high]]-applerevenue[[#This Row],[low]]</f>
        <v>0.1075999999999997</v>
      </c>
    </row>
    <row r="7840" spans="1:8" x14ac:dyDescent="0.25">
      <c r="A7840" s="1">
        <v>40917</v>
      </c>
      <c r="B7840">
        <v>12.973699999999999</v>
      </c>
      <c r="C7840">
        <v>13.042299999999999</v>
      </c>
      <c r="D7840">
        <v>12.847099999999999</v>
      </c>
      <c r="E7840">
        <v>12.858700000000001</v>
      </c>
      <c r="F7840">
        <v>394024400</v>
      </c>
      <c r="G7840">
        <v>1</v>
      </c>
      <c r="H7840">
        <f>applerevenue[[#This Row],[high]]-applerevenue[[#This Row],[low]]</f>
        <v>0.19519999999999982</v>
      </c>
    </row>
    <row r="7841" spans="1:8" x14ac:dyDescent="0.25">
      <c r="A7841" s="1">
        <v>40918</v>
      </c>
      <c r="B7841">
        <v>12.9862</v>
      </c>
      <c r="C7841">
        <v>12.988899999999999</v>
      </c>
      <c r="D7841">
        <v>12.851699999999999</v>
      </c>
      <c r="E7841">
        <v>12.9048</v>
      </c>
      <c r="F7841">
        <v>258196400</v>
      </c>
      <c r="G7841">
        <v>1</v>
      </c>
      <c r="H7841">
        <f>applerevenue[[#This Row],[high]]-applerevenue[[#This Row],[low]]</f>
        <v>0.13719999999999999</v>
      </c>
    </row>
    <row r="7842" spans="1:8" x14ac:dyDescent="0.25">
      <c r="A7842" s="1">
        <v>40919</v>
      </c>
      <c r="B7842">
        <v>12.887700000000001</v>
      </c>
      <c r="C7842">
        <v>12.892899999999999</v>
      </c>
      <c r="D7842">
        <v>12.7849</v>
      </c>
      <c r="E7842">
        <v>12.883699999999999</v>
      </c>
      <c r="F7842">
        <v>215084800</v>
      </c>
      <c r="G7842">
        <v>1</v>
      </c>
      <c r="H7842">
        <f>applerevenue[[#This Row],[high]]-applerevenue[[#This Row],[low]]</f>
        <v>0.10799999999999876</v>
      </c>
    </row>
    <row r="7843" spans="1:8" x14ac:dyDescent="0.25">
      <c r="A7843" s="1">
        <v>40920</v>
      </c>
      <c r="B7843">
        <v>12.875500000000001</v>
      </c>
      <c r="C7843">
        <v>12.894399999999999</v>
      </c>
      <c r="D7843">
        <v>12.767899999999999</v>
      </c>
      <c r="E7843">
        <v>12.8484</v>
      </c>
      <c r="F7843">
        <v>212587200</v>
      </c>
      <c r="G7843">
        <v>1</v>
      </c>
      <c r="H7843">
        <f>applerevenue[[#This Row],[high]]-applerevenue[[#This Row],[low]]</f>
        <v>0.12650000000000006</v>
      </c>
    </row>
    <row r="7844" spans="1:8" x14ac:dyDescent="0.25">
      <c r="A7844" s="1">
        <v>40921</v>
      </c>
      <c r="B7844">
        <v>12.796799999999999</v>
      </c>
      <c r="C7844">
        <v>12.819699999999999</v>
      </c>
      <c r="D7844">
        <v>12.7651</v>
      </c>
      <c r="E7844">
        <v>12.8002</v>
      </c>
      <c r="F7844">
        <v>226021600</v>
      </c>
      <c r="G7844">
        <v>0</v>
      </c>
      <c r="H7844">
        <f>applerevenue[[#This Row],[high]]-applerevenue[[#This Row],[low]]</f>
        <v>5.4599999999998872E-2</v>
      </c>
    </row>
    <row r="7845" spans="1:8" x14ac:dyDescent="0.25">
      <c r="A7845" s="1">
        <v>40925</v>
      </c>
      <c r="B7845">
        <v>12.933999999999999</v>
      </c>
      <c r="C7845">
        <v>12.9886</v>
      </c>
      <c r="D7845">
        <v>12.8962</v>
      </c>
      <c r="E7845">
        <v>12.949299999999999</v>
      </c>
      <c r="F7845">
        <v>242897200</v>
      </c>
      <c r="G7845">
        <v>0</v>
      </c>
      <c r="H7845">
        <f>applerevenue[[#This Row],[high]]-applerevenue[[#This Row],[low]]</f>
        <v>9.2399999999999594E-2</v>
      </c>
    </row>
    <row r="7846" spans="1:8" x14ac:dyDescent="0.25">
      <c r="A7846" s="1">
        <v>40926</v>
      </c>
      <c r="B7846">
        <v>13.0182</v>
      </c>
      <c r="C7846">
        <v>13.0947</v>
      </c>
      <c r="D7846">
        <v>12.998100000000001</v>
      </c>
      <c r="E7846">
        <v>13.0837</v>
      </c>
      <c r="F7846">
        <v>276791200</v>
      </c>
      <c r="G7846">
        <v>0</v>
      </c>
      <c r="H7846">
        <f>applerevenue[[#This Row],[high]]-applerevenue[[#This Row],[low]]</f>
        <v>9.6599999999998687E-2</v>
      </c>
    </row>
    <row r="7847" spans="1:8" x14ac:dyDescent="0.25">
      <c r="A7847" s="1">
        <v>40927</v>
      </c>
      <c r="B7847">
        <v>13.115399999999999</v>
      </c>
      <c r="C7847">
        <v>13.1526</v>
      </c>
      <c r="D7847">
        <v>13.0045</v>
      </c>
      <c r="E7847">
        <v>13.042299999999999</v>
      </c>
      <c r="F7847">
        <v>261738400</v>
      </c>
      <c r="G7847">
        <v>1</v>
      </c>
      <c r="H7847">
        <f>applerevenue[[#This Row],[high]]-applerevenue[[#This Row],[low]]</f>
        <v>0.14809999999999945</v>
      </c>
    </row>
    <row r="7848" spans="1:8" x14ac:dyDescent="0.25">
      <c r="A7848" s="1">
        <v>40928</v>
      </c>
      <c r="B7848">
        <v>13.0343</v>
      </c>
      <c r="C7848">
        <v>13.034599999999999</v>
      </c>
      <c r="D7848">
        <v>12.798299999999999</v>
      </c>
      <c r="E7848">
        <v>12.815099999999999</v>
      </c>
      <c r="F7848">
        <v>413974400</v>
      </c>
      <c r="G7848">
        <v>1</v>
      </c>
      <c r="H7848">
        <f>applerevenue[[#This Row],[high]]-applerevenue[[#This Row],[low]]</f>
        <v>0.23629999999999995</v>
      </c>
    </row>
    <row r="7849" spans="1:8" x14ac:dyDescent="0.25">
      <c r="A7849" s="1">
        <v>40931</v>
      </c>
      <c r="B7849">
        <v>12.8874</v>
      </c>
      <c r="C7849">
        <v>13.063599999999999</v>
      </c>
      <c r="D7849">
        <v>12.876099999999999</v>
      </c>
      <c r="E7849">
        <v>13.0319</v>
      </c>
      <c r="F7849">
        <v>306062400</v>
      </c>
      <c r="G7849">
        <v>0</v>
      </c>
      <c r="H7849">
        <f>applerevenue[[#This Row],[high]]-applerevenue[[#This Row],[low]]</f>
        <v>0.1875</v>
      </c>
    </row>
    <row r="7850" spans="1:8" x14ac:dyDescent="0.25">
      <c r="A7850" s="1">
        <v>40932</v>
      </c>
      <c r="B7850">
        <v>12.961499999999999</v>
      </c>
      <c r="C7850">
        <v>12.961499999999999</v>
      </c>
      <c r="D7850">
        <v>12.792199999999999</v>
      </c>
      <c r="E7850">
        <v>12.8185</v>
      </c>
      <c r="F7850">
        <v>547638000</v>
      </c>
      <c r="G7850">
        <v>1</v>
      </c>
      <c r="H7850">
        <f>applerevenue[[#This Row],[high]]-applerevenue[[#This Row],[low]]</f>
        <v>0.16929999999999978</v>
      </c>
    </row>
    <row r="7851" spans="1:8" x14ac:dyDescent="0.25">
      <c r="A7851" s="1">
        <v>40933</v>
      </c>
      <c r="B7851">
        <v>13.8561</v>
      </c>
      <c r="C7851">
        <v>13.856400000000001</v>
      </c>
      <c r="D7851">
        <v>13.529500000000001</v>
      </c>
      <c r="E7851">
        <v>13.6188</v>
      </c>
      <c r="F7851">
        <v>958314000</v>
      </c>
      <c r="G7851">
        <v>1</v>
      </c>
      <c r="H7851">
        <f>applerevenue[[#This Row],[high]]-applerevenue[[#This Row],[low]]</f>
        <v>0.32690000000000019</v>
      </c>
    </row>
    <row r="7852" spans="1:8" x14ac:dyDescent="0.25">
      <c r="A7852" s="1">
        <v>40934</v>
      </c>
      <c r="B7852">
        <v>13.6707</v>
      </c>
      <c r="C7852">
        <v>13.6838</v>
      </c>
      <c r="D7852">
        <v>13.5115</v>
      </c>
      <c r="E7852">
        <v>13.556900000000001</v>
      </c>
      <c r="F7852">
        <v>323985200</v>
      </c>
      <c r="G7852">
        <v>1</v>
      </c>
      <c r="H7852">
        <f>applerevenue[[#This Row],[high]]-applerevenue[[#This Row],[low]]</f>
        <v>0.1722999999999999</v>
      </c>
    </row>
    <row r="7853" spans="1:8" x14ac:dyDescent="0.25">
      <c r="A7853" s="1">
        <v>40935</v>
      </c>
      <c r="B7853">
        <v>13.5481</v>
      </c>
      <c r="C7853">
        <v>13.674300000000001</v>
      </c>
      <c r="D7853">
        <v>13.5307</v>
      </c>
      <c r="E7853">
        <v>13.637700000000001</v>
      </c>
      <c r="F7853">
        <v>299709200</v>
      </c>
      <c r="G7853">
        <v>0</v>
      </c>
      <c r="H7853">
        <f>applerevenue[[#This Row],[high]]-applerevenue[[#This Row],[low]]</f>
        <v>0.14360000000000106</v>
      </c>
    </row>
    <row r="7854" spans="1:8" x14ac:dyDescent="0.25">
      <c r="A7854" s="1">
        <v>40938</v>
      </c>
      <c r="B7854">
        <v>13.5899</v>
      </c>
      <c r="C7854">
        <v>13.839600000000001</v>
      </c>
      <c r="D7854">
        <v>13.5801</v>
      </c>
      <c r="E7854">
        <v>13.8125</v>
      </c>
      <c r="F7854">
        <v>379341200</v>
      </c>
      <c r="G7854">
        <v>0</v>
      </c>
      <c r="H7854">
        <f>applerevenue[[#This Row],[high]]-applerevenue[[#This Row],[low]]</f>
        <v>0.25950000000000095</v>
      </c>
    </row>
    <row r="7855" spans="1:8" x14ac:dyDescent="0.25">
      <c r="A7855" s="1">
        <v>40939</v>
      </c>
      <c r="B7855">
        <v>13.8911</v>
      </c>
      <c r="C7855">
        <v>13.9719</v>
      </c>
      <c r="D7855">
        <v>13.814299999999999</v>
      </c>
      <c r="E7855">
        <v>13.9183</v>
      </c>
      <c r="F7855">
        <v>391683600</v>
      </c>
      <c r="G7855">
        <v>0</v>
      </c>
      <c r="H7855">
        <f>applerevenue[[#This Row],[high]]-applerevenue[[#This Row],[low]]</f>
        <v>0.15760000000000041</v>
      </c>
    </row>
    <row r="7856" spans="1:8" x14ac:dyDescent="0.25">
      <c r="A7856" s="1">
        <v>40940</v>
      </c>
      <c r="B7856">
        <v>13.9771</v>
      </c>
      <c r="C7856">
        <v>13.9948</v>
      </c>
      <c r="D7856">
        <v>13.889900000000001</v>
      </c>
      <c r="E7856">
        <v>13.9094</v>
      </c>
      <c r="F7856">
        <v>270046000</v>
      </c>
      <c r="G7856">
        <v>1</v>
      </c>
      <c r="H7856">
        <f>applerevenue[[#This Row],[high]]-applerevenue[[#This Row],[low]]</f>
        <v>0.10489999999999888</v>
      </c>
    </row>
    <row r="7857" spans="1:8" x14ac:dyDescent="0.25">
      <c r="A7857" s="1">
        <v>40941</v>
      </c>
      <c r="B7857">
        <v>13.900600000000001</v>
      </c>
      <c r="C7857">
        <v>13.939299999999999</v>
      </c>
      <c r="D7857">
        <v>13.842000000000001</v>
      </c>
      <c r="E7857">
        <v>13.876799999999999</v>
      </c>
      <c r="F7857">
        <v>186796400</v>
      </c>
      <c r="G7857">
        <v>1</v>
      </c>
      <c r="H7857">
        <f>applerevenue[[#This Row],[high]]-applerevenue[[#This Row],[low]]</f>
        <v>9.7299999999998832E-2</v>
      </c>
    </row>
    <row r="7858" spans="1:8" x14ac:dyDescent="0.25">
      <c r="A7858" s="1">
        <v>40942</v>
      </c>
      <c r="B7858">
        <v>13.943300000000001</v>
      </c>
      <c r="C7858">
        <v>14.025600000000001</v>
      </c>
      <c r="D7858">
        <v>13.8902</v>
      </c>
      <c r="E7858">
        <v>14.0158</v>
      </c>
      <c r="F7858">
        <v>286599600</v>
      </c>
      <c r="G7858">
        <v>0</v>
      </c>
      <c r="H7858">
        <f>applerevenue[[#This Row],[high]]-applerevenue[[#This Row],[low]]</f>
        <v>0.13540000000000063</v>
      </c>
    </row>
    <row r="7859" spans="1:8" x14ac:dyDescent="0.25">
      <c r="A7859" s="1">
        <v>40945</v>
      </c>
      <c r="B7859">
        <v>13.9762</v>
      </c>
      <c r="C7859">
        <v>14.1774</v>
      </c>
      <c r="D7859">
        <v>13.970700000000001</v>
      </c>
      <c r="E7859">
        <v>14.146599999999999</v>
      </c>
      <c r="F7859">
        <v>249412800</v>
      </c>
      <c r="G7859">
        <v>0</v>
      </c>
      <c r="H7859">
        <f>applerevenue[[#This Row],[high]]-applerevenue[[#This Row],[low]]</f>
        <v>0.20669999999999966</v>
      </c>
    </row>
    <row r="7860" spans="1:8" x14ac:dyDescent="0.25">
      <c r="A7860" s="1">
        <v>40946</v>
      </c>
      <c r="B7860">
        <v>14.185700000000001</v>
      </c>
      <c r="C7860">
        <v>14.322900000000001</v>
      </c>
      <c r="D7860">
        <v>14.1653</v>
      </c>
      <c r="E7860">
        <v>14.2948</v>
      </c>
      <c r="F7860">
        <v>316223600</v>
      </c>
      <c r="G7860">
        <v>0</v>
      </c>
      <c r="H7860">
        <f>applerevenue[[#This Row],[high]]-applerevenue[[#This Row],[low]]</f>
        <v>0.15760000000000041</v>
      </c>
    </row>
    <row r="7861" spans="1:8" x14ac:dyDescent="0.25">
      <c r="A7861" s="1">
        <v>40947</v>
      </c>
      <c r="B7861">
        <v>14.345700000000001</v>
      </c>
      <c r="C7861">
        <v>14.5375</v>
      </c>
      <c r="D7861">
        <v>14.321300000000001</v>
      </c>
      <c r="E7861">
        <v>14.5342</v>
      </c>
      <c r="F7861">
        <v>407890000</v>
      </c>
      <c r="G7861">
        <v>0</v>
      </c>
      <c r="H7861">
        <f>applerevenue[[#This Row],[high]]-applerevenue[[#This Row],[low]]</f>
        <v>0.21619999999999884</v>
      </c>
    </row>
    <row r="7862" spans="1:8" x14ac:dyDescent="0.25">
      <c r="A7862" s="1">
        <v>40948</v>
      </c>
      <c r="B7862">
        <v>14.6586</v>
      </c>
      <c r="C7862">
        <v>15.146100000000001</v>
      </c>
      <c r="D7862">
        <v>14.6525</v>
      </c>
      <c r="E7862">
        <v>15.037000000000001</v>
      </c>
      <c r="F7862">
        <v>884214800</v>
      </c>
      <c r="G7862">
        <v>0</v>
      </c>
      <c r="H7862">
        <f>applerevenue[[#This Row],[high]]-applerevenue[[#This Row],[low]]</f>
        <v>0.4936000000000007</v>
      </c>
    </row>
    <row r="7863" spans="1:8" x14ac:dyDescent="0.25">
      <c r="A7863" s="1">
        <v>40949</v>
      </c>
      <c r="B7863">
        <v>14.9696</v>
      </c>
      <c r="C7863">
        <v>15.172599999999999</v>
      </c>
      <c r="D7863">
        <v>14.896100000000001</v>
      </c>
      <c r="E7863">
        <v>15.044600000000001</v>
      </c>
      <c r="F7863">
        <v>631302000</v>
      </c>
      <c r="G7863">
        <v>0</v>
      </c>
      <c r="H7863">
        <f>applerevenue[[#This Row],[high]]-applerevenue[[#This Row],[low]]</f>
        <v>0.27649999999999864</v>
      </c>
    </row>
    <row r="7864" spans="1:8" x14ac:dyDescent="0.25">
      <c r="A7864" s="1">
        <v>40952</v>
      </c>
      <c r="B7864">
        <v>15.2309</v>
      </c>
      <c r="C7864">
        <v>15.362</v>
      </c>
      <c r="D7864">
        <v>15.156499999999999</v>
      </c>
      <c r="E7864">
        <v>15.3245</v>
      </c>
      <c r="F7864">
        <v>517216000</v>
      </c>
      <c r="G7864">
        <v>0</v>
      </c>
      <c r="H7864">
        <f>applerevenue[[#This Row],[high]]-applerevenue[[#This Row],[low]]</f>
        <v>0.20550000000000068</v>
      </c>
    </row>
    <row r="7865" spans="1:8" x14ac:dyDescent="0.25">
      <c r="A7865" s="1">
        <v>40953</v>
      </c>
      <c r="B7865">
        <v>15.3873</v>
      </c>
      <c r="C7865">
        <v>15.5367</v>
      </c>
      <c r="D7865">
        <v>15.3062</v>
      </c>
      <c r="E7865">
        <v>15.5336</v>
      </c>
      <c r="F7865">
        <v>460398400</v>
      </c>
      <c r="G7865">
        <v>0</v>
      </c>
      <c r="H7865">
        <f>applerevenue[[#This Row],[high]]-applerevenue[[#This Row],[low]]</f>
        <v>0.23049999999999926</v>
      </c>
    </row>
    <row r="7866" spans="1:8" x14ac:dyDescent="0.25">
      <c r="A7866" s="1">
        <v>40954</v>
      </c>
      <c r="B7866">
        <v>15.68</v>
      </c>
      <c r="C7866">
        <v>16.046800000000001</v>
      </c>
      <c r="D7866">
        <v>15.150399999999999</v>
      </c>
      <c r="E7866">
        <v>15.174200000000001</v>
      </c>
      <c r="F7866">
        <v>1506120000</v>
      </c>
      <c r="G7866">
        <v>1</v>
      </c>
      <c r="H7866">
        <f>applerevenue[[#This Row],[high]]-applerevenue[[#This Row],[low]]</f>
        <v>0.89640000000000164</v>
      </c>
    </row>
    <row r="7867" spans="1:8" x14ac:dyDescent="0.25">
      <c r="A7867" s="1">
        <v>40955</v>
      </c>
      <c r="B7867">
        <v>14.986000000000001</v>
      </c>
      <c r="C7867">
        <v>15.394299999999999</v>
      </c>
      <c r="D7867">
        <v>14.8375</v>
      </c>
      <c r="E7867">
        <v>15.3126</v>
      </c>
      <c r="F7867">
        <v>944552000</v>
      </c>
      <c r="G7867">
        <v>0</v>
      </c>
      <c r="H7867">
        <f>applerevenue[[#This Row],[high]]-applerevenue[[#This Row],[low]]</f>
        <v>0.55679999999999907</v>
      </c>
    </row>
    <row r="7868" spans="1:8" x14ac:dyDescent="0.25">
      <c r="A7868" s="1">
        <v>40956</v>
      </c>
      <c r="B7868">
        <v>15.34</v>
      </c>
      <c r="C7868">
        <v>15.482100000000001</v>
      </c>
      <c r="D7868">
        <v>15.254300000000001</v>
      </c>
      <c r="E7868">
        <v>15.309799999999999</v>
      </c>
      <c r="F7868">
        <v>535805200</v>
      </c>
      <c r="G7868">
        <v>1</v>
      </c>
      <c r="H7868">
        <f>applerevenue[[#This Row],[high]]-applerevenue[[#This Row],[low]]</f>
        <v>0.22780000000000022</v>
      </c>
    </row>
    <row r="7869" spans="1:8" x14ac:dyDescent="0.25">
      <c r="A7869" s="1">
        <v>40960</v>
      </c>
      <c r="B7869">
        <v>15.455</v>
      </c>
      <c r="C7869">
        <v>15.698</v>
      </c>
      <c r="D7869">
        <v>15.370799999999999</v>
      </c>
      <c r="E7869">
        <v>15.698</v>
      </c>
      <c r="F7869">
        <v>605595200</v>
      </c>
      <c r="G7869">
        <v>0</v>
      </c>
      <c r="H7869">
        <f>applerevenue[[#This Row],[high]]-applerevenue[[#This Row],[low]]</f>
        <v>0.32720000000000127</v>
      </c>
    </row>
    <row r="7870" spans="1:8" x14ac:dyDescent="0.25">
      <c r="A7870" s="1">
        <v>40961</v>
      </c>
      <c r="B7870">
        <v>15.644</v>
      </c>
      <c r="C7870">
        <v>15.717499999999999</v>
      </c>
      <c r="D7870">
        <v>15.521699999999999</v>
      </c>
      <c r="E7870">
        <v>15.642799999999999</v>
      </c>
      <c r="F7870">
        <v>483302400</v>
      </c>
      <c r="G7870">
        <v>1</v>
      </c>
      <c r="H7870">
        <f>applerevenue[[#This Row],[high]]-applerevenue[[#This Row],[low]]</f>
        <v>0.1958000000000002</v>
      </c>
    </row>
    <row r="7871" spans="1:8" x14ac:dyDescent="0.25">
      <c r="A7871" s="1">
        <v>40962</v>
      </c>
      <c r="B7871">
        <v>15.688499999999999</v>
      </c>
      <c r="C7871">
        <v>15.7888</v>
      </c>
      <c r="D7871">
        <v>15.5349</v>
      </c>
      <c r="E7871">
        <v>15.744899999999999</v>
      </c>
      <c r="F7871">
        <v>568027600</v>
      </c>
      <c r="G7871">
        <v>0</v>
      </c>
      <c r="H7871">
        <f>applerevenue[[#This Row],[high]]-applerevenue[[#This Row],[low]]</f>
        <v>0.25389999999999979</v>
      </c>
    </row>
    <row r="7872" spans="1:8" x14ac:dyDescent="0.25">
      <c r="A7872" s="1">
        <v>40963</v>
      </c>
      <c r="B7872">
        <v>15.844900000000001</v>
      </c>
      <c r="C7872">
        <v>15.9434</v>
      </c>
      <c r="D7872">
        <v>15.813499999999999</v>
      </c>
      <c r="E7872">
        <v>15.9285</v>
      </c>
      <c r="F7872">
        <v>415072000</v>
      </c>
      <c r="G7872">
        <v>0</v>
      </c>
      <c r="H7872">
        <f>applerevenue[[#This Row],[high]]-applerevenue[[#This Row],[low]]</f>
        <v>0.12990000000000101</v>
      </c>
    </row>
    <row r="7873" spans="1:8" x14ac:dyDescent="0.25">
      <c r="A7873" s="1">
        <v>40966</v>
      </c>
      <c r="B7873">
        <v>15.895</v>
      </c>
      <c r="C7873">
        <v>16.1142</v>
      </c>
      <c r="D7873">
        <v>15.7416</v>
      </c>
      <c r="E7873">
        <v>16.0306</v>
      </c>
      <c r="F7873">
        <v>547582000</v>
      </c>
      <c r="G7873">
        <v>0</v>
      </c>
      <c r="H7873">
        <f>applerevenue[[#This Row],[high]]-applerevenue[[#This Row],[low]]</f>
        <v>0.37260000000000026</v>
      </c>
    </row>
    <row r="7874" spans="1:8" x14ac:dyDescent="0.25">
      <c r="A7874" s="1">
        <v>40967</v>
      </c>
      <c r="B7874">
        <v>16.0977</v>
      </c>
      <c r="C7874">
        <v>16.3249</v>
      </c>
      <c r="D7874">
        <v>16.0334</v>
      </c>
      <c r="E7874">
        <v>16.3249</v>
      </c>
      <c r="F7874">
        <v>600387200</v>
      </c>
      <c r="G7874">
        <v>0</v>
      </c>
      <c r="H7874">
        <f>applerevenue[[#This Row],[high]]-applerevenue[[#This Row],[low]]</f>
        <v>0.2914999999999992</v>
      </c>
    </row>
    <row r="7875" spans="1:8" x14ac:dyDescent="0.25">
      <c r="A7875" s="1">
        <v>40968</v>
      </c>
      <c r="B7875">
        <v>16.5124</v>
      </c>
      <c r="C7875">
        <v>16.6968</v>
      </c>
      <c r="D7875">
        <v>16.3337</v>
      </c>
      <c r="E7875">
        <v>16.539200000000001</v>
      </c>
      <c r="F7875">
        <v>952011200</v>
      </c>
      <c r="G7875">
        <v>0</v>
      </c>
      <c r="H7875">
        <f>applerevenue[[#This Row],[high]]-applerevenue[[#This Row],[low]]</f>
        <v>0.36309999999999931</v>
      </c>
    </row>
    <row r="7876" spans="1:8" x14ac:dyDescent="0.25">
      <c r="A7876" s="1">
        <v>40969</v>
      </c>
      <c r="B7876">
        <v>16.713899999999999</v>
      </c>
      <c r="C7876">
        <v>16.7151</v>
      </c>
      <c r="D7876">
        <v>16.427299999999999</v>
      </c>
      <c r="E7876">
        <v>16.601099999999999</v>
      </c>
      <c r="F7876">
        <v>683270000</v>
      </c>
      <c r="G7876">
        <v>1</v>
      </c>
      <c r="H7876">
        <f>applerevenue[[#This Row],[high]]-applerevenue[[#This Row],[low]]</f>
        <v>0.28780000000000072</v>
      </c>
    </row>
    <row r="7877" spans="1:8" x14ac:dyDescent="0.25">
      <c r="A7877" s="1">
        <v>40970</v>
      </c>
      <c r="B7877">
        <v>16.594100000000001</v>
      </c>
      <c r="C7877">
        <v>16.6722</v>
      </c>
      <c r="D7877">
        <v>16.541699999999999</v>
      </c>
      <c r="E7877">
        <v>16.622800000000002</v>
      </c>
      <c r="F7877">
        <v>431712400</v>
      </c>
      <c r="G7877">
        <v>0</v>
      </c>
      <c r="H7877">
        <f>applerevenue[[#This Row],[high]]-applerevenue[[#This Row],[low]]</f>
        <v>0.13050000000000139</v>
      </c>
    </row>
    <row r="7878" spans="1:8" x14ac:dyDescent="0.25">
      <c r="A7878" s="1">
        <v>40973</v>
      </c>
      <c r="B7878">
        <v>16.630099999999999</v>
      </c>
      <c r="C7878">
        <v>16.692900000000002</v>
      </c>
      <c r="D7878">
        <v>16.038</v>
      </c>
      <c r="E7878">
        <v>16.2563</v>
      </c>
      <c r="F7878">
        <v>809124400</v>
      </c>
      <c r="G7878">
        <v>1</v>
      </c>
      <c r="H7878">
        <f>applerevenue[[#This Row],[high]]-applerevenue[[#This Row],[low]]</f>
        <v>0.65490000000000137</v>
      </c>
    </row>
    <row r="7879" spans="1:8" x14ac:dyDescent="0.25">
      <c r="A7879" s="1">
        <v>40974</v>
      </c>
      <c r="B7879">
        <v>15.9666</v>
      </c>
      <c r="C7879">
        <v>16.272400000000001</v>
      </c>
      <c r="D7879">
        <v>15.739800000000001</v>
      </c>
      <c r="E7879">
        <v>16.1678</v>
      </c>
      <c r="F7879">
        <v>810238800</v>
      </c>
      <c r="G7879">
        <v>0</v>
      </c>
      <c r="H7879">
        <f>applerevenue[[#This Row],[high]]-applerevenue[[#This Row],[low]]</f>
        <v>0.53260000000000041</v>
      </c>
    </row>
    <row r="7880" spans="1:8" x14ac:dyDescent="0.25">
      <c r="A7880" s="1">
        <v>40975</v>
      </c>
      <c r="B7880">
        <v>16.3672</v>
      </c>
      <c r="C7880">
        <v>16.397099999999998</v>
      </c>
      <c r="D7880">
        <v>15.9556</v>
      </c>
      <c r="E7880">
        <v>16.181000000000001</v>
      </c>
      <c r="F7880">
        <v>798520800</v>
      </c>
      <c r="G7880">
        <v>1</v>
      </c>
      <c r="H7880">
        <f>applerevenue[[#This Row],[high]]-applerevenue[[#This Row],[low]]</f>
        <v>0.44149999999999778</v>
      </c>
    </row>
    <row r="7881" spans="1:8" x14ac:dyDescent="0.25">
      <c r="A7881" s="1">
        <v>40976</v>
      </c>
      <c r="B7881">
        <v>16.302900000000001</v>
      </c>
      <c r="C7881">
        <v>16.556000000000001</v>
      </c>
      <c r="D7881">
        <v>16.224599999999999</v>
      </c>
      <c r="E7881">
        <v>16.525500000000001</v>
      </c>
      <c r="F7881">
        <v>516457200</v>
      </c>
      <c r="G7881">
        <v>0</v>
      </c>
      <c r="H7881">
        <f>applerevenue[[#This Row],[high]]-applerevenue[[#This Row],[low]]</f>
        <v>0.33140000000000214</v>
      </c>
    </row>
    <row r="7882" spans="1:8" x14ac:dyDescent="0.25">
      <c r="A7882" s="1">
        <v>40977</v>
      </c>
      <c r="B7882">
        <v>16.5932</v>
      </c>
      <c r="C7882">
        <v>16.700800000000001</v>
      </c>
      <c r="D7882">
        <v>16.5596</v>
      </c>
      <c r="E7882">
        <v>16.622499999999999</v>
      </c>
      <c r="F7882">
        <v>418919200</v>
      </c>
      <c r="G7882">
        <v>0</v>
      </c>
      <c r="H7882">
        <f>applerevenue[[#This Row],[high]]-applerevenue[[#This Row],[low]]</f>
        <v>0.14120000000000132</v>
      </c>
    </row>
    <row r="7883" spans="1:8" x14ac:dyDescent="0.25">
      <c r="A7883" s="1">
        <v>40980</v>
      </c>
      <c r="B7883">
        <v>16.738700000000001</v>
      </c>
      <c r="C7883">
        <v>16.8307</v>
      </c>
      <c r="D7883">
        <v>16.6782</v>
      </c>
      <c r="E7883">
        <v>16.8307</v>
      </c>
      <c r="F7883">
        <v>407282400</v>
      </c>
      <c r="G7883">
        <v>0</v>
      </c>
      <c r="H7883">
        <f>applerevenue[[#This Row],[high]]-applerevenue[[#This Row],[low]]</f>
        <v>0.15249999999999986</v>
      </c>
    </row>
    <row r="7884" spans="1:8" x14ac:dyDescent="0.25">
      <c r="A7884" s="1">
        <v>40981</v>
      </c>
      <c r="B7884">
        <v>16.999600000000001</v>
      </c>
      <c r="C7884">
        <v>17.324000000000002</v>
      </c>
      <c r="D7884">
        <v>16.945</v>
      </c>
      <c r="E7884">
        <v>17.3216</v>
      </c>
      <c r="F7884">
        <v>690855200</v>
      </c>
      <c r="G7884">
        <v>0</v>
      </c>
      <c r="H7884">
        <f>applerevenue[[#This Row],[high]]-applerevenue[[#This Row],[low]]</f>
        <v>0.37900000000000134</v>
      </c>
    </row>
    <row r="7885" spans="1:8" x14ac:dyDescent="0.25">
      <c r="A7885" s="1">
        <v>40982</v>
      </c>
      <c r="B7885">
        <v>17.625</v>
      </c>
      <c r="C7885">
        <v>18.133299999999998</v>
      </c>
      <c r="D7885">
        <v>17.5442</v>
      </c>
      <c r="E7885">
        <v>17.976500000000001</v>
      </c>
      <c r="F7885">
        <v>1418844000</v>
      </c>
      <c r="G7885">
        <v>0</v>
      </c>
      <c r="H7885">
        <f>applerevenue[[#This Row],[high]]-applerevenue[[#This Row],[low]]</f>
        <v>0.5890999999999984</v>
      </c>
    </row>
    <row r="7886" spans="1:8" x14ac:dyDescent="0.25">
      <c r="A7886" s="1">
        <v>40983</v>
      </c>
      <c r="B7886">
        <v>18.282299999999999</v>
      </c>
      <c r="C7886">
        <v>18.294499999999999</v>
      </c>
      <c r="D7886">
        <v>17.6402</v>
      </c>
      <c r="E7886">
        <v>17.853999999999999</v>
      </c>
      <c r="F7886">
        <v>1159718000</v>
      </c>
      <c r="G7886">
        <v>1</v>
      </c>
      <c r="H7886">
        <f>applerevenue[[#This Row],[high]]-applerevenue[[#This Row],[low]]</f>
        <v>0.65429999999999922</v>
      </c>
    </row>
    <row r="7887" spans="1:8" x14ac:dyDescent="0.25">
      <c r="A7887" s="1">
        <v>40984</v>
      </c>
      <c r="B7887">
        <v>17.828299999999999</v>
      </c>
      <c r="C7887">
        <v>17.9649</v>
      </c>
      <c r="D7887">
        <v>17.6235</v>
      </c>
      <c r="E7887">
        <v>17.854299999999999</v>
      </c>
      <c r="F7887">
        <v>825487600</v>
      </c>
      <c r="G7887">
        <v>0</v>
      </c>
      <c r="H7887">
        <f>applerevenue[[#This Row],[high]]-applerevenue[[#This Row],[low]]</f>
        <v>0.34140000000000015</v>
      </c>
    </row>
    <row r="7888" spans="1:8" x14ac:dyDescent="0.25">
      <c r="A7888" s="1">
        <v>40987</v>
      </c>
      <c r="B7888">
        <v>18.244499999999999</v>
      </c>
      <c r="C7888">
        <v>18.348199999999999</v>
      </c>
      <c r="D7888">
        <v>17.9604</v>
      </c>
      <c r="E7888">
        <v>18.3278</v>
      </c>
      <c r="F7888">
        <v>901236000</v>
      </c>
      <c r="G7888">
        <v>0</v>
      </c>
      <c r="H7888">
        <f>applerevenue[[#This Row],[high]]-applerevenue[[#This Row],[low]]</f>
        <v>0.38779999999999859</v>
      </c>
    </row>
    <row r="7889" spans="1:8" x14ac:dyDescent="0.25">
      <c r="A7889" s="1">
        <v>40988</v>
      </c>
      <c r="B7889">
        <v>18.279299999999999</v>
      </c>
      <c r="C7889">
        <v>18.5046</v>
      </c>
      <c r="D7889">
        <v>17.7454</v>
      </c>
      <c r="E7889">
        <v>18.475999999999999</v>
      </c>
      <c r="F7889">
        <v>816662000</v>
      </c>
      <c r="G7889">
        <v>0</v>
      </c>
      <c r="H7889">
        <f>applerevenue[[#This Row],[high]]-applerevenue[[#This Row],[low]]</f>
        <v>0.75919999999999987</v>
      </c>
    </row>
    <row r="7890" spans="1:8" x14ac:dyDescent="0.25">
      <c r="A7890" s="1">
        <v>40989</v>
      </c>
      <c r="B7890">
        <v>18.377800000000001</v>
      </c>
      <c r="C7890">
        <v>18.5885</v>
      </c>
      <c r="D7890">
        <v>18.337199999999999</v>
      </c>
      <c r="E7890">
        <v>18.3705</v>
      </c>
      <c r="F7890">
        <v>644042000</v>
      </c>
      <c r="G7890">
        <v>1</v>
      </c>
      <c r="H7890">
        <f>applerevenue[[#This Row],[high]]-applerevenue[[#This Row],[low]]</f>
        <v>0.25130000000000052</v>
      </c>
    </row>
    <row r="7891" spans="1:8" x14ac:dyDescent="0.25">
      <c r="A7891" s="1">
        <v>40990</v>
      </c>
      <c r="B7891">
        <v>18.226600000000001</v>
      </c>
      <c r="C7891">
        <v>18.4314</v>
      </c>
      <c r="D7891">
        <v>18.157900000000001</v>
      </c>
      <c r="E7891">
        <v>18.274100000000001</v>
      </c>
      <c r="F7891">
        <v>623870800</v>
      </c>
      <c r="G7891">
        <v>0</v>
      </c>
      <c r="H7891">
        <f>applerevenue[[#This Row],[high]]-applerevenue[[#This Row],[low]]</f>
        <v>0.27349999999999852</v>
      </c>
    </row>
    <row r="7892" spans="1:8" x14ac:dyDescent="0.25">
      <c r="A7892" s="1">
        <v>40991</v>
      </c>
      <c r="B7892">
        <v>18.309200000000001</v>
      </c>
      <c r="C7892">
        <v>18.3491</v>
      </c>
      <c r="D7892">
        <v>18.1235</v>
      </c>
      <c r="E7892">
        <v>18.1738</v>
      </c>
      <c r="F7892">
        <v>430488800</v>
      </c>
      <c r="G7892">
        <v>1</v>
      </c>
      <c r="H7892">
        <f>applerevenue[[#This Row],[high]]-applerevenue[[#This Row],[low]]</f>
        <v>0.22560000000000002</v>
      </c>
    </row>
    <row r="7893" spans="1:8" x14ac:dyDescent="0.25">
      <c r="A7893" s="1">
        <v>40994</v>
      </c>
      <c r="B7893">
        <v>18.287800000000001</v>
      </c>
      <c r="C7893">
        <v>18.5122</v>
      </c>
      <c r="D7893">
        <v>18.149699999999999</v>
      </c>
      <c r="E7893">
        <v>18.507100000000001</v>
      </c>
      <c r="F7893">
        <v>595742000</v>
      </c>
      <c r="G7893">
        <v>0</v>
      </c>
      <c r="H7893">
        <f>applerevenue[[#This Row],[high]]-applerevenue[[#This Row],[low]]</f>
        <v>0.36250000000000071</v>
      </c>
    </row>
    <row r="7894" spans="1:8" x14ac:dyDescent="0.25">
      <c r="A7894" s="1">
        <v>40995</v>
      </c>
      <c r="B7894">
        <v>18.482700000000001</v>
      </c>
      <c r="C7894">
        <v>18.790600000000001</v>
      </c>
      <c r="D7894">
        <v>18.478999999999999</v>
      </c>
      <c r="E7894">
        <v>18.735700000000001</v>
      </c>
      <c r="F7894">
        <v>607129600</v>
      </c>
      <c r="G7894">
        <v>0</v>
      </c>
      <c r="H7894">
        <f>applerevenue[[#This Row],[high]]-applerevenue[[#This Row],[low]]</f>
        <v>0.3116000000000021</v>
      </c>
    </row>
    <row r="7895" spans="1:8" x14ac:dyDescent="0.25">
      <c r="A7895" s="1">
        <v>40996</v>
      </c>
      <c r="B7895">
        <v>18.854700000000001</v>
      </c>
      <c r="C7895">
        <v>18.9483</v>
      </c>
      <c r="D7895">
        <v>18.608599999999999</v>
      </c>
      <c r="E7895">
        <v>18.831499999999998</v>
      </c>
      <c r="F7895">
        <v>655460400</v>
      </c>
      <c r="G7895">
        <v>1</v>
      </c>
      <c r="H7895">
        <f>applerevenue[[#This Row],[high]]-applerevenue[[#This Row],[low]]</f>
        <v>0.33970000000000056</v>
      </c>
    </row>
    <row r="7896" spans="1:8" x14ac:dyDescent="0.25">
      <c r="A7896" s="1">
        <v>40997</v>
      </c>
      <c r="B7896">
        <v>18.683900000000001</v>
      </c>
      <c r="C7896">
        <v>18.799199999999999</v>
      </c>
      <c r="D7896">
        <v>18.514700000000001</v>
      </c>
      <c r="E7896">
        <v>18.594899999999999</v>
      </c>
      <c r="F7896">
        <v>608238400</v>
      </c>
      <c r="G7896">
        <v>1</v>
      </c>
      <c r="H7896">
        <f>applerevenue[[#This Row],[high]]-applerevenue[[#This Row],[low]]</f>
        <v>0.28449999999999775</v>
      </c>
    </row>
    <row r="7897" spans="1:8" x14ac:dyDescent="0.25">
      <c r="A7897" s="1">
        <v>40998</v>
      </c>
      <c r="B7897">
        <v>18.561599999999999</v>
      </c>
      <c r="C7897">
        <v>18.616199999999999</v>
      </c>
      <c r="D7897">
        <v>18.231400000000001</v>
      </c>
      <c r="E7897">
        <v>18.2805</v>
      </c>
      <c r="F7897">
        <v>731038000</v>
      </c>
      <c r="G7897">
        <v>1</v>
      </c>
      <c r="H7897">
        <f>applerevenue[[#This Row],[high]]-applerevenue[[#This Row],[low]]</f>
        <v>0.38479999999999848</v>
      </c>
    </row>
    <row r="7898" spans="1:8" x14ac:dyDescent="0.25">
      <c r="A7898" s="1">
        <v>41001</v>
      </c>
      <c r="B7898">
        <v>18.350000000000001</v>
      </c>
      <c r="C7898">
        <v>18.866499999999998</v>
      </c>
      <c r="D7898">
        <v>18.305800000000001</v>
      </c>
      <c r="E7898">
        <v>18.862300000000001</v>
      </c>
      <c r="F7898">
        <v>598351600</v>
      </c>
      <c r="G7898">
        <v>0</v>
      </c>
      <c r="H7898">
        <f>applerevenue[[#This Row],[high]]-applerevenue[[#This Row],[low]]</f>
        <v>0.56069999999999709</v>
      </c>
    </row>
    <row r="7899" spans="1:8" x14ac:dyDescent="0.25">
      <c r="A7899" s="1">
        <v>41002</v>
      </c>
      <c r="B7899">
        <v>19.1266</v>
      </c>
      <c r="C7899">
        <v>19.276299999999999</v>
      </c>
      <c r="D7899">
        <v>18.980599999999999</v>
      </c>
      <c r="E7899">
        <v>19.188199999999998</v>
      </c>
      <c r="F7899">
        <v>834559600</v>
      </c>
      <c r="G7899">
        <v>0</v>
      </c>
      <c r="H7899">
        <f>applerevenue[[#This Row],[high]]-applerevenue[[#This Row],[low]]</f>
        <v>0.29570000000000007</v>
      </c>
    </row>
    <row r="7900" spans="1:8" x14ac:dyDescent="0.25">
      <c r="A7900" s="1">
        <v>41003</v>
      </c>
      <c r="B7900">
        <v>19.0367</v>
      </c>
      <c r="C7900">
        <v>19.082699999999999</v>
      </c>
      <c r="D7900">
        <v>18.8126</v>
      </c>
      <c r="E7900">
        <v>19.035499999999999</v>
      </c>
      <c r="F7900">
        <v>572980800</v>
      </c>
      <c r="G7900">
        <v>1</v>
      </c>
      <c r="H7900">
        <f>applerevenue[[#This Row],[high]]-applerevenue[[#This Row],[low]]</f>
        <v>0.27009999999999934</v>
      </c>
    </row>
    <row r="7901" spans="1:8" x14ac:dyDescent="0.25">
      <c r="A7901" s="1">
        <v>41004</v>
      </c>
      <c r="B7901">
        <v>19.116900000000001</v>
      </c>
      <c r="C7901">
        <v>19.350999999999999</v>
      </c>
      <c r="D7901">
        <v>19.0077</v>
      </c>
      <c r="E7901">
        <v>19.321200000000001</v>
      </c>
      <c r="F7901">
        <v>641298000</v>
      </c>
      <c r="G7901">
        <v>0</v>
      </c>
      <c r="H7901">
        <f>applerevenue[[#This Row],[high]]-applerevenue[[#This Row],[low]]</f>
        <v>0.34329999999999927</v>
      </c>
    </row>
    <row r="7902" spans="1:8" x14ac:dyDescent="0.25">
      <c r="A7902" s="1">
        <v>41008</v>
      </c>
      <c r="B7902">
        <v>19.091000000000001</v>
      </c>
      <c r="C7902">
        <v>19.509</v>
      </c>
      <c r="D7902">
        <v>19.0656</v>
      </c>
      <c r="E7902">
        <v>19.398900000000001</v>
      </c>
      <c r="F7902">
        <v>597536800</v>
      </c>
      <c r="G7902">
        <v>0</v>
      </c>
      <c r="H7902">
        <f>applerevenue[[#This Row],[high]]-applerevenue[[#This Row],[low]]</f>
        <v>0.44340000000000046</v>
      </c>
    </row>
    <row r="7903" spans="1:8" x14ac:dyDescent="0.25">
      <c r="A7903" s="1">
        <v>41009</v>
      </c>
      <c r="B7903">
        <v>19.511700000000001</v>
      </c>
      <c r="C7903">
        <v>19.6358</v>
      </c>
      <c r="D7903">
        <v>19.087</v>
      </c>
      <c r="E7903">
        <v>19.1614</v>
      </c>
      <c r="F7903">
        <v>889725200</v>
      </c>
      <c r="G7903">
        <v>1</v>
      </c>
      <c r="H7903">
        <f>applerevenue[[#This Row],[high]]-applerevenue[[#This Row],[low]]</f>
        <v>0.54879999999999995</v>
      </c>
    </row>
    <row r="7904" spans="1:8" x14ac:dyDescent="0.25">
      <c r="A7904" s="1">
        <v>41010</v>
      </c>
      <c r="B7904">
        <v>19.398</v>
      </c>
      <c r="C7904">
        <v>19.418399999999998</v>
      </c>
      <c r="D7904">
        <v>19.006</v>
      </c>
      <c r="E7904">
        <v>19.0931</v>
      </c>
      <c r="F7904">
        <v>696614800</v>
      </c>
      <c r="G7904">
        <v>1</v>
      </c>
      <c r="H7904">
        <f>applerevenue[[#This Row],[high]]-applerevenue[[#This Row],[low]]</f>
        <v>0.4123999999999981</v>
      </c>
    </row>
    <row r="7905" spans="1:8" x14ac:dyDescent="0.25">
      <c r="A7905" s="1">
        <v>41011</v>
      </c>
      <c r="B7905">
        <v>19.0565</v>
      </c>
      <c r="C7905">
        <v>19.249500000000001</v>
      </c>
      <c r="D7905">
        <v>18.9193</v>
      </c>
      <c r="E7905">
        <v>18.988499999999998</v>
      </c>
      <c r="F7905">
        <v>614336800</v>
      </c>
      <c r="G7905">
        <v>1</v>
      </c>
      <c r="H7905">
        <f>applerevenue[[#This Row],[high]]-applerevenue[[#This Row],[low]]</f>
        <v>0.33020000000000138</v>
      </c>
    </row>
    <row r="7906" spans="1:8" x14ac:dyDescent="0.25">
      <c r="A7906" s="1">
        <v>41012</v>
      </c>
      <c r="B7906">
        <v>19.029399999999999</v>
      </c>
      <c r="C7906">
        <v>19.0474</v>
      </c>
      <c r="D7906">
        <v>18.401299999999999</v>
      </c>
      <c r="E7906">
        <v>18.453700000000001</v>
      </c>
      <c r="F7906">
        <v>859644800</v>
      </c>
      <c r="G7906">
        <v>1</v>
      </c>
      <c r="H7906">
        <f>applerevenue[[#This Row],[high]]-applerevenue[[#This Row],[low]]</f>
        <v>0.64610000000000056</v>
      </c>
    </row>
    <row r="7907" spans="1:8" x14ac:dyDescent="0.25">
      <c r="A7907" s="1">
        <v>41015</v>
      </c>
      <c r="B7907">
        <v>18.600999999999999</v>
      </c>
      <c r="C7907">
        <v>18.607700000000001</v>
      </c>
      <c r="D7907">
        <v>17.6311</v>
      </c>
      <c r="E7907">
        <v>17.688400000000001</v>
      </c>
      <c r="F7907">
        <v>1050786800</v>
      </c>
      <c r="G7907">
        <v>1</v>
      </c>
      <c r="H7907">
        <f>applerevenue[[#This Row],[high]]-applerevenue[[#This Row],[low]]</f>
        <v>0.97660000000000124</v>
      </c>
    </row>
    <row r="7908" spans="1:8" x14ac:dyDescent="0.25">
      <c r="A7908" s="1">
        <v>41016</v>
      </c>
      <c r="B7908">
        <v>17.652100000000001</v>
      </c>
      <c r="C7908">
        <v>18.5991</v>
      </c>
      <c r="D7908">
        <v>17.437799999999999</v>
      </c>
      <c r="E7908">
        <v>18.59</v>
      </c>
      <c r="F7908">
        <v>1025528000</v>
      </c>
      <c r="G7908">
        <v>0</v>
      </c>
      <c r="H7908">
        <f>applerevenue[[#This Row],[high]]-applerevenue[[#This Row],[low]]</f>
        <v>1.1613000000000007</v>
      </c>
    </row>
    <row r="7909" spans="1:8" x14ac:dyDescent="0.25">
      <c r="A7909" s="1">
        <v>41017</v>
      </c>
      <c r="B7909">
        <v>18.712599999999998</v>
      </c>
      <c r="C7909">
        <v>18.9117</v>
      </c>
      <c r="D7909">
        <v>18.376899999999999</v>
      </c>
      <c r="E7909">
        <v>18.548500000000001</v>
      </c>
      <c r="F7909">
        <v>954531200</v>
      </c>
      <c r="G7909">
        <v>1</v>
      </c>
      <c r="H7909">
        <f>applerevenue[[#This Row],[high]]-applerevenue[[#This Row],[low]]</f>
        <v>0.53480000000000061</v>
      </c>
    </row>
    <row r="7910" spans="1:8" x14ac:dyDescent="0.25">
      <c r="A7910" s="1">
        <v>41018</v>
      </c>
      <c r="B7910">
        <v>18.300899999999999</v>
      </c>
      <c r="C7910">
        <v>18.438500000000001</v>
      </c>
      <c r="D7910">
        <v>17.822199999999999</v>
      </c>
      <c r="E7910">
        <v>17.911300000000001</v>
      </c>
      <c r="F7910">
        <v>834719200</v>
      </c>
      <c r="G7910">
        <v>1</v>
      </c>
      <c r="H7910">
        <f>applerevenue[[#This Row],[high]]-applerevenue[[#This Row],[low]]</f>
        <v>0.61630000000000251</v>
      </c>
    </row>
    <row r="7911" spans="1:8" x14ac:dyDescent="0.25">
      <c r="A7911" s="1">
        <v>41019</v>
      </c>
      <c r="B7911">
        <v>18.031400000000001</v>
      </c>
      <c r="C7911">
        <v>18.130199999999999</v>
      </c>
      <c r="D7911">
        <v>17.392299999999999</v>
      </c>
      <c r="E7911">
        <v>17.470400000000001</v>
      </c>
      <c r="F7911">
        <v>1030985200</v>
      </c>
      <c r="G7911">
        <v>1</v>
      </c>
      <c r="H7911">
        <f>applerevenue[[#This Row],[high]]-applerevenue[[#This Row],[low]]</f>
        <v>0.73789999999999978</v>
      </c>
    </row>
    <row r="7912" spans="1:8" x14ac:dyDescent="0.25">
      <c r="A7912" s="1">
        <v>41022</v>
      </c>
      <c r="B7912">
        <v>17.398099999999999</v>
      </c>
      <c r="C7912">
        <v>17.582899999999999</v>
      </c>
      <c r="D7912">
        <v>16.971599999999999</v>
      </c>
      <c r="E7912">
        <v>17.4314</v>
      </c>
      <c r="F7912">
        <v>966529200</v>
      </c>
      <c r="G7912">
        <v>0</v>
      </c>
      <c r="H7912">
        <f>applerevenue[[#This Row],[high]]-applerevenue[[#This Row],[low]]</f>
        <v>0.61129999999999995</v>
      </c>
    </row>
    <row r="7913" spans="1:8" x14ac:dyDescent="0.25">
      <c r="A7913" s="1">
        <v>41023</v>
      </c>
      <c r="B7913">
        <v>17.154199999999999</v>
      </c>
      <c r="C7913">
        <v>17.309100000000001</v>
      </c>
      <c r="D7913">
        <v>16.9222</v>
      </c>
      <c r="E7913">
        <v>17.083200000000001</v>
      </c>
      <c r="F7913">
        <v>1076149200</v>
      </c>
      <c r="G7913">
        <v>1</v>
      </c>
      <c r="H7913">
        <f>applerevenue[[#This Row],[high]]-applerevenue[[#This Row],[low]]</f>
        <v>0.38690000000000069</v>
      </c>
    </row>
    <row r="7914" spans="1:8" x14ac:dyDescent="0.25">
      <c r="A7914" s="1">
        <v>41024</v>
      </c>
      <c r="B7914">
        <v>18.771000000000001</v>
      </c>
      <c r="C7914">
        <v>18.8431</v>
      </c>
      <c r="D7914">
        <v>18.4772</v>
      </c>
      <c r="E7914">
        <v>18.5991</v>
      </c>
      <c r="F7914">
        <v>905777600</v>
      </c>
      <c r="G7914">
        <v>1</v>
      </c>
      <c r="H7914">
        <f>applerevenue[[#This Row],[high]]-applerevenue[[#This Row],[low]]</f>
        <v>0.36589999999999989</v>
      </c>
    </row>
    <row r="7915" spans="1:8" x14ac:dyDescent="0.25">
      <c r="A7915" s="1">
        <v>41025</v>
      </c>
      <c r="B7915">
        <v>18.729299999999999</v>
      </c>
      <c r="C7915">
        <v>18.742100000000001</v>
      </c>
      <c r="D7915">
        <v>18.359200000000001</v>
      </c>
      <c r="E7915">
        <v>18.529</v>
      </c>
      <c r="F7915">
        <v>536068400</v>
      </c>
      <c r="G7915">
        <v>1</v>
      </c>
      <c r="H7915">
        <f>applerevenue[[#This Row],[high]]-applerevenue[[#This Row],[low]]</f>
        <v>0.38289999999999935</v>
      </c>
    </row>
    <row r="7916" spans="1:8" x14ac:dyDescent="0.25">
      <c r="A7916" s="1">
        <v>41026</v>
      </c>
      <c r="B7916">
        <v>18.448799999999999</v>
      </c>
      <c r="C7916">
        <v>18.482700000000001</v>
      </c>
      <c r="D7916">
        <v>18.3095</v>
      </c>
      <c r="E7916">
        <v>18.3857</v>
      </c>
      <c r="F7916">
        <v>406722400</v>
      </c>
      <c r="G7916">
        <v>1</v>
      </c>
      <c r="H7916">
        <f>applerevenue[[#This Row],[high]]-applerevenue[[#This Row],[low]]</f>
        <v>0.17320000000000135</v>
      </c>
    </row>
    <row r="7917" spans="1:8" x14ac:dyDescent="0.25">
      <c r="A7917" s="1">
        <v>41029</v>
      </c>
      <c r="B7917">
        <v>18.2272</v>
      </c>
      <c r="C7917">
        <v>18.2455</v>
      </c>
      <c r="D7917">
        <v>17.7759</v>
      </c>
      <c r="E7917">
        <v>17.805800000000001</v>
      </c>
      <c r="F7917">
        <v>506144800</v>
      </c>
      <c r="G7917">
        <v>1</v>
      </c>
      <c r="H7917">
        <f>applerevenue[[#This Row],[high]]-applerevenue[[#This Row],[low]]</f>
        <v>0.4695999999999998</v>
      </c>
    </row>
    <row r="7918" spans="1:8" x14ac:dyDescent="0.25">
      <c r="A7918" s="1">
        <v>41030</v>
      </c>
      <c r="B7918">
        <v>17.8338</v>
      </c>
      <c r="C7918">
        <v>18.195499999999999</v>
      </c>
      <c r="D7918">
        <v>17.721900000000002</v>
      </c>
      <c r="E7918">
        <v>17.749400000000001</v>
      </c>
      <c r="F7918">
        <v>610999200</v>
      </c>
      <c r="G7918">
        <v>1</v>
      </c>
      <c r="H7918">
        <f>applerevenue[[#This Row],[high]]-applerevenue[[#This Row],[low]]</f>
        <v>0.47359999999999758</v>
      </c>
    </row>
    <row r="7919" spans="1:8" x14ac:dyDescent="0.25">
      <c r="A7919" s="1">
        <v>41031</v>
      </c>
      <c r="B7919">
        <v>17.691800000000001</v>
      </c>
      <c r="C7919">
        <v>17.9101</v>
      </c>
      <c r="D7919">
        <v>17.649699999999999</v>
      </c>
      <c r="E7919">
        <v>17.866800000000001</v>
      </c>
      <c r="F7919">
        <v>427389200</v>
      </c>
      <c r="G7919">
        <v>0</v>
      </c>
      <c r="H7919">
        <f>applerevenue[[#This Row],[high]]-applerevenue[[#This Row],[low]]</f>
        <v>0.26040000000000063</v>
      </c>
    </row>
    <row r="7920" spans="1:8" x14ac:dyDescent="0.25">
      <c r="A7920" s="1">
        <v>41032</v>
      </c>
      <c r="B7920">
        <v>18.0046</v>
      </c>
      <c r="C7920">
        <v>18.032</v>
      </c>
      <c r="D7920">
        <v>17.6936</v>
      </c>
      <c r="E7920">
        <v>17.739899999999999</v>
      </c>
      <c r="F7920">
        <v>390549600</v>
      </c>
      <c r="G7920">
        <v>1</v>
      </c>
      <c r="H7920">
        <f>applerevenue[[#This Row],[high]]-applerevenue[[#This Row],[low]]</f>
        <v>0.33840000000000003</v>
      </c>
    </row>
    <row r="7921" spans="1:8" x14ac:dyDescent="0.25">
      <c r="A7921" s="1">
        <v>41033</v>
      </c>
      <c r="B7921">
        <v>17.595400000000001</v>
      </c>
      <c r="C7921">
        <v>17.634399999999999</v>
      </c>
      <c r="D7921">
        <v>17.232299999999999</v>
      </c>
      <c r="E7921">
        <v>17.2347</v>
      </c>
      <c r="F7921">
        <v>529992400</v>
      </c>
      <c r="G7921">
        <v>1</v>
      </c>
      <c r="H7921">
        <f>applerevenue[[#This Row],[high]]-applerevenue[[#This Row],[low]]</f>
        <v>0.40210000000000079</v>
      </c>
    </row>
    <row r="7922" spans="1:8" x14ac:dyDescent="0.25">
      <c r="A7922" s="1">
        <v>41036</v>
      </c>
      <c r="B7922">
        <v>17.1204</v>
      </c>
      <c r="C7922">
        <v>17.463999999999999</v>
      </c>
      <c r="D7922">
        <v>17.112100000000002</v>
      </c>
      <c r="E7922">
        <v>17.363700000000001</v>
      </c>
      <c r="F7922">
        <v>460118400</v>
      </c>
      <c r="G7922">
        <v>0</v>
      </c>
      <c r="H7922">
        <f>applerevenue[[#This Row],[high]]-applerevenue[[#This Row],[low]]</f>
        <v>0.35189999999999699</v>
      </c>
    </row>
    <row r="7923" spans="1:8" x14ac:dyDescent="0.25">
      <c r="A7923" s="1">
        <v>41037</v>
      </c>
      <c r="B7923">
        <v>17.366700000000002</v>
      </c>
      <c r="C7923">
        <v>17.4253</v>
      </c>
      <c r="D7923">
        <v>17.035900000000002</v>
      </c>
      <c r="E7923">
        <v>17.324000000000002</v>
      </c>
      <c r="F7923">
        <v>497252000</v>
      </c>
      <c r="G7923">
        <v>1</v>
      </c>
      <c r="H7923">
        <f>applerevenue[[#This Row],[high]]-applerevenue[[#This Row],[low]]</f>
        <v>0.38939999999999841</v>
      </c>
    </row>
    <row r="7924" spans="1:8" x14ac:dyDescent="0.25">
      <c r="A7924" s="1">
        <v>41038</v>
      </c>
      <c r="B7924">
        <v>17.1874</v>
      </c>
      <c r="C7924">
        <v>17.500800000000002</v>
      </c>
      <c r="D7924">
        <v>17.1005</v>
      </c>
      <c r="E7924">
        <v>17.354500000000002</v>
      </c>
      <c r="F7924">
        <v>480704000</v>
      </c>
      <c r="G7924">
        <v>0</v>
      </c>
      <c r="H7924">
        <f>applerevenue[[#This Row],[high]]-applerevenue[[#This Row],[low]]</f>
        <v>0.40030000000000143</v>
      </c>
    </row>
    <row r="7925" spans="1:8" x14ac:dyDescent="0.25">
      <c r="A7925" s="1">
        <v>41039</v>
      </c>
      <c r="B7925">
        <v>17.519200000000001</v>
      </c>
      <c r="C7925">
        <v>17.558800000000002</v>
      </c>
      <c r="D7925">
        <v>17.332000000000001</v>
      </c>
      <c r="E7925">
        <v>17.395399999999999</v>
      </c>
      <c r="F7925">
        <v>333200000</v>
      </c>
      <c r="G7925">
        <v>1</v>
      </c>
      <c r="H7925">
        <f>applerevenue[[#This Row],[high]]-applerevenue[[#This Row],[low]]</f>
        <v>0.22680000000000078</v>
      </c>
    </row>
    <row r="7926" spans="1:8" x14ac:dyDescent="0.25">
      <c r="A7926" s="1">
        <v>41040</v>
      </c>
      <c r="B7926">
        <v>17.2271</v>
      </c>
      <c r="C7926">
        <v>17.515799999999999</v>
      </c>
      <c r="D7926">
        <v>17.2073</v>
      </c>
      <c r="E7926">
        <v>17.279199999999999</v>
      </c>
      <c r="F7926">
        <v>399546000</v>
      </c>
      <c r="G7926">
        <v>0</v>
      </c>
      <c r="H7926">
        <f>applerevenue[[#This Row],[high]]-applerevenue[[#This Row],[low]]</f>
        <v>0.30849999999999866</v>
      </c>
    </row>
    <row r="7927" spans="1:8" x14ac:dyDescent="0.25">
      <c r="A7927" s="1">
        <v>41043</v>
      </c>
      <c r="B7927">
        <v>17.152999999999999</v>
      </c>
      <c r="C7927">
        <v>17.303599999999999</v>
      </c>
      <c r="D7927">
        <v>17.0014</v>
      </c>
      <c r="E7927">
        <v>17.020399999999999</v>
      </c>
      <c r="F7927">
        <v>352626400</v>
      </c>
      <c r="G7927">
        <v>1</v>
      </c>
      <c r="H7927">
        <f>applerevenue[[#This Row],[high]]-applerevenue[[#This Row],[low]]</f>
        <v>0.30219999999999914</v>
      </c>
    </row>
    <row r="7928" spans="1:8" x14ac:dyDescent="0.25">
      <c r="A7928" s="1">
        <v>41044</v>
      </c>
      <c r="B7928">
        <v>17.1188</v>
      </c>
      <c r="C7928">
        <v>17.172799999999999</v>
      </c>
      <c r="D7928">
        <v>16.8231</v>
      </c>
      <c r="E7928">
        <v>16.866399999999999</v>
      </c>
      <c r="F7928">
        <v>476336000</v>
      </c>
      <c r="G7928">
        <v>1</v>
      </c>
      <c r="H7928">
        <f>applerevenue[[#This Row],[high]]-applerevenue[[#This Row],[low]]</f>
        <v>0.34969999999999857</v>
      </c>
    </row>
    <row r="7929" spans="1:8" x14ac:dyDescent="0.25">
      <c r="A7929" s="1">
        <v>41045</v>
      </c>
      <c r="B7929">
        <v>16.8932</v>
      </c>
      <c r="C7929">
        <v>16.979800000000001</v>
      </c>
      <c r="D7929">
        <v>16.496500000000001</v>
      </c>
      <c r="E7929">
        <v>16.649999999999999</v>
      </c>
      <c r="F7929">
        <v>560896000</v>
      </c>
      <c r="G7929">
        <v>1</v>
      </c>
      <c r="H7929">
        <f>applerevenue[[#This Row],[high]]-applerevenue[[#This Row],[low]]</f>
        <v>0.48329999999999984</v>
      </c>
    </row>
    <row r="7930" spans="1:8" x14ac:dyDescent="0.25">
      <c r="A7930" s="1">
        <v>41046</v>
      </c>
      <c r="B7930">
        <v>16.6267</v>
      </c>
      <c r="C7930">
        <v>16.6935</v>
      </c>
      <c r="D7930">
        <v>16.163599999999999</v>
      </c>
      <c r="E7930">
        <v>16.163599999999999</v>
      </c>
      <c r="F7930">
        <v>717220000</v>
      </c>
      <c r="G7930">
        <v>1</v>
      </c>
      <c r="H7930">
        <f>applerevenue[[#This Row],[high]]-applerevenue[[#This Row],[low]]</f>
        <v>0.52990000000000137</v>
      </c>
    </row>
    <row r="7931" spans="1:8" x14ac:dyDescent="0.25">
      <c r="A7931" s="1">
        <v>41047</v>
      </c>
      <c r="B7931">
        <v>16.2807</v>
      </c>
      <c r="C7931">
        <v>16.5688</v>
      </c>
      <c r="D7931">
        <v>15.9215</v>
      </c>
      <c r="E7931">
        <v>16.171500000000002</v>
      </c>
      <c r="F7931">
        <v>732292400</v>
      </c>
      <c r="G7931">
        <v>1</v>
      </c>
      <c r="H7931">
        <f>applerevenue[[#This Row],[high]]-applerevenue[[#This Row],[low]]</f>
        <v>0.64729999999999954</v>
      </c>
    </row>
    <row r="7932" spans="1:8" x14ac:dyDescent="0.25">
      <c r="A7932" s="1">
        <v>41050</v>
      </c>
      <c r="B7932">
        <v>16.2971</v>
      </c>
      <c r="C7932">
        <v>17.121600000000001</v>
      </c>
      <c r="D7932">
        <v>16.2834</v>
      </c>
      <c r="E7932">
        <v>17.113700000000001</v>
      </c>
      <c r="F7932">
        <v>631106000</v>
      </c>
      <c r="G7932">
        <v>0</v>
      </c>
      <c r="H7932">
        <f>applerevenue[[#This Row],[high]]-applerevenue[[#This Row],[low]]</f>
        <v>0.8382000000000005</v>
      </c>
    </row>
    <row r="7933" spans="1:8" x14ac:dyDescent="0.25">
      <c r="A7933" s="1">
        <v>41051</v>
      </c>
      <c r="B7933">
        <v>17.3658</v>
      </c>
      <c r="C7933">
        <v>17.497800000000002</v>
      </c>
      <c r="D7933">
        <v>16.848400000000002</v>
      </c>
      <c r="E7933">
        <v>16.982199999999999</v>
      </c>
      <c r="F7933">
        <v>694870400</v>
      </c>
      <c r="G7933">
        <v>1</v>
      </c>
      <c r="H7933">
        <f>applerevenue[[#This Row],[high]]-applerevenue[[#This Row],[low]]</f>
        <v>0.64939999999999998</v>
      </c>
    </row>
    <row r="7934" spans="1:8" x14ac:dyDescent="0.25">
      <c r="A7934" s="1">
        <v>41052</v>
      </c>
      <c r="B7934">
        <v>16.9984</v>
      </c>
      <c r="C7934">
        <v>17.4649</v>
      </c>
      <c r="D7934">
        <v>16.868200000000002</v>
      </c>
      <c r="E7934">
        <v>17.396599999999999</v>
      </c>
      <c r="F7934">
        <v>584897600</v>
      </c>
      <c r="G7934">
        <v>0</v>
      </c>
      <c r="H7934">
        <f>applerevenue[[#This Row],[high]]-applerevenue[[#This Row],[low]]</f>
        <v>0.59669999999999845</v>
      </c>
    </row>
    <row r="7935" spans="1:8" x14ac:dyDescent="0.25">
      <c r="A7935" s="1">
        <v>41053</v>
      </c>
      <c r="B7935">
        <v>17.558499999999999</v>
      </c>
      <c r="C7935">
        <v>17.5777</v>
      </c>
      <c r="D7935">
        <v>17.112100000000002</v>
      </c>
      <c r="E7935">
        <v>17.236799999999999</v>
      </c>
      <c r="F7935">
        <v>496230000</v>
      </c>
      <c r="G7935">
        <v>1</v>
      </c>
      <c r="H7935">
        <f>applerevenue[[#This Row],[high]]-applerevenue[[#This Row],[low]]</f>
        <v>0.46559999999999846</v>
      </c>
    </row>
    <row r="7936" spans="1:8" x14ac:dyDescent="0.25">
      <c r="A7936" s="1">
        <v>41054</v>
      </c>
      <c r="B7936">
        <v>17.214600000000001</v>
      </c>
      <c r="C7936">
        <v>17.253</v>
      </c>
      <c r="D7936">
        <v>17.027999999999999</v>
      </c>
      <c r="E7936">
        <v>17.144400000000001</v>
      </c>
      <c r="F7936">
        <v>328507200</v>
      </c>
      <c r="G7936">
        <v>1</v>
      </c>
      <c r="H7936">
        <f>applerevenue[[#This Row],[high]]-applerevenue[[#This Row],[low]]</f>
        <v>0.22500000000000142</v>
      </c>
    </row>
    <row r="7937" spans="1:8" x14ac:dyDescent="0.25">
      <c r="A7937" s="1">
        <v>41058</v>
      </c>
      <c r="B7937">
        <v>17.407</v>
      </c>
      <c r="C7937">
        <v>17.5015</v>
      </c>
      <c r="D7937">
        <v>17.236499999999999</v>
      </c>
      <c r="E7937">
        <v>17.448699999999999</v>
      </c>
      <c r="F7937">
        <v>380508800</v>
      </c>
      <c r="G7937">
        <v>0</v>
      </c>
      <c r="H7937">
        <f>applerevenue[[#This Row],[high]]-applerevenue[[#This Row],[low]]</f>
        <v>0.26500000000000057</v>
      </c>
    </row>
    <row r="7938" spans="1:8" x14ac:dyDescent="0.25">
      <c r="A7938" s="1">
        <v>41059</v>
      </c>
      <c r="B7938">
        <v>17.3551</v>
      </c>
      <c r="C7938">
        <v>17.684100000000001</v>
      </c>
      <c r="D7938">
        <v>17.2746</v>
      </c>
      <c r="E7938">
        <v>17.659099999999999</v>
      </c>
      <c r="F7938">
        <v>529429600</v>
      </c>
      <c r="G7938">
        <v>0</v>
      </c>
      <c r="H7938">
        <f>applerevenue[[#This Row],[high]]-applerevenue[[#This Row],[low]]</f>
        <v>0.40950000000000131</v>
      </c>
    </row>
    <row r="7939" spans="1:8" x14ac:dyDescent="0.25">
      <c r="A7939" s="1">
        <v>41060</v>
      </c>
      <c r="B7939">
        <v>17.707000000000001</v>
      </c>
      <c r="C7939">
        <v>17.7302</v>
      </c>
      <c r="D7939">
        <v>17.423999999999999</v>
      </c>
      <c r="E7939">
        <v>17.615200000000002</v>
      </c>
      <c r="F7939">
        <v>491674400</v>
      </c>
      <c r="G7939">
        <v>1</v>
      </c>
      <c r="H7939">
        <f>applerevenue[[#This Row],[high]]-applerevenue[[#This Row],[low]]</f>
        <v>0.30620000000000047</v>
      </c>
    </row>
    <row r="7940" spans="1:8" x14ac:dyDescent="0.25">
      <c r="A7940" s="1">
        <v>41061</v>
      </c>
      <c r="B7940">
        <v>17.353899999999999</v>
      </c>
      <c r="C7940">
        <v>17.4603</v>
      </c>
      <c r="D7940">
        <v>17.090499999999999</v>
      </c>
      <c r="E7940">
        <v>17.104800000000001</v>
      </c>
      <c r="F7940">
        <v>520987600</v>
      </c>
      <c r="G7940">
        <v>1</v>
      </c>
      <c r="H7940">
        <f>applerevenue[[#This Row],[high]]-applerevenue[[#This Row],[low]]</f>
        <v>0.36980000000000146</v>
      </c>
    </row>
    <row r="7941" spans="1:8" x14ac:dyDescent="0.25">
      <c r="A7941" s="1">
        <v>41064</v>
      </c>
      <c r="B7941">
        <v>17.1204</v>
      </c>
      <c r="C7941">
        <v>17.3033</v>
      </c>
      <c r="D7941">
        <v>16.724</v>
      </c>
      <c r="E7941">
        <v>17.205400000000001</v>
      </c>
      <c r="F7941">
        <v>556995600</v>
      </c>
      <c r="G7941">
        <v>0</v>
      </c>
      <c r="H7941">
        <f>applerevenue[[#This Row],[high]]-applerevenue[[#This Row],[low]]</f>
        <v>0.57929999999999993</v>
      </c>
    </row>
    <row r="7942" spans="1:8" x14ac:dyDescent="0.25">
      <c r="A7942" s="1">
        <v>41065</v>
      </c>
      <c r="B7942">
        <v>17.113299999999999</v>
      </c>
      <c r="C7942">
        <v>17.271899999999999</v>
      </c>
      <c r="D7942">
        <v>17.023700000000002</v>
      </c>
      <c r="E7942">
        <v>17.160900000000002</v>
      </c>
      <c r="F7942">
        <v>388214400</v>
      </c>
      <c r="G7942">
        <v>0</v>
      </c>
      <c r="H7942">
        <f>applerevenue[[#This Row],[high]]-applerevenue[[#This Row],[low]]</f>
        <v>0.24819999999999709</v>
      </c>
    </row>
    <row r="7943" spans="1:8" x14ac:dyDescent="0.25">
      <c r="A7943" s="1">
        <v>41066</v>
      </c>
      <c r="B7943">
        <v>17.311499999999999</v>
      </c>
      <c r="C7943">
        <v>17.4969</v>
      </c>
      <c r="D7943">
        <v>17.2423</v>
      </c>
      <c r="E7943">
        <v>17.423999999999999</v>
      </c>
      <c r="F7943">
        <v>401455600</v>
      </c>
      <c r="G7943">
        <v>0</v>
      </c>
      <c r="H7943">
        <f>applerevenue[[#This Row],[high]]-applerevenue[[#This Row],[low]]</f>
        <v>0.25459999999999994</v>
      </c>
    </row>
    <row r="7944" spans="1:8" x14ac:dyDescent="0.25">
      <c r="A7944" s="1">
        <v>41067</v>
      </c>
      <c r="B7944">
        <v>17.601800000000001</v>
      </c>
      <c r="C7944">
        <v>17.602699999999999</v>
      </c>
      <c r="D7944">
        <v>17.3948</v>
      </c>
      <c r="E7944">
        <v>17.431999999999999</v>
      </c>
      <c r="F7944">
        <v>379766800</v>
      </c>
      <c r="G7944">
        <v>1</v>
      </c>
      <c r="H7944">
        <f>applerevenue[[#This Row],[high]]-applerevenue[[#This Row],[low]]</f>
        <v>0.20789999999999864</v>
      </c>
    </row>
    <row r="7945" spans="1:8" x14ac:dyDescent="0.25">
      <c r="A7945" s="1">
        <v>41068</v>
      </c>
      <c r="B7945">
        <v>17.4283</v>
      </c>
      <c r="C7945">
        <v>17.702200000000001</v>
      </c>
      <c r="D7945">
        <v>17.349</v>
      </c>
      <c r="E7945">
        <v>17.694199999999999</v>
      </c>
      <c r="F7945">
        <v>347516400</v>
      </c>
      <c r="G7945">
        <v>0</v>
      </c>
      <c r="H7945">
        <f>applerevenue[[#This Row],[high]]-applerevenue[[#This Row],[low]]</f>
        <v>0.35320000000000107</v>
      </c>
    </row>
    <row r="7946" spans="1:8" x14ac:dyDescent="0.25">
      <c r="A7946" s="1">
        <v>41071</v>
      </c>
      <c r="B7946">
        <v>17.919799999999999</v>
      </c>
      <c r="C7946">
        <v>17.9436</v>
      </c>
      <c r="D7946">
        <v>17.398700000000002</v>
      </c>
      <c r="E7946">
        <v>17.415199999999999</v>
      </c>
      <c r="F7946">
        <v>591264800</v>
      </c>
      <c r="G7946">
        <v>1</v>
      </c>
      <c r="H7946">
        <f>applerevenue[[#This Row],[high]]-applerevenue[[#This Row],[low]]</f>
        <v>0.54489999999999839</v>
      </c>
    </row>
    <row r="7947" spans="1:8" x14ac:dyDescent="0.25">
      <c r="A7947" s="1">
        <v>41072</v>
      </c>
      <c r="B7947">
        <v>17.515499999999999</v>
      </c>
      <c r="C7947">
        <v>17.581399999999999</v>
      </c>
      <c r="D7947">
        <v>17.2789</v>
      </c>
      <c r="E7947">
        <v>17.567299999999999</v>
      </c>
      <c r="F7947">
        <v>435380400</v>
      </c>
      <c r="G7947">
        <v>0</v>
      </c>
      <c r="H7947">
        <f>applerevenue[[#This Row],[high]]-applerevenue[[#This Row],[low]]</f>
        <v>0.30249999999999844</v>
      </c>
    </row>
    <row r="7948" spans="1:8" x14ac:dyDescent="0.25">
      <c r="A7948" s="1">
        <v>41073</v>
      </c>
      <c r="B7948">
        <v>17.517299999999999</v>
      </c>
      <c r="C7948">
        <v>17.638100000000001</v>
      </c>
      <c r="D7948">
        <v>17.391100000000002</v>
      </c>
      <c r="E7948">
        <v>17.445399999999999</v>
      </c>
      <c r="F7948">
        <v>293580000</v>
      </c>
      <c r="G7948">
        <v>1</v>
      </c>
      <c r="H7948">
        <f>applerevenue[[#This Row],[high]]-applerevenue[[#This Row],[low]]</f>
        <v>0.24699999999999989</v>
      </c>
    </row>
    <row r="7949" spans="1:8" x14ac:dyDescent="0.25">
      <c r="A7949" s="1">
        <v>41074</v>
      </c>
      <c r="B7949">
        <v>17.417300000000001</v>
      </c>
      <c r="C7949">
        <v>17.4862</v>
      </c>
      <c r="D7949">
        <v>17.295999999999999</v>
      </c>
      <c r="E7949">
        <v>17.426200000000001</v>
      </c>
      <c r="F7949">
        <v>345573200</v>
      </c>
      <c r="G7949">
        <v>0</v>
      </c>
      <c r="H7949">
        <f>applerevenue[[#This Row],[high]]-applerevenue[[#This Row],[low]]</f>
        <v>0.19020000000000081</v>
      </c>
    </row>
    <row r="7950" spans="1:8" x14ac:dyDescent="0.25">
      <c r="A7950" s="1">
        <v>41075</v>
      </c>
      <c r="B7950">
        <v>17.41</v>
      </c>
      <c r="C7950">
        <v>17.520399999999999</v>
      </c>
      <c r="D7950">
        <v>17.3658</v>
      </c>
      <c r="E7950">
        <v>17.505500000000001</v>
      </c>
      <c r="F7950">
        <v>335255200</v>
      </c>
      <c r="G7950">
        <v>0</v>
      </c>
      <c r="H7950">
        <f>applerevenue[[#This Row],[high]]-applerevenue[[#This Row],[low]]</f>
        <v>0.15459999999999852</v>
      </c>
    </row>
    <row r="7951" spans="1:8" x14ac:dyDescent="0.25">
      <c r="A7951" s="1">
        <v>41078</v>
      </c>
      <c r="B7951">
        <v>17.408799999999999</v>
      </c>
      <c r="C7951">
        <v>17.925000000000001</v>
      </c>
      <c r="D7951">
        <v>17.390799999999999</v>
      </c>
      <c r="E7951">
        <v>17.860700000000001</v>
      </c>
      <c r="F7951">
        <v>440412000</v>
      </c>
      <c r="G7951">
        <v>0</v>
      </c>
      <c r="H7951">
        <f>applerevenue[[#This Row],[high]]-applerevenue[[#This Row],[low]]</f>
        <v>0.53420000000000201</v>
      </c>
    </row>
    <row r="7952" spans="1:8" x14ac:dyDescent="0.25">
      <c r="A7952" s="1">
        <v>41079</v>
      </c>
      <c r="B7952">
        <v>17.7881</v>
      </c>
      <c r="C7952">
        <v>17.9893</v>
      </c>
      <c r="D7952">
        <v>17.779</v>
      </c>
      <c r="E7952">
        <v>17.910399999999999</v>
      </c>
      <c r="F7952">
        <v>361404400</v>
      </c>
      <c r="G7952">
        <v>0</v>
      </c>
      <c r="H7952">
        <f>applerevenue[[#This Row],[high]]-applerevenue[[#This Row],[low]]</f>
        <v>0.21030000000000015</v>
      </c>
    </row>
    <row r="7953" spans="1:8" x14ac:dyDescent="0.25">
      <c r="A7953" s="1">
        <v>41080</v>
      </c>
      <c r="B7953">
        <v>17.934799999999999</v>
      </c>
      <c r="C7953">
        <v>17.9665</v>
      </c>
      <c r="D7953">
        <v>17.7088</v>
      </c>
      <c r="E7953">
        <v>17.859500000000001</v>
      </c>
      <c r="F7953">
        <v>358943200</v>
      </c>
      <c r="G7953">
        <v>1</v>
      </c>
      <c r="H7953">
        <f>applerevenue[[#This Row],[high]]-applerevenue[[#This Row],[low]]</f>
        <v>0.25769999999999982</v>
      </c>
    </row>
    <row r="7954" spans="1:8" x14ac:dyDescent="0.25">
      <c r="A7954" s="1">
        <v>41081</v>
      </c>
      <c r="B7954">
        <v>17.850300000000001</v>
      </c>
      <c r="C7954">
        <v>17.935099999999998</v>
      </c>
      <c r="D7954">
        <v>17.606400000000001</v>
      </c>
      <c r="E7954">
        <v>17.613399999999999</v>
      </c>
      <c r="F7954">
        <v>326351200</v>
      </c>
      <c r="G7954">
        <v>1</v>
      </c>
      <c r="H7954">
        <f>applerevenue[[#This Row],[high]]-applerevenue[[#This Row],[low]]</f>
        <v>0.32869999999999777</v>
      </c>
    </row>
    <row r="7955" spans="1:8" x14ac:dyDescent="0.25">
      <c r="A7955" s="1">
        <v>41082</v>
      </c>
      <c r="B7955">
        <v>17.655200000000001</v>
      </c>
      <c r="C7955">
        <v>17.751200000000001</v>
      </c>
      <c r="D7955">
        <v>17.544799999999999</v>
      </c>
      <c r="E7955">
        <v>17.7485</v>
      </c>
      <c r="F7955">
        <v>284471600</v>
      </c>
      <c r="G7955">
        <v>0</v>
      </c>
      <c r="H7955">
        <f>applerevenue[[#This Row],[high]]-applerevenue[[#This Row],[low]]</f>
        <v>0.20640000000000214</v>
      </c>
    </row>
    <row r="7956" spans="1:8" x14ac:dyDescent="0.25">
      <c r="A7956" s="1">
        <v>41085</v>
      </c>
      <c r="B7956">
        <v>17.6021</v>
      </c>
      <c r="C7956">
        <v>17.6783</v>
      </c>
      <c r="D7956">
        <v>17.390799999999999</v>
      </c>
      <c r="E7956">
        <v>17.402899999999999</v>
      </c>
      <c r="F7956">
        <v>304382400</v>
      </c>
      <c r="G7956">
        <v>1</v>
      </c>
      <c r="H7956">
        <f>applerevenue[[#This Row],[high]]-applerevenue[[#This Row],[low]]</f>
        <v>0.28750000000000142</v>
      </c>
    </row>
    <row r="7957" spans="1:8" x14ac:dyDescent="0.25">
      <c r="A7957" s="1">
        <v>41086</v>
      </c>
      <c r="B7957">
        <v>17.420100000000001</v>
      </c>
      <c r="C7957">
        <v>17.516400000000001</v>
      </c>
      <c r="D7957">
        <v>17.298100000000002</v>
      </c>
      <c r="E7957">
        <v>17.441299999999998</v>
      </c>
      <c r="F7957">
        <v>276536400</v>
      </c>
      <c r="G7957">
        <v>0</v>
      </c>
      <c r="H7957">
        <f>applerevenue[[#This Row],[high]]-applerevenue[[#This Row],[low]]</f>
        <v>0.21829999999999927</v>
      </c>
    </row>
    <row r="7958" spans="1:8" x14ac:dyDescent="0.25">
      <c r="A7958" s="1">
        <v>41087</v>
      </c>
      <c r="B7958">
        <v>17.532</v>
      </c>
      <c r="C7958">
        <v>17.585000000000001</v>
      </c>
      <c r="D7958">
        <v>17.438099999999999</v>
      </c>
      <c r="E7958">
        <v>17.5167</v>
      </c>
      <c r="F7958">
        <v>202997200</v>
      </c>
      <c r="G7958">
        <v>1</v>
      </c>
      <c r="H7958">
        <f>applerevenue[[#This Row],[high]]-applerevenue[[#This Row],[low]]</f>
        <v>0.14690000000000225</v>
      </c>
    </row>
    <row r="7959" spans="1:8" x14ac:dyDescent="0.25">
      <c r="A7959" s="1">
        <v>41088</v>
      </c>
      <c r="B7959">
        <v>17.430399999999999</v>
      </c>
      <c r="C7959">
        <v>17.5015</v>
      </c>
      <c r="D7959">
        <v>17.245699999999999</v>
      </c>
      <c r="E7959">
        <v>17.3506</v>
      </c>
      <c r="F7959">
        <v>282836400</v>
      </c>
      <c r="G7959">
        <v>1</v>
      </c>
      <c r="H7959">
        <f>applerevenue[[#This Row],[high]]-applerevenue[[#This Row],[low]]</f>
        <v>0.25580000000000069</v>
      </c>
    </row>
    <row r="7960" spans="1:8" x14ac:dyDescent="0.25">
      <c r="A7960" s="1">
        <v>41089</v>
      </c>
      <c r="B7960">
        <v>17.6235</v>
      </c>
      <c r="C7960">
        <v>17.8064</v>
      </c>
      <c r="D7960">
        <v>17.5091</v>
      </c>
      <c r="E7960">
        <v>17.8064</v>
      </c>
      <c r="F7960">
        <v>421500800</v>
      </c>
      <c r="G7960">
        <v>0</v>
      </c>
      <c r="H7960">
        <f>applerevenue[[#This Row],[high]]-applerevenue[[#This Row],[low]]</f>
        <v>0.2972999999999999</v>
      </c>
    </row>
    <row r="7961" spans="1:8" x14ac:dyDescent="0.25">
      <c r="A7961" s="1">
        <v>41092</v>
      </c>
      <c r="B7961">
        <v>17.828700000000001</v>
      </c>
      <c r="C7961">
        <v>18.095099999999999</v>
      </c>
      <c r="D7961">
        <v>17.7942</v>
      </c>
      <c r="E7961">
        <v>18.066199999999998</v>
      </c>
      <c r="F7961">
        <v>400092000</v>
      </c>
      <c r="G7961">
        <v>0</v>
      </c>
      <c r="H7961">
        <f>applerevenue[[#This Row],[high]]-applerevenue[[#This Row],[low]]</f>
        <v>0.30089999999999861</v>
      </c>
    </row>
    <row r="7962" spans="1:8" x14ac:dyDescent="0.25">
      <c r="A7962" s="1">
        <v>41093</v>
      </c>
      <c r="B7962">
        <v>18.138100000000001</v>
      </c>
      <c r="C7962">
        <v>18.2942</v>
      </c>
      <c r="D7962">
        <v>18.1113</v>
      </c>
      <c r="E7962">
        <v>18.276299999999999</v>
      </c>
      <c r="F7962">
        <v>241712800</v>
      </c>
      <c r="G7962">
        <v>0</v>
      </c>
      <c r="H7962">
        <f>applerevenue[[#This Row],[high]]-applerevenue[[#This Row],[low]]</f>
        <v>0.18290000000000006</v>
      </c>
    </row>
    <row r="7963" spans="1:8" x14ac:dyDescent="0.25">
      <c r="A7963" s="1">
        <v>41095</v>
      </c>
      <c r="B7963">
        <v>18.311299999999999</v>
      </c>
      <c r="C7963">
        <v>18.7315</v>
      </c>
      <c r="D7963">
        <v>18.2836</v>
      </c>
      <c r="E7963">
        <v>18.597300000000001</v>
      </c>
      <c r="F7963">
        <v>484383200</v>
      </c>
      <c r="G7963">
        <v>0</v>
      </c>
      <c r="H7963">
        <f>applerevenue[[#This Row],[high]]-applerevenue[[#This Row],[low]]</f>
        <v>0.44790000000000063</v>
      </c>
    </row>
    <row r="7964" spans="1:8" x14ac:dyDescent="0.25">
      <c r="A7964" s="1">
        <v>41096</v>
      </c>
      <c r="B7964">
        <v>18.510400000000001</v>
      </c>
      <c r="C7964">
        <v>18.551600000000001</v>
      </c>
      <c r="D7964">
        <v>18.342400000000001</v>
      </c>
      <c r="E7964">
        <v>18.473500000000001</v>
      </c>
      <c r="F7964">
        <v>418930400</v>
      </c>
      <c r="G7964">
        <v>1</v>
      </c>
      <c r="H7964">
        <f>applerevenue[[#This Row],[high]]-applerevenue[[#This Row],[low]]</f>
        <v>0.20919999999999916</v>
      </c>
    </row>
    <row r="7965" spans="1:8" x14ac:dyDescent="0.25">
      <c r="A7965" s="1">
        <v>41099</v>
      </c>
      <c r="B7965">
        <v>18.4558</v>
      </c>
      <c r="C7965">
        <v>18.7181</v>
      </c>
      <c r="D7965">
        <v>18.419599999999999</v>
      </c>
      <c r="E7965">
        <v>18.7178</v>
      </c>
      <c r="F7965">
        <v>379405600</v>
      </c>
      <c r="G7965">
        <v>0</v>
      </c>
      <c r="H7965">
        <f>applerevenue[[#This Row],[high]]-applerevenue[[#This Row],[low]]</f>
        <v>0.29850000000000065</v>
      </c>
    </row>
    <row r="7966" spans="1:8" x14ac:dyDescent="0.25">
      <c r="A7966" s="1">
        <v>41100</v>
      </c>
      <c r="B7966">
        <v>18.842199999999998</v>
      </c>
      <c r="C7966">
        <v>18.900099999999998</v>
      </c>
      <c r="D7966">
        <v>18.456099999999999</v>
      </c>
      <c r="E7966">
        <v>18.544599999999999</v>
      </c>
      <c r="F7966">
        <v>511957600</v>
      </c>
      <c r="G7966">
        <v>1</v>
      </c>
      <c r="H7966">
        <f>applerevenue[[#This Row],[high]]-applerevenue[[#This Row],[low]]</f>
        <v>0.44399999999999906</v>
      </c>
    </row>
    <row r="7967" spans="1:8" x14ac:dyDescent="0.25">
      <c r="A7967" s="1">
        <v>41101</v>
      </c>
      <c r="B7967">
        <v>18.480799999999999</v>
      </c>
      <c r="C7967">
        <v>18.527799999999999</v>
      </c>
      <c r="D7967">
        <v>18.209499999999998</v>
      </c>
      <c r="E7967">
        <v>18.429300000000001</v>
      </c>
      <c r="F7967">
        <v>469322000</v>
      </c>
      <c r="G7967">
        <v>1</v>
      </c>
      <c r="H7967">
        <f>applerevenue[[#This Row],[high]]-applerevenue[[#This Row],[low]]</f>
        <v>0.31830000000000069</v>
      </c>
    </row>
    <row r="7968" spans="1:8" x14ac:dyDescent="0.25">
      <c r="A7968" s="1">
        <v>41102</v>
      </c>
      <c r="B7968">
        <v>18.301600000000001</v>
      </c>
      <c r="C7968">
        <v>18.399999999999999</v>
      </c>
      <c r="D7968">
        <v>18.071100000000001</v>
      </c>
      <c r="E7968">
        <v>18.2607</v>
      </c>
      <c r="F7968">
        <v>428041600</v>
      </c>
      <c r="G7968">
        <v>1</v>
      </c>
      <c r="H7968">
        <f>applerevenue[[#This Row],[high]]-applerevenue[[#This Row],[low]]</f>
        <v>0.32889999999999731</v>
      </c>
    </row>
    <row r="7969" spans="1:8" x14ac:dyDescent="0.25">
      <c r="A7969" s="1">
        <v>41103</v>
      </c>
      <c r="B7969">
        <v>18.3842</v>
      </c>
      <c r="C7969">
        <v>18.513500000000001</v>
      </c>
      <c r="D7969">
        <v>18.2942</v>
      </c>
      <c r="E7969">
        <v>18.445799999999998</v>
      </c>
      <c r="F7969">
        <v>311427200</v>
      </c>
      <c r="G7969">
        <v>0</v>
      </c>
      <c r="H7969">
        <f>applerevenue[[#This Row],[high]]-applerevenue[[#This Row],[low]]</f>
        <v>0.21930000000000049</v>
      </c>
    </row>
    <row r="7970" spans="1:8" x14ac:dyDescent="0.25">
      <c r="A7970" s="1">
        <v>41106</v>
      </c>
      <c r="B7970">
        <v>18.450399999999998</v>
      </c>
      <c r="C7970">
        <v>18.648499999999999</v>
      </c>
      <c r="D7970">
        <v>18.447299999999998</v>
      </c>
      <c r="E7970">
        <v>18.504899999999999</v>
      </c>
      <c r="F7970">
        <v>301260400</v>
      </c>
      <c r="G7970">
        <v>0</v>
      </c>
      <c r="H7970">
        <f>applerevenue[[#This Row],[high]]-applerevenue[[#This Row],[low]]</f>
        <v>0.20120000000000005</v>
      </c>
    </row>
    <row r="7971" spans="1:8" x14ac:dyDescent="0.25">
      <c r="A7971" s="1">
        <v>41107</v>
      </c>
      <c r="B7971">
        <v>18.623200000000001</v>
      </c>
      <c r="C7971">
        <v>18.6449</v>
      </c>
      <c r="D7971">
        <v>18.3903</v>
      </c>
      <c r="E7971">
        <v>18.505800000000001</v>
      </c>
      <c r="F7971">
        <v>293624800</v>
      </c>
      <c r="G7971">
        <v>1</v>
      </c>
      <c r="H7971">
        <f>applerevenue[[#This Row],[high]]-applerevenue[[#This Row],[low]]</f>
        <v>0.25459999999999994</v>
      </c>
    </row>
    <row r="7972" spans="1:8" x14ac:dyDescent="0.25">
      <c r="A7972" s="1">
        <v>41108</v>
      </c>
      <c r="B7972">
        <v>18.495200000000001</v>
      </c>
      <c r="C7972">
        <v>18.548500000000001</v>
      </c>
      <c r="D7972">
        <v>18.402799999999999</v>
      </c>
      <c r="E7972">
        <v>18.485099999999999</v>
      </c>
      <c r="F7972">
        <v>252700000</v>
      </c>
      <c r="G7972">
        <v>1</v>
      </c>
      <c r="H7972">
        <f>applerevenue[[#This Row],[high]]-applerevenue[[#This Row],[low]]</f>
        <v>0.14570000000000149</v>
      </c>
    </row>
    <row r="7973" spans="1:8" x14ac:dyDescent="0.25">
      <c r="A7973" s="1">
        <v>41109</v>
      </c>
      <c r="B7973">
        <v>18.638200000000001</v>
      </c>
      <c r="C7973">
        <v>18.7623</v>
      </c>
      <c r="D7973">
        <v>18.4772</v>
      </c>
      <c r="E7973">
        <v>18.730899999999998</v>
      </c>
      <c r="F7973">
        <v>436861600</v>
      </c>
      <c r="G7973">
        <v>0</v>
      </c>
      <c r="H7973">
        <f>applerevenue[[#This Row],[high]]-applerevenue[[#This Row],[low]]</f>
        <v>0.28509999999999991</v>
      </c>
    </row>
    <row r="7974" spans="1:8" x14ac:dyDescent="0.25">
      <c r="A7974" s="1">
        <v>41110</v>
      </c>
      <c r="B7974">
        <v>18.691500000000001</v>
      </c>
      <c r="C7974">
        <v>18.734500000000001</v>
      </c>
      <c r="D7974">
        <v>18.4071</v>
      </c>
      <c r="E7974">
        <v>18.4253</v>
      </c>
      <c r="F7974">
        <v>397471200</v>
      </c>
      <c r="G7974">
        <v>1</v>
      </c>
      <c r="H7974">
        <f>applerevenue[[#This Row],[high]]-applerevenue[[#This Row],[low]]</f>
        <v>0.3274000000000008</v>
      </c>
    </row>
    <row r="7975" spans="1:8" x14ac:dyDescent="0.25">
      <c r="A7975" s="1">
        <v>41113</v>
      </c>
      <c r="B7975">
        <v>18.1235</v>
      </c>
      <c r="C7975">
        <v>18.4741</v>
      </c>
      <c r="D7975">
        <v>17.919499999999999</v>
      </c>
      <c r="E7975">
        <v>18.411000000000001</v>
      </c>
      <c r="F7975">
        <v>487975600</v>
      </c>
      <c r="G7975">
        <v>0</v>
      </c>
      <c r="H7975">
        <f>applerevenue[[#This Row],[high]]-applerevenue[[#This Row],[low]]</f>
        <v>0.55460000000000065</v>
      </c>
    </row>
    <row r="7976" spans="1:8" x14ac:dyDescent="0.25">
      <c r="A7976" s="1">
        <v>41114</v>
      </c>
      <c r="B7976">
        <v>18.519300000000001</v>
      </c>
      <c r="C7976">
        <v>18.589400000000001</v>
      </c>
      <c r="D7976">
        <v>18.248799999999999</v>
      </c>
      <c r="E7976">
        <v>18.322299999999998</v>
      </c>
      <c r="F7976">
        <v>565132400</v>
      </c>
      <c r="G7976">
        <v>1</v>
      </c>
      <c r="H7976">
        <f>applerevenue[[#This Row],[high]]-applerevenue[[#This Row],[low]]</f>
        <v>0.34060000000000201</v>
      </c>
    </row>
    <row r="7977" spans="1:8" x14ac:dyDescent="0.25">
      <c r="A7977" s="1">
        <v>41115</v>
      </c>
      <c r="B7977">
        <v>17.515499999999999</v>
      </c>
      <c r="C7977">
        <v>17.7088</v>
      </c>
      <c r="D7977">
        <v>17.3795</v>
      </c>
      <c r="E7977">
        <v>17.531099999999999</v>
      </c>
      <c r="F7977">
        <v>877312800</v>
      </c>
      <c r="G7977">
        <v>0</v>
      </c>
      <c r="H7977">
        <f>applerevenue[[#This Row],[high]]-applerevenue[[#This Row],[low]]</f>
        <v>0.32929999999999993</v>
      </c>
    </row>
    <row r="7978" spans="1:8" x14ac:dyDescent="0.25">
      <c r="A7978" s="1">
        <v>41116</v>
      </c>
      <c r="B7978">
        <v>17.677099999999999</v>
      </c>
      <c r="C7978">
        <v>17.6966</v>
      </c>
      <c r="D7978">
        <v>17.390499999999999</v>
      </c>
      <c r="E7978">
        <v>17.528300000000002</v>
      </c>
      <c r="F7978">
        <v>406632800</v>
      </c>
      <c r="G7978">
        <v>1</v>
      </c>
      <c r="H7978">
        <f>applerevenue[[#This Row],[high]]-applerevenue[[#This Row],[low]]</f>
        <v>0.3061000000000007</v>
      </c>
    </row>
    <row r="7979" spans="1:8" x14ac:dyDescent="0.25">
      <c r="A7979" s="1">
        <v>41117</v>
      </c>
      <c r="B7979">
        <v>17.532299999999999</v>
      </c>
      <c r="C7979">
        <v>17.862200000000001</v>
      </c>
      <c r="D7979">
        <v>17.428000000000001</v>
      </c>
      <c r="E7979">
        <v>17.841799999999999</v>
      </c>
      <c r="F7979">
        <v>403936400</v>
      </c>
      <c r="G7979">
        <v>0</v>
      </c>
      <c r="H7979">
        <f>applerevenue[[#This Row],[high]]-applerevenue[[#This Row],[low]]</f>
        <v>0.43420000000000059</v>
      </c>
    </row>
    <row r="7980" spans="1:8" x14ac:dyDescent="0.25">
      <c r="A7980" s="1">
        <v>41120</v>
      </c>
      <c r="B7980">
        <v>18.017399999999999</v>
      </c>
      <c r="C7980">
        <v>18.277200000000001</v>
      </c>
      <c r="D7980">
        <v>17.922899999999998</v>
      </c>
      <c r="E7980">
        <v>18.142700000000001</v>
      </c>
      <c r="F7980">
        <v>379142400</v>
      </c>
      <c r="G7980">
        <v>0</v>
      </c>
      <c r="H7980">
        <f>applerevenue[[#This Row],[high]]-applerevenue[[#This Row],[low]]</f>
        <v>0.35430000000000206</v>
      </c>
    </row>
    <row r="7981" spans="1:8" x14ac:dyDescent="0.25">
      <c r="A7981" s="1">
        <v>41121</v>
      </c>
      <c r="B7981">
        <v>18.392700000000001</v>
      </c>
      <c r="C7981">
        <v>18.651</v>
      </c>
      <c r="D7981">
        <v>18.377199999999998</v>
      </c>
      <c r="E7981">
        <v>18.622299999999999</v>
      </c>
      <c r="F7981">
        <v>462327600</v>
      </c>
      <c r="G7981">
        <v>0</v>
      </c>
      <c r="H7981">
        <f>applerevenue[[#This Row],[high]]-applerevenue[[#This Row],[low]]</f>
        <v>0.27380000000000138</v>
      </c>
    </row>
    <row r="7982" spans="1:8" x14ac:dyDescent="0.25">
      <c r="A7982" s="1">
        <v>41122</v>
      </c>
      <c r="B7982">
        <v>18.779199999999999</v>
      </c>
      <c r="C7982">
        <v>18.7943</v>
      </c>
      <c r="D7982">
        <v>18.3857</v>
      </c>
      <c r="E7982">
        <v>18.501899999999999</v>
      </c>
      <c r="F7982">
        <v>384501600</v>
      </c>
      <c r="G7982">
        <v>1</v>
      </c>
      <c r="H7982">
        <f>applerevenue[[#This Row],[high]]-applerevenue[[#This Row],[low]]</f>
        <v>0.40859999999999985</v>
      </c>
    </row>
    <row r="7983" spans="1:8" x14ac:dyDescent="0.25">
      <c r="A7983" s="1">
        <v>41123</v>
      </c>
      <c r="B7983">
        <v>18.380800000000001</v>
      </c>
      <c r="C7983">
        <v>18.620200000000001</v>
      </c>
      <c r="D7983">
        <v>18.3019</v>
      </c>
      <c r="E7983">
        <v>18.5318</v>
      </c>
      <c r="F7983">
        <v>332158400</v>
      </c>
      <c r="G7983">
        <v>0</v>
      </c>
      <c r="H7983">
        <f>applerevenue[[#This Row],[high]]-applerevenue[[#This Row],[low]]</f>
        <v>0.31830000000000069</v>
      </c>
    </row>
    <row r="7984" spans="1:8" x14ac:dyDescent="0.25">
      <c r="A7984" s="1">
        <v>41124</v>
      </c>
      <c r="B7984">
        <v>18.709800000000001</v>
      </c>
      <c r="C7984">
        <v>18.842500000000001</v>
      </c>
      <c r="D7984">
        <v>18.646699999999999</v>
      </c>
      <c r="E7984">
        <v>18.7729</v>
      </c>
      <c r="F7984">
        <v>344920800</v>
      </c>
      <c r="G7984">
        <v>0</v>
      </c>
      <c r="H7984">
        <f>applerevenue[[#This Row],[high]]-applerevenue[[#This Row],[low]]</f>
        <v>0.19580000000000197</v>
      </c>
    </row>
    <row r="7985" spans="1:8" x14ac:dyDescent="0.25">
      <c r="A7985" s="1">
        <v>41127</v>
      </c>
      <c r="B7985">
        <v>18.821400000000001</v>
      </c>
      <c r="C7985">
        <v>19.052499999999998</v>
      </c>
      <c r="D7985">
        <v>18.759499999999999</v>
      </c>
      <c r="E7985">
        <v>18.9818</v>
      </c>
      <c r="F7985">
        <v>302103200</v>
      </c>
      <c r="G7985">
        <v>0</v>
      </c>
      <c r="H7985">
        <f>applerevenue[[#This Row],[high]]-applerevenue[[#This Row],[low]]</f>
        <v>0.29299999999999926</v>
      </c>
    </row>
    <row r="7986" spans="1:8" x14ac:dyDescent="0.25">
      <c r="A7986" s="1">
        <v>41128</v>
      </c>
      <c r="B7986">
        <v>18.988499999999998</v>
      </c>
      <c r="C7986">
        <v>19.0565</v>
      </c>
      <c r="D7986">
        <v>18.8443</v>
      </c>
      <c r="E7986">
        <v>18.931899999999999</v>
      </c>
      <c r="F7986">
        <v>290446800</v>
      </c>
      <c r="G7986">
        <v>1</v>
      </c>
      <c r="H7986">
        <f>applerevenue[[#This Row],[high]]-applerevenue[[#This Row],[low]]</f>
        <v>0.21219999999999928</v>
      </c>
    </row>
    <row r="7987" spans="1:8" x14ac:dyDescent="0.25">
      <c r="A7987" s="1">
        <v>41129</v>
      </c>
      <c r="B7987">
        <v>18.885400000000001</v>
      </c>
      <c r="C7987">
        <v>19.022400000000001</v>
      </c>
      <c r="D7987">
        <v>18.8156</v>
      </c>
      <c r="E7987">
        <v>18.899799999999999</v>
      </c>
      <c r="F7987">
        <v>244706000</v>
      </c>
      <c r="G7987">
        <v>0</v>
      </c>
      <c r="H7987">
        <f>applerevenue[[#This Row],[high]]-applerevenue[[#This Row],[low]]</f>
        <v>0.20680000000000121</v>
      </c>
    </row>
    <row r="7988" spans="1:8" x14ac:dyDescent="0.25">
      <c r="A7988" s="1">
        <v>41130</v>
      </c>
      <c r="B7988">
        <v>18.918900000000001</v>
      </c>
      <c r="C7988">
        <v>19.037700000000001</v>
      </c>
      <c r="D7988">
        <v>18.917400000000001</v>
      </c>
      <c r="E7988">
        <v>19.007100000000001</v>
      </c>
      <c r="F7988">
        <v>221642400</v>
      </c>
      <c r="G7988">
        <v>0</v>
      </c>
      <c r="H7988">
        <f>applerevenue[[#This Row],[high]]-applerevenue[[#This Row],[low]]</f>
        <v>0.1203000000000003</v>
      </c>
    </row>
    <row r="7989" spans="1:8" x14ac:dyDescent="0.25">
      <c r="A7989" s="1">
        <v>41131</v>
      </c>
      <c r="B7989">
        <v>18.9453</v>
      </c>
      <c r="C7989">
        <v>19.038599999999999</v>
      </c>
      <c r="D7989">
        <v>18.944900000000001</v>
      </c>
      <c r="E7989">
        <v>19.036799999999999</v>
      </c>
      <c r="F7989">
        <v>194938800</v>
      </c>
      <c r="G7989">
        <v>0</v>
      </c>
      <c r="H7989">
        <f>applerevenue[[#This Row],[high]]-applerevenue[[#This Row],[low]]</f>
        <v>9.369999999999834E-2</v>
      </c>
    </row>
    <row r="7990" spans="1:8" x14ac:dyDescent="0.25">
      <c r="A7990" s="1">
        <v>41134</v>
      </c>
      <c r="B7990">
        <v>19.0886</v>
      </c>
      <c r="C7990">
        <v>19.291</v>
      </c>
      <c r="D7990">
        <v>19.084299999999999</v>
      </c>
      <c r="E7990">
        <v>19.291</v>
      </c>
      <c r="F7990">
        <v>278832400</v>
      </c>
      <c r="G7990">
        <v>0</v>
      </c>
      <c r="H7990">
        <f>applerevenue[[#This Row],[high]]-applerevenue[[#This Row],[low]]</f>
        <v>0.20670000000000144</v>
      </c>
    </row>
    <row r="7991" spans="1:8" x14ac:dyDescent="0.25">
      <c r="A7991" s="1">
        <v>41135</v>
      </c>
      <c r="B7991">
        <v>19.348199999999999</v>
      </c>
      <c r="C7991">
        <v>19.554600000000001</v>
      </c>
      <c r="D7991">
        <v>19.2974</v>
      </c>
      <c r="E7991">
        <v>19.342700000000001</v>
      </c>
      <c r="F7991">
        <v>340169200</v>
      </c>
      <c r="G7991">
        <v>1</v>
      </c>
      <c r="H7991">
        <f>applerevenue[[#This Row],[high]]-applerevenue[[#This Row],[low]]</f>
        <v>0.25720000000000098</v>
      </c>
    </row>
    <row r="7992" spans="1:8" x14ac:dyDescent="0.25">
      <c r="A7992" s="1">
        <v>41136</v>
      </c>
      <c r="B7992">
        <v>19.3308</v>
      </c>
      <c r="C7992">
        <v>19.413399999999999</v>
      </c>
      <c r="D7992">
        <v>19.222100000000001</v>
      </c>
      <c r="E7992">
        <v>19.316400000000002</v>
      </c>
      <c r="F7992">
        <v>257342400</v>
      </c>
      <c r="G7992">
        <v>1</v>
      </c>
      <c r="H7992">
        <f>applerevenue[[#This Row],[high]]-applerevenue[[#This Row],[low]]</f>
        <v>0.19129999999999825</v>
      </c>
    </row>
    <row r="7993" spans="1:8" x14ac:dyDescent="0.25">
      <c r="A7993" s="1">
        <v>41137</v>
      </c>
      <c r="B7993">
        <v>19.327999999999999</v>
      </c>
      <c r="C7993">
        <v>19.498000000000001</v>
      </c>
      <c r="D7993">
        <v>19.3063</v>
      </c>
      <c r="E7993">
        <v>19.485099999999999</v>
      </c>
      <c r="F7993">
        <v>254534000</v>
      </c>
      <c r="G7993">
        <v>0</v>
      </c>
      <c r="H7993">
        <f>applerevenue[[#This Row],[high]]-applerevenue[[#This Row],[low]]</f>
        <v>0.19170000000000087</v>
      </c>
    </row>
    <row r="7994" spans="1:8" x14ac:dyDescent="0.25">
      <c r="A7994" s="1">
        <v>41138</v>
      </c>
      <c r="B7994">
        <v>19.597200000000001</v>
      </c>
      <c r="C7994">
        <v>19.847899999999999</v>
      </c>
      <c r="D7994">
        <v>19.560700000000001</v>
      </c>
      <c r="E7994">
        <v>19.845500000000001</v>
      </c>
      <c r="F7994">
        <v>442761200</v>
      </c>
      <c r="G7994">
        <v>0</v>
      </c>
      <c r="H7994">
        <f>applerevenue[[#This Row],[high]]-applerevenue[[#This Row],[low]]</f>
        <v>0.28719999999999857</v>
      </c>
    </row>
    <row r="7995" spans="1:8" x14ac:dyDescent="0.25">
      <c r="A7995" s="1">
        <v>41141</v>
      </c>
      <c r="B7995">
        <v>19.903700000000001</v>
      </c>
      <c r="C7995">
        <v>20.3673</v>
      </c>
      <c r="D7995">
        <v>19.900300000000001</v>
      </c>
      <c r="E7995">
        <v>20.3673</v>
      </c>
      <c r="F7995">
        <v>613384800</v>
      </c>
      <c r="G7995">
        <v>0</v>
      </c>
      <c r="H7995">
        <f>applerevenue[[#This Row],[high]]-applerevenue[[#This Row],[low]]</f>
        <v>0.46699999999999875</v>
      </c>
    </row>
    <row r="7996" spans="1:8" x14ac:dyDescent="0.25">
      <c r="A7996" s="1">
        <v>41142</v>
      </c>
      <c r="B7996">
        <v>20.540900000000001</v>
      </c>
      <c r="C7996">
        <v>20.665199999999999</v>
      </c>
      <c r="D7996">
        <v>19.913499999999999</v>
      </c>
      <c r="E7996">
        <v>20.088999999999999</v>
      </c>
      <c r="F7996">
        <v>812719600</v>
      </c>
      <c r="G7996">
        <v>1</v>
      </c>
      <c r="H7996">
        <f>applerevenue[[#This Row],[high]]-applerevenue[[#This Row],[low]]</f>
        <v>0.75169999999999959</v>
      </c>
    </row>
    <row r="7997" spans="1:8" x14ac:dyDescent="0.25">
      <c r="A7997" s="1">
        <v>41143</v>
      </c>
      <c r="B7997">
        <v>20.038699999999999</v>
      </c>
      <c r="C7997">
        <v>20.485199999999999</v>
      </c>
      <c r="D7997">
        <v>19.845500000000001</v>
      </c>
      <c r="E7997">
        <v>20.481200000000001</v>
      </c>
      <c r="F7997">
        <v>565322800</v>
      </c>
      <c r="G7997">
        <v>0</v>
      </c>
      <c r="H7997">
        <f>applerevenue[[#This Row],[high]]-applerevenue[[#This Row],[low]]</f>
        <v>0.63969999999999771</v>
      </c>
    </row>
    <row r="7998" spans="1:8" x14ac:dyDescent="0.25">
      <c r="A7998" s="1">
        <v>41144</v>
      </c>
      <c r="B7998">
        <v>20.396699999999999</v>
      </c>
      <c r="C7998">
        <v>20.512699999999999</v>
      </c>
      <c r="D7998">
        <v>20.244800000000001</v>
      </c>
      <c r="E7998">
        <v>20.290099999999999</v>
      </c>
      <c r="F7998">
        <v>420128800</v>
      </c>
      <c r="G7998">
        <v>1</v>
      </c>
      <c r="H7998">
        <f>applerevenue[[#This Row],[high]]-applerevenue[[#This Row],[low]]</f>
        <v>0.26789999999999736</v>
      </c>
    </row>
    <row r="7999" spans="1:8" x14ac:dyDescent="0.25">
      <c r="A7999" s="1">
        <v>41145</v>
      </c>
      <c r="B7999">
        <v>20.194600000000001</v>
      </c>
      <c r="C7999">
        <v>20.4999</v>
      </c>
      <c r="D7999">
        <v>20.0733</v>
      </c>
      <c r="E7999">
        <v>20.308199999999999</v>
      </c>
      <c r="F7999">
        <v>437340400</v>
      </c>
      <c r="G7999">
        <v>0</v>
      </c>
      <c r="H7999">
        <f>applerevenue[[#This Row],[high]]-applerevenue[[#This Row],[low]]</f>
        <v>0.42660000000000053</v>
      </c>
    </row>
    <row r="8000" spans="1:8" x14ac:dyDescent="0.25">
      <c r="A8000" s="1">
        <v>41148</v>
      </c>
      <c r="B8000">
        <v>20.8217</v>
      </c>
      <c r="C8000">
        <v>20.848600000000001</v>
      </c>
      <c r="D8000">
        <v>20.624199999999998</v>
      </c>
      <c r="E8000">
        <v>20.689699999999998</v>
      </c>
      <c r="F8000">
        <v>427008400</v>
      </c>
      <c r="G8000">
        <v>1</v>
      </c>
      <c r="H8000">
        <f>applerevenue[[#This Row],[high]]-applerevenue[[#This Row],[low]]</f>
        <v>0.22440000000000282</v>
      </c>
    </row>
    <row r="8001" spans="1:8" x14ac:dyDescent="0.25">
      <c r="A8001" s="1">
        <v>41149</v>
      </c>
      <c r="B8001">
        <v>20.668199999999999</v>
      </c>
      <c r="C8001">
        <v>20.7026</v>
      </c>
      <c r="D8001">
        <v>20.5364</v>
      </c>
      <c r="E8001">
        <v>20.662800000000001</v>
      </c>
      <c r="F8001">
        <v>267416800</v>
      </c>
      <c r="G8001">
        <v>1</v>
      </c>
      <c r="H8001">
        <f>applerevenue[[#This Row],[high]]-applerevenue[[#This Row],[low]]</f>
        <v>0.1661999999999999</v>
      </c>
    </row>
    <row r="8002" spans="1:8" x14ac:dyDescent="0.25">
      <c r="A8002" s="1">
        <v>41150</v>
      </c>
      <c r="B8002">
        <v>20.676500000000001</v>
      </c>
      <c r="C8002">
        <v>20.750599999999999</v>
      </c>
      <c r="D8002">
        <v>20.595400000000001</v>
      </c>
      <c r="E8002">
        <v>20.6219</v>
      </c>
      <c r="F8002">
        <v>202806800</v>
      </c>
      <c r="G8002">
        <v>1</v>
      </c>
      <c r="H8002">
        <f>applerevenue[[#This Row],[high]]-applerevenue[[#This Row],[low]]</f>
        <v>0.15519999999999712</v>
      </c>
    </row>
    <row r="8003" spans="1:8" x14ac:dyDescent="0.25">
      <c r="A8003" s="1">
        <v>41151</v>
      </c>
      <c r="B8003">
        <v>20.535399999999999</v>
      </c>
      <c r="C8003">
        <v>20.563400000000001</v>
      </c>
      <c r="D8003">
        <v>20.296900000000001</v>
      </c>
      <c r="E8003">
        <v>20.327999999999999</v>
      </c>
      <c r="F8003">
        <v>302699600</v>
      </c>
      <c r="G8003">
        <v>1</v>
      </c>
      <c r="H8003">
        <f>applerevenue[[#This Row],[high]]-applerevenue[[#This Row],[low]]</f>
        <v>0.26650000000000063</v>
      </c>
    </row>
    <row r="8004" spans="1:8" x14ac:dyDescent="0.25">
      <c r="A8004" s="1">
        <v>41152</v>
      </c>
      <c r="B8004">
        <v>20.4316</v>
      </c>
      <c r="C8004">
        <v>20.472899999999999</v>
      </c>
      <c r="D8004">
        <v>20.125399999999999</v>
      </c>
      <c r="E8004">
        <v>20.37</v>
      </c>
      <c r="F8004">
        <v>338321200</v>
      </c>
      <c r="G8004">
        <v>1</v>
      </c>
      <c r="H8004">
        <f>applerevenue[[#This Row],[high]]-applerevenue[[#This Row],[low]]</f>
        <v>0.34750000000000014</v>
      </c>
    </row>
    <row r="8005" spans="1:8" x14ac:dyDescent="0.25">
      <c r="A8005" s="1">
        <v>41156</v>
      </c>
      <c r="B8005">
        <v>20.385999999999999</v>
      </c>
      <c r="C8005">
        <v>20.673200000000001</v>
      </c>
      <c r="D8005">
        <v>20.3474</v>
      </c>
      <c r="E8005">
        <v>20.667999999999999</v>
      </c>
      <c r="F8005">
        <v>367892000</v>
      </c>
      <c r="G8005">
        <v>0</v>
      </c>
      <c r="H8005">
        <f>applerevenue[[#This Row],[high]]-applerevenue[[#This Row],[low]]</f>
        <v>0.32580000000000098</v>
      </c>
    </row>
    <row r="8006" spans="1:8" x14ac:dyDescent="0.25">
      <c r="A8006" s="1">
        <v>41157</v>
      </c>
      <c r="B8006">
        <v>20.686299999999999</v>
      </c>
      <c r="C8006">
        <v>20.7102</v>
      </c>
      <c r="D8006">
        <v>20.503499999999999</v>
      </c>
      <c r="E8006">
        <v>20.5228</v>
      </c>
      <c r="F8006">
        <v>336375200</v>
      </c>
      <c r="G8006">
        <v>1</v>
      </c>
      <c r="H8006">
        <f>applerevenue[[#This Row],[high]]-applerevenue[[#This Row],[low]]</f>
        <v>0.20670000000000144</v>
      </c>
    </row>
    <row r="8007" spans="1:8" x14ac:dyDescent="0.25">
      <c r="A8007" s="1">
        <v>41158</v>
      </c>
      <c r="B8007">
        <v>20.6128</v>
      </c>
      <c r="C8007">
        <v>20.769600000000001</v>
      </c>
      <c r="D8007">
        <v>20.540299999999998</v>
      </c>
      <c r="E8007">
        <v>20.707799999999999</v>
      </c>
      <c r="F8007">
        <v>391196400</v>
      </c>
      <c r="G8007">
        <v>0</v>
      </c>
      <c r="H8007">
        <f>applerevenue[[#This Row],[high]]-applerevenue[[#This Row],[low]]</f>
        <v>0.22930000000000206</v>
      </c>
    </row>
    <row r="8008" spans="1:8" x14ac:dyDescent="0.25">
      <c r="A8008" s="1">
        <v>41159</v>
      </c>
      <c r="B8008">
        <v>20.7623</v>
      </c>
      <c r="C8008">
        <v>20.8979</v>
      </c>
      <c r="D8008">
        <v>20.692499999999999</v>
      </c>
      <c r="E8008">
        <v>20.8355</v>
      </c>
      <c r="F8008">
        <v>329666400</v>
      </c>
      <c r="G8008">
        <v>0</v>
      </c>
      <c r="H8008">
        <f>applerevenue[[#This Row],[high]]-applerevenue[[#This Row],[low]]</f>
        <v>0.20540000000000092</v>
      </c>
    </row>
    <row r="8009" spans="1:8" x14ac:dyDescent="0.25">
      <c r="A8009" s="1">
        <v>41162</v>
      </c>
      <c r="B8009">
        <v>20.835799999999999</v>
      </c>
      <c r="C8009">
        <v>20.922699999999999</v>
      </c>
      <c r="D8009">
        <v>20.273900000000001</v>
      </c>
      <c r="E8009">
        <v>20.293500000000002</v>
      </c>
      <c r="F8009">
        <v>487998000</v>
      </c>
      <c r="G8009">
        <v>1</v>
      </c>
      <c r="H8009">
        <f>applerevenue[[#This Row],[high]]-applerevenue[[#This Row],[low]]</f>
        <v>0.64879999999999782</v>
      </c>
    </row>
    <row r="8010" spans="1:8" x14ac:dyDescent="0.25">
      <c r="A8010" s="1">
        <v>41163</v>
      </c>
      <c r="B8010">
        <v>20.366</v>
      </c>
      <c r="C8010">
        <v>20.518799999999999</v>
      </c>
      <c r="D8010">
        <v>20.102399999999999</v>
      </c>
      <c r="E8010">
        <v>20.227599999999999</v>
      </c>
      <c r="F8010">
        <v>503983200</v>
      </c>
      <c r="G8010">
        <v>1</v>
      </c>
      <c r="H8010">
        <f>applerevenue[[#This Row],[high]]-applerevenue[[#This Row],[low]]</f>
        <v>0.41639999999999944</v>
      </c>
    </row>
    <row r="8011" spans="1:8" x14ac:dyDescent="0.25">
      <c r="A8011" s="1">
        <v>41164</v>
      </c>
      <c r="B8011">
        <v>20.4193</v>
      </c>
      <c r="C8011">
        <v>20.512699999999999</v>
      </c>
      <c r="D8011">
        <v>20.0871</v>
      </c>
      <c r="E8011">
        <v>20.509399999999999</v>
      </c>
      <c r="F8011">
        <v>712233200</v>
      </c>
      <c r="G8011">
        <v>0</v>
      </c>
      <c r="H8011">
        <f>applerevenue[[#This Row],[high]]-applerevenue[[#This Row],[low]]</f>
        <v>0.42559999999999931</v>
      </c>
    </row>
    <row r="8012" spans="1:8" x14ac:dyDescent="0.25">
      <c r="A8012" s="1">
        <v>41165</v>
      </c>
      <c r="B8012">
        <v>20.741499999999998</v>
      </c>
      <c r="C8012">
        <v>20.990400000000001</v>
      </c>
      <c r="D8012">
        <v>20.661799999999999</v>
      </c>
      <c r="E8012">
        <v>20.9132</v>
      </c>
      <c r="F8012">
        <v>598360000</v>
      </c>
      <c r="G8012">
        <v>0</v>
      </c>
      <c r="H8012">
        <f>applerevenue[[#This Row],[high]]-applerevenue[[#This Row],[low]]</f>
        <v>0.32860000000000156</v>
      </c>
    </row>
    <row r="8013" spans="1:8" x14ac:dyDescent="0.25">
      <c r="A8013" s="1">
        <v>41166</v>
      </c>
      <c r="B8013">
        <v>21.126799999999999</v>
      </c>
      <c r="C8013">
        <v>21.341899999999999</v>
      </c>
      <c r="D8013">
        <v>21.063600000000001</v>
      </c>
      <c r="E8013">
        <v>21.167400000000001</v>
      </c>
      <c r="F8013">
        <v>600474000</v>
      </c>
      <c r="G8013">
        <v>0</v>
      </c>
      <c r="H8013">
        <f>applerevenue[[#This Row],[high]]-applerevenue[[#This Row],[low]]</f>
        <v>0.27829999999999799</v>
      </c>
    </row>
    <row r="8014" spans="1:8" x14ac:dyDescent="0.25">
      <c r="A8014" s="1">
        <v>41169</v>
      </c>
      <c r="B8014">
        <v>21.4145</v>
      </c>
      <c r="C8014">
        <v>21.4283</v>
      </c>
      <c r="D8014">
        <v>21.269400000000001</v>
      </c>
      <c r="E8014">
        <v>21.427700000000002</v>
      </c>
      <c r="F8014">
        <v>398031200</v>
      </c>
      <c r="G8014">
        <v>0</v>
      </c>
      <c r="H8014">
        <f>applerevenue[[#This Row],[high]]-applerevenue[[#This Row],[low]]</f>
        <v>0.15889999999999915</v>
      </c>
    </row>
    <row r="8015" spans="1:8" x14ac:dyDescent="0.25">
      <c r="A8015" s="1">
        <v>41170</v>
      </c>
      <c r="B8015">
        <v>21.430700000000002</v>
      </c>
      <c r="C8015">
        <v>21.505700000000001</v>
      </c>
      <c r="D8015">
        <v>21.3248</v>
      </c>
      <c r="E8015">
        <v>21.492899999999999</v>
      </c>
      <c r="F8015">
        <v>373503200</v>
      </c>
      <c r="G8015">
        <v>0</v>
      </c>
      <c r="H8015">
        <f>applerevenue[[#This Row],[high]]-applerevenue[[#This Row],[low]]</f>
        <v>0.18090000000000117</v>
      </c>
    </row>
    <row r="8016" spans="1:8" x14ac:dyDescent="0.25">
      <c r="A8016" s="1">
        <v>41171</v>
      </c>
      <c r="B8016">
        <v>21.442399999999999</v>
      </c>
      <c r="C8016">
        <v>21.5566</v>
      </c>
      <c r="D8016">
        <v>21.421199999999999</v>
      </c>
      <c r="E8016">
        <v>21.498699999999999</v>
      </c>
      <c r="F8016">
        <v>326874800</v>
      </c>
      <c r="G8016">
        <v>0</v>
      </c>
      <c r="H8016">
        <f>applerevenue[[#This Row],[high]]-applerevenue[[#This Row],[low]]</f>
        <v>0.13540000000000063</v>
      </c>
    </row>
    <row r="8017" spans="1:8" x14ac:dyDescent="0.25">
      <c r="A8017" s="1">
        <v>41172</v>
      </c>
      <c r="B8017">
        <v>21.4087</v>
      </c>
      <c r="C8017">
        <v>21.436199999999999</v>
      </c>
      <c r="D8017">
        <v>21.239000000000001</v>
      </c>
      <c r="E8017">
        <v>21.394600000000001</v>
      </c>
      <c r="F8017">
        <v>336568400</v>
      </c>
      <c r="G8017">
        <v>1</v>
      </c>
      <c r="H8017">
        <f>applerevenue[[#This Row],[high]]-applerevenue[[#This Row],[low]]</f>
        <v>0.19719999999999871</v>
      </c>
    </row>
    <row r="8018" spans="1:8" x14ac:dyDescent="0.25">
      <c r="A8018" s="1">
        <v>41173</v>
      </c>
      <c r="B8018">
        <v>21.508199999999999</v>
      </c>
      <c r="C8018">
        <v>21.589600000000001</v>
      </c>
      <c r="D8018">
        <v>21.414899999999999</v>
      </c>
      <c r="E8018">
        <v>21.4373</v>
      </c>
      <c r="F8018">
        <v>571589200</v>
      </c>
      <c r="G8018">
        <v>1</v>
      </c>
      <c r="H8018">
        <f>applerevenue[[#This Row],[high]]-applerevenue[[#This Row],[low]]</f>
        <v>0.17470000000000141</v>
      </c>
    </row>
    <row r="8019" spans="1:8" x14ac:dyDescent="0.25">
      <c r="A8019" s="1">
        <v>41176</v>
      </c>
      <c r="B8019">
        <v>21.032</v>
      </c>
      <c r="C8019">
        <v>21.285</v>
      </c>
      <c r="D8019">
        <v>20.913799999999998</v>
      </c>
      <c r="E8019">
        <v>21.1524</v>
      </c>
      <c r="F8019">
        <v>639766400</v>
      </c>
      <c r="G8019">
        <v>0</v>
      </c>
      <c r="H8019">
        <f>applerevenue[[#This Row],[high]]-applerevenue[[#This Row],[low]]</f>
        <v>0.37120000000000175</v>
      </c>
    </row>
    <row r="8020" spans="1:8" x14ac:dyDescent="0.25">
      <c r="A8020" s="1">
        <v>41177</v>
      </c>
      <c r="B8020">
        <v>21.0749</v>
      </c>
      <c r="C8020">
        <v>21.2133</v>
      </c>
      <c r="D8020">
        <v>20.607600000000001</v>
      </c>
      <c r="E8020">
        <v>20.624199999999998</v>
      </c>
      <c r="F8020">
        <v>518789600</v>
      </c>
      <c r="G8020">
        <v>1</v>
      </c>
      <c r="H8020">
        <f>applerevenue[[#This Row],[high]]-applerevenue[[#This Row],[low]]</f>
        <v>0.60569999999999879</v>
      </c>
    </row>
    <row r="8021" spans="1:8" x14ac:dyDescent="0.25">
      <c r="A8021" s="1">
        <v>41178</v>
      </c>
      <c r="B8021">
        <v>20.4772</v>
      </c>
      <c r="C8021">
        <v>20.598199999999999</v>
      </c>
      <c r="D8021">
        <v>20.246300000000002</v>
      </c>
      <c r="E8021">
        <v>20.368200000000002</v>
      </c>
      <c r="F8021">
        <v>576503200</v>
      </c>
      <c r="G8021">
        <v>1</v>
      </c>
      <c r="H8021">
        <f>applerevenue[[#This Row],[high]]-applerevenue[[#This Row],[low]]</f>
        <v>0.35189999999999699</v>
      </c>
    </row>
    <row r="8022" spans="1:8" x14ac:dyDescent="0.25">
      <c r="A8022" s="1">
        <v>41179</v>
      </c>
      <c r="B8022">
        <v>20.340900000000001</v>
      </c>
      <c r="C8022">
        <v>20.888400000000001</v>
      </c>
      <c r="D8022">
        <v>20.220300000000002</v>
      </c>
      <c r="E8022">
        <v>20.862400000000001</v>
      </c>
      <c r="F8022">
        <v>594090000</v>
      </c>
      <c r="G8022">
        <v>0</v>
      </c>
      <c r="H8022">
        <f>applerevenue[[#This Row],[high]]-applerevenue[[#This Row],[low]]</f>
        <v>0.66809999999999903</v>
      </c>
    </row>
    <row r="8023" spans="1:8" x14ac:dyDescent="0.25">
      <c r="A8023" s="1">
        <v>41180</v>
      </c>
      <c r="B8023">
        <v>20.7837</v>
      </c>
      <c r="C8023">
        <v>20.856000000000002</v>
      </c>
      <c r="D8023">
        <v>20.4163</v>
      </c>
      <c r="E8023">
        <v>20.427099999999999</v>
      </c>
      <c r="F8023">
        <v>535110800</v>
      </c>
      <c r="G8023">
        <v>1</v>
      </c>
      <c r="H8023">
        <f>applerevenue[[#This Row],[high]]-applerevenue[[#This Row],[low]]</f>
        <v>0.43970000000000198</v>
      </c>
    </row>
    <row r="8024" spans="1:8" x14ac:dyDescent="0.25">
      <c r="A8024" s="1">
        <v>41183</v>
      </c>
      <c r="B8024">
        <v>20.561699999999998</v>
      </c>
      <c r="C8024">
        <v>20.7225</v>
      </c>
      <c r="D8024">
        <v>20.102399999999999</v>
      </c>
      <c r="E8024">
        <v>20.190899999999999</v>
      </c>
      <c r="F8024">
        <v>543594800</v>
      </c>
      <c r="G8024">
        <v>1</v>
      </c>
      <c r="H8024">
        <f>applerevenue[[#This Row],[high]]-applerevenue[[#This Row],[low]]</f>
        <v>0.62010000000000076</v>
      </c>
    </row>
    <row r="8025" spans="1:8" x14ac:dyDescent="0.25">
      <c r="A8025" s="1">
        <v>41184</v>
      </c>
      <c r="B8025">
        <v>20.265000000000001</v>
      </c>
      <c r="C8025">
        <v>20.404</v>
      </c>
      <c r="D8025">
        <v>19.923300000000001</v>
      </c>
      <c r="E8025">
        <v>20.249700000000001</v>
      </c>
      <c r="F8025">
        <v>627992400</v>
      </c>
      <c r="G8025">
        <v>1</v>
      </c>
      <c r="H8025">
        <f>applerevenue[[#This Row],[high]]-applerevenue[[#This Row],[low]]</f>
        <v>0.48069999999999879</v>
      </c>
    </row>
    <row r="8026" spans="1:8" x14ac:dyDescent="0.25">
      <c r="A8026" s="1">
        <v>41185</v>
      </c>
      <c r="B8026">
        <v>20.3584</v>
      </c>
      <c r="C8026">
        <v>20.572700000000001</v>
      </c>
      <c r="D8026">
        <v>20.290099999999999</v>
      </c>
      <c r="E8026">
        <v>20.560199999999998</v>
      </c>
      <c r="F8026">
        <v>424281200</v>
      </c>
      <c r="G8026">
        <v>0</v>
      </c>
      <c r="H8026">
        <f>applerevenue[[#This Row],[high]]-applerevenue[[#This Row],[low]]</f>
        <v>0.28260000000000218</v>
      </c>
    </row>
    <row r="8027" spans="1:8" x14ac:dyDescent="0.25">
      <c r="A8027" s="1">
        <v>41186</v>
      </c>
      <c r="B8027">
        <v>20.554099999999998</v>
      </c>
      <c r="C8027">
        <v>20.645900000000001</v>
      </c>
      <c r="D8027">
        <v>20.3795</v>
      </c>
      <c r="E8027">
        <v>20.4178</v>
      </c>
      <c r="F8027">
        <v>370725600</v>
      </c>
      <c r="G8027">
        <v>1</v>
      </c>
      <c r="H8027">
        <f>applerevenue[[#This Row],[high]]-applerevenue[[#This Row],[low]]</f>
        <v>0.26640000000000086</v>
      </c>
    </row>
    <row r="8028" spans="1:8" x14ac:dyDescent="0.25">
      <c r="A8028" s="1">
        <v>41187</v>
      </c>
      <c r="B8028">
        <v>20.3688</v>
      </c>
      <c r="C8028">
        <v>20.3933</v>
      </c>
      <c r="D8028">
        <v>19.942599999999999</v>
      </c>
      <c r="E8028">
        <v>19.982700000000001</v>
      </c>
      <c r="F8028">
        <v>594006000</v>
      </c>
      <c r="G8028">
        <v>1</v>
      </c>
      <c r="H8028">
        <f>applerevenue[[#This Row],[high]]-applerevenue[[#This Row],[low]]</f>
        <v>0.45070000000000121</v>
      </c>
    </row>
    <row r="8029" spans="1:8" x14ac:dyDescent="0.25">
      <c r="A8029" s="1">
        <v>41190</v>
      </c>
      <c r="B8029">
        <v>19.8078</v>
      </c>
      <c r="C8029">
        <v>19.828700000000001</v>
      </c>
      <c r="D8029">
        <v>19.478100000000001</v>
      </c>
      <c r="E8029">
        <v>19.5411</v>
      </c>
      <c r="F8029">
        <v>637994000</v>
      </c>
      <c r="G8029">
        <v>1</v>
      </c>
      <c r="H8029">
        <f>applerevenue[[#This Row],[high]]-applerevenue[[#This Row],[low]]</f>
        <v>0.35060000000000002</v>
      </c>
    </row>
    <row r="8030" spans="1:8" x14ac:dyDescent="0.25">
      <c r="A8030" s="1">
        <v>41191</v>
      </c>
      <c r="B8030">
        <v>19.555800000000001</v>
      </c>
      <c r="C8030">
        <v>19.612200000000001</v>
      </c>
      <c r="D8030">
        <v>19.093499999999999</v>
      </c>
      <c r="E8030">
        <v>19.470099999999999</v>
      </c>
      <c r="F8030">
        <v>838597200</v>
      </c>
      <c r="G8030">
        <v>1</v>
      </c>
      <c r="H8030">
        <f>applerevenue[[#This Row],[high]]-applerevenue[[#This Row],[low]]</f>
        <v>0.5187000000000026</v>
      </c>
    </row>
    <row r="8031" spans="1:8" x14ac:dyDescent="0.25">
      <c r="A8031" s="1">
        <v>41192</v>
      </c>
      <c r="B8031">
        <v>19.589200000000002</v>
      </c>
      <c r="C8031">
        <v>19.749700000000001</v>
      </c>
      <c r="D8031">
        <v>19.505299999999998</v>
      </c>
      <c r="E8031">
        <v>19.625</v>
      </c>
      <c r="F8031">
        <v>510356000</v>
      </c>
      <c r="G8031">
        <v>0</v>
      </c>
      <c r="H8031">
        <f>applerevenue[[#This Row],[high]]-applerevenue[[#This Row],[low]]</f>
        <v>0.24440000000000239</v>
      </c>
    </row>
    <row r="8032" spans="1:8" x14ac:dyDescent="0.25">
      <c r="A8032" s="1">
        <v>41193</v>
      </c>
      <c r="B8032">
        <v>19.796199999999999</v>
      </c>
      <c r="C8032">
        <v>19.817599999999999</v>
      </c>
      <c r="D8032">
        <v>19.232800000000001</v>
      </c>
      <c r="E8032">
        <v>19.232800000000001</v>
      </c>
      <c r="F8032">
        <v>546081200</v>
      </c>
      <c r="G8032">
        <v>1</v>
      </c>
      <c r="H8032">
        <f>applerevenue[[#This Row],[high]]-applerevenue[[#This Row],[low]]</f>
        <v>0.58479999999999777</v>
      </c>
    </row>
    <row r="8033" spans="1:8" x14ac:dyDescent="0.25">
      <c r="A8033" s="1">
        <v>41194</v>
      </c>
      <c r="B8033">
        <v>19.2775</v>
      </c>
      <c r="C8033">
        <v>19.4557</v>
      </c>
      <c r="D8033">
        <v>19.146999999999998</v>
      </c>
      <c r="E8033">
        <v>19.2822</v>
      </c>
      <c r="F8033">
        <v>460014800</v>
      </c>
      <c r="G8033">
        <v>0</v>
      </c>
      <c r="H8033">
        <f>applerevenue[[#This Row],[high]]-applerevenue[[#This Row],[low]]</f>
        <v>0.30870000000000175</v>
      </c>
    </row>
    <row r="8034" spans="1:8" x14ac:dyDescent="0.25">
      <c r="A8034" s="1">
        <v>41197</v>
      </c>
      <c r="B8034">
        <v>19.3629</v>
      </c>
      <c r="C8034">
        <v>19.448</v>
      </c>
      <c r="D8034">
        <v>19.102599999999999</v>
      </c>
      <c r="E8034">
        <v>19.436699999999998</v>
      </c>
      <c r="F8034">
        <v>432502000</v>
      </c>
      <c r="G8034">
        <v>0</v>
      </c>
      <c r="H8034">
        <f>applerevenue[[#This Row],[high]]-applerevenue[[#This Row],[low]]</f>
        <v>0.34540000000000148</v>
      </c>
    </row>
    <row r="8035" spans="1:8" x14ac:dyDescent="0.25">
      <c r="A8035" s="1">
        <v>41198</v>
      </c>
      <c r="B8035">
        <v>19.454499999999999</v>
      </c>
      <c r="C8035">
        <v>19.912600000000001</v>
      </c>
      <c r="D8035">
        <v>19.3216</v>
      </c>
      <c r="E8035">
        <v>19.896999999999998</v>
      </c>
      <c r="F8035">
        <v>549771600</v>
      </c>
      <c r="G8035">
        <v>0</v>
      </c>
      <c r="H8035">
        <f>applerevenue[[#This Row],[high]]-applerevenue[[#This Row],[low]]</f>
        <v>0.59100000000000108</v>
      </c>
    </row>
    <row r="8036" spans="1:8" x14ac:dyDescent="0.25">
      <c r="A8036" s="1">
        <v>41199</v>
      </c>
      <c r="B8036">
        <v>19.8688</v>
      </c>
      <c r="C8036">
        <v>19.988800000000001</v>
      </c>
      <c r="D8036">
        <v>19.7196</v>
      </c>
      <c r="E8036">
        <v>19.738399999999999</v>
      </c>
      <c r="F8036">
        <v>389037600</v>
      </c>
      <c r="G8036">
        <v>1</v>
      </c>
      <c r="H8036">
        <f>applerevenue[[#This Row],[high]]-applerevenue[[#This Row],[low]]</f>
        <v>0.26920000000000144</v>
      </c>
    </row>
    <row r="8037" spans="1:8" x14ac:dyDescent="0.25">
      <c r="A8037" s="1">
        <v>41200</v>
      </c>
      <c r="B8037">
        <v>19.584599999999998</v>
      </c>
      <c r="C8037">
        <v>19.6602</v>
      </c>
      <c r="D8037">
        <v>19.291</v>
      </c>
      <c r="E8037">
        <v>19.3718</v>
      </c>
      <c r="F8037">
        <v>476624400</v>
      </c>
      <c r="G8037">
        <v>1</v>
      </c>
      <c r="H8037">
        <f>applerevenue[[#This Row],[high]]-applerevenue[[#This Row],[low]]</f>
        <v>0.36919999999999931</v>
      </c>
    </row>
    <row r="8038" spans="1:8" x14ac:dyDescent="0.25">
      <c r="A8038" s="1">
        <v>41201</v>
      </c>
      <c r="B8038">
        <v>19.3231</v>
      </c>
      <c r="C8038">
        <v>19.345199999999998</v>
      </c>
      <c r="D8038">
        <v>18.666899999999998</v>
      </c>
      <c r="E8038">
        <v>18.6736</v>
      </c>
      <c r="F8038">
        <v>744086000</v>
      </c>
      <c r="G8038">
        <v>1</v>
      </c>
      <c r="H8038">
        <f>applerevenue[[#This Row],[high]]-applerevenue[[#This Row],[low]]</f>
        <v>0.67830000000000013</v>
      </c>
    </row>
    <row r="8039" spans="1:8" x14ac:dyDescent="0.25">
      <c r="A8039" s="1">
        <v>41204</v>
      </c>
      <c r="B8039">
        <v>18.752600000000001</v>
      </c>
      <c r="C8039">
        <v>19.4557</v>
      </c>
      <c r="D8039">
        <v>18.701799999999999</v>
      </c>
      <c r="E8039">
        <v>19.414400000000001</v>
      </c>
      <c r="F8039">
        <v>546730800</v>
      </c>
      <c r="G8039">
        <v>0</v>
      </c>
      <c r="H8039">
        <f>applerevenue[[#This Row],[high]]-applerevenue[[#This Row],[low]]</f>
        <v>0.75390000000000157</v>
      </c>
    </row>
    <row r="8040" spans="1:8" x14ac:dyDescent="0.25">
      <c r="A8040" s="1">
        <v>41205</v>
      </c>
      <c r="B8040">
        <v>19.3216</v>
      </c>
      <c r="C8040">
        <v>19.410399999999999</v>
      </c>
      <c r="D8040">
        <v>18.730599999999999</v>
      </c>
      <c r="E8040">
        <v>18.781300000000002</v>
      </c>
      <c r="F8040">
        <v>707145600</v>
      </c>
      <c r="G8040">
        <v>1</v>
      </c>
      <c r="H8040">
        <f>applerevenue[[#This Row],[high]]-applerevenue[[#This Row],[low]]</f>
        <v>0.67980000000000018</v>
      </c>
    </row>
    <row r="8041" spans="1:8" x14ac:dyDescent="0.25">
      <c r="A8041" s="1">
        <v>41206</v>
      </c>
      <c r="B8041">
        <v>19.0288</v>
      </c>
      <c r="C8041">
        <v>19.185300000000002</v>
      </c>
      <c r="D8041">
        <v>18.6981</v>
      </c>
      <c r="E8041">
        <v>18.887699999999999</v>
      </c>
      <c r="F8041">
        <v>558527200</v>
      </c>
      <c r="G8041">
        <v>1</v>
      </c>
      <c r="H8041">
        <f>applerevenue[[#This Row],[high]]-applerevenue[[#This Row],[low]]</f>
        <v>0.48720000000000141</v>
      </c>
    </row>
    <row r="8042" spans="1:8" x14ac:dyDescent="0.25">
      <c r="A8042" s="1">
        <v>41207</v>
      </c>
      <c r="B8042">
        <v>18.9848</v>
      </c>
      <c r="C8042">
        <v>19.045999999999999</v>
      </c>
      <c r="D8042">
        <v>18.542300000000001</v>
      </c>
      <c r="E8042">
        <v>18.664400000000001</v>
      </c>
      <c r="F8042">
        <v>656325600</v>
      </c>
      <c r="G8042">
        <v>1</v>
      </c>
      <c r="H8042">
        <f>applerevenue[[#This Row],[high]]-applerevenue[[#This Row],[low]]</f>
        <v>0.50369999999999848</v>
      </c>
    </row>
    <row r="8043" spans="1:8" x14ac:dyDescent="0.25">
      <c r="A8043" s="1">
        <v>41208</v>
      </c>
      <c r="B8043">
        <v>18.661100000000001</v>
      </c>
      <c r="C8043">
        <v>18.800999999999998</v>
      </c>
      <c r="D8043">
        <v>18.096800000000002</v>
      </c>
      <c r="E8043">
        <v>18.494800000000001</v>
      </c>
      <c r="F8043">
        <v>1018432800</v>
      </c>
      <c r="G8043">
        <v>1</v>
      </c>
      <c r="H8043">
        <f>applerevenue[[#This Row],[high]]-applerevenue[[#This Row],[low]]</f>
        <v>0.70419999999999661</v>
      </c>
    </row>
    <row r="8044" spans="1:8" x14ac:dyDescent="0.25">
      <c r="A8044" s="1">
        <v>41213</v>
      </c>
      <c r="B8044">
        <v>18.215599999999998</v>
      </c>
      <c r="C8044">
        <v>18.432400000000001</v>
      </c>
      <c r="D8044">
        <v>17.995699999999999</v>
      </c>
      <c r="E8044">
        <v>18.228999999999999</v>
      </c>
      <c r="F8044">
        <v>510003200</v>
      </c>
      <c r="G8044">
        <v>0</v>
      </c>
      <c r="H8044">
        <f>applerevenue[[#This Row],[high]]-applerevenue[[#This Row],[low]]</f>
        <v>0.43670000000000186</v>
      </c>
    </row>
    <row r="8045" spans="1:8" x14ac:dyDescent="0.25">
      <c r="A8045" s="1">
        <v>41214</v>
      </c>
      <c r="B8045">
        <v>18.317799999999998</v>
      </c>
      <c r="C8045">
        <v>18.464200000000002</v>
      </c>
      <c r="D8045">
        <v>18.1938</v>
      </c>
      <c r="E8045">
        <v>18.266400000000001</v>
      </c>
      <c r="F8045">
        <v>361298000</v>
      </c>
      <c r="G8045">
        <v>1</v>
      </c>
      <c r="H8045">
        <f>applerevenue[[#This Row],[high]]-applerevenue[[#This Row],[low]]</f>
        <v>0.27040000000000219</v>
      </c>
    </row>
    <row r="8046" spans="1:8" x14ac:dyDescent="0.25">
      <c r="A8046" s="1">
        <v>41215</v>
      </c>
      <c r="B8046">
        <v>18.246500000000001</v>
      </c>
      <c r="C8046">
        <v>18.2789</v>
      </c>
      <c r="D8046">
        <v>17.5992</v>
      </c>
      <c r="E8046">
        <v>17.661899999999999</v>
      </c>
      <c r="F8046">
        <v>599373600</v>
      </c>
      <c r="G8046">
        <v>1</v>
      </c>
      <c r="H8046">
        <f>applerevenue[[#This Row],[high]]-applerevenue[[#This Row],[low]]</f>
        <v>0.67970000000000041</v>
      </c>
    </row>
    <row r="8047" spans="1:8" x14ac:dyDescent="0.25">
      <c r="A8047" s="1">
        <v>41218</v>
      </c>
      <c r="B8047">
        <v>17.867599999999999</v>
      </c>
      <c r="C8047">
        <v>17.997900000000001</v>
      </c>
      <c r="D8047">
        <v>17.686399999999999</v>
      </c>
      <c r="E8047">
        <v>17.901399999999999</v>
      </c>
      <c r="F8047">
        <v>529135600</v>
      </c>
      <c r="G8047">
        <v>0</v>
      </c>
      <c r="H8047">
        <f>applerevenue[[#This Row],[high]]-applerevenue[[#This Row],[low]]</f>
        <v>0.31150000000000233</v>
      </c>
    </row>
    <row r="8048" spans="1:8" x14ac:dyDescent="0.25">
      <c r="A8048" s="1">
        <v>41219</v>
      </c>
      <c r="B8048">
        <v>18.0732</v>
      </c>
      <c r="C8048">
        <v>18.088799999999999</v>
      </c>
      <c r="D8048">
        <v>17.762699999999999</v>
      </c>
      <c r="E8048">
        <v>17.847200000000001</v>
      </c>
      <c r="F8048">
        <v>374917200</v>
      </c>
      <c r="G8048">
        <v>1</v>
      </c>
      <c r="H8048">
        <f>applerevenue[[#This Row],[high]]-applerevenue[[#This Row],[low]]</f>
        <v>0.32610000000000028</v>
      </c>
    </row>
    <row r="8049" spans="1:8" x14ac:dyDescent="0.25">
      <c r="A8049" s="1">
        <v>41220</v>
      </c>
      <c r="B8049">
        <v>17.654599999999999</v>
      </c>
      <c r="C8049">
        <v>17.676300000000001</v>
      </c>
      <c r="D8049">
        <v>17.098199999999999</v>
      </c>
      <c r="E8049">
        <v>17.1675</v>
      </c>
      <c r="F8049">
        <v>793648800</v>
      </c>
      <c r="G8049">
        <v>1</v>
      </c>
      <c r="H8049">
        <f>applerevenue[[#This Row],[high]]-applerevenue[[#This Row],[low]]</f>
        <v>0.57810000000000272</v>
      </c>
    </row>
    <row r="8050" spans="1:8" x14ac:dyDescent="0.25">
      <c r="A8050" s="1">
        <v>41221</v>
      </c>
      <c r="B8050">
        <v>17.2483</v>
      </c>
      <c r="C8050">
        <v>17.297599999999999</v>
      </c>
      <c r="D8050">
        <v>16.468699999999998</v>
      </c>
      <c r="E8050">
        <v>16.5444</v>
      </c>
      <c r="F8050">
        <v>1056146000</v>
      </c>
      <c r="G8050">
        <v>1</v>
      </c>
      <c r="H8050">
        <f>applerevenue[[#This Row],[high]]-applerevenue[[#This Row],[low]]</f>
        <v>0.82890000000000086</v>
      </c>
    </row>
    <row r="8051" spans="1:8" x14ac:dyDescent="0.25">
      <c r="A8051" s="1">
        <v>41222</v>
      </c>
      <c r="B8051">
        <v>16.6266</v>
      </c>
      <c r="C8051">
        <v>17.071400000000001</v>
      </c>
      <c r="D8051">
        <v>16.420400000000001</v>
      </c>
      <c r="E8051">
        <v>16.8308</v>
      </c>
      <c r="F8051">
        <v>929913600</v>
      </c>
      <c r="G8051">
        <v>0</v>
      </c>
      <c r="H8051">
        <f>applerevenue[[#This Row],[high]]-applerevenue[[#This Row],[low]]</f>
        <v>0.6509999999999998</v>
      </c>
    </row>
    <row r="8052" spans="1:8" x14ac:dyDescent="0.25">
      <c r="A8052" s="1">
        <v>41225</v>
      </c>
      <c r="B8052">
        <v>17.048999999999999</v>
      </c>
      <c r="C8052">
        <v>17.059699999999999</v>
      </c>
      <c r="D8052">
        <v>16.572099999999999</v>
      </c>
      <c r="E8052">
        <v>16.700700000000001</v>
      </c>
      <c r="F8052">
        <v>515802000</v>
      </c>
      <c r="G8052">
        <v>1</v>
      </c>
      <c r="H8052">
        <f>applerevenue[[#This Row],[high]]-applerevenue[[#This Row],[low]]</f>
        <v>0.48760000000000048</v>
      </c>
    </row>
    <row r="8053" spans="1:8" x14ac:dyDescent="0.25">
      <c r="A8053" s="1">
        <v>41226</v>
      </c>
      <c r="B8053">
        <v>16.580100000000002</v>
      </c>
      <c r="C8053">
        <v>16.9361</v>
      </c>
      <c r="D8053">
        <v>16.5016</v>
      </c>
      <c r="E8053">
        <v>16.7028</v>
      </c>
      <c r="F8053">
        <v>532949200</v>
      </c>
      <c r="G8053">
        <v>0</v>
      </c>
      <c r="H8053">
        <f>applerevenue[[#This Row],[high]]-applerevenue[[#This Row],[low]]</f>
        <v>0.43449999999999989</v>
      </c>
    </row>
    <row r="8054" spans="1:8" x14ac:dyDescent="0.25">
      <c r="A8054" s="1">
        <v>41227</v>
      </c>
      <c r="B8054">
        <v>16.782800000000002</v>
      </c>
      <c r="C8054">
        <v>16.8428</v>
      </c>
      <c r="D8054">
        <v>16.496099999999998</v>
      </c>
      <c r="E8054">
        <v>16.517600000000002</v>
      </c>
      <c r="F8054">
        <v>477170400</v>
      </c>
      <c r="G8054">
        <v>1</v>
      </c>
      <c r="H8054">
        <f>applerevenue[[#This Row],[high]]-applerevenue[[#This Row],[low]]</f>
        <v>0.34670000000000201</v>
      </c>
    </row>
    <row r="8055" spans="1:8" x14ac:dyDescent="0.25">
      <c r="A8055" s="1">
        <v>41228</v>
      </c>
      <c r="B8055">
        <v>16.537600000000001</v>
      </c>
      <c r="C8055">
        <v>16.598299999999998</v>
      </c>
      <c r="D8055">
        <v>16.078900000000001</v>
      </c>
      <c r="E8055">
        <v>16.171199999999999</v>
      </c>
      <c r="F8055">
        <v>789910800</v>
      </c>
      <c r="G8055">
        <v>1</v>
      </c>
      <c r="H8055">
        <f>applerevenue[[#This Row],[high]]-applerevenue[[#This Row],[low]]</f>
        <v>0.51939999999999742</v>
      </c>
    </row>
    <row r="8056" spans="1:8" x14ac:dyDescent="0.25">
      <c r="A8056" s="1">
        <v>41229</v>
      </c>
      <c r="B8056">
        <v>16.158300000000001</v>
      </c>
      <c r="C8056">
        <v>16.306000000000001</v>
      </c>
      <c r="D8056">
        <v>15.559900000000001</v>
      </c>
      <c r="E8056">
        <v>16.234500000000001</v>
      </c>
      <c r="F8056">
        <v>1266893600</v>
      </c>
      <c r="G8056">
        <v>0</v>
      </c>
      <c r="H8056">
        <f>applerevenue[[#This Row],[high]]-applerevenue[[#This Row],[low]]</f>
        <v>0.74610000000000021</v>
      </c>
    </row>
    <row r="8057" spans="1:8" x14ac:dyDescent="0.25">
      <c r="A8057" s="1">
        <v>41232</v>
      </c>
      <c r="B8057">
        <v>16.6355</v>
      </c>
      <c r="C8057">
        <v>17.459700000000002</v>
      </c>
      <c r="D8057">
        <v>16.6099</v>
      </c>
      <c r="E8057">
        <v>17.405200000000001</v>
      </c>
      <c r="F8057">
        <v>823317600</v>
      </c>
      <c r="G8057">
        <v>0</v>
      </c>
      <c r="H8057">
        <f>applerevenue[[#This Row],[high]]-applerevenue[[#This Row],[low]]</f>
        <v>0.84980000000000189</v>
      </c>
    </row>
    <row r="8058" spans="1:8" x14ac:dyDescent="0.25">
      <c r="A8058" s="1">
        <v>41233</v>
      </c>
      <c r="B8058">
        <v>17.595400000000001</v>
      </c>
      <c r="C8058">
        <v>17.596599999999999</v>
      </c>
      <c r="D8058">
        <v>17.062200000000001</v>
      </c>
      <c r="E8058">
        <v>17.257100000000001</v>
      </c>
      <c r="F8058">
        <v>642754000</v>
      </c>
      <c r="G8058">
        <v>1</v>
      </c>
      <c r="H8058">
        <f>applerevenue[[#This Row],[high]]-applerevenue[[#This Row],[low]]</f>
        <v>0.53439999999999799</v>
      </c>
    </row>
    <row r="8059" spans="1:8" x14ac:dyDescent="0.25">
      <c r="A8059" s="1">
        <v>41234</v>
      </c>
      <c r="B8059">
        <v>17.3597</v>
      </c>
      <c r="C8059">
        <v>17.4557</v>
      </c>
      <c r="D8059">
        <v>17.124300000000002</v>
      </c>
      <c r="E8059">
        <v>17.281300000000002</v>
      </c>
      <c r="F8059">
        <v>373002000</v>
      </c>
      <c r="G8059">
        <v>1</v>
      </c>
      <c r="H8059">
        <f>applerevenue[[#This Row],[high]]-applerevenue[[#This Row],[low]]</f>
        <v>0.33139999999999858</v>
      </c>
    </row>
    <row r="8060" spans="1:8" x14ac:dyDescent="0.25">
      <c r="A8060" s="1">
        <v>41236</v>
      </c>
      <c r="B8060">
        <v>17.4495</v>
      </c>
      <c r="C8060">
        <v>17.598099999999999</v>
      </c>
      <c r="D8060">
        <v>17.308900000000001</v>
      </c>
      <c r="E8060">
        <v>17.582799999999999</v>
      </c>
      <c r="F8060">
        <v>272826400</v>
      </c>
      <c r="G8060">
        <v>0</v>
      </c>
      <c r="H8060">
        <f>applerevenue[[#This Row],[high]]-applerevenue[[#This Row],[low]]</f>
        <v>0.28919999999999746</v>
      </c>
    </row>
    <row r="8061" spans="1:8" x14ac:dyDescent="0.25">
      <c r="A8061" s="1">
        <v>41239</v>
      </c>
      <c r="B8061">
        <v>17.7181</v>
      </c>
      <c r="C8061">
        <v>18.151900000000001</v>
      </c>
      <c r="D8061">
        <v>17.6508</v>
      </c>
      <c r="E8061">
        <v>18.137499999999999</v>
      </c>
      <c r="F8061">
        <v>630579600</v>
      </c>
      <c r="G8061">
        <v>0</v>
      </c>
      <c r="H8061">
        <f>applerevenue[[#This Row],[high]]-applerevenue[[#This Row],[low]]</f>
        <v>0.50110000000000099</v>
      </c>
    </row>
    <row r="8062" spans="1:8" x14ac:dyDescent="0.25">
      <c r="A8062" s="1">
        <v>41240</v>
      </c>
      <c r="B8062">
        <v>18.138100000000001</v>
      </c>
      <c r="C8062">
        <v>18.164899999999999</v>
      </c>
      <c r="D8062">
        <v>17.8474</v>
      </c>
      <c r="E8062">
        <v>17.991299999999999</v>
      </c>
      <c r="F8062">
        <v>533330000</v>
      </c>
      <c r="G8062">
        <v>1</v>
      </c>
      <c r="H8062">
        <f>applerevenue[[#This Row],[high]]-applerevenue[[#This Row],[low]]</f>
        <v>0.31749999999999901</v>
      </c>
    </row>
    <row r="8063" spans="1:8" x14ac:dyDescent="0.25">
      <c r="A8063" s="1">
        <v>41241</v>
      </c>
      <c r="B8063">
        <v>17.760300000000001</v>
      </c>
      <c r="C8063">
        <v>18.0227</v>
      </c>
      <c r="D8063">
        <v>17.606100000000001</v>
      </c>
      <c r="E8063">
        <v>17.934699999999999</v>
      </c>
      <c r="F8063">
        <v>520864400</v>
      </c>
      <c r="G8063">
        <v>0</v>
      </c>
      <c r="H8063">
        <f>applerevenue[[#This Row],[high]]-applerevenue[[#This Row],[low]]</f>
        <v>0.41659999999999897</v>
      </c>
    </row>
    <row r="8064" spans="1:8" x14ac:dyDescent="0.25">
      <c r="A8064" s="1">
        <v>41242</v>
      </c>
      <c r="B8064">
        <v>18.1585</v>
      </c>
      <c r="C8064">
        <v>18.282699999999998</v>
      </c>
      <c r="D8064">
        <v>18.005800000000001</v>
      </c>
      <c r="E8064">
        <v>18.132200000000001</v>
      </c>
      <c r="F8064">
        <v>514698800</v>
      </c>
      <c r="G8064">
        <v>1</v>
      </c>
      <c r="H8064">
        <f>applerevenue[[#This Row],[high]]-applerevenue[[#This Row],[low]]</f>
        <v>0.2768999999999977</v>
      </c>
    </row>
    <row r="8065" spans="1:8" x14ac:dyDescent="0.25">
      <c r="A8065" s="1">
        <v>41243</v>
      </c>
      <c r="B8065">
        <v>18.0532</v>
      </c>
      <c r="C8065">
        <v>18.102699999999999</v>
      </c>
      <c r="D8065">
        <v>17.9267</v>
      </c>
      <c r="E8065">
        <v>18.006699999999999</v>
      </c>
      <c r="F8065">
        <v>391319600</v>
      </c>
      <c r="G8065">
        <v>1</v>
      </c>
      <c r="H8065">
        <f>applerevenue[[#This Row],[high]]-applerevenue[[#This Row],[low]]</f>
        <v>0.17599999999999838</v>
      </c>
    </row>
    <row r="8066" spans="1:8" x14ac:dyDescent="0.25">
      <c r="A8066" s="1">
        <v>41246</v>
      </c>
      <c r="B8066">
        <v>18.264199999999999</v>
      </c>
      <c r="C8066">
        <v>18.293099999999999</v>
      </c>
      <c r="D8066">
        <v>18.013500000000001</v>
      </c>
      <c r="E8066">
        <v>18.034700000000001</v>
      </c>
      <c r="F8066">
        <v>364280000</v>
      </c>
      <c r="G8066">
        <v>1</v>
      </c>
      <c r="H8066">
        <f>applerevenue[[#This Row],[high]]-applerevenue[[#This Row],[low]]</f>
        <v>0.27959999999999852</v>
      </c>
    </row>
    <row r="8067" spans="1:8" x14ac:dyDescent="0.25">
      <c r="A8067" s="1">
        <v>41247</v>
      </c>
      <c r="B8067">
        <v>17.899699999999999</v>
      </c>
      <c r="C8067">
        <v>17.899699999999999</v>
      </c>
      <c r="D8067">
        <v>17.6021</v>
      </c>
      <c r="E8067">
        <v>17.7165</v>
      </c>
      <c r="F8067">
        <v>557068400</v>
      </c>
      <c r="G8067">
        <v>1</v>
      </c>
      <c r="H8067">
        <f>applerevenue[[#This Row],[high]]-applerevenue[[#This Row],[low]]</f>
        <v>0.2975999999999992</v>
      </c>
    </row>
    <row r="8068" spans="1:8" x14ac:dyDescent="0.25">
      <c r="A8068" s="1">
        <v>41248</v>
      </c>
      <c r="B8068">
        <v>17.5031</v>
      </c>
      <c r="C8068">
        <v>17.513500000000001</v>
      </c>
      <c r="D8068">
        <v>16.575800000000001</v>
      </c>
      <c r="E8068">
        <v>16.576499999999999</v>
      </c>
      <c r="F8068">
        <v>1044638000</v>
      </c>
      <c r="G8068">
        <v>1</v>
      </c>
      <c r="H8068">
        <f>applerevenue[[#This Row],[high]]-applerevenue[[#This Row],[low]]</f>
        <v>0.93769999999999953</v>
      </c>
    </row>
    <row r="8069" spans="1:8" x14ac:dyDescent="0.25">
      <c r="A8069" s="1">
        <v>41249</v>
      </c>
      <c r="B8069">
        <v>16.273399999999999</v>
      </c>
      <c r="C8069">
        <v>17.023099999999999</v>
      </c>
      <c r="D8069">
        <v>15.956200000000001</v>
      </c>
      <c r="E8069">
        <v>16.836500000000001</v>
      </c>
      <c r="F8069">
        <v>1177212400</v>
      </c>
      <c r="G8069">
        <v>0</v>
      </c>
      <c r="H8069">
        <f>applerevenue[[#This Row],[high]]-applerevenue[[#This Row],[low]]</f>
        <v>1.0668999999999986</v>
      </c>
    </row>
    <row r="8070" spans="1:8" x14ac:dyDescent="0.25">
      <c r="A8070" s="1">
        <v>41250</v>
      </c>
      <c r="B8070">
        <v>17.0259</v>
      </c>
      <c r="C8070">
        <v>17.081299999999999</v>
      </c>
      <c r="D8070">
        <v>16.306000000000001</v>
      </c>
      <c r="E8070">
        <v>16.405999999999999</v>
      </c>
      <c r="F8070">
        <v>787040800</v>
      </c>
      <c r="G8070">
        <v>1</v>
      </c>
      <c r="H8070">
        <f>applerevenue[[#This Row],[high]]-applerevenue[[#This Row],[low]]</f>
        <v>0.77529999999999788</v>
      </c>
    </row>
    <row r="8071" spans="1:8" x14ac:dyDescent="0.25">
      <c r="A8071" s="1">
        <v>41253</v>
      </c>
      <c r="B8071">
        <v>16.152100000000001</v>
      </c>
      <c r="C8071">
        <v>16.567799999999998</v>
      </c>
      <c r="D8071">
        <v>16.046900000000001</v>
      </c>
      <c r="E8071">
        <v>16.3005</v>
      </c>
      <c r="F8071">
        <v>630484400</v>
      </c>
      <c r="G8071">
        <v>0</v>
      </c>
      <c r="H8071">
        <f>applerevenue[[#This Row],[high]]-applerevenue[[#This Row],[low]]</f>
        <v>0.52089999999999748</v>
      </c>
    </row>
    <row r="8072" spans="1:8" x14ac:dyDescent="0.25">
      <c r="A8072" s="1">
        <v>41254</v>
      </c>
      <c r="B8072">
        <v>16.6066</v>
      </c>
      <c r="C8072">
        <v>16.907800000000002</v>
      </c>
      <c r="D8072">
        <v>16.532699999999998</v>
      </c>
      <c r="E8072">
        <v>16.656300000000002</v>
      </c>
      <c r="F8072">
        <v>592345600</v>
      </c>
      <c r="G8072">
        <v>0</v>
      </c>
      <c r="H8072">
        <f>applerevenue[[#This Row],[high]]-applerevenue[[#This Row],[low]]</f>
        <v>0.37510000000000332</v>
      </c>
    </row>
    <row r="8073" spans="1:8" x14ac:dyDescent="0.25">
      <c r="A8073" s="1">
        <v>41255</v>
      </c>
      <c r="B8073">
        <v>16.852699999999999</v>
      </c>
      <c r="C8073">
        <v>16.8598</v>
      </c>
      <c r="D8073">
        <v>16.498899999999999</v>
      </c>
      <c r="E8073">
        <v>16.582899999999999</v>
      </c>
      <c r="F8073">
        <v>487144000</v>
      </c>
      <c r="G8073">
        <v>1</v>
      </c>
      <c r="H8073">
        <f>applerevenue[[#This Row],[high]]-applerevenue[[#This Row],[low]]</f>
        <v>0.36090000000000089</v>
      </c>
    </row>
    <row r="8074" spans="1:8" x14ac:dyDescent="0.25">
      <c r="A8074" s="1">
        <v>41256</v>
      </c>
      <c r="B8074">
        <v>16.3414</v>
      </c>
      <c r="C8074">
        <v>16.541</v>
      </c>
      <c r="D8074">
        <v>16.1768</v>
      </c>
      <c r="E8074">
        <v>16.296399999999998</v>
      </c>
      <c r="F8074">
        <v>625259600</v>
      </c>
      <c r="G8074">
        <v>1</v>
      </c>
      <c r="H8074">
        <f>applerevenue[[#This Row],[high]]-applerevenue[[#This Row],[low]]</f>
        <v>0.3642000000000003</v>
      </c>
    </row>
    <row r="8075" spans="1:8" x14ac:dyDescent="0.25">
      <c r="A8075" s="1">
        <v>41257</v>
      </c>
      <c r="B8075">
        <v>15.8368</v>
      </c>
      <c r="C8075">
        <v>15.940799999999999</v>
      </c>
      <c r="D8075">
        <v>15.5547</v>
      </c>
      <c r="E8075">
        <v>15.6843</v>
      </c>
      <c r="F8075">
        <v>1009579200</v>
      </c>
      <c r="G8075">
        <v>1</v>
      </c>
      <c r="H8075">
        <f>applerevenue[[#This Row],[high]]-applerevenue[[#This Row],[low]]</f>
        <v>0.386099999999999</v>
      </c>
    </row>
    <row r="8076" spans="1:8" x14ac:dyDescent="0.25">
      <c r="A8076" s="1">
        <v>41260</v>
      </c>
      <c r="B8076">
        <v>15.6577</v>
      </c>
      <c r="C8076">
        <v>15.9983</v>
      </c>
      <c r="D8076">
        <v>15.4208</v>
      </c>
      <c r="E8076">
        <v>15.962300000000001</v>
      </c>
      <c r="F8076">
        <v>757607200</v>
      </c>
      <c r="G8076">
        <v>0</v>
      </c>
      <c r="H8076">
        <f>applerevenue[[#This Row],[high]]-applerevenue[[#This Row],[low]]</f>
        <v>0.57750000000000057</v>
      </c>
    </row>
    <row r="8077" spans="1:8" x14ac:dyDescent="0.25">
      <c r="A8077" s="1">
        <v>41261</v>
      </c>
      <c r="B8077">
        <v>16.152100000000001</v>
      </c>
      <c r="C8077">
        <v>16.456700000000001</v>
      </c>
      <c r="D8077">
        <v>16.006</v>
      </c>
      <c r="E8077">
        <v>16.425999999999998</v>
      </c>
      <c r="F8077">
        <v>625685200</v>
      </c>
      <c r="G8077">
        <v>0</v>
      </c>
      <c r="H8077">
        <f>applerevenue[[#This Row],[high]]-applerevenue[[#This Row],[low]]</f>
        <v>0.45070000000000121</v>
      </c>
    </row>
    <row r="8078" spans="1:8" x14ac:dyDescent="0.25">
      <c r="A8078" s="1">
        <v>41262</v>
      </c>
      <c r="B8078">
        <v>16.351199999999999</v>
      </c>
      <c r="C8078">
        <v>16.419799999999999</v>
      </c>
      <c r="D8078">
        <v>16.1675</v>
      </c>
      <c r="E8078">
        <v>16.192399999999999</v>
      </c>
      <c r="F8078">
        <v>449369200</v>
      </c>
      <c r="G8078">
        <v>1</v>
      </c>
      <c r="H8078">
        <f>applerevenue[[#This Row],[high]]-applerevenue[[#This Row],[low]]</f>
        <v>0.25229999999999819</v>
      </c>
    </row>
    <row r="8079" spans="1:8" x14ac:dyDescent="0.25">
      <c r="A8079" s="1">
        <v>41263</v>
      </c>
      <c r="B8079">
        <v>16.306000000000001</v>
      </c>
      <c r="C8079">
        <v>16.312100000000001</v>
      </c>
      <c r="D8079">
        <v>15.963900000000001</v>
      </c>
      <c r="E8079">
        <v>16.051500000000001</v>
      </c>
      <c r="F8079">
        <v>481689600</v>
      </c>
      <c r="G8079">
        <v>1</v>
      </c>
      <c r="H8079">
        <f>applerevenue[[#This Row],[high]]-applerevenue[[#This Row],[low]]</f>
        <v>0.34820000000000029</v>
      </c>
    </row>
    <row r="8080" spans="1:8" x14ac:dyDescent="0.25">
      <c r="A8080" s="1">
        <v>41264</v>
      </c>
      <c r="B8080">
        <v>15.7666</v>
      </c>
      <c r="C8080">
        <v>15.988200000000001</v>
      </c>
      <c r="D8080">
        <v>15.698</v>
      </c>
      <c r="E8080">
        <v>15.9777</v>
      </c>
      <c r="F8080">
        <v>596268400</v>
      </c>
      <c r="G8080">
        <v>0</v>
      </c>
      <c r="H8080">
        <f>applerevenue[[#This Row],[high]]-applerevenue[[#This Row],[low]]</f>
        <v>0.29020000000000046</v>
      </c>
    </row>
    <row r="8081" spans="1:8" x14ac:dyDescent="0.25">
      <c r="A8081" s="1">
        <v>41267</v>
      </c>
      <c r="B8081">
        <v>16.0091</v>
      </c>
      <c r="C8081">
        <v>16.129100000000001</v>
      </c>
      <c r="D8081">
        <v>15.958600000000001</v>
      </c>
      <c r="E8081">
        <v>16.003499999999999</v>
      </c>
      <c r="F8081">
        <v>175753200</v>
      </c>
      <c r="G8081">
        <v>1</v>
      </c>
      <c r="H8081">
        <f>applerevenue[[#This Row],[high]]-applerevenue[[#This Row],[low]]</f>
        <v>0.17050000000000054</v>
      </c>
    </row>
    <row r="8082" spans="1:8" x14ac:dyDescent="0.25">
      <c r="A8082" s="1">
        <v>41269</v>
      </c>
      <c r="B8082">
        <v>15.967499999999999</v>
      </c>
      <c r="C8082">
        <v>15.9817</v>
      </c>
      <c r="D8082">
        <v>15.725099999999999</v>
      </c>
      <c r="E8082">
        <v>15.7829</v>
      </c>
      <c r="F8082">
        <v>302436400</v>
      </c>
      <c r="G8082">
        <v>1</v>
      </c>
      <c r="H8082">
        <f>applerevenue[[#This Row],[high]]-applerevenue[[#This Row],[low]]</f>
        <v>0.25660000000000061</v>
      </c>
    </row>
    <row r="8083" spans="1:8" x14ac:dyDescent="0.25">
      <c r="A8083" s="1">
        <v>41270</v>
      </c>
      <c r="B8083">
        <v>15.7996</v>
      </c>
      <c r="C8083">
        <v>15.882899999999999</v>
      </c>
      <c r="D8083">
        <v>15.526400000000001</v>
      </c>
      <c r="E8083">
        <v>15.846299999999999</v>
      </c>
      <c r="F8083">
        <v>455120400</v>
      </c>
      <c r="G8083">
        <v>0</v>
      </c>
      <c r="H8083">
        <f>applerevenue[[#This Row],[high]]-applerevenue[[#This Row],[low]]</f>
        <v>0.35649999999999871</v>
      </c>
    </row>
    <row r="8084" spans="1:8" x14ac:dyDescent="0.25">
      <c r="A8084" s="1">
        <v>41271</v>
      </c>
      <c r="B8084">
        <v>15.6996</v>
      </c>
      <c r="C8084">
        <v>15.8285</v>
      </c>
      <c r="D8084">
        <v>15.6328</v>
      </c>
      <c r="E8084">
        <v>15.678000000000001</v>
      </c>
      <c r="F8084">
        <v>354278400</v>
      </c>
      <c r="G8084">
        <v>1</v>
      </c>
      <c r="H8084">
        <f>applerevenue[[#This Row],[high]]-applerevenue[[#This Row],[low]]</f>
        <v>0.19570000000000043</v>
      </c>
    </row>
    <row r="8085" spans="1:8" x14ac:dyDescent="0.25">
      <c r="A8085" s="1">
        <v>41274</v>
      </c>
      <c r="B8085">
        <v>15.707000000000001</v>
      </c>
      <c r="C8085">
        <v>16.472100000000001</v>
      </c>
      <c r="D8085">
        <v>15.6599</v>
      </c>
      <c r="E8085">
        <v>16.372800000000002</v>
      </c>
      <c r="F8085">
        <v>659492400</v>
      </c>
      <c r="G8085">
        <v>0</v>
      </c>
      <c r="H8085">
        <f>applerevenue[[#This Row],[high]]-applerevenue[[#This Row],[low]]</f>
        <v>0.8122000000000007</v>
      </c>
    </row>
    <row r="8086" spans="1:8" x14ac:dyDescent="0.25">
      <c r="A8086" s="1">
        <v>41276</v>
      </c>
      <c r="B8086">
        <v>17.038799999999998</v>
      </c>
      <c r="C8086">
        <v>17.075099999999999</v>
      </c>
      <c r="D8086">
        <v>16.663799999999998</v>
      </c>
      <c r="E8086">
        <v>16.891500000000001</v>
      </c>
      <c r="F8086">
        <v>560518000</v>
      </c>
      <c r="G8086">
        <v>1</v>
      </c>
      <c r="H8086">
        <f>applerevenue[[#This Row],[high]]-applerevenue[[#This Row],[low]]</f>
        <v>0.41130000000000067</v>
      </c>
    </row>
    <row r="8087" spans="1:8" x14ac:dyDescent="0.25">
      <c r="A8087" s="1">
        <v>41277</v>
      </c>
      <c r="B8087">
        <v>16.856100000000001</v>
      </c>
      <c r="C8087">
        <v>16.911100000000001</v>
      </c>
      <c r="D8087">
        <v>16.644400000000001</v>
      </c>
      <c r="E8087">
        <v>16.678100000000001</v>
      </c>
      <c r="F8087">
        <v>352965200</v>
      </c>
      <c r="G8087">
        <v>1</v>
      </c>
      <c r="H8087">
        <f>applerevenue[[#This Row],[high]]-applerevenue[[#This Row],[low]]</f>
        <v>0.26670000000000016</v>
      </c>
    </row>
    <row r="8088" spans="1:8" x14ac:dyDescent="0.25">
      <c r="A8088" s="1">
        <v>41278</v>
      </c>
      <c r="B8088">
        <v>16.520299999999999</v>
      </c>
      <c r="C8088">
        <v>16.5715</v>
      </c>
      <c r="D8088">
        <v>16.177600000000002</v>
      </c>
      <c r="E8088">
        <v>16.213699999999999</v>
      </c>
      <c r="F8088">
        <v>594333600</v>
      </c>
      <c r="G8088">
        <v>1</v>
      </c>
      <c r="H8088">
        <f>applerevenue[[#This Row],[high]]-applerevenue[[#This Row],[low]]</f>
        <v>0.39389999999999858</v>
      </c>
    </row>
    <row r="8089" spans="1:8" x14ac:dyDescent="0.25">
      <c r="A8089" s="1">
        <v>41281</v>
      </c>
      <c r="B8089">
        <v>16.059799999999999</v>
      </c>
      <c r="C8089">
        <v>16.284400000000002</v>
      </c>
      <c r="D8089">
        <v>15.8506</v>
      </c>
      <c r="E8089">
        <v>16.118300000000001</v>
      </c>
      <c r="F8089">
        <v>484156400</v>
      </c>
      <c r="G8089">
        <v>0</v>
      </c>
      <c r="H8089">
        <f>applerevenue[[#This Row],[high]]-applerevenue[[#This Row],[low]]</f>
        <v>0.43380000000000152</v>
      </c>
    </row>
    <row r="8090" spans="1:8" x14ac:dyDescent="0.25">
      <c r="A8090" s="1">
        <v>41282</v>
      </c>
      <c r="B8090">
        <v>16.281700000000001</v>
      </c>
      <c r="C8090">
        <v>16.364100000000001</v>
      </c>
      <c r="D8090">
        <v>16.036799999999999</v>
      </c>
      <c r="E8090">
        <v>16.1617</v>
      </c>
      <c r="F8090">
        <v>458707200</v>
      </c>
      <c r="G8090">
        <v>1</v>
      </c>
      <c r="H8090">
        <f>applerevenue[[#This Row],[high]]-applerevenue[[#This Row],[low]]</f>
        <v>0.32730000000000103</v>
      </c>
    </row>
    <row r="8091" spans="1:8" x14ac:dyDescent="0.25">
      <c r="A8091" s="1">
        <v>41283</v>
      </c>
      <c r="B8091">
        <v>16.075199999999999</v>
      </c>
      <c r="C8091">
        <v>16.1523</v>
      </c>
      <c r="D8091">
        <v>15.8749</v>
      </c>
      <c r="E8091">
        <v>15.9091</v>
      </c>
      <c r="F8091">
        <v>407604400</v>
      </c>
      <c r="G8091">
        <v>1</v>
      </c>
      <c r="H8091">
        <f>applerevenue[[#This Row],[high]]-applerevenue[[#This Row],[low]]</f>
        <v>0.27740000000000009</v>
      </c>
    </row>
    <row r="8092" spans="1:8" x14ac:dyDescent="0.25">
      <c r="A8092" s="1">
        <v>41284</v>
      </c>
      <c r="B8092">
        <v>16.261399999999998</v>
      </c>
      <c r="C8092">
        <v>16.2666</v>
      </c>
      <c r="D8092">
        <v>15.8605</v>
      </c>
      <c r="E8092">
        <v>16.106300000000001</v>
      </c>
      <c r="F8092">
        <v>601146000</v>
      </c>
      <c r="G8092">
        <v>1</v>
      </c>
      <c r="H8092">
        <f>applerevenue[[#This Row],[high]]-applerevenue[[#This Row],[low]]</f>
        <v>0.40610000000000035</v>
      </c>
    </row>
    <row r="8093" spans="1:8" x14ac:dyDescent="0.25">
      <c r="A8093" s="1">
        <v>41285</v>
      </c>
      <c r="B8093">
        <v>16.0291</v>
      </c>
      <c r="C8093">
        <v>16.161999999999999</v>
      </c>
      <c r="D8093">
        <v>15.9682</v>
      </c>
      <c r="E8093">
        <v>16.0075</v>
      </c>
      <c r="F8093">
        <v>350506800</v>
      </c>
      <c r="G8093">
        <v>1</v>
      </c>
      <c r="H8093">
        <f>applerevenue[[#This Row],[high]]-applerevenue[[#This Row],[low]]</f>
        <v>0.19379999999999953</v>
      </c>
    </row>
    <row r="8094" spans="1:8" x14ac:dyDescent="0.25">
      <c r="A8094" s="1">
        <v>41288</v>
      </c>
      <c r="B8094">
        <v>15.465400000000001</v>
      </c>
      <c r="C8094">
        <v>15.6137</v>
      </c>
      <c r="D8094">
        <v>15.337199999999999</v>
      </c>
      <c r="E8094">
        <v>15.4368</v>
      </c>
      <c r="F8094">
        <v>734207600</v>
      </c>
      <c r="G8094">
        <v>1</v>
      </c>
      <c r="H8094">
        <f>applerevenue[[#This Row],[high]]-applerevenue[[#This Row],[low]]</f>
        <v>0.27650000000000041</v>
      </c>
    </row>
    <row r="8095" spans="1:8" x14ac:dyDescent="0.25">
      <c r="A8095" s="1">
        <v>41289</v>
      </c>
      <c r="B8095">
        <v>15.3307</v>
      </c>
      <c r="C8095">
        <v>15.351900000000001</v>
      </c>
      <c r="D8095">
        <v>14.871700000000001</v>
      </c>
      <c r="E8095">
        <v>14.9498</v>
      </c>
      <c r="F8095">
        <v>876772400</v>
      </c>
      <c r="G8095">
        <v>1</v>
      </c>
      <c r="H8095">
        <f>applerevenue[[#This Row],[high]]-applerevenue[[#This Row],[low]]</f>
        <v>0.48019999999999996</v>
      </c>
    </row>
    <row r="8096" spans="1:8" x14ac:dyDescent="0.25">
      <c r="A8096" s="1">
        <v>41290</v>
      </c>
      <c r="B8096">
        <v>15.2181</v>
      </c>
      <c r="C8096">
        <v>15.673400000000001</v>
      </c>
      <c r="D8096">
        <v>15.152200000000001</v>
      </c>
      <c r="E8096">
        <v>15.570399999999999</v>
      </c>
      <c r="F8096">
        <v>690804800</v>
      </c>
      <c r="G8096">
        <v>0</v>
      </c>
      <c r="H8096">
        <f>applerevenue[[#This Row],[high]]-applerevenue[[#This Row],[low]]</f>
        <v>0.52120000000000033</v>
      </c>
    </row>
    <row r="8097" spans="1:8" x14ac:dyDescent="0.25">
      <c r="A8097" s="1">
        <v>41291</v>
      </c>
      <c r="B8097">
        <v>15.700200000000001</v>
      </c>
      <c r="C8097">
        <v>15.713699999999999</v>
      </c>
      <c r="D8097">
        <v>15.445399999999999</v>
      </c>
      <c r="E8097">
        <v>15.465400000000001</v>
      </c>
      <c r="F8097">
        <v>453678400</v>
      </c>
      <c r="G8097">
        <v>1</v>
      </c>
      <c r="H8097">
        <f>applerevenue[[#This Row],[high]]-applerevenue[[#This Row],[low]]</f>
        <v>0.26829999999999998</v>
      </c>
    </row>
    <row r="8098" spans="1:8" x14ac:dyDescent="0.25">
      <c r="A8098" s="1">
        <v>41292</v>
      </c>
      <c r="B8098">
        <v>15.337300000000001</v>
      </c>
      <c r="C8098">
        <v>15.4513</v>
      </c>
      <c r="D8098">
        <v>15.2722</v>
      </c>
      <c r="E8098">
        <v>15.382999999999999</v>
      </c>
      <c r="F8098">
        <v>472922800</v>
      </c>
      <c r="G8098">
        <v>0</v>
      </c>
      <c r="H8098">
        <f>applerevenue[[#This Row],[high]]-applerevenue[[#This Row],[low]]</f>
        <v>0.17910000000000004</v>
      </c>
    </row>
    <row r="8099" spans="1:8" x14ac:dyDescent="0.25">
      <c r="A8099" s="1">
        <v>41296</v>
      </c>
      <c r="B8099">
        <v>15.523300000000001</v>
      </c>
      <c r="C8099">
        <v>15.625400000000001</v>
      </c>
      <c r="D8099">
        <v>15.279299999999999</v>
      </c>
      <c r="E8099">
        <v>15.5297</v>
      </c>
      <c r="F8099">
        <v>461546400</v>
      </c>
      <c r="G8099">
        <v>0</v>
      </c>
      <c r="H8099">
        <f>applerevenue[[#This Row],[high]]-applerevenue[[#This Row],[low]]</f>
        <v>0.34610000000000163</v>
      </c>
    </row>
    <row r="8100" spans="1:8" x14ac:dyDescent="0.25">
      <c r="A8100" s="1">
        <v>41297</v>
      </c>
      <c r="B8100">
        <v>15.654</v>
      </c>
      <c r="C8100">
        <v>15.844200000000001</v>
      </c>
      <c r="D8100">
        <v>15.5297</v>
      </c>
      <c r="E8100">
        <v>15.8139</v>
      </c>
      <c r="F8100">
        <v>861509600</v>
      </c>
      <c r="G8100">
        <v>0</v>
      </c>
      <c r="H8100">
        <f>applerevenue[[#This Row],[high]]-applerevenue[[#This Row],[low]]</f>
        <v>0.31450000000000067</v>
      </c>
    </row>
    <row r="8101" spans="1:8" x14ac:dyDescent="0.25">
      <c r="A8101" s="1">
        <v>41298</v>
      </c>
      <c r="B8101">
        <v>14.1524</v>
      </c>
      <c r="C8101">
        <v>14.3286</v>
      </c>
      <c r="D8101">
        <v>13.852399999999999</v>
      </c>
      <c r="E8101">
        <v>13.860099999999999</v>
      </c>
      <c r="F8101">
        <v>1460852400</v>
      </c>
      <c r="G8101">
        <v>1</v>
      </c>
      <c r="H8101">
        <f>applerevenue[[#This Row],[high]]-applerevenue[[#This Row],[low]]</f>
        <v>0.4762000000000004</v>
      </c>
    </row>
    <row r="8102" spans="1:8" x14ac:dyDescent="0.25">
      <c r="A8102" s="1">
        <v>41299</v>
      </c>
      <c r="B8102">
        <v>13.896699999999999</v>
      </c>
      <c r="C8102">
        <v>14.0364</v>
      </c>
      <c r="D8102">
        <v>13.3832</v>
      </c>
      <c r="E8102">
        <v>13.533300000000001</v>
      </c>
      <c r="F8102">
        <v>1208026400</v>
      </c>
      <c r="G8102">
        <v>1</v>
      </c>
      <c r="H8102">
        <f>applerevenue[[#This Row],[high]]-applerevenue[[#This Row],[low]]</f>
        <v>0.6532</v>
      </c>
    </row>
    <row r="8103" spans="1:8" x14ac:dyDescent="0.25">
      <c r="A8103" s="1">
        <v>41302</v>
      </c>
      <c r="B8103">
        <v>13.4701</v>
      </c>
      <c r="C8103">
        <v>13.9435</v>
      </c>
      <c r="D8103">
        <v>13.409700000000001</v>
      </c>
      <c r="E8103">
        <v>13.839499999999999</v>
      </c>
      <c r="F8103">
        <v>785517600</v>
      </c>
      <c r="G8103">
        <v>0</v>
      </c>
      <c r="H8103">
        <f>applerevenue[[#This Row],[high]]-applerevenue[[#This Row],[low]]</f>
        <v>0.53379999999999939</v>
      </c>
    </row>
    <row r="8104" spans="1:8" x14ac:dyDescent="0.25">
      <c r="A8104" s="1">
        <v>41303</v>
      </c>
      <c r="B8104">
        <v>14.106199999999999</v>
      </c>
      <c r="C8104">
        <v>14.1585</v>
      </c>
      <c r="D8104">
        <v>13.9099</v>
      </c>
      <c r="E8104">
        <v>14.0991</v>
      </c>
      <c r="F8104">
        <v>571158000</v>
      </c>
      <c r="G8104">
        <v>1</v>
      </c>
      <c r="H8104">
        <f>applerevenue[[#This Row],[high]]-applerevenue[[#This Row],[low]]</f>
        <v>0.24859999999999971</v>
      </c>
    </row>
    <row r="8105" spans="1:8" x14ac:dyDescent="0.25">
      <c r="A8105" s="1">
        <v>41304</v>
      </c>
      <c r="B8105">
        <v>14.0601</v>
      </c>
      <c r="C8105">
        <v>14.2323</v>
      </c>
      <c r="D8105">
        <v>13.9831</v>
      </c>
      <c r="E8105">
        <v>14.0548</v>
      </c>
      <c r="F8105">
        <v>417155200</v>
      </c>
      <c r="G8105">
        <v>1</v>
      </c>
      <c r="H8105">
        <f>applerevenue[[#This Row],[high]]-applerevenue[[#This Row],[low]]</f>
        <v>0.24920000000000009</v>
      </c>
    </row>
    <row r="8106" spans="1:8" x14ac:dyDescent="0.25">
      <c r="A8106" s="1">
        <v>41305</v>
      </c>
      <c r="B8106">
        <v>14.0594</v>
      </c>
      <c r="C8106">
        <v>14.1302</v>
      </c>
      <c r="D8106">
        <v>13.9979</v>
      </c>
      <c r="E8106">
        <v>14.0136</v>
      </c>
      <c r="F8106">
        <v>319334400</v>
      </c>
      <c r="G8106">
        <v>1</v>
      </c>
      <c r="H8106">
        <f>applerevenue[[#This Row],[high]]-applerevenue[[#This Row],[low]]</f>
        <v>0.13230000000000075</v>
      </c>
    </row>
    <row r="8107" spans="1:8" x14ac:dyDescent="0.25">
      <c r="A8107" s="1">
        <v>41306</v>
      </c>
      <c r="B8107">
        <v>14.125</v>
      </c>
      <c r="C8107">
        <v>14.1364</v>
      </c>
      <c r="D8107">
        <v>13.793900000000001</v>
      </c>
      <c r="E8107">
        <v>13.956099999999999</v>
      </c>
      <c r="F8107">
        <v>539484400</v>
      </c>
      <c r="G8107">
        <v>1</v>
      </c>
      <c r="H8107">
        <f>applerevenue[[#This Row],[high]]-applerevenue[[#This Row],[low]]</f>
        <v>0.34249999999999936</v>
      </c>
    </row>
    <row r="8108" spans="1:8" x14ac:dyDescent="0.25">
      <c r="A8108" s="1">
        <v>41309</v>
      </c>
      <c r="B8108">
        <v>13.965</v>
      </c>
      <c r="C8108">
        <v>14.0274</v>
      </c>
      <c r="D8108">
        <v>13.598599999999999</v>
      </c>
      <c r="E8108">
        <v>13.6083</v>
      </c>
      <c r="F8108">
        <v>477117200</v>
      </c>
      <c r="G8108">
        <v>1</v>
      </c>
      <c r="H8108">
        <f>applerevenue[[#This Row],[high]]-applerevenue[[#This Row],[low]]</f>
        <v>0.42880000000000074</v>
      </c>
    </row>
    <row r="8109" spans="1:8" x14ac:dyDescent="0.25">
      <c r="A8109" s="1">
        <v>41310</v>
      </c>
      <c r="B8109">
        <v>13.6616</v>
      </c>
      <c r="C8109">
        <v>14.144399999999999</v>
      </c>
      <c r="D8109">
        <v>13.6053</v>
      </c>
      <c r="E8109">
        <v>14.086</v>
      </c>
      <c r="F8109">
        <v>573347600</v>
      </c>
      <c r="G8109">
        <v>0</v>
      </c>
      <c r="H8109">
        <f>applerevenue[[#This Row],[high]]-applerevenue[[#This Row],[low]]</f>
        <v>0.53909999999999947</v>
      </c>
    </row>
    <row r="8110" spans="1:8" x14ac:dyDescent="0.25">
      <c r="A8110" s="1">
        <v>41311</v>
      </c>
      <c r="B8110">
        <v>14.043799999999999</v>
      </c>
      <c r="C8110">
        <v>14.3523</v>
      </c>
      <c r="D8110">
        <v>13.924099999999999</v>
      </c>
      <c r="E8110">
        <v>14.0708</v>
      </c>
      <c r="F8110">
        <v>593706400</v>
      </c>
      <c r="G8110">
        <v>0</v>
      </c>
      <c r="H8110">
        <f>applerevenue[[#This Row],[high]]-applerevenue[[#This Row],[low]]</f>
        <v>0.42820000000000036</v>
      </c>
    </row>
    <row r="8111" spans="1:8" x14ac:dyDescent="0.25">
      <c r="A8111" s="1">
        <v>41312</v>
      </c>
      <c r="B8111">
        <v>14.333</v>
      </c>
      <c r="C8111">
        <v>14.5419</v>
      </c>
      <c r="D8111">
        <v>14.0505</v>
      </c>
      <c r="E8111">
        <v>14.486800000000001</v>
      </c>
      <c r="F8111">
        <v>704580800</v>
      </c>
      <c r="G8111">
        <v>0</v>
      </c>
      <c r="H8111">
        <f>applerevenue[[#This Row],[high]]-applerevenue[[#This Row],[low]]</f>
        <v>0.4914000000000005</v>
      </c>
    </row>
    <row r="8112" spans="1:8" x14ac:dyDescent="0.25">
      <c r="A8112" s="1">
        <v>41313</v>
      </c>
      <c r="B8112">
        <v>14.6656</v>
      </c>
      <c r="C8112">
        <v>14.814399999999999</v>
      </c>
      <c r="D8112">
        <v>14.4877</v>
      </c>
      <c r="E8112">
        <v>14.6959</v>
      </c>
      <c r="F8112">
        <v>633158400</v>
      </c>
      <c r="G8112">
        <v>0</v>
      </c>
      <c r="H8112">
        <f>applerevenue[[#This Row],[high]]-applerevenue[[#This Row],[low]]</f>
        <v>0.32669999999999888</v>
      </c>
    </row>
    <row r="8113" spans="1:8" x14ac:dyDescent="0.25">
      <c r="A8113" s="1">
        <v>41316</v>
      </c>
      <c r="B8113">
        <v>14.743</v>
      </c>
      <c r="C8113">
        <v>15.004099999999999</v>
      </c>
      <c r="D8113">
        <v>14.6424</v>
      </c>
      <c r="E8113">
        <v>14.8491</v>
      </c>
      <c r="F8113">
        <v>517490400</v>
      </c>
      <c r="G8113">
        <v>0</v>
      </c>
      <c r="H8113">
        <f>applerevenue[[#This Row],[high]]-applerevenue[[#This Row],[low]]</f>
        <v>0.36169999999999902</v>
      </c>
    </row>
    <row r="8114" spans="1:8" x14ac:dyDescent="0.25">
      <c r="A8114" s="1">
        <v>41317</v>
      </c>
      <c r="B8114">
        <v>14.8361</v>
      </c>
      <c r="C8114">
        <v>14.924899999999999</v>
      </c>
      <c r="D8114">
        <v>14.472099999999999</v>
      </c>
      <c r="E8114">
        <v>14.476900000000001</v>
      </c>
      <c r="F8114">
        <v>609053200</v>
      </c>
      <c r="G8114">
        <v>1</v>
      </c>
      <c r="H8114">
        <f>applerevenue[[#This Row],[high]]-applerevenue[[#This Row],[low]]</f>
        <v>0.45279999999999987</v>
      </c>
    </row>
    <row r="8115" spans="1:8" x14ac:dyDescent="0.25">
      <c r="A8115" s="1">
        <v>41318</v>
      </c>
      <c r="B8115">
        <v>14.455500000000001</v>
      </c>
      <c r="C8115">
        <v>14.654500000000001</v>
      </c>
      <c r="D8115">
        <v>14.332100000000001</v>
      </c>
      <c r="E8115">
        <v>14.449299999999999</v>
      </c>
      <c r="F8115">
        <v>475207600</v>
      </c>
      <c r="G8115">
        <v>1</v>
      </c>
      <c r="H8115">
        <f>applerevenue[[#This Row],[high]]-applerevenue[[#This Row],[low]]</f>
        <v>0.32240000000000002</v>
      </c>
    </row>
    <row r="8116" spans="1:8" x14ac:dyDescent="0.25">
      <c r="A8116" s="1">
        <v>41319</v>
      </c>
      <c r="B8116">
        <v>14.372299999999999</v>
      </c>
      <c r="C8116">
        <v>14.592599999999999</v>
      </c>
      <c r="D8116">
        <v>14.3568</v>
      </c>
      <c r="E8116">
        <v>14.436299999999999</v>
      </c>
      <c r="F8116">
        <v>355275200</v>
      </c>
      <c r="G8116">
        <v>0</v>
      </c>
      <c r="H8116">
        <f>applerevenue[[#This Row],[high]]-applerevenue[[#This Row],[low]]</f>
        <v>0.23579999999999934</v>
      </c>
    </row>
    <row r="8117" spans="1:8" x14ac:dyDescent="0.25">
      <c r="A8117" s="1">
        <v>41320</v>
      </c>
      <c r="B8117">
        <v>14.5063</v>
      </c>
      <c r="C8117">
        <v>14.546799999999999</v>
      </c>
      <c r="D8117">
        <v>14.23</v>
      </c>
      <c r="E8117">
        <v>14.237399999999999</v>
      </c>
      <c r="F8117">
        <v>391745200</v>
      </c>
      <c r="G8117">
        <v>1</v>
      </c>
      <c r="H8117">
        <f>applerevenue[[#This Row],[high]]-applerevenue[[#This Row],[low]]</f>
        <v>0.31679999999999886</v>
      </c>
    </row>
    <row r="8118" spans="1:8" x14ac:dyDescent="0.25">
      <c r="A8118" s="1">
        <v>41324</v>
      </c>
      <c r="B8118">
        <v>14.266500000000001</v>
      </c>
      <c r="C8118">
        <v>14.3169</v>
      </c>
      <c r="D8118">
        <v>14.042199999999999</v>
      </c>
      <c r="E8118">
        <v>14.232100000000001</v>
      </c>
      <c r="F8118">
        <v>435783600</v>
      </c>
      <c r="G8118">
        <v>1</v>
      </c>
      <c r="H8118">
        <f>applerevenue[[#This Row],[high]]-applerevenue[[#This Row],[low]]</f>
        <v>0.27470000000000105</v>
      </c>
    </row>
    <row r="8119" spans="1:8" x14ac:dyDescent="0.25">
      <c r="A8119" s="1">
        <v>41325</v>
      </c>
      <c r="B8119">
        <v>14.161</v>
      </c>
      <c r="C8119">
        <v>14.161</v>
      </c>
      <c r="D8119">
        <v>13.885899999999999</v>
      </c>
      <c r="E8119">
        <v>13.887499999999999</v>
      </c>
      <c r="F8119">
        <v>476302400</v>
      </c>
      <c r="G8119">
        <v>1</v>
      </c>
      <c r="H8119">
        <f>applerevenue[[#This Row],[high]]-applerevenue[[#This Row],[low]]</f>
        <v>0.27510000000000012</v>
      </c>
    </row>
    <row r="8120" spans="1:8" x14ac:dyDescent="0.25">
      <c r="A8120" s="1">
        <v>41326</v>
      </c>
      <c r="B8120">
        <v>13.799300000000001</v>
      </c>
      <c r="C8120">
        <v>13.897399999999999</v>
      </c>
      <c r="D8120">
        <v>13.700900000000001</v>
      </c>
      <c r="E8120">
        <v>13.8011</v>
      </c>
      <c r="F8120">
        <v>447182400</v>
      </c>
      <c r="G8120">
        <v>0</v>
      </c>
      <c r="H8120">
        <f>applerevenue[[#This Row],[high]]-applerevenue[[#This Row],[low]]</f>
        <v>0.19649999999999856</v>
      </c>
    </row>
    <row r="8121" spans="1:8" x14ac:dyDescent="0.25">
      <c r="A8121" s="1">
        <v>41327</v>
      </c>
      <c r="B8121">
        <v>13.899800000000001</v>
      </c>
      <c r="C8121">
        <v>13.9726</v>
      </c>
      <c r="D8121">
        <v>13.8179</v>
      </c>
      <c r="E8121">
        <v>13.9481</v>
      </c>
      <c r="F8121">
        <v>330654800</v>
      </c>
      <c r="G8121">
        <v>0</v>
      </c>
      <c r="H8121">
        <f>applerevenue[[#This Row],[high]]-applerevenue[[#This Row],[low]]</f>
        <v>0.15470000000000006</v>
      </c>
    </row>
    <row r="8122" spans="1:8" x14ac:dyDescent="0.25">
      <c r="A8122" s="1">
        <v>41330</v>
      </c>
      <c r="B8122">
        <v>14.042199999999999</v>
      </c>
      <c r="C8122">
        <v>14.0815</v>
      </c>
      <c r="D8122">
        <v>13.693199999999999</v>
      </c>
      <c r="E8122">
        <v>13.7003</v>
      </c>
      <c r="F8122">
        <v>372579200</v>
      </c>
      <c r="G8122">
        <v>1</v>
      </c>
      <c r="H8122">
        <f>applerevenue[[#This Row],[high]]-applerevenue[[#This Row],[low]]</f>
        <v>0.38830000000000098</v>
      </c>
    </row>
    <row r="8123" spans="1:8" x14ac:dyDescent="0.25">
      <c r="A8123" s="1">
        <v>41331</v>
      </c>
      <c r="B8123">
        <v>13.7318</v>
      </c>
      <c r="C8123">
        <v>13.970700000000001</v>
      </c>
      <c r="D8123">
        <v>13.5413</v>
      </c>
      <c r="E8123">
        <v>13.8912</v>
      </c>
      <c r="F8123">
        <v>501499600</v>
      </c>
      <c r="G8123">
        <v>0</v>
      </c>
      <c r="H8123">
        <f>applerevenue[[#This Row],[high]]-applerevenue[[#This Row],[low]]</f>
        <v>0.42940000000000111</v>
      </c>
    </row>
    <row r="8124" spans="1:8" x14ac:dyDescent="0.25">
      <c r="A8124" s="1">
        <v>41332</v>
      </c>
      <c r="B8124">
        <v>13.874499999999999</v>
      </c>
      <c r="C8124">
        <v>13.9985</v>
      </c>
      <c r="D8124">
        <v>13.633800000000001</v>
      </c>
      <c r="E8124">
        <v>13.755000000000001</v>
      </c>
      <c r="F8124">
        <v>587350400</v>
      </c>
      <c r="G8124">
        <v>1</v>
      </c>
      <c r="H8124">
        <f>applerevenue[[#This Row],[high]]-applerevenue[[#This Row],[low]]</f>
        <v>0.36469999999999914</v>
      </c>
    </row>
    <row r="8125" spans="1:8" x14ac:dyDescent="0.25">
      <c r="A8125" s="1">
        <v>41333</v>
      </c>
      <c r="B8125">
        <v>13.739000000000001</v>
      </c>
      <c r="C8125">
        <v>13.857200000000001</v>
      </c>
      <c r="D8125">
        <v>13.657</v>
      </c>
      <c r="E8125">
        <v>13.657</v>
      </c>
      <c r="F8125">
        <v>322515200</v>
      </c>
      <c r="G8125">
        <v>1</v>
      </c>
      <c r="H8125">
        <f>applerevenue[[#This Row],[high]]-applerevenue[[#This Row],[low]]</f>
        <v>0.2002000000000006</v>
      </c>
    </row>
    <row r="8126" spans="1:8" x14ac:dyDescent="0.25">
      <c r="A8126" s="1">
        <v>41334</v>
      </c>
      <c r="B8126">
        <v>13.5518</v>
      </c>
      <c r="C8126">
        <v>13.5573</v>
      </c>
      <c r="D8126">
        <v>13.303599999999999</v>
      </c>
      <c r="E8126">
        <v>13.3188</v>
      </c>
      <c r="F8126">
        <v>552448400</v>
      </c>
      <c r="G8126">
        <v>1</v>
      </c>
      <c r="H8126">
        <f>applerevenue[[#This Row],[high]]-applerevenue[[#This Row],[low]]</f>
        <v>0.25370000000000026</v>
      </c>
    </row>
    <row r="8127" spans="1:8" x14ac:dyDescent="0.25">
      <c r="A8127" s="1">
        <v>41337</v>
      </c>
      <c r="B8127">
        <v>13.2362</v>
      </c>
      <c r="C8127">
        <v>13.2486</v>
      </c>
      <c r="D8127">
        <v>12.963900000000001</v>
      </c>
      <c r="E8127">
        <v>12.9964</v>
      </c>
      <c r="F8127">
        <v>582755600</v>
      </c>
      <c r="G8127">
        <v>1</v>
      </c>
      <c r="H8127">
        <f>applerevenue[[#This Row],[high]]-applerevenue[[#This Row],[low]]</f>
        <v>0.28469999999999906</v>
      </c>
    </row>
    <row r="8128" spans="1:8" x14ac:dyDescent="0.25">
      <c r="A8128" s="1">
        <v>41338</v>
      </c>
      <c r="B8128">
        <v>13.0406</v>
      </c>
      <c r="C8128">
        <v>13.4648</v>
      </c>
      <c r="D8128">
        <v>13.0181</v>
      </c>
      <c r="E8128">
        <v>13.339600000000001</v>
      </c>
      <c r="F8128">
        <v>638433600</v>
      </c>
      <c r="G8128">
        <v>0</v>
      </c>
      <c r="H8128">
        <f>applerevenue[[#This Row],[high]]-applerevenue[[#This Row],[low]]</f>
        <v>0.44669999999999987</v>
      </c>
    </row>
    <row r="8129" spans="1:8" x14ac:dyDescent="0.25">
      <c r="A8129" s="1">
        <v>41339</v>
      </c>
      <c r="B8129">
        <v>13.4438</v>
      </c>
      <c r="C8129">
        <v>13.466699999999999</v>
      </c>
      <c r="D8129">
        <v>13.1319</v>
      </c>
      <c r="E8129">
        <v>13.17</v>
      </c>
      <c r="F8129">
        <v>460250000</v>
      </c>
      <c r="G8129">
        <v>1</v>
      </c>
      <c r="H8129">
        <f>applerevenue[[#This Row],[high]]-applerevenue[[#This Row],[low]]</f>
        <v>0.33479999999999954</v>
      </c>
    </row>
    <row r="8130" spans="1:8" x14ac:dyDescent="0.25">
      <c r="A8130" s="1">
        <v>41340</v>
      </c>
      <c r="B8130">
        <v>13.1341</v>
      </c>
      <c r="C8130">
        <v>13.366400000000001</v>
      </c>
      <c r="D8130">
        <v>13.0276</v>
      </c>
      <c r="E8130">
        <v>13.3223</v>
      </c>
      <c r="F8130">
        <v>468473600</v>
      </c>
      <c r="G8130">
        <v>0</v>
      </c>
      <c r="H8130">
        <f>applerevenue[[#This Row],[high]]-applerevenue[[#This Row],[low]]</f>
        <v>0.33880000000000088</v>
      </c>
    </row>
    <row r="8131" spans="1:8" x14ac:dyDescent="0.25">
      <c r="A8131" s="1">
        <v>41341</v>
      </c>
      <c r="B8131">
        <v>13.2981</v>
      </c>
      <c r="C8131">
        <v>13.472300000000001</v>
      </c>
      <c r="D8131">
        <v>13.261200000000001</v>
      </c>
      <c r="E8131">
        <v>13.3575</v>
      </c>
      <c r="F8131">
        <v>391482000</v>
      </c>
      <c r="G8131">
        <v>0</v>
      </c>
      <c r="H8131">
        <f>applerevenue[[#This Row],[high]]-applerevenue[[#This Row],[low]]</f>
        <v>0.21110000000000007</v>
      </c>
    </row>
    <row r="8132" spans="1:8" x14ac:dyDescent="0.25">
      <c r="A8132" s="1">
        <v>41344</v>
      </c>
      <c r="B8132">
        <v>13.2965</v>
      </c>
      <c r="C8132">
        <v>13.583</v>
      </c>
      <c r="D8132">
        <v>13.1539</v>
      </c>
      <c r="E8132">
        <v>13.547700000000001</v>
      </c>
      <c r="F8132">
        <v>474236000</v>
      </c>
      <c r="G8132">
        <v>0</v>
      </c>
      <c r="H8132">
        <f>applerevenue[[#This Row],[high]]-applerevenue[[#This Row],[low]]</f>
        <v>0.42910000000000004</v>
      </c>
    </row>
    <row r="8133" spans="1:8" x14ac:dyDescent="0.25">
      <c r="A8133" s="1">
        <v>41345</v>
      </c>
      <c r="B8133">
        <v>13.477499999999999</v>
      </c>
      <c r="C8133">
        <v>13.579000000000001</v>
      </c>
      <c r="D8133">
        <v>13.229100000000001</v>
      </c>
      <c r="E8133">
        <v>13.255699999999999</v>
      </c>
      <c r="F8133">
        <v>465911600</v>
      </c>
      <c r="G8133">
        <v>1</v>
      </c>
      <c r="H8133">
        <f>applerevenue[[#This Row],[high]]-applerevenue[[#This Row],[low]]</f>
        <v>0.34989999999999988</v>
      </c>
    </row>
    <row r="8134" spans="1:8" x14ac:dyDescent="0.25">
      <c r="A8134" s="1">
        <v>41346</v>
      </c>
      <c r="B8134">
        <v>13.2563</v>
      </c>
      <c r="C8134">
        <v>13.4435</v>
      </c>
      <c r="D8134">
        <v>13.1607</v>
      </c>
      <c r="E8134">
        <v>13.2532</v>
      </c>
      <c r="F8134">
        <v>405549200</v>
      </c>
      <c r="G8134">
        <v>1</v>
      </c>
      <c r="H8134">
        <f>applerevenue[[#This Row],[high]]-applerevenue[[#This Row],[low]]</f>
        <v>0.28279999999999994</v>
      </c>
    </row>
    <row r="8135" spans="1:8" x14ac:dyDescent="0.25">
      <c r="A8135" s="1">
        <v>41347</v>
      </c>
      <c r="B8135">
        <v>13.3918</v>
      </c>
      <c r="C8135">
        <v>13.447800000000001</v>
      </c>
      <c r="D8135">
        <v>13.318199999999999</v>
      </c>
      <c r="E8135">
        <v>13.381600000000001</v>
      </c>
      <c r="F8135">
        <v>303875600</v>
      </c>
      <c r="G8135">
        <v>1</v>
      </c>
      <c r="H8135">
        <f>applerevenue[[#This Row],[high]]-applerevenue[[#This Row],[low]]</f>
        <v>0.12960000000000171</v>
      </c>
    </row>
    <row r="8136" spans="1:8" x14ac:dyDescent="0.25">
      <c r="A8136" s="1">
        <v>41348</v>
      </c>
      <c r="B8136">
        <v>13.5496</v>
      </c>
      <c r="C8136">
        <v>13.7445</v>
      </c>
      <c r="D8136">
        <v>13.528600000000001</v>
      </c>
      <c r="E8136">
        <v>13.726900000000001</v>
      </c>
      <c r="F8136">
        <v>643960800</v>
      </c>
      <c r="G8136">
        <v>0</v>
      </c>
      <c r="H8136">
        <f>applerevenue[[#This Row],[high]]-applerevenue[[#This Row],[low]]</f>
        <v>0.21589999999999954</v>
      </c>
    </row>
    <row r="8137" spans="1:8" x14ac:dyDescent="0.25">
      <c r="A8137" s="1">
        <v>41351</v>
      </c>
      <c r="B8137">
        <v>13.6585</v>
      </c>
      <c r="C8137">
        <v>14.1539</v>
      </c>
      <c r="D8137">
        <v>13.6508</v>
      </c>
      <c r="E8137">
        <v>14.1</v>
      </c>
      <c r="F8137">
        <v>606197200</v>
      </c>
      <c r="G8137">
        <v>0</v>
      </c>
      <c r="H8137">
        <f>applerevenue[[#This Row],[high]]-applerevenue[[#This Row],[low]]</f>
        <v>0.50309999999999988</v>
      </c>
    </row>
    <row r="8138" spans="1:8" x14ac:dyDescent="0.25">
      <c r="A8138" s="1">
        <v>41352</v>
      </c>
      <c r="B8138">
        <v>14.217000000000001</v>
      </c>
      <c r="C8138">
        <v>14.262499999999999</v>
      </c>
      <c r="D8138">
        <v>13.8766</v>
      </c>
      <c r="E8138">
        <v>14.061999999999999</v>
      </c>
      <c r="F8138">
        <v>526775200</v>
      </c>
      <c r="G8138">
        <v>1</v>
      </c>
      <c r="H8138">
        <f>applerevenue[[#This Row],[high]]-applerevenue[[#This Row],[low]]</f>
        <v>0.38589999999999947</v>
      </c>
    </row>
    <row r="8139" spans="1:8" x14ac:dyDescent="0.25">
      <c r="A8139" s="1">
        <v>41353</v>
      </c>
      <c r="B8139">
        <v>14.1526</v>
      </c>
      <c r="C8139">
        <v>14.1591</v>
      </c>
      <c r="D8139">
        <v>13.910399999999999</v>
      </c>
      <c r="E8139">
        <v>13.987399999999999</v>
      </c>
      <c r="F8139">
        <v>308660800</v>
      </c>
      <c r="G8139">
        <v>1</v>
      </c>
      <c r="H8139">
        <f>applerevenue[[#This Row],[high]]-applerevenue[[#This Row],[low]]</f>
        <v>0.24870000000000125</v>
      </c>
    </row>
    <row r="8140" spans="1:8" x14ac:dyDescent="0.25">
      <c r="A8140" s="1">
        <v>41354</v>
      </c>
      <c r="B8140">
        <v>13.9299</v>
      </c>
      <c r="C8140">
        <v>14.17</v>
      </c>
      <c r="D8140">
        <v>13.9261</v>
      </c>
      <c r="E8140">
        <v>14.0075</v>
      </c>
      <c r="F8140">
        <v>383255600</v>
      </c>
      <c r="G8140">
        <v>0</v>
      </c>
      <c r="H8140">
        <f>applerevenue[[#This Row],[high]]-applerevenue[[#This Row],[low]]</f>
        <v>0.24390000000000001</v>
      </c>
    </row>
    <row r="8141" spans="1:8" x14ac:dyDescent="0.25">
      <c r="A8141" s="1">
        <v>41355</v>
      </c>
      <c r="B8141">
        <v>14.0648</v>
      </c>
      <c r="C8141">
        <v>14.2974</v>
      </c>
      <c r="D8141">
        <v>14.019299999999999</v>
      </c>
      <c r="E8141">
        <v>14.291499999999999</v>
      </c>
      <c r="F8141">
        <v>395105200</v>
      </c>
      <c r="G8141">
        <v>0</v>
      </c>
      <c r="H8141">
        <f>applerevenue[[#This Row],[high]]-applerevenue[[#This Row],[low]]</f>
        <v>0.27810000000000024</v>
      </c>
    </row>
    <row r="8142" spans="1:8" x14ac:dyDescent="0.25">
      <c r="A8142" s="1">
        <v>41358</v>
      </c>
      <c r="B8142">
        <v>14.377599999999999</v>
      </c>
      <c r="C8142">
        <v>14.5403</v>
      </c>
      <c r="D8142">
        <v>14.2875</v>
      </c>
      <c r="E8142">
        <v>14.3432</v>
      </c>
      <c r="F8142">
        <v>501135600</v>
      </c>
      <c r="G8142">
        <v>1</v>
      </c>
      <c r="H8142">
        <f>applerevenue[[#This Row],[high]]-applerevenue[[#This Row],[low]]</f>
        <v>0.25280000000000058</v>
      </c>
    </row>
    <row r="8143" spans="1:8" x14ac:dyDescent="0.25">
      <c r="A8143" s="1">
        <v>41359</v>
      </c>
      <c r="B8143">
        <v>14.4008</v>
      </c>
      <c r="C8143">
        <v>14.4131</v>
      </c>
      <c r="D8143">
        <v>14.248900000000001</v>
      </c>
      <c r="E8143">
        <v>14.2676</v>
      </c>
      <c r="F8143">
        <v>294294000</v>
      </c>
      <c r="G8143">
        <v>1</v>
      </c>
      <c r="H8143">
        <f>applerevenue[[#This Row],[high]]-applerevenue[[#This Row],[low]]</f>
        <v>0.16419999999999924</v>
      </c>
    </row>
    <row r="8144" spans="1:8" x14ac:dyDescent="0.25">
      <c r="A8144" s="1">
        <v>41360</v>
      </c>
      <c r="B8144">
        <v>14.1229</v>
      </c>
      <c r="C8144">
        <v>14.1334</v>
      </c>
      <c r="D8144">
        <v>13.945600000000001</v>
      </c>
      <c r="E8144">
        <v>13.987399999999999</v>
      </c>
      <c r="F8144">
        <v>331237200</v>
      </c>
      <c r="G8144">
        <v>1</v>
      </c>
      <c r="H8144">
        <f>applerevenue[[#This Row],[high]]-applerevenue[[#This Row],[low]]</f>
        <v>0.1877999999999993</v>
      </c>
    </row>
    <row r="8145" spans="1:8" x14ac:dyDescent="0.25">
      <c r="A8145" s="1">
        <v>41361</v>
      </c>
      <c r="B8145">
        <v>13.9175</v>
      </c>
      <c r="C8145">
        <v>13.9793</v>
      </c>
      <c r="D8145">
        <v>13.6638</v>
      </c>
      <c r="E8145">
        <v>13.696</v>
      </c>
      <c r="F8145">
        <v>442839600</v>
      </c>
      <c r="G8145">
        <v>1</v>
      </c>
      <c r="H8145">
        <f>applerevenue[[#This Row],[high]]-applerevenue[[#This Row],[low]]</f>
        <v>0.31550000000000011</v>
      </c>
    </row>
    <row r="8146" spans="1:8" x14ac:dyDescent="0.25">
      <c r="A8146" s="1">
        <v>41365</v>
      </c>
      <c r="B8146">
        <v>13.6724</v>
      </c>
      <c r="C8146">
        <v>13.7281</v>
      </c>
      <c r="D8146">
        <v>13.234299999999999</v>
      </c>
      <c r="E8146">
        <v>13.2705</v>
      </c>
      <c r="F8146">
        <v>389732000</v>
      </c>
      <c r="G8146">
        <v>1</v>
      </c>
      <c r="H8146">
        <f>applerevenue[[#This Row],[high]]-applerevenue[[#This Row],[low]]</f>
        <v>0.49380000000000024</v>
      </c>
    </row>
    <row r="8147" spans="1:8" x14ac:dyDescent="0.25">
      <c r="A8147" s="1">
        <v>41366</v>
      </c>
      <c r="B8147">
        <v>13.23</v>
      </c>
      <c r="C8147">
        <v>13.556100000000001</v>
      </c>
      <c r="D8147">
        <v>13.1929</v>
      </c>
      <c r="E8147">
        <v>13.297800000000001</v>
      </c>
      <c r="F8147">
        <v>529519200</v>
      </c>
      <c r="G8147">
        <v>0</v>
      </c>
      <c r="H8147">
        <f>applerevenue[[#This Row],[high]]-applerevenue[[#This Row],[low]]</f>
        <v>0.36320000000000086</v>
      </c>
    </row>
    <row r="8148" spans="1:8" x14ac:dyDescent="0.25">
      <c r="A8148" s="1">
        <v>41367</v>
      </c>
      <c r="B8148">
        <v>13.3466</v>
      </c>
      <c r="C8148">
        <v>13.529500000000001</v>
      </c>
      <c r="D8148">
        <v>13.313800000000001</v>
      </c>
      <c r="E8148">
        <v>13.3658</v>
      </c>
      <c r="F8148">
        <v>363216000</v>
      </c>
      <c r="G8148">
        <v>0</v>
      </c>
      <c r="H8148">
        <f>applerevenue[[#This Row],[high]]-applerevenue[[#This Row],[low]]</f>
        <v>0.2157</v>
      </c>
    </row>
    <row r="8149" spans="1:8" x14ac:dyDescent="0.25">
      <c r="A8149" s="1">
        <v>41368</v>
      </c>
      <c r="B8149">
        <v>13.4206</v>
      </c>
      <c r="C8149">
        <v>13.459</v>
      </c>
      <c r="D8149">
        <v>13.157299999999999</v>
      </c>
      <c r="E8149">
        <v>13.233700000000001</v>
      </c>
      <c r="F8149">
        <v>358447600</v>
      </c>
      <c r="G8149">
        <v>1</v>
      </c>
      <c r="H8149">
        <f>applerevenue[[#This Row],[high]]-applerevenue[[#This Row],[low]]</f>
        <v>0.3017000000000003</v>
      </c>
    </row>
    <row r="8150" spans="1:8" x14ac:dyDescent="0.25">
      <c r="A8150" s="1">
        <v>41369</v>
      </c>
      <c r="B8150">
        <v>13.1341</v>
      </c>
      <c r="C8150">
        <v>13.148</v>
      </c>
      <c r="D8150">
        <v>12.9849</v>
      </c>
      <c r="E8150">
        <v>13.0939</v>
      </c>
      <c r="F8150">
        <v>383695200</v>
      </c>
      <c r="G8150">
        <v>1</v>
      </c>
      <c r="H8150">
        <f>applerevenue[[#This Row],[high]]-applerevenue[[#This Row],[low]]</f>
        <v>0.16310000000000002</v>
      </c>
    </row>
    <row r="8151" spans="1:8" x14ac:dyDescent="0.25">
      <c r="A8151" s="1">
        <v>41372</v>
      </c>
      <c r="B8151">
        <v>13.1449</v>
      </c>
      <c r="C8151">
        <v>13.226900000000001</v>
      </c>
      <c r="D8151">
        <v>13.071899999999999</v>
      </c>
      <c r="E8151">
        <v>13.186999999999999</v>
      </c>
      <c r="F8151">
        <v>300829200</v>
      </c>
      <c r="G8151">
        <v>0</v>
      </c>
      <c r="H8151">
        <f>applerevenue[[#This Row],[high]]-applerevenue[[#This Row],[low]]</f>
        <v>0.15500000000000114</v>
      </c>
    </row>
    <row r="8152" spans="1:8" x14ac:dyDescent="0.25">
      <c r="A8152" s="1">
        <v>41373</v>
      </c>
      <c r="B8152">
        <v>13.191599999999999</v>
      </c>
      <c r="C8152">
        <v>13.2578</v>
      </c>
      <c r="D8152">
        <v>13.0799</v>
      </c>
      <c r="E8152">
        <v>13.210800000000001</v>
      </c>
      <c r="F8152">
        <v>306614000</v>
      </c>
      <c r="G8152">
        <v>0</v>
      </c>
      <c r="H8152">
        <f>applerevenue[[#This Row],[high]]-applerevenue[[#This Row],[low]]</f>
        <v>0.17789999999999928</v>
      </c>
    </row>
    <row r="8153" spans="1:8" x14ac:dyDescent="0.25">
      <c r="A8153" s="1">
        <v>41374</v>
      </c>
      <c r="B8153">
        <v>13.2455</v>
      </c>
      <c r="C8153">
        <v>13.5227</v>
      </c>
      <c r="D8153">
        <v>13.1808</v>
      </c>
      <c r="E8153">
        <v>13.4803</v>
      </c>
      <c r="F8153">
        <v>375928000</v>
      </c>
      <c r="G8153">
        <v>0</v>
      </c>
      <c r="H8153">
        <f>applerevenue[[#This Row],[high]]-applerevenue[[#This Row],[low]]</f>
        <v>0.34190000000000076</v>
      </c>
    </row>
    <row r="8154" spans="1:8" x14ac:dyDescent="0.25">
      <c r="A8154" s="1">
        <v>41375</v>
      </c>
      <c r="B8154">
        <v>13.4193</v>
      </c>
      <c r="C8154">
        <v>13.551500000000001</v>
      </c>
      <c r="D8154">
        <v>13.3414</v>
      </c>
      <c r="E8154">
        <v>13.4382</v>
      </c>
      <c r="F8154">
        <v>328364400</v>
      </c>
      <c r="G8154">
        <v>0</v>
      </c>
      <c r="H8154">
        <f>applerevenue[[#This Row],[high]]-applerevenue[[#This Row],[low]]</f>
        <v>0.21010000000000062</v>
      </c>
    </row>
    <row r="8155" spans="1:8" x14ac:dyDescent="0.25">
      <c r="A8155" s="1">
        <v>41376</v>
      </c>
      <c r="B8155">
        <v>13.432700000000001</v>
      </c>
      <c r="C8155">
        <v>13.432700000000001</v>
      </c>
      <c r="D8155">
        <v>13.2761</v>
      </c>
      <c r="E8155">
        <v>13.2981</v>
      </c>
      <c r="F8155">
        <v>238613200</v>
      </c>
      <c r="G8155">
        <v>1</v>
      </c>
      <c r="H8155">
        <f>applerevenue[[#This Row],[high]]-applerevenue[[#This Row],[low]]</f>
        <v>0.15660000000000096</v>
      </c>
    </row>
    <row r="8156" spans="1:8" x14ac:dyDescent="0.25">
      <c r="A8156" s="1">
        <v>41379</v>
      </c>
      <c r="B8156">
        <v>13.211399999999999</v>
      </c>
      <c r="C8156">
        <v>13.239000000000001</v>
      </c>
      <c r="D8156">
        <v>12.9809</v>
      </c>
      <c r="E8156">
        <v>12.9902</v>
      </c>
      <c r="F8156">
        <v>317520000</v>
      </c>
      <c r="G8156">
        <v>1</v>
      </c>
      <c r="H8156">
        <f>applerevenue[[#This Row],[high]]-applerevenue[[#This Row],[low]]</f>
        <v>0.25810000000000066</v>
      </c>
    </row>
    <row r="8157" spans="1:8" x14ac:dyDescent="0.25">
      <c r="A8157" s="1">
        <v>41380</v>
      </c>
      <c r="B8157">
        <v>13.0434</v>
      </c>
      <c r="C8157">
        <v>13.199400000000001</v>
      </c>
      <c r="D8157">
        <v>13.012499999999999</v>
      </c>
      <c r="E8157">
        <v>13.187900000000001</v>
      </c>
      <c r="F8157">
        <v>305771200</v>
      </c>
      <c r="G8157">
        <v>0</v>
      </c>
      <c r="H8157">
        <f>applerevenue[[#This Row],[high]]-applerevenue[[#This Row],[low]]</f>
        <v>0.1869000000000014</v>
      </c>
    </row>
    <row r="8158" spans="1:8" x14ac:dyDescent="0.25">
      <c r="A8158" s="1">
        <v>41381</v>
      </c>
      <c r="B8158">
        <v>13.0032</v>
      </c>
      <c r="C8158">
        <v>13.013400000000001</v>
      </c>
      <c r="D8158">
        <v>12.317600000000001</v>
      </c>
      <c r="E8158">
        <v>12.4627</v>
      </c>
      <c r="F8158">
        <v>945056000</v>
      </c>
      <c r="G8158">
        <v>1</v>
      </c>
      <c r="H8158">
        <f>applerevenue[[#This Row],[high]]-applerevenue[[#This Row],[low]]</f>
        <v>0.6958000000000002</v>
      </c>
    </row>
    <row r="8159" spans="1:8" x14ac:dyDescent="0.25">
      <c r="A8159" s="1">
        <v>41382</v>
      </c>
      <c r="B8159">
        <v>12.5304</v>
      </c>
      <c r="C8159">
        <v>12.555199999999999</v>
      </c>
      <c r="D8159">
        <v>12.0587</v>
      </c>
      <c r="E8159">
        <v>12.130100000000001</v>
      </c>
      <c r="F8159">
        <v>666299200</v>
      </c>
      <c r="G8159">
        <v>1</v>
      </c>
      <c r="H8159">
        <f>applerevenue[[#This Row],[high]]-applerevenue[[#This Row],[low]]</f>
        <v>0.49649999999999928</v>
      </c>
    </row>
    <row r="8160" spans="1:8" x14ac:dyDescent="0.25">
      <c r="A8160" s="1">
        <v>41383</v>
      </c>
      <c r="B8160">
        <v>12.0038</v>
      </c>
      <c r="C8160">
        <v>12.3637</v>
      </c>
      <c r="D8160">
        <v>11.914999999999999</v>
      </c>
      <c r="E8160">
        <v>12.083</v>
      </c>
      <c r="F8160">
        <v>609274400</v>
      </c>
      <c r="G8160">
        <v>0</v>
      </c>
      <c r="H8160">
        <f>applerevenue[[#This Row],[high]]-applerevenue[[#This Row],[low]]</f>
        <v>0.44870000000000054</v>
      </c>
    </row>
    <row r="8161" spans="1:8" x14ac:dyDescent="0.25">
      <c r="A8161" s="1">
        <v>41386</v>
      </c>
      <c r="B8161">
        <v>12.148300000000001</v>
      </c>
      <c r="C8161">
        <v>12.444100000000001</v>
      </c>
      <c r="D8161">
        <v>12.1061</v>
      </c>
      <c r="E8161">
        <v>12.334899999999999</v>
      </c>
      <c r="F8161">
        <v>429920400</v>
      </c>
      <c r="G8161">
        <v>0</v>
      </c>
      <c r="H8161">
        <f>applerevenue[[#This Row],[high]]-applerevenue[[#This Row],[low]]</f>
        <v>0.33800000000000097</v>
      </c>
    </row>
    <row r="8162" spans="1:8" x14ac:dyDescent="0.25">
      <c r="A8162" s="1">
        <v>41387</v>
      </c>
      <c r="B8162">
        <v>12.499499999999999</v>
      </c>
      <c r="C8162">
        <v>12.635400000000001</v>
      </c>
      <c r="D8162">
        <v>12.3392</v>
      </c>
      <c r="E8162">
        <v>12.5657</v>
      </c>
      <c r="F8162">
        <v>664238400</v>
      </c>
      <c r="G8162">
        <v>0</v>
      </c>
      <c r="H8162">
        <f>applerevenue[[#This Row],[high]]-applerevenue[[#This Row],[low]]</f>
        <v>0.29620000000000068</v>
      </c>
    </row>
    <row r="8163" spans="1:8" x14ac:dyDescent="0.25">
      <c r="A8163" s="1">
        <v>41388</v>
      </c>
      <c r="B8163">
        <v>12.1762</v>
      </c>
      <c r="C8163">
        <v>12.847899999999999</v>
      </c>
      <c r="D8163">
        <v>12.144</v>
      </c>
      <c r="E8163">
        <v>12.545</v>
      </c>
      <c r="F8163">
        <v>969651200</v>
      </c>
      <c r="G8163">
        <v>0</v>
      </c>
      <c r="H8163">
        <f>applerevenue[[#This Row],[high]]-applerevenue[[#This Row],[low]]</f>
        <v>0.70389999999999908</v>
      </c>
    </row>
    <row r="8164" spans="1:8" x14ac:dyDescent="0.25">
      <c r="A8164" s="1">
        <v>41389</v>
      </c>
      <c r="B8164">
        <v>12.7233</v>
      </c>
      <c r="C8164">
        <v>12.807399999999999</v>
      </c>
      <c r="D8164">
        <v>12.592599999999999</v>
      </c>
      <c r="E8164">
        <v>12.635300000000001</v>
      </c>
      <c r="F8164">
        <v>384837600</v>
      </c>
      <c r="G8164">
        <v>1</v>
      </c>
      <c r="H8164">
        <f>applerevenue[[#This Row],[high]]-applerevenue[[#This Row],[low]]</f>
        <v>0.21480000000000032</v>
      </c>
    </row>
    <row r="8165" spans="1:8" x14ac:dyDescent="0.25">
      <c r="A8165" s="1">
        <v>41390</v>
      </c>
      <c r="B8165">
        <v>12.679600000000001</v>
      </c>
      <c r="C8165">
        <v>12.956799999999999</v>
      </c>
      <c r="D8165">
        <v>12.6313</v>
      </c>
      <c r="E8165">
        <v>12.9084</v>
      </c>
      <c r="F8165">
        <v>764097600</v>
      </c>
      <c r="G8165">
        <v>0</v>
      </c>
      <c r="H8165">
        <f>applerevenue[[#This Row],[high]]-applerevenue[[#This Row],[low]]</f>
        <v>0.3254999999999999</v>
      </c>
    </row>
    <row r="8166" spans="1:8" x14ac:dyDescent="0.25">
      <c r="A8166" s="1">
        <v>41393</v>
      </c>
      <c r="B8166">
        <v>13.008800000000001</v>
      </c>
      <c r="C8166">
        <v>13.4162</v>
      </c>
      <c r="D8166">
        <v>12.9948</v>
      </c>
      <c r="E8166">
        <v>13.308</v>
      </c>
      <c r="F8166">
        <v>640326400</v>
      </c>
      <c r="G8166">
        <v>0</v>
      </c>
      <c r="H8166">
        <f>applerevenue[[#This Row],[high]]-applerevenue[[#This Row],[low]]</f>
        <v>0.42140000000000022</v>
      </c>
    </row>
    <row r="8167" spans="1:8" x14ac:dyDescent="0.25">
      <c r="A8167" s="1">
        <v>41394</v>
      </c>
      <c r="B8167">
        <v>13.462</v>
      </c>
      <c r="C8167">
        <v>13.7761</v>
      </c>
      <c r="D8167">
        <v>13.3683</v>
      </c>
      <c r="E8167">
        <v>13.6997</v>
      </c>
      <c r="F8167">
        <v>691538400</v>
      </c>
      <c r="G8167">
        <v>0</v>
      </c>
      <c r="H8167">
        <f>applerevenue[[#This Row],[high]]-applerevenue[[#This Row],[low]]</f>
        <v>0.40779999999999994</v>
      </c>
    </row>
    <row r="8168" spans="1:8" x14ac:dyDescent="0.25">
      <c r="A8168" s="1">
        <v>41395</v>
      </c>
      <c r="B8168">
        <v>13.7516</v>
      </c>
      <c r="C8168">
        <v>13.7662</v>
      </c>
      <c r="D8168">
        <v>13.440099999999999</v>
      </c>
      <c r="E8168">
        <v>13.591699999999999</v>
      </c>
      <c r="F8168">
        <v>506909200</v>
      </c>
      <c r="G8168">
        <v>1</v>
      </c>
      <c r="H8168">
        <f>applerevenue[[#This Row],[high]]-applerevenue[[#This Row],[low]]</f>
        <v>0.32610000000000028</v>
      </c>
    </row>
    <row r="8169" spans="1:8" x14ac:dyDescent="0.25">
      <c r="A8169" s="1">
        <v>41396</v>
      </c>
      <c r="B8169">
        <v>13.668699999999999</v>
      </c>
      <c r="C8169">
        <v>13.8794</v>
      </c>
      <c r="D8169">
        <v>13.633100000000001</v>
      </c>
      <c r="E8169">
        <v>13.7844</v>
      </c>
      <c r="F8169">
        <v>421828400</v>
      </c>
      <c r="G8169">
        <v>0</v>
      </c>
      <c r="H8169">
        <f>applerevenue[[#This Row],[high]]-applerevenue[[#This Row],[low]]</f>
        <v>0.24629999999999974</v>
      </c>
    </row>
    <row r="8170" spans="1:8" x14ac:dyDescent="0.25">
      <c r="A8170" s="1">
        <v>41397</v>
      </c>
      <c r="B8170">
        <v>13.9636</v>
      </c>
      <c r="C8170">
        <v>14.023</v>
      </c>
      <c r="D8170">
        <v>13.896800000000001</v>
      </c>
      <c r="E8170">
        <v>13.9224</v>
      </c>
      <c r="F8170">
        <v>361300800</v>
      </c>
      <c r="G8170">
        <v>1</v>
      </c>
      <c r="H8170">
        <f>applerevenue[[#This Row],[high]]-applerevenue[[#This Row],[low]]</f>
        <v>0.12619999999999898</v>
      </c>
    </row>
    <row r="8171" spans="1:8" x14ac:dyDescent="0.25">
      <c r="A8171" s="1">
        <v>41400</v>
      </c>
      <c r="B8171">
        <v>14.0997</v>
      </c>
      <c r="C8171">
        <v>14.3005</v>
      </c>
      <c r="D8171">
        <v>14.0564</v>
      </c>
      <c r="E8171">
        <v>14.2544</v>
      </c>
      <c r="F8171">
        <v>496641600</v>
      </c>
      <c r="G8171">
        <v>0</v>
      </c>
      <c r="H8171">
        <f>applerevenue[[#This Row],[high]]-applerevenue[[#This Row],[low]]</f>
        <v>0.24409999999999954</v>
      </c>
    </row>
    <row r="8172" spans="1:8" x14ac:dyDescent="0.25">
      <c r="A8172" s="1">
        <v>41401</v>
      </c>
      <c r="B8172">
        <v>14.386200000000001</v>
      </c>
      <c r="C8172">
        <v>14.410399999999999</v>
      </c>
      <c r="D8172">
        <v>14.0375</v>
      </c>
      <c r="E8172">
        <v>14.190899999999999</v>
      </c>
      <c r="F8172">
        <v>483753200</v>
      </c>
      <c r="G8172">
        <v>1</v>
      </c>
      <c r="H8172">
        <f>applerevenue[[#This Row],[high]]-applerevenue[[#This Row],[low]]</f>
        <v>0.37289999999999957</v>
      </c>
    </row>
    <row r="8173" spans="1:8" x14ac:dyDescent="0.25">
      <c r="A8173" s="1">
        <v>41402</v>
      </c>
      <c r="B8173">
        <v>14.2028</v>
      </c>
      <c r="C8173">
        <v>14.3986</v>
      </c>
      <c r="D8173">
        <v>14.1028</v>
      </c>
      <c r="E8173">
        <v>14.3513</v>
      </c>
      <c r="F8173">
        <v>472598000</v>
      </c>
      <c r="G8173">
        <v>0</v>
      </c>
      <c r="H8173">
        <f>applerevenue[[#This Row],[high]]-applerevenue[[#This Row],[low]]</f>
        <v>0.29579999999999984</v>
      </c>
    </row>
    <row r="8174" spans="1:8" x14ac:dyDescent="0.25">
      <c r="A8174" s="1">
        <v>41403</v>
      </c>
      <c r="B8174">
        <v>14.3216</v>
      </c>
      <c r="C8174">
        <v>14.4209</v>
      </c>
      <c r="D8174">
        <v>14.1898</v>
      </c>
      <c r="E8174">
        <v>14.226900000000001</v>
      </c>
      <c r="F8174">
        <v>398487600</v>
      </c>
      <c r="G8174">
        <v>1</v>
      </c>
      <c r="H8174">
        <f>applerevenue[[#This Row],[high]]-applerevenue[[#This Row],[low]]</f>
        <v>0.23109999999999964</v>
      </c>
    </row>
    <row r="8175" spans="1:8" x14ac:dyDescent="0.25">
      <c r="A8175" s="1">
        <v>41404</v>
      </c>
      <c r="B8175">
        <v>14.2643</v>
      </c>
      <c r="C8175">
        <v>14.3185</v>
      </c>
      <c r="D8175">
        <v>14.031000000000001</v>
      </c>
      <c r="E8175">
        <v>14.108499999999999</v>
      </c>
      <c r="F8175">
        <v>334852000</v>
      </c>
      <c r="G8175">
        <v>1</v>
      </c>
      <c r="H8175">
        <f>applerevenue[[#This Row],[high]]-applerevenue[[#This Row],[low]]</f>
        <v>0.28749999999999964</v>
      </c>
    </row>
    <row r="8176" spans="1:8" x14ac:dyDescent="0.25">
      <c r="A8176" s="1">
        <v>41407</v>
      </c>
      <c r="B8176">
        <v>14.0631</v>
      </c>
      <c r="C8176">
        <v>14.2621</v>
      </c>
      <c r="D8176">
        <v>14.0627</v>
      </c>
      <c r="E8176">
        <v>14.1637</v>
      </c>
      <c r="F8176">
        <v>316948800</v>
      </c>
      <c r="G8176">
        <v>0</v>
      </c>
      <c r="H8176">
        <f>applerevenue[[#This Row],[high]]-applerevenue[[#This Row],[low]]</f>
        <v>0.19940000000000069</v>
      </c>
    </row>
    <row r="8177" spans="1:8" x14ac:dyDescent="0.25">
      <c r="A8177" s="1">
        <v>41408</v>
      </c>
      <c r="B8177">
        <v>14.135899999999999</v>
      </c>
      <c r="C8177">
        <v>14.178000000000001</v>
      </c>
      <c r="D8177">
        <v>13.7715</v>
      </c>
      <c r="E8177">
        <v>13.8248</v>
      </c>
      <c r="F8177">
        <v>447118000</v>
      </c>
      <c r="G8177">
        <v>1</v>
      </c>
      <c r="H8177">
        <f>applerevenue[[#This Row],[high]]-applerevenue[[#This Row],[low]]</f>
        <v>0.40650000000000119</v>
      </c>
    </row>
    <row r="8178" spans="1:8" x14ac:dyDescent="0.25">
      <c r="A8178" s="1">
        <v>41409</v>
      </c>
      <c r="B8178">
        <v>13.6784</v>
      </c>
      <c r="C8178">
        <v>13.7357</v>
      </c>
      <c r="D8178">
        <v>13.155099999999999</v>
      </c>
      <c r="E8178">
        <v>13.3573</v>
      </c>
      <c r="F8178">
        <v>741613600</v>
      </c>
      <c r="G8178">
        <v>1</v>
      </c>
      <c r="H8178">
        <f>applerevenue[[#This Row],[high]]-applerevenue[[#This Row],[low]]</f>
        <v>0.58060000000000045</v>
      </c>
    </row>
    <row r="8179" spans="1:8" x14ac:dyDescent="0.25">
      <c r="A8179" s="1">
        <v>41410</v>
      </c>
      <c r="B8179">
        <v>13.182499999999999</v>
      </c>
      <c r="C8179">
        <v>13.637600000000001</v>
      </c>
      <c r="D8179">
        <v>13.0474</v>
      </c>
      <c r="E8179">
        <v>13.5357</v>
      </c>
      <c r="F8179">
        <v>603204000</v>
      </c>
      <c r="G8179">
        <v>0</v>
      </c>
      <c r="H8179">
        <f>applerevenue[[#This Row],[high]]-applerevenue[[#This Row],[low]]</f>
        <v>0.59020000000000117</v>
      </c>
    </row>
    <row r="8180" spans="1:8" x14ac:dyDescent="0.25">
      <c r="A8180" s="1">
        <v>41411</v>
      </c>
      <c r="B8180">
        <v>13.675000000000001</v>
      </c>
      <c r="C8180">
        <v>13.7074</v>
      </c>
      <c r="D8180">
        <v>13.4245</v>
      </c>
      <c r="E8180">
        <v>13.4946</v>
      </c>
      <c r="F8180">
        <v>427904400</v>
      </c>
      <c r="G8180">
        <v>1</v>
      </c>
      <c r="H8180">
        <f>applerevenue[[#This Row],[high]]-applerevenue[[#This Row],[low]]</f>
        <v>0.28289999999999971</v>
      </c>
    </row>
    <row r="8181" spans="1:8" x14ac:dyDescent="0.25">
      <c r="A8181" s="1">
        <v>41414</v>
      </c>
      <c r="B8181">
        <v>13.4526</v>
      </c>
      <c r="C8181">
        <v>13.885199999999999</v>
      </c>
      <c r="D8181">
        <v>13.3962</v>
      </c>
      <c r="E8181">
        <v>13.7958</v>
      </c>
      <c r="F8181">
        <v>451578400</v>
      </c>
      <c r="G8181">
        <v>0</v>
      </c>
      <c r="H8181">
        <f>applerevenue[[#This Row],[high]]-applerevenue[[#This Row],[low]]</f>
        <v>0.48899999999999899</v>
      </c>
    </row>
    <row r="8182" spans="1:8" x14ac:dyDescent="0.25">
      <c r="A8182" s="1">
        <v>41415</v>
      </c>
      <c r="B8182">
        <v>13.6469</v>
      </c>
      <c r="C8182">
        <v>13.8752</v>
      </c>
      <c r="D8182">
        <v>13.523899999999999</v>
      </c>
      <c r="E8182">
        <v>13.694000000000001</v>
      </c>
      <c r="F8182">
        <v>456022000</v>
      </c>
      <c r="G8182">
        <v>0</v>
      </c>
      <c r="H8182">
        <f>applerevenue[[#This Row],[high]]-applerevenue[[#This Row],[low]]</f>
        <v>0.35130000000000017</v>
      </c>
    </row>
    <row r="8183" spans="1:8" x14ac:dyDescent="0.25">
      <c r="A8183" s="1">
        <v>41416</v>
      </c>
      <c r="B8183">
        <v>13.8307</v>
      </c>
      <c r="C8183">
        <v>13.964600000000001</v>
      </c>
      <c r="D8183">
        <v>13.649100000000001</v>
      </c>
      <c r="E8183">
        <v>13.746700000000001</v>
      </c>
      <c r="F8183">
        <v>443038400</v>
      </c>
      <c r="G8183">
        <v>1</v>
      </c>
      <c r="H8183">
        <f>applerevenue[[#This Row],[high]]-applerevenue[[#This Row],[low]]</f>
        <v>0.31550000000000011</v>
      </c>
    </row>
    <row r="8184" spans="1:8" x14ac:dyDescent="0.25">
      <c r="A8184" s="1">
        <v>41417</v>
      </c>
      <c r="B8184">
        <v>13.5784</v>
      </c>
      <c r="C8184">
        <v>13.8964</v>
      </c>
      <c r="D8184">
        <v>13.573399999999999</v>
      </c>
      <c r="E8184">
        <v>13.7712</v>
      </c>
      <c r="F8184">
        <v>353021200</v>
      </c>
      <c r="G8184">
        <v>0</v>
      </c>
      <c r="H8184">
        <f>applerevenue[[#This Row],[high]]-applerevenue[[#This Row],[low]]</f>
        <v>0.3230000000000004</v>
      </c>
    </row>
    <row r="8185" spans="1:8" x14ac:dyDescent="0.25">
      <c r="A8185" s="1">
        <v>41418</v>
      </c>
      <c r="B8185">
        <v>13.731</v>
      </c>
      <c r="C8185">
        <v>13.880800000000001</v>
      </c>
      <c r="D8185">
        <v>13.7158</v>
      </c>
      <c r="E8185">
        <v>13.865</v>
      </c>
      <c r="F8185">
        <v>276166800</v>
      </c>
      <c r="G8185">
        <v>0</v>
      </c>
      <c r="H8185">
        <f>applerevenue[[#This Row],[high]]-applerevenue[[#This Row],[low]]</f>
        <v>0.16500000000000092</v>
      </c>
    </row>
    <row r="8186" spans="1:8" x14ac:dyDescent="0.25">
      <c r="A8186" s="1">
        <v>41422</v>
      </c>
      <c r="B8186">
        <v>14.0129</v>
      </c>
      <c r="C8186">
        <v>14.050599999999999</v>
      </c>
      <c r="D8186">
        <v>13.731</v>
      </c>
      <c r="E8186">
        <v>13.7494</v>
      </c>
      <c r="F8186">
        <v>386145200</v>
      </c>
      <c r="G8186">
        <v>1</v>
      </c>
      <c r="H8186">
        <f>applerevenue[[#This Row],[high]]-applerevenue[[#This Row],[low]]</f>
        <v>0.31959999999999944</v>
      </c>
    </row>
    <row r="8187" spans="1:8" x14ac:dyDescent="0.25">
      <c r="A8187" s="1">
        <v>41423</v>
      </c>
      <c r="B8187">
        <v>13.704599999999999</v>
      </c>
      <c r="C8187">
        <v>13.9382</v>
      </c>
      <c r="D8187">
        <v>13.6859</v>
      </c>
      <c r="E8187">
        <v>13.858700000000001</v>
      </c>
      <c r="F8187">
        <v>330576400</v>
      </c>
      <c r="G8187">
        <v>0</v>
      </c>
      <c r="H8187">
        <f>applerevenue[[#This Row],[high]]-applerevenue[[#This Row],[low]]</f>
        <v>0.25229999999999997</v>
      </c>
    </row>
    <row r="8188" spans="1:8" x14ac:dyDescent="0.25">
      <c r="A8188" s="1">
        <v>41424</v>
      </c>
      <c r="B8188">
        <v>13.8805</v>
      </c>
      <c r="C8188">
        <v>14.1562</v>
      </c>
      <c r="D8188">
        <v>13.845000000000001</v>
      </c>
      <c r="E8188">
        <v>14.065200000000001</v>
      </c>
      <c r="F8188">
        <v>353519600</v>
      </c>
      <c r="G8188">
        <v>0</v>
      </c>
      <c r="H8188">
        <f>applerevenue[[#This Row],[high]]-applerevenue[[#This Row],[low]]</f>
        <v>0.31119999999999948</v>
      </c>
    </row>
    <row r="8189" spans="1:8" x14ac:dyDescent="0.25">
      <c r="A8189" s="1">
        <v>41425</v>
      </c>
      <c r="B8189">
        <v>14.0939</v>
      </c>
      <c r="C8189">
        <v>14.2372</v>
      </c>
      <c r="D8189">
        <v>14.000400000000001</v>
      </c>
      <c r="E8189">
        <v>14.0078</v>
      </c>
      <c r="F8189">
        <v>384302800</v>
      </c>
      <c r="G8189">
        <v>1</v>
      </c>
      <c r="H8189">
        <f>applerevenue[[#This Row],[high]]-applerevenue[[#This Row],[low]]</f>
        <v>0.23679999999999879</v>
      </c>
    </row>
    <row r="8190" spans="1:8" x14ac:dyDescent="0.25">
      <c r="A8190" s="1">
        <v>41428</v>
      </c>
      <c r="B8190">
        <v>14.0388</v>
      </c>
      <c r="C8190">
        <v>14.089499999999999</v>
      </c>
      <c r="D8190">
        <v>13.7818</v>
      </c>
      <c r="E8190">
        <v>14.038399999999999</v>
      </c>
      <c r="F8190">
        <v>372352400</v>
      </c>
      <c r="G8190">
        <v>1</v>
      </c>
      <c r="H8190">
        <f>applerevenue[[#This Row],[high]]-applerevenue[[#This Row],[low]]</f>
        <v>0.30769999999999875</v>
      </c>
    </row>
    <row r="8191" spans="1:8" x14ac:dyDescent="0.25">
      <c r="A8191" s="1">
        <v>41429</v>
      </c>
      <c r="B8191">
        <v>14.116300000000001</v>
      </c>
      <c r="C8191">
        <v>14.154</v>
      </c>
      <c r="D8191">
        <v>13.934699999999999</v>
      </c>
      <c r="E8191">
        <v>13.9945</v>
      </c>
      <c r="F8191">
        <v>292728800</v>
      </c>
      <c r="G8191">
        <v>1</v>
      </c>
      <c r="H8191">
        <f>applerevenue[[#This Row],[high]]-applerevenue[[#This Row],[low]]</f>
        <v>0.21930000000000049</v>
      </c>
    </row>
    <row r="8192" spans="1:8" x14ac:dyDescent="0.25">
      <c r="A8192" s="1">
        <v>41430</v>
      </c>
      <c r="B8192">
        <v>13.8805</v>
      </c>
      <c r="C8192">
        <v>14.038399999999999</v>
      </c>
      <c r="D8192">
        <v>13.8201</v>
      </c>
      <c r="E8192">
        <v>13.8637</v>
      </c>
      <c r="F8192">
        <v>290589600</v>
      </c>
      <c r="G8192">
        <v>1</v>
      </c>
      <c r="H8192">
        <f>applerevenue[[#This Row],[high]]-applerevenue[[#This Row],[low]]</f>
        <v>0.21829999999999927</v>
      </c>
    </row>
    <row r="8193" spans="1:8" x14ac:dyDescent="0.25">
      <c r="A8193" s="1">
        <v>41431</v>
      </c>
      <c r="B8193">
        <v>13.8749</v>
      </c>
      <c r="C8193">
        <v>13.922599999999999</v>
      </c>
      <c r="D8193">
        <v>13.5192</v>
      </c>
      <c r="E8193">
        <v>13.656599999999999</v>
      </c>
      <c r="F8193">
        <v>416934000</v>
      </c>
      <c r="G8193">
        <v>1</v>
      </c>
      <c r="H8193">
        <f>applerevenue[[#This Row],[high]]-applerevenue[[#This Row],[low]]</f>
        <v>0.40339999999999954</v>
      </c>
    </row>
    <row r="8194" spans="1:8" x14ac:dyDescent="0.25">
      <c r="A8194" s="1">
        <v>41432</v>
      </c>
      <c r="B8194">
        <v>13.595499999999999</v>
      </c>
      <c r="C8194">
        <v>13.8055</v>
      </c>
      <c r="D8194">
        <v>13.4794</v>
      </c>
      <c r="E8194">
        <v>13.760999999999999</v>
      </c>
      <c r="F8194">
        <v>404535600</v>
      </c>
      <c r="G8194">
        <v>0</v>
      </c>
      <c r="H8194">
        <f>applerevenue[[#This Row],[high]]-applerevenue[[#This Row],[low]]</f>
        <v>0.32610000000000028</v>
      </c>
    </row>
    <row r="8195" spans="1:8" x14ac:dyDescent="0.25">
      <c r="A8195" s="1">
        <v>41435</v>
      </c>
      <c r="B8195">
        <v>13.851900000000001</v>
      </c>
      <c r="C8195">
        <v>13.987299999999999</v>
      </c>
      <c r="D8195">
        <v>13.604900000000001</v>
      </c>
      <c r="E8195">
        <v>13.67</v>
      </c>
      <c r="F8195">
        <v>450153200</v>
      </c>
      <c r="G8195">
        <v>1</v>
      </c>
      <c r="H8195">
        <f>applerevenue[[#This Row],[high]]-applerevenue[[#This Row],[low]]</f>
        <v>0.38239999999999874</v>
      </c>
    </row>
    <row r="8196" spans="1:8" x14ac:dyDescent="0.25">
      <c r="A8196" s="1">
        <v>41436</v>
      </c>
      <c r="B8196">
        <v>13.571899999999999</v>
      </c>
      <c r="C8196">
        <v>13.7905</v>
      </c>
      <c r="D8196">
        <v>13.496499999999999</v>
      </c>
      <c r="E8196">
        <v>13.629799999999999</v>
      </c>
      <c r="F8196">
        <v>286112400</v>
      </c>
      <c r="G8196">
        <v>0</v>
      </c>
      <c r="H8196">
        <f>applerevenue[[#This Row],[high]]-applerevenue[[#This Row],[low]]</f>
        <v>0.29400000000000048</v>
      </c>
    </row>
    <row r="8197" spans="1:8" x14ac:dyDescent="0.25">
      <c r="A8197" s="1">
        <v>41437</v>
      </c>
      <c r="B8197">
        <v>13.689</v>
      </c>
      <c r="C8197">
        <v>13.743499999999999</v>
      </c>
      <c r="D8197">
        <v>13.4398</v>
      </c>
      <c r="E8197">
        <v>13.4613</v>
      </c>
      <c r="F8197">
        <v>265227200</v>
      </c>
      <c r="G8197">
        <v>1</v>
      </c>
      <c r="H8197">
        <f>applerevenue[[#This Row],[high]]-applerevenue[[#This Row],[low]]</f>
        <v>0.30369999999999919</v>
      </c>
    </row>
    <row r="8198" spans="1:8" x14ac:dyDescent="0.25">
      <c r="A8198" s="1">
        <v>41438</v>
      </c>
      <c r="B8198">
        <v>13.471</v>
      </c>
      <c r="C8198">
        <v>13.615500000000001</v>
      </c>
      <c r="D8198">
        <v>13.354200000000001</v>
      </c>
      <c r="E8198">
        <v>13.578900000000001</v>
      </c>
      <c r="F8198">
        <v>285832400</v>
      </c>
      <c r="G8198">
        <v>0</v>
      </c>
      <c r="H8198">
        <f>applerevenue[[#This Row],[high]]-applerevenue[[#This Row],[low]]</f>
        <v>0.26130000000000031</v>
      </c>
    </row>
    <row r="8199" spans="1:8" x14ac:dyDescent="0.25">
      <c r="A8199" s="1">
        <v>41439</v>
      </c>
      <c r="B8199">
        <v>13.561299999999999</v>
      </c>
      <c r="C8199">
        <v>13.589</v>
      </c>
      <c r="D8199">
        <v>13.346399999999999</v>
      </c>
      <c r="E8199">
        <v>13.394600000000001</v>
      </c>
      <c r="F8199">
        <v>271866000</v>
      </c>
      <c r="G8199">
        <v>1</v>
      </c>
      <c r="H8199">
        <f>applerevenue[[#This Row],[high]]-applerevenue[[#This Row],[low]]</f>
        <v>0.24260000000000126</v>
      </c>
    </row>
    <row r="8200" spans="1:8" x14ac:dyDescent="0.25">
      <c r="A8200" s="1">
        <v>41442</v>
      </c>
      <c r="B8200">
        <v>13.437900000000001</v>
      </c>
      <c r="C8200">
        <v>13.570600000000001</v>
      </c>
      <c r="D8200">
        <v>13.404299999999999</v>
      </c>
      <c r="E8200">
        <v>13.455399999999999</v>
      </c>
      <c r="F8200">
        <v>259414400</v>
      </c>
      <c r="G8200">
        <v>0</v>
      </c>
      <c r="H8200">
        <f>applerevenue[[#This Row],[high]]-applerevenue[[#This Row],[low]]</f>
        <v>0.16630000000000145</v>
      </c>
    </row>
    <row r="8201" spans="1:8" x14ac:dyDescent="0.25">
      <c r="A8201" s="1">
        <v>41443</v>
      </c>
      <c r="B8201">
        <v>13.441700000000001</v>
      </c>
      <c r="C8201">
        <v>13.5457</v>
      </c>
      <c r="D8201">
        <v>13.3996</v>
      </c>
      <c r="E8201">
        <v>13.4482</v>
      </c>
      <c r="F8201">
        <v>195025600</v>
      </c>
      <c r="G8201">
        <v>0</v>
      </c>
      <c r="H8201">
        <f>applerevenue[[#This Row],[high]]-applerevenue[[#This Row],[low]]</f>
        <v>0.14610000000000056</v>
      </c>
    </row>
    <row r="8202" spans="1:8" x14ac:dyDescent="0.25">
      <c r="A8202" s="1">
        <v>41444</v>
      </c>
      <c r="B8202">
        <v>13.4367</v>
      </c>
      <c r="C8202">
        <v>13.444800000000001</v>
      </c>
      <c r="D8202">
        <v>13.1751</v>
      </c>
      <c r="E8202">
        <v>13.1751</v>
      </c>
      <c r="F8202">
        <v>310940000</v>
      </c>
      <c r="G8202">
        <v>1</v>
      </c>
      <c r="H8202">
        <f>applerevenue[[#This Row],[high]]-applerevenue[[#This Row],[low]]</f>
        <v>0.26970000000000027</v>
      </c>
    </row>
    <row r="8203" spans="1:8" x14ac:dyDescent="0.25">
      <c r="A8203" s="1">
        <v>41445</v>
      </c>
      <c r="B8203">
        <v>13.059799999999999</v>
      </c>
      <c r="C8203">
        <v>13.267899999999999</v>
      </c>
      <c r="D8203">
        <v>12.9312</v>
      </c>
      <c r="E8203">
        <v>12.9831</v>
      </c>
      <c r="F8203">
        <v>357310800</v>
      </c>
      <c r="G8203">
        <v>1</v>
      </c>
      <c r="H8203">
        <f>applerevenue[[#This Row],[high]]-applerevenue[[#This Row],[low]]</f>
        <v>0.33669999999999867</v>
      </c>
    </row>
    <row r="8204" spans="1:8" x14ac:dyDescent="0.25">
      <c r="A8204" s="1">
        <v>41446</v>
      </c>
      <c r="B8204">
        <v>13.034599999999999</v>
      </c>
      <c r="C8204">
        <v>13.0816</v>
      </c>
      <c r="D8204">
        <v>12.711</v>
      </c>
      <c r="E8204">
        <v>12.879200000000001</v>
      </c>
      <c r="F8204">
        <v>481118400</v>
      </c>
      <c r="G8204">
        <v>1</v>
      </c>
      <c r="H8204">
        <f>applerevenue[[#This Row],[high]]-applerevenue[[#This Row],[low]]</f>
        <v>0.3705999999999996</v>
      </c>
    </row>
    <row r="8205" spans="1:8" x14ac:dyDescent="0.25">
      <c r="A8205" s="1">
        <v>41449</v>
      </c>
      <c r="B8205">
        <v>12.6892</v>
      </c>
      <c r="C8205">
        <v>12.728400000000001</v>
      </c>
      <c r="D8205">
        <v>12.3979</v>
      </c>
      <c r="E8205">
        <v>12.537800000000001</v>
      </c>
      <c r="F8205">
        <v>480746000</v>
      </c>
      <c r="G8205">
        <v>1</v>
      </c>
      <c r="H8205">
        <f>applerevenue[[#This Row],[high]]-applerevenue[[#This Row],[low]]</f>
        <v>0.33050000000000068</v>
      </c>
    </row>
    <row r="8206" spans="1:8" x14ac:dyDescent="0.25">
      <c r="A8206" s="1">
        <v>41450</v>
      </c>
      <c r="B8206">
        <v>12.636200000000001</v>
      </c>
      <c r="C8206">
        <v>12.7013</v>
      </c>
      <c r="D8206">
        <v>12.4222</v>
      </c>
      <c r="E8206">
        <v>12.5406</v>
      </c>
      <c r="F8206">
        <v>314162800</v>
      </c>
      <c r="G8206">
        <v>1</v>
      </c>
      <c r="H8206">
        <f>applerevenue[[#This Row],[high]]-applerevenue[[#This Row],[low]]</f>
        <v>0.27909999999999968</v>
      </c>
    </row>
    <row r="8207" spans="1:8" x14ac:dyDescent="0.25">
      <c r="A8207" s="1">
        <v>41451</v>
      </c>
      <c r="B8207">
        <v>12.5802</v>
      </c>
      <c r="C8207">
        <v>12.607900000000001</v>
      </c>
      <c r="D8207">
        <v>12.323499999999999</v>
      </c>
      <c r="E8207">
        <v>12.3986</v>
      </c>
      <c r="F8207">
        <v>367724000</v>
      </c>
      <c r="G8207">
        <v>1</v>
      </c>
      <c r="H8207">
        <f>applerevenue[[#This Row],[high]]-applerevenue[[#This Row],[low]]</f>
        <v>0.28440000000000154</v>
      </c>
    </row>
    <row r="8208" spans="1:8" x14ac:dyDescent="0.25">
      <c r="A8208" s="1">
        <v>41452</v>
      </c>
      <c r="B8208">
        <v>12.4353</v>
      </c>
      <c r="C8208">
        <v>12.502000000000001</v>
      </c>
      <c r="D8208">
        <v>12.2575</v>
      </c>
      <c r="E8208">
        <v>12.265000000000001</v>
      </c>
      <c r="F8208">
        <v>337246000</v>
      </c>
      <c r="G8208">
        <v>1</v>
      </c>
      <c r="H8208">
        <f>applerevenue[[#This Row],[high]]-applerevenue[[#This Row],[low]]</f>
        <v>0.24450000000000038</v>
      </c>
    </row>
    <row r="8209" spans="1:8" x14ac:dyDescent="0.25">
      <c r="A8209" s="1">
        <v>41453</v>
      </c>
      <c r="B8209">
        <v>12.1896</v>
      </c>
      <c r="C8209">
        <v>12.4671</v>
      </c>
      <c r="D8209">
        <v>12.112</v>
      </c>
      <c r="E8209">
        <v>12.3506</v>
      </c>
      <c r="F8209">
        <v>578516400</v>
      </c>
      <c r="G8209">
        <v>0</v>
      </c>
      <c r="H8209">
        <f>applerevenue[[#This Row],[high]]-applerevenue[[#This Row],[low]]</f>
        <v>0.35510000000000019</v>
      </c>
    </row>
    <row r="8210" spans="1:8" x14ac:dyDescent="0.25">
      <c r="A8210" s="1">
        <v>41456</v>
      </c>
      <c r="B8210">
        <v>12.5425</v>
      </c>
      <c r="C8210">
        <v>12.8409</v>
      </c>
      <c r="D8210">
        <v>12.496700000000001</v>
      </c>
      <c r="E8210">
        <v>12.745900000000001</v>
      </c>
      <c r="F8210">
        <v>391053600</v>
      </c>
      <c r="G8210">
        <v>0</v>
      </c>
      <c r="H8210">
        <f>applerevenue[[#This Row],[high]]-applerevenue[[#This Row],[low]]</f>
        <v>0.34419999999999895</v>
      </c>
    </row>
    <row r="8211" spans="1:8" x14ac:dyDescent="0.25">
      <c r="A8211" s="1">
        <v>41457</v>
      </c>
      <c r="B8211">
        <v>12.7689</v>
      </c>
      <c r="C8211">
        <v>13.132400000000001</v>
      </c>
      <c r="D8211">
        <v>12.7536</v>
      </c>
      <c r="E8211">
        <v>13.034599999999999</v>
      </c>
      <c r="F8211">
        <v>469865200</v>
      </c>
      <c r="G8211">
        <v>0</v>
      </c>
      <c r="H8211">
        <f>applerevenue[[#This Row],[high]]-applerevenue[[#This Row],[low]]</f>
        <v>0.37880000000000003</v>
      </c>
    </row>
    <row r="8212" spans="1:8" x14ac:dyDescent="0.25">
      <c r="A8212" s="1">
        <v>41458</v>
      </c>
      <c r="B8212">
        <v>13.1084</v>
      </c>
      <c r="C8212">
        <v>13.1744</v>
      </c>
      <c r="D8212">
        <v>13.0022</v>
      </c>
      <c r="E8212">
        <v>13.1065</v>
      </c>
      <c r="F8212">
        <v>240928800</v>
      </c>
      <c r="G8212">
        <v>1</v>
      </c>
      <c r="H8212">
        <f>applerevenue[[#This Row],[high]]-applerevenue[[#This Row],[low]]</f>
        <v>0.17220000000000013</v>
      </c>
    </row>
    <row r="8213" spans="1:8" x14ac:dyDescent="0.25">
      <c r="A8213" s="1">
        <v>41460</v>
      </c>
      <c r="B8213">
        <v>13.0938</v>
      </c>
      <c r="C8213">
        <v>13.184100000000001</v>
      </c>
      <c r="D8213">
        <v>12.9368</v>
      </c>
      <c r="E8213">
        <v>13.001300000000001</v>
      </c>
      <c r="F8213">
        <v>274024800</v>
      </c>
      <c r="G8213">
        <v>1</v>
      </c>
      <c r="H8213">
        <f>applerevenue[[#This Row],[high]]-applerevenue[[#This Row],[low]]</f>
        <v>0.24730000000000096</v>
      </c>
    </row>
    <row r="8214" spans="1:8" x14ac:dyDescent="0.25">
      <c r="A8214" s="1">
        <v>41463</v>
      </c>
      <c r="B8214">
        <v>13.085000000000001</v>
      </c>
      <c r="C8214">
        <v>13.1128</v>
      </c>
      <c r="D8214">
        <v>12.7904</v>
      </c>
      <c r="E8214">
        <v>12.9274</v>
      </c>
      <c r="F8214">
        <v>298138400</v>
      </c>
      <c r="G8214">
        <v>1</v>
      </c>
      <c r="H8214">
        <f>applerevenue[[#This Row],[high]]-applerevenue[[#This Row],[low]]</f>
        <v>0.32240000000000002</v>
      </c>
    </row>
    <row r="8215" spans="1:8" x14ac:dyDescent="0.25">
      <c r="A8215" s="1">
        <v>41464</v>
      </c>
      <c r="B8215">
        <v>12.882300000000001</v>
      </c>
      <c r="C8215">
        <v>13.1906</v>
      </c>
      <c r="D8215">
        <v>12.782</v>
      </c>
      <c r="E8215">
        <v>13.1548</v>
      </c>
      <c r="F8215">
        <v>352584400</v>
      </c>
      <c r="G8215">
        <v>0</v>
      </c>
      <c r="H8215">
        <f>applerevenue[[#This Row],[high]]-applerevenue[[#This Row],[low]]</f>
        <v>0.40859999999999985</v>
      </c>
    </row>
    <row r="8216" spans="1:8" x14ac:dyDescent="0.25">
      <c r="A8216" s="1">
        <v>41465</v>
      </c>
      <c r="B8216">
        <v>13.0692</v>
      </c>
      <c r="C8216">
        <v>13.2311</v>
      </c>
      <c r="D8216">
        <v>13.027100000000001</v>
      </c>
      <c r="E8216">
        <v>13.1044</v>
      </c>
      <c r="F8216">
        <v>281405600</v>
      </c>
      <c r="G8216">
        <v>0</v>
      </c>
      <c r="H8216">
        <f>applerevenue[[#This Row],[high]]-applerevenue[[#This Row],[low]]</f>
        <v>0.20399999999999885</v>
      </c>
    </row>
    <row r="8217" spans="1:8" x14ac:dyDescent="0.25">
      <c r="A8217" s="1">
        <v>41466</v>
      </c>
      <c r="B8217">
        <v>13.173500000000001</v>
      </c>
      <c r="C8217">
        <v>13.3386</v>
      </c>
      <c r="D8217">
        <v>13.1181</v>
      </c>
      <c r="E8217">
        <v>13.3086</v>
      </c>
      <c r="F8217">
        <v>326292400</v>
      </c>
      <c r="G8217">
        <v>0</v>
      </c>
      <c r="H8217">
        <f>applerevenue[[#This Row],[high]]-applerevenue[[#This Row],[low]]</f>
        <v>0.22049999999999947</v>
      </c>
    </row>
    <row r="8218" spans="1:8" x14ac:dyDescent="0.25">
      <c r="A8218" s="1">
        <v>41467</v>
      </c>
      <c r="B8218">
        <v>13.319900000000001</v>
      </c>
      <c r="C8218">
        <v>13.3865</v>
      </c>
      <c r="D8218">
        <v>13.187799999999999</v>
      </c>
      <c r="E8218">
        <v>13.2844</v>
      </c>
      <c r="F8218">
        <v>279563200</v>
      </c>
      <c r="G8218">
        <v>1</v>
      </c>
      <c r="H8218">
        <f>applerevenue[[#This Row],[high]]-applerevenue[[#This Row],[low]]</f>
        <v>0.19870000000000054</v>
      </c>
    </row>
    <row r="8219" spans="1:8" x14ac:dyDescent="0.25">
      <c r="A8219" s="1">
        <v>41470</v>
      </c>
      <c r="B8219">
        <v>13.2377</v>
      </c>
      <c r="C8219">
        <v>13.438599999999999</v>
      </c>
      <c r="D8219">
        <v>13.2311</v>
      </c>
      <c r="E8219">
        <v>13.3134</v>
      </c>
      <c r="F8219">
        <v>241917200</v>
      </c>
      <c r="G8219">
        <v>0</v>
      </c>
      <c r="H8219">
        <f>applerevenue[[#This Row],[high]]-applerevenue[[#This Row],[low]]</f>
        <v>0.20749999999999957</v>
      </c>
    </row>
    <row r="8220" spans="1:8" x14ac:dyDescent="0.25">
      <c r="A8220" s="1">
        <v>41471</v>
      </c>
      <c r="B8220">
        <v>13.284700000000001</v>
      </c>
      <c r="C8220">
        <v>13.4152</v>
      </c>
      <c r="D8220">
        <v>13.211499999999999</v>
      </c>
      <c r="E8220">
        <v>13.3992</v>
      </c>
      <c r="F8220">
        <v>216538000</v>
      </c>
      <c r="G8220">
        <v>0</v>
      </c>
      <c r="H8220">
        <f>applerevenue[[#This Row],[high]]-applerevenue[[#This Row],[low]]</f>
        <v>0.20370000000000132</v>
      </c>
    </row>
    <row r="8221" spans="1:8" x14ac:dyDescent="0.25">
      <c r="A8221" s="1">
        <v>41472</v>
      </c>
      <c r="B8221">
        <v>13.383699999999999</v>
      </c>
      <c r="C8221">
        <v>13.462199999999999</v>
      </c>
      <c r="D8221">
        <v>13.3376</v>
      </c>
      <c r="E8221">
        <v>13.402699999999999</v>
      </c>
      <c r="F8221">
        <v>198990400</v>
      </c>
      <c r="G8221">
        <v>0</v>
      </c>
      <c r="H8221">
        <f>applerevenue[[#This Row],[high]]-applerevenue[[#This Row],[low]]</f>
        <v>0.12459999999999916</v>
      </c>
    </row>
    <row r="8222" spans="1:8" x14ac:dyDescent="0.25">
      <c r="A8222" s="1">
        <v>41473</v>
      </c>
      <c r="B8222">
        <v>13.4984</v>
      </c>
      <c r="C8222">
        <v>13.5448</v>
      </c>
      <c r="D8222">
        <v>13.412100000000001</v>
      </c>
      <c r="E8222">
        <v>13.447800000000001</v>
      </c>
      <c r="F8222">
        <v>218878800</v>
      </c>
      <c r="G8222">
        <v>1</v>
      </c>
      <c r="H8222">
        <f>applerevenue[[#This Row],[high]]-applerevenue[[#This Row],[low]]</f>
        <v>0.13269999999999982</v>
      </c>
    </row>
    <row r="8223" spans="1:8" x14ac:dyDescent="0.25">
      <c r="A8223" s="1">
        <v>41474</v>
      </c>
      <c r="B8223">
        <v>13.489599999999999</v>
      </c>
      <c r="C8223">
        <v>13.517099999999999</v>
      </c>
      <c r="D8223">
        <v>13.2171</v>
      </c>
      <c r="E8223">
        <v>13.235799999999999</v>
      </c>
      <c r="F8223">
        <v>268721600</v>
      </c>
      <c r="G8223">
        <v>1</v>
      </c>
      <c r="H8223">
        <f>applerevenue[[#This Row],[high]]-applerevenue[[#This Row],[low]]</f>
        <v>0.29999999999999893</v>
      </c>
    </row>
    <row r="8224" spans="1:8" x14ac:dyDescent="0.25">
      <c r="A8224" s="1">
        <v>41477</v>
      </c>
      <c r="B8224">
        <v>13.376300000000001</v>
      </c>
      <c r="C8224">
        <v>13.385300000000001</v>
      </c>
      <c r="D8224">
        <v>13.251899999999999</v>
      </c>
      <c r="E8224">
        <v>13.2782</v>
      </c>
      <c r="F8224">
        <v>207796400</v>
      </c>
      <c r="G8224">
        <v>1</v>
      </c>
      <c r="H8224">
        <f>applerevenue[[#This Row],[high]]-applerevenue[[#This Row],[low]]</f>
        <v>0.13340000000000174</v>
      </c>
    </row>
    <row r="8225" spans="1:8" x14ac:dyDescent="0.25">
      <c r="A8225" s="1">
        <v>41478</v>
      </c>
      <c r="B8225">
        <v>13.2685</v>
      </c>
      <c r="C8225">
        <v>13.298400000000001</v>
      </c>
      <c r="D8225">
        <v>13.041399999999999</v>
      </c>
      <c r="E8225">
        <v>13.0502</v>
      </c>
      <c r="F8225">
        <v>369395600</v>
      </c>
      <c r="G8225">
        <v>1</v>
      </c>
      <c r="H8225">
        <f>applerevenue[[#This Row],[high]]-applerevenue[[#This Row],[low]]</f>
        <v>0.25700000000000145</v>
      </c>
    </row>
    <row r="8226" spans="1:8" x14ac:dyDescent="0.25">
      <c r="A8226" s="1">
        <v>41479</v>
      </c>
      <c r="B8226">
        <v>13.671200000000001</v>
      </c>
      <c r="C8226">
        <v>13.8475</v>
      </c>
      <c r="D8226">
        <v>13.556900000000001</v>
      </c>
      <c r="E8226">
        <v>13.7204</v>
      </c>
      <c r="F8226">
        <v>591936800</v>
      </c>
      <c r="G8226">
        <v>0</v>
      </c>
      <c r="H8226">
        <f>applerevenue[[#This Row],[high]]-applerevenue[[#This Row],[low]]</f>
        <v>0.29059999999999953</v>
      </c>
    </row>
    <row r="8227" spans="1:8" x14ac:dyDescent="0.25">
      <c r="A8227" s="1">
        <v>41480</v>
      </c>
      <c r="B8227">
        <v>13.7264</v>
      </c>
      <c r="C8227">
        <v>13.748200000000001</v>
      </c>
      <c r="D8227">
        <v>13.574</v>
      </c>
      <c r="E8227">
        <v>13.6578</v>
      </c>
      <c r="F8227">
        <v>229493600</v>
      </c>
      <c r="G8227">
        <v>1</v>
      </c>
      <c r="H8227">
        <f>applerevenue[[#This Row],[high]]-applerevenue[[#This Row],[low]]</f>
        <v>0.1742000000000008</v>
      </c>
    </row>
    <row r="8228" spans="1:8" x14ac:dyDescent="0.25">
      <c r="A8228" s="1">
        <v>41481</v>
      </c>
      <c r="B8228">
        <v>13.558199999999999</v>
      </c>
      <c r="C8228">
        <v>13.7369</v>
      </c>
      <c r="D8228">
        <v>13.5283</v>
      </c>
      <c r="E8228">
        <v>13.7354</v>
      </c>
      <c r="F8228">
        <v>200152400</v>
      </c>
      <c r="G8228">
        <v>0</v>
      </c>
      <c r="H8228">
        <f>applerevenue[[#This Row],[high]]-applerevenue[[#This Row],[low]]</f>
        <v>0.20860000000000056</v>
      </c>
    </row>
    <row r="8229" spans="1:8" x14ac:dyDescent="0.25">
      <c r="A8229" s="1">
        <v>41484</v>
      </c>
      <c r="B8229">
        <v>13.7295</v>
      </c>
      <c r="C8229">
        <v>14.015700000000001</v>
      </c>
      <c r="D8229">
        <v>13.710800000000001</v>
      </c>
      <c r="E8229">
        <v>13.9472</v>
      </c>
      <c r="F8229">
        <v>248057600</v>
      </c>
      <c r="G8229">
        <v>0</v>
      </c>
      <c r="H8229">
        <f>applerevenue[[#This Row],[high]]-applerevenue[[#This Row],[low]]</f>
        <v>0.30489999999999995</v>
      </c>
    </row>
    <row r="8230" spans="1:8" x14ac:dyDescent="0.25">
      <c r="A8230" s="1">
        <v>41485</v>
      </c>
      <c r="B8230">
        <v>14.014799999999999</v>
      </c>
      <c r="C8230">
        <v>14.2387</v>
      </c>
      <c r="D8230">
        <v>13.992000000000001</v>
      </c>
      <c r="E8230">
        <v>14.119400000000001</v>
      </c>
      <c r="F8230">
        <v>309422400</v>
      </c>
      <c r="G8230">
        <v>0</v>
      </c>
      <c r="H8230">
        <f>applerevenue[[#This Row],[high]]-applerevenue[[#This Row],[low]]</f>
        <v>0.24669999999999881</v>
      </c>
    </row>
    <row r="8231" spans="1:8" x14ac:dyDescent="0.25">
      <c r="A8231" s="1">
        <v>41486</v>
      </c>
      <c r="B8231">
        <v>14.1714</v>
      </c>
      <c r="C8231">
        <v>14.2447</v>
      </c>
      <c r="D8231">
        <v>13.9983</v>
      </c>
      <c r="E8231">
        <v>14.094799999999999</v>
      </c>
      <c r="F8231">
        <v>322957600</v>
      </c>
      <c r="G8231">
        <v>1</v>
      </c>
      <c r="H8231">
        <f>applerevenue[[#This Row],[high]]-applerevenue[[#This Row],[low]]</f>
        <v>0.24639999999999951</v>
      </c>
    </row>
    <row r="8232" spans="1:8" x14ac:dyDescent="0.25">
      <c r="A8232" s="1">
        <v>41487</v>
      </c>
      <c r="B8232">
        <v>14.1952</v>
      </c>
      <c r="C8232">
        <v>14.2278</v>
      </c>
      <c r="D8232">
        <v>14.117599999999999</v>
      </c>
      <c r="E8232">
        <v>14.224</v>
      </c>
      <c r="F8232">
        <v>206250800</v>
      </c>
      <c r="G8232">
        <v>0</v>
      </c>
      <c r="H8232">
        <f>applerevenue[[#This Row],[high]]-applerevenue[[#This Row],[low]]</f>
        <v>0.11020000000000074</v>
      </c>
    </row>
    <row r="8233" spans="1:8" x14ac:dyDescent="0.25">
      <c r="A8233" s="1">
        <v>41488</v>
      </c>
      <c r="B8233">
        <v>14.265499999999999</v>
      </c>
      <c r="C8233">
        <v>14.4163</v>
      </c>
      <c r="D8233">
        <v>14.2235</v>
      </c>
      <c r="E8233">
        <v>14.406599999999999</v>
      </c>
      <c r="F8233">
        <v>274783600</v>
      </c>
      <c r="G8233">
        <v>0</v>
      </c>
      <c r="H8233">
        <f>applerevenue[[#This Row],[high]]-applerevenue[[#This Row],[low]]</f>
        <v>0.19280000000000008</v>
      </c>
    </row>
    <row r="8234" spans="1:8" x14ac:dyDescent="0.25">
      <c r="A8234" s="1">
        <v>41491</v>
      </c>
      <c r="B8234">
        <v>14.473599999999999</v>
      </c>
      <c r="C8234">
        <v>14.659800000000001</v>
      </c>
      <c r="D8234">
        <v>14.394500000000001</v>
      </c>
      <c r="E8234">
        <v>14.6218</v>
      </c>
      <c r="F8234">
        <v>318855600</v>
      </c>
      <c r="G8234">
        <v>0</v>
      </c>
      <c r="H8234">
        <f>applerevenue[[#This Row],[high]]-applerevenue[[#This Row],[low]]</f>
        <v>0.26529999999999987</v>
      </c>
    </row>
    <row r="8235" spans="1:8" x14ac:dyDescent="0.25">
      <c r="A8235" s="1">
        <v>41492</v>
      </c>
      <c r="B8235">
        <v>14.577299999999999</v>
      </c>
      <c r="C8235">
        <v>14.697800000000001</v>
      </c>
      <c r="D8235">
        <v>14.395099999999999</v>
      </c>
      <c r="E8235">
        <v>14.491</v>
      </c>
      <c r="F8235">
        <v>334857600</v>
      </c>
      <c r="G8235">
        <v>1</v>
      </c>
      <c r="H8235">
        <f>applerevenue[[#This Row],[high]]-applerevenue[[#This Row],[low]]</f>
        <v>0.30270000000000152</v>
      </c>
    </row>
    <row r="8236" spans="1:8" x14ac:dyDescent="0.25">
      <c r="A8236" s="1">
        <v>41493</v>
      </c>
      <c r="B8236">
        <v>14.4458</v>
      </c>
      <c r="C8236">
        <v>14.545500000000001</v>
      </c>
      <c r="D8236">
        <v>14.3826</v>
      </c>
      <c r="E8236">
        <v>14.4826</v>
      </c>
      <c r="F8236">
        <v>298858000</v>
      </c>
      <c r="G8236">
        <v>0</v>
      </c>
      <c r="H8236">
        <f>applerevenue[[#This Row],[high]]-applerevenue[[#This Row],[low]]</f>
        <v>0.16290000000000049</v>
      </c>
    </row>
    <row r="8237" spans="1:8" x14ac:dyDescent="0.25">
      <c r="A8237" s="1">
        <v>41494</v>
      </c>
      <c r="B8237">
        <v>14.543100000000001</v>
      </c>
      <c r="C8237">
        <v>14.550800000000001</v>
      </c>
      <c r="D8237">
        <v>14.358000000000001</v>
      </c>
      <c r="E8237">
        <v>14.453900000000001</v>
      </c>
      <c r="F8237">
        <v>255777200</v>
      </c>
      <c r="G8237">
        <v>1</v>
      </c>
      <c r="H8237">
        <f>applerevenue[[#This Row],[high]]-applerevenue[[#This Row],[low]]</f>
        <v>0.19280000000000008</v>
      </c>
    </row>
    <row r="8238" spans="1:8" x14ac:dyDescent="0.25">
      <c r="A8238" s="1">
        <v>41495</v>
      </c>
      <c r="B8238">
        <v>14.3796</v>
      </c>
      <c r="C8238">
        <v>14.4367</v>
      </c>
      <c r="D8238">
        <v>14.2232</v>
      </c>
      <c r="E8238">
        <v>14.2483</v>
      </c>
      <c r="F8238">
        <v>266865200</v>
      </c>
      <c r="G8238">
        <v>1</v>
      </c>
      <c r="H8238">
        <f>applerevenue[[#This Row],[high]]-applerevenue[[#This Row],[low]]</f>
        <v>0.2134999999999998</v>
      </c>
    </row>
    <row r="8239" spans="1:8" x14ac:dyDescent="0.25">
      <c r="A8239" s="1">
        <v>41498</v>
      </c>
      <c r="B8239">
        <v>14.3238</v>
      </c>
      <c r="C8239">
        <v>14.6935</v>
      </c>
      <c r="D8239">
        <v>14.316599999999999</v>
      </c>
      <c r="E8239">
        <v>14.653</v>
      </c>
      <c r="F8239">
        <v>364434000</v>
      </c>
      <c r="G8239">
        <v>0</v>
      </c>
      <c r="H8239">
        <f>applerevenue[[#This Row],[high]]-applerevenue[[#This Row],[low]]</f>
        <v>0.3769000000000009</v>
      </c>
    </row>
    <row r="8240" spans="1:8" x14ac:dyDescent="0.25">
      <c r="A8240" s="1">
        <v>41499</v>
      </c>
      <c r="B8240">
        <v>14.7653</v>
      </c>
      <c r="C8240">
        <v>15.509</v>
      </c>
      <c r="D8240">
        <v>14.6747</v>
      </c>
      <c r="E8240">
        <v>15.349399999999999</v>
      </c>
      <c r="F8240">
        <v>881941200</v>
      </c>
      <c r="G8240">
        <v>0</v>
      </c>
      <c r="H8240">
        <f>applerevenue[[#This Row],[high]]-applerevenue[[#This Row],[low]]</f>
        <v>0.83430000000000071</v>
      </c>
    </row>
    <row r="8241" spans="1:8" x14ac:dyDescent="0.25">
      <c r="A8241" s="1">
        <v>41500</v>
      </c>
      <c r="B8241">
        <v>15.6099</v>
      </c>
      <c r="C8241">
        <v>15.8096</v>
      </c>
      <c r="D8241">
        <v>15.4695</v>
      </c>
      <c r="E8241">
        <v>15.6294</v>
      </c>
      <c r="F8241">
        <v>756372400</v>
      </c>
      <c r="G8241">
        <v>0</v>
      </c>
      <c r="H8241">
        <f>applerevenue[[#This Row],[high]]-applerevenue[[#This Row],[low]]</f>
        <v>0.34009999999999962</v>
      </c>
    </row>
    <row r="8242" spans="1:8" x14ac:dyDescent="0.25">
      <c r="A8242" s="1">
        <v>41501</v>
      </c>
      <c r="B8242">
        <v>15.5641</v>
      </c>
      <c r="C8242">
        <v>15.7516</v>
      </c>
      <c r="D8242">
        <v>15.334099999999999</v>
      </c>
      <c r="E8242">
        <v>15.610900000000001</v>
      </c>
      <c r="F8242">
        <v>490294000</v>
      </c>
      <c r="G8242">
        <v>0</v>
      </c>
      <c r="H8242">
        <f>applerevenue[[#This Row],[high]]-applerevenue[[#This Row],[low]]</f>
        <v>0.41750000000000043</v>
      </c>
    </row>
    <row r="8243" spans="1:8" x14ac:dyDescent="0.25">
      <c r="A8243" s="1">
        <v>41502</v>
      </c>
      <c r="B8243">
        <v>15.681100000000001</v>
      </c>
      <c r="C8243">
        <v>15.768599999999999</v>
      </c>
      <c r="D8243">
        <v>15.640599999999999</v>
      </c>
      <c r="E8243">
        <v>15.7494</v>
      </c>
      <c r="F8243">
        <v>362306000</v>
      </c>
      <c r="G8243">
        <v>0</v>
      </c>
      <c r="H8243">
        <f>applerevenue[[#This Row],[high]]-applerevenue[[#This Row],[low]]</f>
        <v>0.12800000000000011</v>
      </c>
    </row>
    <row r="8244" spans="1:8" x14ac:dyDescent="0.25">
      <c r="A8244" s="1">
        <v>41505</v>
      </c>
      <c r="B8244">
        <v>15.8125</v>
      </c>
      <c r="C8244">
        <v>16.107199999999999</v>
      </c>
      <c r="D8244">
        <v>15.8018</v>
      </c>
      <c r="E8244">
        <v>15.9191</v>
      </c>
      <c r="F8244">
        <v>510518400</v>
      </c>
      <c r="G8244">
        <v>0</v>
      </c>
      <c r="H8244">
        <f>applerevenue[[#This Row],[high]]-applerevenue[[#This Row],[low]]</f>
        <v>0.30539999999999878</v>
      </c>
    </row>
    <row r="8245" spans="1:8" x14ac:dyDescent="0.25">
      <c r="A8245" s="1">
        <v>41506</v>
      </c>
      <c r="B8245">
        <v>15.9808</v>
      </c>
      <c r="C8245">
        <v>16.0078</v>
      </c>
      <c r="D8245">
        <v>15.7021</v>
      </c>
      <c r="E8245">
        <v>15.709899999999999</v>
      </c>
      <c r="F8245">
        <v>358688400</v>
      </c>
      <c r="G8245">
        <v>1</v>
      </c>
      <c r="H8245">
        <f>applerevenue[[#This Row],[high]]-applerevenue[[#This Row],[low]]</f>
        <v>0.30569999999999986</v>
      </c>
    </row>
    <row r="8246" spans="1:8" x14ac:dyDescent="0.25">
      <c r="A8246" s="1">
        <v>41507</v>
      </c>
      <c r="B8246">
        <v>15.7889</v>
      </c>
      <c r="C8246">
        <v>15.900600000000001</v>
      </c>
      <c r="D8246">
        <v>15.714</v>
      </c>
      <c r="E8246">
        <v>15.750400000000001</v>
      </c>
      <c r="F8246">
        <v>335879600</v>
      </c>
      <c r="G8246">
        <v>1</v>
      </c>
      <c r="H8246">
        <f>applerevenue[[#This Row],[high]]-applerevenue[[#This Row],[low]]</f>
        <v>0.18660000000000032</v>
      </c>
    </row>
    <row r="8247" spans="1:8" x14ac:dyDescent="0.25">
      <c r="A8247" s="1">
        <v>41508</v>
      </c>
      <c r="B8247">
        <v>15.8325</v>
      </c>
      <c r="C8247">
        <v>15.851699999999999</v>
      </c>
      <c r="D8247">
        <v>15.62</v>
      </c>
      <c r="E8247">
        <v>15.7692</v>
      </c>
      <c r="F8247">
        <v>244207600</v>
      </c>
      <c r="G8247">
        <v>1</v>
      </c>
      <c r="H8247">
        <f>applerevenue[[#This Row],[high]]-applerevenue[[#This Row],[low]]</f>
        <v>0.23170000000000002</v>
      </c>
    </row>
    <row r="8248" spans="1:8" x14ac:dyDescent="0.25">
      <c r="A8248" s="1">
        <v>41509</v>
      </c>
      <c r="B8248">
        <v>15.7789</v>
      </c>
      <c r="C8248">
        <v>15.7814</v>
      </c>
      <c r="D8248">
        <v>15.656000000000001</v>
      </c>
      <c r="E8248">
        <v>15.708399999999999</v>
      </c>
      <c r="F8248">
        <v>222731600</v>
      </c>
      <c r="G8248">
        <v>1</v>
      </c>
      <c r="H8248">
        <f>applerevenue[[#This Row],[high]]-applerevenue[[#This Row],[low]]</f>
        <v>0.12539999999999907</v>
      </c>
    </row>
    <row r="8249" spans="1:8" x14ac:dyDescent="0.25">
      <c r="A8249" s="1">
        <v>41512</v>
      </c>
      <c r="B8249">
        <v>15.6999</v>
      </c>
      <c r="C8249">
        <v>15.9962</v>
      </c>
      <c r="D8249">
        <v>15.6921</v>
      </c>
      <c r="E8249">
        <v>15.769500000000001</v>
      </c>
      <c r="F8249">
        <v>330965600</v>
      </c>
      <c r="G8249">
        <v>0</v>
      </c>
      <c r="H8249">
        <f>applerevenue[[#This Row],[high]]-applerevenue[[#This Row],[low]]</f>
        <v>0.30410000000000004</v>
      </c>
    </row>
    <row r="8250" spans="1:8" x14ac:dyDescent="0.25">
      <c r="A8250" s="1">
        <v>41513</v>
      </c>
      <c r="B8250">
        <v>15.6137</v>
      </c>
      <c r="C8250">
        <v>15.755100000000001</v>
      </c>
      <c r="D8250">
        <v>15.2469</v>
      </c>
      <c r="E8250">
        <v>15.3187</v>
      </c>
      <c r="F8250">
        <v>424188800</v>
      </c>
      <c r="G8250">
        <v>1</v>
      </c>
      <c r="H8250">
        <f>applerevenue[[#This Row],[high]]-applerevenue[[#This Row],[low]]</f>
        <v>0.50820000000000043</v>
      </c>
    </row>
    <row r="8251" spans="1:8" x14ac:dyDescent="0.25">
      <c r="A8251" s="1">
        <v>41514</v>
      </c>
      <c r="B8251">
        <v>15.237399999999999</v>
      </c>
      <c r="C8251">
        <v>15.544700000000001</v>
      </c>
      <c r="D8251">
        <v>15.237399999999999</v>
      </c>
      <c r="E8251">
        <v>15.391</v>
      </c>
      <c r="F8251">
        <v>307608000</v>
      </c>
      <c r="G8251">
        <v>0</v>
      </c>
      <c r="H8251">
        <f>applerevenue[[#This Row],[high]]-applerevenue[[#This Row],[low]]</f>
        <v>0.30730000000000146</v>
      </c>
    </row>
    <row r="8252" spans="1:8" x14ac:dyDescent="0.25">
      <c r="A8252" s="1">
        <v>41515</v>
      </c>
      <c r="B8252">
        <v>15.4146</v>
      </c>
      <c r="C8252">
        <v>15.566700000000001</v>
      </c>
      <c r="D8252">
        <v>15.398300000000001</v>
      </c>
      <c r="E8252">
        <v>15.4162</v>
      </c>
      <c r="F8252">
        <v>239657600</v>
      </c>
      <c r="G8252">
        <v>0</v>
      </c>
      <c r="H8252">
        <f>applerevenue[[#This Row],[high]]-applerevenue[[#This Row],[low]]</f>
        <v>0.16840000000000011</v>
      </c>
    </row>
    <row r="8253" spans="1:8" x14ac:dyDescent="0.25">
      <c r="A8253" s="1">
        <v>41516</v>
      </c>
      <c r="B8253">
        <v>15.425599999999999</v>
      </c>
      <c r="C8253">
        <v>15.455399999999999</v>
      </c>
      <c r="D8253">
        <v>15.2531</v>
      </c>
      <c r="E8253">
        <v>15.275600000000001</v>
      </c>
      <c r="F8253">
        <v>272297200</v>
      </c>
      <c r="G8253">
        <v>1</v>
      </c>
      <c r="H8253">
        <f>applerevenue[[#This Row],[high]]-applerevenue[[#This Row],[low]]</f>
        <v>0.20229999999999926</v>
      </c>
    </row>
    <row r="8254" spans="1:8" x14ac:dyDescent="0.25">
      <c r="A8254" s="1">
        <v>41520</v>
      </c>
      <c r="B8254">
        <v>15.460100000000001</v>
      </c>
      <c r="C8254">
        <v>15.6952</v>
      </c>
      <c r="D8254">
        <v>15.2798</v>
      </c>
      <c r="E8254">
        <v>15.318300000000001</v>
      </c>
      <c r="F8254">
        <v>331928800</v>
      </c>
      <c r="G8254">
        <v>1</v>
      </c>
      <c r="H8254">
        <f>applerevenue[[#This Row],[high]]-applerevenue[[#This Row],[low]]</f>
        <v>0.41539999999999999</v>
      </c>
    </row>
    <row r="8255" spans="1:8" x14ac:dyDescent="0.25">
      <c r="A8255" s="1">
        <v>41521</v>
      </c>
      <c r="B8255">
        <v>15.662599999999999</v>
      </c>
      <c r="C8255">
        <v>15.746600000000001</v>
      </c>
      <c r="D8255">
        <v>15.559799999999999</v>
      </c>
      <c r="E8255">
        <v>15.635300000000001</v>
      </c>
      <c r="F8255">
        <v>345032800</v>
      </c>
      <c r="G8255">
        <v>1</v>
      </c>
      <c r="H8255">
        <f>applerevenue[[#This Row],[high]]-applerevenue[[#This Row],[low]]</f>
        <v>0.18680000000000163</v>
      </c>
    </row>
    <row r="8256" spans="1:8" x14ac:dyDescent="0.25">
      <c r="A8256" s="1">
        <v>41522</v>
      </c>
      <c r="B8256">
        <v>15.684200000000001</v>
      </c>
      <c r="C8256">
        <v>15.697699999999999</v>
      </c>
      <c r="D8256">
        <v>15.477</v>
      </c>
      <c r="E8256">
        <v>15.5281</v>
      </c>
      <c r="F8256">
        <v>236367600</v>
      </c>
      <c r="G8256">
        <v>1</v>
      </c>
      <c r="H8256">
        <f>applerevenue[[#This Row],[high]]-applerevenue[[#This Row],[low]]</f>
        <v>0.22069999999999901</v>
      </c>
    </row>
    <row r="8257" spans="1:8" x14ac:dyDescent="0.25">
      <c r="A8257" s="1">
        <v>41523</v>
      </c>
      <c r="B8257">
        <v>15.6275</v>
      </c>
      <c r="C8257">
        <v>15.657</v>
      </c>
      <c r="D8257">
        <v>15.3613</v>
      </c>
      <c r="E8257">
        <v>15.6206</v>
      </c>
      <c r="F8257">
        <v>359525600</v>
      </c>
      <c r="G8257">
        <v>1</v>
      </c>
      <c r="H8257">
        <f>applerevenue[[#This Row],[high]]-applerevenue[[#This Row],[low]]</f>
        <v>0.29570000000000007</v>
      </c>
    </row>
    <row r="8258" spans="1:8" x14ac:dyDescent="0.25">
      <c r="A8258" s="1">
        <v>41526</v>
      </c>
      <c r="B8258">
        <v>15.8332</v>
      </c>
      <c r="C8258">
        <v>15.9247</v>
      </c>
      <c r="D8258">
        <v>15.785500000000001</v>
      </c>
      <c r="E8258">
        <v>15.8698</v>
      </c>
      <c r="F8258">
        <v>340687200</v>
      </c>
      <c r="G8258">
        <v>0</v>
      </c>
      <c r="H8258">
        <f>applerevenue[[#This Row],[high]]-applerevenue[[#This Row],[low]]</f>
        <v>0.13919999999999888</v>
      </c>
    </row>
    <row r="8259" spans="1:8" x14ac:dyDescent="0.25">
      <c r="A8259" s="1">
        <v>41527</v>
      </c>
      <c r="B8259">
        <v>15.870799999999999</v>
      </c>
      <c r="C8259">
        <v>15.91</v>
      </c>
      <c r="D8259">
        <v>15.347200000000001</v>
      </c>
      <c r="E8259">
        <v>15.5083</v>
      </c>
      <c r="F8259">
        <v>743195600</v>
      </c>
      <c r="G8259">
        <v>1</v>
      </c>
      <c r="H8259">
        <f>applerevenue[[#This Row],[high]]-applerevenue[[#This Row],[low]]</f>
        <v>0.5627999999999993</v>
      </c>
    </row>
    <row r="8260" spans="1:8" x14ac:dyDescent="0.25">
      <c r="A8260" s="1">
        <v>41528</v>
      </c>
      <c r="B8260">
        <v>14.642099999999999</v>
      </c>
      <c r="C8260">
        <v>14.8515</v>
      </c>
      <c r="D8260">
        <v>14.5731</v>
      </c>
      <c r="E8260">
        <v>14.664</v>
      </c>
      <c r="F8260">
        <v>898696400</v>
      </c>
      <c r="G8260">
        <v>0</v>
      </c>
      <c r="H8260">
        <f>applerevenue[[#This Row],[high]]-applerevenue[[#This Row],[low]]</f>
        <v>0.27839999999999954</v>
      </c>
    </row>
    <row r="8261" spans="1:8" x14ac:dyDescent="0.25">
      <c r="A8261" s="1">
        <v>41529</v>
      </c>
      <c r="B8261">
        <v>14.688800000000001</v>
      </c>
      <c r="C8261">
        <v>14.905099999999999</v>
      </c>
      <c r="D8261">
        <v>14.6107</v>
      </c>
      <c r="E8261">
        <v>14.8201</v>
      </c>
      <c r="F8261">
        <v>404051200</v>
      </c>
      <c r="G8261">
        <v>0</v>
      </c>
      <c r="H8261">
        <f>applerevenue[[#This Row],[high]]-applerevenue[[#This Row],[low]]</f>
        <v>0.29439999999999955</v>
      </c>
    </row>
    <row r="8262" spans="1:8" x14ac:dyDescent="0.25">
      <c r="A8262" s="1">
        <v>41530</v>
      </c>
      <c r="B8262">
        <v>14.7151</v>
      </c>
      <c r="C8262">
        <v>14.793200000000001</v>
      </c>
      <c r="D8262">
        <v>14.569599999999999</v>
      </c>
      <c r="E8262">
        <v>14.575900000000001</v>
      </c>
      <c r="F8262">
        <v>298835600</v>
      </c>
      <c r="G8262">
        <v>1</v>
      </c>
      <c r="H8262">
        <f>applerevenue[[#This Row],[high]]-applerevenue[[#This Row],[low]]</f>
        <v>0.22360000000000113</v>
      </c>
    </row>
    <row r="8263" spans="1:8" x14ac:dyDescent="0.25">
      <c r="A8263" s="1">
        <v>41533</v>
      </c>
      <c r="B8263">
        <v>14.4536</v>
      </c>
      <c r="C8263">
        <v>14.472799999999999</v>
      </c>
      <c r="D8263">
        <v>14.021599999999999</v>
      </c>
      <c r="E8263">
        <v>14.112500000000001</v>
      </c>
      <c r="F8263">
        <v>543706800</v>
      </c>
      <c r="G8263">
        <v>1</v>
      </c>
      <c r="H8263">
        <f>applerevenue[[#This Row],[high]]-applerevenue[[#This Row],[low]]</f>
        <v>0.45120000000000005</v>
      </c>
    </row>
    <row r="8264" spans="1:8" x14ac:dyDescent="0.25">
      <c r="A8264" s="1">
        <v>41534</v>
      </c>
      <c r="B8264">
        <v>14.0448</v>
      </c>
      <c r="C8264">
        <v>14.4132</v>
      </c>
      <c r="D8264">
        <v>14.0304</v>
      </c>
      <c r="E8264">
        <v>14.275499999999999</v>
      </c>
      <c r="F8264">
        <v>399380800</v>
      </c>
      <c r="G8264">
        <v>0</v>
      </c>
      <c r="H8264">
        <f>applerevenue[[#This Row],[high]]-applerevenue[[#This Row],[low]]</f>
        <v>0.38279999999999959</v>
      </c>
    </row>
    <row r="8265" spans="1:8" x14ac:dyDescent="0.25">
      <c r="A8265" s="1">
        <v>41535</v>
      </c>
      <c r="B8265">
        <v>14.522</v>
      </c>
      <c r="C8265">
        <v>14.6214</v>
      </c>
      <c r="D8265">
        <v>14.443</v>
      </c>
      <c r="E8265">
        <v>14.569000000000001</v>
      </c>
      <c r="F8265">
        <v>456862000</v>
      </c>
      <c r="G8265">
        <v>0</v>
      </c>
      <c r="H8265">
        <f>applerevenue[[#This Row],[high]]-applerevenue[[#This Row],[low]]</f>
        <v>0.17839999999999989</v>
      </c>
    </row>
    <row r="8266" spans="1:8" x14ac:dyDescent="0.25">
      <c r="A8266" s="1">
        <v>41536</v>
      </c>
      <c r="B8266">
        <v>14.7578</v>
      </c>
      <c r="C8266">
        <v>14.9186</v>
      </c>
      <c r="D8266">
        <v>14.712300000000001</v>
      </c>
      <c r="E8266">
        <v>14.8079</v>
      </c>
      <c r="F8266">
        <v>404541200</v>
      </c>
      <c r="G8266">
        <v>0</v>
      </c>
      <c r="H8266">
        <f>applerevenue[[#This Row],[high]]-applerevenue[[#This Row],[low]]</f>
        <v>0.20629999999999882</v>
      </c>
    </row>
    <row r="8267" spans="1:8" x14ac:dyDescent="0.25">
      <c r="A8267" s="1">
        <v>41537</v>
      </c>
      <c r="B8267">
        <v>14.986599999999999</v>
      </c>
      <c r="C8267">
        <v>15.0039</v>
      </c>
      <c r="D8267">
        <v>14.6104</v>
      </c>
      <c r="E8267">
        <v>14.6546</v>
      </c>
      <c r="F8267">
        <v>699302800</v>
      </c>
      <c r="G8267">
        <v>1</v>
      </c>
      <c r="H8267">
        <f>applerevenue[[#This Row],[high]]-applerevenue[[#This Row],[low]]</f>
        <v>0.39349999999999952</v>
      </c>
    </row>
    <row r="8268" spans="1:8" x14ac:dyDescent="0.25">
      <c r="A8268" s="1">
        <v>41540</v>
      </c>
      <c r="B8268">
        <v>15.5541</v>
      </c>
      <c r="C8268">
        <v>15.579499999999999</v>
      </c>
      <c r="D8268">
        <v>15.1309</v>
      </c>
      <c r="E8268">
        <v>15.382899999999999</v>
      </c>
      <c r="F8268">
        <v>762106800</v>
      </c>
      <c r="G8268">
        <v>1</v>
      </c>
      <c r="H8268">
        <f>applerevenue[[#This Row],[high]]-applerevenue[[#This Row],[low]]</f>
        <v>0.448599999999999</v>
      </c>
    </row>
    <row r="8269" spans="1:8" x14ac:dyDescent="0.25">
      <c r="A8269" s="1">
        <v>41541</v>
      </c>
      <c r="B8269">
        <v>15.5159</v>
      </c>
      <c r="C8269">
        <v>15.5344</v>
      </c>
      <c r="D8269">
        <v>15.294499999999999</v>
      </c>
      <c r="E8269">
        <v>15.3346</v>
      </c>
      <c r="F8269">
        <v>364344400</v>
      </c>
      <c r="G8269">
        <v>1</v>
      </c>
      <c r="H8269">
        <f>applerevenue[[#This Row],[high]]-applerevenue[[#This Row],[low]]</f>
        <v>0.23990000000000045</v>
      </c>
    </row>
    <row r="8270" spans="1:8" x14ac:dyDescent="0.25">
      <c r="A8270" s="1">
        <v>41542</v>
      </c>
      <c r="B8270">
        <v>15.3378</v>
      </c>
      <c r="C8270">
        <v>15.351599999999999</v>
      </c>
      <c r="D8270">
        <v>15.094200000000001</v>
      </c>
      <c r="E8270">
        <v>15.097300000000001</v>
      </c>
      <c r="F8270">
        <v>316957200</v>
      </c>
      <c r="G8270">
        <v>1</v>
      </c>
      <c r="H8270">
        <f>applerevenue[[#This Row],[high]]-applerevenue[[#This Row],[low]]</f>
        <v>0.25739999999999874</v>
      </c>
    </row>
    <row r="8271" spans="1:8" x14ac:dyDescent="0.25">
      <c r="A8271" s="1">
        <v>41543</v>
      </c>
      <c r="B8271">
        <v>15.237399999999999</v>
      </c>
      <c r="C8271">
        <v>15.3177</v>
      </c>
      <c r="D8271">
        <v>15.1716</v>
      </c>
      <c r="E8271">
        <v>15.244300000000001</v>
      </c>
      <c r="F8271">
        <v>237221600</v>
      </c>
      <c r="G8271">
        <v>0</v>
      </c>
      <c r="H8271">
        <f>applerevenue[[#This Row],[high]]-applerevenue[[#This Row],[low]]</f>
        <v>0.14610000000000056</v>
      </c>
    </row>
    <row r="8272" spans="1:8" x14ac:dyDescent="0.25">
      <c r="A8272" s="1">
        <v>41544</v>
      </c>
      <c r="B8272">
        <v>15.1678</v>
      </c>
      <c r="C8272">
        <v>15.1958</v>
      </c>
      <c r="D8272">
        <v>15.071899999999999</v>
      </c>
      <c r="E8272">
        <v>15.1356</v>
      </c>
      <c r="F8272">
        <v>228040400</v>
      </c>
      <c r="G8272">
        <v>1</v>
      </c>
      <c r="H8272">
        <f>applerevenue[[#This Row],[high]]-applerevenue[[#This Row],[low]]</f>
        <v>0.12390000000000079</v>
      </c>
    </row>
    <row r="8273" spans="1:8" x14ac:dyDescent="0.25">
      <c r="A8273" s="1">
        <v>41547</v>
      </c>
      <c r="B8273">
        <v>14.963100000000001</v>
      </c>
      <c r="C8273">
        <v>15.1014</v>
      </c>
      <c r="D8273">
        <v>14.8741</v>
      </c>
      <c r="E8273">
        <v>14.9474</v>
      </c>
      <c r="F8273">
        <v>260156400</v>
      </c>
      <c r="G8273">
        <v>1</v>
      </c>
      <c r="H8273">
        <f>applerevenue[[#This Row],[high]]-applerevenue[[#This Row],[low]]</f>
        <v>0.22729999999999961</v>
      </c>
    </row>
    <row r="8274" spans="1:8" x14ac:dyDescent="0.25">
      <c r="A8274" s="1">
        <v>41548</v>
      </c>
      <c r="B8274">
        <v>15.0007</v>
      </c>
      <c r="C8274">
        <v>15.335900000000001</v>
      </c>
      <c r="D8274">
        <v>14.9986</v>
      </c>
      <c r="E8274">
        <v>15.2989</v>
      </c>
      <c r="F8274">
        <v>353883600</v>
      </c>
      <c r="G8274">
        <v>0</v>
      </c>
      <c r="H8274">
        <f>applerevenue[[#This Row],[high]]-applerevenue[[#This Row],[low]]</f>
        <v>0.33730000000000082</v>
      </c>
    </row>
    <row r="8275" spans="1:8" x14ac:dyDescent="0.25">
      <c r="A8275" s="1">
        <v>41549</v>
      </c>
      <c r="B8275">
        <v>15.2258</v>
      </c>
      <c r="C8275">
        <v>15.4193</v>
      </c>
      <c r="D8275">
        <v>15.1669</v>
      </c>
      <c r="E8275">
        <v>15.3491</v>
      </c>
      <c r="F8275">
        <v>289184000</v>
      </c>
      <c r="G8275">
        <v>0</v>
      </c>
      <c r="H8275">
        <f>applerevenue[[#This Row],[high]]-applerevenue[[#This Row],[low]]</f>
        <v>0.25239999999999974</v>
      </c>
    </row>
    <row r="8276" spans="1:8" x14ac:dyDescent="0.25">
      <c r="A8276" s="1">
        <v>41550</v>
      </c>
      <c r="B8276">
        <v>15.3789</v>
      </c>
      <c r="C8276">
        <v>15.436500000000001</v>
      </c>
      <c r="D8276">
        <v>15.0725</v>
      </c>
      <c r="E8276">
        <v>15.1562</v>
      </c>
      <c r="F8276">
        <v>322753200</v>
      </c>
      <c r="G8276">
        <v>1</v>
      </c>
      <c r="H8276">
        <f>applerevenue[[#This Row],[high]]-applerevenue[[#This Row],[low]]</f>
        <v>0.36400000000000077</v>
      </c>
    </row>
    <row r="8277" spans="1:8" x14ac:dyDescent="0.25">
      <c r="A8277" s="1">
        <v>41551</v>
      </c>
      <c r="B8277">
        <v>15.170400000000001</v>
      </c>
      <c r="C8277">
        <v>15.1936</v>
      </c>
      <c r="D8277">
        <v>15.0054</v>
      </c>
      <c r="E8277">
        <v>15.144299999999999</v>
      </c>
      <c r="F8277">
        <v>258868400</v>
      </c>
      <c r="G8277">
        <v>1</v>
      </c>
      <c r="H8277">
        <f>applerevenue[[#This Row],[high]]-applerevenue[[#This Row],[low]]</f>
        <v>0.18820000000000014</v>
      </c>
    </row>
    <row r="8278" spans="1:8" x14ac:dyDescent="0.25">
      <c r="A8278" s="1">
        <v>41554</v>
      </c>
      <c r="B8278">
        <v>15.255000000000001</v>
      </c>
      <c r="C8278">
        <v>15.4459</v>
      </c>
      <c r="D8278">
        <v>15.2171</v>
      </c>
      <c r="E8278">
        <v>15.292299999999999</v>
      </c>
      <c r="F8278">
        <v>312292400</v>
      </c>
      <c r="G8278">
        <v>0</v>
      </c>
      <c r="H8278">
        <f>applerevenue[[#This Row],[high]]-applerevenue[[#This Row],[low]]</f>
        <v>0.22879999999999967</v>
      </c>
    </row>
    <row r="8279" spans="1:8" x14ac:dyDescent="0.25">
      <c r="A8279" s="1">
        <v>41555</v>
      </c>
      <c r="B8279">
        <v>15.361000000000001</v>
      </c>
      <c r="C8279">
        <v>15.382899999999999</v>
      </c>
      <c r="D8279">
        <v>15.0663</v>
      </c>
      <c r="E8279">
        <v>15.078799999999999</v>
      </c>
      <c r="F8279">
        <v>290917200</v>
      </c>
      <c r="G8279">
        <v>1</v>
      </c>
      <c r="H8279">
        <f>applerevenue[[#This Row],[high]]-applerevenue[[#This Row],[low]]</f>
        <v>0.31659999999999933</v>
      </c>
    </row>
    <row r="8280" spans="1:8" x14ac:dyDescent="0.25">
      <c r="A8280" s="1">
        <v>41556</v>
      </c>
      <c r="B8280">
        <v>15.194800000000001</v>
      </c>
      <c r="C8280">
        <v>15.2936</v>
      </c>
      <c r="D8280">
        <v>14.9954</v>
      </c>
      <c r="E8280">
        <v>15.2559</v>
      </c>
      <c r="F8280">
        <v>301725200</v>
      </c>
      <c r="G8280">
        <v>0</v>
      </c>
      <c r="H8280">
        <f>applerevenue[[#This Row],[high]]-applerevenue[[#This Row],[low]]</f>
        <v>0.29819999999999958</v>
      </c>
    </row>
    <row r="8281" spans="1:8" x14ac:dyDescent="0.25">
      <c r="A8281" s="1">
        <v>41557</v>
      </c>
      <c r="B8281">
        <v>15.404199999999999</v>
      </c>
      <c r="C8281">
        <v>15.4375</v>
      </c>
      <c r="D8281">
        <v>15.270099999999999</v>
      </c>
      <c r="E8281">
        <v>15.3515</v>
      </c>
      <c r="F8281">
        <v>278602800</v>
      </c>
      <c r="G8281">
        <v>1</v>
      </c>
      <c r="H8281">
        <f>applerevenue[[#This Row],[high]]-applerevenue[[#This Row],[low]]</f>
        <v>0.16740000000000066</v>
      </c>
    </row>
    <row r="8282" spans="1:8" x14ac:dyDescent="0.25">
      <c r="A8282" s="1">
        <v>41558</v>
      </c>
      <c r="B8282">
        <v>15.2685</v>
      </c>
      <c r="C8282">
        <v>15.4833</v>
      </c>
      <c r="D8282">
        <v>15.2111</v>
      </c>
      <c r="E8282">
        <v>15.451000000000001</v>
      </c>
      <c r="F8282">
        <v>267738800</v>
      </c>
      <c r="G8282">
        <v>0</v>
      </c>
      <c r="H8282">
        <f>applerevenue[[#This Row],[high]]-applerevenue[[#This Row],[low]]</f>
        <v>0.27219999999999978</v>
      </c>
    </row>
    <row r="8283" spans="1:8" x14ac:dyDescent="0.25">
      <c r="A8283" s="1">
        <v>41561</v>
      </c>
      <c r="B8283">
        <v>15.3575</v>
      </c>
      <c r="C8283">
        <v>15.6005</v>
      </c>
      <c r="D8283">
        <v>15.342499999999999</v>
      </c>
      <c r="E8283">
        <v>15.552199999999999</v>
      </c>
      <c r="F8283">
        <v>261898000</v>
      </c>
      <c r="G8283">
        <v>0</v>
      </c>
      <c r="H8283">
        <f>applerevenue[[#This Row],[high]]-applerevenue[[#This Row],[low]]</f>
        <v>0.2580000000000009</v>
      </c>
    </row>
    <row r="8284" spans="1:8" x14ac:dyDescent="0.25">
      <c r="A8284" s="1">
        <v>41562</v>
      </c>
      <c r="B8284">
        <v>15.5982</v>
      </c>
      <c r="C8284">
        <v>15.739100000000001</v>
      </c>
      <c r="D8284">
        <v>15.5359</v>
      </c>
      <c r="E8284">
        <v>15.635</v>
      </c>
      <c r="F8284">
        <v>320073600</v>
      </c>
      <c r="G8284">
        <v>0</v>
      </c>
      <c r="H8284">
        <f>applerevenue[[#This Row],[high]]-applerevenue[[#This Row],[low]]</f>
        <v>0.20320000000000071</v>
      </c>
    </row>
    <row r="8285" spans="1:8" x14ac:dyDescent="0.25">
      <c r="A8285" s="1">
        <v>41563</v>
      </c>
      <c r="B8285">
        <v>15.7012</v>
      </c>
      <c r="C8285">
        <v>15.755699999999999</v>
      </c>
      <c r="D8285">
        <v>15.652200000000001</v>
      </c>
      <c r="E8285">
        <v>15.7113</v>
      </c>
      <c r="F8285">
        <v>251101200</v>
      </c>
      <c r="G8285">
        <v>0</v>
      </c>
      <c r="H8285">
        <f>applerevenue[[#This Row],[high]]-applerevenue[[#This Row],[low]]</f>
        <v>0.10349999999999859</v>
      </c>
    </row>
    <row r="8286" spans="1:8" x14ac:dyDescent="0.25">
      <c r="A8286" s="1">
        <v>41564</v>
      </c>
      <c r="B8286">
        <v>15.675800000000001</v>
      </c>
      <c r="C8286">
        <v>15.8263</v>
      </c>
      <c r="D8286">
        <v>15.666399999999999</v>
      </c>
      <c r="E8286">
        <v>15.817500000000001</v>
      </c>
      <c r="F8286">
        <v>253593200</v>
      </c>
      <c r="G8286">
        <v>0</v>
      </c>
      <c r="H8286">
        <f>applerevenue[[#This Row],[high]]-applerevenue[[#This Row],[low]]</f>
        <v>0.15990000000000038</v>
      </c>
    </row>
    <row r="8287" spans="1:8" x14ac:dyDescent="0.25">
      <c r="A8287" s="1">
        <v>41565</v>
      </c>
      <c r="B8287">
        <v>15.8642</v>
      </c>
      <c r="C8287">
        <v>15.966699999999999</v>
      </c>
      <c r="D8287">
        <v>15.855399999999999</v>
      </c>
      <c r="E8287">
        <v>15.9551</v>
      </c>
      <c r="F8287">
        <v>290542000</v>
      </c>
      <c r="G8287">
        <v>0</v>
      </c>
      <c r="H8287">
        <f>applerevenue[[#This Row],[high]]-applerevenue[[#This Row],[low]]</f>
        <v>0.11129999999999995</v>
      </c>
    </row>
    <row r="8288" spans="1:8" x14ac:dyDescent="0.25">
      <c r="A8288" s="1">
        <v>41568</v>
      </c>
      <c r="B8288">
        <v>16.045400000000001</v>
      </c>
      <c r="C8288">
        <v>16.438300000000002</v>
      </c>
      <c r="D8288">
        <v>16.037600000000001</v>
      </c>
      <c r="E8288">
        <v>16.3461</v>
      </c>
      <c r="F8288">
        <v>398106800</v>
      </c>
      <c r="G8288">
        <v>0</v>
      </c>
      <c r="H8288">
        <f>applerevenue[[#This Row],[high]]-applerevenue[[#This Row],[low]]</f>
        <v>0.4007000000000005</v>
      </c>
    </row>
    <row r="8289" spans="1:8" x14ac:dyDescent="0.25">
      <c r="A8289" s="1">
        <v>41569</v>
      </c>
      <c r="B8289">
        <v>16.504300000000001</v>
      </c>
      <c r="C8289">
        <v>16.5684</v>
      </c>
      <c r="D8289">
        <v>15.9282</v>
      </c>
      <c r="E8289">
        <v>16.299299999999999</v>
      </c>
      <c r="F8289">
        <v>534063600</v>
      </c>
      <c r="G8289">
        <v>1</v>
      </c>
      <c r="H8289">
        <f>applerevenue[[#This Row],[high]]-applerevenue[[#This Row],[low]]</f>
        <v>0.6402000000000001</v>
      </c>
    </row>
    <row r="8290" spans="1:8" x14ac:dyDescent="0.25">
      <c r="A8290" s="1">
        <v>41570</v>
      </c>
      <c r="B8290">
        <v>16.272099999999998</v>
      </c>
      <c r="C8290">
        <v>16.481200000000001</v>
      </c>
      <c r="D8290">
        <v>16.272099999999998</v>
      </c>
      <c r="E8290">
        <v>16.459</v>
      </c>
      <c r="F8290">
        <v>313723200</v>
      </c>
      <c r="G8290">
        <v>0</v>
      </c>
      <c r="H8290">
        <f>applerevenue[[#This Row],[high]]-applerevenue[[#This Row],[low]]</f>
        <v>0.20910000000000295</v>
      </c>
    </row>
    <row r="8291" spans="1:8" x14ac:dyDescent="0.25">
      <c r="A8291" s="1">
        <v>41571</v>
      </c>
      <c r="B8291">
        <v>16.4602</v>
      </c>
      <c r="C8291">
        <v>16.694400000000002</v>
      </c>
      <c r="D8291">
        <v>16.380299999999998</v>
      </c>
      <c r="E8291">
        <v>16.6769</v>
      </c>
      <c r="F8291">
        <v>384764800</v>
      </c>
      <c r="G8291">
        <v>0</v>
      </c>
      <c r="H8291">
        <f>applerevenue[[#This Row],[high]]-applerevenue[[#This Row],[low]]</f>
        <v>0.31410000000000338</v>
      </c>
    </row>
    <row r="8292" spans="1:8" x14ac:dyDescent="0.25">
      <c r="A8292" s="1">
        <v>41572</v>
      </c>
      <c r="B8292">
        <v>16.658200000000001</v>
      </c>
      <c r="C8292">
        <v>16.7182</v>
      </c>
      <c r="D8292">
        <v>16.463699999999999</v>
      </c>
      <c r="E8292">
        <v>16.490200000000002</v>
      </c>
      <c r="F8292">
        <v>337792000</v>
      </c>
      <c r="G8292">
        <v>1</v>
      </c>
      <c r="H8292">
        <f>applerevenue[[#This Row],[high]]-applerevenue[[#This Row],[low]]</f>
        <v>0.25450000000000017</v>
      </c>
    </row>
    <row r="8293" spans="1:8" x14ac:dyDescent="0.25">
      <c r="A8293" s="1">
        <v>41575</v>
      </c>
      <c r="B8293">
        <v>16.5869</v>
      </c>
      <c r="C8293">
        <v>16.648299999999999</v>
      </c>
      <c r="D8293">
        <v>16.4041</v>
      </c>
      <c r="E8293">
        <v>16.613099999999999</v>
      </c>
      <c r="F8293">
        <v>550440800</v>
      </c>
      <c r="G8293">
        <v>0</v>
      </c>
      <c r="H8293">
        <f>applerevenue[[#This Row],[high]]-applerevenue[[#This Row],[low]]</f>
        <v>0.24419999999999931</v>
      </c>
    </row>
    <row r="8294" spans="1:8" x14ac:dyDescent="0.25">
      <c r="A8294" s="1">
        <v>41576</v>
      </c>
      <c r="B8294">
        <v>16.813600000000001</v>
      </c>
      <c r="C8294">
        <v>16.907</v>
      </c>
      <c r="D8294">
        <v>16.132300000000001</v>
      </c>
      <c r="E8294">
        <v>16.199300000000001</v>
      </c>
      <c r="F8294">
        <v>635807200</v>
      </c>
      <c r="G8294">
        <v>1</v>
      </c>
      <c r="H8294">
        <f>applerevenue[[#This Row],[high]]-applerevenue[[#This Row],[low]]</f>
        <v>0.77469999999999928</v>
      </c>
    </row>
    <row r="8295" spans="1:8" x14ac:dyDescent="0.25">
      <c r="A8295" s="1">
        <v>41577</v>
      </c>
      <c r="B8295">
        <v>16.2912</v>
      </c>
      <c r="C8295">
        <v>16.539200000000001</v>
      </c>
      <c r="D8295">
        <v>16.21</v>
      </c>
      <c r="E8295">
        <v>16.456900000000001</v>
      </c>
      <c r="F8295">
        <v>354163600</v>
      </c>
      <c r="G8295">
        <v>0</v>
      </c>
      <c r="H8295">
        <f>applerevenue[[#This Row],[high]]-applerevenue[[#This Row],[low]]</f>
        <v>0.32920000000000016</v>
      </c>
    </row>
    <row r="8296" spans="1:8" x14ac:dyDescent="0.25">
      <c r="A8296" s="1">
        <v>41578</v>
      </c>
      <c r="B8296">
        <v>16.4602</v>
      </c>
      <c r="C8296">
        <v>16.5383</v>
      </c>
      <c r="D8296">
        <v>16.343299999999999</v>
      </c>
      <c r="E8296">
        <v>16.388200000000001</v>
      </c>
      <c r="F8296">
        <v>275696400</v>
      </c>
      <c r="G8296">
        <v>1</v>
      </c>
      <c r="H8296">
        <f>applerevenue[[#This Row],[high]]-applerevenue[[#This Row],[low]]</f>
        <v>0.19500000000000028</v>
      </c>
    </row>
    <row r="8297" spans="1:8" x14ac:dyDescent="0.25">
      <c r="A8297" s="1">
        <v>41579</v>
      </c>
      <c r="B8297">
        <v>16.429500000000001</v>
      </c>
      <c r="C8297">
        <v>16.453900000000001</v>
      </c>
      <c r="D8297">
        <v>16.172999999999998</v>
      </c>
      <c r="E8297">
        <v>16.304400000000001</v>
      </c>
      <c r="F8297">
        <v>274890000</v>
      </c>
      <c r="G8297">
        <v>1</v>
      </c>
      <c r="H8297">
        <f>applerevenue[[#This Row],[high]]-applerevenue[[#This Row],[low]]</f>
        <v>0.28090000000000259</v>
      </c>
    </row>
    <row r="8298" spans="1:8" x14ac:dyDescent="0.25">
      <c r="A8298" s="1">
        <v>41582</v>
      </c>
      <c r="B8298">
        <v>16.337900000000001</v>
      </c>
      <c r="C8298">
        <v>16.517299999999999</v>
      </c>
      <c r="D8298">
        <v>16.266100000000002</v>
      </c>
      <c r="E8298">
        <v>16.5151</v>
      </c>
      <c r="F8298">
        <v>244627600</v>
      </c>
      <c r="G8298">
        <v>0</v>
      </c>
      <c r="H8298">
        <f>applerevenue[[#This Row],[high]]-applerevenue[[#This Row],[low]]</f>
        <v>0.2511999999999972</v>
      </c>
    </row>
    <row r="8299" spans="1:8" x14ac:dyDescent="0.25">
      <c r="A8299" s="1">
        <v>41583</v>
      </c>
      <c r="B8299">
        <v>16.446999999999999</v>
      </c>
      <c r="C8299">
        <v>16.582000000000001</v>
      </c>
      <c r="D8299">
        <v>16.397500000000001</v>
      </c>
      <c r="E8299">
        <v>16.474299999999999</v>
      </c>
      <c r="F8299">
        <v>265213200</v>
      </c>
      <c r="G8299">
        <v>0</v>
      </c>
      <c r="H8299">
        <f>applerevenue[[#This Row],[high]]-applerevenue[[#This Row],[low]]</f>
        <v>0.18449999999999989</v>
      </c>
    </row>
    <row r="8300" spans="1:8" x14ac:dyDescent="0.25">
      <c r="A8300" s="1">
        <v>41584</v>
      </c>
      <c r="B8300">
        <v>16.529800000000002</v>
      </c>
      <c r="C8300">
        <v>16.552199999999999</v>
      </c>
      <c r="D8300">
        <v>16.342099999999999</v>
      </c>
      <c r="E8300">
        <v>16.427900000000001</v>
      </c>
      <c r="F8300">
        <v>223375600</v>
      </c>
      <c r="G8300">
        <v>1</v>
      </c>
      <c r="H8300">
        <f>applerevenue[[#This Row],[high]]-applerevenue[[#This Row],[low]]</f>
        <v>0.21010000000000062</v>
      </c>
    </row>
    <row r="8301" spans="1:8" x14ac:dyDescent="0.25">
      <c r="A8301" s="1">
        <v>41585</v>
      </c>
      <c r="B8301">
        <v>16.3857</v>
      </c>
      <c r="C8301">
        <v>16.499500000000001</v>
      </c>
      <c r="D8301">
        <v>16.1586</v>
      </c>
      <c r="E8301">
        <v>16.162099999999999</v>
      </c>
      <c r="F8301">
        <v>262620400</v>
      </c>
      <c r="G8301">
        <v>1</v>
      </c>
      <c r="H8301">
        <f>applerevenue[[#This Row],[high]]-applerevenue[[#This Row],[low]]</f>
        <v>0.34090000000000131</v>
      </c>
    </row>
    <row r="8302" spans="1:8" x14ac:dyDescent="0.25">
      <c r="A8302" s="1">
        <v>41586</v>
      </c>
      <c r="B8302">
        <v>16.228000000000002</v>
      </c>
      <c r="C8302">
        <v>16.4345</v>
      </c>
      <c r="D8302">
        <v>16.165199999999999</v>
      </c>
      <c r="E8302">
        <v>16.416599999999999</v>
      </c>
      <c r="F8302">
        <v>279316800</v>
      </c>
      <c r="G8302">
        <v>0</v>
      </c>
      <c r="H8302">
        <f>applerevenue[[#This Row],[high]]-applerevenue[[#This Row],[low]]</f>
        <v>0.26930000000000121</v>
      </c>
    </row>
    <row r="8303" spans="1:8" x14ac:dyDescent="0.25">
      <c r="A8303" s="1">
        <v>41589</v>
      </c>
      <c r="B8303">
        <v>16.398599999999998</v>
      </c>
      <c r="C8303">
        <v>16.451599999999999</v>
      </c>
      <c r="D8303">
        <v>16.2226</v>
      </c>
      <c r="E8303">
        <v>16.3689</v>
      </c>
      <c r="F8303">
        <v>227452400</v>
      </c>
      <c r="G8303">
        <v>1</v>
      </c>
      <c r="H8303">
        <f>applerevenue[[#This Row],[high]]-applerevenue[[#This Row],[low]]</f>
        <v>0.2289999999999992</v>
      </c>
    </row>
    <row r="8304" spans="1:8" x14ac:dyDescent="0.25">
      <c r="A8304" s="1">
        <v>41590</v>
      </c>
      <c r="B8304">
        <v>16.325399999999998</v>
      </c>
      <c r="C8304">
        <v>16.522500000000001</v>
      </c>
      <c r="D8304">
        <v>16.304300000000001</v>
      </c>
      <c r="E8304">
        <v>16.3992</v>
      </c>
      <c r="F8304">
        <v>204276800</v>
      </c>
      <c r="G8304">
        <v>0</v>
      </c>
      <c r="H8304">
        <f>applerevenue[[#This Row],[high]]-applerevenue[[#This Row],[low]]</f>
        <v>0.21819999999999951</v>
      </c>
    </row>
    <row r="8305" spans="1:8" x14ac:dyDescent="0.25">
      <c r="A8305" s="1">
        <v>41591</v>
      </c>
      <c r="B8305">
        <v>16.335799999999999</v>
      </c>
      <c r="C8305">
        <v>16.469899999999999</v>
      </c>
      <c r="D8305">
        <v>16.303000000000001</v>
      </c>
      <c r="E8305">
        <v>16.418900000000001</v>
      </c>
      <c r="F8305">
        <v>197220800</v>
      </c>
      <c r="G8305">
        <v>0</v>
      </c>
      <c r="H8305">
        <f>applerevenue[[#This Row],[high]]-applerevenue[[#This Row],[low]]</f>
        <v>0.16689999999999827</v>
      </c>
    </row>
    <row r="8306" spans="1:8" x14ac:dyDescent="0.25">
      <c r="A8306" s="1">
        <v>41592</v>
      </c>
      <c r="B8306">
        <v>16.487500000000001</v>
      </c>
      <c r="C8306">
        <v>16.691600000000001</v>
      </c>
      <c r="D8306">
        <v>16.457899999999999</v>
      </c>
      <c r="E8306">
        <v>16.656199999999998</v>
      </c>
      <c r="F8306">
        <v>282419200</v>
      </c>
      <c r="G8306">
        <v>0</v>
      </c>
      <c r="H8306">
        <f>applerevenue[[#This Row],[high]]-applerevenue[[#This Row],[low]]</f>
        <v>0.23370000000000246</v>
      </c>
    </row>
    <row r="8307" spans="1:8" x14ac:dyDescent="0.25">
      <c r="A8307" s="1">
        <v>41593</v>
      </c>
      <c r="B8307">
        <v>16.606400000000001</v>
      </c>
      <c r="C8307">
        <v>16.685600000000001</v>
      </c>
      <c r="D8307">
        <v>16.540500000000002</v>
      </c>
      <c r="E8307">
        <v>16.5563</v>
      </c>
      <c r="F8307">
        <v>317920400</v>
      </c>
      <c r="G8307">
        <v>1</v>
      </c>
      <c r="H8307">
        <f>applerevenue[[#This Row],[high]]-applerevenue[[#This Row],[low]]</f>
        <v>0.14509999999999934</v>
      </c>
    </row>
    <row r="8308" spans="1:8" x14ac:dyDescent="0.25">
      <c r="A8308" s="1">
        <v>41596</v>
      </c>
      <c r="B8308">
        <v>16.5563</v>
      </c>
      <c r="C8308">
        <v>16.625599999999999</v>
      </c>
      <c r="D8308">
        <v>16.342099999999999</v>
      </c>
      <c r="E8308">
        <v>16.355699999999999</v>
      </c>
      <c r="F8308">
        <v>244944000</v>
      </c>
      <c r="G8308">
        <v>1</v>
      </c>
      <c r="H8308">
        <f>applerevenue[[#This Row],[high]]-applerevenue[[#This Row],[low]]</f>
        <v>0.28350000000000009</v>
      </c>
    </row>
    <row r="8309" spans="1:8" x14ac:dyDescent="0.25">
      <c r="A8309" s="1">
        <v>41597</v>
      </c>
      <c r="B8309">
        <v>16.368300000000001</v>
      </c>
      <c r="C8309">
        <v>16.505500000000001</v>
      </c>
      <c r="D8309">
        <v>16.334900000000001</v>
      </c>
      <c r="E8309">
        <v>16.384699999999999</v>
      </c>
      <c r="F8309">
        <v>208938800</v>
      </c>
      <c r="G8309">
        <v>0</v>
      </c>
      <c r="H8309">
        <f>applerevenue[[#This Row],[high]]-applerevenue[[#This Row],[low]]</f>
        <v>0.17060000000000031</v>
      </c>
    </row>
    <row r="8310" spans="1:8" x14ac:dyDescent="0.25">
      <c r="A8310" s="1">
        <v>41598</v>
      </c>
      <c r="B8310">
        <v>16.374600000000001</v>
      </c>
      <c r="C8310">
        <v>16.412099999999999</v>
      </c>
      <c r="D8310">
        <v>16.220099999999999</v>
      </c>
      <c r="E8310">
        <v>16.241199999999999</v>
      </c>
      <c r="F8310">
        <v>193916800</v>
      </c>
      <c r="G8310">
        <v>1</v>
      </c>
      <c r="H8310">
        <f>applerevenue[[#This Row],[high]]-applerevenue[[#This Row],[low]]</f>
        <v>0.19200000000000017</v>
      </c>
    </row>
    <row r="8311" spans="1:8" x14ac:dyDescent="0.25">
      <c r="A8311" s="1">
        <v>41599</v>
      </c>
      <c r="B8311">
        <v>16.3232</v>
      </c>
      <c r="C8311">
        <v>16.437100000000001</v>
      </c>
      <c r="D8311">
        <v>16.199300000000001</v>
      </c>
      <c r="E8311">
        <v>16.434699999999999</v>
      </c>
      <c r="F8311">
        <v>262026800</v>
      </c>
      <c r="G8311">
        <v>0</v>
      </c>
      <c r="H8311">
        <f>applerevenue[[#This Row],[high]]-applerevenue[[#This Row],[low]]</f>
        <v>0.23780000000000001</v>
      </c>
    </row>
    <row r="8312" spans="1:8" x14ac:dyDescent="0.25">
      <c r="A8312" s="1">
        <v>41600</v>
      </c>
      <c r="B8312">
        <v>16.383800000000001</v>
      </c>
      <c r="C8312">
        <v>16.466999999999999</v>
      </c>
      <c r="D8312">
        <v>16.352499999999999</v>
      </c>
      <c r="E8312">
        <v>16.392600000000002</v>
      </c>
      <c r="F8312">
        <v>223725600</v>
      </c>
      <c r="G8312">
        <v>0</v>
      </c>
      <c r="H8312">
        <f>applerevenue[[#This Row],[high]]-applerevenue[[#This Row],[low]]</f>
        <v>0.1144999999999996</v>
      </c>
    </row>
    <row r="8313" spans="1:8" x14ac:dyDescent="0.25">
      <c r="A8313" s="1">
        <v>41603</v>
      </c>
      <c r="B8313">
        <v>16.431100000000001</v>
      </c>
      <c r="C8313">
        <v>16.584</v>
      </c>
      <c r="D8313">
        <v>16.430399999999999</v>
      </c>
      <c r="E8313">
        <v>16.5168</v>
      </c>
      <c r="F8313">
        <v>229311600</v>
      </c>
      <c r="G8313">
        <v>0</v>
      </c>
      <c r="H8313">
        <f>applerevenue[[#This Row],[high]]-applerevenue[[#This Row],[low]]</f>
        <v>0.15360000000000085</v>
      </c>
    </row>
    <row r="8314" spans="1:8" x14ac:dyDescent="0.25">
      <c r="A8314" s="1">
        <v>41604</v>
      </c>
      <c r="B8314">
        <v>16.5288</v>
      </c>
      <c r="C8314">
        <v>16.907900000000001</v>
      </c>
      <c r="D8314">
        <v>16.524999999999999</v>
      </c>
      <c r="E8314">
        <v>16.8215</v>
      </c>
      <c r="F8314">
        <v>401382800</v>
      </c>
      <c r="G8314">
        <v>0</v>
      </c>
      <c r="H8314">
        <f>applerevenue[[#This Row],[high]]-applerevenue[[#This Row],[low]]</f>
        <v>0.3829000000000029</v>
      </c>
    </row>
    <row r="8315" spans="1:8" x14ac:dyDescent="0.25">
      <c r="A8315" s="1">
        <v>41605</v>
      </c>
      <c r="B8315">
        <v>16.9133</v>
      </c>
      <c r="C8315">
        <v>17.218800000000002</v>
      </c>
      <c r="D8315">
        <v>16.8215</v>
      </c>
      <c r="E8315">
        <v>17.217600000000001</v>
      </c>
      <c r="F8315">
        <v>363448400</v>
      </c>
      <c r="G8315">
        <v>0</v>
      </c>
      <c r="H8315">
        <f>applerevenue[[#This Row],[high]]-applerevenue[[#This Row],[low]]</f>
        <v>0.39730000000000132</v>
      </c>
    </row>
    <row r="8316" spans="1:8" x14ac:dyDescent="0.25">
      <c r="A8316" s="1">
        <v>41607</v>
      </c>
      <c r="B8316">
        <v>17.328600000000002</v>
      </c>
      <c r="C8316">
        <v>17.607700000000001</v>
      </c>
      <c r="D8316">
        <v>17.2759</v>
      </c>
      <c r="E8316">
        <v>17.5364</v>
      </c>
      <c r="F8316">
        <v>318127600</v>
      </c>
      <c r="G8316">
        <v>0</v>
      </c>
      <c r="H8316">
        <f>applerevenue[[#This Row],[high]]-applerevenue[[#This Row],[low]]</f>
        <v>0.33180000000000121</v>
      </c>
    </row>
    <row r="8317" spans="1:8" x14ac:dyDescent="0.25">
      <c r="A8317" s="1">
        <v>41610</v>
      </c>
      <c r="B8317">
        <v>17.597300000000001</v>
      </c>
      <c r="C8317">
        <v>17.796900000000001</v>
      </c>
      <c r="D8317">
        <v>17.370899999999999</v>
      </c>
      <c r="E8317">
        <v>17.383800000000001</v>
      </c>
      <c r="F8317">
        <v>472544800</v>
      </c>
      <c r="G8317">
        <v>1</v>
      </c>
      <c r="H8317">
        <f>applerevenue[[#This Row],[high]]-applerevenue[[#This Row],[low]]</f>
        <v>0.42600000000000193</v>
      </c>
    </row>
    <row r="8318" spans="1:8" x14ac:dyDescent="0.25">
      <c r="A8318" s="1">
        <v>41611</v>
      </c>
      <c r="B8318">
        <v>17.6067</v>
      </c>
      <c r="C8318">
        <v>17.861599999999999</v>
      </c>
      <c r="D8318">
        <v>17.587199999999999</v>
      </c>
      <c r="E8318">
        <v>17.8597</v>
      </c>
      <c r="F8318">
        <v>450968000</v>
      </c>
      <c r="G8318">
        <v>0</v>
      </c>
      <c r="H8318">
        <f>applerevenue[[#This Row],[high]]-applerevenue[[#This Row],[low]]</f>
        <v>0.27439999999999998</v>
      </c>
    </row>
    <row r="8319" spans="1:8" x14ac:dyDescent="0.25">
      <c r="A8319" s="1">
        <v>41612</v>
      </c>
      <c r="B8319">
        <v>17.8338</v>
      </c>
      <c r="C8319">
        <v>17.950199999999999</v>
      </c>
      <c r="D8319">
        <v>17.686199999999999</v>
      </c>
      <c r="E8319">
        <v>17.818000000000001</v>
      </c>
      <c r="F8319">
        <v>377809600</v>
      </c>
      <c r="G8319">
        <v>1</v>
      </c>
      <c r="H8319">
        <f>applerevenue[[#This Row],[high]]-applerevenue[[#This Row],[low]]</f>
        <v>0.26399999999999935</v>
      </c>
    </row>
    <row r="8320" spans="1:8" x14ac:dyDescent="0.25">
      <c r="A8320" s="1">
        <v>41613</v>
      </c>
      <c r="B8320">
        <v>18.0593</v>
      </c>
      <c r="C8320">
        <v>18.137699999999999</v>
      </c>
      <c r="D8320">
        <v>17.862500000000001</v>
      </c>
      <c r="E8320">
        <v>17.909500000000001</v>
      </c>
      <c r="F8320">
        <v>447580000</v>
      </c>
      <c r="G8320">
        <v>1</v>
      </c>
      <c r="H8320">
        <f>applerevenue[[#This Row],[high]]-applerevenue[[#This Row],[low]]</f>
        <v>0.27519999999999811</v>
      </c>
    </row>
    <row r="8321" spans="1:8" x14ac:dyDescent="0.25">
      <c r="A8321" s="1">
        <v>41614</v>
      </c>
      <c r="B8321">
        <v>17.843</v>
      </c>
      <c r="C8321">
        <v>17.873200000000001</v>
      </c>
      <c r="D8321">
        <v>17.646799999999999</v>
      </c>
      <c r="E8321">
        <v>17.661000000000001</v>
      </c>
      <c r="F8321">
        <v>344352400</v>
      </c>
      <c r="G8321">
        <v>1</v>
      </c>
      <c r="H8321">
        <f>applerevenue[[#This Row],[high]]-applerevenue[[#This Row],[low]]</f>
        <v>0.22640000000000171</v>
      </c>
    </row>
    <row r="8322" spans="1:8" x14ac:dyDescent="0.25">
      <c r="A8322" s="1">
        <v>41617</v>
      </c>
      <c r="B8322">
        <v>17.688700000000001</v>
      </c>
      <c r="C8322">
        <v>17.962499999999999</v>
      </c>
      <c r="D8322">
        <v>17.688700000000001</v>
      </c>
      <c r="E8322">
        <v>17.863099999999999</v>
      </c>
      <c r="F8322">
        <v>320493600</v>
      </c>
      <c r="G8322">
        <v>0</v>
      </c>
      <c r="H8322">
        <f>applerevenue[[#This Row],[high]]-applerevenue[[#This Row],[low]]</f>
        <v>0.27379999999999782</v>
      </c>
    </row>
    <row r="8323" spans="1:8" x14ac:dyDescent="0.25">
      <c r="A8323" s="1">
        <v>41618</v>
      </c>
      <c r="B8323">
        <v>17.773299999999999</v>
      </c>
      <c r="C8323">
        <v>17.908899999999999</v>
      </c>
      <c r="D8323">
        <v>17.6982</v>
      </c>
      <c r="E8323">
        <v>17.8354</v>
      </c>
      <c r="F8323">
        <v>278269600</v>
      </c>
      <c r="G8323">
        <v>0</v>
      </c>
      <c r="H8323">
        <f>applerevenue[[#This Row],[high]]-applerevenue[[#This Row],[low]]</f>
        <v>0.21069999999999922</v>
      </c>
    </row>
    <row r="8324" spans="1:8" x14ac:dyDescent="0.25">
      <c r="A8324" s="1">
        <v>41619</v>
      </c>
      <c r="B8324">
        <v>17.8811</v>
      </c>
      <c r="C8324">
        <v>18.0063</v>
      </c>
      <c r="D8324">
        <v>17.650600000000001</v>
      </c>
      <c r="E8324">
        <v>17.703199999999999</v>
      </c>
      <c r="F8324">
        <v>359718800</v>
      </c>
      <c r="G8324">
        <v>1</v>
      </c>
      <c r="H8324">
        <f>applerevenue[[#This Row],[high]]-applerevenue[[#This Row],[low]]</f>
        <v>0.35569999999999879</v>
      </c>
    </row>
    <row r="8325" spans="1:8" x14ac:dyDescent="0.25">
      <c r="A8325" s="1">
        <v>41620</v>
      </c>
      <c r="B8325">
        <v>17.727900000000002</v>
      </c>
      <c r="C8325">
        <v>17.828800000000001</v>
      </c>
      <c r="D8325">
        <v>17.661300000000001</v>
      </c>
      <c r="E8325">
        <v>17.677399999999999</v>
      </c>
      <c r="F8325">
        <v>262290000</v>
      </c>
      <c r="G8325">
        <v>1</v>
      </c>
      <c r="H8325">
        <f>applerevenue[[#This Row],[high]]-applerevenue[[#This Row],[low]]</f>
        <v>0.16750000000000043</v>
      </c>
    </row>
    <row r="8326" spans="1:8" x14ac:dyDescent="0.25">
      <c r="A8326" s="1">
        <v>41621</v>
      </c>
      <c r="B8326">
        <v>17.7502</v>
      </c>
      <c r="C8326">
        <v>17.751200000000001</v>
      </c>
      <c r="D8326">
        <v>17.460699999999999</v>
      </c>
      <c r="E8326">
        <v>17.4847</v>
      </c>
      <c r="F8326">
        <v>332822000</v>
      </c>
      <c r="G8326">
        <v>1</v>
      </c>
      <c r="H8326">
        <f>applerevenue[[#This Row],[high]]-applerevenue[[#This Row],[low]]</f>
        <v>0.29050000000000153</v>
      </c>
    </row>
    <row r="8327" spans="1:8" x14ac:dyDescent="0.25">
      <c r="A8327" s="1">
        <v>41624</v>
      </c>
      <c r="B8327">
        <v>17.503299999999999</v>
      </c>
      <c r="C8327">
        <v>17.743600000000001</v>
      </c>
      <c r="D8327">
        <v>17.503</v>
      </c>
      <c r="E8327">
        <v>17.581499999999998</v>
      </c>
      <c r="F8327">
        <v>282592800</v>
      </c>
      <c r="G8327">
        <v>0</v>
      </c>
      <c r="H8327">
        <f>applerevenue[[#This Row],[high]]-applerevenue[[#This Row],[low]]</f>
        <v>0.24060000000000059</v>
      </c>
    </row>
    <row r="8328" spans="1:8" x14ac:dyDescent="0.25">
      <c r="A8328" s="1">
        <v>41625</v>
      </c>
      <c r="B8328">
        <v>17.528199999999998</v>
      </c>
      <c r="C8328">
        <v>17.642700000000001</v>
      </c>
      <c r="D8328">
        <v>17.4514</v>
      </c>
      <c r="E8328">
        <v>17.502400000000002</v>
      </c>
      <c r="F8328">
        <v>229902400</v>
      </c>
      <c r="G8328">
        <v>1</v>
      </c>
      <c r="H8328">
        <f>applerevenue[[#This Row],[high]]-applerevenue[[#This Row],[low]]</f>
        <v>0.1913000000000018</v>
      </c>
    </row>
    <row r="8329" spans="1:8" x14ac:dyDescent="0.25">
      <c r="A8329" s="1">
        <v>41626</v>
      </c>
      <c r="B8329">
        <v>17.3355</v>
      </c>
      <c r="C8329">
        <v>17.390699999999999</v>
      </c>
      <c r="D8329">
        <v>16.991800000000001</v>
      </c>
      <c r="E8329">
        <v>17.369299999999999</v>
      </c>
      <c r="F8329">
        <v>565863200</v>
      </c>
      <c r="G8329">
        <v>0</v>
      </c>
      <c r="H8329">
        <f>applerevenue[[#This Row],[high]]-applerevenue[[#This Row],[low]]</f>
        <v>0.39889999999999759</v>
      </c>
    </row>
    <row r="8330" spans="1:8" x14ac:dyDescent="0.25">
      <c r="A8330" s="1">
        <v>41627</v>
      </c>
      <c r="B8330">
        <v>17.3292</v>
      </c>
      <c r="C8330">
        <v>17.344999999999999</v>
      </c>
      <c r="D8330">
        <v>17.147300000000001</v>
      </c>
      <c r="E8330">
        <v>17.170300000000001</v>
      </c>
      <c r="F8330">
        <v>320308800</v>
      </c>
      <c r="G8330">
        <v>1</v>
      </c>
      <c r="H8330">
        <f>applerevenue[[#This Row],[high]]-applerevenue[[#This Row],[low]]</f>
        <v>0.19769999999999754</v>
      </c>
    </row>
    <row r="8331" spans="1:8" x14ac:dyDescent="0.25">
      <c r="A8331" s="1">
        <v>41628</v>
      </c>
      <c r="B8331">
        <v>17.200900000000001</v>
      </c>
      <c r="C8331">
        <v>17.395800000000001</v>
      </c>
      <c r="D8331">
        <v>17.1816</v>
      </c>
      <c r="E8331">
        <v>17.3141</v>
      </c>
      <c r="F8331">
        <v>436413600</v>
      </c>
      <c r="G8331">
        <v>0</v>
      </c>
      <c r="H8331">
        <f>applerevenue[[#This Row],[high]]-applerevenue[[#This Row],[low]]</f>
        <v>0.21420000000000172</v>
      </c>
    </row>
    <row r="8332" spans="1:8" x14ac:dyDescent="0.25">
      <c r="A8332" s="1">
        <v>41631</v>
      </c>
      <c r="B8332">
        <v>17.912600000000001</v>
      </c>
      <c r="C8332">
        <v>17.9984</v>
      </c>
      <c r="D8332">
        <v>17.747399999999999</v>
      </c>
      <c r="E8332">
        <v>17.9786</v>
      </c>
      <c r="F8332">
        <v>501306400</v>
      </c>
      <c r="G8332">
        <v>0</v>
      </c>
      <c r="H8332">
        <f>applerevenue[[#This Row],[high]]-applerevenue[[#This Row],[low]]</f>
        <v>0.25100000000000122</v>
      </c>
    </row>
    <row r="8333" spans="1:8" x14ac:dyDescent="0.25">
      <c r="A8333" s="1">
        <v>41632</v>
      </c>
      <c r="B8333">
        <v>17.972200000000001</v>
      </c>
      <c r="C8333">
        <v>18.035</v>
      </c>
      <c r="D8333">
        <v>17.8505</v>
      </c>
      <c r="E8333">
        <v>17.902200000000001</v>
      </c>
      <c r="F8333">
        <v>167554800</v>
      </c>
      <c r="G8333">
        <v>1</v>
      </c>
      <c r="H8333">
        <f>applerevenue[[#This Row],[high]]-applerevenue[[#This Row],[low]]</f>
        <v>0.18449999999999989</v>
      </c>
    </row>
    <row r="8334" spans="1:8" x14ac:dyDescent="0.25">
      <c r="A8334" s="1">
        <v>41634</v>
      </c>
      <c r="B8334">
        <v>17.915800000000001</v>
      </c>
      <c r="C8334">
        <v>17.96</v>
      </c>
      <c r="D8334">
        <v>17.7668</v>
      </c>
      <c r="E8334">
        <v>17.783300000000001</v>
      </c>
      <c r="F8334">
        <v>204008000</v>
      </c>
      <c r="G8334">
        <v>1</v>
      </c>
      <c r="H8334">
        <f>applerevenue[[#This Row],[high]]-applerevenue[[#This Row],[low]]</f>
        <v>0.19320000000000093</v>
      </c>
    </row>
    <row r="8335" spans="1:8" x14ac:dyDescent="0.25">
      <c r="A8335" s="1">
        <v>41635</v>
      </c>
      <c r="B8335">
        <v>17.780799999999999</v>
      </c>
      <c r="C8335">
        <v>17.799399999999999</v>
      </c>
      <c r="D8335">
        <v>17.644600000000001</v>
      </c>
      <c r="E8335">
        <v>17.6632</v>
      </c>
      <c r="F8335">
        <v>225884400</v>
      </c>
      <c r="G8335">
        <v>1</v>
      </c>
      <c r="H8335">
        <f>applerevenue[[#This Row],[high]]-applerevenue[[#This Row],[low]]</f>
        <v>0.15479999999999805</v>
      </c>
    </row>
    <row r="8336" spans="1:8" x14ac:dyDescent="0.25">
      <c r="A8336" s="1">
        <v>41638</v>
      </c>
      <c r="B8336">
        <v>17.580300000000001</v>
      </c>
      <c r="C8336">
        <v>17.6632</v>
      </c>
      <c r="D8336">
        <v>17.418199999999999</v>
      </c>
      <c r="E8336">
        <v>17.487500000000001</v>
      </c>
      <c r="F8336">
        <v>253629600</v>
      </c>
      <c r="G8336">
        <v>1</v>
      </c>
      <c r="H8336">
        <f>applerevenue[[#This Row],[high]]-applerevenue[[#This Row],[low]]</f>
        <v>0.24500000000000099</v>
      </c>
    </row>
    <row r="8337" spans="1:8" x14ac:dyDescent="0.25">
      <c r="A8337" s="1">
        <v>41639</v>
      </c>
      <c r="B8337">
        <v>17.476500000000001</v>
      </c>
      <c r="C8337">
        <v>17.700700000000001</v>
      </c>
      <c r="D8337">
        <v>17.4711</v>
      </c>
      <c r="E8337">
        <v>17.692499999999999</v>
      </c>
      <c r="F8337">
        <v>223084400</v>
      </c>
      <c r="G8337">
        <v>0</v>
      </c>
      <c r="H8337">
        <f>applerevenue[[#This Row],[high]]-applerevenue[[#This Row],[low]]</f>
        <v>0.22960000000000136</v>
      </c>
    </row>
    <row r="8338" spans="1:8" x14ac:dyDescent="0.25">
      <c r="A8338" s="1">
        <v>41641</v>
      </c>
      <c r="B8338">
        <v>17.524100000000001</v>
      </c>
      <c r="C8338">
        <v>17.566700000000001</v>
      </c>
      <c r="D8338">
        <v>17.4087</v>
      </c>
      <c r="E8338">
        <v>17.4437</v>
      </c>
      <c r="F8338">
        <v>234684800</v>
      </c>
      <c r="G8338">
        <v>1</v>
      </c>
      <c r="H8338">
        <f>applerevenue[[#This Row],[high]]-applerevenue[[#This Row],[low]]</f>
        <v>0.15800000000000125</v>
      </c>
    </row>
    <row r="8339" spans="1:8" x14ac:dyDescent="0.25">
      <c r="A8339" s="1">
        <v>41642</v>
      </c>
      <c r="B8339">
        <v>17.435199999999998</v>
      </c>
      <c r="C8339">
        <v>17.4617</v>
      </c>
      <c r="D8339">
        <v>17.043199999999999</v>
      </c>
      <c r="E8339">
        <v>17.060500000000001</v>
      </c>
      <c r="F8339">
        <v>392467600</v>
      </c>
      <c r="G8339">
        <v>1</v>
      </c>
      <c r="H8339">
        <f>applerevenue[[#This Row],[high]]-applerevenue[[#This Row],[low]]</f>
        <v>0.41850000000000165</v>
      </c>
    </row>
    <row r="8340" spans="1:8" x14ac:dyDescent="0.25">
      <c r="A8340" s="1">
        <v>41645</v>
      </c>
      <c r="B8340">
        <v>16.949200000000001</v>
      </c>
      <c r="C8340">
        <v>17.2441</v>
      </c>
      <c r="D8340">
        <v>16.8278</v>
      </c>
      <c r="E8340">
        <v>17.153600000000001</v>
      </c>
      <c r="F8340">
        <v>412610800</v>
      </c>
      <c r="G8340">
        <v>0</v>
      </c>
      <c r="H8340">
        <f>applerevenue[[#This Row],[high]]-applerevenue[[#This Row],[low]]</f>
        <v>0.41629999999999967</v>
      </c>
    </row>
    <row r="8341" spans="1:8" x14ac:dyDescent="0.25">
      <c r="A8341" s="1">
        <v>41646</v>
      </c>
      <c r="B8341">
        <v>17.165900000000001</v>
      </c>
      <c r="C8341">
        <v>17.217600000000001</v>
      </c>
      <c r="D8341">
        <v>16.964200000000002</v>
      </c>
      <c r="E8341">
        <v>17.030799999999999</v>
      </c>
      <c r="F8341">
        <v>317209200</v>
      </c>
      <c r="G8341">
        <v>1</v>
      </c>
      <c r="H8341">
        <f>applerevenue[[#This Row],[high]]-applerevenue[[#This Row],[low]]</f>
        <v>0.25339999999999918</v>
      </c>
    </row>
    <row r="8342" spans="1:8" x14ac:dyDescent="0.25">
      <c r="A8342" s="1">
        <v>41647</v>
      </c>
      <c r="B8342">
        <v>16.992100000000001</v>
      </c>
      <c r="C8342">
        <v>17.204999999999998</v>
      </c>
      <c r="D8342">
        <v>16.988299999999999</v>
      </c>
      <c r="E8342">
        <v>17.1387</v>
      </c>
      <c r="F8342">
        <v>258529600</v>
      </c>
      <c r="G8342">
        <v>0</v>
      </c>
      <c r="H8342">
        <f>applerevenue[[#This Row],[high]]-applerevenue[[#This Row],[low]]</f>
        <v>0.21669999999999945</v>
      </c>
    </row>
    <row r="8343" spans="1:8" x14ac:dyDescent="0.25">
      <c r="A8343" s="1">
        <v>41648</v>
      </c>
      <c r="B8343">
        <v>17.2441</v>
      </c>
      <c r="C8343">
        <v>17.245999999999999</v>
      </c>
      <c r="D8343">
        <v>16.882999999999999</v>
      </c>
      <c r="E8343">
        <v>16.919899999999998</v>
      </c>
      <c r="F8343">
        <v>279148800</v>
      </c>
      <c r="G8343">
        <v>1</v>
      </c>
      <c r="H8343">
        <f>applerevenue[[#This Row],[high]]-applerevenue[[#This Row],[low]]</f>
        <v>0.36299999999999955</v>
      </c>
    </row>
    <row r="8344" spans="1:8" x14ac:dyDescent="0.25">
      <c r="A8344" s="1">
        <v>41649</v>
      </c>
      <c r="B8344">
        <v>17.0243</v>
      </c>
      <c r="C8344">
        <v>17.0549</v>
      </c>
      <c r="D8344">
        <v>16.749300000000002</v>
      </c>
      <c r="E8344">
        <v>16.806999999999999</v>
      </c>
      <c r="F8344">
        <v>304976000</v>
      </c>
      <c r="G8344">
        <v>1</v>
      </c>
      <c r="H8344">
        <f>applerevenue[[#This Row],[high]]-applerevenue[[#This Row],[low]]</f>
        <v>0.30559999999999832</v>
      </c>
    </row>
    <row r="8345" spans="1:8" x14ac:dyDescent="0.25">
      <c r="A8345" s="1">
        <v>41652</v>
      </c>
      <c r="B8345">
        <v>16.711400000000001</v>
      </c>
      <c r="C8345">
        <v>17.108499999999999</v>
      </c>
      <c r="D8345">
        <v>16.7105</v>
      </c>
      <c r="E8345">
        <v>16.895</v>
      </c>
      <c r="F8345">
        <v>378492800</v>
      </c>
      <c r="G8345">
        <v>0</v>
      </c>
      <c r="H8345">
        <f>applerevenue[[#This Row],[high]]-applerevenue[[#This Row],[low]]</f>
        <v>0.39799999999999969</v>
      </c>
    </row>
    <row r="8346" spans="1:8" x14ac:dyDescent="0.25">
      <c r="A8346" s="1">
        <v>41653</v>
      </c>
      <c r="B8346">
        <v>16.973500000000001</v>
      </c>
      <c r="C8346">
        <v>17.241900000000001</v>
      </c>
      <c r="D8346">
        <v>16.9558</v>
      </c>
      <c r="E8346">
        <v>17.231100000000001</v>
      </c>
      <c r="F8346">
        <v>332561600</v>
      </c>
      <c r="G8346">
        <v>0</v>
      </c>
      <c r="H8346">
        <f>applerevenue[[#This Row],[high]]-applerevenue[[#This Row],[low]]</f>
        <v>0.28610000000000113</v>
      </c>
    </row>
    <row r="8347" spans="1:8" x14ac:dyDescent="0.25">
      <c r="A8347" s="1">
        <v>41654</v>
      </c>
      <c r="B8347">
        <v>17.456</v>
      </c>
      <c r="C8347">
        <v>17.666699999999999</v>
      </c>
      <c r="D8347">
        <v>17.397300000000001</v>
      </c>
      <c r="E8347">
        <v>17.577100000000002</v>
      </c>
      <c r="F8347">
        <v>391638800</v>
      </c>
      <c r="G8347">
        <v>0</v>
      </c>
      <c r="H8347">
        <f>applerevenue[[#This Row],[high]]-applerevenue[[#This Row],[low]]</f>
        <v>0.26939999999999742</v>
      </c>
    </row>
    <row r="8348" spans="1:8" x14ac:dyDescent="0.25">
      <c r="A8348" s="1">
        <v>41655</v>
      </c>
      <c r="B8348">
        <v>17.499500000000001</v>
      </c>
      <c r="C8348">
        <v>17.561</v>
      </c>
      <c r="D8348">
        <v>17.398</v>
      </c>
      <c r="E8348">
        <v>17.478999999999999</v>
      </c>
      <c r="F8348">
        <v>229278000</v>
      </c>
      <c r="G8348">
        <v>1</v>
      </c>
      <c r="H8348">
        <f>applerevenue[[#This Row],[high]]-applerevenue[[#This Row],[low]]</f>
        <v>0.16300000000000026</v>
      </c>
    </row>
    <row r="8349" spans="1:8" x14ac:dyDescent="0.25">
      <c r="A8349" s="1">
        <v>41656</v>
      </c>
      <c r="B8349">
        <v>17.3917</v>
      </c>
      <c r="C8349">
        <v>17.410299999999999</v>
      </c>
      <c r="D8349">
        <v>17.026499999999999</v>
      </c>
      <c r="E8349">
        <v>17.050799999999999</v>
      </c>
      <c r="F8349">
        <v>426739600</v>
      </c>
      <c r="G8349">
        <v>1</v>
      </c>
      <c r="H8349">
        <f>applerevenue[[#This Row],[high]]-applerevenue[[#This Row],[low]]</f>
        <v>0.38380000000000081</v>
      </c>
    </row>
    <row r="8350" spans="1:8" x14ac:dyDescent="0.25">
      <c r="A8350" s="1">
        <v>41660</v>
      </c>
      <c r="B8350">
        <v>17.0608</v>
      </c>
      <c r="C8350">
        <v>17.347200000000001</v>
      </c>
      <c r="D8350">
        <v>17.042899999999999</v>
      </c>
      <c r="E8350">
        <v>17.3157</v>
      </c>
      <c r="F8350">
        <v>328526800</v>
      </c>
      <c r="G8350">
        <v>0</v>
      </c>
      <c r="H8350">
        <f>applerevenue[[#This Row],[high]]-applerevenue[[#This Row],[low]]</f>
        <v>0.30430000000000135</v>
      </c>
    </row>
    <row r="8351" spans="1:8" x14ac:dyDescent="0.25">
      <c r="A8351" s="1">
        <v>41661</v>
      </c>
      <c r="B8351">
        <v>17.373799999999999</v>
      </c>
      <c r="C8351">
        <v>17.5749</v>
      </c>
      <c r="D8351">
        <v>17.2759</v>
      </c>
      <c r="E8351">
        <v>17.392600000000002</v>
      </c>
      <c r="F8351">
        <v>379985200</v>
      </c>
      <c r="G8351">
        <v>0</v>
      </c>
      <c r="H8351">
        <f>applerevenue[[#This Row],[high]]-applerevenue[[#This Row],[low]]</f>
        <v>0.29899999999999949</v>
      </c>
    </row>
    <row r="8352" spans="1:8" x14ac:dyDescent="0.25">
      <c r="A8352" s="1">
        <v>41662</v>
      </c>
      <c r="B8352">
        <v>17.3431</v>
      </c>
      <c r="C8352">
        <v>17.55</v>
      </c>
      <c r="D8352">
        <v>17.1812</v>
      </c>
      <c r="E8352">
        <v>17.539899999999999</v>
      </c>
      <c r="F8352">
        <v>403239200</v>
      </c>
      <c r="G8352">
        <v>0</v>
      </c>
      <c r="H8352">
        <f>applerevenue[[#This Row],[high]]-applerevenue[[#This Row],[low]]</f>
        <v>0.36880000000000024</v>
      </c>
    </row>
    <row r="8353" spans="1:8" x14ac:dyDescent="0.25">
      <c r="A8353" s="1">
        <v>41663</v>
      </c>
      <c r="B8353">
        <v>17.4711</v>
      </c>
      <c r="C8353">
        <v>17.522200000000002</v>
      </c>
      <c r="D8353">
        <v>17.179400000000001</v>
      </c>
      <c r="E8353">
        <v>17.2211</v>
      </c>
      <c r="F8353">
        <v>429354800</v>
      </c>
      <c r="G8353">
        <v>1</v>
      </c>
      <c r="H8353">
        <f>applerevenue[[#This Row],[high]]-applerevenue[[#This Row],[low]]</f>
        <v>0.34280000000000044</v>
      </c>
    </row>
    <row r="8354" spans="1:8" x14ac:dyDescent="0.25">
      <c r="A8354" s="1">
        <v>41666</v>
      </c>
      <c r="B8354">
        <v>17.347200000000001</v>
      </c>
      <c r="C8354">
        <v>17.496400000000001</v>
      </c>
      <c r="D8354">
        <v>17.210999999999999</v>
      </c>
      <c r="E8354">
        <v>17.360800000000001</v>
      </c>
      <c r="F8354">
        <v>554878800</v>
      </c>
      <c r="G8354">
        <v>0</v>
      </c>
      <c r="H8354">
        <f>applerevenue[[#This Row],[high]]-applerevenue[[#This Row],[low]]</f>
        <v>0.28540000000000276</v>
      </c>
    </row>
    <row r="8355" spans="1:8" x14ac:dyDescent="0.25">
      <c r="A8355" s="1">
        <v>41667</v>
      </c>
      <c r="B8355">
        <v>16.0444</v>
      </c>
      <c r="C8355">
        <v>16.241199999999999</v>
      </c>
      <c r="D8355">
        <v>15.833500000000001</v>
      </c>
      <c r="E8355">
        <v>15.9732</v>
      </c>
      <c r="F8355">
        <v>1065523200</v>
      </c>
      <c r="G8355">
        <v>1</v>
      </c>
      <c r="H8355">
        <f>applerevenue[[#This Row],[high]]-applerevenue[[#This Row],[low]]</f>
        <v>0.4076999999999984</v>
      </c>
    </row>
    <row r="8356" spans="1:8" x14ac:dyDescent="0.25">
      <c r="A8356" s="1">
        <v>41668</v>
      </c>
      <c r="B8356">
        <v>15.8927</v>
      </c>
      <c r="C8356">
        <v>16.000599999999999</v>
      </c>
      <c r="D8356">
        <v>15.7247</v>
      </c>
      <c r="E8356">
        <v>15.7918</v>
      </c>
      <c r="F8356">
        <v>502810000</v>
      </c>
      <c r="G8356">
        <v>1</v>
      </c>
      <c r="H8356">
        <f>applerevenue[[#This Row],[high]]-applerevenue[[#This Row],[low]]</f>
        <v>0.27589999999999826</v>
      </c>
    </row>
    <row r="8357" spans="1:8" x14ac:dyDescent="0.25">
      <c r="A8357" s="1">
        <v>41669</v>
      </c>
      <c r="B8357">
        <v>15.8483</v>
      </c>
      <c r="C8357">
        <v>15.9732</v>
      </c>
      <c r="D8357">
        <v>15.664099999999999</v>
      </c>
      <c r="E8357">
        <v>15.7613</v>
      </c>
      <c r="F8357">
        <v>678501600</v>
      </c>
      <c r="G8357">
        <v>1</v>
      </c>
      <c r="H8357">
        <f>applerevenue[[#This Row],[high]]-applerevenue[[#This Row],[low]]</f>
        <v>0.30910000000000082</v>
      </c>
    </row>
    <row r="8358" spans="1:8" x14ac:dyDescent="0.25">
      <c r="A8358" s="1">
        <v>41670</v>
      </c>
      <c r="B8358">
        <v>15.616199999999999</v>
      </c>
      <c r="C8358">
        <v>15.8164</v>
      </c>
      <c r="D8358">
        <v>15.5648</v>
      </c>
      <c r="E8358">
        <v>15.787100000000001</v>
      </c>
      <c r="F8358">
        <v>464797200</v>
      </c>
      <c r="G8358">
        <v>0</v>
      </c>
      <c r="H8358">
        <f>applerevenue[[#This Row],[high]]-applerevenue[[#This Row],[low]]</f>
        <v>0.25159999999999982</v>
      </c>
    </row>
    <row r="8359" spans="1:8" x14ac:dyDescent="0.25">
      <c r="A8359" s="1">
        <v>41673</v>
      </c>
      <c r="B8359">
        <v>15.8505</v>
      </c>
      <c r="C8359">
        <v>16.012</v>
      </c>
      <c r="D8359">
        <v>15.7461</v>
      </c>
      <c r="E8359">
        <v>15.8164</v>
      </c>
      <c r="F8359">
        <v>401464000</v>
      </c>
      <c r="G8359">
        <v>1</v>
      </c>
      <c r="H8359">
        <f>applerevenue[[#This Row],[high]]-applerevenue[[#This Row],[low]]</f>
        <v>0.26590000000000025</v>
      </c>
    </row>
    <row r="8360" spans="1:8" x14ac:dyDescent="0.25">
      <c r="A8360" s="1">
        <v>41674</v>
      </c>
      <c r="B8360">
        <v>15.9527</v>
      </c>
      <c r="C8360">
        <v>16.066500000000001</v>
      </c>
      <c r="D8360">
        <v>15.8552</v>
      </c>
      <c r="E8360">
        <v>16.045400000000001</v>
      </c>
      <c r="F8360">
        <v>376681200</v>
      </c>
      <c r="G8360">
        <v>0</v>
      </c>
      <c r="H8360">
        <f>applerevenue[[#This Row],[high]]-applerevenue[[#This Row],[low]]</f>
        <v>0.21130000000000138</v>
      </c>
    </row>
    <row r="8361" spans="1:8" x14ac:dyDescent="0.25">
      <c r="A8361" s="1">
        <v>41675</v>
      </c>
      <c r="B8361">
        <v>15.975099999999999</v>
      </c>
      <c r="C8361">
        <v>16.25</v>
      </c>
      <c r="D8361">
        <v>15.965299999999999</v>
      </c>
      <c r="E8361">
        <v>16.165199999999999</v>
      </c>
      <c r="F8361">
        <v>328344800</v>
      </c>
      <c r="G8361">
        <v>0</v>
      </c>
      <c r="H8361">
        <f>applerevenue[[#This Row],[high]]-applerevenue[[#This Row],[low]]</f>
        <v>0.28470000000000084</v>
      </c>
    </row>
    <row r="8362" spans="1:8" x14ac:dyDescent="0.25">
      <c r="A8362" s="1">
        <v>41676</v>
      </c>
      <c r="B8362">
        <v>16.1812</v>
      </c>
      <c r="C8362">
        <v>16.290299999999998</v>
      </c>
      <c r="D8362">
        <v>16.1098</v>
      </c>
      <c r="E8362">
        <v>16.258900000000001</v>
      </c>
      <c r="F8362">
        <v>257765200</v>
      </c>
      <c r="G8362">
        <v>0</v>
      </c>
      <c r="H8362">
        <f>applerevenue[[#This Row],[high]]-applerevenue[[#This Row],[low]]</f>
        <v>0.18049999999999855</v>
      </c>
    </row>
    <row r="8363" spans="1:8" x14ac:dyDescent="0.25">
      <c r="A8363" s="1">
        <v>41677</v>
      </c>
      <c r="B8363">
        <v>16.540299999999998</v>
      </c>
      <c r="C8363">
        <v>16.589400000000001</v>
      </c>
      <c r="D8363">
        <v>16.413399999999999</v>
      </c>
      <c r="E8363">
        <v>16.4863</v>
      </c>
      <c r="F8363">
        <v>370280400</v>
      </c>
      <c r="G8363">
        <v>1</v>
      </c>
      <c r="H8363">
        <f>applerevenue[[#This Row],[high]]-applerevenue[[#This Row],[low]]</f>
        <v>0.17600000000000193</v>
      </c>
    </row>
    <row r="8364" spans="1:8" x14ac:dyDescent="0.25">
      <c r="A8364" s="1">
        <v>41680</v>
      </c>
      <c r="B8364">
        <v>16.454000000000001</v>
      </c>
      <c r="C8364">
        <v>16.876899999999999</v>
      </c>
      <c r="D8364">
        <v>16.433</v>
      </c>
      <c r="E8364">
        <v>16.781700000000001</v>
      </c>
      <c r="F8364">
        <v>345559200</v>
      </c>
      <c r="G8364">
        <v>0</v>
      </c>
      <c r="H8364">
        <f>applerevenue[[#This Row],[high]]-applerevenue[[#This Row],[low]]</f>
        <v>0.4438999999999993</v>
      </c>
    </row>
    <row r="8365" spans="1:8" x14ac:dyDescent="0.25">
      <c r="A8365" s="1">
        <v>41681</v>
      </c>
      <c r="B8365">
        <v>16.833100000000002</v>
      </c>
      <c r="C8365">
        <v>17.0596</v>
      </c>
      <c r="D8365">
        <v>16.797899999999998</v>
      </c>
      <c r="E8365">
        <v>17.002800000000001</v>
      </c>
      <c r="F8365">
        <v>282256800</v>
      </c>
      <c r="G8365">
        <v>0</v>
      </c>
      <c r="H8365">
        <f>applerevenue[[#This Row],[high]]-applerevenue[[#This Row],[low]]</f>
        <v>0.26170000000000115</v>
      </c>
    </row>
    <row r="8366" spans="1:8" x14ac:dyDescent="0.25">
      <c r="A8366" s="1">
        <v>41682</v>
      </c>
      <c r="B8366">
        <v>17.034199999999998</v>
      </c>
      <c r="C8366">
        <v>17.117000000000001</v>
      </c>
      <c r="D8366">
        <v>16.916499999999999</v>
      </c>
      <c r="E8366">
        <v>17.0015</v>
      </c>
      <c r="F8366">
        <v>308100800</v>
      </c>
      <c r="G8366">
        <v>1</v>
      </c>
      <c r="H8366">
        <f>applerevenue[[#This Row],[high]]-applerevenue[[#This Row],[low]]</f>
        <v>0.20050000000000168</v>
      </c>
    </row>
    <row r="8367" spans="1:8" x14ac:dyDescent="0.25">
      <c r="A8367" s="1">
        <v>41683</v>
      </c>
      <c r="B8367">
        <v>16.961600000000001</v>
      </c>
      <c r="C8367">
        <v>17.284800000000001</v>
      </c>
      <c r="D8367">
        <v>16.946999999999999</v>
      </c>
      <c r="E8367">
        <v>17.2715</v>
      </c>
      <c r="F8367">
        <v>307398000</v>
      </c>
      <c r="G8367">
        <v>0</v>
      </c>
      <c r="H8367">
        <f>applerevenue[[#This Row],[high]]-applerevenue[[#This Row],[low]]</f>
        <v>0.33780000000000143</v>
      </c>
    </row>
    <row r="8368" spans="1:8" x14ac:dyDescent="0.25">
      <c r="A8368" s="1">
        <v>41684</v>
      </c>
      <c r="B8368">
        <v>17.209299999999999</v>
      </c>
      <c r="C8368">
        <v>17.320699999999999</v>
      </c>
      <c r="D8368">
        <v>17.1694</v>
      </c>
      <c r="E8368">
        <v>17.2576</v>
      </c>
      <c r="F8368">
        <v>272924400</v>
      </c>
      <c r="G8368">
        <v>0</v>
      </c>
      <c r="H8368">
        <f>applerevenue[[#This Row],[high]]-applerevenue[[#This Row],[low]]</f>
        <v>0.1512999999999991</v>
      </c>
    </row>
    <row r="8369" spans="1:8" x14ac:dyDescent="0.25">
      <c r="A8369" s="1">
        <v>41688</v>
      </c>
      <c r="B8369">
        <v>17.321300000000001</v>
      </c>
      <c r="C8369">
        <v>17.486000000000001</v>
      </c>
      <c r="D8369">
        <v>17.308900000000001</v>
      </c>
      <c r="E8369">
        <v>17.321000000000002</v>
      </c>
      <c r="F8369">
        <v>260251600</v>
      </c>
      <c r="G8369">
        <v>1</v>
      </c>
      <c r="H8369">
        <f>applerevenue[[#This Row],[high]]-applerevenue[[#This Row],[low]]</f>
        <v>0.17709999999999937</v>
      </c>
    </row>
    <row r="8370" spans="1:8" x14ac:dyDescent="0.25">
      <c r="A8370" s="1">
        <v>41689</v>
      </c>
      <c r="B8370">
        <v>17.281700000000001</v>
      </c>
      <c r="C8370">
        <v>17.349599999999999</v>
      </c>
      <c r="D8370">
        <v>16.951699999999999</v>
      </c>
      <c r="E8370">
        <v>17.047499999999999</v>
      </c>
      <c r="F8370">
        <v>313768000</v>
      </c>
      <c r="G8370">
        <v>1</v>
      </c>
      <c r="H8370">
        <f>applerevenue[[#This Row],[high]]-applerevenue[[#This Row],[low]]</f>
        <v>0.39789999999999992</v>
      </c>
    </row>
    <row r="8371" spans="1:8" x14ac:dyDescent="0.25">
      <c r="A8371" s="1">
        <v>41690</v>
      </c>
      <c r="B8371">
        <v>16.9086</v>
      </c>
      <c r="C8371">
        <v>17.035799999999998</v>
      </c>
      <c r="D8371">
        <v>16.782</v>
      </c>
      <c r="E8371">
        <v>16.850200000000001</v>
      </c>
      <c r="F8371">
        <v>305858000</v>
      </c>
      <c r="G8371">
        <v>1</v>
      </c>
      <c r="H8371">
        <f>applerevenue[[#This Row],[high]]-applerevenue[[#This Row],[low]]</f>
        <v>0.25379999999999825</v>
      </c>
    </row>
    <row r="8372" spans="1:8" x14ac:dyDescent="0.25">
      <c r="A8372" s="1">
        <v>41691</v>
      </c>
      <c r="B8372">
        <v>16.9023</v>
      </c>
      <c r="C8372">
        <v>16.9587</v>
      </c>
      <c r="D8372">
        <v>16.642399999999999</v>
      </c>
      <c r="E8372">
        <v>16.663</v>
      </c>
      <c r="F8372">
        <v>278784800</v>
      </c>
      <c r="G8372">
        <v>1</v>
      </c>
      <c r="H8372">
        <f>applerevenue[[#This Row],[high]]-applerevenue[[#This Row],[low]]</f>
        <v>0.3163000000000018</v>
      </c>
    </row>
    <row r="8373" spans="1:8" x14ac:dyDescent="0.25">
      <c r="A8373" s="1">
        <v>41694</v>
      </c>
      <c r="B8373">
        <v>16.596399999999999</v>
      </c>
      <c r="C8373">
        <v>16.811199999999999</v>
      </c>
      <c r="D8373">
        <v>16.5733</v>
      </c>
      <c r="E8373">
        <v>16.736000000000001</v>
      </c>
      <c r="F8373">
        <v>288909600</v>
      </c>
      <c r="G8373">
        <v>0</v>
      </c>
      <c r="H8373">
        <f>applerevenue[[#This Row],[high]]-applerevenue[[#This Row],[low]]</f>
        <v>0.23789999999999978</v>
      </c>
    </row>
    <row r="8374" spans="1:8" x14ac:dyDescent="0.25">
      <c r="A8374" s="1">
        <v>41695</v>
      </c>
      <c r="B8374">
        <v>16.7941</v>
      </c>
      <c r="C8374">
        <v>16.799900000000001</v>
      </c>
      <c r="D8374">
        <v>16.528199999999998</v>
      </c>
      <c r="E8374">
        <v>16.561800000000002</v>
      </c>
      <c r="F8374">
        <v>231952000</v>
      </c>
      <c r="G8374">
        <v>1</v>
      </c>
      <c r="H8374">
        <f>applerevenue[[#This Row],[high]]-applerevenue[[#This Row],[low]]</f>
        <v>0.27170000000000272</v>
      </c>
    </row>
    <row r="8375" spans="1:8" x14ac:dyDescent="0.25">
      <c r="A8375" s="1">
        <v>41696</v>
      </c>
      <c r="B8375">
        <v>16.611000000000001</v>
      </c>
      <c r="C8375">
        <v>16.655100000000001</v>
      </c>
      <c r="D8375">
        <v>16.3569</v>
      </c>
      <c r="E8375">
        <v>16.412400000000002</v>
      </c>
      <c r="F8375">
        <v>276217200</v>
      </c>
      <c r="G8375">
        <v>1</v>
      </c>
      <c r="H8375">
        <f>applerevenue[[#This Row],[high]]-applerevenue[[#This Row],[low]]</f>
        <v>0.29820000000000135</v>
      </c>
    </row>
    <row r="8376" spans="1:8" x14ac:dyDescent="0.25">
      <c r="A8376" s="1">
        <v>41697</v>
      </c>
      <c r="B8376">
        <v>16.405799999999999</v>
      </c>
      <c r="C8376">
        <v>16.774999999999999</v>
      </c>
      <c r="D8376">
        <v>16.371200000000002</v>
      </c>
      <c r="E8376">
        <v>16.739799999999999</v>
      </c>
      <c r="F8376">
        <v>301882000</v>
      </c>
      <c r="G8376">
        <v>0</v>
      </c>
      <c r="H8376">
        <f>applerevenue[[#This Row],[high]]-applerevenue[[#This Row],[low]]</f>
        <v>0.40379999999999683</v>
      </c>
    </row>
    <row r="8377" spans="1:8" x14ac:dyDescent="0.25">
      <c r="A8377" s="1">
        <v>41698</v>
      </c>
      <c r="B8377">
        <v>16.784500000000001</v>
      </c>
      <c r="C8377">
        <v>16.901</v>
      </c>
      <c r="D8377">
        <v>16.563700000000001</v>
      </c>
      <c r="E8377">
        <v>16.694500000000001</v>
      </c>
      <c r="F8377">
        <v>371968800</v>
      </c>
      <c r="G8377">
        <v>1</v>
      </c>
      <c r="H8377">
        <f>applerevenue[[#This Row],[high]]-applerevenue[[#This Row],[low]]</f>
        <v>0.33729999999999905</v>
      </c>
    </row>
    <row r="8378" spans="1:8" x14ac:dyDescent="0.25">
      <c r="A8378" s="1">
        <v>41701</v>
      </c>
      <c r="B8378">
        <v>16.605</v>
      </c>
      <c r="C8378">
        <v>16.834399999999999</v>
      </c>
      <c r="D8378">
        <v>16.585599999999999</v>
      </c>
      <c r="E8378">
        <v>16.742699999999999</v>
      </c>
      <c r="F8378">
        <v>238781200</v>
      </c>
      <c r="G8378">
        <v>0</v>
      </c>
      <c r="H8378">
        <f>applerevenue[[#This Row],[high]]-applerevenue[[#This Row],[low]]</f>
        <v>0.24879999999999924</v>
      </c>
    </row>
    <row r="8379" spans="1:8" x14ac:dyDescent="0.25">
      <c r="A8379" s="1">
        <v>41702</v>
      </c>
      <c r="B8379">
        <v>16.845500000000001</v>
      </c>
      <c r="C8379">
        <v>16.897500000000001</v>
      </c>
      <c r="D8379">
        <v>16.742999999999999</v>
      </c>
      <c r="E8379">
        <v>16.853100000000001</v>
      </c>
      <c r="F8379">
        <v>259140000</v>
      </c>
      <c r="G8379">
        <v>0</v>
      </c>
      <c r="H8379">
        <f>applerevenue[[#This Row],[high]]-applerevenue[[#This Row],[low]]</f>
        <v>0.1545000000000023</v>
      </c>
    </row>
    <row r="8380" spans="1:8" x14ac:dyDescent="0.25">
      <c r="A8380" s="1">
        <v>41703</v>
      </c>
      <c r="B8380">
        <v>16.8429</v>
      </c>
      <c r="C8380">
        <v>16.964400000000001</v>
      </c>
      <c r="D8380">
        <v>16.786100000000001</v>
      </c>
      <c r="E8380">
        <v>16.8886</v>
      </c>
      <c r="F8380">
        <v>200062800</v>
      </c>
      <c r="G8380">
        <v>0</v>
      </c>
      <c r="H8380">
        <f>applerevenue[[#This Row],[high]]-applerevenue[[#This Row],[low]]</f>
        <v>0.17830000000000013</v>
      </c>
    </row>
    <row r="8381" spans="1:8" x14ac:dyDescent="0.25">
      <c r="A8381" s="1">
        <v>41704</v>
      </c>
      <c r="B8381">
        <v>16.902200000000001</v>
      </c>
      <c r="C8381">
        <v>16.954599999999999</v>
      </c>
      <c r="D8381">
        <v>16.753499999999999</v>
      </c>
      <c r="E8381">
        <v>16.837499999999999</v>
      </c>
      <c r="F8381">
        <v>185488800</v>
      </c>
      <c r="G8381">
        <v>1</v>
      </c>
      <c r="H8381">
        <f>applerevenue[[#This Row],[high]]-applerevenue[[#This Row],[low]]</f>
        <v>0.20110000000000028</v>
      </c>
    </row>
    <row r="8382" spans="1:8" x14ac:dyDescent="0.25">
      <c r="A8382" s="1">
        <v>41705</v>
      </c>
      <c r="B8382">
        <v>16.848299999999998</v>
      </c>
      <c r="C8382">
        <v>16.8765</v>
      </c>
      <c r="D8382">
        <v>16.688400000000001</v>
      </c>
      <c r="E8382">
        <v>16.8277</v>
      </c>
      <c r="F8382">
        <v>220729600</v>
      </c>
      <c r="G8382">
        <v>1</v>
      </c>
      <c r="H8382">
        <f>applerevenue[[#This Row],[high]]-applerevenue[[#This Row],[low]]</f>
        <v>0.1880999999999986</v>
      </c>
    </row>
    <row r="8383" spans="1:8" x14ac:dyDescent="0.25">
      <c r="A8383" s="1">
        <v>41708</v>
      </c>
      <c r="B8383">
        <v>16.761700000000001</v>
      </c>
      <c r="C8383">
        <v>16.9194</v>
      </c>
      <c r="D8383">
        <v>16.760999999999999</v>
      </c>
      <c r="E8383">
        <v>16.8429</v>
      </c>
      <c r="F8383">
        <v>178584000</v>
      </c>
      <c r="G8383">
        <v>0</v>
      </c>
      <c r="H8383">
        <f>applerevenue[[#This Row],[high]]-applerevenue[[#This Row],[low]]</f>
        <v>0.15840000000000032</v>
      </c>
    </row>
    <row r="8384" spans="1:8" x14ac:dyDescent="0.25">
      <c r="A8384" s="1">
        <v>41709</v>
      </c>
      <c r="B8384">
        <v>16.986599999999999</v>
      </c>
      <c r="C8384">
        <v>17.091000000000001</v>
      </c>
      <c r="D8384">
        <v>16.895900000000001</v>
      </c>
      <c r="E8384">
        <v>17.006900000000002</v>
      </c>
      <c r="F8384">
        <v>279224400</v>
      </c>
      <c r="G8384">
        <v>0</v>
      </c>
      <c r="H8384">
        <f>applerevenue[[#This Row],[high]]-applerevenue[[#This Row],[low]]</f>
        <v>0.19510000000000005</v>
      </c>
    </row>
    <row r="8385" spans="1:8" x14ac:dyDescent="0.25">
      <c r="A8385" s="1">
        <v>41710</v>
      </c>
      <c r="B8385">
        <v>16.956800000000001</v>
      </c>
      <c r="C8385">
        <v>17.046900000000001</v>
      </c>
      <c r="D8385">
        <v>16.877199999999998</v>
      </c>
      <c r="E8385">
        <v>17.023399999999999</v>
      </c>
      <c r="F8385">
        <v>199326400</v>
      </c>
      <c r="G8385">
        <v>0</v>
      </c>
      <c r="H8385">
        <f>applerevenue[[#This Row],[high]]-applerevenue[[#This Row],[low]]</f>
        <v>0.1697000000000024</v>
      </c>
    </row>
    <row r="8386" spans="1:8" x14ac:dyDescent="0.25">
      <c r="A8386" s="1">
        <v>41711</v>
      </c>
      <c r="B8386">
        <v>17.049800000000001</v>
      </c>
      <c r="C8386">
        <v>17.120200000000001</v>
      </c>
      <c r="D8386">
        <v>16.787099999999999</v>
      </c>
      <c r="E8386">
        <v>16.834399999999999</v>
      </c>
      <c r="F8386">
        <v>257742800</v>
      </c>
      <c r="G8386">
        <v>1</v>
      </c>
      <c r="H8386">
        <f>applerevenue[[#This Row],[high]]-applerevenue[[#This Row],[low]]</f>
        <v>0.33310000000000173</v>
      </c>
    </row>
    <row r="8387" spans="1:8" x14ac:dyDescent="0.25">
      <c r="A8387" s="1">
        <v>41712</v>
      </c>
      <c r="B8387">
        <v>16.775300000000001</v>
      </c>
      <c r="C8387">
        <v>16.841999999999999</v>
      </c>
      <c r="D8387">
        <v>16.591699999999999</v>
      </c>
      <c r="E8387">
        <v>16.645299999999999</v>
      </c>
      <c r="F8387">
        <v>237199200</v>
      </c>
      <c r="G8387">
        <v>1</v>
      </c>
      <c r="H8387">
        <f>applerevenue[[#This Row],[high]]-applerevenue[[#This Row],[low]]</f>
        <v>0.2502999999999993</v>
      </c>
    </row>
    <row r="8388" spans="1:8" x14ac:dyDescent="0.25">
      <c r="A8388" s="1">
        <v>41715</v>
      </c>
      <c r="B8388">
        <v>16.7408</v>
      </c>
      <c r="C8388">
        <v>16.812799999999999</v>
      </c>
      <c r="D8388">
        <v>16.682099999999998</v>
      </c>
      <c r="E8388">
        <v>16.7103</v>
      </c>
      <c r="F8388">
        <v>199544800</v>
      </c>
      <c r="G8388">
        <v>1</v>
      </c>
      <c r="H8388">
        <f>applerevenue[[#This Row],[high]]-applerevenue[[#This Row],[low]]</f>
        <v>0.13070000000000093</v>
      </c>
    </row>
    <row r="8389" spans="1:8" x14ac:dyDescent="0.25">
      <c r="A8389" s="1">
        <v>41716</v>
      </c>
      <c r="B8389">
        <v>16.683700000000002</v>
      </c>
      <c r="C8389">
        <v>16.876200000000001</v>
      </c>
      <c r="D8389">
        <v>16.6615</v>
      </c>
      <c r="E8389">
        <v>16.8581</v>
      </c>
      <c r="F8389">
        <v>209647200</v>
      </c>
      <c r="G8389">
        <v>0</v>
      </c>
      <c r="H8389">
        <f>applerevenue[[#This Row],[high]]-applerevenue[[#This Row],[low]]</f>
        <v>0.21470000000000056</v>
      </c>
    </row>
    <row r="8390" spans="1:8" x14ac:dyDescent="0.25">
      <c r="A8390" s="1">
        <v>41717</v>
      </c>
      <c r="B8390">
        <v>16.885400000000001</v>
      </c>
      <c r="C8390">
        <v>17.011700000000001</v>
      </c>
      <c r="D8390">
        <v>16.782</v>
      </c>
      <c r="E8390">
        <v>16.8537</v>
      </c>
      <c r="F8390">
        <v>224756000</v>
      </c>
      <c r="G8390">
        <v>1</v>
      </c>
      <c r="H8390">
        <f>applerevenue[[#This Row],[high]]-applerevenue[[#This Row],[low]]</f>
        <v>0.22970000000000113</v>
      </c>
    </row>
    <row r="8391" spans="1:8" x14ac:dyDescent="0.25">
      <c r="A8391" s="1">
        <v>41718</v>
      </c>
      <c r="B8391">
        <v>16.810199999999998</v>
      </c>
      <c r="C8391">
        <v>16.898399999999999</v>
      </c>
      <c r="D8391">
        <v>16.729700000000001</v>
      </c>
      <c r="E8391">
        <v>16.772500000000001</v>
      </c>
      <c r="F8391">
        <v>208398400</v>
      </c>
      <c r="G8391">
        <v>1</v>
      </c>
      <c r="H8391">
        <f>applerevenue[[#This Row],[high]]-applerevenue[[#This Row],[low]]</f>
        <v>0.16869999999999763</v>
      </c>
    </row>
    <row r="8392" spans="1:8" x14ac:dyDescent="0.25">
      <c r="A8392" s="1">
        <v>41719</v>
      </c>
      <c r="B8392">
        <v>16.875</v>
      </c>
      <c r="C8392">
        <v>16.932700000000001</v>
      </c>
      <c r="D8392">
        <v>16.697299999999998</v>
      </c>
      <c r="E8392">
        <v>16.904800000000002</v>
      </c>
      <c r="F8392">
        <v>374046400</v>
      </c>
      <c r="G8392">
        <v>0</v>
      </c>
      <c r="H8392">
        <f>applerevenue[[#This Row],[high]]-applerevenue[[#This Row],[low]]</f>
        <v>0.23540000000000205</v>
      </c>
    </row>
    <row r="8393" spans="1:8" x14ac:dyDescent="0.25">
      <c r="A8393" s="1">
        <v>41722</v>
      </c>
      <c r="B8393">
        <v>17.0808</v>
      </c>
      <c r="C8393">
        <v>17.146799999999999</v>
      </c>
      <c r="D8393">
        <v>16.974299999999999</v>
      </c>
      <c r="E8393">
        <v>17.1053</v>
      </c>
      <c r="F8393">
        <v>355700800</v>
      </c>
      <c r="G8393">
        <v>0</v>
      </c>
      <c r="H8393">
        <f>applerevenue[[#This Row],[high]]-applerevenue[[#This Row],[low]]</f>
        <v>0.17249999999999943</v>
      </c>
    </row>
    <row r="8394" spans="1:8" x14ac:dyDescent="0.25">
      <c r="A8394" s="1">
        <v>41723</v>
      </c>
      <c r="B8394">
        <v>17.178599999999999</v>
      </c>
      <c r="C8394">
        <v>17.313400000000001</v>
      </c>
      <c r="D8394">
        <v>17.117999999999999</v>
      </c>
      <c r="E8394">
        <v>17.289300000000001</v>
      </c>
      <c r="F8394">
        <v>282293200</v>
      </c>
      <c r="G8394">
        <v>0</v>
      </c>
      <c r="H8394">
        <f>applerevenue[[#This Row],[high]]-applerevenue[[#This Row],[low]]</f>
        <v>0.1954000000000029</v>
      </c>
    </row>
    <row r="8395" spans="1:8" x14ac:dyDescent="0.25">
      <c r="A8395" s="1">
        <v>41724</v>
      </c>
      <c r="B8395">
        <v>17.337800000000001</v>
      </c>
      <c r="C8395">
        <v>17.416499999999999</v>
      </c>
      <c r="D8395">
        <v>17.094799999999999</v>
      </c>
      <c r="E8395">
        <v>17.123999999999999</v>
      </c>
      <c r="F8395">
        <v>299768000</v>
      </c>
      <c r="G8395">
        <v>1</v>
      </c>
      <c r="H8395">
        <f>applerevenue[[#This Row],[high]]-applerevenue[[#This Row],[low]]</f>
        <v>0.32169999999999987</v>
      </c>
    </row>
    <row r="8396" spans="1:8" x14ac:dyDescent="0.25">
      <c r="A8396" s="1">
        <v>41725</v>
      </c>
      <c r="B8396">
        <v>17.131399999999999</v>
      </c>
      <c r="C8396">
        <v>17.178599999999999</v>
      </c>
      <c r="D8396">
        <v>16.976199999999999</v>
      </c>
      <c r="E8396">
        <v>17.0504</v>
      </c>
      <c r="F8396">
        <v>222031600</v>
      </c>
      <c r="G8396">
        <v>1</v>
      </c>
      <c r="H8396">
        <f>applerevenue[[#This Row],[high]]-applerevenue[[#This Row],[low]]</f>
        <v>0.2024000000000008</v>
      </c>
    </row>
    <row r="8397" spans="1:8" x14ac:dyDescent="0.25">
      <c r="A8397" s="1">
        <v>41726</v>
      </c>
      <c r="B8397">
        <v>17.0777</v>
      </c>
      <c r="C8397">
        <v>17.097300000000001</v>
      </c>
      <c r="D8397">
        <v>16.948599999999999</v>
      </c>
      <c r="E8397">
        <v>17.031400000000001</v>
      </c>
      <c r="F8397">
        <v>200564000</v>
      </c>
      <c r="G8397">
        <v>1</v>
      </c>
      <c r="H8397">
        <f>applerevenue[[#This Row],[high]]-applerevenue[[#This Row],[low]]</f>
        <v>0.14870000000000161</v>
      </c>
    </row>
    <row r="8398" spans="1:8" x14ac:dyDescent="0.25">
      <c r="A8398" s="1">
        <v>41729</v>
      </c>
      <c r="B8398">
        <v>17.1065</v>
      </c>
      <c r="C8398">
        <v>17.156700000000001</v>
      </c>
      <c r="D8398">
        <v>17.001899999999999</v>
      </c>
      <c r="E8398">
        <v>17.0276</v>
      </c>
      <c r="F8398">
        <v>168669200</v>
      </c>
      <c r="G8398">
        <v>1</v>
      </c>
      <c r="H8398">
        <f>applerevenue[[#This Row],[high]]-applerevenue[[#This Row],[low]]</f>
        <v>0.1548000000000016</v>
      </c>
    </row>
    <row r="8399" spans="1:8" x14ac:dyDescent="0.25">
      <c r="A8399" s="1">
        <v>41730</v>
      </c>
      <c r="B8399">
        <v>17.059899999999999</v>
      </c>
      <c r="C8399">
        <v>17.190300000000001</v>
      </c>
      <c r="D8399">
        <v>17.028500000000001</v>
      </c>
      <c r="E8399">
        <v>17.183299999999999</v>
      </c>
      <c r="F8399">
        <v>200760000</v>
      </c>
      <c r="G8399">
        <v>0</v>
      </c>
      <c r="H8399">
        <f>applerevenue[[#This Row],[high]]-applerevenue[[#This Row],[low]]</f>
        <v>0.1617999999999995</v>
      </c>
    </row>
    <row r="8400" spans="1:8" x14ac:dyDescent="0.25">
      <c r="A8400" s="1">
        <v>41731</v>
      </c>
      <c r="B8400">
        <v>17.206499999999998</v>
      </c>
      <c r="C8400">
        <v>17.241399999999999</v>
      </c>
      <c r="D8400">
        <v>17.139199999999999</v>
      </c>
      <c r="E8400">
        <v>17.2119</v>
      </c>
      <c r="F8400">
        <v>180420800</v>
      </c>
      <c r="G8400">
        <v>0</v>
      </c>
      <c r="H8400">
        <f>applerevenue[[#This Row],[high]]-applerevenue[[#This Row],[low]]</f>
        <v>0.10219999999999985</v>
      </c>
    </row>
    <row r="8401" spans="1:8" x14ac:dyDescent="0.25">
      <c r="A8401" s="1">
        <v>41732</v>
      </c>
      <c r="B8401">
        <v>17.1751</v>
      </c>
      <c r="C8401">
        <v>17.2103</v>
      </c>
      <c r="D8401">
        <v>17.056100000000001</v>
      </c>
      <c r="E8401">
        <v>17.092600000000001</v>
      </c>
      <c r="F8401">
        <v>162344000</v>
      </c>
      <c r="G8401">
        <v>1</v>
      </c>
      <c r="H8401">
        <f>applerevenue[[#This Row],[high]]-applerevenue[[#This Row],[low]]</f>
        <v>0.15419999999999945</v>
      </c>
    </row>
    <row r="8402" spans="1:8" x14ac:dyDescent="0.25">
      <c r="A8402" s="1">
        <v>41733</v>
      </c>
      <c r="B8402">
        <v>17.1249</v>
      </c>
      <c r="C8402">
        <v>17.131</v>
      </c>
      <c r="D8402">
        <v>16.832100000000001</v>
      </c>
      <c r="E8402">
        <v>16.871500000000001</v>
      </c>
      <c r="F8402">
        <v>275251200</v>
      </c>
      <c r="G8402">
        <v>1</v>
      </c>
      <c r="H8402">
        <f>applerevenue[[#This Row],[high]]-applerevenue[[#This Row],[low]]</f>
        <v>0.29889999999999972</v>
      </c>
    </row>
    <row r="8403" spans="1:8" x14ac:dyDescent="0.25">
      <c r="A8403" s="1">
        <v>41736</v>
      </c>
      <c r="B8403">
        <v>16.750900000000001</v>
      </c>
      <c r="C8403">
        <v>16.842300000000002</v>
      </c>
      <c r="D8403">
        <v>16.5565</v>
      </c>
      <c r="E8403">
        <v>16.6066</v>
      </c>
      <c r="F8403">
        <v>289850400</v>
      </c>
      <c r="G8403">
        <v>1</v>
      </c>
      <c r="H8403">
        <f>applerevenue[[#This Row],[high]]-applerevenue[[#This Row],[low]]</f>
        <v>0.28580000000000183</v>
      </c>
    </row>
    <row r="8404" spans="1:8" x14ac:dyDescent="0.25">
      <c r="A8404" s="1">
        <v>41737</v>
      </c>
      <c r="B8404">
        <v>16.661100000000001</v>
      </c>
      <c r="C8404">
        <v>16.6906</v>
      </c>
      <c r="D8404">
        <v>16.455300000000001</v>
      </c>
      <c r="E8404">
        <v>16.605599999999999</v>
      </c>
      <c r="F8404">
        <v>243888400</v>
      </c>
      <c r="G8404">
        <v>1</v>
      </c>
      <c r="H8404">
        <f>applerevenue[[#This Row],[high]]-applerevenue[[#This Row],[low]]</f>
        <v>0.23529999999999873</v>
      </c>
    </row>
    <row r="8405" spans="1:8" x14ac:dyDescent="0.25">
      <c r="A8405" s="1">
        <v>41738</v>
      </c>
      <c r="B8405">
        <v>16.580200000000001</v>
      </c>
      <c r="C8405">
        <v>16.8293</v>
      </c>
      <c r="D8405">
        <v>16.560600000000001</v>
      </c>
      <c r="E8405">
        <v>16.823899999999998</v>
      </c>
      <c r="F8405">
        <v>206169600</v>
      </c>
      <c r="G8405">
        <v>0</v>
      </c>
      <c r="H8405">
        <f>applerevenue[[#This Row],[high]]-applerevenue[[#This Row],[low]]</f>
        <v>0.26869999999999905</v>
      </c>
    </row>
    <row r="8406" spans="1:8" x14ac:dyDescent="0.25">
      <c r="A8406" s="1">
        <v>41739</v>
      </c>
      <c r="B8406">
        <v>16.8353</v>
      </c>
      <c r="C8406">
        <v>16.884799999999998</v>
      </c>
      <c r="D8406">
        <v>16.597100000000001</v>
      </c>
      <c r="E8406">
        <v>16.6069</v>
      </c>
      <c r="F8406">
        <v>239652000</v>
      </c>
      <c r="G8406">
        <v>1</v>
      </c>
      <c r="H8406">
        <f>applerevenue[[#This Row],[high]]-applerevenue[[#This Row],[low]]</f>
        <v>0.2876999999999974</v>
      </c>
    </row>
    <row r="8407" spans="1:8" x14ac:dyDescent="0.25">
      <c r="A8407" s="1">
        <v>41740</v>
      </c>
      <c r="B8407">
        <v>16.4648</v>
      </c>
      <c r="C8407">
        <v>16.586300000000001</v>
      </c>
      <c r="D8407">
        <v>16.405799999999999</v>
      </c>
      <c r="E8407">
        <v>16.484100000000002</v>
      </c>
      <c r="F8407">
        <v>271717600</v>
      </c>
      <c r="G8407">
        <v>0</v>
      </c>
      <c r="H8407">
        <f>applerevenue[[#This Row],[high]]-applerevenue[[#This Row],[low]]</f>
        <v>0.1805000000000021</v>
      </c>
    </row>
    <row r="8408" spans="1:8" x14ac:dyDescent="0.25">
      <c r="A8408" s="1">
        <v>41743</v>
      </c>
      <c r="B8408">
        <v>16.556799999999999</v>
      </c>
      <c r="C8408">
        <v>16.565000000000001</v>
      </c>
      <c r="D8408">
        <v>16.408000000000001</v>
      </c>
      <c r="E8408">
        <v>16.549800000000001</v>
      </c>
      <c r="F8408">
        <v>205674000</v>
      </c>
      <c r="G8408">
        <v>1</v>
      </c>
      <c r="H8408">
        <f>applerevenue[[#This Row],[high]]-applerevenue[[#This Row],[low]]</f>
        <v>0.15700000000000003</v>
      </c>
    </row>
    <row r="8409" spans="1:8" x14ac:dyDescent="0.25">
      <c r="A8409" s="1">
        <v>41744</v>
      </c>
      <c r="B8409">
        <v>16.505099999999999</v>
      </c>
      <c r="C8409">
        <v>16.548500000000001</v>
      </c>
      <c r="D8409">
        <v>16.221399999999999</v>
      </c>
      <c r="E8409">
        <v>16.431799999999999</v>
      </c>
      <c r="F8409">
        <v>266490000</v>
      </c>
      <c r="G8409">
        <v>1</v>
      </c>
      <c r="H8409">
        <f>applerevenue[[#This Row],[high]]-applerevenue[[#This Row],[low]]</f>
        <v>0.3271000000000015</v>
      </c>
    </row>
    <row r="8410" spans="1:8" x14ac:dyDescent="0.25">
      <c r="A8410" s="1">
        <v>41745</v>
      </c>
      <c r="B8410">
        <v>16.4346</v>
      </c>
      <c r="C8410">
        <v>16.531099999999999</v>
      </c>
      <c r="D8410">
        <v>16.310400000000001</v>
      </c>
      <c r="E8410">
        <v>16.4651</v>
      </c>
      <c r="F8410">
        <v>214765600</v>
      </c>
      <c r="G8410">
        <v>0</v>
      </c>
      <c r="H8410">
        <f>applerevenue[[#This Row],[high]]-applerevenue[[#This Row],[low]]</f>
        <v>0.22069999999999723</v>
      </c>
    </row>
    <row r="8411" spans="1:8" x14ac:dyDescent="0.25">
      <c r="A8411" s="1">
        <v>41746</v>
      </c>
      <c r="B8411">
        <v>16.496500000000001</v>
      </c>
      <c r="C8411">
        <v>16.742699999999999</v>
      </c>
      <c r="D8411">
        <v>16.4711</v>
      </c>
      <c r="E8411">
        <v>16.653199999999998</v>
      </c>
      <c r="F8411">
        <v>284334400</v>
      </c>
      <c r="G8411">
        <v>0</v>
      </c>
      <c r="H8411">
        <f>applerevenue[[#This Row],[high]]-applerevenue[[#This Row],[low]]</f>
        <v>0.2715999999999994</v>
      </c>
    </row>
    <row r="8412" spans="1:8" x14ac:dyDescent="0.25">
      <c r="A8412" s="1">
        <v>41750</v>
      </c>
      <c r="B8412">
        <v>16.665900000000001</v>
      </c>
      <c r="C8412">
        <v>16.881599999999999</v>
      </c>
      <c r="D8412">
        <v>16.6221</v>
      </c>
      <c r="E8412">
        <v>16.850899999999999</v>
      </c>
      <c r="F8412">
        <v>182548800</v>
      </c>
      <c r="G8412">
        <v>0</v>
      </c>
      <c r="H8412">
        <f>applerevenue[[#This Row],[high]]-applerevenue[[#This Row],[low]]</f>
        <v>0.25949999999999918</v>
      </c>
    </row>
    <row r="8413" spans="1:8" x14ac:dyDescent="0.25">
      <c r="A8413" s="1">
        <v>41751</v>
      </c>
      <c r="B8413">
        <v>16.760100000000001</v>
      </c>
      <c r="C8413">
        <v>16.871700000000001</v>
      </c>
      <c r="D8413">
        <v>16.7027</v>
      </c>
      <c r="E8413">
        <v>16.867599999999999</v>
      </c>
      <c r="F8413">
        <v>202563200</v>
      </c>
      <c r="G8413">
        <v>0</v>
      </c>
      <c r="H8413">
        <f>applerevenue[[#This Row],[high]]-applerevenue[[#This Row],[low]]</f>
        <v>0.16900000000000048</v>
      </c>
    </row>
    <row r="8414" spans="1:8" x14ac:dyDescent="0.25">
      <c r="A8414" s="1">
        <v>41752</v>
      </c>
      <c r="B8414">
        <v>16.783899999999999</v>
      </c>
      <c r="C8414">
        <v>16.849599999999999</v>
      </c>
      <c r="D8414">
        <v>16.637699999999999</v>
      </c>
      <c r="E8414">
        <v>16.647200000000002</v>
      </c>
      <c r="F8414">
        <v>394940000</v>
      </c>
      <c r="G8414">
        <v>1</v>
      </c>
      <c r="H8414">
        <f>applerevenue[[#This Row],[high]]-applerevenue[[#This Row],[low]]</f>
        <v>0.21189999999999998</v>
      </c>
    </row>
    <row r="8415" spans="1:8" x14ac:dyDescent="0.25">
      <c r="A8415" s="1">
        <v>41753</v>
      </c>
      <c r="B8415">
        <v>18.0259</v>
      </c>
      <c r="C8415">
        <v>18.082699999999999</v>
      </c>
      <c r="D8415">
        <v>17.788599999999999</v>
      </c>
      <c r="E8415">
        <v>18.011900000000001</v>
      </c>
      <c r="F8415">
        <v>759911600</v>
      </c>
      <c r="G8415">
        <v>1</v>
      </c>
      <c r="H8415">
        <f>applerevenue[[#This Row],[high]]-applerevenue[[#This Row],[low]]</f>
        <v>0.29410000000000025</v>
      </c>
    </row>
    <row r="8416" spans="1:8" x14ac:dyDescent="0.25">
      <c r="A8416" s="1">
        <v>41754</v>
      </c>
      <c r="B8416">
        <v>17.909199999999998</v>
      </c>
      <c r="C8416">
        <v>18.145800000000001</v>
      </c>
      <c r="D8416">
        <v>17.891100000000002</v>
      </c>
      <c r="E8416">
        <v>18.144200000000001</v>
      </c>
      <c r="F8416">
        <v>390275200</v>
      </c>
      <c r="G8416">
        <v>0</v>
      </c>
      <c r="H8416">
        <f>applerevenue[[#This Row],[high]]-applerevenue[[#This Row],[low]]</f>
        <v>0.2546999999999997</v>
      </c>
    </row>
    <row r="8417" spans="1:8" x14ac:dyDescent="0.25">
      <c r="A8417" s="1">
        <v>41757</v>
      </c>
      <c r="B8417">
        <v>18.171500000000002</v>
      </c>
      <c r="C8417">
        <v>18.8996</v>
      </c>
      <c r="D8417">
        <v>18.163599999999999</v>
      </c>
      <c r="E8417">
        <v>18.846900000000002</v>
      </c>
      <c r="F8417">
        <v>669485600</v>
      </c>
      <c r="G8417">
        <v>0</v>
      </c>
      <c r="H8417">
        <f>applerevenue[[#This Row],[high]]-applerevenue[[#This Row],[low]]</f>
        <v>0.73600000000000065</v>
      </c>
    </row>
    <row r="8418" spans="1:8" x14ac:dyDescent="0.25">
      <c r="A8418" s="1">
        <v>41758</v>
      </c>
      <c r="B8418">
        <v>18.835799999999999</v>
      </c>
      <c r="C8418">
        <v>18.9069</v>
      </c>
      <c r="D8418">
        <v>18.701599999999999</v>
      </c>
      <c r="E8418">
        <v>18.7911</v>
      </c>
      <c r="F8418">
        <v>337377600</v>
      </c>
      <c r="G8418">
        <v>1</v>
      </c>
      <c r="H8418">
        <f>applerevenue[[#This Row],[high]]-applerevenue[[#This Row],[low]]</f>
        <v>0.20530000000000115</v>
      </c>
    </row>
    <row r="8419" spans="1:8" x14ac:dyDescent="0.25">
      <c r="A8419" s="1">
        <v>41759</v>
      </c>
      <c r="B8419">
        <v>18.800899999999999</v>
      </c>
      <c r="C8419">
        <v>19.016300000000001</v>
      </c>
      <c r="D8419">
        <v>18.710799999999999</v>
      </c>
      <c r="E8419">
        <v>18.72</v>
      </c>
      <c r="F8419">
        <v>456640800</v>
      </c>
      <c r="G8419">
        <v>1</v>
      </c>
      <c r="H8419">
        <f>applerevenue[[#This Row],[high]]-applerevenue[[#This Row],[low]]</f>
        <v>0.3055000000000021</v>
      </c>
    </row>
    <row r="8420" spans="1:8" x14ac:dyDescent="0.25">
      <c r="A8420" s="1">
        <v>41760</v>
      </c>
      <c r="B8420">
        <v>18.7806</v>
      </c>
      <c r="C8420">
        <v>18.869499999999999</v>
      </c>
      <c r="D8420">
        <v>18.601700000000001</v>
      </c>
      <c r="E8420">
        <v>18.764099999999999</v>
      </c>
      <c r="F8420">
        <v>244048000</v>
      </c>
      <c r="G8420">
        <v>1</v>
      </c>
      <c r="H8420">
        <f>applerevenue[[#This Row],[high]]-applerevenue[[#This Row],[low]]</f>
        <v>0.2677999999999976</v>
      </c>
    </row>
    <row r="8421" spans="1:8" x14ac:dyDescent="0.25">
      <c r="A8421" s="1">
        <v>41761</v>
      </c>
      <c r="B8421">
        <v>18.791399999999999</v>
      </c>
      <c r="C8421">
        <v>18.8504</v>
      </c>
      <c r="D8421">
        <v>18.707999999999998</v>
      </c>
      <c r="E8421">
        <v>18.798999999999999</v>
      </c>
      <c r="F8421">
        <v>191514400</v>
      </c>
      <c r="G8421">
        <v>0</v>
      </c>
      <c r="H8421">
        <f>applerevenue[[#This Row],[high]]-applerevenue[[#This Row],[low]]</f>
        <v>0.14240000000000208</v>
      </c>
    </row>
    <row r="8422" spans="1:8" x14ac:dyDescent="0.25">
      <c r="A8422" s="1">
        <v>41764</v>
      </c>
      <c r="B8422">
        <v>18.721599999999999</v>
      </c>
      <c r="C8422">
        <v>19.066099999999999</v>
      </c>
      <c r="D8422">
        <v>18.717199999999998</v>
      </c>
      <c r="E8422">
        <v>19.064900000000002</v>
      </c>
      <c r="F8422">
        <v>287067200</v>
      </c>
      <c r="G8422">
        <v>0</v>
      </c>
      <c r="H8422">
        <f>applerevenue[[#This Row],[high]]-applerevenue[[#This Row],[low]]</f>
        <v>0.34890000000000043</v>
      </c>
    </row>
    <row r="8423" spans="1:8" x14ac:dyDescent="0.25">
      <c r="A8423" s="1">
        <v>41765</v>
      </c>
      <c r="B8423">
        <v>19.0915</v>
      </c>
      <c r="C8423">
        <v>19.174299999999999</v>
      </c>
      <c r="D8423">
        <v>18.857099999999999</v>
      </c>
      <c r="E8423">
        <v>18.857099999999999</v>
      </c>
      <c r="F8423">
        <v>374564400</v>
      </c>
      <c r="G8423">
        <v>1</v>
      </c>
      <c r="H8423">
        <f>applerevenue[[#This Row],[high]]-applerevenue[[#This Row],[low]]</f>
        <v>0.3171999999999997</v>
      </c>
    </row>
    <row r="8424" spans="1:8" x14ac:dyDescent="0.25">
      <c r="A8424" s="1">
        <v>41766</v>
      </c>
      <c r="B8424">
        <v>18.883700000000001</v>
      </c>
      <c r="C8424">
        <v>18.948399999999999</v>
      </c>
      <c r="D8424">
        <v>18.645199999999999</v>
      </c>
      <c r="E8424">
        <v>18.7911</v>
      </c>
      <c r="F8424">
        <v>282864400</v>
      </c>
      <c r="G8424">
        <v>1</v>
      </c>
      <c r="H8424">
        <f>applerevenue[[#This Row],[high]]-applerevenue[[#This Row],[low]]</f>
        <v>0.30320000000000036</v>
      </c>
    </row>
    <row r="8425" spans="1:8" x14ac:dyDescent="0.25">
      <c r="A8425" s="1">
        <v>41767</v>
      </c>
      <c r="B8425">
        <v>18.766100000000002</v>
      </c>
      <c r="C8425">
        <v>18.962599999999998</v>
      </c>
      <c r="D8425">
        <v>18.707100000000001</v>
      </c>
      <c r="E8425">
        <v>18.7578</v>
      </c>
      <c r="F8425">
        <v>230297200</v>
      </c>
      <c r="G8425">
        <v>1</v>
      </c>
      <c r="H8425">
        <f>applerevenue[[#This Row],[high]]-applerevenue[[#This Row],[low]]</f>
        <v>0.25549999999999784</v>
      </c>
    </row>
    <row r="8426" spans="1:8" x14ac:dyDescent="0.25">
      <c r="A8426" s="1">
        <v>41768</v>
      </c>
      <c r="B8426">
        <v>18.6477</v>
      </c>
      <c r="C8426">
        <v>18.702300000000001</v>
      </c>
      <c r="D8426">
        <v>18.513400000000001</v>
      </c>
      <c r="E8426">
        <v>18.6797</v>
      </c>
      <c r="F8426">
        <v>291597600</v>
      </c>
      <c r="G8426">
        <v>0</v>
      </c>
      <c r="H8426">
        <f>applerevenue[[#This Row],[high]]-applerevenue[[#This Row],[low]]</f>
        <v>0.18890000000000029</v>
      </c>
    </row>
    <row r="8427" spans="1:8" x14ac:dyDescent="0.25">
      <c r="A8427" s="1">
        <v>41771</v>
      </c>
      <c r="B8427">
        <v>18.741800000000001</v>
      </c>
      <c r="C8427">
        <v>18.938700000000001</v>
      </c>
      <c r="D8427">
        <v>18.739000000000001</v>
      </c>
      <c r="E8427">
        <v>18.912199999999999</v>
      </c>
      <c r="F8427">
        <v>213208800</v>
      </c>
      <c r="G8427">
        <v>0</v>
      </c>
      <c r="H8427">
        <f>applerevenue[[#This Row],[high]]-applerevenue[[#This Row],[low]]</f>
        <v>0.19969999999999999</v>
      </c>
    </row>
    <row r="8428" spans="1:8" x14ac:dyDescent="0.25">
      <c r="A8428" s="1">
        <v>41772</v>
      </c>
      <c r="B8428">
        <v>18.8857</v>
      </c>
      <c r="C8428">
        <v>18.966699999999999</v>
      </c>
      <c r="D8428">
        <v>18.844200000000001</v>
      </c>
      <c r="E8428">
        <v>18.9419</v>
      </c>
      <c r="F8428">
        <v>159737200</v>
      </c>
      <c r="G8428">
        <v>0</v>
      </c>
      <c r="H8428">
        <f>applerevenue[[#This Row],[high]]-applerevenue[[#This Row],[low]]</f>
        <v>0.12249999999999872</v>
      </c>
    </row>
    <row r="8429" spans="1:8" x14ac:dyDescent="0.25">
      <c r="A8429" s="1">
        <v>41773</v>
      </c>
      <c r="B8429">
        <v>18.8994</v>
      </c>
      <c r="C8429">
        <v>19.058</v>
      </c>
      <c r="D8429">
        <v>18.877400000000002</v>
      </c>
      <c r="E8429">
        <v>18.945399999999999</v>
      </c>
      <c r="F8429">
        <v>166404000</v>
      </c>
      <c r="G8429">
        <v>0</v>
      </c>
      <c r="H8429">
        <f>applerevenue[[#This Row],[high]]-applerevenue[[#This Row],[low]]</f>
        <v>0.18059999999999832</v>
      </c>
    </row>
    <row r="8430" spans="1:8" x14ac:dyDescent="0.25">
      <c r="A8430" s="1">
        <v>41774</v>
      </c>
      <c r="B8430">
        <v>18.971800000000002</v>
      </c>
      <c r="C8430">
        <v>19.032499999999999</v>
      </c>
      <c r="D8430">
        <v>18.759399999999999</v>
      </c>
      <c r="E8430">
        <v>18.784300000000002</v>
      </c>
      <c r="F8430">
        <v>230846000</v>
      </c>
      <c r="G8430">
        <v>1</v>
      </c>
      <c r="H8430">
        <f>applerevenue[[#This Row],[high]]-applerevenue[[#This Row],[low]]</f>
        <v>0.27309999999999945</v>
      </c>
    </row>
    <row r="8431" spans="1:8" x14ac:dyDescent="0.25">
      <c r="A8431" s="1">
        <v>41775</v>
      </c>
      <c r="B8431">
        <v>18.778199999999998</v>
      </c>
      <c r="C8431">
        <v>19.062100000000001</v>
      </c>
      <c r="D8431">
        <v>18.6752</v>
      </c>
      <c r="E8431">
        <v>19.061499999999999</v>
      </c>
      <c r="F8431">
        <v>276256400</v>
      </c>
      <c r="G8431">
        <v>0</v>
      </c>
      <c r="H8431">
        <f>applerevenue[[#This Row],[high]]-applerevenue[[#This Row],[low]]</f>
        <v>0.38690000000000069</v>
      </c>
    </row>
    <row r="8432" spans="1:8" x14ac:dyDescent="0.25">
      <c r="A8432" s="1">
        <v>41778</v>
      </c>
      <c r="B8432">
        <v>19.072299999999998</v>
      </c>
      <c r="C8432">
        <v>19.3748</v>
      </c>
      <c r="D8432">
        <v>19.055700000000002</v>
      </c>
      <c r="E8432">
        <v>19.287299999999998</v>
      </c>
      <c r="F8432">
        <v>317755200</v>
      </c>
      <c r="G8432">
        <v>0</v>
      </c>
      <c r="H8432">
        <f>applerevenue[[#This Row],[high]]-applerevenue[[#This Row],[low]]</f>
        <v>0.31909999999999883</v>
      </c>
    </row>
    <row r="8433" spans="1:8" x14ac:dyDescent="0.25">
      <c r="A8433" s="1">
        <v>41779</v>
      </c>
      <c r="B8433">
        <v>19.284800000000001</v>
      </c>
      <c r="C8433">
        <v>19.345099999999999</v>
      </c>
      <c r="D8433">
        <v>19.164200000000001</v>
      </c>
      <c r="E8433">
        <v>19.2912</v>
      </c>
      <c r="F8433">
        <v>234836000</v>
      </c>
      <c r="G8433">
        <v>0</v>
      </c>
      <c r="H8433">
        <f>applerevenue[[#This Row],[high]]-applerevenue[[#This Row],[low]]</f>
        <v>0.18089999999999762</v>
      </c>
    </row>
    <row r="8434" spans="1:8" x14ac:dyDescent="0.25">
      <c r="A8434" s="1">
        <v>41780</v>
      </c>
      <c r="B8434">
        <v>19.263100000000001</v>
      </c>
      <c r="C8434">
        <v>19.354700000000001</v>
      </c>
      <c r="D8434">
        <v>19.206600000000002</v>
      </c>
      <c r="E8434">
        <v>19.342199999999998</v>
      </c>
      <c r="F8434">
        <v>196859600</v>
      </c>
      <c r="G8434">
        <v>0</v>
      </c>
      <c r="H8434">
        <f>applerevenue[[#This Row],[high]]-applerevenue[[#This Row],[low]]</f>
        <v>0.14809999999999945</v>
      </c>
    </row>
    <row r="8435" spans="1:8" x14ac:dyDescent="0.25">
      <c r="A8435" s="1">
        <v>41781</v>
      </c>
      <c r="B8435">
        <v>19.351500000000001</v>
      </c>
      <c r="C8435">
        <v>19.455100000000002</v>
      </c>
      <c r="D8435">
        <v>19.271699999999999</v>
      </c>
      <c r="E8435">
        <v>19.372800000000002</v>
      </c>
      <c r="F8435">
        <v>200760000</v>
      </c>
      <c r="G8435">
        <v>0</v>
      </c>
      <c r="H8435">
        <f>applerevenue[[#This Row],[high]]-applerevenue[[#This Row],[low]]</f>
        <v>0.18340000000000245</v>
      </c>
    </row>
    <row r="8436" spans="1:8" x14ac:dyDescent="0.25">
      <c r="A8436" s="1">
        <v>41782</v>
      </c>
      <c r="B8436">
        <v>19.372199999999999</v>
      </c>
      <c r="C8436">
        <v>19.610800000000001</v>
      </c>
      <c r="D8436">
        <v>19.347300000000001</v>
      </c>
      <c r="E8436">
        <v>19.591699999999999</v>
      </c>
      <c r="F8436">
        <v>232209600</v>
      </c>
      <c r="G8436">
        <v>0</v>
      </c>
      <c r="H8436">
        <f>applerevenue[[#This Row],[high]]-applerevenue[[#This Row],[low]]</f>
        <v>0.26350000000000051</v>
      </c>
    </row>
    <row r="8437" spans="1:8" x14ac:dyDescent="0.25">
      <c r="A8437" s="1">
        <v>41786</v>
      </c>
      <c r="B8437">
        <v>19.647500000000001</v>
      </c>
      <c r="C8437">
        <v>19.965900000000001</v>
      </c>
      <c r="D8437">
        <v>19.639500000000002</v>
      </c>
      <c r="E8437">
        <v>19.958600000000001</v>
      </c>
      <c r="F8437">
        <v>348866000</v>
      </c>
      <c r="G8437">
        <v>0</v>
      </c>
      <c r="H8437">
        <f>applerevenue[[#This Row],[high]]-applerevenue[[#This Row],[low]]</f>
        <v>0.32639999999999958</v>
      </c>
    </row>
    <row r="8438" spans="1:8" x14ac:dyDescent="0.25">
      <c r="A8438" s="1">
        <v>41787</v>
      </c>
      <c r="B8438">
        <v>19.971</v>
      </c>
      <c r="C8438">
        <v>20.092500000000001</v>
      </c>
      <c r="D8438">
        <v>19.8995</v>
      </c>
      <c r="E8438">
        <v>19.9069</v>
      </c>
      <c r="F8438">
        <v>315481600</v>
      </c>
      <c r="G8438">
        <v>1</v>
      </c>
      <c r="H8438">
        <f>applerevenue[[#This Row],[high]]-applerevenue[[#This Row],[low]]</f>
        <v>0.19300000000000139</v>
      </c>
    </row>
    <row r="8439" spans="1:8" x14ac:dyDescent="0.25">
      <c r="A8439" s="1">
        <v>41788</v>
      </c>
      <c r="B8439">
        <v>20.029399999999999</v>
      </c>
      <c r="C8439">
        <v>20.3171</v>
      </c>
      <c r="D8439">
        <v>20.026800000000001</v>
      </c>
      <c r="E8439">
        <v>20.269600000000001</v>
      </c>
      <c r="F8439">
        <v>376474000</v>
      </c>
      <c r="G8439">
        <v>0</v>
      </c>
      <c r="H8439">
        <f>applerevenue[[#This Row],[high]]-applerevenue[[#This Row],[low]]</f>
        <v>0.29029999999999845</v>
      </c>
    </row>
    <row r="8440" spans="1:8" x14ac:dyDescent="0.25">
      <c r="A8440" s="1">
        <v>41789</v>
      </c>
      <c r="B8440">
        <v>20.352499999999999</v>
      </c>
      <c r="C8440">
        <v>20.55</v>
      </c>
      <c r="D8440">
        <v>20.062899999999999</v>
      </c>
      <c r="E8440">
        <v>20.1937</v>
      </c>
      <c r="F8440">
        <v>564020800</v>
      </c>
      <c r="G8440">
        <v>1</v>
      </c>
      <c r="H8440">
        <f>applerevenue[[#This Row],[high]]-applerevenue[[#This Row],[low]]</f>
        <v>0.48710000000000164</v>
      </c>
    </row>
    <row r="8441" spans="1:8" x14ac:dyDescent="0.25">
      <c r="A8441" s="1">
        <v>41792</v>
      </c>
      <c r="B8441">
        <v>20.224299999999999</v>
      </c>
      <c r="C8441">
        <v>20.251999999999999</v>
      </c>
      <c r="D8441">
        <v>19.858699999999999</v>
      </c>
      <c r="E8441">
        <v>20.0549</v>
      </c>
      <c r="F8441">
        <v>369350800</v>
      </c>
      <c r="G8441">
        <v>1</v>
      </c>
      <c r="H8441">
        <f>applerevenue[[#This Row],[high]]-applerevenue[[#This Row],[low]]</f>
        <v>0.39329999999999998</v>
      </c>
    </row>
    <row r="8442" spans="1:8" x14ac:dyDescent="0.25">
      <c r="A8442" s="1">
        <v>41793</v>
      </c>
      <c r="B8442">
        <v>20.0488</v>
      </c>
      <c r="C8442">
        <v>20.376799999999999</v>
      </c>
      <c r="D8442">
        <v>20.042100000000001</v>
      </c>
      <c r="E8442">
        <v>20.3385</v>
      </c>
      <c r="F8442">
        <v>292709200</v>
      </c>
      <c r="G8442">
        <v>0</v>
      </c>
      <c r="H8442">
        <f>applerevenue[[#This Row],[high]]-applerevenue[[#This Row],[low]]</f>
        <v>0.334699999999998</v>
      </c>
    </row>
    <row r="8443" spans="1:8" x14ac:dyDescent="0.25">
      <c r="A8443" s="1">
        <v>41794</v>
      </c>
      <c r="B8443">
        <v>20.3353</v>
      </c>
      <c r="C8443">
        <v>20.668700000000001</v>
      </c>
      <c r="D8443">
        <v>20.292899999999999</v>
      </c>
      <c r="E8443">
        <v>20.570699999999999</v>
      </c>
      <c r="F8443">
        <v>335482000</v>
      </c>
      <c r="G8443">
        <v>0</v>
      </c>
      <c r="H8443">
        <f>applerevenue[[#This Row],[high]]-applerevenue[[#This Row],[low]]</f>
        <v>0.37580000000000169</v>
      </c>
    </row>
    <row r="8444" spans="1:8" x14ac:dyDescent="0.25">
      <c r="A8444" s="1">
        <v>41795</v>
      </c>
      <c r="B8444">
        <v>20.614799999999999</v>
      </c>
      <c r="C8444">
        <v>20.715900000000001</v>
      </c>
      <c r="D8444">
        <v>20.5002</v>
      </c>
      <c r="E8444">
        <v>20.651499999999999</v>
      </c>
      <c r="F8444">
        <v>303805600</v>
      </c>
      <c r="G8444">
        <v>0</v>
      </c>
      <c r="H8444">
        <f>applerevenue[[#This Row],[high]]-applerevenue[[#This Row],[low]]</f>
        <v>0.21570000000000178</v>
      </c>
    </row>
    <row r="8445" spans="1:8" x14ac:dyDescent="0.25">
      <c r="A8445" s="1">
        <v>41796</v>
      </c>
      <c r="B8445">
        <v>20.732800000000001</v>
      </c>
      <c r="C8445">
        <v>20.776199999999999</v>
      </c>
      <c r="D8445">
        <v>20.5596</v>
      </c>
      <c r="E8445">
        <v>20.5947</v>
      </c>
      <c r="F8445">
        <v>349938400</v>
      </c>
      <c r="G8445">
        <v>1</v>
      </c>
      <c r="H8445">
        <f>applerevenue[[#This Row],[high]]-applerevenue[[#This Row],[low]]</f>
        <v>0.21659999999999968</v>
      </c>
    </row>
    <row r="8446" spans="1:8" x14ac:dyDescent="0.25">
      <c r="A8446" s="1">
        <v>41799</v>
      </c>
      <c r="B8446">
        <v>20.700900000000001</v>
      </c>
      <c r="C8446">
        <v>20.964400000000001</v>
      </c>
      <c r="D8446">
        <v>20.488800000000001</v>
      </c>
      <c r="E8446">
        <v>20.924199999999999</v>
      </c>
      <c r="F8446">
        <v>301659988</v>
      </c>
      <c r="G8446">
        <v>0</v>
      </c>
      <c r="H8446">
        <f>applerevenue[[#This Row],[high]]-applerevenue[[#This Row],[low]]</f>
        <v>0.47560000000000002</v>
      </c>
    </row>
    <row r="8447" spans="1:8" x14ac:dyDescent="0.25">
      <c r="A8447" s="1">
        <v>41800</v>
      </c>
      <c r="B8447">
        <v>21.154199999999999</v>
      </c>
      <c r="C8447">
        <v>21.2257</v>
      </c>
      <c r="D8447">
        <v>20.895199999999999</v>
      </c>
      <c r="E8447">
        <v>21.047000000000001</v>
      </c>
      <c r="F8447">
        <v>251108000</v>
      </c>
      <c r="G8447">
        <v>1</v>
      </c>
      <c r="H8447">
        <f>applerevenue[[#This Row],[high]]-applerevenue[[#This Row],[low]]</f>
        <v>0.33050000000000068</v>
      </c>
    </row>
    <row r="8448" spans="1:8" x14ac:dyDescent="0.25">
      <c r="A8448" s="1">
        <v>41801</v>
      </c>
      <c r="B8448">
        <v>21.020199999999999</v>
      </c>
      <c r="C8448">
        <v>21.160900000000002</v>
      </c>
      <c r="D8448">
        <v>20.872900000000001</v>
      </c>
      <c r="E8448">
        <v>20.959900000000001</v>
      </c>
      <c r="F8448">
        <v>182724000</v>
      </c>
      <c r="G8448">
        <v>1</v>
      </c>
      <c r="H8448">
        <f>applerevenue[[#This Row],[high]]-applerevenue[[#This Row],[low]]</f>
        <v>0.28800000000000026</v>
      </c>
    </row>
    <row r="8449" spans="1:8" x14ac:dyDescent="0.25">
      <c r="A8449" s="1">
        <v>41802</v>
      </c>
      <c r="B8449">
        <v>21.0001</v>
      </c>
      <c r="C8449">
        <v>21.018000000000001</v>
      </c>
      <c r="D8449">
        <v>20.522300000000001</v>
      </c>
      <c r="E8449">
        <v>20.609300000000001</v>
      </c>
      <c r="F8449">
        <v>218996000</v>
      </c>
      <c r="G8449">
        <v>1</v>
      </c>
      <c r="H8449">
        <f>applerevenue[[#This Row],[high]]-applerevenue[[#This Row],[low]]</f>
        <v>0.49569999999999936</v>
      </c>
    </row>
    <row r="8450" spans="1:8" x14ac:dyDescent="0.25">
      <c r="A8450" s="1">
        <v>41803</v>
      </c>
      <c r="B8450">
        <v>20.589200000000002</v>
      </c>
      <c r="C8450">
        <v>20.642800000000001</v>
      </c>
      <c r="D8450">
        <v>20.294499999999999</v>
      </c>
      <c r="E8450">
        <v>20.383800000000001</v>
      </c>
      <c r="F8450">
        <v>218100000</v>
      </c>
      <c r="G8450">
        <v>1</v>
      </c>
      <c r="H8450">
        <f>applerevenue[[#This Row],[high]]-applerevenue[[#This Row],[low]]</f>
        <v>0.34830000000000183</v>
      </c>
    </row>
    <row r="8451" spans="1:8" x14ac:dyDescent="0.25">
      <c r="A8451" s="1">
        <v>41806</v>
      </c>
      <c r="B8451">
        <v>20.435199999999998</v>
      </c>
      <c r="C8451">
        <v>20.7121</v>
      </c>
      <c r="D8451">
        <v>20.421800000000001</v>
      </c>
      <c r="E8451">
        <v>20.589200000000002</v>
      </c>
      <c r="F8451">
        <v>142244000</v>
      </c>
      <c r="G8451">
        <v>0</v>
      </c>
      <c r="H8451">
        <f>applerevenue[[#This Row],[high]]-applerevenue[[#This Row],[low]]</f>
        <v>0.29029999999999845</v>
      </c>
    </row>
    <row r="8452" spans="1:8" x14ac:dyDescent="0.25">
      <c r="A8452" s="1">
        <v>41807</v>
      </c>
      <c r="B8452">
        <v>20.613800000000001</v>
      </c>
      <c r="C8452">
        <v>20.700900000000001</v>
      </c>
      <c r="D8452">
        <v>20.4999</v>
      </c>
      <c r="E8452">
        <v>20.5625</v>
      </c>
      <c r="F8452">
        <v>118904000</v>
      </c>
      <c r="G8452">
        <v>1</v>
      </c>
      <c r="H8452">
        <f>applerevenue[[#This Row],[high]]-applerevenue[[#This Row],[low]]</f>
        <v>0.20100000000000051</v>
      </c>
    </row>
    <row r="8453" spans="1:8" x14ac:dyDescent="0.25">
      <c r="A8453" s="1">
        <v>41808</v>
      </c>
      <c r="B8453">
        <v>20.604900000000001</v>
      </c>
      <c r="C8453">
        <v>20.609300000000001</v>
      </c>
      <c r="D8453">
        <v>20.3994</v>
      </c>
      <c r="E8453">
        <v>20.584800000000001</v>
      </c>
      <c r="F8453">
        <v>134056000</v>
      </c>
      <c r="G8453">
        <v>1</v>
      </c>
      <c r="H8453">
        <f>applerevenue[[#This Row],[high]]-applerevenue[[#This Row],[low]]</f>
        <v>0.20990000000000109</v>
      </c>
    </row>
    <row r="8454" spans="1:8" x14ac:dyDescent="0.25">
      <c r="A8454" s="1">
        <v>41809</v>
      </c>
      <c r="B8454">
        <v>20.609300000000001</v>
      </c>
      <c r="C8454">
        <v>20.611599999999999</v>
      </c>
      <c r="D8454">
        <v>20.396999999999998</v>
      </c>
      <c r="E8454">
        <v>20.513300000000001</v>
      </c>
      <c r="F8454">
        <v>142112000</v>
      </c>
      <c r="G8454">
        <v>1</v>
      </c>
      <c r="H8454">
        <f>applerevenue[[#This Row],[high]]-applerevenue[[#This Row],[low]]</f>
        <v>0.21460000000000079</v>
      </c>
    </row>
    <row r="8455" spans="1:8" x14ac:dyDescent="0.25">
      <c r="A8455" s="1">
        <v>41810</v>
      </c>
      <c r="B8455">
        <v>20.511099999999999</v>
      </c>
      <c r="C8455">
        <v>20.667400000000001</v>
      </c>
      <c r="D8455">
        <v>20.2989</v>
      </c>
      <c r="E8455">
        <v>20.301200000000001</v>
      </c>
      <c r="F8455">
        <v>403592000</v>
      </c>
      <c r="G8455">
        <v>1</v>
      </c>
      <c r="H8455">
        <f>applerevenue[[#This Row],[high]]-applerevenue[[#This Row],[low]]</f>
        <v>0.36850000000000094</v>
      </c>
    </row>
    <row r="8456" spans="1:8" x14ac:dyDescent="0.25">
      <c r="A8456" s="1">
        <v>41813</v>
      </c>
      <c r="B8456">
        <v>20.392700000000001</v>
      </c>
      <c r="C8456">
        <v>20.459700000000002</v>
      </c>
      <c r="D8456">
        <v>20.231999999999999</v>
      </c>
      <c r="E8456">
        <v>20.283300000000001</v>
      </c>
      <c r="F8456">
        <v>174776000</v>
      </c>
      <c r="G8456">
        <v>1</v>
      </c>
      <c r="H8456">
        <f>applerevenue[[#This Row],[high]]-applerevenue[[#This Row],[low]]</f>
        <v>0.22770000000000223</v>
      </c>
    </row>
    <row r="8457" spans="1:8" x14ac:dyDescent="0.25">
      <c r="A8457" s="1">
        <v>41814</v>
      </c>
      <c r="B8457">
        <v>20.2654</v>
      </c>
      <c r="C8457">
        <v>20.486499999999999</v>
      </c>
      <c r="D8457">
        <v>20.1404</v>
      </c>
      <c r="E8457">
        <v>20.160499999999999</v>
      </c>
      <c r="F8457">
        <v>156144000</v>
      </c>
      <c r="G8457">
        <v>1</v>
      </c>
      <c r="H8457">
        <f>applerevenue[[#This Row],[high]]-applerevenue[[#This Row],[low]]</f>
        <v>0.34609999999999985</v>
      </c>
    </row>
    <row r="8458" spans="1:8" x14ac:dyDescent="0.25">
      <c r="A8458" s="1">
        <v>41815</v>
      </c>
      <c r="B8458">
        <v>20.1449</v>
      </c>
      <c r="C8458">
        <v>20.254300000000001</v>
      </c>
      <c r="D8458">
        <v>20.0198</v>
      </c>
      <c r="E8458">
        <v>20.1784</v>
      </c>
      <c r="F8458">
        <v>147476000</v>
      </c>
      <c r="G8458">
        <v>0</v>
      </c>
      <c r="H8458">
        <f>applerevenue[[#This Row],[high]]-applerevenue[[#This Row],[low]]</f>
        <v>0.2345000000000006</v>
      </c>
    </row>
    <row r="8459" spans="1:8" x14ac:dyDescent="0.25">
      <c r="A8459" s="1">
        <v>41816</v>
      </c>
      <c r="B8459">
        <v>20.180599999999998</v>
      </c>
      <c r="C8459">
        <v>20.3324</v>
      </c>
      <c r="D8459">
        <v>20.0533</v>
      </c>
      <c r="E8459">
        <v>20.2989</v>
      </c>
      <c r="F8459">
        <v>130516000</v>
      </c>
      <c r="G8459">
        <v>0</v>
      </c>
      <c r="H8459">
        <f>applerevenue[[#This Row],[high]]-applerevenue[[#This Row],[low]]</f>
        <v>0.27909999999999968</v>
      </c>
    </row>
    <row r="8460" spans="1:8" x14ac:dyDescent="0.25">
      <c r="A8460" s="1">
        <v>41817</v>
      </c>
      <c r="B8460">
        <v>20.281099999999999</v>
      </c>
      <c r="C8460">
        <v>20.544599999999999</v>
      </c>
      <c r="D8460">
        <v>20.2699</v>
      </c>
      <c r="E8460">
        <v>20.540099999999999</v>
      </c>
      <c r="F8460">
        <v>256116000</v>
      </c>
      <c r="G8460">
        <v>0</v>
      </c>
      <c r="H8460">
        <f>applerevenue[[#This Row],[high]]-applerevenue[[#This Row],[low]]</f>
        <v>0.27469999999999928</v>
      </c>
    </row>
    <row r="8461" spans="1:8" x14ac:dyDescent="0.25">
      <c r="A8461" s="1">
        <v>41820</v>
      </c>
      <c r="B8461">
        <v>20.5669</v>
      </c>
      <c r="C8461">
        <v>20.9298</v>
      </c>
      <c r="D8461">
        <v>20.564699999999998</v>
      </c>
      <c r="E8461">
        <v>20.752300000000002</v>
      </c>
      <c r="F8461">
        <v>198356000</v>
      </c>
      <c r="G8461">
        <v>0</v>
      </c>
      <c r="H8461">
        <f>applerevenue[[#This Row],[high]]-applerevenue[[#This Row],[low]]</f>
        <v>0.36510000000000176</v>
      </c>
    </row>
    <row r="8462" spans="1:8" x14ac:dyDescent="0.25">
      <c r="A8462" s="1">
        <v>41821</v>
      </c>
      <c r="B8462">
        <v>20.884</v>
      </c>
      <c r="C8462">
        <v>21.006799999999998</v>
      </c>
      <c r="D8462">
        <v>20.796900000000001</v>
      </c>
      <c r="E8462">
        <v>20.884</v>
      </c>
      <c r="F8462">
        <v>152892000</v>
      </c>
      <c r="G8462">
        <v>0</v>
      </c>
      <c r="H8462">
        <f>applerevenue[[#This Row],[high]]-applerevenue[[#This Row],[low]]</f>
        <v>0.20989999999999753</v>
      </c>
    </row>
    <row r="8463" spans="1:8" x14ac:dyDescent="0.25">
      <c r="A8463" s="1">
        <v>41822</v>
      </c>
      <c r="B8463">
        <v>20.961099999999998</v>
      </c>
      <c r="C8463">
        <v>21.0046</v>
      </c>
      <c r="D8463">
        <v>20.788</v>
      </c>
      <c r="E8463">
        <v>20.8751</v>
      </c>
      <c r="F8463">
        <v>113860000</v>
      </c>
      <c r="G8463">
        <v>1</v>
      </c>
      <c r="H8463">
        <f>applerevenue[[#This Row],[high]]-applerevenue[[#This Row],[low]]</f>
        <v>0.21659999999999968</v>
      </c>
    </row>
    <row r="8464" spans="1:8" x14ac:dyDescent="0.25">
      <c r="A8464" s="1">
        <v>41823</v>
      </c>
      <c r="B8464">
        <v>20.9175</v>
      </c>
      <c r="C8464">
        <v>21.013500000000001</v>
      </c>
      <c r="D8464">
        <v>20.8126</v>
      </c>
      <c r="E8464">
        <v>20.997900000000001</v>
      </c>
      <c r="F8464">
        <v>91567200</v>
      </c>
      <c r="G8464">
        <v>0</v>
      </c>
      <c r="H8464">
        <f>applerevenue[[#This Row],[high]]-applerevenue[[#This Row],[low]]</f>
        <v>0.20090000000000074</v>
      </c>
    </row>
    <row r="8465" spans="1:8" x14ac:dyDescent="0.25">
      <c r="A8465" s="1">
        <v>41827</v>
      </c>
      <c r="B8465">
        <v>21.022500000000001</v>
      </c>
      <c r="C8465">
        <v>21.435600000000001</v>
      </c>
      <c r="D8465">
        <v>21.013500000000001</v>
      </c>
      <c r="E8465">
        <v>21.430700000000002</v>
      </c>
      <c r="F8465">
        <v>225872000</v>
      </c>
      <c r="G8465">
        <v>0</v>
      </c>
      <c r="H8465">
        <f>applerevenue[[#This Row],[high]]-applerevenue[[#This Row],[low]]</f>
        <v>0.42210000000000036</v>
      </c>
    </row>
    <row r="8466" spans="1:8" x14ac:dyDescent="0.25">
      <c r="A8466" s="1">
        <v>41828</v>
      </c>
      <c r="B8466">
        <v>21.498100000000001</v>
      </c>
      <c r="C8466">
        <v>21.616499999999998</v>
      </c>
      <c r="D8466">
        <v>20.973299999999998</v>
      </c>
      <c r="E8466">
        <v>21.2927</v>
      </c>
      <c r="F8466">
        <v>260888000</v>
      </c>
      <c r="G8466">
        <v>1</v>
      </c>
      <c r="H8466">
        <f>applerevenue[[#This Row],[high]]-applerevenue[[#This Row],[low]]</f>
        <v>0.64320000000000022</v>
      </c>
    </row>
    <row r="8467" spans="1:8" x14ac:dyDescent="0.25">
      <c r="A8467" s="1">
        <v>41829</v>
      </c>
      <c r="B8467">
        <v>21.312799999999999</v>
      </c>
      <c r="C8467">
        <v>21.4267</v>
      </c>
      <c r="D8467">
        <v>21.160900000000002</v>
      </c>
      <c r="E8467">
        <v>21.301600000000001</v>
      </c>
      <c r="F8467">
        <v>145744000</v>
      </c>
      <c r="G8467">
        <v>1</v>
      </c>
      <c r="H8467">
        <f>applerevenue[[#This Row],[high]]-applerevenue[[#This Row],[low]]</f>
        <v>0.2657999999999987</v>
      </c>
    </row>
    <row r="8468" spans="1:8" x14ac:dyDescent="0.25">
      <c r="A8468" s="1">
        <v>41830</v>
      </c>
      <c r="B8468">
        <v>20.9376</v>
      </c>
      <c r="C8468">
        <v>21.337299999999999</v>
      </c>
      <c r="D8468">
        <v>20.884</v>
      </c>
      <c r="E8468">
        <v>21.222300000000001</v>
      </c>
      <c r="F8468">
        <v>158744000</v>
      </c>
      <c r="G8468">
        <v>0</v>
      </c>
      <c r="H8468">
        <f>applerevenue[[#This Row],[high]]-applerevenue[[#This Row],[low]]</f>
        <v>0.4532999999999987</v>
      </c>
    </row>
    <row r="8469" spans="1:8" x14ac:dyDescent="0.25">
      <c r="A8469" s="1">
        <v>41831</v>
      </c>
      <c r="B8469">
        <v>21.294899999999998</v>
      </c>
      <c r="C8469">
        <v>21.4133</v>
      </c>
      <c r="D8469">
        <v>21.183800000000002</v>
      </c>
      <c r="E8469">
        <v>21.2636</v>
      </c>
      <c r="F8469">
        <v>136072000</v>
      </c>
      <c r="G8469">
        <v>1</v>
      </c>
      <c r="H8469">
        <f>applerevenue[[#This Row],[high]]-applerevenue[[#This Row],[low]]</f>
        <v>0.22949999999999804</v>
      </c>
    </row>
    <row r="8470" spans="1:8" x14ac:dyDescent="0.25">
      <c r="A8470" s="1">
        <v>41834</v>
      </c>
      <c r="B8470">
        <v>21.406600000000001</v>
      </c>
      <c r="C8470">
        <v>21.636600000000001</v>
      </c>
      <c r="D8470">
        <v>21.3597</v>
      </c>
      <c r="E8470">
        <v>21.5383</v>
      </c>
      <c r="F8470">
        <v>171240000</v>
      </c>
      <c r="G8470">
        <v>0</v>
      </c>
      <c r="H8470">
        <f>applerevenue[[#This Row],[high]]-applerevenue[[#This Row],[low]]</f>
        <v>0.27690000000000126</v>
      </c>
    </row>
    <row r="8471" spans="1:8" x14ac:dyDescent="0.25">
      <c r="A8471" s="1">
        <v>41835</v>
      </c>
      <c r="B8471">
        <v>21.616499999999998</v>
      </c>
      <c r="C8471">
        <v>21.627600000000001</v>
      </c>
      <c r="D8471">
        <v>21.2212</v>
      </c>
      <c r="E8471">
        <v>21.286000000000001</v>
      </c>
      <c r="F8471">
        <v>181911600</v>
      </c>
      <c r="G8471">
        <v>1</v>
      </c>
      <c r="H8471">
        <f>applerevenue[[#This Row],[high]]-applerevenue[[#This Row],[low]]</f>
        <v>0.40640000000000143</v>
      </c>
    </row>
    <row r="8472" spans="1:8" x14ac:dyDescent="0.25">
      <c r="A8472" s="1">
        <v>41836</v>
      </c>
      <c r="B8472">
        <v>21.654399999999999</v>
      </c>
      <c r="C8472">
        <v>21.683499999999999</v>
      </c>
      <c r="D8472">
        <v>21.156500000000001</v>
      </c>
      <c r="E8472">
        <v>21.165400000000002</v>
      </c>
      <c r="F8472">
        <v>214008000</v>
      </c>
      <c r="G8472">
        <v>1</v>
      </c>
      <c r="H8472">
        <f>applerevenue[[#This Row],[high]]-applerevenue[[#This Row],[low]]</f>
        <v>0.52699999999999747</v>
      </c>
    </row>
    <row r="8473" spans="1:8" x14ac:dyDescent="0.25">
      <c r="A8473" s="1">
        <v>41837</v>
      </c>
      <c r="B8473">
        <v>21.2212</v>
      </c>
      <c r="C8473">
        <v>21.277000000000001</v>
      </c>
      <c r="D8473">
        <v>20.671900000000001</v>
      </c>
      <c r="E8473">
        <v>20.788</v>
      </c>
      <c r="F8473">
        <v>229192000</v>
      </c>
      <c r="G8473">
        <v>1</v>
      </c>
      <c r="H8473">
        <f>applerevenue[[#This Row],[high]]-applerevenue[[#This Row],[low]]</f>
        <v>0.60510000000000019</v>
      </c>
    </row>
    <row r="8474" spans="1:8" x14ac:dyDescent="0.25">
      <c r="A8474" s="1">
        <v>41838</v>
      </c>
      <c r="B8474">
        <v>20.906300000000002</v>
      </c>
      <c r="C8474">
        <v>21.156500000000001</v>
      </c>
      <c r="D8474">
        <v>20.772400000000001</v>
      </c>
      <c r="E8474">
        <v>21.087199999999999</v>
      </c>
      <c r="F8474">
        <v>199952000</v>
      </c>
      <c r="G8474">
        <v>0</v>
      </c>
      <c r="H8474">
        <f>applerevenue[[#This Row],[high]]-applerevenue[[#This Row],[low]]</f>
        <v>0.38410000000000011</v>
      </c>
    </row>
    <row r="8475" spans="1:8" x14ac:dyDescent="0.25">
      <c r="A8475" s="1">
        <v>41841</v>
      </c>
      <c r="B8475">
        <v>21.212299999999999</v>
      </c>
      <c r="C8475">
        <v>21.214500000000001</v>
      </c>
      <c r="D8475">
        <v>20.928699999999999</v>
      </c>
      <c r="E8475">
        <v>20.977599999999999</v>
      </c>
      <c r="F8475">
        <v>156316000</v>
      </c>
      <c r="G8475">
        <v>1</v>
      </c>
      <c r="H8475">
        <f>applerevenue[[#This Row],[high]]-applerevenue[[#This Row],[low]]</f>
        <v>0.28580000000000183</v>
      </c>
    </row>
    <row r="8476" spans="1:8" x14ac:dyDescent="0.25">
      <c r="A8476" s="1">
        <v>41842</v>
      </c>
      <c r="B8476">
        <v>21.1431</v>
      </c>
      <c r="C8476">
        <v>21.19</v>
      </c>
      <c r="D8476">
        <v>21.018000000000001</v>
      </c>
      <c r="E8476">
        <v>21.152000000000001</v>
      </c>
      <c r="F8476">
        <v>220788000</v>
      </c>
      <c r="G8476">
        <v>0</v>
      </c>
      <c r="H8476">
        <f>applerevenue[[#This Row],[high]]-applerevenue[[#This Row],[low]]</f>
        <v>0.1720000000000006</v>
      </c>
    </row>
    <row r="8477" spans="1:8" x14ac:dyDescent="0.25">
      <c r="A8477" s="1">
        <v>41843</v>
      </c>
      <c r="B8477">
        <v>21.308299999999999</v>
      </c>
      <c r="C8477">
        <v>21.857700000000001</v>
      </c>
      <c r="D8477">
        <v>21.252500000000001</v>
      </c>
      <c r="E8477">
        <v>21.703600000000002</v>
      </c>
      <c r="F8477">
        <v>371672000</v>
      </c>
      <c r="G8477">
        <v>0</v>
      </c>
      <c r="H8477">
        <f>applerevenue[[#This Row],[high]]-applerevenue[[#This Row],[low]]</f>
        <v>0.60519999999999996</v>
      </c>
    </row>
    <row r="8478" spans="1:8" x14ac:dyDescent="0.25">
      <c r="A8478" s="1">
        <v>41844</v>
      </c>
      <c r="B8478">
        <v>21.669</v>
      </c>
      <c r="C8478">
        <v>21.732600000000001</v>
      </c>
      <c r="D8478">
        <v>21.531600000000001</v>
      </c>
      <c r="E8478">
        <v>21.6678</v>
      </c>
      <c r="F8478">
        <v>182916000</v>
      </c>
      <c r="G8478">
        <v>1</v>
      </c>
      <c r="H8478">
        <f>applerevenue[[#This Row],[high]]-applerevenue[[#This Row],[low]]</f>
        <v>0.20100000000000051</v>
      </c>
    </row>
    <row r="8479" spans="1:8" x14ac:dyDescent="0.25">
      <c r="A8479" s="1">
        <v>41845</v>
      </c>
      <c r="B8479">
        <v>21.627600000000001</v>
      </c>
      <c r="C8479">
        <v>21.848700000000001</v>
      </c>
      <c r="D8479">
        <v>21.5807</v>
      </c>
      <c r="E8479">
        <v>21.811</v>
      </c>
      <c r="F8479">
        <v>173876000</v>
      </c>
      <c r="G8479">
        <v>0</v>
      </c>
      <c r="H8479">
        <f>applerevenue[[#This Row],[high]]-applerevenue[[#This Row],[low]]</f>
        <v>0.26800000000000068</v>
      </c>
    </row>
    <row r="8480" spans="1:8" x14ac:dyDescent="0.25">
      <c r="A8480" s="1">
        <v>41848</v>
      </c>
      <c r="B8480">
        <v>21.8443</v>
      </c>
      <c r="C8480">
        <v>22.1614</v>
      </c>
      <c r="D8480">
        <v>21.783999999999999</v>
      </c>
      <c r="E8480">
        <v>22.112200000000001</v>
      </c>
      <c r="F8480">
        <v>221272000</v>
      </c>
      <c r="G8480">
        <v>0</v>
      </c>
      <c r="H8480">
        <f>applerevenue[[#This Row],[high]]-applerevenue[[#This Row],[low]]</f>
        <v>0.37740000000000151</v>
      </c>
    </row>
    <row r="8481" spans="1:8" x14ac:dyDescent="0.25">
      <c r="A8481" s="1">
        <v>41849</v>
      </c>
      <c r="B8481">
        <v>22.1815</v>
      </c>
      <c r="C8481">
        <v>22.206</v>
      </c>
      <c r="D8481">
        <v>21.940300000000001</v>
      </c>
      <c r="E8481">
        <v>21.9693</v>
      </c>
      <c r="F8481">
        <v>172572000</v>
      </c>
      <c r="G8481">
        <v>1</v>
      </c>
      <c r="H8481">
        <f>applerevenue[[#This Row],[high]]-applerevenue[[#This Row],[low]]</f>
        <v>0.26569999999999894</v>
      </c>
    </row>
    <row r="8482" spans="1:8" x14ac:dyDescent="0.25">
      <c r="A8482" s="1">
        <v>41850</v>
      </c>
      <c r="B8482">
        <v>21.982700000000001</v>
      </c>
      <c r="C8482">
        <v>22.040800000000001</v>
      </c>
      <c r="D8482">
        <v>21.8108</v>
      </c>
      <c r="E8482">
        <v>21.917899999999999</v>
      </c>
      <c r="F8482">
        <v>132040000</v>
      </c>
      <c r="G8482">
        <v>1</v>
      </c>
      <c r="H8482">
        <f>applerevenue[[#This Row],[high]]-applerevenue[[#This Row],[low]]</f>
        <v>0.23000000000000043</v>
      </c>
    </row>
    <row r="8483" spans="1:8" x14ac:dyDescent="0.25">
      <c r="A8483" s="1">
        <v>41851</v>
      </c>
      <c r="B8483">
        <v>21.696899999999999</v>
      </c>
      <c r="C8483">
        <v>21.761600000000001</v>
      </c>
      <c r="D8483">
        <v>21.2882</v>
      </c>
      <c r="E8483">
        <v>21.348500000000001</v>
      </c>
      <c r="F8483">
        <v>227372000</v>
      </c>
      <c r="G8483">
        <v>1</v>
      </c>
      <c r="H8483">
        <f>applerevenue[[#This Row],[high]]-applerevenue[[#This Row],[low]]</f>
        <v>0.4734000000000016</v>
      </c>
    </row>
    <row r="8484" spans="1:8" x14ac:dyDescent="0.25">
      <c r="A8484" s="1">
        <v>41852</v>
      </c>
      <c r="B8484">
        <v>21.1922</v>
      </c>
      <c r="C8484">
        <v>21.5763</v>
      </c>
      <c r="D8484">
        <v>21.1721</v>
      </c>
      <c r="E8484">
        <v>21.466899999999999</v>
      </c>
      <c r="F8484">
        <v>194044000</v>
      </c>
      <c r="G8484">
        <v>0</v>
      </c>
      <c r="H8484">
        <f>applerevenue[[#This Row],[high]]-applerevenue[[#This Row],[low]]</f>
        <v>0.40419999999999945</v>
      </c>
    </row>
    <row r="8485" spans="1:8" x14ac:dyDescent="0.25">
      <c r="A8485" s="1">
        <v>41855</v>
      </c>
      <c r="B8485">
        <v>21.520499999999998</v>
      </c>
      <c r="C8485">
        <v>21.567299999999999</v>
      </c>
      <c r="D8485">
        <v>21.252500000000001</v>
      </c>
      <c r="E8485">
        <v>21.346299999999999</v>
      </c>
      <c r="F8485">
        <v>159832000</v>
      </c>
      <c r="G8485">
        <v>1</v>
      </c>
      <c r="H8485">
        <f>applerevenue[[#This Row],[high]]-applerevenue[[#This Row],[low]]</f>
        <v>0.31479999999999819</v>
      </c>
    </row>
    <row r="8486" spans="1:8" x14ac:dyDescent="0.25">
      <c r="A8486" s="1">
        <v>41856</v>
      </c>
      <c r="B8486">
        <v>21.294899999999998</v>
      </c>
      <c r="C8486">
        <v>21.366399999999999</v>
      </c>
      <c r="D8486">
        <v>21.0716</v>
      </c>
      <c r="E8486">
        <v>21.241299999999999</v>
      </c>
      <c r="F8486">
        <v>223732000</v>
      </c>
      <c r="G8486">
        <v>1</v>
      </c>
      <c r="H8486">
        <f>applerevenue[[#This Row],[high]]-applerevenue[[#This Row],[low]]</f>
        <v>0.29479999999999862</v>
      </c>
    </row>
    <row r="8487" spans="1:8" x14ac:dyDescent="0.25">
      <c r="A8487" s="1">
        <v>41857</v>
      </c>
      <c r="B8487">
        <v>21.1587</v>
      </c>
      <c r="C8487">
        <v>21.3217</v>
      </c>
      <c r="D8487">
        <v>21.149799999999999</v>
      </c>
      <c r="E8487">
        <v>21.2056</v>
      </c>
      <c r="F8487">
        <v>154232000</v>
      </c>
      <c r="G8487">
        <v>0</v>
      </c>
      <c r="H8487">
        <f>applerevenue[[#This Row],[high]]-applerevenue[[#This Row],[low]]</f>
        <v>0.17190000000000083</v>
      </c>
    </row>
    <row r="8488" spans="1:8" x14ac:dyDescent="0.25">
      <c r="A8488" s="1">
        <v>41858</v>
      </c>
      <c r="B8488">
        <v>21.304300000000001</v>
      </c>
      <c r="C8488">
        <v>21.533300000000001</v>
      </c>
      <c r="D8488">
        <v>21.118099999999998</v>
      </c>
      <c r="E8488">
        <v>21.203399999999998</v>
      </c>
      <c r="F8488">
        <v>186844000</v>
      </c>
      <c r="G8488">
        <v>1</v>
      </c>
      <c r="H8488">
        <f>applerevenue[[#This Row],[high]]-applerevenue[[#This Row],[low]]</f>
        <v>0.41520000000000223</v>
      </c>
    </row>
    <row r="8489" spans="1:8" x14ac:dyDescent="0.25">
      <c r="A8489" s="1">
        <v>41859</v>
      </c>
      <c r="B8489">
        <v>21.154</v>
      </c>
      <c r="C8489">
        <v>21.279699999999998</v>
      </c>
      <c r="D8489">
        <v>20.934000000000001</v>
      </c>
      <c r="E8489">
        <v>21.261700000000001</v>
      </c>
      <c r="F8489">
        <v>167460000</v>
      </c>
      <c r="G8489">
        <v>0</v>
      </c>
      <c r="H8489">
        <f>applerevenue[[#This Row],[high]]-applerevenue[[#This Row],[low]]</f>
        <v>0.34569999999999723</v>
      </c>
    </row>
    <row r="8490" spans="1:8" x14ac:dyDescent="0.25">
      <c r="A8490" s="1">
        <v>41862</v>
      </c>
      <c r="B8490">
        <v>21.380600000000001</v>
      </c>
      <c r="C8490">
        <v>21.5624</v>
      </c>
      <c r="D8490">
        <v>21.283100000000001</v>
      </c>
      <c r="E8490">
        <v>21.542200000000001</v>
      </c>
      <c r="F8490">
        <v>146340000</v>
      </c>
      <c r="G8490">
        <v>0</v>
      </c>
      <c r="H8490">
        <f>applerevenue[[#This Row],[high]]-applerevenue[[#This Row],[low]]</f>
        <v>0.27929999999999922</v>
      </c>
    </row>
    <row r="8491" spans="1:8" x14ac:dyDescent="0.25">
      <c r="A8491" s="1">
        <v>41863</v>
      </c>
      <c r="B8491">
        <v>21.5535</v>
      </c>
      <c r="C8491">
        <v>21.742000000000001</v>
      </c>
      <c r="D8491">
        <v>21.456900000000001</v>
      </c>
      <c r="E8491">
        <v>21.537700000000001</v>
      </c>
      <c r="F8491">
        <v>135180000</v>
      </c>
      <c r="G8491">
        <v>1</v>
      </c>
      <c r="H8491">
        <f>applerevenue[[#This Row],[high]]-applerevenue[[#This Row],[low]]</f>
        <v>0.28509999999999991</v>
      </c>
    </row>
    <row r="8492" spans="1:8" x14ac:dyDescent="0.25">
      <c r="A8492" s="1">
        <v>41864</v>
      </c>
      <c r="B8492">
        <v>21.578099999999999</v>
      </c>
      <c r="C8492">
        <v>21.822800000000001</v>
      </c>
      <c r="D8492">
        <v>21.5535</v>
      </c>
      <c r="E8492">
        <v>21.822800000000001</v>
      </c>
      <c r="F8492">
        <v>127664000</v>
      </c>
      <c r="G8492">
        <v>0</v>
      </c>
      <c r="H8492">
        <f>applerevenue[[#This Row],[high]]-applerevenue[[#This Row],[low]]</f>
        <v>0.26930000000000121</v>
      </c>
    </row>
    <row r="8493" spans="1:8" x14ac:dyDescent="0.25">
      <c r="A8493" s="1">
        <v>41865</v>
      </c>
      <c r="B8493">
        <v>21.843</v>
      </c>
      <c r="C8493">
        <v>21.896799999999999</v>
      </c>
      <c r="D8493">
        <v>21.724</v>
      </c>
      <c r="E8493">
        <v>21.8811</v>
      </c>
      <c r="F8493">
        <v>112464000</v>
      </c>
      <c r="G8493">
        <v>0</v>
      </c>
      <c r="H8493">
        <f>applerevenue[[#This Row],[high]]-applerevenue[[#This Row],[low]]</f>
        <v>0.17279999999999873</v>
      </c>
    </row>
    <row r="8494" spans="1:8" x14ac:dyDescent="0.25">
      <c r="A8494" s="1">
        <v>41866</v>
      </c>
      <c r="B8494">
        <v>21.9709</v>
      </c>
      <c r="C8494">
        <v>22.036000000000001</v>
      </c>
      <c r="D8494">
        <v>21.737500000000001</v>
      </c>
      <c r="E8494">
        <v>21.988800000000001</v>
      </c>
      <c r="F8494">
        <v>195804000</v>
      </c>
      <c r="G8494">
        <v>0</v>
      </c>
      <c r="H8494">
        <f>applerevenue[[#This Row],[high]]-applerevenue[[#This Row],[low]]</f>
        <v>0.29850000000000065</v>
      </c>
    </row>
    <row r="8495" spans="1:8" x14ac:dyDescent="0.25">
      <c r="A8495" s="1">
        <v>41869</v>
      </c>
      <c r="B8495">
        <v>22.103300000000001</v>
      </c>
      <c r="C8495">
        <v>22.300799999999999</v>
      </c>
      <c r="D8495">
        <v>21.988800000000001</v>
      </c>
      <c r="E8495">
        <v>22.253599999999999</v>
      </c>
      <c r="F8495">
        <v>190288000</v>
      </c>
      <c r="G8495">
        <v>0</v>
      </c>
      <c r="H8495">
        <f>applerevenue[[#This Row],[high]]-applerevenue[[#This Row],[low]]</f>
        <v>0.31199999999999761</v>
      </c>
    </row>
    <row r="8496" spans="1:8" x14ac:dyDescent="0.25">
      <c r="A8496" s="1">
        <v>41870</v>
      </c>
      <c r="B8496">
        <v>22.309799999999999</v>
      </c>
      <c r="C8496">
        <v>22.594799999999999</v>
      </c>
      <c r="D8496">
        <v>22.2896</v>
      </c>
      <c r="E8496">
        <v>22.5611</v>
      </c>
      <c r="F8496">
        <v>277098800</v>
      </c>
      <c r="G8496">
        <v>0</v>
      </c>
      <c r="H8496">
        <f>applerevenue[[#This Row],[high]]-applerevenue[[#This Row],[low]]</f>
        <v>0.30519999999999925</v>
      </c>
    </row>
    <row r="8497" spans="1:8" x14ac:dyDescent="0.25">
      <c r="A8497" s="1">
        <v>41871</v>
      </c>
      <c r="B8497">
        <v>22.540900000000001</v>
      </c>
      <c r="C8497">
        <v>22.686800000000002</v>
      </c>
      <c r="D8497">
        <v>22.430900000000001</v>
      </c>
      <c r="E8497">
        <v>22.5701</v>
      </c>
      <c r="F8497">
        <v>210451200</v>
      </c>
      <c r="G8497">
        <v>0</v>
      </c>
      <c r="H8497">
        <f>applerevenue[[#This Row],[high]]-applerevenue[[#This Row],[low]]</f>
        <v>0.25590000000000046</v>
      </c>
    </row>
    <row r="8498" spans="1:8" x14ac:dyDescent="0.25">
      <c r="A8498" s="1">
        <v>41872</v>
      </c>
      <c r="B8498">
        <v>22.5701</v>
      </c>
      <c r="C8498">
        <v>22.653099999999998</v>
      </c>
      <c r="D8498">
        <v>22.466799999999999</v>
      </c>
      <c r="E8498">
        <v>22.572299999999998</v>
      </c>
      <c r="F8498">
        <v>133687600</v>
      </c>
      <c r="G8498">
        <v>0</v>
      </c>
      <c r="H8498">
        <f>applerevenue[[#This Row],[high]]-applerevenue[[#This Row],[low]]</f>
        <v>0.18629999999999924</v>
      </c>
    </row>
    <row r="8499" spans="1:8" x14ac:dyDescent="0.25">
      <c r="A8499" s="1">
        <v>41873</v>
      </c>
      <c r="B8499">
        <v>22.507200000000001</v>
      </c>
      <c r="C8499">
        <v>22.772099999999998</v>
      </c>
      <c r="D8499">
        <v>22.4848</v>
      </c>
      <c r="E8499">
        <v>22.738399999999999</v>
      </c>
      <c r="F8499">
        <v>176409600</v>
      </c>
      <c r="G8499">
        <v>0</v>
      </c>
      <c r="H8499">
        <f>applerevenue[[#This Row],[high]]-applerevenue[[#This Row],[low]]</f>
        <v>0.28729999999999833</v>
      </c>
    </row>
    <row r="8500" spans="1:8" x14ac:dyDescent="0.25">
      <c r="A8500" s="1">
        <v>41876</v>
      </c>
      <c r="B8500">
        <v>22.843900000000001</v>
      </c>
      <c r="C8500">
        <v>22.929200000000002</v>
      </c>
      <c r="D8500">
        <v>22.729399999999998</v>
      </c>
      <c r="E8500">
        <v>22.787800000000001</v>
      </c>
      <c r="F8500">
        <v>160578800</v>
      </c>
      <c r="G8500">
        <v>1</v>
      </c>
      <c r="H8500">
        <f>applerevenue[[#This Row],[high]]-applerevenue[[#This Row],[low]]</f>
        <v>0.19980000000000331</v>
      </c>
    </row>
    <row r="8501" spans="1:8" x14ac:dyDescent="0.25">
      <c r="A8501" s="1">
        <v>41877</v>
      </c>
      <c r="B8501">
        <v>22.7608</v>
      </c>
      <c r="C8501">
        <v>22.7788</v>
      </c>
      <c r="D8501">
        <v>22.635200000000001</v>
      </c>
      <c r="E8501">
        <v>22.6417</v>
      </c>
      <c r="F8501">
        <v>132479200</v>
      </c>
      <c r="G8501">
        <v>1</v>
      </c>
      <c r="H8501">
        <f>applerevenue[[#This Row],[high]]-applerevenue[[#This Row],[low]]</f>
        <v>0.14359999999999928</v>
      </c>
    </row>
    <row r="8502" spans="1:8" x14ac:dyDescent="0.25">
      <c r="A8502" s="1">
        <v>41878</v>
      </c>
      <c r="B8502">
        <v>22.671099999999999</v>
      </c>
      <c r="C8502">
        <v>23.018899999999999</v>
      </c>
      <c r="D8502">
        <v>22.599299999999999</v>
      </c>
      <c r="E8502">
        <v>22.920200000000001</v>
      </c>
      <c r="F8502">
        <v>187309600</v>
      </c>
      <c r="G8502">
        <v>0</v>
      </c>
      <c r="H8502">
        <f>applerevenue[[#This Row],[high]]-applerevenue[[#This Row],[low]]</f>
        <v>0.41959999999999908</v>
      </c>
    </row>
    <row r="8503" spans="1:8" x14ac:dyDescent="0.25">
      <c r="A8503" s="1">
        <v>41879</v>
      </c>
      <c r="B8503">
        <v>22.798999999999999</v>
      </c>
      <c r="C8503">
        <v>23.066099999999999</v>
      </c>
      <c r="D8503">
        <v>22.792300000000001</v>
      </c>
      <c r="E8503">
        <v>22.947099999999999</v>
      </c>
      <c r="F8503">
        <v>273559200</v>
      </c>
      <c r="G8503">
        <v>0</v>
      </c>
      <c r="H8503">
        <f>applerevenue[[#This Row],[high]]-applerevenue[[#This Row],[low]]</f>
        <v>0.27379999999999782</v>
      </c>
    </row>
    <row r="8504" spans="1:8" x14ac:dyDescent="0.25">
      <c r="A8504" s="1">
        <v>41880</v>
      </c>
      <c r="B8504">
        <v>23.084</v>
      </c>
      <c r="C8504">
        <v>23.093</v>
      </c>
      <c r="D8504">
        <v>22.9359</v>
      </c>
      <c r="E8504">
        <v>23.0032</v>
      </c>
      <c r="F8504">
        <v>178268000</v>
      </c>
      <c r="G8504">
        <v>1</v>
      </c>
      <c r="H8504">
        <f>applerevenue[[#This Row],[high]]-applerevenue[[#This Row],[low]]</f>
        <v>0.1570999999999998</v>
      </c>
    </row>
    <row r="8505" spans="1:8" x14ac:dyDescent="0.25">
      <c r="A8505" s="1">
        <v>41884</v>
      </c>
      <c r="B8505">
        <v>23.128900000000002</v>
      </c>
      <c r="C8505">
        <v>23.281500000000001</v>
      </c>
      <c r="D8505">
        <v>23.052600000000002</v>
      </c>
      <c r="E8505">
        <v>23.1828</v>
      </c>
      <c r="F8505">
        <v>213965600</v>
      </c>
      <c r="G8505">
        <v>0</v>
      </c>
      <c r="H8505">
        <f>applerevenue[[#This Row],[high]]-applerevenue[[#This Row],[low]]</f>
        <v>0.22889999999999944</v>
      </c>
    </row>
    <row r="8506" spans="1:8" x14ac:dyDescent="0.25">
      <c r="A8506" s="1">
        <v>41885</v>
      </c>
      <c r="B8506">
        <v>23.137899999999998</v>
      </c>
      <c r="C8506">
        <v>23.160299999999999</v>
      </c>
      <c r="D8506">
        <v>22.1235</v>
      </c>
      <c r="E8506">
        <v>22.2043</v>
      </c>
      <c r="F8506">
        <v>500932400</v>
      </c>
      <c r="G8506">
        <v>1</v>
      </c>
      <c r="H8506">
        <f>applerevenue[[#This Row],[high]]-applerevenue[[#This Row],[low]]</f>
        <v>1.0367999999999995</v>
      </c>
    </row>
    <row r="8507" spans="1:8" x14ac:dyDescent="0.25">
      <c r="A8507" s="1">
        <v>41886</v>
      </c>
      <c r="B8507">
        <v>22.184100000000001</v>
      </c>
      <c r="C8507">
        <v>22.462399999999999</v>
      </c>
      <c r="D8507">
        <v>21.946200000000001</v>
      </c>
      <c r="E8507">
        <v>22.020199999999999</v>
      </c>
      <c r="F8507">
        <v>342379200</v>
      </c>
      <c r="G8507">
        <v>1</v>
      </c>
      <c r="H8507">
        <f>applerevenue[[#This Row],[high]]-applerevenue[[#This Row],[low]]</f>
        <v>0.51619999999999777</v>
      </c>
    </row>
    <row r="8508" spans="1:8" x14ac:dyDescent="0.25">
      <c r="A8508" s="1">
        <v>41887</v>
      </c>
      <c r="B8508">
        <v>22.172899999999998</v>
      </c>
      <c r="C8508">
        <v>22.305299999999999</v>
      </c>
      <c r="D8508">
        <v>22.062899999999999</v>
      </c>
      <c r="E8508">
        <v>22.210999999999999</v>
      </c>
      <c r="F8508">
        <v>233412800</v>
      </c>
      <c r="G8508">
        <v>0</v>
      </c>
      <c r="H8508">
        <f>applerevenue[[#This Row],[high]]-applerevenue[[#This Row],[low]]</f>
        <v>0.24239999999999995</v>
      </c>
    </row>
    <row r="8509" spans="1:8" x14ac:dyDescent="0.25">
      <c r="A8509" s="1">
        <v>41890</v>
      </c>
      <c r="B8509">
        <v>22.2851</v>
      </c>
      <c r="C8509">
        <v>22.287299999999998</v>
      </c>
      <c r="D8509">
        <v>22.0045</v>
      </c>
      <c r="E8509">
        <v>22.074100000000001</v>
      </c>
      <c r="F8509">
        <v>185111200</v>
      </c>
      <c r="G8509">
        <v>1</v>
      </c>
      <c r="H8509">
        <f>applerevenue[[#This Row],[high]]-applerevenue[[#This Row],[low]]</f>
        <v>0.28279999999999816</v>
      </c>
    </row>
    <row r="8510" spans="1:8" x14ac:dyDescent="0.25">
      <c r="A8510" s="1">
        <v>41891</v>
      </c>
      <c r="B8510">
        <v>22.235700000000001</v>
      </c>
      <c r="C8510">
        <v>23.133400000000002</v>
      </c>
      <c r="D8510">
        <v>21.575900000000001</v>
      </c>
      <c r="E8510">
        <v>21.991099999999999</v>
      </c>
      <c r="F8510">
        <v>758242400</v>
      </c>
      <c r="G8510">
        <v>1</v>
      </c>
      <c r="H8510">
        <f>applerevenue[[#This Row],[high]]-applerevenue[[#This Row],[low]]</f>
        <v>1.557500000000001</v>
      </c>
    </row>
    <row r="8511" spans="1:8" x14ac:dyDescent="0.25">
      <c r="A8511" s="1">
        <v>41892</v>
      </c>
      <c r="B8511">
        <v>21.9956</v>
      </c>
      <c r="C8511">
        <v>22.691299999999998</v>
      </c>
      <c r="D8511">
        <v>21.939499999999999</v>
      </c>
      <c r="E8511">
        <v>22.666599999999999</v>
      </c>
      <c r="F8511">
        <v>402967600</v>
      </c>
      <c r="G8511">
        <v>0</v>
      </c>
      <c r="H8511">
        <f>applerevenue[[#This Row],[high]]-applerevenue[[#This Row],[low]]</f>
        <v>0.75179999999999936</v>
      </c>
    </row>
    <row r="8512" spans="1:8" x14ac:dyDescent="0.25">
      <c r="A8512" s="1">
        <v>41893</v>
      </c>
      <c r="B8512">
        <v>22.534199999999998</v>
      </c>
      <c r="C8512">
        <v>22.7653</v>
      </c>
      <c r="D8512">
        <v>22.3569</v>
      </c>
      <c r="E8512">
        <v>22.763100000000001</v>
      </c>
      <c r="F8512">
        <v>249412400</v>
      </c>
      <c r="G8512">
        <v>0</v>
      </c>
      <c r="H8512">
        <f>applerevenue[[#This Row],[high]]-applerevenue[[#This Row],[low]]</f>
        <v>0.40840000000000032</v>
      </c>
    </row>
    <row r="8513" spans="1:8" x14ac:dyDescent="0.25">
      <c r="A8513" s="1">
        <v>41894</v>
      </c>
      <c r="B8513">
        <v>22.713699999999999</v>
      </c>
      <c r="C8513">
        <v>22.933599999999998</v>
      </c>
      <c r="D8513">
        <v>22.6845</v>
      </c>
      <c r="E8513">
        <v>22.814699999999998</v>
      </c>
      <c r="F8513">
        <v>250504400</v>
      </c>
      <c r="G8513">
        <v>0</v>
      </c>
      <c r="H8513">
        <f>applerevenue[[#This Row],[high]]-applerevenue[[#This Row],[low]]</f>
        <v>0.24909999999999854</v>
      </c>
    </row>
    <row r="8514" spans="1:8" x14ac:dyDescent="0.25">
      <c r="A8514" s="1">
        <v>41897</v>
      </c>
      <c r="B8514">
        <v>23.072800000000001</v>
      </c>
      <c r="C8514">
        <v>23.1266</v>
      </c>
      <c r="D8514">
        <v>22.7653</v>
      </c>
      <c r="E8514">
        <v>22.808</v>
      </c>
      <c r="F8514">
        <v>244866000</v>
      </c>
      <c r="G8514">
        <v>1</v>
      </c>
      <c r="H8514">
        <f>applerevenue[[#This Row],[high]]-applerevenue[[#This Row],[low]]</f>
        <v>0.36129999999999995</v>
      </c>
    </row>
    <row r="8515" spans="1:8" x14ac:dyDescent="0.25">
      <c r="A8515" s="1">
        <v>41898</v>
      </c>
      <c r="B8515">
        <v>22.397300000000001</v>
      </c>
      <c r="C8515">
        <v>22.724900000000002</v>
      </c>
      <c r="D8515">
        <v>22.193100000000001</v>
      </c>
      <c r="E8515">
        <v>22.635200000000001</v>
      </c>
      <c r="F8515">
        <v>267272800</v>
      </c>
      <c r="G8515">
        <v>0</v>
      </c>
      <c r="H8515">
        <f>applerevenue[[#This Row],[high]]-applerevenue[[#This Row],[low]]</f>
        <v>0.53180000000000049</v>
      </c>
    </row>
    <row r="8516" spans="1:8" x14ac:dyDescent="0.25">
      <c r="A8516" s="1">
        <v>41899</v>
      </c>
      <c r="B8516">
        <v>22.7272</v>
      </c>
      <c r="C8516">
        <v>22.8461</v>
      </c>
      <c r="D8516">
        <v>22.575099999999999</v>
      </c>
      <c r="E8516">
        <v>22.796700000000001</v>
      </c>
      <c r="F8516">
        <v>243569600</v>
      </c>
      <c r="G8516">
        <v>0</v>
      </c>
      <c r="H8516">
        <f>applerevenue[[#This Row],[high]]-applerevenue[[#This Row],[low]]</f>
        <v>0.2710000000000008</v>
      </c>
    </row>
    <row r="8517" spans="1:8" x14ac:dyDescent="0.25">
      <c r="A8517" s="1">
        <v>41900</v>
      </c>
      <c r="B8517">
        <v>22.875299999999999</v>
      </c>
      <c r="C8517">
        <v>22.9696</v>
      </c>
      <c r="D8517">
        <v>22.792300000000001</v>
      </c>
      <c r="E8517">
        <v>22.843900000000001</v>
      </c>
      <c r="F8517">
        <v>148095600</v>
      </c>
      <c r="G8517">
        <v>1</v>
      </c>
      <c r="H8517">
        <f>applerevenue[[#This Row],[high]]-applerevenue[[#This Row],[low]]</f>
        <v>0.1772999999999989</v>
      </c>
    </row>
    <row r="8518" spans="1:8" x14ac:dyDescent="0.25">
      <c r="A8518" s="1">
        <v>41901</v>
      </c>
      <c r="B8518">
        <v>22.956099999999999</v>
      </c>
      <c r="C8518">
        <v>22.9696</v>
      </c>
      <c r="D8518">
        <v>22.639700000000001</v>
      </c>
      <c r="E8518">
        <v>22.657599999999999</v>
      </c>
      <c r="F8518">
        <v>283354000</v>
      </c>
      <c r="G8518">
        <v>1</v>
      </c>
      <c r="H8518">
        <f>applerevenue[[#This Row],[high]]-applerevenue[[#This Row],[low]]</f>
        <v>0.32989999999999853</v>
      </c>
    </row>
    <row r="8519" spans="1:8" x14ac:dyDescent="0.25">
      <c r="A8519" s="1">
        <v>41904</v>
      </c>
      <c r="B8519">
        <v>22.8461</v>
      </c>
      <c r="C8519">
        <v>22.9224</v>
      </c>
      <c r="D8519">
        <v>22.572299999999998</v>
      </c>
      <c r="E8519">
        <v>22.68</v>
      </c>
      <c r="F8519">
        <v>210888000</v>
      </c>
      <c r="G8519">
        <v>1</v>
      </c>
      <c r="H8519">
        <f>applerevenue[[#This Row],[high]]-applerevenue[[#This Row],[low]]</f>
        <v>0.35010000000000119</v>
      </c>
    </row>
    <row r="8520" spans="1:8" x14ac:dyDescent="0.25">
      <c r="A8520" s="1">
        <v>41905</v>
      </c>
      <c r="B8520">
        <v>22.576799999999999</v>
      </c>
      <c r="C8520">
        <v>23.102</v>
      </c>
      <c r="D8520">
        <v>22.563300000000002</v>
      </c>
      <c r="E8520">
        <v>23.034600000000001</v>
      </c>
      <c r="F8520">
        <v>253388800</v>
      </c>
      <c r="G8520">
        <v>0</v>
      </c>
      <c r="H8520">
        <f>applerevenue[[#This Row],[high]]-applerevenue[[#This Row],[low]]</f>
        <v>0.53869999999999862</v>
      </c>
    </row>
    <row r="8521" spans="1:8" x14ac:dyDescent="0.25">
      <c r="A8521" s="1">
        <v>41906</v>
      </c>
      <c r="B8521">
        <v>22.9269</v>
      </c>
      <c r="C8521">
        <v>23.081800000000001</v>
      </c>
      <c r="D8521">
        <v>22.711500000000001</v>
      </c>
      <c r="E8521">
        <v>22.834900000000001</v>
      </c>
      <c r="F8521">
        <v>238900696</v>
      </c>
      <c r="G8521">
        <v>1</v>
      </c>
      <c r="H8521">
        <f>applerevenue[[#This Row],[high]]-applerevenue[[#This Row],[low]]</f>
        <v>0.3703000000000003</v>
      </c>
    </row>
    <row r="8522" spans="1:8" x14ac:dyDescent="0.25">
      <c r="A8522" s="1">
        <v>41907</v>
      </c>
      <c r="B8522">
        <v>22.5566</v>
      </c>
      <c r="C8522">
        <v>22.601500000000001</v>
      </c>
      <c r="D8522">
        <v>21.930499999999999</v>
      </c>
      <c r="E8522">
        <v>21.964099999999998</v>
      </c>
      <c r="F8522">
        <v>398263396</v>
      </c>
      <c r="G8522">
        <v>1</v>
      </c>
      <c r="H8522">
        <f>applerevenue[[#This Row],[high]]-applerevenue[[#This Row],[low]]</f>
        <v>0.67100000000000293</v>
      </c>
    </row>
    <row r="8523" spans="1:8" x14ac:dyDescent="0.25">
      <c r="A8523" s="1">
        <v>41908</v>
      </c>
      <c r="B8523">
        <v>22.112300000000001</v>
      </c>
      <c r="C8523">
        <v>22.610499999999998</v>
      </c>
      <c r="D8523">
        <v>22.083100000000002</v>
      </c>
      <c r="E8523">
        <v>22.610499999999998</v>
      </c>
      <c r="F8523">
        <v>249482004</v>
      </c>
      <c r="G8523">
        <v>0</v>
      </c>
      <c r="H8523">
        <f>applerevenue[[#This Row],[high]]-applerevenue[[#This Row],[low]]</f>
        <v>0.52739999999999654</v>
      </c>
    </row>
    <row r="8524" spans="1:8" x14ac:dyDescent="0.25">
      <c r="A8524" s="1">
        <v>41911</v>
      </c>
      <c r="B8524">
        <v>22.139199999999999</v>
      </c>
      <c r="C8524">
        <v>22.5398</v>
      </c>
      <c r="D8524">
        <v>22.134699999999999</v>
      </c>
      <c r="E8524">
        <v>22.466799999999999</v>
      </c>
      <c r="F8524">
        <v>199065248</v>
      </c>
      <c r="G8524">
        <v>0</v>
      </c>
      <c r="H8524">
        <f>applerevenue[[#This Row],[high]]-applerevenue[[#This Row],[low]]</f>
        <v>0.4051000000000009</v>
      </c>
    </row>
    <row r="8525" spans="1:8" x14ac:dyDescent="0.25">
      <c r="A8525" s="1">
        <v>41912</v>
      </c>
      <c r="B8525">
        <v>22.623899999999999</v>
      </c>
      <c r="C8525">
        <v>22.787800000000001</v>
      </c>
      <c r="D8525">
        <v>22.5611</v>
      </c>
      <c r="E8525">
        <v>22.610499999999998</v>
      </c>
      <c r="F8525">
        <v>221056556</v>
      </c>
      <c r="G8525">
        <v>1</v>
      </c>
      <c r="H8525">
        <f>applerevenue[[#This Row],[high]]-applerevenue[[#This Row],[low]]</f>
        <v>0.22670000000000101</v>
      </c>
    </row>
    <row r="8526" spans="1:8" x14ac:dyDescent="0.25">
      <c r="A8526" s="1">
        <v>41913</v>
      </c>
      <c r="B8526">
        <v>22.5746</v>
      </c>
      <c r="C8526">
        <v>22.597000000000001</v>
      </c>
      <c r="D8526">
        <v>22.150400000000001</v>
      </c>
      <c r="E8526">
        <v>22.258099999999999</v>
      </c>
      <c r="F8526">
        <v>205965144</v>
      </c>
      <c r="G8526">
        <v>1</v>
      </c>
      <c r="H8526">
        <f>applerevenue[[#This Row],[high]]-applerevenue[[#This Row],[low]]</f>
        <v>0.44660000000000011</v>
      </c>
    </row>
    <row r="8527" spans="1:8" x14ac:dyDescent="0.25">
      <c r="A8527" s="1">
        <v>41914</v>
      </c>
      <c r="B8527">
        <v>22.278300000000002</v>
      </c>
      <c r="C8527">
        <v>22.491499999999998</v>
      </c>
      <c r="D8527">
        <v>22.002300000000002</v>
      </c>
      <c r="E8527">
        <v>22.419699999999999</v>
      </c>
      <c r="F8527">
        <v>191031312</v>
      </c>
      <c r="G8527">
        <v>0</v>
      </c>
      <c r="H8527">
        <f>applerevenue[[#This Row],[high]]-applerevenue[[#This Row],[low]]</f>
        <v>0.48919999999999675</v>
      </c>
    </row>
    <row r="8528" spans="1:8" x14ac:dyDescent="0.25">
      <c r="A8528" s="1">
        <v>41915</v>
      </c>
      <c r="B8528">
        <v>22.316500000000001</v>
      </c>
      <c r="C8528">
        <v>22.4893</v>
      </c>
      <c r="D8528">
        <v>22.226700000000001</v>
      </c>
      <c r="E8528">
        <v>22.3569</v>
      </c>
      <c r="F8528">
        <v>173878340</v>
      </c>
      <c r="G8528">
        <v>0</v>
      </c>
      <c r="H8528">
        <f>applerevenue[[#This Row],[high]]-applerevenue[[#This Row],[low]]</f>
        <v>0.26259999999999906</v>
      </c>
    </row>
    <row r="8529" spans="1:8" x14ac:dyDescent="0.25">
      <c r="A8529" s="1">
        <v>41918</v>
      </c>
      <c r="B8529">
        <v>22.430900000000001</v>
      </c>
      <c r="C8529">
        <v>22.588000000000001</v>
      </c>
      <c r="D8529">
        <v>22.312000000000001</v>
      </c>
      <c r="E8529">
        <v>22.3569</v>
      </c>
      <c r="F8529">
        <v>148204728</v>
      </c>
      <c r="G8529">
        <v>1</v>
      </c>
      <c r="H8529">
        <f>applerevenue[[#This Row],[high]]-applerevenue[[#This Row],[low]]</f>
        <v>0.2759999999999998</v>
      </c>
    </row>
    <row r="8530" spans="1:8" x14ac:dyDescent="0.25">
      <c r="A8530" s="1">
        <v>41919</v>
      </c>
      <c r="B8530">
        <v>22.3142</v>
      </c>
      <c r="C8530">
        <v>22.469100000000001</v>
      </c>
      <c r="D8530">
        <v>22.1571</v>
      </c>
      <c r="E8530">
        <v>22.1616</v>
      </c>
      <c r="F8530">
        <v>168376732</v>
      </c>
      <c r="G8530">
        <v>1</v>
      </c>
      <c r="H8530">
        <f>applerevenue[[#This Row],[high]]-applerevenue[[#This Row],[low]]</f>
        <v>0.31200000000000117</v>
      </c>
    </row>
    <row r="8531" spans="1:8" x14ac:dyDescent="0.25">
      <c r="A8531" s="1">
        <v>41920</v>
      </c>
      <c r="B8531">
        <v>22.163900000000002</v>
      </c>
      <c r="C8531">
        <v>22.691299999999998</v>
      </c>
      <c r="D8531">
        <v>22.062899999999999</v>
      </c>
      <c r="E8531">
        <v>22.621700000000001</v>
      </c>
      <c r="F8531">
        <v>229618696</v>
      </c>
      <c r="G8531">
        <v>0</v>
      </c>
      <c r="H8531">
        <f>applerevenue[[#This Row],[high]]-applerevenue[[#This Row],[low]]</f>
        <v>0.62839999999999918</v>
      </c>
    </row>
    <row r="8532" spans="1:8" x14ac:dyDescent="0.25">
      <c r="A8532" s="1">
        <v>41921</v>
      </c>
      <c r="B8532">
        <v>22.787800000000001</v>
      </c>
      <c r="C8532">
        <v>22.976299999999998</v>
      </c>
      <c r="D8532">
        <v>22.5791</v>
      </c>
      <c r="E8532">
        <v>22.671099999999999</v>
      </c>
      <c r="F8532">
        <v>309506100</v>
      </c>
      <c r="G8532">
        <v>1</v>
      </c>
      <c r="H8532">
        <f>applerevenue[[#This Row],[high]]-applerevenue[[#This Row],[low]]</f>
        <v>0.397199999999998</v>
      </c>
    </row>
    <row r="8533" spans="1:8" x14ac:dyDescent="0.25">
      <c r="A8533" s="1">
        <v>41922</v>
      </c>
      <c r="B8533">
        <v>22.597000000000001</v>
      </c>
      <c r="C8533">
        <v>22.8977</v>
      </c>
      <c r="D8533">
        <v>22.509499999999999</v>
      </c>
      <c r="E8533">
        <v>22.606000000000002</v>
      </c>
      <c r="F8533">
        <v>265326368</v>
      </c>
      <c r="G8533">
        <v>0</v>
      </c>
      <c r="H8533">
        <f>applerevenue[[#This Row],[high]]-applerevenue[[#This Row],[low]]</f>
        <v>0.38820000000000121</v>
      </c>
    </row>
    <row r="8534" spans="1:8" x14ac:dyDescent="0.25">
      <c r="A8534" s="1">
        <v>41925</v>
      </c>
      <c r="B8534">
        <v>22.740600000000001</v>
      </c>
      <c r="C8534">
        <v>22.8416</v>
      </c>
      <c r="D8534">
        <v>22.3995</v>
      </c>
      <c r="E8534">
        <v>22.3995</v>
      </c>
      <c r="F8534">
        <v>214333472</v>
      </c>
      <c r="G8534">
        <v>1</v>
      </c>
      <c r="H8534">
        <f>applerevenue[[#This Row],[high]]-applerevenue[[#This Row],[low]]</f>
        <v>0.44209999999999994</v>
      </c>
    </row>
    <row r="8535" spans="1:8" x14ac:dyDescent="0.25">
      <c r="A8535" s="1">
        <v>41926</v>
      </c>
      <c r="B8535">
        <v>22.529699999999998</v>
      </c>
      <c r="C8535">
        <v>22.558900000000001</v>
      </c>
      <c r="D8535">
        <v>22.121200000000002</v>
      </c>
      <c r="E8535">
        <v>22.1616</v>
      </c>
      <c r="F8535">
        <v>254754248</v>
      </c>
      <c r="G8535">
        <v>1</v>
      </c>
      <c r="H8535">
        <f>applerevenue[[#This Row],[high]]-applerevenue[[#This Row],[low]]</f>
        <v>0.43769999999999953</v>
      </c>
    </row>
    <row r="8536" spans="1:8" x14ac:dyDescent="0.25">
      <c r="A8536" s="1">
        <v>41927</v>
      </c>
      <c r="B8536">
        <v>21.986599999999999</v>
      </c>
      <c r="C8536">
        <v>22.2514</v>
      </c>
      <c r="D8536">
        <v>21.360399999999998</v>
      </c>
      <c r="E8536">
        <v>21.8901</v>
      </c>
      <c r="F8536">
        <v>403734400</v>
      </c>
      <c r="G8536">
        <v>1</v>
      </c>
      <c r="H8536">
        <f>applerevenue[[#This Row],[high]]-applerevenue[[#This Row],[low]]</f>
        <v>0.89100000000000179</v>
      </c>
    </row>
    <row r="8537" spans="1:8" x14ac:dyDescent="0.25">
      <c r="A8537" s="1">
        <v>41928</v>
      </c>
      <c r="B8537">
        <v>21.4435</v>
      </c>
      <c r="C8537">
        <v>21.930499999999999</v>
      </c>
      <c r="D8537">
        <v>21.412099999999999</v>
      </c>
      <c r="E8537">
        <v>21.602799999999998</v>
      </c>
      <c r="F8537">
        <v>288618092</v>
      </c>
      <c r="G8537">
        <v>0</v>
      </c>
      <c r="H8537">
        <f>applerevenue[[#This Row],[high]]-applerevenue[[#This Row],[low]]</f>
        <v>0.51839999999999975</v>
      </c>
    </row>
    <row r="8538" spans="1:8" x14ac:dyDescent="0.25">
      <c r="A8538" s="1">
        <v>41929</v>
      </c>
      <c r="B8538">
        <v>21.8811</v>
      </c>
      <c r="C8538">
        <v>22.217700000000001</v>
      </c>
      <c r="D8538">
        <v>21.726299999999998</v>
      </c>
      <c r="E8538">
        <v>21.9193</v>
      </c>
      <c r="F8538">
        <v>272718752</v>
      </c>
      <c r="G8538">
        <v>0</v>
      </c>
      <c r="H8538">
        <f>applerevenue[[#This Row],[high]]-applerevenue[[#This Row],[low]]</f>
        <v>0.49140000000000228</v>
      </c>
    </row>
    <row r="8539" spans="1:8" x14ac:dyDescent="0.25">
      <c r="A8539" s="1">
        <v>41932</v>
      </c>
      <c r="B8539">
        <v>22.064</v>
      </c>
      <c r="C8539">
        <v>22.433199999999999</v>
      </c>
      <c r="D8539">
        <v>22.0427</v>
      </c>
      <c r="E8539">
        <v>22.388300000000001</v>
      </c>
      <c r="F8539">
        <v>310069116</v>
      </c>
      <c r="G8539">
        <v>0</v>
      </c>
      <c r="H8539">
        <f>applerevenue[[#This Row],[high]]-applerevenue[[#This Row],[low]]</f>
        <v>0.3904999999999994</v>
      </c>
    </row>
    <row r="8540" spans="1:8" x14ac:dyDescent="0.25">
      <c r="A8540" s="1">
        <v>41933</v>
      </c>
      <c r="B8540">
        <v>23.119900000000001</v>
      </c>
      <c r="C8540">
        <v>23.119900000000001</v>
      </c>
      <c r="D8540">
        <v>22.7272</v>
      </c>
      <c r="E8540">
        <v>22.996500000000001</v>
      </c>
      <c r="F8540">
        <v>378495616</v>
      </c>
      <c r="G8540">
        <v>1</v>
      </c>
      <c r="H8540">
        <f>applerevenue[[#This Row],[high]]-applerevenue[[#This Row],[low]]</f>
        <v>0.39270000000000138</v>
      </c>
    </row>
    <row r="8541" spans="1:8" x14ac:dyDescent="0.25">
      <c r="A8541" s="1">
        <v>41934</v>
      </c>
      <c r="B8541">
        <v>23.079499999999999</v>
      </c>
      <c r="C8541">
        <v>23.3645</v>
      </c>
      <c r="D8541">
        <v>23.025700000000001</v>
      </c>
      <c r="E8541">
        <v>23.113199999999999</v>
      </c>
      <c r="F8541">
        <v>273052584</v>
      </c>
      <c r="G8541">
        <v>0</v>
      </c>
      <c r="H8541">
        <f>applerevenue[[#This Row],[high]]-applerevenue[[#This Row],[low]]</f>
        <v>0.3387999999999991</v>
      </c>
    </row>
    <row r="8542" spans="1:8" x14ac:dyDescent="0.25">
      <c r="A8542" s="1">
        <v>41935</v>
      </c>
      <c r="B8542">
        <v>23.357800000000001</v>
      </c>
      <c r="C8542">
        <v>23.575700000000001</v>
      </c>
      <c r="D8542">
        <v>23.256799999999998</v>
      </c>
      <c r="E8542">
        <v>23.5261</v>
      </c>
      <c r="F8542">
        <v>284298696</v>
      </c>
      <c r="G8542">
        <v>0</v>
      </c>
      <c r="H8542">
        <f>applerevenue[[#This Row],[high]]-applerevenue[[#This Row],[low]]</f>
        <v>0.31890000000000285</v>
      </c>
    </row>
    <row r="8543" spans="1:8" x14ac:dyDescent="0.25">
      <c r="A8543" s="1">
        <v>41936</v>
      </c>
      <c r="B8543">
        <v>23.604700000000001</v>
      </c>
      <c r="C8543">
        <v>23.674199999999999</v>
      </c>
      <c r="D8543">
        <v>23.4588</v>
      </c>
      <c r="E8543">
        <v>23.613600000000002</v>
      </c>
      <c r="F8543">
        <v>188215664</v>
      </c>
      <c r="G8543">
        <v>0</v>
      </c>
      <c r="H8543">
        <f>applerevenue[[#This Row],[high]]-applerevenue[[#This Row],[low]]</f>
        <v>0.21539999999999893</v>
      </c>
    </row>
    <row r="8544" spans="1:8" x14ac:dyDescent="0.25">
      <c r="A8544" s="1">
        <v>41939</v>
      </c>
      <c r="B8544">
        <v>23.5306</v>
      </c>
      <c r="C8544">
        <v>23.672000000000001</v>
      </c>
      <c r="D8544">
        <v>23.4969</v>
      </c>
      <c r="E8544">
        <v>23.588999999999999</v>
      </c>
      <c r="F8544">
        <v>136750804</v>
      </c>
      <c r="G8544">
        <v>0</v>
      </c>
      <c r="H8544">
        <f>applerevenue[[#This Row],[high]]-applerevenue[[#This Row],[low]]</f>
        <v>0.17510000000000048</v>
      </c>
    </row>
    <row r="8545" spans="1:8" x14ac:dyDescent="0.25">
      <c r="A8545" s="1">
        <v>41940</v>
      </c>
      <c r="B8545">
        <v>23.654</v>
      </c>
      <c r="C8545">
        <v>23.954799999999999</v>
      </c>
      <c r="D8545">
        <v>23.642800000000001</v>
      </c>
      <c r="E8545">
        <v>23.954799999999999</v>
      </c>
      <c r="F8545">
        <v>192243796</v>
      </c>
      <c r="G8545">
        <v>0</v>
      </c>
      <c r="H8545">
        <f>applerevenue[[#This Row],[high]]-applerevenue[[#This Row],[low]]</f>
        <v>0.31199999999999761</v>
      </c>
    </row>
    <row r="8546" spans="1:8" x14ac:dyDescent="0.25">
      <c r="A8546" s="1">
        <v>41941</v>
      </c>
      <c r="B8546">
        <v>23.9346</v>
      </c>
      <c r="C8546">
        <v>24.0961</v>
      </c>
      <c r="D8546">
        <v>23.869499999999999</v>
      </c>
      <c r="E8546">
        <v>24.089400000000001</v>
      </c>
      <c r="F8546">
        <v>210751516</v>
      </c>
      <c r="G8546">
        <v>0</v>
      </c>
      <c r="H8546">
        <f>applerevenue[[#This Row],[high]]-applerevenue[[#This Row],[low]]</f>
        <v>0.22660000000000124</v>
      </c>
    </row>
    <row r="8547" spans="1:8" x14ac:dyDescent="0.25">
      <c r="A8547" s="1">
        <v>41942</v>
      </c>
      <c r="B8547">
        <v>24.003900000000002</v>
      </c>
      <c r="C8547">
        <v>24.091699999999999</v>
      </c>
      <c r="D8547">
        <v>23.766200000000001</v>
      </c>
      <c r="E8547">
        <v>24.008600000000001</v>
      </c>
      <c r="F8547">
        <v>162619172</v>
      </c>
      <c r="G8547">
        <v>0</v>
      </c>
      <c r="H8547">
        <f>applerevenue[[#This Row],[high]]-applerevenue[[#This Row],[low]]</f>
        <v>0.32549999999999812</v>
      </c>
    </row>
    <row r="8548" spans="1:8" x14ac:dyDescent="0.25">
      <c r="A8548" s="1">
        <v>41943</v>
      </c>
      <c r="B8548">
        <v>24.239799999999999</v>
      </c>
      <c r="C8548">
        <v>24.246500000000001</v>
      </c>
      <c r="D8548">
        <v>24.060199999999998</v>
      </c>
      <c r="E8548">
        <v>24.237500000000001</v>
      </c>
      <c r="F8548">
        <v>178557140</v>
      </c>
      <c r="G8548">
        <v>1</v>
      </c>
      <c r="H8548">
        <f>applerevenue[[#This Row],[high]]-applerevenue[[#This Row],[low]]</f>
        <v>0.1863000000000028</v>
      </c>
    </row>
    <row r="8549" spans="1:8" x14ac:dyDescent="0.25">
      <c r="A8549" s="1">
        <v>41946</v>
      </c>
      <c r="B8549">
        <v>24.286899999999999</v>
      </c>
      <c r="C8549">
        <v>24.753699999999998</v>
      </c>
      <c r="D8549">
        <v>24.239799999999999</v>
      </c>
      <c r="E8549">
        <v>24.5517</v>
      </c>
      <c r="F8549">
        <v>209130200</v>
      </c>
      <c r="G8549">
        <v>0</v>
      </c>
      <c r="H8549">
        <f>applerevenue[[#This Row],[high]]-applerevenue[[#This Row],[low]]</f>
        <v>0.51389999999999958</v>
      </c>
    </row>
    <row r="8550" spans="1:8" x14ac:dyDescent="0.25">
      <c r="A8550" s="1">
        <v>41947</v>
      </c>
      <c r="B8550">
        <v>24.5427</v>
      </c>
      <c r="C8550">
        <v>24.571899999999999</v>
      </c>
      <c r="D8550">
        <v>24.174700000000001</v>
      </c>
      <c r="E8550">
        <v>24.372199999999999</v>
      </c>
      <c r="F8550">
        <v>166297460</v>
      </c>
      <c r="G8550">
        <v>1</v>
      </c>
      <c r="H8550">
        <f>applerevenue[[#This Row],[high]]-applerevenue[[#This Row],[low]]</f>
        <v>0.397199999999998</v>
      </c>
    </row>
    <row r="8551" spans="1:8" x14ac:dyDescent="0.25">
      <c r="A8551" s="1">
        <v>41948</v>
      </c>
      <c r="B8551">
        <v>24.484400000000001</v>
      </c>
      <c r="C8551">
        <v>24.529299999999999</v>
      </c>
      <c r="D8551">
        <v>24.265599999999999</v>
      </c>
      <c r="E8551">
        <v>24.430499999999999</v>
      </c>
      <c r="F8551">
        <v>149743620</v>
      </c>
      <c r="G8551">
        <v>1</v>
      </c>
      <c r="H8551">
        <f>applerevenue[[#This Row],[high]]-applerevenue[[#This Row],[low]]</f>
        <v>0.26370000000000005</v>
      </c>
    </row>
    <row r="8552" spans="1:8" x14ac:dyDescent="0.25">
      <c r="A8552" s="1">
        <v>41949</v>
      </c>
      <c r="B8552">
        <v>24.477599999999999</v>
      </c>
      <c r="C8552">
        <v>24.520399999999999</v>
      </c>
      <c r="D8552">
        <v>24.2973</v>
      </c>
      <c r="E8552">
        <v>24.5001</v>
      </c>
      <c r="F8552">
        <v>139873828</v>
      </c>
      <c r="G8552">
        <v>0</v>
      </c>
      <c r="H8552">
        <f>applerevenue[[#This Row],[high]]-applerevenue[[#This Row],[low]]</f>
        <v>0.22309999999999874</v>
      </c>
    </row>
    <row r="8553" spans="1:8" x14ac:dyDescent="0.25">
      <c r="A8553" s="1">
        <v>41950</v>
      </c>
      <c r="B8553">
        <v>24.511399999999998</v>
      </c>
      <c r="C8553">
        <v>24.639800000000001</v>
      </c>
      <c r="D8553">
        <v>24.4663</v>
      </c>
      <c r="E8553">
        <v>24.57</v>
      </c>
      <c r="F8553">
        <v>134766140</v>
      </c>
      <c r="G8553">
        <v>0</v>
      </c>
      <c r="H8553">
        <f>applerevenue[[#This Row],[high]]-applerevenue[[#This Row],[low]]</f>
        <v>0.17350000000000065</v>
      </c>
    </row>
    <row r="8554" spans="1:8" x14ac:dyDescent="0.25">
      <c r="A8554" s="1">
        <v>41953</v>
      </c>
      <c r="B8554">
        <v>24.572199999999999</v>
      </c>
      <c r="C8554">
        <v>24.642099999999999</v>
      </c>
      <c r="D8554">
        <v>24.493300000000001</v>
      </c>
      <c r="E8554">
        <v>24.529399999999999</v>
      </c>
      <c r="F8554">
        <v>108782188</v>
      </c>
      <c r="G8554">
        <v>1</v>
      </c>
      <c r="H8554">
        <f>applerevenue[[#This Row],[high]]-applerevenue[[#This Row],[low]]</f>
        <v>0.14879999999999782</v>
      </c>
    </row>
    <row r="8555" spans="1:8" x14ac:dyDescent="0.25">
      <c r="A8555" s="1">
        <v>41954</v>
      </c>
      <c r="B8555">
        <v>24.5001</v>
      </c>
      <c r="C8555">
        <v>24.736799999999999</v>
      </c>
      <c r="D8555">
        <v>24.432500000000001</v>
      </c>
      <c r="E8555">
        <v>24.7255</v>
      </c>
      <c r="F8555">
        <v>109769008</v>
      </c>
      <c r="G8555">
        <v>0</v>
      </c>
      <c r="H8555">
        <f>applerevenue[[#This Row],[high]]-applerevenue[[#This Row],[low]]</f>
        <v>0.30429999999999779</v>
      </c>
    </row>
    <row r="8556" spans="1:8" x14ac:dyDescent="0.25">
      <c r="A8556" s="1">
        <v>41955</v>
      </c>
      <c r="B8556">
        <v>24.653400000000001</v>
      </c>
      <c r="C8556">
        <v>25.115400000000001</v>
      </c>
      <c r="D8556">
        <v>24.6511</v>
      </c>
      <c r="E8556">
        <v>25.0749</v>
      </c>
      <c r="F8556">
        <v>187769724</v>
      </c>
      <c r="G8556">
        <v>0</v>
      </c>
      <c r="H8556">
        <f>applerevenue[[#This Row],[high]]-applerevenue[[#This Row],[low]]</f>
        <v>0.46430000000000149</v>
      </c>
    </row>
    <row r="8557" spans="1:8" x14ac:dyDescent="0.25">
      <c r="A8557" s="1">
        <v>41956</v>
      </c>
      <c r="B8557">
        <v>25.198799999999999</v>
      </c>
      <c r="C8557">
        <v>25.570699999999999</v>
      </c>
      <c r="D8557">
        <v>25.153700000000001</v>
      </c>
      <c r="E8557">
        <v>25.428699999999999</v>
      </c>
      <c r="F8557">
        <v>238091420</v>
      </c>
      <c r="G8557">
        <v>0</v>
      </c>
      <c r="H8557">
        <f>applerevenue[[#This Row],[high]]-applerevenue[[#This Row],[low]]</f>
        <v>0.41699999999999804</v>
      </c>
    </row>
    <row r="8558" spans="1:8" x14ac:dyDescent="0.25">
      <c r="A8558" s="1">
        <v>41957</v>
      </c>
      <c r="B8558">
        <v>25.5031</v>
      </c>
      <c r="C8558">
        <v>25.737500000000001</v>
      </c>
      <c r="D8558">
        <v>25.480599999999999</v>
      </c>
      <c r="E8558">
        <v>25.735299999999999</v>
      </c>
      <c r="F8558">
        <v>176254380</v>
      </c>
      <c r="G8558">
        <v>0</v>
      </c>
      <c r="H8558">
        <f>applerevenue[[#This Row],[high]]-applerevenue[[#This Row],[low]]</f>
        <v>0.25690000000000168</v>
      </c>
    </row>
    <row r="8559" spans="1:8" x14ac:dyDescent="0.25">
      <c r="A8559" s="1">
        <v>41960</v>
      </c>
      <c r="B8559">
        <v>25.755500000000001</v>
      </c>
      <c r="C8559">
        <v>26.434000000000001</v>
      </c>
      <c r="D8559">
        <v>25.536899999999999</v>
      </c>
      <c r="E8559">
        <v>25.692399999999999</v>
      </c>
      <c r="F8559">
        <v>186986848</v>
      </c>
      <c r="G8559">
        <v>1</v>
      </c>
      <c r="H8559">
        <f>applerevenue[[#This Row],[high]]-applerevenue[[#This Row],[low]]</f>
        <v>0.89710000000000178</v>
      </c>
    </row>
    <row r="8560" spans="1:8" x14ac:dyDescent="0.25">
      <c r="A8560" s="1">
        <v>41961</v>
      </c>
      <c r="B8560">
        <v>25.6812</v>
      </c>
      <c r="C8560">
        <v>26.075600000000001</v>
      </c>
      <c r="D8560">
        <v>25.669899999999998</v>
      </c>
      <c r="E8560">
        <v>26.026</v>
      </c>
      <c r="F8560">
        <v>176895912</v>
      </c>
      <c r="G8560">
        <v>0</v>
      </c>
      <c r="H8560">
        <f>applerevenue[[#This Row],[high]]-applerevenue[[#This Row],[low]]</f>
        <v>0.40570000000000306</v>
      </c>
    </row>
    <row r="8561" spans="1:8" x14ac:dyDescent="0.25">
      <c r="A8561" s="1">
        <v>41962</v>
      </c>
      <c r="B8561">
        <v>26.019200000000001</v>
      </c>
      <c r="C8561">
        <v>26.0869</v>
      </c>
      <c r="D8561">
        <v>25.6496</v>
      </c>
      <c r="E8561">
        <v>25.845700000000001</v>
      </c>
      <c r="F8561">
        <v>167476640</v>
      </c>
      <c r="G8561">
        <v>1</v>
      </c>
      <c r="H8561">
        <f>applerevenue[[#This Row],[high]]-applerevenue[[#This Row],[low]]</f>
        <v>0.43730000000000047</v>
      </c>
    </row>
    <row r="8562" spans="1:8" x14ac:dyDescent="0.25">
      <c r="A8562" s="1">
        <v>41963</v>
      </c>
      <c r="B8562">
        <v>25.899799999999999</v>
      </c>
      <c r="C8562">
        <v>26.339300000000001</v>
      </c>
      <c r="D8562">
        <v>25.886299999999999</v>
      </c>
      <c r="E8562">
        <v>26.215299999999999</v>
      </c>
      <c r="F8562">
        <v>173582148</v>
      </c>
      <c r="G8562">
        <v>0</v>
      </c>
      <c r="H8562">
        <f>applerevenue[[#This Row],[high]]-applerevenue[[#This Row],[low]]</f>
        <v>0.45300000000000296</v>
      </c>
    </row>
    <row r="8563" spans="1:8" x14ac:dyDescent="0.25">
      <c r="A8563" s="1">
        <v>41964</v>
      </c>
      <c r="B8563">
        <v>26.485800000000001</v>
      </c>
      <c r="C8563">
        <v>26.499300000000002</v>
      </c>
      <c r="D8563">
        <v>26.152200000000001</v>
      </c>
      <c r="E8563">
        <v>26.2514</v>
      </c>
      <c r="F8563">
        <v>228717192</v>
      </c>
      <c r="G8563">
        <v>1</v>
      </c>
      <c r="H8563">
        <f>applerevenue[[#This Row],[high]]-applerevenue[[#This Row],[low]]</f>
        <v>0.34710000000000107</v>
      </c>
    </row>
    <row r="8564" spans="1:8" x14ac:dyDescent="0.25">
      <c r="A8564" s="1">
        <v>41967</v>
      </c>
      <c r="B8564">
        <v>26.3371</v>
      </c>
      <c r="C8564">
        <v>26.7698</v>
      </c>
      <c r="D8564">
        <v>26.2852</v>
      </c>
      <c r="E8564">
        <v>26.737100000000002</v>
      </c>
      <c r="F8564">
        <v>189803296</v>
      </c>
      <c r="G8564">
        <v>0</v>
      </c>
      <c r="H8564">
        <f>applerevenue[[#This Row],[high]]-applerevenue[[#This Row],[low]]</f>
        <v>0.48460000000000036</v>
      </c>
    </row>
    <row r="8565" spans="1:8" x14ac:dyDescent="0.25">
      <c r="A8565" s="1">
        <v>41968</v>
      </c>
      <c r="B8565">
        <v>26.837399999999999</v>
      </c>
      <c r="C8565">
        <v>26.9907</v>
      </c>
      <c r="D8565">
        <v>26.472300000000001</v>
      </c>
      <c r="E8565">
        <v>26.5061</v>
      </c>
      <c r="F8565">
        <v>275361760</v>
      </c>
      <c r="G8565">
        <v>1</v>
      </c>
      <c r="H8565">
        <f>applerevenue[[#This Row],[high]]-applerevenue[[#This Row],[low]]</f>
        <v>0.51839999999999975</v>
      </c>
    </row>
    <row r="8566" spans="1:8" x14ac:dyDescent="0.25">
      <c r="A8566" s="1">
        <v>41969</v>
      </c>
      <c r="B8566">
        <v>26.582699999999999</v>
      </c>
      <c r="C8566">
        <v>26.844200000000001</v>
      </c>
      <c r="D8566">
        <v>26.5579</v>
      </c>
      <c r="E8566">
        <v>26.8216</v>
      </c>
      <c r="F8566">
        <v>163327544</v>
      </c>
      <c r="G8566">
        <v>0</v>
      </c>
      <c r="H8566">
        <f>applerevenue[[#This Row],[high]]-applerevenue[[#This Row],[low]]</f>
        <v>0.28630000000000067</v>
      </c>
    </row>
    <row r="8567" spans="1:8" x14ac:dyDescent="0.25">
      <c r="A8567" s="1">
        <v>41971</v>
      </c>
      <c r="B8567">
        <v>26.8825</v>
      </c>
      <c r="C8567">
        <v>26.911799999999999</v>
      </c>
      <c r="D8567">
        <v>26.607500000000002</v>
      </c>
      <c r="E8567">
        <v>26.805900000000001</v>
      </c>
      <c r="F8567">
        <v>99257608</v>
      </c>
      <c r="G8567">
        <v>1</v>
      </c>
      <c r="H8567">
        <f>applerevenue[[#This Row],[high]]-applerevenue[[#This Row],[low]]</f>
        <v>0.30429999999999779</v>
      </c>
    </row>
    <row r="8568" spans="1:8" x14ac:dyDescent="0.25">
      <c r="A8568" s="1">
        <v>41974</v>
      </c>
      <c r="B8568">
        <v>26.7788</v>
      </c>
      <c r="C8568">
        <v>26.878</v>
      </c>
      <c r="D8568">
        <v>25.0794</v>
      </c>
      <c r="E8568">
        <v>25.9359</v>
      </c>
      <c r="F8568">
        <v>335256148</v>
      </c>
      <c r="G8568">
        <v>1</v>
      </c>
      <c r="H8568">
        <f>applerevenue[[#This Row],[high]]-applerevenue[[#This Row],[low]]</f>
        <v>1.7986000000000004</v>
      </c>
    </row>
    <row r="8569" spans="1:8" x14ac:dyDescent="0.25">
      <c r="A8569" s="1">
        <v>41975</v>
      </c>
      <c r="B8569">
        <v>25.582000000000001</v>
      </c>
      <c r="C8569">
        <v>26.089099999999998</v>
      </c>
      <c r="D8569">
        <v>25.4129</v>
      </c>
      <c r="E8569">
        <v>25.8367</v>
      </c>
      <c r="F8569">
        <v>237395760</v>
      </c>
      <c r="G8569">
        <v>0</v>
      </c>
      <c r="H8569">
        <f>applerevenue[[#This Row],[high]]-applerevenue[[#This Row],[low]]</f>
        <v>0.67619999999999791</v>
      </c>
    </row>
    <row r="8570" spans="1:8" x14ac:dyDescent="0.25">
      <c r="A8570" s="1">
        <v>41976</v>
      </c>
      <c r="B8570">
        <v>26.089099999999998</v>
      </c>
      <c r="C8570">
        <v>26.224399999999999</v>
      </c>
      <c r="D8570">
        <v>25.944900000000001</v>
      </c>
      <c r="E8570">
        <v>26.1297</v>
      </c>
      <c r="F8570">
        <v>172253760</v>
      </c>
      <c r="G8570">
        <v>0</v>
      </c>
      <c r="H8570">
        <f>applerevenue[[#This Row],[high]]-applerevenue[[#This Row],[low]]</f>
        <v>0.27949999999999875</v>
      </c>
    </row>
    <row r="8571" spans="1:8" x14ac:dyDescent="0.25">
      <c r="A8571" s="1">
        <v>41977</v>
      </c>
      <c r="B8571">
        <v>26.093599999999999</v>
      </c>
      <c r="C8571">
        <v>26.415900000000001</v>
      </c>
      <c r="D8571">
        <v>25.985399999999998</v>
      </c>
      <c r="E8571">
        <v>26.0305</v>
      </c>
      <c r="F8571">
        <v>168623104</v>
      </c>
      <c r="G8571">
        <v>1</v>
      </c>
      <c r="H8571">
        <f>applerevenue[[#This Row],[high]]-applerevenue[[#This Row],[low]]</f>
        <v>0.4305000000000021</v>
      </c>
    </row>
    <row r="8572" spans="1:8" x14ac:dyDescent="0.25">
      <c r="A8572" s="1">
        <v>41978</v>
      </c>
      <c r="B8572">
        <v>26.1432</v>
      </c>
      <c r="C8572">
        <v>26.163499999999999</v>
      </c>
      <c r="D8572">
        <v>25.838899999999999</v>
      </c>
      <c r="E8572">
        <v>25.920100000000001</v>
      </c>
      <c r="F8572">
        <v>153275580</v>
      </c>
      <c r="G8572">
        <v>1</v>
      </c>
      <c r="H8572">
        <f>applerevenue[[#This Row],[high]]-applerevenue[[#This Row],[low]]</f>
        <v>0.32460000000000022</v>
      </c>
    </row>
    <row r="8573" spans="1:8" x14ac:dyDescent="0.25">
      <c r="A8573" s="1">
        <v>41981</v>
      </c>
      <c r="B8573">
        <v>25.717199999999998</v>
      </c>
      <c r="C8573">
        <v>25.840699999999998</v>
      </c>
      <c r="D8573">
        <v>25.158300000000001</v>
      </c>
      <c r="E8573">
        <v>25.334099999999999</v>
      </c>
      <c r="F8573">
        <v>230659400</v>
      </c>
      <c r="G8573">
        <v>1</v>
      </c>
      <c r="H8573">
        <f>applerevenue[[#This Row],[high]]-applerevenue[[#This Row],[low]]</f>
        <v>0.68239999999999768</v>
      </c>
    </row>
    <row r="8574" spans="1:8" x14ac:dyDescent="0.25">
      <c r="A8574" s="1">
        <v>41982</v>
      </c>
      <c r="B8574">
        <v>24.835899999999999</v>
      </c>
      <c r="C8574">
        <v>25.7623</v>
      </c>
      <c r="D8574">
        <v>24.646599999999999</v>
      </c>
      <c r="E8574">
        <v>25.721699999999998</v>
      </c>
      <c r="F8574">
        <v>240832144</v>
      </c>
      <c r="G8574">
        <v>0</v>
      </c>
      <c r="H8574">
        <f>applerevenue[[#This Row],[high]]-applerevenue[[#This Row],[low]]</f>
        <v>1.1157000000000004</v>
      </c>
    </row>
    <row r="8575" spans="1:8" x14ac:dyDescent="0.25">
      <c r="A8575" s="1">
        <v>41983</v>
      </c>
      <c r="B8575">
        <v>25.787099999999999</v>
      </c>
      <c r="C8575">
        <v>25.886299999999999</v>
      </c>
      <c r="D8575">
        <v>25.1402</v>
      </c>
      <c r="E8575">
        <v>25.232600000000001</v>
      </c>
      <c r="F8575">
        <v>178261272</v>
      </c>
      <c r="G8575">
        <v>1</v>
      </c>
      <c r="H8575">
        <f>applerevenue[[#This Row],[high]]-applerevenue[[#This Row],[low]]</f>
        <v>0.74609999999999843</v>
      </c>
    </row>
    <row r="8576" spans="1:8" x14ac:dyDescent="0.25">
      <c r="A8576" s="1">
        <v>41984</v>
      </c>
      <c r="B8576">
        <v>25.302499999999998</v>
      </c>
      <c r="C8576">
        <v>25.6496</v>
      </c>
      <c r="D8576">
        <v>25.095099999999999</v>
      </c>
      <c r="E8576">
        <v>25.158300000000001</v>
      </c>
      <c r="F8576">
        <v>165886312</v>
      </c>
      <c r="G8576">
        <v>1</v>
      </c>
      <c r="H8576">
        <f>applerevenue[[#This Row],[high]]-applerevenue[[#This Row],[low]]</f>
        <v>0.55450000000000088</v>
      </c>
    </row>
    <row r="8577" spans="1:8" x14ac:dyDescent="0.25">
      <c r="A8577" s="1">
        <v>41985</v>
      </c>
      <c r="B8577">
        <v>24.896799999999999</v>
      </c>
      <c r="C8577">
        <v>25.214600000000001</v>
      </c>
      <c r="D8577">
        <v>24.698499999999999</v>
      </c>
      <c r="E8577">
        <v>24.732299999999999</v>
      </c>
      <c r="F8577">
        <v>224112552</v>
      </c>
      <c r="G8577">
        <v>1</v>
      </c>
      <c r="H8577">
        <f>applerevenue[[#This Row],[high]]-applerevenue[[#This Row],[low]]</f>
        <v>0.51610000000000156</v>
      </c>
    </row>
    <row r="8578" spans="1:8" x14ac:dyDescent="0.25">
      <c r="A8578" s="1">
        <v>41988</v>
      </c>
      <c r="B8578">
        <v>24.950900000000001</v>
      </c>
      <c r="C8578">
        <v>25.153700000000001</v>
      </c>
      <c r="D8578">
        <v>23.970400000000001</v>
      </c>
      <c r="E8578">
        <v>24.393000000000001</v>
      </c>
      <c r="F8578">
        <v>268872328</v>
      </c>
      <c r="G8578">
        <v>1</v>
      </c>
      <c r="H8578">
        <f>applerevenue[[#This Row],[high]]-applerevenue[[#This Row],[low]]</f>
        <v>1.1832999999999991</v>
      </c>
    </row>
    <row r="8579" spans="1:8" x14ac:dyDescent="0.25">
      <c r="A8579" s="1">
        <v>41989</v>
      </c>
      <c r="B8579">
        <v>23.974900000000002</v>
      </c>
      <c r="C8579">
        <v>24.8292</v>
      </c>
      <c r="D8579">
        <v>23.950099999999999</v>
      </c>
      <c r="E8579">
        <v>24.0595</v>
      </c>
      <c r="F8579">
        <v>243162932</v>
      </c>
      <c r="G8579">
        <v>0</v>
      </c>
      <c r="H8579">
        <f>applerevenue[[#This Row],[high]]-applerevenue[[#This Row],[low]]</f>
        <v>0.8791000000000011</v>
      </c>
    </row>
    <row r="8580" spans="1:8" x14ac:dyDescent="0.25">
      <c r="A8580" s="1">
        <v>41990</v>
      </c>
      <c r="B8580">
        <v>24.143999999999998</v>
      </c>
      <c r="C8580">
        <v>24.757100000000001</v>
      </c>
      <c r="D8580">
        <v>24.0764</v>
      </c>
      <c r="E8580">
        <v>24.6601</v>
      </c>
      <c r="F8580">
        <v>213647092</v>
      </c>
      <c r="G8580">
        <v>0</v>
      </c>
      <c r="H8580">
        <f>applerevenue[[#This Row],[high]]-applerevenue[[#This Row],[low]]</f>
        <v>0.68070000000000164</v>
      </c>
    </row>
    <row r="8581" spans="1:8" x14ac:dyDescent="0.25">
      <c r="A8581" s="1">
        <v>41991</v>
      </c>
      <c r="B8581">
        <v>25.214600000000001</v>
      </c>
      <c r="C8581">
        <v>25.3904</v>
      </c>
      <c r="D8581">
        <v>24.9419</v>
      </c>
      <c r="E8581">
        <v>25.3904</v>
      </c>
      <c r="F8581">
        <v>236024872</v>
      </c>
      <c r="G8581">
        <v>0</v>
      </c>
      <c r="H8581">
        <f>applerevenue[[#This Row],[high]]-applerevenue[[#This Row],[low]]</f>
        <v>0.44849999999999923</v>
      </c>
    </row>
    <row r="8582" spans="1:8" x14ac:dyDescent="0.25">
      <c r="A8582" s="1">
        <v>41992</v>
      </c>
      <c r="B8582">
        <v>25.302499999999998</v>
      </c>
      <c r="C8582">
        <v>25.523399999999999</v>
      </c>
      <c r="D8582">
        <v>25.167300000000001</v>
      </c>
      <c r="E8582">
        <v>25.194299999999998</v>
      </c>
      <c r="F8582">
        <v>353719080</v>
      </c>
      <c r="G8582">
        <v>1</v>
      </c>
      <c r="H8582">
        <f>applerevenue[[#This Row],[high]]-applerevenue[[#This Row],[low]]</f>
        <v>0.35609999999999786</v>
      </c>
    </row>
    <row r="8583" spans="1:8" x14ac:dyDescent="0.25">
      <c r="A8583" s="1">
        <v>41995</v>
      </c>
      <c r="B8583">
        <v>25.28</v>
      </c>
      <c r="C8583">
        <v>25.579699999999999</v>
      </c>
      <c r="D8583">
        <v>25.237100000000002</v>
      </c>
      <c r="E8583">
        <v>25.4558</v>
      </c>
      <c r="F8583">
        <v>180670196</v>
      </c>
      <c r="G8583">
        <v>0</v>
      </c>
      <c r="H8583">
        <f>applerevenue[[#This Row],[high]]-applerevenue[[#This Row],[low]]</f>
        <v>0.34259999999999735</v>
      </c>
    </row>
    <row r="8584" spans="1:8" x14ac:dyDescent="0.25">
      <c r="A8584" s="1">
        <v>41996</v>
      </c>
      <c r="B8584">
        <v>25.521100000000001</v>
      </c>
      <c r="C8584">
        <v>25.543700000000001</v>
      </c>
      <c r="D8584">
        <v>25.3476</v>
      </c>
      <c r="E8584">
        <v>25.365600000000001</v>
      </c>
      <c r="F8584">
        <v>104113676</v>
      </c>
      <c r="G8584">
        <v>1</v>
      </c>
      <c r="H8584">
        <f>applerevenue[[#This Row],[high]]-applerevenue[[#This Row],[low]]</f>
        <v>0.19610000000000127</v>
      </c>
    </row>
    <row r="8585" spans="1:8" x14ac:dyDescent="0.25">
      <c r="A8585" s="1">
        <v>41997</v>
      </c>
      <c r="B8585">
        <v>25.374600000000001</v>
      </c>
      <c r="C8585">
        <v>25.4039</v>
      </c>
      <c r="D8585">
        <v>25.246200000000002</v>
      </c>
      <c r="E8585">
        <v>25.246200000000002</v>
      </c>
      <c r="F8585">
        <v>57918444</v>
      </c>
      <c r="G8585">
        <v>1</v>
      </c>
      <c r="H8585">
        <f>applerevenue[[#This Row],[high]]-applerevenue[[#This Row],[low]]</f>
        <v>0.1576999999999984</v>
      </c>
    </row>
    <row r="8586" spans="1:8" x14ac:dyDescent="0.25">
      <c r="A8586" s="1">
        <v>41999</v>
      </c>
      <c r="B8586">
        <v>25.266400000000001</v>
      </c>
      <c r="C8586">
        <v>25.811900000000001</v>
      </c>
      <c r="D8586">
        <v>25.246200000000002</v>
      </c>
      <c r="E8586">
        <v>25.692399999999999</v>
      </c>
      <c r="F8586">
        <v>134883804</v>
      </c>
      <c r="G8586">
        <v>0</v>
      </c>
      <c r="H8586">
        <f>applerevenue[[#This Row],[high]]-applerevenue[[#This Row],[low]]</f>
        <v>0.56569999999999965</v>
      </c>
    </row>
    <row r="8587" spans="1:8" x14ac:dyDescent="0.25">
      <c r="A8587" s="1">
        <v>42002</v>
      </c>
      <c r="B8587">
        <v>25.647400000000001</v>
      </c>
      <c r="C8587">
        <v>25.868200000000002</v>
      </c>
      <c r="D8587">
        <v>25.627099999999999</v>
      </c>
      <c r="E8587">
        <v>25.674399999999999</v>
      </c>
      <c r="F8587">
        <v>110395680</v>
      </c>
      <c r="G8587">
        <v>0</v>
      </c>
      <c r="H8587">
        <f>applerevenue[[#This Row],[high]]-applerevenue[[#This Row],[low]]</f>
        <v>0.24110000000000298</v>
      </c>
    </row>
    <row r="8588" spans="1:8" x14ac:dyDescent="0.25">
      <c r="A8588" s="1">
        <v>42003</v>
      </c>
      <c r="B8588">
        <v>25.613499999999998</v>
      </c>
      <c r="C8588">
        <v>25.6767</v>
      </c>
      <c r="D8588">
        <v>25.268699999999999</v>
      </c>
      <c r="E8588">
        <v>25.3611</v>
      </c>
      <c r="F8588">
        <v>119525908</v>
      </c>
      <c r="G8588">
        <v>1</v>
      </c>
      <c r="H8588">
        <f>applerevenue[[#This Row],[high]]-applerevenue[[#This Row],[low]]</f>
        <v>0.40800000000000125</v>
      </c>
    </row>
    <row r="8589" spans="1:8" x14ac:dyDescent="0.25">
      <c r="A8589" s="1">
        <v>42004</v>
      </c>
      <c r="B8589">
        <v>25.428699999999999</v>
      </c>
      <c r="C8589">
        <v>25.4986</v>
      </c>
      <c r="D8589">
        <v>24.840399999999999</v>
      </c>
      <c r="E8589">
        <v>24.878799999999998</v>
      </c>
      <c r="F8589">
        <v>165613404</v>
      </c>
      <c r="G8589">
        <v>1</v>
      </c>
      <c r="H8589">
        <f>applerevenue[[#This Row],[high]]-applerevenue[[#This Row],[low]]</f>
        <v>0.65820000000000078</v>
      </c>
    </row>
    <row r="8590" spans="1:8" x14ac:dyDescent="0.25">
      <c r="A8590" s="1">
        <v>42006</v>
      </c>
      <c r="B8590">
        <v>25.106400000000001</v>
      </c>
      <c r="C8590">
        <v>25.117699999999999</v>
      </c>
      <c r="D8590">
        <v>24.195799999999998</v>
      </c>
      <c r="E8590">
        <v>24.642099999999999</v>
      </c>
      <c r="F8590">
        <v>212818504</v>
      </c>
      <c r="G8590">
        <v>1</v>
      </c>
      <c r="H8590">
        <f>applerevenue[[#This Row],[high]]-applerevenue[[#This Row],[low]]</f>
        <v>0.92190000000000083</v>
      </c>
    </row>
    <row r="8591" spans="1:8" x14ac:dyDescent="0.25">
      <c r="A8591" s="1">
        <v>42009</v>
      </c>
      <c r="B8591">
        <v>24.407699999999998</v>
      </c>
      <c r="C8591">
        <v>24.488800000000001</v>
      </c>
      <c r="D8591">
        <v>23.758600000000001</v>
      </c>
      <c r="E8591">
        <v>23.947900000000001</v>
      </c>
      <c r="F8591">
        <v>257141964</v>
      </c>
      <c r="G8591">
        <v>1</v>
      </c>
      <c r="H8591">
        <f>applerevenue[[#This Row],[high]]-applerevenue[[#This Row],[low]]</f>
        <v>0.73019999999999996</v>
      </c>
    </row>
    <row r="8592" spans="1:8" x14ac:dyDescent="0.25">
      <c r="A8592" s="1">
        <v>42010</v>
      </c>
      <c r="B8592">
        <v>24.013300000000001</v>
      </c>
      <c r="C8592">
        <v>24.213899999999999</v>
      </c>
      <c r="D8592">
        <v>23.582799999999999</v>
      </c>
      <c r="E8592">
        <v>23.950099999999999</v>
      </c>
      <c r="F8592">
        <v>263188464</v>
      </c>
      <c r="G8592">
        <v>1</v>
      </c>
      <c r="H8592">
        <f>applerevenue[[#This Row],[high]]-applerevenue[[#This Row],[low]]</f>
        <v>0.63109999999999999</v>
      </c>
    </row>
    <row r="8593" spans="1:8" x14ac:dyDescent="0.25">
      <c r="A8593" s="1">
        <v>42011</v>
      </c>
      <c r="B8593">
        <v>24.161999999999999</v>
      </c>
      <c r="C8593">
        <v>24.3874</v>
      </c>
      <c r="D8593">
        <v>24.048200000000001</v>
      </c>
      <c r="E8593">
        <v>24.286000000000001</v>
      </c>
      <c r="F8593">
        <v>160423736</v>
      </c>
      <c r="G8593">
        <v>0</v>
      </c>
      <c r="H8593">
        <f>applerevenue[[#This Row],[high]]-applerevenue[[#This Row],[low]]</f>
        <v>0.33919999999999817</v>
      </c>
    </row>
    <row r="8594" spans="1:8" x14ac:dyDescent="0.25">
      <c r="A8594" s="1">
        <v>42012</v>
      </c>
      <c r="B8594">
        <v>24.619599999999998</v>
      </c>
      <c r="C8594">
        <v>25.277699999999999</v>
      </c>
      <c r="D8594">
        <v>24.5001</v>
      </c>
      <c r="E8594">
        <v>25.219100000000001</v>
      </c>
      <c r="F8594">
        <v>237458188</v>
      </c>
      <c r="G8594">
        <v>0</v>
      </c>
      <c r="H8594">
        <f>applerevenue[[#This Row],[high]]-applerevenue[[#This Row],[low]]</f>
        <v>0.77759999999999962</v>
      </c>
    </row>
    <row r="8595" spans="1:8" x14ac:dyDescent="0.25">
      <c r="A8595" s="1">
        <v>42013</v>
      </c>
      <c r="B8595">
        <v>25.3949</v>
      </c>
      <c r="C8595">
        <v>25.525600000000001</v>
      </c>
      <c r="D8595">
        <v>24.840399999999999</v>
      </c>
      <c r="E8595">
        <v>25.246200000000002</v>
      </c>
      <c r="F8595">
        <v>213260396</v>
      </c>
      <c r="G8595">
        <v>1</v>
      </c>
      <c r="H8595">
        <f>applerevenue[[#This Row],[high]]-applerevenue[[#This Row],[low]]</f>
        <v>0.68520000000000181</v>
      </c>
    </row>
    <row r="8596" spans="1:8" x14ac:dyDescent="0.25">
      <c r="A8596" s="1">
        <v>42016</v>
      </c>
      <c r="B8596">
        <v>25.379100000000001</v>
      </c>
      <c r="C8596">
        <v>25.385899999999999</v>
      </c>
      <c r="D8596">
        <v>24.522600000000001</v>
      </c>
      <c r="E8596">
        <v>24.624099999999999</v>
      </c>
      <c r="F8596">
        <v>198603160</v>
      </c>
      <c r="G8596">
        <v>1</v>
      </c>
      <c r="H8596">
        <f>applerevenue[[#This Row],[high]]-applerevenue[[#This Row],[low]]</f>
        <v>0.86329999999999885</v>
      </c>
    </row>
    <row r="8597" spans="1:8" x14ac:dyDescent="0.25">
      <c r="A8597" s="1">
        <v>42017</v>
      </c>
      <c r="B8597">
        <v>25.115400000000001</v>
      </c>
      <c r="C8597">
        <v>25.424199999999999</v>
      </c>
      <c r="D8597">
        <v>24.5474</v>
      </c>
      <c r="E8597">
        <v>24.842700000000001</v>
      </c>
      <c r="F8597">
        <v>268367712</v>
      </c>
      <c r="G8597">
        <v>1</v>
      </c>
      <c r="H8597">
        <f>applerevenue[[#This Row],[high]]-applerevenue[[#This Row],[low]]</f>
        <v>0.87679999999999936</v>
      </c>
    </row>
    <row r="8598" spans="1:8" x14ac:dyDescent="0.25">
      <c r="A8598" s="1">
        <v>42018</v>
      </c>
      <c r="B8598">
        <v>24.576699999999999</v>
      </c>
      <c r="C8598">
        <v>24.903600000000001</v>
      </c>
      <c r="D8598">
        <v>24.454999999999998</v>
      </c>
      <c r="E8598">
        <v>24.748000000000001</v>
      </c>
      <c r="F8598">
        <v>195826352</v>
      </c>
      <c r="G8598">
        <v>0</v>
      </c>
      <c r="H8598">
        <f>applerevenue[[#This Row],[high]]-applerevenue[[#This Row],[low]]</f>
        <v>0.44860000000000255</v>
      </c>
    </row>
    <row r="8599" spans="1:8" x14ac:dyDescent="0.25">
      <c r="A8599" s="1">
        <v>42019</v>
      </c>
      <c r="B8599">
        <v>24.793099999999999</v>
      </c>
      <c r="C8599">
        <v>24.8066</v>
      </c>
      <c r="D8599">
        <v>24.040299999999998</v>
      </c>
      <c r="E8599">
        <v>24.0764</v>
      </c>
      <c r="F8599">
        <v>240055984</v>
      </c>
      <c r="G8599">
        <v>1</v>
      </c>
      <c r="H8599">
        <f>applerevenue[[#This Row],[high]]-applerevenue[[#This Row],[low]]</f>
        <v>0.76630000000000109</v>
      </c>
    </row>
    <row r="8600" spans="1:8" x14ac:dyDescent="0.25">
      <c r="A8600" s="1">
        <v>42020</v>
      </c>
      <c r="B8600">
        <v>24.123699999999999</v>
      </c>
      <c r="C8600">
        <v>24.247699999999998</v>
      </c>
      <c r="D8600">
        <v>23.711200000000002</v>
      </c>
      <c r="E8600">
        <v>23.889299999999999</v>
      </c>
      <c r="F8600">
        <v>314053380</v>
      </c>
      <c r="G8600">
        <v>1</v>
      </c>
      <c r="H8600">
        <f>applerevenue[[#This Row],[high]]-applerevenue[[#This Row],[low]]</f>
        <v>0.53649999999999665</v>
      </c>
    </row>
    <row r="8601" spans="1:8" x14ac:dyDescent="0.25">
      <c r="A8601" s="1">
        <v>42024</v>
      </c>
      <c r="B8601">
        <v>24.3063</v>
      </c>
      <c r="C8601">
        <v>24.560199999999998</v>
      </c>
      <c r="D8601">
        <v>24.004200000000001</v>
      </c>
      <c r="E8601">
        <v>24.5046</v>
      </c>
      <c r="F8601">
        <v>199599628</v>
      </c>
      <c r="G8601">
        <v>0</v>
      </c>
      <c r="H8601">
        <f>applerevenue[[#This Row],[high]]-applerevenue[[#This Row],[low]]</f>
        <v>0.55599999999999739</v>
      </c>
    </row>
    <row r="8602" spans="1:8" x14ac:dyDescent="0.25">
      <c r="A8602" s="1">
        <v>42025</v>
      </c>
      <c r="B8602">
        <v>24.5565</v>
      </c>
      <c r="C8602">
        <v>25.032</v>
      </c>
      <c r="D8602">
        <v>24.403199999999998</v>
      </c>
      <c r="E8602">
        <v>24.691700000000001</v>
      </c>
      <c r="F8602">
        <v>194303588</v>
      </c>
      <c r="G8602">
        <v>0</v>
      </c>
      <c r="H8602">
        <f>applerevenue[[#This Row],[high]]-applerevenue[[#This Row],[low]]</f>
        <v>0.6288000000000018</v>
      </c>
    </row>
    <row r="8603" spans="1:8" x14ac:dyDescent="0.25">
      <c r="A8603" s="1">
        <v>42026</v>
      </c>
      <c r="B8603">
        <v>24.851700000000001</v>
      </c>
      <c r="C8603">
        <v>25.349799999999998</v>
      </c>
      <c r="D8603">
        <v>24.73</v>
      </c>
      <c r="E8603">
        <v>25.334099999999999</v>
      </c>
      <c r="F8603">
        <v>215185636</v>
      </c>
      <c r="G8603">
        <v>0</v>
      </c>
      <c r="H8603">
        <f>applerevenue[[#This Row],[high]]-applerevenue[[#This Row],[low]]</f>
        <v>0.61979999999999791</v>
      </c>
    </row>
    <row r="8604" spans="1:8" x14ac:dyDescent="0.25">
      <c r="A8604" s="1">
        <v>42027</v>
      </c>
      <c r="B8604">
        <v>25.311499999999999</v>
      </c>
      <c r="C8604">
        <v>25.638300000000001</v>
      </c>
      <c r="D8604">
        <v>25.138000000000002</v>
      </c>
      <c r="E8604">
        <v>25.4648</v>
      </c>
      <c r="F8604">
        <v>185859312</v>
      </c>
      <c r="G8604">
        <v>0</v>
      </c>
      <c r="H8604">
        <f>applerevenue[[#This Row],[high]]-applerevenue[[#This Row],[low]]</f>
        <v>0.5002999999999993</v>
      </c>
    </row>
    <row r="8605" spans="1:8" x14ac:dyDescent="0.25">
      <c r="A8605" s="1">
        <v>42030</v>
      </c>
      <c r="B8605">
        <v>25.636099999999999</v>
      </c>
      <c r="C8605">
        <v>25.776399999999999</v>
      </c>
      <c r="D8605">
        <v>25.424199999999999</v>
      </c>
      <c r="E8605">
        <v>25.491800000000001</v>
      </c>
      <c r="F8605">
        <v>222459916</v>
      </c>
      <c r="G8605">
        <v>1</v>
      </c>
      <c r="H8605">
        <f>applerevenue[[#This Row],[high]]-applerevenue[[#This Row],[low]]</f>
        <v>0.35219999999999985</v>
      </c>
    </row>
    <row r="8606" spans="1:8" x14ac:dyDescent="0.25">
      <c r="A8606" s="1">
        <v>42031</v>
      </c>
      <c r="B8606">
        <v>25.3386</v>
      </c>
      <c r="C8606">
        <v>25.3521</v>
      </c>
      <c r="D8606">
        <v>24.5745</v>
      </c>
      <c r="E8606">
        <v>24.599299999999999</v>
      </c>
      <c r="F8606">
        <v>382274996</v>
      </c>
      <c r="G8606">
        <v>1</v>
      </c>
      <c r="H8606">
        <f>applerevenue[[#This Row],[high]]-applerevenue[[#This Row],[low]]</f>
        <v>0.77759999999999962</v>
      </c>
    </row>
    <row r="8607" spans="1:8" x14ac:dyDescent="0.25">
      <c r="A8607" s="1">
        <v>42032</v>
      </c>
      <c r="B8607">
        <v>26.511700000000001</v>
      </c>
      <c r="C8607">
        <v>26.6233</v>
      </c>
      <c r="D8607">
        <v>25.989899999999999</v>
      </c>
      <c r="E8607">
        <v>25.989899999999999</v>
      </c>
      <c r="F8607">
        <v>585908252</v>
      </c>
      <c r="G8607">
        <v>1</v>
      </c>
      <c r="H8607">
        <f>applerevenue[[#This Row],[high]]-applerevenue[[#This Row],[low]]</f>
        <v>0.63340000000000174</v>
      </c>
    </row>
    <row r="8608" spans="1:8" x14ac:dyDescent="0.25">
      <c r="A8608" s="1">
        <v>42033</v>
      </c>
      <c r="B8608">
        <v>26.217600000000001</v>
      </c>
      <c r="C8608">
        <v>26.8645</v>
      </c>
      <c r="D8608">
        <v>26.046299999999999</v>
      </c>
      <c r="E8608">
        <v>26.799099999999999</v>
      </c>
      <c r="F8608">
        <v>337745728</v>
      </c>
      <c r="G8608">
        <v>0</v>
      </c>
      <c r="H8608">
        <f>applerevenue[[#This Row],[high]]-applerevenue[[#This Row],[low]]</f>
        <v>0.81820000000000093</v>
      </c>
    </row>
    <row r="8609" spans="1:8" x14ac:dyDescent="0.25">
      <c r="A8609" s="1">
        <v>42034</v>
      </c>
      <c r="B8609">
        <v>26.686399999999999</v>
      </c>
      <c r="C8609">
        <v>27.047000000000001</v>
      </c>
      <c r="D8609">
        <v>26.3371</v>
      </c>
      <c r="E8609">
        <v>26.4069</v>
      </c>
      <c r="F8609">
        <v>334981844</v>
      </c>
      <c r="G8609">
        <v>1</v>
      </c>
      <c r="H8609">
        <f>applerevenue[[#This Row],[high]]-applerevenue[[#This Row],[low]]</f>
        <v>0.70990000000000109</v>
      </c>
    </row>
    <row r="8610" spans="1:8" x14ac:dyDescent="0.25">
      <c r="A8610" s="1">
        <v>42037</v>
      </c>
      <c r="B8610">
        <v>26.607500000000002</v>
      </c>
      <c r="C8610">
        <v>26.86</v>
      </c>
      <c r="D8610">
        <v>26.163499999999999</v>
      </c>
      <c r="E8610">
        <v>26.738199999999999</v>
      </c>
      <c r="F8610">
        <v>250956400</v>
      </c>
      <c r="G8610">
        <v>0</v>
      </c>
      <c r="H8610">
        <f>applerevenue[[#This Row],[high]]-applerevenue[[#This Row],[low]]</f>
        <v>0.69650000000000034</v>
      </c>
    </row>
    <row r="8611" spans="1:8" x14ac:dyDescent="0.25">
      <c r="A8611" s="1">
        <v>42038</v>
      </c>
      <c r="B8611">
        <v>26.7089</v>
      </c>
      <c r="C8611">
        <v>26.841899999999999</v>
      </c>
      <c r="D8611">
        <v>26.508299999999998</v>
      </c>
      <c r="E8611">
        <v>26.742799999999999</v>
      </c>
      <c r="F8611">
        <v>207662996</v>
      </c>
      <c r="G8611">
        <v>0</v>
      </c>
      <c r="H8611">
        <f>applerevenue[[#This Row],[high]]-applerevenue[[#This Row],[low]]</f>
        <v>0.33360000000000056</v>
      </c>
    </row>
    <row r="8612" spans="1:8" x14ac:dyDescent="0.25">
      <c r="A8612" s="1">
        <v>42039</v>
      </c>
      <c r="B8612">
        <v>26.7089</v>
      </c>
      <c r="C8612">
        <v>27.161999999999999</v>
      </c>
      <c r="D8612">
        <v>26.665900000000001</v>
      </c>
      <c r="E8612">
        <v>26.947900000000001</v>
      </c>
      <c r="F8612">
        <v>280598972</v>
      </c>
      <c r="G8612">
        <v>0</v>
      </c>
      <c r="H8612">
        <f>applerevenue[[#This Row],[high]]-applerevenue[[#This Row],[low]]</f>
        <v>0.49609999999999843</v>
      </c>
    </row>
    <row r="8613" spans="1:8" x14ac:dyDescent="0.25">
      <c r="A8613" s="1">
        <v>42040</v>
      </c>
      <c r="B8613">
        <v>27.157499999999999</v>
      </c>
      <c r="C8613">
        <v>27.205100000000002</v>
      </c>
      <c r="D8613">
        <v>26.9833</v>
      </c>
      <c r="E8613">
        <v>27.139399999999998</v>
      </c>
      <c r="F8613">
        <v>168984980</v>
      </c>
      <c r="G8613">
        <v>1</v>
      </c>
      <c r="H8613">
        <f>applerevenue[[#This Row],[high]]-applerevenue[[#This Row],[low]]</f>
        <v>0.22180000000000177</v>
      </c>
    </row>
    <row r="8614" spans="1:8" x14ac:dyDescent="0.25">
      <c r="A8614" s="1">
        <v>42041</v>
      </c>
      <c r="B8614">
        <v>27.157499999999999</v>
      </c>
      <c r="C8614">
        <v>27.209599999999998</v>
      </c>
      <c r="D8614">
        <v>26.802299999999999</v>
      </c>
      <c r="E8614">
        <v>26.910900000000002</v>
      </c>
      <c r="F8614">
        <v>174826268</v>
      </c>
      <c r="G8614">
        <v>1</v>
      </c>
      <c r="H8614">
        <f>applerevenue[[#This Row],[high]]-applerevenue[[#This Row],[low]]</f>
        <v>0.40729999999999933</v>
      </c>
    </row>
    <row r="8615" spans="1:8" x14ac:dyDescent="0.25">
      <c r="A8615" s="1">
        <v>42044</v>
      </c>
      <c r="B8615">
        <v>26.8249</v>
      </c>
      <c r="C8615">
        <v>27.116800000000001</v>
      </c>
      <c r="D8615">
        <v>26.797799999999999</v>
      </c>
      <c r="E8615">
        <v>27.089700000000001</v>
      </c>
      <c r="F8615">
        <v>155559188</v>
      </c>
      <c r="G8615">
        <v>0</v>
      </c>
      <c r="H8615">
        <f>applerevenue[[#This Row],[high]]-applerevenue[[#This Row],[low]]</f>
        <v>0.31900000000000261</v>
      </c>
    </row>
    <row r="8616" spans="1:8" x14ac:dyDescent="0.25">
      <c r="A8616" s="1">
        <v>42045</v>
      </c>
      <c r="B8616">
        <v>27.191500000000001</v>
      </c>
      <c r="C8616">
        <v>27.639500000000002</v>
      </c>
      <c r="D8616">
        <v>27.1892</v>
      </c>
      <c r="E8616">
        <v>27.610099999999999</v>
      </c>
      <c r="F8616">
        <v>248034024</v>
      </c>
      <c r="G8616">
        <v>0</v>
      </c>
      <c r="H8616">
        <f>applerevenue[[#This Row],[high]]-applerevenue[[#This Row],[low]]</f>
        <v>0.45030000000000214</v>
      </c>
    </row>
    <row r="8617" spans="1:8" x14ac:dyDescent="0.25">
      <c r="A8617" s="1">
        <v>42046</v>
      </c>
      <c r="B8617">
        <v>27.779800000000002</v>
      </c>
      <c r="C8617">
        <v>28.266300000000001</v>
      </c>
      <c r="D8617">
        <v>27.718699999999998</v>
      </c>
      <c r="E8617">
        <v>28.257200000000001</v>
      </c>
      <c r="F8617">
        <v>294247188</v>
      </c>
      <c r="G8617">
        <v>0</v>
      </c>
      <c r="H8617">
        <f>applerevenue[[#This Row],[high]]-applerevenue[[#This Row],[low]]</f>
        <v>0.54760000000000275</v>
      </c>
    </row>
    <row r="8618" spans="1:8" x14ac:dyDescent="0.25">
      <c r="A8618" s="1">
        <v>42047</v>
      </c>
      <c r="B8618">
        <v>28.5243</v>
      </c>
      <c r="C8618">
        <v>28.845600000000001</v>
      </c>
      <c r="D8618">
        <v>28.413399999999999</v>
      </c>
      <c r="E8618">
        <v>28.614799999999999</v>
      </c>
      <c r="F8618">
        <v>297897864</v>
      </c>
      <c r="G8618">
        <v>0</v>
      </c>
      <c r="H8618">
        <f>applerevenue[[#This Row],[high]]-applerevenue[[#This Row],[low]]</f>
        <v>0.43220000000000169</v>
      </c>
    </row>
    <row r="8619" spans="1:8" x14ac:dyDescent="0.25">
      <c r="A8619" s="1">
        <v>42048</v>
      </c>
      <c r="B8619">
        <v>28.8003</v>
      </c>
      <c r="C8619">
        <v>28.8003</v>
      </c>
      <c r="D8619">
        <v>28.4315</v>
      </c>
      <c r="E8619">
        <v>28.755099999999999</v>
      </c>
      <c r="F8619">
        <v>217088876</v>
      </c>
      <c r="G8619">
        <v>1</v>
      </c>
      <c r="H8619">
        <f>applerevenue[[#This Row],[high]]-applerevenue[[#This Row],[low]]</f>
        <v>0.36880000000000024</v>
      </c>
    </row>
    <row r="8620" spans="1:8" x14ac:dyDescent="0.25">
      <c r="A8620" s="1">
        <v>42052</v>
      </c>
      <c r="B8620">
        <v>28.847799999999999</v>
      </c>
      <c r="C8620">
        <v>29.162299999999998</v>
      </c>
      <c r="D8620">
        <v>28.718800000000002</v>
      </c>
      <c r="E8620">
        <v>28.924800000000001</v>
      </c>
      <c r="F8620">
        <v>252609620</v>
      </c>
      <c r="G8620">
        <v>0</v>
      </c>
      <c r="H8620">
        <f>applerevenue[[#This Row],[high]]-applerevenue[[#This Row],[low]]</f>
        <v>0.44349999999999667</v>
      </c>
    </row>
    <row r="8621" spans="1:8" x14ac:dyDescent="0.25">
      <c r="A8621" s="1">
        <v>42053</v>
      </c>
      <c r="B8621">
        <v>28.878399999999999</v>
      </c>
      <c r="C8621">
        <v>29.139700000000001</v>
      </c>
      <c r="D8621">
        <v>28.838799999999999</v>
      </c>
      <c r="E8621">
        <v>29.125</v>
      </c>
      <c r="F8621">
        <v>179566948</v>
      </c>
      <c r="G8621">
        <v>0</v>
      </c>
      <c r="H8621">
        <f>applerevenue[[#This Row],[high]]-applerevenue[[#This Row],[low]]</f>
        <v>0.30090000000000217</v>
      </c>
    </row>
    <row r="8622" spans="1:8" x14ac:dyDescent="0.25">
      <c r="A8622" s="1">
        <v>42054</v>
      </c>
      <c r="B8622">
        <v>29.0718</v>
      </c>
      <c r="C8622">
        <v>29.196300000000001</v>
      </c>
      <c r="D8622">
        <v>29.0379</v>
      </c>
      <c r="E8622">
        <v>29.065000000000001</v>
      </c>
      <c r="F8622">
        <v>149449524</v>
      </c>
      <c r="G8622">
        <v>1</v>
      </c>
      <c r="H8622">
        <f>applerevenue[[#This Row],[high]]-applerevenue[[#This Row],[low]]</f>
        <v>0.15840000000000032</v>
      </c>
    </row>
    <row r="8623" spans="1:8" x14ac:dyDescent="0.25">
      <c r="A8623" s="1">
        <v>42055</v>
      </c>
      <c r="B8623">
        <v>29.1035</v>
      </c>
      <c r="C8623">
        <v>29.302600000000002</v>
      </c>
      <c r="D8623">
        <v>28.974499999999999</v>
      </c>
      <c r="E8623">
        <v>29.301500000000001</v>
      </c>
      <c r="F8623">
        <v>195793676</v>
      </c>
      <c r="G8623">
        <v>0</v>
      </c>
      <c r="H8623">
        <f>applerevenue[[#This Row],[high]]-applerevenue[[#This Row],[low]]</f>
        <v>0.32810000000000272</v>
      </c>
    </row>
    <row r="8624" spans="1:8" x14ac:dyDescent="0.25">
      <c r="A8624" s="1">
        <v>42058</v>
      </c>
      <c r="B8624">
        <v>29.420300000000001</v>
      </c>
      <c r="C8624">
        <v>30.0946</v>
      </c>
      <c r="D8624">
        <v>29.338799999999999</v>
      </c>
      <c r="E8624">
        <v>30.0946</v>
      </c>
      <c r="F8624">
        <v>283896440</v>
      </c>
      <c r="G8624">
        <v>0</v>
      </c>
      <c r="H8624">
        <f>applerevenue[[#This Row],[high]]-applerevenue[[#This Row],[low]]</f>
        <v>0.75580000000000069</v>
      </c>
    </row>
    <row r="8625" spans="1:8" x14ac:dyDescent="0.25">
      <c r="A8625" s="1">
        <v>42059</v>
      </c>
      <c r="B8625">
        <v>30.081</v>
      </c>
      <c r="C8625">
        <v>30.230399999999999</v>
      </c>
      <c r="D8625">
        <v>29.680499999999999</v>
      </c>
      <c r="E8625">
        <v>29.9068</v>
      </c>
      <c r="F8625">
        <v>276912520</v>
      </c>
      <c r="G8625">
        <v>1</v>
      </c>
      <c r="H8625">
        <f>applerevenue[[#This Row],[high]]-applerevenue[[#This Row],[low]]</f>
        <v>0.54990000000000094</v>
      </c>
    </row>
    <row r="8626" spans="1:8" x14ac:dyDescent="0.25">
      <c r="A8626" s="1">
        <v>42060</v>
      </c>
      <c r="B8626">
        <v>29.768799999999999</v>
      </c>
      <c r="C8626">
        <v>29.777799999999999</v>
      </c>
      <c r="D8626">
        <v>28.997199999999999</v>
      </c>
      <c r="E8626">
        <v>29.141999999999999</v>
      </c>
      <c r="F8626">
        <v>298846984</v>
      </c>
      <c r="G8626">
        <v>1</v>
      </c>
      <c r="H8626">
        <f>applerevenue[[#This Row],[high]]-applerevenue[[#This Row],[low]]</f>
        <v>0.78059999999999974</v>
      </c>
    </row>
    <row r="8627" spans="1:8" x14ac:dyDescent="0.25">
      <c r="A8627" s="1">
        <v>42061</v>
      </c>
      <c r="B8627">
        <v>29.140899999999998</v>
      </c>
      <c r="C8627">
        <v>29.6126</v>
      </c>
      <c r="D8627">
        <v>28.648700000000002</v>
      </c>
      <c r="E8627">
        <v>29.509699999999999</v>
      </c>
      <c r="F8627">
        <v>365150116</v>
      </c>
      <c r="G8627">
        <v>0</v>
      </c>
      <c r="H8627">
        <f>applerevenue[[#This Row],[high]]-applerevenue[[#This Row],[low]]</f>
        <v>0.96389999999999887</v>
      </c>
    </row>
    <row r="8628" spans="1:8" x14ac:dyDescent="0.25">
      <c r="A8628" s="1">
        <v>42062</v>
      </c>
      <c r="B8628">
        <v>29.415800000000001</v>
      </c>
      <c r="C8628">
        <v>29.544799999999999</v>
      </c>
      <c r="D8628">
        <v>29.017499999999998</v>
      </c>
      <c r="E8628">
        <v>29.067299999999999</v>
      </c>
      <c r="F8628">
        <v>248059388</v>
      </c>
      <c r="G8628">
        <v>1</v>
      </c>
      <c r="H8628">
        <f>applerevenue[[#This Row],[high]]-applerevenue[[#This Row],[low]]</f>
        <v>0.52730000000000032</v>
      </c>
    </row>
    <row r="8629" spans="1:8" x14ac:dyDescent="0.25">
      <c r="A8629" s="1">
        <v>42065</v>
      </c>
      <c r="B8629">
        <v>29.246099999999998</v>
      </c>
      <c r="C8629">
        <v>29.479099999999999</v>
      </c>
      <c r="D8629">
        <v>29.031099999999999</v>
      </c>
      <c r="E8629">
        <v>29.209900000000001</v>
      </c>
      <c r="F8629">
        <v>192386652</v>
      </c>
      <c r="G8629">
        <v>1</v>
      </c>
      <c r="H8629">
        <f>applerevenue[[#This Row],[high]]-applerevenue[[#This Row],[low]]</f>
        <v>0.4480000000000004</v>
      </c>
    </row>
    <row r="8630" spans="1:8" x14ac:dyDescent="0.25">
      <c r="A8630" s="1">
        <v>42066</v>
      </c>
      <c r="B8630">
        <v>29.180399999999999</v>
      </c>
      <c r="C8630">
        <v>29.307200000000002</v>
      </c>
      <c r="D8630">
        <v>28.983599999999999</v>
      </c>
      <c r="E8630">
        <v>29.271000000000001</v>
      </c>
      <c r="F8630">
        <v>151265132</v>
      </c>
      <c r="G8630">
        <v>0</v>
      </c>
      <c r="H8630">
        <f>applerevenue[[#This Row],[high]]-applerevenue[[#This Row],[low]]</f>
        <v>0.32360000000000255</v>
      </c>
    </row>
    <row r="8631" spans="1:8" x14ac:dyDescent="0.25">
      <c r="A8631" s="1">
        <v>42067</v>
      </c>
      <c r="B8631">
        <v>29.2121</v>
      </c>
      <c r="C8631">
        <v>29.316199999999998</v>
      </c>
      <c r="D8631">
        <v>29.035599999999999</v>
      </c>
      <c r="E8631">
        <v>29.0854</v>
      </c>
      <c r="F8631">
        <v>126665360</v>
      </c>
      <c r="G8631">
        <v>1</v>
      </c>
      <c r="H8631">
        <f>applerevenue[[#This Row],[high]]-applerevenue[[#This Row],[low]]</f>
        <v>0.28059999999999974</v>
      </c>
    </row>
    <row r="8632" spans="1:8" x14ac:dyDescent="0.25">
      <c r="A8632" s="1">
        <v>42068</v>
      </c>
      <c r="B8632">
        <v>29.0945</v>
      </c>
      <c r="C8632">
        <v>29.132899999999999</v>
      </c>
      <c r="D8632">
        <v>28.456399999999999</v>
      </c>
      <c r="E8632">
        <v>28.603400000000001</v>
      </c>
      <c r="F8632">
        <v>226068584</v>
      </c>
      <c r="G8632">
        <v>1</v>
      </c>
      <c r="H8632">
        <f>applerevenue[[#This Row],[high]]-applerevenue[[#This Row],[low]]</f>
        <v>0.67650000000000077</v>
      </c>
    </row>
    <row r="8633" spans="1:8" x14ac:dyDescent="0.25">
      <c r="A8633" s="1">
        <v>42069</v>
      </c>
      <c r="B8633">
        <v>29.053699999999999</v>
      </c>
      <c r="C8633">
        <v>29.273199999999999</v>
      </c>
      <c r="D8633">
        <v>28.569500000000001</v>
      </c>
      <c r="E8633">
        <v>28.6464</v>
      </c>
      <c r="F8633">
        <v>291368240</v>
      </c>
      <c r="G8633">
        <v>1</v>
      </c>
      <c r="H8633">
        <f>applerevenue[[#This Row],[high]]-applerevenue[[#This Row],[low]]</f>
        <v>0.70369999999999777</v>
      </c>
    </row>
    <row r="8634" spans="1:8" x14ac:dyDescent="0.25">
      <c r="A8634" s="1">
        <v>42072</v>
      </c>
      <c r="B8634">
        <v>28.9542</v>
      </c>
      <c r="C8634">
        <v>29.3185</v>
      </c>
      <c r="D8634">
        <v>28.297999999999998</v>
      </c>
      <c r="E8634">
        <v>28.768599999999999</v>
      </c>
      <c r="F8634">
        <v>354113948</v>
      </c>
      <c r="G8634">
        <v>1</v>
      </c>
      <c r="H8634">
        <f>applerevenue[[#This Row],[high]]-applerevenue[[#This Row],[low]]</f>
        <v>1.020500000000002</v>
      </c>
    </row>
    <row r="8635" spans="1:8" x14ac:dyDescent="0.25">
      <c r="A8635" s="1">
        <v>42073</v>
      </c>
      <c r="B8635">
        <v>28.603400000000001</v>
      </c>
      <c r="C8635">
        <v>28.7867</v>
      </c>
      <c r="D8635">
        <v>28.012899999999998</v>
      </c>
      <c r="E8635">
        <v>28.173500000000001</v>
      </c>
      <c r="F8635">
        <v>275426328</v>
      </c>
      <c r="G8635">
        <v>1</v>
      </c>
      <c r="H8635">
        <f>applerevenue[[#This Row],[high]]-applerevenue[[#This Row],[low]]</f>
        <v>0.77380000000000138</v>
      </c>
    </row>
    <row r="8636" spans="1:8" x14ac:dyDescent="0.25">
      <c r="A8636" s="1">
        <v>42074</v>
      </c>
      <c r="B8636">
        <v>28.227799999999998</v>
      </c>
      <c r="C8636">
        <v>28.232399999999998</v>
      </c>
      <c r="D8636">
        <v>27.630500000000001</v>
      </c>
      <c r="E8636">
        <v>27.6599</v>
      </c>
      <c r="F8636">
        <v>275755896</v>
      </c>
      <c r="G8636">
        <v>1</v>
      </c>
      <c r="H8636">
        <f>applerevenue[[#This Row],[high]]-applerevenue[[#This Row],[low]]</f>
        <v>0.60189999999999699</v>
      </c>
    </row>
    <row r="8637" spans="1:8" x14ac:dyDescent="0.25">
      <c r="A8637" s="1">
        <v>42075</v>
      </c>
      <c r="B8637">
        <v>27.675699999999999</v>
      </c>
      <c r="C8637">
        <v>28.261800000000001</v>
      </c>
      <c r="D8637">
        <v>27.521899999999999</v>
      </c>
      <c r="E8637">
        <v>28.1599</v>
      </c>
      <c r="F8637">
        <v>193450876</v>
      </c>
      <c r="G8637">
        <v>0</v>
      </c>
      <c r="H8637">
        <f>applerevenue[[#This Row],[high]]-applerevenue[[#This Row],[low]]</f>
        <v>0.73990000000000222</v>
      </c>
    </row>
    <row r="8638" spans="1:8" x14ac:dyDescent="0.25">
      <c r="A8638" s="1">
        <v>42076</v>
      </c>
      <c r="B8638">
        <v>28.148599999999998</v>
      </c>
      <c r="C8638">
        <v>28.373799999999999</v>
      </c>
      <c r="D8638">
        <v>27.736799999999999</v>
      </c>
      <c r="E8638">
        <v>27.965399999999999</v>
      </c>
      <c r="F8638">
        <v>207309132</v>
      </c>
      <c r="G8638">
        <v>1</v>
      </c>
      <c r="H8638">
        <f>applerevenue[[#This Row],[high]]-applerevenue[[#This Row],[low]]</f>
        <v>0.63700000000000045</v>
      </c>
    </row>
    <row r="8639" spans="1:8" x14ac:dyDescent="0.25">
      <c r="A8639" s="1">
        <v>42079</v>
      </c>
      <c r="B8639">
        <v>28.030999999999999</v>
      </c>
      <c r="C8639">
        <v>28.273099999999999</v>
      </c>
      <c r="D8639">
        <v>27.802399999999999</v>
      </c>
      <c r="E8639">
        <v>28.273099999999999</v>
      </c>
      <c r="F8639">
        <v>143497200</v>
      </c>
      <c r="G8639">
        <v>0</v>
      </c>
      <c r="H8639">
        <f>applerevenue[[#This Row],[high]]-applerevenue[[#This Row],[low]]</f>
        <v>0.47070000000000078</v>
      </c>
    </row>
    <row r="8640" spans="1:8" x14ac:dyDescent="0.25">
      <c r="A8640" s="1">
        <v>42080</v>
      </c>
      <c r="B8640">
        <v>28.488</v>
      </c>
      <c r="C8640">
        <v>28.8094</v>
      </c>
      <c r="D8640">
        <v>28.4315</v>
      </c>
      <c r="E8640">
        <v>28.745999999999999</v>
      </c>
      <c r="F8640">
        <v>204092416</v>
      </c>
      <c r="G8640">
        <v>0</v>
      </c>
      <c r="H8640">
        <f>applerevenue[[#This Row],[high]]-applerevenue[[#This Row],[low]]</f>
        <v>0.37790000000000035</v>
      </c>
    </row>
    <row r="8641" spans="1:8" x14ac:dyDescent="0.25">
      <c r="A8641" s="1">
        <v>42081</v>
      </c>
      <c r="B8641">
        <v>28.736899999999999</v>
      </c>
      <c r="C8641">
        <v>29.2257</v>
      </c>
      <c r="D8641">
        <v>28.5944</v>
      </c>
      <c r="E8641">
        <v>29.069600000000001</v>
      </c>
      <c r="F8641">
        <v>261083780</v>
      </c>
      <c r="G8641">
        <v>0</v>
      </c>
      <c r="H8641">
        <f>applerevenue[[#This Row],[high]]-applerevenue[[#This Row],[low]]</f>
        <v>0.63129999999999953</v>
      </c>
    </row>
    <row r="8642" spans="1:8" x14ac:dyDescent="0.25">
      <c r="A8642" s="1">
        <v>42082</v>
      </c>
      <c r="B8642">
        <v>29.132899999999999</v>
      </c>
      <c r="C8642">
        <v>29.245000000000001</v>
      </c>
      <c r="D8642">
        <v>28.827500000000001</v>
      </c>
      <c r="E8642">
        <v>28.849</v>
      </c>
      <c r="F8642">
        <v>183237960</v>
      </c>
      <c r="G8642">
        <v>1</v>
      </c>
      <c r="H8642">
        <f>applerevenue[[#This Row],[high]]-applerevenue[[#This Row],[low]]</f>
        <v>0.41750000000000043</v>
      </c>
    </row>
    <row r="8643" spans="1:8" x14ac:dyDescent="0.25">
      <c r="A8643" s="1">
        <v>42083</v>
      </c>
      <c r="B8643">
        <v>29.0198</v>
      </c>
      <c r="C8643">
        <v>29.053699999999999</v>
      </c>
      <c r="D8643">
        <v>28.320599999999999</v>
      </c>
      <c r="E8643">
        <v>28.488</v>
      </c>
      <c r="F8643">
        <v>274780544</v>
      </c>
      <c r="G8643">
        <v>1</v>
      </c>
      <c r="H8643">
        <f>applerevenue[[#This Row],[high]]-applerevenue[[#This Row],[low]]</f>
        <v>0.73310000000000031</v>
      </c>
    </row>
    <row r="8644" spans="1:8" x14ac:dyDescent="0.25">
      <c r="A8644" s="1">
        <v>42086</v>
      </c>
      <c r="B8644">
        <v>28.764099999999999</v>
      </c>
      <c r="C8644">
        <v>28.929300000000001</v>
      </c>
      <c r="D8644">
        <v>28.628299999999999</v>
      </c>
      <c r="E8644">
        <v>28.784500000000001</v>
      </c>
      <c r="F8644">
        <v>150838696</v>
      </c>
      <c r="G8644">
        <v>0</v>
      </c>
      <c r="H8644">
        <f>applerevenue[[#This Row],[high]]-applerevenue[[#This Row],[low]]</f>
        <v>0.30100000000000193</v>
      </c>
    </row>
    <row r="8645" spans="1:8" x14ac:dyDescent="0.25">
      <c r="A8645" s="1">
        <v>42087</v>
      </c>
      <c r="B8645">
        <v>28.789000000000001</v>
      </c>
      <c r="C8645">
        <v>28.972300000000001</v>
      </c>
      <c r="D8645">
        <v>28.6374</v>
      </c>
      <c r="E8645">
        <v>28.666799999999999</v>
      </c>
      <c r="F8645">
        <v>131369216</v>
      </c>
      <c r="G8645">
        <v>1</v>
      </c>
      <c r="H8645">
        <f>applerevenue[[#This Row],[high]]-applerevenue[[#This Row],[low]]</f>
        <v>0.33490000000000109</v>
      </c>
    </row>
    <row r="8646" spans="1:8" x14ac:dyDescent="0.25">
      <c r="A8646" s="1">
        <v>42088</v>
      </c>
      <c r="B8646">
        <v>28.632899999999999</v>
      </c>
      <c r="C8646">
        <v>28.696200000000001</v>
      </c>
      <c r="D8646">
        <v>27.9178</v>
      </c>
      <c r="E8646">
        <v>27.9178</v>
      </c>
      <c r="F8646">
        <v>206620708</v>
      </c>
      <c r="G8646">
        <v>1</v>
      </c>
      <c r="H8646">
        <f>applerevenue[[#This Row],[high]]-applerevenue[[#This Row],[low]]</f>
        <v>0.77840000000000131</v>
      </c>
    </row>
    <row r="8647" spans="1:8" x14ac:dyDescent="0.25">
      <c r="A8647" s="1">
        <v>42089</v>
      </c>
      <c r="B8647">
        <v>27.7775</v>
      </c>
      <c r="C8647">
        <v>28.257200000000001</v>
      </c>
      <c r="D8647">
        <v>27.741299999999999</v>
      </c>
      <c r="E8647">
        <v>28.112400000000001</v>
      </c>
      <c r="F8647">
        <v>190291476</v>
      </c>
      <c r="G8647">
        <v>0</v>
      </c>
      <c r="H8647">
        <f>applerevenue[[#This Row],[high]]-applerevenue[[#This Row],[low]]</f>
        <v>0.51590000000000202</v>
      </c>
    </row>
    <row r="8648" spans="1:8" x14ac:dyDescent="0.25">
      <c r="A8648" s="1">
        <v>42090</v>
      </c>
      <c r="B8648">
        <v>28.187100000000001</v>
      </c>
      <c r="C8648">
        <v>28.2165</v>
      </c>
      <c r="D8648">
        <v>27.811499999999999</v>
      </c>
      <c r="E8648">
        <v>27.888400000000001</v>
      </c>
      <c r="F8648">
        <v>158184604</v>
      </c>
      <c r="G8648">
        <v>1</v>
      </c>
      <c r="H8648">
        <f>applerevenue[[#This Row],[high]]-applerevenue[[#This Row],[low]]</f>
        <v>0.40500000000000114</v>
      </c>
    </row>
    <row r="8649" spans="1:8" x14ac:dyDescent="0.25">
      <c r="A8649" s="1">
        <v>42093</v>
      </c>
      <c r="B8649">
        <v>28.069400000000002</v>
      </c>
      <c r="C8649">
        <v>28.601199999999999</v>
      </c>
      <c r="D8649">
        <v>28.0581</v>
      </c>
      <c r="E8649">
        <v>28.5944</v>
      </c>
      <c r="F8649">
        <v>188398680</v>
      </c>
      <c r="G8649">
        <v>0</v>
      </c>
      <c r="H8649">
        <f>applerevenue[[#This Row],[high]]-applerevenue[[#This Row],[low]]</f>
        <v>0.54309999999999903</v>
      </c>
    </row>
    <row r="8650" spans="1:8" x14ac:dyDescent="0.25">
      <c r="A8650" s="1">
        <v>42094</v>
      </c>
      <c r="B8650">
        <v>28.530999999999999</v>
      </c>
      <c r="C8650">
        <v>28.621500000000001</v>
      </c>
      <c r="D8650">
        <v>28.138500000000001</v>
      </c>
      <c r="E8650">
        <v>28.1554</v>
      </c>
      <c r="F8650">
        <v>168362212</v>
      </c>
      <c r="G8650">
        <v>1</v>
      </c>
      <c r="H8650">
        <f>applerevenue[[#This Row],[high]]-applerevenue[[#This Row],[low]]</f>
        <v>0.48300000000000054</v>
      </c>
    </row>
    <row r="8651" spans="1:8" x14ac:dyDescent="0.25">
      <c r="A8651" s="1">
        <v>42095</v>
      </c>
      <c r="B8651">
        <v>28.2437</v>
      </c>
      <c r="C8651">
        <v>28.311599999999999</v>
      </c>
      <c r="D8651">
        <v>27.854500000000002</v>
      </c>
      <c r="E8651">
        <v>28.114699999999999</v>
      </c>
      <c r="F8651">
        <v>162485748</v>
      </c>
      <c r="G8651">
        <v>1</v>
      </c>
      <c r="H8651">
        <f>applerevenue[[#This Row],[high]]-applerevenue[[#This Row],[low]]</f>
        <v>0.45709999999999695</v>
      </c>
    </row>
    <row r="8652" spans="1:8" x14ac:dyDescent="0.25">
      <c r="A8652" s="1">
        <v>42096</v>
      </c>
      <c r="B8652">
        <v>28.2912</v>
      </c>
      <c r="C8652">
        <v>28.411100000000001</v>
      </c>
      <c r="D8652">
        <v>28.101099999999999</v>
      </c>
      <c r="E8652">
        <v>28.3568</v>
      </c>
      <c r="F8652">
        <v>128880524</v>
      </c>
      <c r="G8652">
        <v>0</v>
      </c>
      <c r="H8652">
        <f>applerevenue[[#This Row],[high]]-applerevenue[[#This Row],[low]]</f>
        <v>0.31000000000000227</v>
      </c>
    </row>
    <row r="8653" spans="1:8" x14ac:dyDescent="0.25">
      <c r="A8653" s="1">
        <v>42100</v>
      </c>
      <c r="B8653">
        <v>28.1645</v>
      </c>
      <c r="C8653">
        <v>28.8523</v>
      </c>
      <c r="D8653">
        <v>28.1328</v>
      </c>
      <c r="E8653">
        <v>28.816099999999999</v>
      </c>
      <c r="F8653">
        <v>148775900</v>
      </c>
      <c r="G8653">
        <v>0</v>
      </c>
      <c r="H8653">
        <f>applerevenue[[#This Row],[high]]-applerevenue[[#This Row],[low]]</f>
        <v>0.71950000000000003</v>
      </c>
    </row>
    <row r="8654" spans="1:8" x14ac:dyDescent="0.25">
      <c r="A8654" s="1">
        <v>42101</v>
      </c>
      <c r="B8654">
        <v>28.881799999999998</v>
      </c>
      <c r="C8654">
        <v>28.9908</v>
      </c>
      <c r="D8654">
        <v>28.5061</v>
      </c>
      <c r="E8654">
        <v>28.512899999999998</v>
      </c>
      <c r="F8654">
        <v>140049072</v>
      </c>
      <c r="G8654">
        <v>1</v>
      </c>
      <c r="H8654">
        <f>applerevenue[[#This Row],[high]]-applerevenue[[#This Row],[low]]</f>
        <v>0.48470000000000013</v>
      </c>
    </row>
    <row r="8655" spans="1:8" x14ac:dyDescent="0.25">
      <c r="A8655" s="1">
        <v>42102</v>
      </c>
      <c r="B8655">
        <v>28.476700000000001</v>
      </c>
      <c r="C8655">
        <v>28.601199999999999</v>
      </c>
      <c r="D8655">
        <v>28.2776</v>
      </c>
      <c r="E8655">
        <v>28.420200000000001</v>
      </c>
      <c r="F8655">
        <v>149316972</v>
      </c>
      <c r="G8655">
        <v>1</v>
      </c>
      <c r="H8655">
        <f>applerevenue[[#This Row],[high]]-applerevenue[[#This Row],[low]]</f>
        <v>0.323599999999999</v>
      </c>
    </row>
    <row r="8656" spans="1:8" x14ac:dyDescent="0.25">
      <c r="A8656" s="1">
        <v>42103</v>
      </c>
      <c r="B8656">
        <v>28.476700000000001</v>
      </c>
      <c r="C8656">
        <v>28.6419</v>
      </c>
      <c r="D8656">
        <v>28.2075</v>
      </c>
      <c r="E8656">
        <v>28.6374</v>
      </c>
      <c r="F8656">
        <v>129935896</v>
      </c>
      <c r="G8656">
        <v>0</v>
      </c>
      <c r="H8656">
        <f>applerevenue[[#This Row],[high]]-applerevenue[[#This Row],[low]]</f>
        <v>0.43440000000000012</v>
      </c>
    </row>
    <row r="8657" spans="1:8" x14ac:dyDescent="0.25">
      <c r="A8657" s="1">
        <v>42104</v>
      </c>
      <c r="B8657">
        <v>28.499400000000001</v>
      </c>
      <c r="C8657">
        <v>28.784500000000001</v>
      </c>
      <c r="D8657">
        <v>28.3432</v>
      </c>
      <c r="E8657">
        <v>28.759599999999999</v>
      </c>
      <c r="F8657">
        <v>160751812</v>
      </c>
      <c r="G8657">
        <v>0</v>
      </c>
      <c r="H8657">
        <f>applerevenue[[#This Row],[high]]-applerevenue[[#This Row],[low]]</f>
        <v>0.4413000000000018</v>
      </c>
    </row>
    <row r="8658" spans="1:8" x14ac:dyDescent="0.25">
      <c r="A8658" s="1">
        <v>42107</v>
      </c>
      <c r="B8658">
        <v>29.046900000000001</v>
      </c>
      <c r="C8658">
        <v>29.092199999999998</v>
      </c>
      <c r="D8658">
        <v>28.648700000000002</v>
      </c>
      <c r="E8658">
        <v>28.702999999999999</v>
      </c>
      <c r="F8658">
        <v>145460492</v>
      </c>
      <c r="G8658">
        <v>1</v>
      </c>
      <c r="H8658">
        <f>applerevenue[[#This Row],[high]]-applerevenue[[#This Row],[low]]</f>
        <v>0.44349999999999667</v>
      </c>
    </row>
    <row r="8659" spans="1:8" x14ac:dyDescent="0.25">
      <c r="A8659" s="1">
        <v>42108</v>
      </c>
      <c r="B8659">
        <v>28.736899999999999</v>
      </c>
      <c r="C8659">
        <v>28.802600000000002</v>
      </c>
      <c r="D8659">
        <v>28.490300000000001</v>
      </c>
      <c r="E8659">
        <v>28.578600000000002</v>
      </c>
      <c r="F8659">
        <v>102098372</v>
      </c>
      <c r="G8659">
        <v>1</v>
      </c>
      <c r="H8659">
        <f>applerevenue[[#This Row],[high]]-applerevenue[[#This Row],[low]]</f>
        <v>0.31230000000000047</v>
      </c>
    </row>
    <row r="8660" spans="1:8" x14ac:dyDescent="0.25">
      <c r="A8660" s="1">
        <v>42109</v>
      </c>
      <c r="B8660">
        <v>28.603400000000001</v>
      </c>
      <c r="C8660">
        <v>28.766400000000001</v>
      </c>
      <c r="D8660">
        <v>28.512899999999998</v>
      </c>
      <c r="E8660">
        <v>28.687200000000001</v>
      </c>
      <c r="F8660">
        <v>115881676</v>
      </c>
      <c r="G8660">
        <v>0</v>
      </c>
      <c r="H8660">
        <f>applerevenue[[#This Row],[high]]-applerevenue[[#This Row],[low]]</f>
        <v>0.2535000000000025</v>
      </c>
    </row>
    <row r="8661" spans="1:8" x14ac:dyDescent="0.25">
      <c r="A8661" s="1">
        <v>42110</v>
      </c>
      <c r="B8661">
        <v>28.574000000000002</v>
      </c>
      <c r="C8661">
        <v>28.759599999999999</v>
      </c>
      <c r="D8661">
        <v>28.535599999999999</v>
      </c>
      <c r="E8661">
        <v>28.549099999999999</v>
      </c>
      <c r="F8661">
        <v>113475948</v>
      </c>
      <c r="G8661">
        <v>1</v>
      </c>
      <c r="H8661">
        <f>applerevenue[[#This Row],[high]]-applerevenue[[#This Row],[low]]</f>
        <v>0.2240000000000002</v>
      </c>
    </row>
    <row r="8662" spans="1:8" x14ac:dyDescent="0.25">
      <c r="A8662" s="1">
        <v>42111</v>
      </c>
      <c r="B8662">
        <v>28.408799999999999</v>
      </c>
      <c r="C8662">
        <v>28.542400000000001</v>
      </c>
      <c r="D8662">
        <v>28.162199999999999</v>
      </c>
      <c r="E8662">
        <v>28.227799999999998</v>
      </c>
      <c r="F8662">
        <v>207828184</v>
      </c>
      <c r="G8662">
        <v>1</v>
      </c>
      <c r="H8662">
        <f>applerevenue[[#This Row],[high]]-applerevenue[[#This Row],[low]]</f>
        <v>0.38020000000000209</v>
      </c>
    </row>
    <row r="8663" spans="1:8" x14ac:dyDescent="0.25">
      <c r="A8663" s="1">
        <v>42114</v>
      </c>
      <c r="B8663">
        <v>28.413399999999999</v>
      </c>
      <c r="C8663">
        <v>28.990400000000001</v>
      </c>
      <c r="D8663">
        <v>28.322900000000001</v>
      </c>
      <c r="E8663">
        <v>28.872699999999998</v>
      </c>
      <c r="F8663">
        <v>188217240</v>
      </c>
      <c r="G8663">
        <v>0</v>
      </c>
      <c r="H8663">
        <f>applerevenue[[#This Row],[high]]-applerevenue[[#This Row],[low]]</f>
        <v>0.66750000000000043</v>
      </c>
    </row>
    <row r="8664" spans="1:8" x14ac:dyDescent="0.25">
      <c r="A8664" s="1">
        <v>42115</v>
      </c>
      <c r="B8664">
        <v>28.985900000000001</v>
      </c>
      <c r="C8664">
        <v>29.008500000000002</v>
      </c>
      <c r="D8664">
        <v>28.662299999999998</v>
      </c>
      <c r="E8664">
        <v>28.7166</v>
      </c>
      <c r="F8664">
        <v>129740228</v>
      </c>
      <c r="G8664">
        <v>1</v>
      </c>
      <c r="H8664">
        <f>applerevenue[[#This Row],[high]]-applerevenue[[#This Row],[low]]</f>
        <v>0.34620000000000317</v>
      </c>
    </row>
    <row r="8665" spans="1:8" x14ac:dyDescent="0.25">
      <c r="A8665" s="1">
        <v>42116</v>
      </c>
      <c r="B8665">
        <v>28.7347</v>
      </c>
      <c r="C8665">
        <v>29.1601</v>
      </c>
      <c r="D8665">
        <v>28.583100000000002</v>
      </c>
      <c r="E8665">
        <v>29.1035</v>
      </c>
      <c r="F8665">
        <v>150618020</v>
      </c>
      <c r="G8665">
        <v>0</v>
      </c>
      <c r="H8665">
        <f>applerevenue[[#This Row],[high]]-applerevenue[[#This Row],[low]]</f>
        <v>0.57699999999999818</v>
      </c>
    </row>
    <row r="8666" spans="1:8" x14ac:dyDescent="0.25">
      <c r="A8666" s="1">
        <v>42117</v>
      </c>
      <c r="B8666">
        <v>29.031099999999999</v>
      </c>
      <c r="C8666">
        <v>29.5108</v>
      </c>
      <c r="D8666">
        <v>28.994900000000001</v>
      </c>
      <c r="E8666">
        <v>29.341100000000001</v>
      </c>
      <c r="F8666">
        <v>183083608</v>
      </c>
      <c r="G8666">
        <v>0</v>
      </c>
      <c r="H8666">
        <f>applerevenue[[#This Row],[high]]-applerevenue[[#This Row],[low]]</f>
        <v>0.51589999999999847</v>
      </c>
    </row>
    <row r="8667" spans="1:8" x14ac:dyDescent="0.25">
      <c r="A8667" s="1">
        <v>42118</v>
      </c>
      <c r="B8667">
        <v>29.526599999999998</v>
      </c>
      <c r="C8667">
        <v>29.558299999999999</v>
      </c>
      <c r="D8667">
        <v>29.241499999999998</v>
      </c>
      <c r="E8667">
        <v>29.479099999999999</v>
      </c>
      <c r="F8667">
        <v>178103620</v>
      </c>
      <c r="G8667">
        <v>1</v>
      </c>
      <c r="H8667">
        <f>applerevenue[[#This Row],[high]]-applerevenue[[#This Row],[low]]</f>
        <v>0.31680000000000064</v>
      </c>
    </row>
    <row r="8668" spans="1:8" x14ac:dyDescent="0.25">
      <c r="A8668" s="1">
        <v>42121</v>
      </c>
      <c r="B8668">
        <v>29.938500000000001</v>
      </c>
      <c r="C8668">
        <v>30.123999999999999</v>
      </c>
      <c r="D8668">
        <v>29.675999999999998</v>
      </c>
      <c r="E8668">
        <v>30.0154</v>
      </c>
      <c r="F8668">
        <v>387816828</v>
      </c>
      <c r="G8668">
        <v>0</v>
      </c>
      <c r="H8668">
        <f>applerevenue[[#This Row],[high]]-applerevenue[[#This Row],[low]]</f>
        <v>0.4480000000000004</v>
      </c>
    </row>
    <row r="8669" spans="1:8" x14ac:dyDescent="0.25">
      <c r="A8669" s="1">
        <v>42122</v>
      </c>
      <c r="B8669">
        <v>30.4238</v>
      </c>
      <c r="C8669">
        <v>30.443100000000001</v>
      </c>
      <c r="D8669">
        <v>29.3185</v>
      </c>
      <c r="E8669">
        <v>29.5425</v>
      </c>
      <c r="F8669">
        <v>475695880</v>
      </c>
      <c r="G8669">
        <v>1</v>
      </c>
      <c r="H8669">
        <f>applerevenue[[#This Row],[high]]-applerevenue[[#This Row],[low]]</f>
        <v>1.1246000000000009</v>
      </c>
    </row>
    <row r="8670" spans="1:8" x14ac:dyDescent="0.25">
      <c r="A8670" s="1">
        <v>42123</v>
      </c>
      <c r="B8670">
        <v>29.452000000000002</v>
      </c>
      <c r="C8670">
        <v>29.775600000000001</v>
      </c>
      <c r="D8670">
        <v>29.031099999999999</v>
      </c>
      <c r="E8670">
        <v>29.108000000000001</v>
      </c>
      <c r="F8670">
        <v>253544332</v>
      </c>
      <c r="G8670">
        <v>1</v>
      </c>
      <c r="H8670">
        <f>applerevenue[[#This Row],[high]]-applerevenue[[#This Row],[low]]</f>
        <v>0.74450000000000216</v>
      </c>
    </row>
    <row r="8671" spans="1:8" x14ac:dyDescent="0.25">
      <c r="A8671" s="1">
        <v>42124</v>
      </c>
      <c r="B8671">
        <v>28.850100000000001</v>
      </c>
      <c r="C8671">
        <v>28.9361</v>
      </c>
      <c r="D8671">
        <v>28.189399999999999</v>
      </c>
      <c r="E8671">
        <v>28.318300000000001</v>
      </c>
      <c r="F8671">
        <v>332781692</v>
      </c>
      <c r="G8671">
        <v>1</v>
      </c>
      <c r="H8671">
        <f>applerevenue[[#This Row],[high]]-applerevenue[[#This Row],[low]]</f>
        <v>0.74670000000000059</v>
      </c>
    </row>
    <row r="8672" spans="1:8" x14ac:dyDescent="0.25">
      <c r="A8672" s="1">
        <v>42125</v>
      </c>
      <c r="B8672">
        <v>28.533300000000001</v>
      </c>
      <c r="C8672">
        <v>29.4452</v>
      </c>
      <c r="D8672">
        <v>28.3523</v>
      </c>
      <c r="E8672">
        <v>29.1782</v>
      </c>
      <c r="F8672">
        <v>234050552</v>
      </c>
      <c r="G8672">
        <v>0</v>
      </c>
      <c r="H8672">
        <f>applerevenue[[#This Row],[high]]-applerevenue[[#This Row],[low]]</f>
        <v>1.0929000000000002</v>
      </c>
    </row>
    <row r="8673" spans="1:8" x14ac:dyDescent="0.25">
      <c r="A8673" s="1">
        <v>42128</v>
      </c>
      <c r="B8673">
        <v>29.302600000000002</v>
      </c>
      <c r="C8673">
        <v>29.544799999999999</v>
      </c>
      <c r="D8673">
        <v>29.022099999999998</v>
      </c>
      <c r="E8673">
        <v>29.121600000000001</v>
      </c>
      <c r="F8673">
        <v>203953112</v>
      </c>
      <c r="G8673">
        <v>1</v>
      </c>
      <c r="H8673">
        <f>applerevenue[[#This Row],[high]]-applerevenue[[#This Row],[low]]</f>
        <v>0.52270000000000039</v>
      </c>
    </row>
    <row r="8674" spans="1:8" x14ac:dyDescent="0.25">
      <c r="A8674" s="1">
        <v>42129</v>
      </c>
      <c r="B8674">
        <v>28.997199999999999</v>
      </c>
      <c r="C8674">
        <v>29.065000000000001</v>
      </c>
      <c r="D8674">
        <v>28.460899999999999</v>
      </c>
      <c r="E8674">
        <v>28.465399999999999</v>
      </c>
      <c r="F8674">
        <v>197085664</v>
      </c>
      <c r="G8674">
        <v>1</v>
      </c>
      <c r="H8674">
        <f>applerevenue[[#This Row],[high]]-applerevenue[[#This Row],[low]]</f>
        <v>0.60410000000000252</v>
      </c>
    </row>
    <row r="8675" spans="1:8" x14ac:dyDescent="0.25">
      <c r="A8675" s="1">
        <v>42130</v>
      </c>
      <c r="B8675">
        <v>28.6374</v>
      </c>
      <c r="C8675">
        <v>28.680399999999999</v>
      </c>
      <c r="D8675">
        <v>27.9133</v>
      </c>
      <c r="E8675">
        <v>28.2867</v>
      </c>
      <c r="F8675">
        <v>288564040</v>
      </c>
      <c r="G8675">
        <v>1</v>
      </c>
      <c r="H8675">
        <f>applerevenue[[#This Row],[high]]-applerevenue[[#This Row],[low]]</f>
        <v>0.76709999999999923</v>
      </c>
    </row>
    <row r="8676" spans="1:8" x14ac:dyDescent="0.25">
      <c r="A8676" s="1">
        <v>42131</v>
      </c>
      <c r="B8676">
        <v>28.349599999999999</v>
      </c>
      <c r="C8676">
        <v>28.647200000000002</v>
      </c>
      <c r="D8676">
        <v>28.179099999999998</v>
      </c>
      <c r="E8676">
        <v>28.460899999999999</v>
      </c>
      <c r="F8676">
        <v>175763580</v>
      </c>
      <c r="G8676">
        <v>0</v>
      </c>
      <c r="H8676">
        <f>applerevenue[[#This Row],[high]]-applerevenue[[#This Row],[low]]</f>
        <v>0.46810000000000329</v>
      </c>
    </row>
    <row r="8677" spans="1:8" x14ac:dyDescent="0.25">
      <c r="A8677" s="1">
        <v>42132</v>
      </c>
      <c r="B8677">
        <v>28.7835</v>
      </c>
      <c r="C8677">
        <v>28.9971</v>
      </c>
      <c r="D8677">
        <v>28.654</v>
      </c>
      <c r="E8677">
        <v>28.9971</v>
      </c>
      <c r="F8677">
        <v>222201528</v>
      </c>
      <c r="G8677">
        <v>0</v>
      </c>
      <c r="H8677">
        <f>applerevenue[[#This Row],[high]]-applerevenue[[#This Row],[low]]</f>
        <v>0.34309999999999974</v>
      </c>
    </row>
    <row r="8678" spans="1:8" x14ac:dyDescent="0.25">
      <c r="A8678" s="1">
        <v>42135</v>
      </c>
      <c r="B8678">
        <v>28.944900000000001</v>
      </c>
      <c r="C8678">
        <v>28.983499999999999</v>
      </c>
      <c r="D8678">
        <v>28.543800000000001</v>
      </c>
      <c r="E8678">
        <v>28.701699999999999</v>
      </c>
      <c r="F8678">
        <v>168143028</v>
      </c>
      <c r="G8678">
        <v>1</v>
      </c>
      <c r="H8678">
        <f>applerevenue[[#This Row],[high]]-applerevenue[[#This Row],[low]]</f>
        <v>0.43969999999999843</v>
      </c>
    </row>
    <row r="8679" spans="1:8" x14ac:dyDescent="0.25">
      <c r="A8679" s="1">
        <v>42136</v>
      </c>
      <c r="B8679">
        <v>28.5381</v>
      </c>
      <c r="C8679">
        <v>28.829000000000001</v>
      </c>
      <c r="D8679">
        <v>28.360900000000001</v>
      </c>
      <c r="E8679">
        <v>28.598400000000002</v>
      </c>
      <c r="F8679">
        <v>192640128</v>
      </c>
      <c r="G8679">
        <v>0</v>
      </c>
      <c r="H8679">
        <f>applerevenue[[#This Row],[high]]-applerevenue[[#This Row],[low]]</f>
        <v>0.46809999999999974</v>
      </c>
    </row>
    <row r="8680" spans="1:8" x14ac:dyDescent="0.25">
      <c r="A8680" s="1">
        <v>42137</v>
      </c>
      <c r="B8680">
        <v>28.6631</v>
      </c>
      <c r="C8680">
        <v>28.8994</v>
      </c>
      <c r="D8680">
        <v>28.599499999999999</v>
      </c>
      <c r="E8680">
        <v>28.6313</v>
      </c>
      <c r="F8680">
        <v>138776940</v>
      </c>
      <c r="G8680">
        <v>1</v>
      </c>
      <c r="H8680">
        <f>applerevenue[[#This Row],[high]]-applerevenue[[#This Row],[low]]</f>
        <v>0.29990000000000094</v>
      </c>
    </row>
    <row r="8681" spans="1:8" x14ac:dyDescent="0.25">
      <c r="A8681" s="1">
        <v>42138</v>
      </c>
      <c r="B8681">
        <v>28.949400000000001</v>
      </c>
      <c r="C8681">
        <v>29.299299999999999</v>
      </c>
      <c r="D8681">
        <v>28.892600000000002</v>
      </c>
      <c r="E8681">
        <v>29.299299999999999</v>
      </c>
      <c r="F8681">
        <v>180813824</v>
      </c>
      <c r="G8681">
        <v>0</v>
      </c>
      <c r="H8681">
        <f>applerevenue[[#This Row],[high]]-applerevenue[[#This Row],[low]]</f>
        <v>0.40669999999999717</v>
      </c>
    </row>
    <row r="8682" spans="1:8" x14ac:dyDescent="0.25">
      <c r="A8682" s="1">
        <v>42139</v>
      </c>
      <c r="B8682">
        <v>29.326599999999999</v>
      </c>
      <c r="C8682">
        <v>29.422000000000001</v>
      </c>
      <c r="D8682">
        <v>29.1312</v>
      </c>
      <c r="E8682">
        <v>29.258400000000002</v>
      </c>
      <c r="F8682">
        <v>152832136</v>
      </c>
      <c r="G8682">
        <v>1</v>
      </c>
      <c r="H8682">
        <f>applerevenue[[#This Row],[high]]-applerevenue[[#This Row],[low]]</f>
        <v>0.29080000000000084</v>
      </c>
    </row>
    <row r="8683" spans="1:8" x14ac:dyDescent="0.25">
      <c r="A8683" s="1">
        <v>42142</v>
      </c>
      <c r="B8683">
        <v>29.169799999999999</v>
      </c>
      <c r="C8683">
        <v>29.701499999999999</v>
      </c>
      <c r="D8683">
        <v>29.165299999999998</v>
      </c>
      <c r="E8683">
        <v>29.581099999999999</v>
      </c>
      <c r="F8683">
        <v>203531672</v>
      </c>
      <c r="G8683">
        <v>0</v>
      </c>
      <c r="H8683">
        <f>applerevenue[[#This Row],[high]]-applerevenue[[#This Row],[low]]</f>
        <v>0.5362000000000009</v>
      </c>
    </row>
    <row r="8684" spans="1:8" x14ac:dyDescent="0.25">
      <c r="A8684" s="1">
        <v>42143</v>
      </c>
      <c r="B8684">
        <v>29.694700000000001</v>
      </c>
      <c r="C8684">
        <v>29.7378</v>
      </c>
      <c r="D8684">
        <v>29.456099999999999</v>
      </c>
      <c r="E8684">
        <v>29.553799999999999</v>
      </c>
      <c r="F8684">
        <v>178532960</v>
      </c>
      <c r="G8684">
        <v>1</v>
      </c>
      <c r="H8684">
        <f>applerevenue[[#This Row],[high]]-applerevenue[[#This Row],[low]]</f>
        <v>0.28170000000000073</v>
      </c>
    </row>
    <row r="8685" spans="1:8" x14ac:dyDescent="0.25">
      <c r="A8685" s="1">
        <v>42144</v>
      </c>
      <c r="B8685">
        <v>29.5379</v>
      </c>
      <c r="C8685">
        <v>29.7606</v>
      </c>
      <c r="D8685">
        <v>29.387899999999998</v>
      </c>
      <c r="E8685">
        <v>29.551500000000001</v>
      </c>
      <c r="F8685">
        <v>145819728</v>
      </c>
      <c r="G8685">
        <v>0</v>
      </c>
      <c r="H8685">
        <f>applerevenue[[#This Row],[high]]-applerevenue[[#This Row],[low]]</f>
        <v>0.37270000000000181</v>
      </c>
    </row>
    <row r="8686" spans="1:8" x14ac:dyDescent="0.25">
      <c r="A8686" s="1">
        <v>42145</v>
      </c>
      <c r="B8686">
        <v>29.553799999999999</v>
      </c>
      <c r="C8686">
        <v>29.908200000000001</v>
      </c>
      <c r="D8686">
        <v>29.499300000000002</v>
      </c>
      <c r="E8686">
        <v>29.8537</v>
      </c>
      <c r="F8686">
        <v>158921456</v>
      </c>
      <c r="G8686">
        <v>0</v>
      </c>
      <c r="H8686">
        <f>applerevenue[[#This Row],[high]]-applerevenue[[#This Row],[low]]</f>
        <v>0.40889999999999915</v>
      </c>
    </row>
    <row r="8687" spans="1:8" x14ac:dyDescent="0.25">
      <c r="A8687" s="1">
        <v>42146</v>
      </c>
      <c r="B8687">
        <v>29.901399999999999</v>
      </c>
      <c r="C8687">
        <v>30.212700000000002</v>
      </c>
      <c r="D8687">
        <v>29.856000000000002</v>
      </c>
      <c r="E8687">
        <v>30.114999999999998</v>
      </c>
      <c r="F8687">
        <v>182383888</v>
      </c>
      <c r="G8687">
        <v>0</v>
      </c>
      <c r="H8687">
        <f>applerevenue[[#This Row],[high]]-applerevenue[[#This Row],[low]]</f>
        <v>0.35670000000000002</v>
      </c>
    </row>
    <row r="8688" spans="1:8" x14ac:dyDescent="0.25">
      <c r="A8688" s="1">
        <v>42150</v>
      </c>
      <c r="B8688">
        <v>30.128599999999999</v>
      </c>
      <c r="C8688">
        <v>30.199100000000001</v>
      </c>
      <c r="D8688">
        <v>29.337900000000001</v>
      </c>
      <c r="E8688">
        <v>29.451499999999999</v>
      </c>
      <c r="F8688">
        <v>282790240</v>
      </c>
      <c r="G8688">
        <v>1</v>
      </c>
      <c r="H8688">
        <f>applerevenue[[#This Row],[high]]-applerevenue[[#This Row],[low]]</f>
        <v>0.86120000000000019</v>
      </c>
    </row>
    <row r="8689" spans="1:8" x14ac:dyDescent="0.25">
      <c r="A8689" s="1">
        <v>42151</v>
      </c>
      <c r="B8689">
        <v>29.615100000000002</v>
      </c>
      <c r="C8689">
        <v>30.051400000000001</v>
      </c>
      <c r="D8689">
        <v>29.549299999999999</v>
      </c>
      <c r="E8689">
        <v>30.002500000000001</v>
      </c>
      <c r="F8689">
        <v>183332984</v>
      </c>
      <c r="G8689">
        <v>0</v>
      </c>
      <c r="H8689">
        <f>applerevenue[[#This Row],[high]]-applerevenue[[#This Row],[low]]</f>
        <v>0.50210000000000221</v>
      </c>
    </row>
    <row r="8690" spans="1:8" x14ac:dyDescent="0.25">
      <c r="A8690" s="1">
        <v>42152</v>
      </c>
      <c r="B8690">
        <v>29.9605</v>
      </c>
      <c r="C8690">
        <v>29.981000000000002</v>
      </c>
      <c r="D8690">
        <v>29.787800000000001</v>
      </c>
      <c r="E8690">
        <v>29.942299999999999</v>
      </c>
      <c r="F8690">
        <v>122933236</v>
      </c>
      <c r="G8690">
        <v>1</v>
      </c>
      <c r="H8690">
        <f>applerevenue[[#This Row],[high]]-applerevenue[[#This Row],[low]]</f>
        <v>0.19320000000000093</v>
      </c>
    </row>
    <row r="8691" spans="1:8" x14ac:dyDescent="0.25">
      <c r="A8691" s="1">
        <v>42153</v>
      </c>
      <c r="B8691">
        <v>29.817399999999999</v>
      </c>
      <c r="C8691">
        <v>29.8674</v>
      </c>
      <c r="D8691">
        <v>29.5152</v>
      </c>
      <c r="E8691">
        <v>29.601500000000001</v>
      </c>
      <c r="F8691">
        <v>203537808</v>
      </c>
      <c r="G8691">
        <v>1</v>
      </c>
      <c r="H8691">
        <f>applerevenue[[#This Row],[high]]-applerevenue[[#This Row],[low]]</f>
        <v>0.35219999999999985</v>
      </c>
    </row>
    <row r="8692" spans="1:8" x14ac:dyDescent="0.25">
      <c r="A8692" s="1">
        <v>42156</v>
      </c>
      <c r="B8692">
        <v>29.810500000000001</v>
      </c>
      <c r="C8692">
        <v>29.8537</v>
      </c>
      <c r="D8692">
        <v>29.549299999999999</v>
      </c>
      <c r="E8692">
        <v>29.659400000000002</v>
      </c>
      <c r="F8692">
        <v>128451188</v>
      </c>
      <c r="G8692">
        <v>1</v>
      </c>
      <c r="H8692">
        <f>applerevenue[[#This Row],[high]]-applerevenue[[#This Row],[low]]</f>
        <v>0.30440000000000111</v>
      </c>
    </row>
    <row r="8693" spans="1:8" x14ac:dyDescent="0.25">
      <c r="A8693" s="1">
        <v>42157</v>
      </c>
      <c r="B8693">
        <v>29.5061</v>
      </c>
      <c r="C8693">
        <v>29.686699999999998</v>
      </c>
      <c r="D8693">
        <v>29.383400000000002</v>
      </c>
      <c r="E8693">
        <v>29.5288</v>
      </c>
      <c r="F8693">
        <v>134670508</v>
      </c>
      <c r="G8693">
        <v>0</v>
      </c>
      <c r="H8693">
        <f>applerevenue[[#This Row],[high]]-applerevenue[[#This Row],[low]]</f>
        <v>0.30329999999999657</v>
      </c>
    </row>
    <row r="8694" spans="1:8" x14ac:dyDescent="0.25">
      <c r="A8694" s="1">
        <v>42158</v>
      </c>
      <c r="B8694">
        <v>29.687899999999999</v>
      </c>
      <c r="C8694">
        <v>29.7515</v>
      </c>
      <c r="D8694">
        <v>29.5152</v>
      </c>
      <c r="E8694">
        <v>29.565200000000001</v>
      </c>
      <c r="F8694">
        <v>123934168</v>
      </c>
      <c r="G8694">
        <v>1</v>
      </c>
      <c r="H8694">
        <f>applerevenue[[#This Row],[high]]-applerevenue[[#This Row],[low]]</f>
        <v>0.23629999999999995</v>
      </c>
    </row>
    <row r="8695" spans="1:8" x14ac:dyDescent="0.25">
      <c r="A8695" s="1">
        <v>42159</v>
      </c>
      <c r="B8695">
        <v>29.442499999999999</v>
      </c>
      <c r="C8695">
        <v>29.669699999999999</v>
      </c>
      <c r="D8695">
        <v>29.290199999999999</v>
      </c>
      <c r="E8695">
        <v>29.392499999999998</v>
      </c>
      <c r="F8695">
        <v>153800472</v>
      </c>
      <c r="G8695">
        <v>1</v>
      </c>
      <c r="H8695">
        <f>applerevenue[[#This Row],[high]]-applerevenue[[#This Row],[low]]</f>
        <v>0.37950000000000017</v>
      </c>
    </row>
    <row r="8696" spans="1:8" x14ac:dyDescent="0.25">
      <c r="A8696" s="1">
        <v>42160</v>
      </c>
      <c r="B8696">
        <v>29.424299999999999</v>
      </c>
      <c r="C8696">
        <v>29.467500000000001</v>
      </c>
      <c r="D8696">
        <v>29.165299999999998</v>
      </c>
      <c r="E8696">
        <v>29.231200000000001</v>
      </c>
      <c r="F8696">
        <v>142507200</v>
      </c>
      <c r="G8696">
        <v>1</v>
      </c>
      <c r="H8696">
        <f>applerevenue[[#This Row],[high]]-applerevenue[[#This Row],[low]]</f>
        <v>0.30220000000000269</v>
      </c>
    </row>
    <row r="8697" spans="1:8" x14ac:dyDescent="0.25">
      <c r="A8697" s="1">
        <v>42163</v>
      </c>
      <c r="B8697">
        <v>29.288</v>
      </c>
      <c r="C8697">
        <v>29.3584</v>
      </c>
      <c r="D8697">
        <v>28.817599999999999</v>
      </c>
      <c r="E8697">
        <v>29.038</v>
      </c>
      <c r="F8697">
        <v>210699144</v>
      </c>
      <c r="G8697">
        <v>1</v>
      </c>
      <c r="H8697">
        <f>applerevenue[[#This Row],[high]]-applerevenue[[#This Row],[low]]</f>
        <v>0.54080000000000084</v>
      </c>
    </row>
    <row r="8698" spans="1:8" x14ac:dyDescent="0.25">
      <c r="A8698" s="1">
        <v>42164</v>
      </c>
      <c r="B8698">
        <v>28.7881</v>
      </c>
      <c r="C8698">
        <v>29.101600000000001</v>
      </c>
      <c r="D8698">
        <v>28.5427</v>
      </c>
      <c r="E8698">
        <v>28.951699999999999</v>
      </c>
      <c r="F8698">
        <v>224301680</v>
      </c>
      <c r="G8698">
        <v>0</v>
      </c>
      <c r="H8698">
        <f>applerevenue[[#This Row],[high]]-applerevenue[[#This Row],[low]]</f>
        <v>0.55890000000000128</v>
      </c>
    </row>
    <row r="8699" spans="1:8" x14ac:dyDescent="0.25">
      <c r="A8699" s="1">
        <v>42165</v>
      </c>
      <c r="B8699">
        <v>29.065300000000001</v>
      </c>
      <c r="C8699">
        <v>29.387899999999998</v>
      </c>
      <c r="D8699">
        <v>29.049399999999999</v>
      </c>
      <c r="E8699">
        <v>29.2834</v>
      </c>
      <c r="F8699">
        <v>156349000</v>
      </c>
      <c r="G8699">
        <v>0</v>
      </c>
      <c r="H8699">
        <f>applerevenue[[#This Row],[high]]-applerevenue[[#This Row],[low]]</f>
        <v>0.3384999999999998</v>
      </c>
    </row>
    <row r="8700" spans="1:8" x14ac:dyDescent="0.25">
      <c r="A8700" s="1">
        <v>42166</v>
      </c>
      <c r="B8700">
        <v>29.351600000000001</v>
      </c>
      <c r="C8700">
        <v>29.578800000000001</v>
      </c>
      <c r="D8700">
        <v>29.191400000000002</v>
      </c>
      <c r="E8700">
        <v>29.217500000000001</v>
      </c>
      <c r="F8700">
        <v>141563548</v>
      </c>
      <c r="G8700">
        <v>1</v>
      </c>
      <c r="H8700">
        <f>applerevenue[[#This Row],[high]]-applerevenue[[#This Row],[low]]</f>
        <v>0.38739999999999952</v>
      </c>
    </row>
    <row r="8701" spans="1:8" x14ac:dyDescent="0.25">
      <c r="A8701" s="1">
        <v>42167</v>
      </c>
      <c r="B8701">
        <v>29.125499999999999</v>
      </c>
      <c r="C8701">
        <v>29.1584</v>
      </c>
      <c r="D8701">
        <v>28.8812</v>
      </c>
      <c r="E8701">
        <v>28.8949</v>
      </c>
      <c r="F8701">
        <v>147544984</v>
      </c>
      <c r="G8701">
        <v>1</v>
      </c>
      <c r="H8701">
        <f>applerevenue[[#This Row],[high]]-applerevenue[[#This Row],[low]]</f>
        <v>0.27720000000000056</v>
      </c>
    </row>
    <row r="8702" spans="1:8" x14ac:dyDescent="0.25">
      <c r="A8702" s="1">
        <v>42170</v>
      </c>
      <c r="B8702">
        <v>28.651800000000001</v>
      </c>
      <c r="C8702">
        <v>28.910799999999998</v>
      </c>
      <c r="D8702">
        <v>28.563099999999999</v>
      </c>
      <c r="E8702">
        <v>28.838100000000001</v>
      </c>
      <c r="F8702">
        <v>175955784</v>
      </c>
      <c r="G8702">
        <v>0</v>
      </c>
      <c r="H8702">
        <f>applerevenue[[#This Row],[high]]-applerevenue[[#This Row],[low]]</f>
        <v>0.34769999999999968</v>
      </c>
    </row>
    <row r="8703" spans="1:8" x14ac:dyDescent="0.25">
      <c r="A8703" s="1">
        <v>42171</v>
      </c>
      <c r="B8703">
        <v>28.863099999999999</v>
      </c>
      <c r="C8703">
        <v>29.049399999999999</v>
      </c>
      <c r="D8703">
        <v>28.713100000000001</v>
      </c>
      <c r="E8703">
        <v>28.992599999999999</v>
      </c>
      <c r="F8703">
        <v>125976524</v>
      </c>
      <c r="G8703">
        <v>0</v>
      </c>
      <c r="H8703">
        <f>applerevenue[[#This Row],[high]]-applerevenue[[#This Row],[low]]</f>
        <v>0.33629999999999782</v>
      </c>
    </row>
    <row r="8704" spans="1:8" x14ac:dyDescent="0.25">
      <c r="A8704" s="1">
        <v>42172</v>
      </c>
      <c r="B8704">
        <v>29.0198</v>
      </c>
      <c r="C8704">
        <v>29.0562</v>
      </c>
      <c r="D8704">
        <v>28.7972</v>
      </c>
      <c r="E8704">
        <v>28.924399999999999</v>
      </c>
      <c r="F8704">
        <v>131672284</v>
      </c>
      <c r="G8704">
        <v>1</v>
      </c>
      <c r="H8704">
        <f>applerevenue[[#This Row],[high]]-applerevenue[[#This Row],[low]]</f>
        <v>0.25900000000000034</v>
      </c>
    </row>
    <row r="8705" spans="1:8" x14ac:dyDescent="0.25">
      <c r="A8705" s="1">
        <v>42173</v>
      </c>
      <c r="B8705">
        <v>28.9085</v>
      </c>
      <c r="C8705">
        <v>29.1539</v>
      </c>
      <c r="D8705">
        <v>28.906199999999998</v>
      </c>
      <c r="E8705">
        <v>29.0562</v>
      </c>
      <c r="F8705">
        <v>141628880</v>
      </c>
      <c r="G8705">
        <v>0</v>
      </c>
      <c r="H8705">
        <f>applerevenue[[#This Row],[high]]-applerevenue[[#This Row],[low]]</f>
        <v>0.24770000000000181</v>
      </c>
    </row>
    <row r="8706" spans="1:8" x14ac:dyDescent="0.25">
      <c r="A8706" s="1">
        <v>42174</v>
      </c>
      <c r="B8706">
        <v>29.017600000000002</v>
      </c>
      <c r="C8706">
        <v>29.0426</v>
      </c>
      <c r="D8706">
        <v>28.719899999999999</v>
      </c>
      <c r="E8706">
        <v>28.7654</v>
      </c>
      <c r="F8706">
        <v>218867548</v>
      </c>
      <c r="G8706">
        <v>1</v>
      </c>
      <c r="H8706">
        <f>applerevenue[[#This Row],[high]]-applerevenue[[#This Row],[low]]</f>
        <v>0.3227000000000011</v>
      </c>
    </row>
    <row r="8707" spans="1:8" x14ac:dyDescent="0.25">
      <c r="A8707" s="1">
        <v>42177</v>
      </c>
      <c r="B8707">
        <v>28.967600000000001</v>
      </c>
      <c r="C8707">
        <v>29.097100000000001</v>
      </c>
      <c r="D8707">
        <v>28.874400000000001</v>
      </c>
      <c r="E8707">
        <v>28.994800000000001</v>
      </c>
      <c r="F8707">
        <v>136157380</v>
      </c>
      <c r="G8707">
        <v>0</v>
      </c>
      <c r="H8707">
        <f>applerevenue[[#This Row],[high]]-applerevenue[[#This Row],[low]]</f>
        <v>0.22269999999999968</v>
      </c>
    </row>
    <row r="8708" spans="1:8" x14ac:dyDescent="0.25">
      <c r="A8708" s="1">
        <v>42178</v>
      </c>
      <c r="B8708">
        <v>28.965299999999999</v>
      </c>
      <c r="C8708">
        <v>28.994800000000001</v>
      </c>
      <c r="D8708">
        <v>28.828800000000001</v>
      </c>
      <c r="E8708">
        <v>28.863099999999999</v>
      </c>
      <c r="F8708">
        <v>121075452</v>
      </c>
      <c r="G8708">
        <v>1</v>
      </c>
      <c r="H8708">
        <f>applerevenue[[#This Row],[high]]-applerevenue[[#This Row],[low]]</f>
        <v>0.16600000000000037</v>
      </c>
    </row>
    <row r="8709" spans="1:8" x14ac:dyDescent="0.25">
      <c r="A8709" s="1">
        <v>42179</v>
      </c>
      <c r="B8709">
        <v>28.904</v>
      </c>
      <c r="C8709">
        <v>29.4924</v>
      </c>
      <c r="D8709">
        <v>28.883500000000002</v>
      </c>
      <c r="E8709">
        <v>29.108499999999999</v>
      </c>
      <c r="F8709">
        <v>221123420</v>
      </c>
      <c r="G8709">
        <v>0</v>
      </c>
      <c r="H8709">
        <f>applerevenue[[#This Row],[high]]-applerevenue[[#This Row],[low]]</f>
        <v>0.60889999999999844</v>
      </c>
    </row>
    <row r="8710" spans="1:8" x14ac:dyDescent="0.25">
      <c r="A8710" s="1">
        <v>42180</v>
      </c>
      <c r="B8710">
        <v>29.2789</v>
      </c>
      <c r="C8710">
        <v>29.356100000000001</v>
      </c>
      <c r="D8710">
        <v>28.969899999999999</v>
      </c>
      <c r="E8710">
        <v>28.969899999999999</v>
      </c>
      <c r="F8710">
        <v>127752400</v>
      </c>
      <c r="G8710">
        <v>1</v>
      </c>
      <c r="H8710">
        <f>applerevenue[[#This Row],[high]]-applerevenue[[#This Row],[low]]</f>
        <v>0.38620000000000232</v>
      </c>
    </row>
    <row r="8711" spans="1:8" x14ac:dyDescent="0.25">
      <c r="A8711" s="1">
        <v>42181</v>
      </c>
      <c r="B8711">
        <v>29.008500000000002</v>
      </c>
      <c r="C8711">
        <v>29.081199999999999</v>
      </c>
      <c r="D8711">
        <v>28.744900000000001</v>
      </c>
      <c r="E8711">
        <v>28.799399999999999</v>
      </c>
      <c r="F8711">
        <v>176267364</v>
      </c>
      <c r="G8711">
        <v>1</v>
      </c>
      <c r="H8711">
        <f>applerevenue[[#This Row],[high]]-applerevenue[[#This Row],[low]]</f>
        <v>0.33629999999999782</v>
      </c>
    </row>
    <row r="8712" spans="1:8" x14ac:dyDescent="0.25">
      <c r="A8712" s="1">
        <v>42184</v>
      </c>
      <c r="B8712">
        <v>28.5063</v>
      </c>
      <c r="C8712">
        <v>28.735800000000001</v>
      </c>
      <c r="D8712">
        <v>28.2837</v>
      </c>
      <c r="E8712">
        <v>28.295000000000002</v>
      </c>
      <c r="F8712">
        <v>196645708</v>
      </c>
      <c r="G8712">
        <v>1</v>
      </c>
      <c r="H8712">
        <f>applerevenue[[#This Row],[high]]-applerevenue[[#This Row],[low]]</f>
        <v>0.4521000000000015</v>
      </c>
    </row>
    <row r="8713" spans="1:8" x14ac:dyDescent="0.25">
      <c r="A8713" s="1">
        <v>42185</v>
      </c>
      <c r="B8713">
        <v>28.531300000000002</v>
      </c>
      <c r="C8713">
        <v>28.656300000000002</v>
      </c>
      <c r="D8713">
        <v>28.37</v>
      </c>
      <c r="E8713">
        <v>28.4984</v>
      </c>
      <c r="F8713">
        <v>177482728</v>
      </c>
      <c r="G8713">
        <v>1</v>
      </c>
      <c r="H8713">
        <f>applerevenue[[#This Row],[high]]-applerevenue[[#This Row],[low]]</f>
        <v>0.28630000000000067</v>
      </c>
    </row>
    <row r="8714" spans="1:8" x14ac:dyDescent="0.25">
      <c r="A8714" s="1">
        <v>42186</v>
      </c>
      <c r="B8714">
        <v>28.833500000000001</v>
      </c>
      <c r="C8714">
        <v>28.842600000000001</v>
      </c>
      <c r="D8714">
        <v>28.626799999999999</v>
      </c>
      <c r="E8714">
        <v>28.7654</v>
      </c>
      <c r="F8714">
        <v>120955244</v>
      </c>
      <c r="G8714">
        <v>1</v>
      </c>
      <c r="H8714">
        <f>applerevenue[[#This Row],[high]]-applerevenue[[#This Row],[low]]</f>
        <v>0.21580000000000155</v>
      </c>
    </row>
    <row r="8715" spans="1:8" x14ac:dyDescent="0.25">
      <c r="A8715" s="1">
        <v>42187</v>
      </c>
      <c r="B8715">
        <v>28.726700000000001</v>
      </c>
      <c r="C8715">
        <v>28.785799999999998</v>
      </c>
      <c r="D8715">
        <v>28.576799999999999</v>
      </c>
      <c r="E8715">
        <v>28.728999999999999</v>
      </c>
      <c r="F8715">
        <v>108843808</v>
      </c>
      <c r="G8715">
        <v>0</v>
      </c>
      <c r="H8715">
        <f>applerevenue[[#This Row],[high]]-applerevenue[[#This Row],[low]]</f>
        <v>0.20899999999999963</v>
      </c>
    </row>
    <row r="8716" spans="1:8" x14ac:dyDescent="0.25">
      <c r="A8716" s="1">
        <v>42191</v>
      </c>
      <c r="B8716">
        <v>28.388200000000001</v>
      </c>
      <c r="C8716">
        <v>28.6813</v>
      </c>
      <c r="D8716">
        <v>28.367699999999999</v>
      </c>
      <c r="E8716">
        <v>28.629000000000001</v>
      </c>
      <c r="F8716">
        <v>112241724</v>
      </c>
      <c r="G8716">
        <v>0</v>
      </c>
      <c r="H8716">
        <f>applerevenue[[#This Row],[high]]-applerevenue[[#This Row],[low]]</f>
        <v>0.31360000000000099</v>
      </c>
    </row>
    <row r="8717" spans="1:8" x14ac:dyDescent="0.25">
      <c r="A8717" s="1">
        <v>42192</v>
      </c>
      <c r="B8717">
        <v>28.603999999999999</v>
      </c>
      <c r="C8717">
        <v>28.6631</v>
      </c>
      <c r="D8717">
        <v>28.122299999999999</v>
      </c>
      <c r="E8717">
        <v>28.558599999999998</v>
      </c>
      <c r="F8717">
        <v>187787244</v>
      </c>
      <c r="G8717">
        <v>1</v>
      </c>
      <c r="H8717">
        <f>applerevenue[[#This Row],[high]]-applerevenue[[#This Row],[low]]</f>
        <v>0.54080000000000084</v>
      </c>
    </row>
    <row r="8718" spans="1:8" x14ac:dyDescent="0.25">
      <c r="A8718" s="1">
        <v>42193</v>
      </c>
      <c r="B8718">
        <v>28.2837</v>
      </c>
      <c r="C8718">
        <v>28.32</v>
      </c>
      <c r="D8718">
        <v>27.8429</v>
      </c>
      <c r="E8718">
        <v>27.849699999999999</v>
      </c>
      <c r="F8718">
        <v>243046456</v>
      </c>
      <c r="G8718">
        <v>1</v>
      </c>
      <c r="H8718">
        <f>applerevenue[[#This Row],[high]]-applerevenue[[#This Row],[low]]</f>
        <v>0.47710000000000008</v>
      </c>
    </row>
    <row r="8719" spans="1:8" x14ac:dyDescent="0.25">
      <c r="A8719" s="1">
        <v>42194</v>
      </c>
      <c r="B8719">
        <v>28.140499999999999</v>
      </c>
      <c r="C8719">
        <v>28.188199999999998</v>
      </c>
      <c r="D8719">
        <v>27.0885</v>
      </c>
      <c r="E8719">
        <v>27.281600000000001</v>
      </c>
      <c r="F8719">
        <v>314380152</v>
      </c>
      <c r="G8719">
        <v>1</v>
      </c>
      <c r="H8719">
        <f>applerevenue[[#This Row],[high]]-applerevenue[[#This Row],[low]]</f>
        <v>1.0996999999999986</v>
      </c>
    </row>
    <row r="8720" spans="1:8" x14ac:dyDescent="0.25">
      <c r="A8720" s="1">
        <v>42195</v>
      </c>
      <c r="B8720">
        <v>27.706499999999998</v>
      </c>
      <c r="C8720">
        <v>28.140499999999999</v>
      </c>
      <c r="D8720">
        <v>27.540700000000001</v>
      </c>
      <c r="E8720">
        <v>28.010999999999999</v>
      </c>
      <c r="F8720">
        <v>245417896</v>
      </c>
      <c r="G8720">
        <v>0</v>
      </c>
      <c r="H8720">
        <f>applerevenue[[#This Row],[high]]-applerevenue[[#This Row],[low]]</f>
        <v>0.59979999999999833</v>
      </c>
    </row>
    <row r="8721" spans="1:8" x14ac:dyDescent="0.25">
      <c r="A8721" s="1">
        <v>42198</v>
      </c>
      <c r="B8721">
        <v>28.4086</v>
      </c>
      <c r="C8721">
        <v>28.573399999999999</v>
      </c>
      <c r="D8721">
        <v>28.247299999999999</v>
      </c>
      <c r="E8721">
        <v>28.5518</v>
      </c>
      <c r="F8721">
        <v>165762152</v>
      </c>
      <c r="G8721">
        <v>0</v>
      </c>
      <c r="H8721">
        <f>applerevenue[[#This Row],[high]]-applerevenue[[#This Row],[low]]</f>
        <v>0.32610000000000028</v>
      </c>
    </row>
    <row r="8722" spans="1:8" x14ac:dyDescent="0.25">
      <c r="A8722" s="1">
        <v>42199</v>
      </c>
      <c r="B8722">
        <v>28.638100000000001</v>
      </c>
      <c r="C8722">
        <v>28.713100000000001</v>
      </c>
      <c r="D8722">
        <v>28.410900000000002</v>
      </c>
      <c r="E8722">
        <v>28.540400000000002</v>
      </c>
      <c r="F8722">
        <v>127072556</v>
      </c>
      <c r="G8722">
        <v>1</v>
      </c>
      <c r="H8722">
        <f>applerevenue[[#This Row],[high]]-applerevenue[[#This Row],[low]]</f>
        <v>0.30219999999999914</v>
      </c>
    </row>
    <row r="8723" spans="1:8" x14ac:dyDescent="0.25">
      <c r="A8723" s="1">
        <v>42200</v>
      </c>
      <c r="B8723">
        <v>28.5654</v>
      </c>
      <c r="C8723">
        <v>28.8903</v>
      </c>
      <c r="D8723">
        <v>28.5336</v>
      </c>
      <c r="E8723">
        <v>28.815300000000001</v>
      </c>
      <c r="F8723">
        <v>134596800</v>
      </c>
      <c r="G8723">
        <v>0</v>
      </c>
      <c r="H8723">
        <f>applerevenue[[#This Row],[high]]-applerevenue[[#This Row],[low]]</f>
        <v>0.35670000000000002</v>
      </c>
    </row>
    <row r="8724" spans="1:8" x14ac:dyDescent="0.25">
      <c r="A8724" s="1">
        <v>42201</v>
      </c>
      <c r="B8724">
        <v>29.0244</v>
      </c>
      <c r="C8724">
        <v>29.213000000000001</v>
      </c>
      <c r="D8724">
        <v>28.9358</v>
      </c>
      <c r="E8724">
        <v>29.199300000000001</v>
      </c>
      <c r="F8724">
        <v>144889788</v>
      </c>
      <c r="G8724">
        <v>0</v>
      </c>
      <c r="H8724">
        <f>applerevenue[[#This Row],[high]]-applerevenue[[#This Row],[low]]</f>
        <v>0.27720000000000056</v>
      </c>
    </row>
    <row r="8725" spans="1:8" x14ac:dyDescent="0.25">
      <c r="A8725" s="1">
        <v>42202</v>
      </c>
      <c r="B8725">
        <v>29.328900000000001</v>
      </c>
      <c r="C8725">
        <v>29.451499999999999</v>
      </c>
      <c r="D8725">
        <v>29.1539</v>
      </c>
      <c r="E8725">
        <v>29.451499999999999</v>
      </c>
      <c r="F8725">
        <v>184658840</v>
      </c>
      <c r="G8725">
        <v>0</v>
      </c>
      <c r="H8725">
        <f>applerevenue[[#This Row],[high]]-applerevenue[[#This Row],[low]]</f>
        <v>0.2975999999999992</v>
      </c>
    </row>
    <row r="8726" spans="1:8" x14ac:dyDescent="0.25">
      <c r="A8726" s="1">
        <v>42205</v>
      </c>
      <c r="B8726">
        <v>29.758299999999998</v>
      </c>
      <c r="C8726">
        <v>30.212700000000002</v>
      </c>
      <c r="D8726">
        <v>29.696899999999999</v>
      </c>
      <c r="E8726">
        <v>30.008199999999999</v>
      </c>
      <c r="F8726">
        <v>235600812</v>
      </c>
      <c r="G8726">
        <v>0</v>
      </c>
      <c r="H8726">
        <f>applerevenue[[#This Row],[high]]-applerevenue[[#This Row],[low]]</f>
        <v>0.51580000000000226</v>
      </c>
    </row>
    <row r="8727" spans="1:8" x14ac:dyDescent="0.25">
      <c r="A8727" s="1">
        <v>42206</v>
      </c>
      <c r="B8727">
        <v>30.185500000000001</v>
      </c>
      <c r="C8727">
        <v>30.2014</v>
      </c>
      <c r="D8727">
        <v>29.610600000000002</v>
      </c>
      <c r="E8727">
        <v>29.708300000000001</v>
      </c>
      <c r="F8727">
        <v>307025708</v>
      </c>
      <c r="G8727">
        <v>1</v>
      </c>
      <c r="H8727">
        <f>applerevenue[[#This Row],[high]]-applerevenue[[#This Row],[low]]</f>
        <v>0.59079999999999799</v>
      </c>
    </row>
    <row r="8728" spans="1:8" x14ac:dyDescent="0.25">
      <c r="A8728" s="1">
        <v>42207</v>
      </c>
      <c r="B8728">
        <v>27.7179</v>
      </c>
      <c r="C8728">
        <v>28.5154</v>
      </c>
      <c r="D8728">
        <v>27.7179</v>
      </c>
      <c r="E8728">
        <v>28.451799999999999</v>
      </c>
      <c r="F8728">
        <v>461802428</v>
      </c>
      <c r="G8728">
        <v>0</v>
      </c>
      <c r="H8728">
        <f>applerevenue[[#This Row],[high]]-applerevenue[[#This Row],[low]]</f>
        <v>0.79749999999999943</v>
      </c>
    </row>
    <row r="8729" spans="1:8" x14ac:dyDescent="0.25">
      <c r="A8729" s="1">
        <v>42208</v>
      </c>
      <c r="B8729">
        <v>28.674499999999998</v>
      </c>
      <c r="C8729">
        <v>28.8767</v>
      </c>
      <c r="D8729">
        <v>28.415500000000002</v>
      </c>
      <c r="E8729">
        <v>28.438199999999998</v>
      </c>
      <c r="F8729">
        <v>203997808</v>
      </c>
      <c r="G8729">
        <v>1</v>
      </c>
      <c r="H8729">
        <f>applerevenue[[#This Row],[high]]-applerevenue[[#This Row],[low]]</f>
        <v>0.46119999999999806</v>
      </c>
    </row>
    <row r="8730" spans="1:8" x14ac:dyDescent="0.25">
      <c r="A8730" s="1">
        <v>42209</v>
      </c>
      <c r="B8730">
        <v>28.474499999999999</v>
      </c>
      <c r="C8730">
        <v>28.57</v>
      </c>
      <c r="D8730">
        <v>28.151900000000001</v>
      </c>
      <c r="E8730">
        <v>28.2882</v>
      </c>
      <c r="F8730">
        <v>168649328</v>
      </c>
      <c r="G8730">
        <v>1</v>
      </c>
      <c r="H8730">
        <f>applerevenue[[#This Row],[high]]-applerevenue[[#This Row],[low]]</f>
        <v>0.41809999999999903</v>
      </c>
    </row>
    <row r="8731" spans="1:8" x14ac:dyDescent="0.25">
      <c r="A8731" s="1">
        <v>42212</v>
      </c>
      <c r="B8731">
        <v>27.9678</v>
      </c>
      <c r="C8731">
        <v>28.085999999999999</v>
      </c>
      <c r="D8731">
        <v>27.747399999999999</v>
      </c>
      <c r="E8731">
        <v>27.895099999999999</v>
      </c>
      <c r="F8731">
        <v>177822160</v>
      </c>
      <c r="G8731">
        <v>1</v>
      </c>
      <c r="H8731">
        <f>applerevenue[[#This Row],[high]]-applerevenue[[#This Row],[low]]</f>
        <v>0.33859999999999957</v>
      </c>
    </row>
    <row r="8732" spans="1:8" x14ac:dyDescent="0.25">
      <c r="A8732" s="1">
        <v>42213</v>
      </c>
      <c r="B8732">
        <v>28.0337</v>
      </c>
      <c r="C8732">
        <v>28.154199999999999</v>
      </c>
      <c r="D8732">
        <v>27.845099999999999</v>
      </c>
      <c r="E8732">
        <v>28.0337</v>
      </c>
      <c r="F8732">
        <v>134472388</v>
      </c>
      <c r="G8732">
        <v>0</v>
      </c>
      <c r="H8732">
        <f>applerevenue[[#This Row],[high]]-applerevenue[[#This Row],[low]]</f>
        <v>0.30910000000000082</v>
      </c>
    </row>
    <row r="8733" spans="1:8" x14ac:dyDescent="0.25">
      <c r="A8733" s="1">
        <v>42214</v>
      </c>
      <c r="B8733">
        <v>27.9815</v>
      </c>
      <c r="C8733">
        <v>28.061</v>
      </c>
      <c r="D8733">
        <v>27.781500000000001</v>
      </c>
      <c r="E8733">
        <v>27.9451</v>
      </c>
      <c r="F8733">
        <v>148046612</v>
      </c>
      <c r="G8733">
        <v>1</v>
      </c>
      <c r="H8733">
        <f>applerevenue[[#This Row],[high]]-applerevenue[[#This Row],[low]]</f>
        <v>0.27949999999999875</v>
      </c>
    </row>
    <row r="8734" spans="1:8" x14ac:dyDescent="0.25">
      <c r="A8734" s="1">
        <v>42215</v>
      </c>
      <c r="B8734">
        <v>27.792899999999999</v>
      </c>
      <c r="C8734">
        <v>27.849699999999999</v>
      </c>
      <c r="D8734">
        <v>27.654299999999999</v>
      </c>
      <c r="E8734">
        <v>27.804200000000002</v>
      </c>
      <c r="F8734">
        <v>134513072</v>
      </c>
      <c r="G8734">
        <v>0</v>
      </c>
      <c r="H8734">
        <f>applerevenue[[#This Row],[high]]-applerevenue[[#This Row],[low]]</f>
        <v>0.19539999999999935</v>
      </c>
    </row>
    <row r="8735" spans="1:8" x14ac:dyDescent="0.25">
      <c r="A8735" s="1">
        <v>42216</v>
      </c>
      <c r="B8735">
        <v>27.8565</v>
      </c>
      <c r="C8735">
        <v>27.866199999999999</v>
      </c>
      <c r="D8735">
        <v>27.4725</v>
      </c>
      <c r="E8735">
        <v>27.5611</v>
      </c>
      <c r="F8735">
        <v>171539812</v>
      </c>
      <c r="G8735">
        <v>1</v>
      </c>
      <c r="H8735">
        <f>applerevenue[[#This Row],[high]]-applerevenue[[#This Row],[low]]</f>
        <v>0.39369999999999905</v>
      </c>
    </row>
    <row r="8736" spans="1:8" x14ac:dyDescent="0.25">
      <c r="A8736" s="1">
        <v>42219</v>
      </c>
      <c r="B8736">
        <v>27.6066</v>
      </c>
      <c r="C8736">
        <v>27.849699999999999</v>
      </c>
      <c r="D8736">
        <v>26.702300000000001</v>
      </c>
      <c r="E8736">
        <v>26.911300000000001</v>
      </c>
      <c r="F8736">
        <v>279903872</v>
      </c>
      <c r="G8736">
        <v>1</v>
      </c>
      <c r="H8736">
        <f>applerevenue[[#This Row],[high]]-applerevenue[[#This Row],[low]]</f>
        <v>1.1473999999999975</v>
      </c>
    </row>
    <row r="8737" spans="1:8" x14ac:dyDescent="0.25">
      <c r="A8737" s="1">
        <v>42220</v>
      </c>
      <c r="B8737">
        <v>26.679500000000001</v>
      </c>
      <c r="C8737">
        <v>26.743200000000002</v>
      </c>
      <c r="D8737">
        <v>25.731999999999999</v>
      </c>
      <c r="E8737">
        <v>26.047899999999998</v>
      </c>
      <c r="F8737">
        <v>496554492</v>
      </c>
      <c r="G8737">
        <v>1</v>
      </c>
      <c r="H8737">
        <f>applerevenue[[#This Row],[high]]-applerevenue[[#This Row],[low]]</f>
        <v>1.0112000000000023</v>
      </c>
    </row>
    <row r="8738" spans="1:8" x14ac:dyDescent="0.25">
      <c r="A8738" s="1">
        <v>42221</v>
      </c>
      <c r="B8738">
        <v>25.663900000000002</v>
      </c>
      <c r="C8738">
        <v>26.684100000000001</v>
      </c>
      <c r="D8738">
        <v>25.470700000000001</v>
      </c>
      <c r="E8738">
        <v>26.220600000000001</v>
      </c>
      <c r="F8738">
        <v>393537844</v>
      </c>
      <c r="G8738">
        <v>0</v>
      </c>
      <c r="H8738">
        <f>applerevenue[[#This Row],[high]]-applerevenue[[#This Row],[low]]</f>
        <v>1.2134</v>
      </c>
    </row>
    <row r="8739" spans="1:8" x14ac:dyDescent="0.25">
      <c r="A8739" s="1">
        <v>42222</v>
      </c>
      <c r="B8739">
        <v>26.469100000000001</v>
      </c>
      <c r="C8739">
        <v>26.5901</v>
      </c>
      <c r="D8739">
        <v>26.0457</v>
      </c>
      <c r="E8739">
        <v>26.2774</v>
      </c>
      <c r="F8739">
        <v>211612160</v>
      </c>
      <c r="G8739">
        <v>1</v>
      </c>
      <c r="H8739">
        <f>applerevenue[[#This Row],[high]]-applerevenue[[#This Row],[low]]</f>
        <v>0.54439999999999955</v>
      </c>
    </row>
    <row r="8740" spans="1:8" x14ac:dyDescent="0.25">
      <c r="A8740" s="1">
        <v>42223</v>
      </c>
      <c r="B8740">
        <v>26.151800000000001</v>
      </c>
      <c r="C8740">
        <v>26.533000000000001</v>
      </c>
      <c r="D8740">
        <v>26.133600000000001</v>
      </c>
      <c r="E8740">
        <v>26.366399999999999</v>
      </c>
      <c r="F8740">
        <v>154681620</v>
      </c>
      <c r="G8740">
        <v>0</v>
      </c>
      <c r="H8740">
        <f>applerevenue[[#This Row],[high]]-applerevenue[[#This Row],[low]]</f>
        <v>0.39939999999999998</v>
      </c>
    </row>
    <row r="8741" spans="1:8" x14ac:dyDescent="0.25">
      <c r="A8741" s="1">
        <v>42226</v>
      </c>
      <c r="B8741">
        <v>26.596900000000002</v>
      </c>
      <c r="C8741">
        <v>27.386600000000001</v>
      </c>
      <c r="D8741">
        <v>26.596900000000002</v>
      </c>
      <c r="E8741">
        <v>27.324999999999999</v>
      </c>
      <c r="F8741">
        <v>219806388</v>
      </c>
      <c r="G8741">
        <v>0</v>
      </c>
      <c r="H8741">
        <f>applerevenue[[#This Row],[high]]-applerevenue[[#This Row],[low]]</f>
        <v>0.78969999999999985</v>
      </c>
    </row>
    <row r="8742" spans="1:8" x14ac:dyDescent="0.25">
      <c r="A8742" s="1">
        <v>42227</v>
      </c>
      <c r="B8742">
        <v>26.888999999999999</v>
      </c>
      <c r="C8742">
        <v>26.973500000000001</v>
      </c>
      <c r="D8742">
        <v>25.866499999999998</v>
      </c>
      <c r="E8742">
        <v>25.902999999999999</v>
      </c>
      <c r="F8742">
        <v>388331256</v>
      </c>
      <c r="G8742">
        <v>1</v>
      </c>
      <c r="H8742">
        <f>applerevenue[[#This Row],[high]]-applerevenue[[#This Row],[low]]</f>
        <v>1.1070000000000029</v>
      </c>
    </row>
    <row r="8743" spans="1:8" x14ac:dyDescent="0.25">
      <c r="A8743" s="1">
        <v>42228</v>
      </c>
      <c r="B8743">
        <v>25.683900000000001</v>
      </c>
      <c r="C8743">
        <v>26.343599999999999</v>
      </c>
      <c r="D8743">
        <v>25.021999999999998</v>
      </c>
      <c r="E8743">
        <v>26.302499999999998</v>
      </c>
      <c r="F8743">
        <v>406742440</v>
      </c>
      <c r="G8743">
        <v>0</v>
      </c>
      <c r="H8743">
        <f>applerevenue[[#This Row],[high]]-applerevenue[[#This Row],[low]]</f>
        <v>1.3216000000000001</v>
      </c>
    </row>
    <row r="8744" spans="1:8" x14ac:dyDescent="0.25">
      <c r="A8744" s="1">
        <v>42229</v>
      </c>
      <c r="B8744">
        <v>26.485099999999999</v>
      </c>
      <c r="C8744">
        <v>26.5672</v>
      </c>
      <c r="D8744">
        <v>26.142700000000001</v>
      </c>
      <c r="E8744">
        <v>26.2819</v>
      </c>
      <c r="F8744">
        <v>194143156</v>
      </c>
      <c r="G8744">
        <v>1</v>
      </c>
      <c r="H8744">
        <f>applerevenue[[#This Row],[high]]-applerevenue[[#This Row],[low]]</f>
        <v>0.42449999999999832</v>
      </c>
    </row>
    <row r="8745" spans="1:8" x14ac:dyDescent="0.25">
      <c r="A8745" s="1">
        <v>42230</v>
      </c>
      <c r="B8745">
        <v>26.092500000000001</v>
      </c>
      <c r="C8745">
        <v>26.546700000000001</v>
      </c>
      <c r="D8745">
        <v>26.021699999999999</v>
      </c>
      <c r="E8745">
        <v>26.466799999999999</v>
      </c>
      <c r="F8745">
        <v>171718064</v>
      </c>
      <c r="G8745">
        <v>0</v>
      </c>
      <c r="H8745">
        <f>applerevenue[[#This Row],[high]]-applerevenue[[#This Row],[low]]</f>
        <v>0.52500000000000213</v>
      </c>
    </row>
    <row r="8746" spans="1:8" x14ac:dyDescent="0.25">
      <c r="A8746" s="1">
        <v>42233</v>
      </c>
      <c r="B8746">
        <v>26.485099999999999</v>
      </c>
      <c r="C8746">
        <v>26.852499999999999</v>
      </c>
      <c r="D8746">
        <v>26.361799999999999</v>
      </c>
      <c r="E8746">
        <v>26.7407</v>
      </c>
      <c r="F8746">
        <v>163538980</v>
      </c>
      <c r="G8746">
        <v>0</v>
      </c>
      <c r="H8746">
        <f>applerevenue[[#This Row],[high]]-applerevenue[[#This Row],[low]]</f>
        <v>0.49070000000000036</v>
      </c>
    </row>
    <row r="8747" spans="1:8" x14ac:dyDescent="0.25">
      <c r="A8747" s="1">
        <v>42234</v>
      </c>
      <c r="B8747">
        <v>26.574100000000001</v>
      </c>
      <c r="C8747">
        <v>26.804600000000001</v>
      </c>
      <c r="D8747">
        <v>26.478200000000001</v>
      </c>
      <c r="E8747">
        <v>26.5901</v>
      </c>
      <c r="F8747">
        <v>138242832</v>
      </c>
      <c r="G8747">
        <v>0</v>
      </c>
      <c r="H8747">
        <f>applerevenue[[#This Row],[high]]-applerevenue[[#This Row],[low]]</f>
        <v>0.32639999999999958</v>
      </c>
    </row>
    <row r="8748" spans="1:8" x14ac:dyDescent="0.25">
      <c r="A8748" s="1">
        <v>42235</v>
      </c>
      <c r="B8748">
        <v>26.498799999999999</v>
      </c>
      <c r="C8748">
        <v>26.5946</v>
      </c>
      <c r="D8748">
        <v>26.174700000000001</v>
      </c>
      <c r="E8748">
        <v>26.25</v>
      </c>
      <c r="F8748">
        <v>193146040</v>
      </c>
      <c r="G8748">
        <v>1</v>
      </c>
      <c r="H8748">
        <f>applerevenue[[#This Row],[high]]-applerevenue[[#This Row],[low]]</f>
        <v>0.41989999999999839</v>
      </c>
    </row>
    <row r="8749" spans="1:8" x14ac:dyDescent="0.25">
      <c r="A8749" s="1">
        <v>42236</v>
      </c>
      <c r="B8749">
        <v>26.037700000000001</v>
      </c>
      <c r="C8749">
        <v>26.099299999999999</v>
      </c>
      <c r="D8749">
        <v>25.4785</v>
      </c>
      <c r="E8749">
        <v>25.711300000000001</v>
      </c>
      <c r="F8749">
        <v>274006488</v>
      </c>
      <c r="G8749">
        <v>1</v>
      </c>
      <c r="H8749">
        <f>applerevenue[[#This Row],[high]]-applerevenue[[#This Row],[low]]</f>
        <v>0.62079999999999913</v>
      </c>
    </row>
    <row r="8750" spans="1:8" x14ac:dyDescent="0.25">
      <c r="A8750" s="1">
        <v>42237</v>
      </c>
      <c r="B8750">
        <v>25.204599999999999</v>
      </c>
      <c r="C8750">
        <v>25.540099999999999</v>
      </c>
      <c r="D8750">
        <v>24.112500000000001</v>
      </c>
      <c r="E8750">
        <v>24.1387</v>
      </c>
      <c r="F8750">
        <v>513101884</v>
      </c>
      <c r="G8750">
        <v>1</v>
      </c>
      <c r="H8750">
        <f>applerevenue[[#This Row],[high]]-applerevenue[[#This Row],[low]]</f>
        <v>1.4275999999999982</v>
      </c>
    </row>
    <row r="8751" spans="1:8" x14ac:dyDescent="0.25">
      <c r="A8751" s="1">
        <v>42240</v>
      </c>
      <c r="B8751">
        <v>21.653199999999998</v>
      </c>
      <c r="C8751">
        <v>24.832599999999999</v>
      </c>
      <c r="D8751">
        <v>20.998200000000001</v>
      </c>
      <c r="E8751">
        <v>23.536200000000001</v>
      </c>
      <c r="F8751">
        <v>648825168</v>
      </c>
      <c r="G8751">
        <v>0</v>
      </c>
      <c r="H8751">
        <f>applerevenue[[#This Row],[high]]-applerevenue[[#This Row],[low]]</f>
        <v>3.8343999999999987</v>
      </c>
    </row>
    <row r="8752" spans="1:8" x14ac:dyDescent="0.25">
      <c r="A8752" s="1">
        <v>42241</v>
      </c>
      <c r="B8752">
        <v>25.3598</v>
      </c>
      <c r="C8752">
        <v>25.3598</v>
      </c>
      <c r="D8752">
        <v>23.622900000000001</v>
      </c>
      <c r="E8752">
        <v>23.677700000000002</v>
      </c>
      <c r="F8752">
        <v>414406396</v>
      </c>
      <c r="G8752">
        <v>1</v>
      </c>
      <c r="H8752">
        <f>applerevenue[[#This Row],[high]]-applerevenue[[#This Row],[low]]</f>
        <v>1.7368999999999986</v>
      </c>
    </row>
    <row r="8753" spans="1:8" x14ac:dyDescent="0.25">
      <c r="A8753" s="1">
        <v>42242</v>
      </c>
      <c r="B8753">
        <v>24.441199999999998</v>
      </c>
      <c r="C8753">
        <v>25.081399999999999</v>
      </c>
      <c r="D8753">
        <v>23.976700000000001</v>
      </c>
      <c r="E8753">
        <v>25.035699999999999</v>
      </c>
      <c r="F8753">
        <v>387098444</v>
      </c>
      <c r="G8753">
        <v>0</v>
      </c>
      <c r="H8753">
        <f>applerevenue[[#This Row],[high]]-applerevenue[[#This Row],[low]]</f>
        <v>1.1046999999999976</v>
      </c>
    </row>
    <row r="8754" spans="1:8" x14ac:dyDescent="0.25">
      <c r="A8754" s="1">
        <v>42243</v>
      </c>
      <c r="B8754">
        <v>25.62</v>
      </c>
      <c r="C8754">
        <v>25.846</v>
      </c>
      <c r="D8754">
        <v>25.1111</v>
      </c>
      <c r="E8754">
        <v>25.7729</v>
      </c>
      <c r="F8754">
        <v>338464224</v>
      </c>
      <c r="G8754">
        <v>0</v>
      </c>
      <c r="H8754">
        <f>applerevenue[[#This Row],[high]]-applerevenue[[#This Row],[low]]</f>
        <v>0.73489999999999966</v>
      </c>
    </row>
    <row r="8755" spans="1:8" x14ac:dyDescent="0.25">
      <c r="A8755" s="1">
        <v>42244</v>
      </c>
      <c r="B8755">
        <v>25.601800000000001</v>
      </c>
      <c r="C8755">
        <v>25.861999999999998</v>
      </c>
      <c r="D8755">
        <v>25.457999999999998</v>
      </c>
      <c r="E8755">
        <v>25.857399999999998</v>
      </c>
      <c r="F8755">
        <v>212657628</v>
      </c>
      <c r="G8755">
        <v>0</v>
      </c>
      <c r="H8755">
        <f>applerevenue[[#This Row],[high]]-applerevenue[[#This Row],[low]]</f>
        <v>0.40399999999999991</v>
      </c>
    </row>
    <row r="8756" spans="1:8" x14ac:dyDescent="0.25">
      <c r="A8756" s="1">
        <v>42247</v>
      </c>
      <c r="B8756">
        <v>25.592600000000001</v>
      </c>
      <c r="C8756">
        <v>26.1404</v>
      </c>
      <c r="D8756">
        <v>25.562999999999999</v>
      </c>
      <c r="E8756">
        <v>25.7364</v>
      </c>
      <c r="F8756">
        <v>224917084</v>
      </c>
      <c r="G8756">
        <v>0</v>
      </c>
      <c r="H8756">
        <f>applerevenue[[#This Row],[high]]-applerevenue[[#This Row],[low]]</f>
        <v>0.5774000000000008</v>
      </c>
    </row>
    <row r="8757" spans="1:8" x14ac:dyDescent="0.25">
      <c r="A8757" s="1">
        <v>42248</v>
      </c>
      <c r="B8757">
        <v>25.147600000000001</v>
      </c>
      <c r="C8757">
        <v>25.535599999999999</v>
      </c>
      <c r="D8757">
        <v>24.503900000000002</v>
      </c>
      <c r="E8757">
        <v>24.586099999999998</v>
      </c>
      <c r="F8757">
        <v>307383440</v>
      </c>
      <c r="G8757">
        <v>1</v>
      </c>
      <c r="H8757">
        <f>applerevenue[[#This Row],[high]]-applerevenue[[#This Row],[low]]</f>
        <v>1.0316999999999972</v>
      </c>
    </row>
    <row r="8758" spans="1:8" x14ac:dyDescent="0.25">
      <c r="A8758" s="1">
        <v>42249</v>
      </c>
      <c r="B8758">
        <v>25.1065</v>
      </c>
      <c r="C8758">
        <v>25.640599999999999</v>
      </c>
      <c r="D8758">
        <v>24.908100000000001</v>
      </c>
      <c r="E8758">
        <v>25.640599999999999</v>
      </c>
      <c r="F8758">
        <v>247555248</v>
      </c>
      <c r="G8758">
        <v>0</v>
      </c>
      <c r="H8758">
        <f>applerevenue[[#This Row],[high]]-applerevenue[[#This Row],[low]]</f>
        <v>0.73249999999999815</v>
      </c>
    </row>
    <row r="8759" spans="1:8" x14ac:dyDescent="0.25">
      <c r="A8759" s="1">
        <v>42250</v>
      </c>
      <c r="B8759">
        <v>25.674800000000001</v>
      </c>
      <c r="C8759">
        <v>25.741</v>
      </c>
      <c r="D8759">
        <v>25.115600000000001</v>
      </c>
      <c r="E8759">
        <v>25.190899999999999</v>
      </c>
      <c r="F8759">
        <v>212935760</v>
      </c>
      <c r="G8759">
        <v>1</v>
      </c>
      <c r="H8759">
        <f>applerevenue[[#This Row],[high]]-applerevenue[[#This Row],[low]]</f>
        <v>0.62539999999999907</v>
      </c>
    </row>
    <row r="8760" spans="1:8" x14ac:dyDescent="0.25">
      <c r="A8760" s="1">
        <v>42251</v>
      </c>
      <c r="B8760">
        <v>24.871400000000001</v>
      </c>
      <c r="C8760">
        <v>25.209199999999999</v>
      </c>
      <c r="D8760">
        <v>24.766400000000001</v>
      </c>
      <c r="E8760">
        <v>24.939900000000002</v>
      </c>
      <c r="F8760">
        <v>199985244</v>
      </c>
      <c r="G8760">
        <v>0</v>
      </c>
      <c r="H8760">
        <f>applerevenue[[#This Row],[high]]-applerevenue[[#This Row],[low]]</f>
        <v>0.44279999999999831</v>
      </c>
    </row>
    <row r="8761" spans="1:8" x14ac:dyDescent="0.25">
      <c r="A8761" s="1">
        <v>42255</v>
      </c>
      <c r="B8761">
        <v>25.4831</v>
      </c>
      <c r="C8761">
        <v>25.690799999999999</v>
      </c>
      <c r="D8761">
        <v>25.179500000000001</v>
      </c>
      <c r="E8761">
        <v>25.633700000000001</v>
      </c>
      <c r="F8761">
        <v>219374504</v>
      </c>
      <c r="G8761">
        <v>0</v>
      </c>
      <c r="H8761">
        <f>applerevenue[[#This Row],[high]]-applerevenue[[#This Row],[low]]</f>
        <v>0.51129999999999853</v>
      </c>
    </row>
    <row r="8762" spans="1:8" x14ac:dyDescent="0.25">
      <c r="A8762" s="1">
        <v>42256</v>
      </c>
      <c r="B8762">
        <v>25.964700000000001</v>
      </c>
      <c r="C8762">
        <v>26.024000000000001</v>
      </c>
      <c r="D8762">
        <v>25.053999999999998</v>
      </c>
      <c r="E8762">
        <v>25.140699999999999</v>
      </c>
      <c r="F8762">
        <v>340043216</v>
      </c>
      <c r="G8762">
        <v>1</v>
      </c>
      <c r="H8762">
        <f>applerevenue[[#This Row],[high]]-applerevenue[[#This Row],[low]]</f>
        <v>0.97000000000000242</v>
      </c>
    </row>
    <row r="8763" spans="1:8" x14ac:dyDescent="0.25">
      <c r="A8763" s="1">
        <v>42257</v>
      </c>
      <c r="B8763">
        <v>25.168099999999999</v>
      </c>
      <c r="C8763">
        <v>25.855699999999999</v>
      </c>
      <c r="D8763">
        <v>25.0837</v>
      </c>
      <c r="E8763">
        <v>25.693100000000001</v>
      </c>
      <c r="F8763">
        <v>251571324</v>
      </c>
      <c r="G8763">
        <v>0</v>
      </c>
      <c r="H8763">
        <f>applerevenue[[#This Row],[high]]-applerevenue[[#This Row],[low]]</f>
        <v>0.77199999999999847</v>
      </c>
    </row>
    <row r="8764" spans="1:8" x14ac:dyDescent="0.25">
      <c r="A8764" s="1">
        <v>42258</v>
      </c>
      <c r="B8764">
        <v>25.515000000000001</v>
      </c>
      <c r="C8764">
        <v>26.067399999999999</v>
      </c>
      <c r="D8764">
        <v>25.508199999999999</v>
      </c>
      <c r="E8764">
        <v>26.067399999999999</v>
      </c>
      <c r="F8764">
        <v>199661892</v>
      </c>
      <c r="G8764">
        <v>0</v>
      </c>
      <c r="H8764">
        <f>applerevenue[[#This Row],[high]]-applerevenue[[#This Row],[low]]</f>
        <v>0.55920000000000059</v>
      </c>
    </row>
    <row r="8765" spans="1:8" x14ac:dyDescent="0.25">
      <c r="A8765" s="1">
        <v>42261</v>
      </c>
      <c r="B8765">
        <v>26.6083</v>
      </c>
      <c r="C8765">
        <v>26.679099999999998</v>
      </c>
      <c r="D8765">
        <v>26.215699999999998</v>
      </c>
      <c r="E8765">
        <v>26.3184</v>
      </c>
      <c r="F8765">
        <v>233453724</v>
      </c>
      <c r="G8765">
        <v>1</v>
      </c>
      <c r="H8765">
        <f>applerevenue[[#This Row],[high]]-applerevenue[[#This Row],[low]]</f>
        <v>0.46340000000000003</v>
      </c>
    </row>
    <row r="8766" spans="1:8" x14ac:dyDescent="0.25">
      <c r="A8766" s="1">
        <v>42262</v>
      </c>
      <c r="B8766">
        <v>26.46</v>
      </c>
      <c r="C8766">
        <v>26.596900000000002</v>
      </c>
      <c r="D8766">
        <v>26.115300000000001</v>
      </c>
      <c r="E8766">
        <v>26.5398</v>
      </c>
      <c r="F8766">
        <v>173364620</v>
      </c>
      <c r="G8766">
        <v>0</v>
      </c>
      <c r="H8766">
        <f>applerevenue[[#This Row],[high]]-applerevenue[[#This Row],[low]]</f>
        <v>0.48160000000000025</v>
      </c>
    </row>
    <row r="8767" spans="1:8" x14ac:dyDescent="0.25">
      <c r="A8767" s="1">
        <v>42263</v>
      </c>
      <c r="B8767">
        <v>26.533000000000001</v>
      </c>
      <c r="C8767">
        <v>26.5992</v>
      </c>
      <c r="D8767">
        <v>26.348099999999999</v>
      </c>
      <c r="E8767">
        <v>26.569500000000001</v>
      </c>
      <c r="F8767">
        <v>148693956</v>
      </c>
      <c r="G8767">
        <v>0</v>
      </c>
      <c r="H8767">
        <f>applerevenue[[#This Row],[high]]-applerevenue[[#This Row],[low]]</f>
        <v>0.25110000000000099</v>
      </c>
    </row>
    <row r="8768" spans="1:8" x14ac:dyDescent="0.25">
      <c r="A8768" s="1">
        <v>42264</v>
      </c>
      <c r="B8768">
        <v>26.398299999999999</v>
      </c>
      <c r="C8768">
        <v>26.587800000000001</v>
      </c>
      <c r="D8768">
        <v>25.9544</v>
      </c>
      <c r="E8768">
        <v>26.001200000000001</v>
      </c>
      <c r="F8768">
        <v>256450564</v>
      </c>
      <c r="G8768">
        <v>1</v>
      </c>
      <c r="H8768">
        <f>applerevenue[[#This Row],[high]]-applerevenue[[#This Row],[low]]</f>
        <v>0.63340000000000174</v>
      </c>
    </row>
    <row r="8769" spans="1:8" x14ac:dyDescent="0.25">
      <c r="A8769" s="1">
        <v>42265</v>
      </c>
      <c r="B8769">
        <v>25.610900000000001</v>
      </c>
      <c r="C8769">
        <v>26.087900000000001</v>
      </c>
      <c r="D8769">
        <v>25.533300000000001</v>
      </c>
      <c r="E8769">
        <v>25.893899999999999</v>
      </c>
      <c r="F8769">
        <v>297141164</v>
      </c>
      <c r="G8769">
        <v>0</v>
      </c>
      <c r="H8769">
        <f>applerevenue[[#This Row],[high]]-applerevenue[[#This Row],[low]]</f>
        <v>0.55460000000000065</v>
      </c>
    </row>
    <row r="8770" spans="1:8" x14ac:dyDescent="0.25">
      <c r="A8770" s="1">
        <v>42268</v>
      </c>
      <c r="B8770">
        <v>25.944099999999999</v>
      </c>
      <c r="C8770">
        <v>26.332100000000001</v>
      </c>
      <c r="D8770">
        <v>25.941800000000001</v>
      </c>
      <c r="E8770">
        <v>26.2956</v>
      </c>
      <c r="F8770">
        <v>200887860</v>
      </c>
      <c r="G8770">
        <v>0</v>
      </c>
      <c r="H8770">
        <f>applerevenue[[#This Row],[high]]-applerevenue[[#This Row],[low]]</f>
        <v>0.39029999999999987</v>
      </c>
    </row>
    <row r="8771" spans="1:8" x14ac:dyDescent="0.25">
      <c r="A8771" s="1">
        <v>42269</v>
      </c>
      <c r="B8771">
        <v>25.8779</v>
      </c>
      <c r="C8771">
        <v>26.060500000000001</v>
      </c>
      <c r="D8771">
        <v>25.681699999999999</v>
      </c>
      <c r="E8771">
        <v>25.8825</v>
      </c>
      <c r="F8771">
        <v>201384636</v>
      </c>
      <c r="G8771">
        <v>0</v>
      </c>
      <c r="H8771">
        <f>applerevenue[[#This Row],[high]]-applerevenue[[#This Row],[low]]</f>
        <v>0.3788000000000018</v>
      </c>
    </row>
    <row r="8772" spans="1:8" x14ac:dyDescent="0.25">
      <c r="A8772" s="1">
        <v>42270</v>
      </c>
      <c r="B8772">
        <v>25.934999999999999</v>
      </c>
      <c r="C8772">
        <v>26.183800000000002</v>
      </c>
      <c r="D8772">
        <v>25.8597</v>
      </c>
      <c r="E8772">
        <v>26.092500000000001</v>
      </c>
      <c r="F8772">
        <v>143026864</v>
      </c>
      <c r="G8772">
        <v>0</v>
      </c>
      <c r="H8772">
        <f>applerevenue[[#This Row],[high]]-applerevenue[[#This Row],[low]]</f>
        <v>0.32410000000000139</v>
      </c>
    </row>
    <row r="8773" spans="1:8" x14ac:dyDescent="0.25">
      <c r="A8773" s="1">
        <v>42271</v>
      </c>
      <c r="B8773">
        <v>25.848299999999998</v>
      </c>
      <c r="C8773">
        <v>26.361799999999999</v>
      </c>
      <c r="D8773">
        <v>25.647400000000001</v>
      </c>
      <c r="E8773">
        <v>26.247699999999998</v>
      </c>
      <c r="F8773">
        <v>200877900</v>
      </c>
      <c r="G8773">
        <v>0</v>
      </c>
      <c r="H8773">
        <f>applerevenue[[#This Row],[high]]-applerevenue[[#This Row],[low]]</f>
        <v>0.7143999999999977</v>
      </c>
    </row>
    <row r="8774" spans="1:8" x14ac:dyDescent="0.25">
      <c r="A8774" s="1">
        <v>42272</v>
      </c>
      <c r="B8774">
        <v>26.5764</v>
      </c>
      <c r="C8774">
        <v>26.633400000000002</v>
      </c>
      <c r="D8774">
        <v>26.024000000000001</v>
      </c>
      <c r="E8774">
        <v>26.1815</v>
      </c>
      <c r="F8774">
        <v>224607704</v>
      </c>
      <c r="G8774">
        <v>1</v>
      </c>
      <c r="H8774">
        <f>applerevenue[[#This Row],[high]]-applerevenue[[#This Row],[low]]</f>
        <v>0.60940000000000083</v>
      </c>
    </row>
    <row r="8775" spans="1:8" x14ac:dyDescent="0.25">
      <c r="A8775" s="1">
        <v>42275</v>
      </c>
      <c r="B8775">
        <v>25.985199999999999</v>
      </c>
      <c r="C8775">
        <v>26.1495</v>
      </c>
      <c r="D8775">
        <v>25.663399999999999</v>
      </c>
      <c r="E8775">
        <v>25.663399999999999</v>
      </c>
      <c r="F8775">
        <v>203128756</v>
      </c>
      <c r="G8775">
        <v>1</v>
      </c>
      <c r="H8775">
        <f>applerevenue[[#This Row],[high]]-applerevenue[[#This Row],[low]]</f>
        <v>0.48610000000000042</v>
      </c>
    </row>
    <row r="8776" spans="1:8" x14ac:dyDescent="0.25">
      <c r="A8776" s="1">
        <v>42276</v>
      </c>
      <c r="B8776">
        <v>25.752400000000002</v>
      </c>
      <c r="C8776">
        <v>25.907599999999999</v>
      </c>
      <c r="D8776">
        <v>24.618099999999998</v>
      </c>
      <c r="E8776">
        <v>24.8919</v>
      </c>
      <c r="F8776">
        <v>293461536</v>
      </c>
      <c r="G8776">
        <v>1</v>
      </c>
      <c r="H8776">
        <f>applerevenue[[#This Row],[high]]-applerevenue[[#This Row],[low]]</f>
        <v>1.2895000000000003</v>
      </c>
    </row>
    <row r="8777" spans="1:8" x14ac:dyDescent="0.25">
      <c r="A8777" s="1">
        <v>42277</v>
      </c>
      <c r="B8777">
        <v>25.145299999999999</v>
      </c>
      <c r="C8777">
        <v>25.457999999999998</v>
      </c>
      <c r="D8777">
        <v>24.816600000000001</v>
      </c>
      <c r="E8777">
        <v>25.095099999999999</v>
      </c>
      <c r="F8777">
        <v>260166384</v>
      </c>
      <c r="G8777">
        <v>1</v>
      </c>
      <c r="H8777">
        <f>applerevenue[[#This Row],[high]]-applerevenue[[#This Row],[low]]</f>
        <v>0.64139999999999731</v>
      </c>
    </row>
    <row r="8778" spans="1:8" x14ac:dyDescent="0.25">
      <c r="A8778" s="1">
        <v>42278</v>
      </c>
      <c r="B8778">
        <v>24.894200000000001</v>
      </c>
      <c r="C8778">
        <v>25.0198</v>
      </c>
      <c r="D8778">
        <v>24.4925</v>
      </c>
      <c r="E8778">
        <v>25.0106</v>
      </c>
      <c r="F8778">
        <v>255716400</v>
      </c>
      <c r="G8778">
        <v>0</v>
      </c>
      <c r="H8778">
        <f>applerevenue[[#This Row],[high]]-applerevenue[[#This Row],[low]]</f>
        <v>0.52730000000000032</v>
      </c>
    </row>
    <row r="8779" spans="1:8" x14ac:dyDescent="0.25">
      <c r="A8779" s="1">
        <v>42279</v>
      </c>
      <c r="B8779">
        <v>24.6523</v>
      </c>
      <c r="C8779">
        <v>25.337800000000001</v>
      </c>
      <c r="D8779">
        <v>24.5473</v>
      </c>
      <c r="E8779">
        <v>25.193200000000001</v>
      </c>
      <c r="F8779">
        <v>232079032</v>
      </c>
      <c r="G8779">
        <v>0</v>
      </c>
      <c r="H8779">
        <f>applerevenue[[#This Row],[high]]-applerevenue[[#This Row],[low]]</f>
        <v>0.79050000000000153</v>
      </c>
    </row>
    <row r="8780" spans="1:8" x14ac:dyDescent="0.25">
      <c r="A8780" s="1">
        <v>42282</v>
      </c>
      <c r="B8780">
        <v>25.0791</v>
      </c>
      <c r="C8780">
        <v>25.4191</v>
      </c>
      <c r="D8780">
        <v>24.894200000000001</v>
      </c>
      <c r="E8780">
        <v>25.284500000000001</v>
      </c>
      <c r="F8780">
        <v>208258972</v>
      </c>
      <c r="G8780">
        <v>0</v>
      </c>
      <c r="H8780">
        <f>applerevenue[[#This Row],[high]]-applerevenue[[#This Row],[low]]</f>
        <v>0.52489999999999881</v>
      </c>
    </row>
    <row r="8781" spans="1:8" x14ac:dyDescent="0.25">
      <c r="A8781" s="1">
        <v>42283</v>
      </c>
      <c r="B8781">
        <v>25.250299999999999</v>
      </c>
      <c r="C8781">
        <v>25.503599999999999</v>
      </c>
      <c r="D8781">
        <v>25.052800000000001</v>
      </c>
      <c r="E8781">
        <v>25.4055</v>
      </c>
      <c r="F8781">
        <v>195427908</v>
      </c>
      <c r="G8781">
        <v>0</v>
      </c>
      <c r="H8781">
        <f>applerevenue[[#This Row],[high]]-applerevenue[[#This Row],[low]]</f>
        <v>0.45079999999999742</v>
      </c>
    </row>
    <row r="8782" spans="1:8" x14ac:dyDescent="0.25">
      <c r="A8782" s="1">
        <v>42284</v>
      </c>
      <c r="B8782">
        <v>25.503599999999999</v>
      </c>
      <c r="C8782">
        <v>25.5105</v>
      </c>
      <c r="D8782">
        <v>24.971800000000002</v>
      </c>
      <c r="E8782">
        <v>25.284500000000001</v>
      </c>
      <c r="F8782">
        <v>187062200</v>
      </c>
      <c r="G8782">
        <v>1</v>
      </c>
      <c r="H8782">
        <f>applerevenue[[#This Row],[high]]-applerevenue[[#This Row],[low]]</f>
        <v>0.53869999999999862</v>
      </c>
    </row>
    <row r="8783" spans="1:8" x14ac:dyDescent="0.25">
      <c r="A8783" s="1">
        <v>42285</v>
      </c>
      <c r="B8783">
        <v>25.149899999999999</v>
      </c>
      <c r="C8783">
        <v>25.149899999999999</v>
      </c>
      <c r="D8783">
        <v>24.697900000000001</v>
      </c>
      <c r="E8783">
        <v>24.9924</v>
      </c>
      <c r="F8783">
        <v>247918308</v>
      </c>
      <c r="G8783">
        <v>1</v>
      </c>
      <c r="H8783">
        <f>applerevenue[[#This Row],[high]]-applerevenue[[#This Row],[low]]</f>
        <v>0.45199999999999818</v>
      </c>
    </row>
    <row r="8784" spans="1:8" x14ac:dyDescent="0.25">
      <c r="A8784" s="1">
        <v>42286</v>
      </c>
      <c r="B8784">
        <v>25.1065</v>
      </c>
      <c r="C8784">
        <v>25.626899999999999</v>
      </c>
      <c r="D8784">
        <v>24.990100000000002</v>
      </c>
      <c r="E8784">
        <v>25.590399999999999</v>
      </c>
      <c r="F8784">
        <v>211064560</v>
      </c>
      <c r="G8784">
        <v>0</v>
      </c>
      <c r="H8784">
        <f>applerevenue[[#This Row],[high]]-applerevenue[[#This Row],[low]]</f>
        <v>0.63679999999999737</v>
      </c>
    </row>
    <row r="8785" spans="1:8" x14ac:dyDescent="0.25">
      <c r="A8785" s="1">
        <v>42289</v>
      </c>
      <c r="B8785">
        <v>25.729600000000001</v>
      </c>
      <c r="C8785">
        <v>25.734100000000002</v>
      </c>
      <c r="D8785">
        <v>25.435199999999998</v>
      </c>
      <c r="E8785">
        <v>25.471699999999998</v>
      </c>
      <c r="F8785">
        <v>121868816</v>
      </c>
      <c r="G8785">
        <v>1</v>
      </c>
      <c r="H8785">
        <f>applerevenue[[#This Row],[high]]-applerevenue[[#This Row],[low]]</f>
        <v>0.29890000000000327</v>
      </c>
    </row>
    <row r="8786" spans="1:8" x14ac:dyDescent="0.25">
      <c r="A8786" s="1">
        <v>42290</v>
      </c>
      <c r="B8786">
        <v>25.293600000000001</v>
      </c>
      <c r="C8786">
        <v>25.665700000000001</v>
      </c>
      <c r="D8786">
        <v>25.261700000000001</v>
      </c>
      <c r="E8786">
        <v>25.515000000000001</v>
      </c>
      <c r="F8786">
        <v>132197024</v>
      </c>
      <c r="G8786">
        <v>0</v>
      </c>
      <c r="H8786">
        <f>applerevenue[[#This Row],[high]]-applerevenue[[#This Row],[low]]</f>
        <v>0.40399999999999991</v>
      </c>
    </row>
    <row r="8787" spans="1:8" x14ac:dyDescent="0.25">
      <c r="A8787" s="1">
        <v>42291</v>
      </c>
      <c r="B8787">
        <v>25.4009</v>
      </c>
      <c r="C8787">
        <v>25.453399999999998</v>
      </c>
      <c r="D8787">
        <v>25.0061</v>
      </c>
      <c r="E8787">
        <v>25.154399999999999</v>
      </c>
      <c r="F8787">
        <v>177849796</v>
      </c>
      <c r="G8787">
        <v>1</v>
      </c>
      <c r="H8787">
        <f>applerevenue[[#This Row],[high]]-applerevenue[[#This Row],[low]]</f>
        <v>0.44729999999999848</v>
      </c>
    </row>
    <row r="8788" spans="1:8" x14ac:dyDescent="0.25">
      <c r="A8788" s="1">
        <v>42292</v>
      </c>
      <c r="B8788">
        <v>25.3188</v>
      </c>
      <c r="C8788">
        <v>25.585799999999999</v>
      </c>
      <c r="D8788">
        <v>25.218299999999999</v>
      </c>
      <c r="E8788">
        <v>25.530999999999999</v>
      </c>
      <c r="F8788">
        <v>150693808</v>
      </c>
      <c r="G8788">
        <v>0</v>
      </c>
      <c r="H8788">
        <f>applerevenue[[#This Row],[high]]-applerevenue[[#This Row],[low]]</f>
        <v>0.36749999999999972</v>
      </c>
    </row>
    <row r="8789" spans="1:8" x14ac:dyDescent="0.25">
      <c r="A8789" s="1">
        <v>42293</v>
      </c>
      <c r="B8789">
        <v>25.512799999999999</v>
      </c>
      <c r="C8789">
        <v>25.562999999999999</v>
      </c>
      <c r="D8789">
        <v>25.227499999999999</v>
      </c>
      <c r="E8789">
        <v>25.343900000000001</v>
      </c>
      <c r="F8789">
        <v>156930436</v>
      </c>
      <c r="G8789">
        <v>1</v>
      </c>
      <c r="H8789">
        <f>applerevenue[[#This Row],[high]]-applerevenue[[#This Row],[low]]</f>
        <v>0.33549999999999969</v>
      </c>
    </row>
    <row r="8790" spans="1:8" x14ac:dyDescent="0.25">
      <c r="A8790" s="1">
        <v>42296</v>
      </c>
      <c r="B8790">
        <v>25.289100000000001</v>
      </c>
      <c r="C8790">
        <v>25.5059</v>
      </c>
      <c r="D8790">
        <v>25.131599999999999</v>
      </c>
      <c r="E8790">
        <v>25.501300000000001</v>
      </c>
      <c r="F8790">
        <v>119036612</v>
      </c>
      <c r="G8790">
        <v>0</v>
      </c>
      <c r="H8790">
        <f>applerevenue[[#This Row],[high]]-applerevenue[[#This Row],[low]]</f>
        <v>0.37430000000000163</v>
      </c>
    </row>
    <row r="8791" spans="1:8" x14ac:dyDescent="0.25">
      <c r="A8791" s="1">
        <v>42297</v>
      </c>
      <c r="B8791">
        <v>25.412299999999998</v>
      </c>
      <c r="C8791">
        <v>26.058299999999999</v>
      </c>
      <c r="D8791">
        <v>25.293600000000001</v>
      </c>
      <c r="E8791">
        <v>25.966999999999999</v>
      </c>
      <c r="F8791">
        <v>195871052</v>
      </c>
      <c r="G8791">
        <v>0</v>
      </c>
      <c r="H8791">
        <f>applerevenue[[#This Row],[high]]-applerevenue[[#This Row],[low]]</f>
        <v>0.76469999999999771</v>
      </c>
    </row>
    <row r="8792" spans="1:8" x14ac:dyDescent="0.25">
      <c r="A8792" s="1">
        <v>42298</v>
      </c>
      <c r="B8792">
        <v>26.019400000000001</v>
      </c>
      <c r="C8792">
        <v>26.380099999999999</v>
      </c>
      <c r="D8792">
        <v>25.951000000000001</v>
      </c>
      <c r="E8792">
        <v>25.964700000000001</v>
      </c>
      <c r="F8792">
        <v>169307896</v>
      </c>
      <c r="G8792">
        <v>1</v>
      </c>
      <c r="H8792">
        <f>applerevenue[[#This Row],[high]]-applerevenue[[#This Row],[low]]</f>
        <v>0.42909999999999826</v>
      </c>
    </row>
    <row r="8793" spans="1:8" x14ac:dyDescent="0.25">
      <c r="A8793" s="1">
        <v>42299</v>
      </c>
      <c r="B8793">
        <v>26.094799999999999</v>
      </c>
      <c r="C8793">
        <v>26.361799999999999</v>
      </c>
      <c r="D8793">
        <v>26.042300000000001</v>
      </c>
      <c r="E8793">
        <v>26.361799999999999</v>
      </c>
      <c r="F8793">
        <v>166616356</v>
      </c>
      <c r="G8793">
        <v>0</v>
      </c>
      <c r="H8793">
        <f>applerevenue[[#This Row],[high]]-applerevenue[[#This Row],[low]]</f>
        <v>0.3194999999999979</v>
      </c>
    </row>
    <row r="8794" spans="1:8" x14ac:dyDescent="0.25">
      <c r="A8794" s="1">
        <v>42300</v>
      </c>
      <c r="B8794">
        <v>26.6357</v>
      </c>
      <c r="C8794">
        <v>27.212700000000002</v>
      </c>
      <c r="D8794">
        <v>26.551300000000001</v>
      </c>
      <c r="E8794">
        <v>27.178899999999999</v>
      </c>
      <c r="F8794">
        <v>237467656</v>
      </c>
      <c r="G8794">
        <v>0</v>
      </c>
      <c r="H8794">
        <f>applerevenue[[#This Row],[high]]-applerevenue[[#This Row],[low]]</f>
        <v>0.66140000000000043</v>
      </c>
    </row>
    <row r="8795" spans="1:8" x14ac:dyDescent="0.25">
      <c r="A8795" s="1">
        <v>42303</v>
      </c>
      <c r="B8795">
        <v>26.950700000000001</v>
      </c>
      <c r="C8795">
        <v>26.9621</v>
      </c>
      <c r="D8795">
        <v>26.229399999999998</v>
      </c>
      <c r="E8795">
        <v>26.311599999999999</v>
      </c>
      <c r="F8795">
        <v>265335124</v>
      </c>
      <c r="G8795">
        <v>1</v>
      </c>
      <c r="H8795">
        <f>applerevenue[[#This Row],[high]]-applerevenue[[#This Row],[low]]</f>
        <v>0.73270000000000124</v>
      </c>
    </row>
    <row r="8796" spans="1:8" x14ac:dyDescent="0.25">
      <c r="A8796" s="1">
        <v>42304</v>
      </c>
      <c r="B8796">
        <v>26.338999999999999</v>
      </c>
      <c r="C8796">
        <v>26.5992</v>
      </c>
      <c r="D8796">
        <v>26.017199999999999</v>
      </c>
      <c r="E8796">
        <v>26.145</v>
      </c>
      <c r="F8796">
        <v>279537600</v>
      </c>
      <c r="G8796">
        <v>1</v>
      </c>
      <c r="H8796">
        <f>applerevenue[[#This Row],[high]]-applerevenue[[#This Row],[low]]</f>
        <v>0.58200000000000074</v>
      </c>
    </row>
    <row r="8797" spans="1:8" x14ac:dyDescent="0.25">
      <c r="A8797" s="1">
        <v>42305</v>
      </c>
      <c r="B8797">
        <v>26.688199999999998</v>
      </c>
      <c r="C8797">
        <v>27.229099999999999</v>
      </c>
      <c r="D8797">
        <v>26.489599999999999</v>
      </c>
      <c r="E8797">
        <v>27.222300000000001</v>
      </c>
      <c r="F8797">
        <v>342205408</v>
      </c>
      <c r="G8797">
        <v>0</v>
      </c>
      <c r="H8797">
        <f>applerevenue[[#This Row],[high]]-applerevenue[[#This Row],[low]]</f>
        <v>0.7394999999999996</v>
      </c>
    </row>
    <row r="8798" spans="1:8" x14ac:dyDescent="0.25">
      <c r="A8798" s="1">
        <v>42306</v>
      </c>
      <c r="B8798">
        <v>27.092199999999998</v>
      </c>
      <c r="C8798">
        <v>27.546399999999998</v>
      </c>
      <c r="D8798">
        <v>26.994</v>
      </c>
      <c r="E8798">
        <v>27.509899999999998</v>
      </c>
      <c r="F8798">
        <v>204909336</v>
      </c>
      <c r="G8798">
        <v>0</v>
      </c>
      <c r="H8798">
        <f>applerevenue[[#This Row],[high]]-applerevenue[[#This Row],[low]]</f>
        <v>0.55239999999999867</v>
      </c>
    </row>
    <row r="8799" spans="1:8" x14ac:dyDescent="0.25">
      <c r="A8799" s="1">
        <v>42307</v>
      </c>
      <c r="B8799">
        <v>27.614899999999999</v>
      </c>
      <c r="C8799">
        <v>27.667300000000001</v>
      </c>
      <c r="D8799">
        <v>27.263400000000001</v>
      </c>
      <c r="E8799">
        <v>27.274799999999999</v>
      </c>
      <c r="F8799">
        <v>197461016</v>
      </c>
      <c r="G8799">
        <v>1</v>
      </c>
      <c r="H8799">
        <f>applerevenue[[#This Row],[high]]-applerevenue[[#This Row],[low]]</f>
        <v>0.40390000000000015</v>
      </c>
    </row>
    <row r="8800" spans="1:8" x14ac:dyDescent="0.25">
      <c r="A8800" s="1">
        <v>42310</v>
      </c>
      <c r="B8800">
        <v>27.359200000000001</v>
      </c>
      <c r="C8800">
        <v>27.699300000000001</v>
      </c>
      <c r="D8800">
        <v>27.299900000000001</v>
      </c>
      <c r="E8800">
        <v>27.658200000000001</v>
      </c>
      <c r="F8800">
        <v>128813068</v>
      </c>
      <c r="G8800">
        <v>0</v>
      </c>
      <c r="H8800">
        <f>applerevenue[[#This Row],[high]]-applerevenue[[#This Row],[low]]</f>
        <v>0.39939999999999998</v>
      </c>
    </row>
    <row r="8801" spans="1:8" x14ac:dyDescent="0.25">
      <c r="A8801" s="1">
        <v>42311</v>
      </c>
      <c r="B8801">
        <v>27.569199999999999</v>
      </c>
      <c r="C8801">
        <v>28.185500000000001</v>
      </c>
      <c r="D8801">
        <v>27.5487</v>
      </c>
      <c r="E8801">
        <v>27.9755</v>
      </c>
      <c r="F8801">
        <v>182075904</v>
      </c>
      <c r="G8801">
        <v>0</v>
      </c>
      <c r="H8801">
        <f>applerevenue[[#This Row],[high]]-applerevenue[[#This Row],[low]]</f>
        <v>0.63680000000000092</v>
      </c>
    </row>
    <row r="8802" spans="1:8" x14ac:dyDescent="0.25">
      <c r="A8802" s="1">
        <v>42312</v>
      </c>
      <c r="B8802">
        <v>28.103300000000001</v>
      </c>
      <c r="C8802">
        <v>28.2608</v>
      </c>
      <c r="D8802">
        <v>27.758600000000001</v>
      </c>
      <c r="E8802">
        <v>27.845400000000001</v>
      </c>
      <c r="F8802">
        <v>179544200</v>
      </c>
      <c r="G8802">
        <v>1</v>
      </c>
      <c r="H8802">
        <f>applerevenue[[#This Row],[high]]-applerevenue[[#This Row],[low]]</f>
        <v>0.50219999999999843</v>
      </c>
    </row>
    <row r="8803" spans="1:8" x14ac:dyDescent="0.25">
      <c r="A8803" s="1">
        <v>42313</v>
      </c>
      <c r="B8803">
        <v>27.930700000000002</v>
      </c>
      <c r="C8803">
        <v>28.1233</v>
      </c>
      <c r="D8803">
        <v>27.547899999999998</v>
      </c>
      <c r="E8803">
        <v>27.717600000000001</v>
      </c>
      <c r="F8803">
        <v>158210720</v>
      </c>
      <c r="G8803">
        <v>1</v>
      </c>
      <c r="H8803">
        <f>applerevenue[[#This Row],[high]]-applerevenue[[#This Row],[low]]</f>
        <v>0.57540000000000191</v>
      </c>
    </row>
    <row r="8804" spans="1:8" x14ac:dyDescent="0.25">
      <c r="A8804" s="1">
        <v>42314</v>
      </c>
      <c r="B8804">
        <v>27.761099999999999</v>
      </c>
      <c r="C8804">
        <v>27.921600000000002</v>
      </c>
      <c r="D8804">
        <v>27.648800000000001</v>
      </c>
      <c r="E8804">
        <v>27.749700000000001</v>
      </c>
      <c r="F8804">
        <v>132169132</v>
      </c>
      <c r="G8804">
        <v>1</v>
      </c>
      <c r="H8804">
        <f>applerevenue[[#This Row],[high]]-applerevenue[[#This Row],[low]]</f>
        <v>0.27280000000000015</v>
      </c>
    </row>
    <row r="8805" spans="1:8" x14ac:dyDescent="0.25">
      <c r="A8805" s="1">
        <v>42317</v>
      </c>
      <c r="B8805">
        <v>27.726700000000001</v>
      </c>
      <c r="C8805">
        <v>27.921600000000002</v>
      </c>
      <c r="D8805">
        <v>27.5181</v>
      </c>
      <c r="E8805">
        <v>27.6373</v>
      </c>
      <c r="F8805">
        <v>135485620</v>
      </c>
      <c r="G8805">
        <v>1</v>
      </c>
      <c r="H8805">
        <f>applerevenue[[#This Row],[high]]-applerevenue[[#This Row],[low]]</f>
        <v>0.40350000000000108</v>
      </c>
    </row>
    <row r="8806" spans="1:8" x14ac:dyDescent="0.25">
      <c r="A8806" s="1">
        <v>42318</v>
      </c>
      <c r="B8806">
        <v>26.796099999999999</v>
      </c>
      <c r="C8806">
        <v>27.064299999999999</v>
      </c>
      <c r="D8806">
        <v>26.6038</v>
      </c>
      <c r="E8806">
        <v>26.766300000000001</v>
      </c>
      <c r="F8806">
        <v>236511724</v>
      </c>
      <c r="G8806">
        <v>1</v>
      </c>
      <c r="H8806">
        <f>applerevenue[[#This Row],[high]]-applerevenue[[#This Row],[low]]</f>
        <v>0.46049999999999969</v>
      </c>
    </row>
    <row r="8807" spans="1:8" x14ac:dyDescent="0.25">
      <c r="A8807" s="1">
        <v>42319</v>
      </c>
      <c r="B8807">
        <v>26.674600000000002</v>
      </c>
      <c r="C8807">
        <v>26.915299999999998</v>
      </c>
      <c r="D8807">
        <v>26.4087</v>
      </c>
      <c r="E8807">
        <v>26.614999999999998</v>
      </c>
      <c r="F8807">
        <v>180871884</v>
      </c>
      <c r="G8807">
        <v>1</v>
      </c>
      <c r="H8807">
        <f>applerevenue[[#This Row],[high]]-applerevenue[[#This Row],[low]]</f>
        <v>0.50659999999999883</v>
      </c>
    </row>
    <row r="8808" spans="1:8" x14ac:dyDescent="0.25">
      <c r="A8808" s="1">
        <v>42320</v>
      </c>
      <c r="B8808">
        <v>26.6494</v>
      </c>
      <c r="C8808">
        <v>26.777699999999999</v>
      </c>
      <c r="D8808">
        <v>26.509599999999999</v>
      </c>
      <c r="E8808">
        <v>26.525600000000001</v>
      </c>
      <c r="F8808">
        <v>130102316</v>
      </c>
      <c r="G8808">
        <v>1</v>
      </c>
      <c r="H8808">
        <f>applerevenue[[#This Row],[high]]-applerevenue[[#This Row],[low]]</f>
        <v>0.26810000000000045</v>
      </c>
    </row>
    <row r="8809" spans="1:8" x14ac:dyDescent="0.25">
      <c r="A8809" s="1">
        <v>42321</v>
      </c>
      <c r="B8809">
        <v>26.406400000000001</v>
      </c>
      <c r="C8809">
        <v>26.491199999999999</v>
      </c>
      <c r="D8809">
        <v>25.7348</v>
      </c>
      <c r="E8809">
        <v>25.750800000000002</v>
      </c>
      <c r="F8809">
        <v>183249612</v>
      </c>
      <c r="G8809">
        <v>1</v>
      </c>
      <c r="H8809">
        <f>applerevenue[[#This Row],[high]]-applerevenue[[#This Row],[low]]</f>
        <v>0.7563999999999993</v>
      </c>
    </row>
    <row r="8810" spans="1:8" x14ac:dyDescent="0.25">
      <c r="A8810" s="1">
        <v>42324</v>
      </c>
      <c r="B8810">
        <v>25.530799999999999</v>
      </c>
      <c r="C8810">
        <v>26.186399999999999</v>
      </c>
      <c r="D8810">
        <v>25.4437</v>
      </c>
      <c r="E8810">
        <v>26.171500000000002</v>
      </c>
      <c r="F8810">
        <v>152426804</v>
      </c>
      <c r="G8810">
        <v>0</v>
      </c>
      <c r="H8810">
        <f>applerevenue[[#This Row],[high]]-applerevenue[[#This Row],[low]]</f>
        <v>0.74269999999999925</v>
      </c>
    </row>
    <row r="8811" spans="1:8" x14ac:dyDescent="0.25">
      <c r="A8811" s="1">
        <v>42325</v>
      </c>
      <c r="B8811">
        <v>26.342199999999998</v>
      </c>
      <c r="C8811">
        <v>26.372</v>
      </c>
      <c r="D8811">
        <v>25.9755</v>
      </c>
      <c r="E8811">
        <v>26.060300000000002</v>
      </c>
      <c r="F8811">
        <v>110332404</v>
      </c>
      <c r="G8811">
        <v>1</v>
      </c>
      <c r="H8811">
        <f>applerevenue[[#This Row],[high]]-applerevenue[[#This Row],[low]]</f>
        <v>0.39649999999999963</v>
      </c>
    </row>
    <row r="8812" spans="1:8" x14ac:dyDescent="0.25">
      <c r="A8812" s="1">
        <v>42326</v>
      </c>
      <c r="B8812">
        <v>26.534800000000001</v>
      </c>
      <c r="C8812">
        <v>26.9313</v>
      </c>
      <c r="D8812">
        <v>26.475200000000001</v>
      </c>
      <c r="E8812">
        <v>26.8855</v>
      </c>
      <c r="F8812">
        <v>186698788</v>
      </c>
      <c r="G8812">
        <v>0</v>
      </c>
      <c r="H8812">
        <f>applerevenue[[#This Row],[high]]-applerevenue[[#This Row],[low]]</f>
        <v>0.45609999999999928</v>
      </c>
    </row>
    <row r="8813" spans="1:8" x14ac:dyDescent="0.25">
      <c r="A8813" s="1">
        <v>42327</v>
      </c>
      <c r="B8813">
        <v>26.965699999999998</v>
      </c>
      <c r="C8813">
        <v>27.449400000000001</v>
      </c>
      <c r="D8813">
        <v>26.763999999999999</v>
      </c>
      <c r="E8813">
        <v>27.227</v>
      </c>
      <c r="F8813">
        <v>173183280</v>
      </c>
      <c r="G8813">
        <v>0</v>
      </c>
      <c r="H8813">
        <f>applerevenue[[#This Row],[high]]-applerevenue[[#This Row],[low]]</f>
        <v>0.68540000000000134</v>
      </c>
    </row>
    <row r="8814" spans="1:8" x14ac:dyDescent="0.25">
      <c r="A8814" s="1">
        <v>42328</v>
      </c>
      <c r="B8814">
        <v>27.3233</v>
      </c>
      <c r="C8814">
        <v>27.488299999999999</v>
      </c>
      <c r="D8814">
        <v>27.243099999999998</v>
      </c>
      <c r="E8814">
        <v>27.3462</v>
      </c>
      <c r="F8814">
        <v>137148384</v>
      </c>
      <c r="G8814">
        <v>0</v>
      </c>
      <c r="H8814">
        <f>applerevenue[[#This Row],[high]]-applerevenue[[#This Row],[low]]</f>
        <v>0.24520000000000053</v>
      </c>
    </row>
    <row r="8815" spans="1:8" x14ac:dyDescent="0.25">
      <c r="A8815" s="1">
        <v>42331</v>
      </c>
      <c r="B8815">
        <v>27.339300000000001</v>
      </c>
      <c r="C8815">
        <v>27.444800000000001</v>
      </c>
      <c r="D8815">
        <v>26.896899999999999</v>
      </c>
      <c r="E8815">
        <v>26.9909</v>
      </c>
      <c r="F8815">
        <v>129930112</v>
      </c>
      <c r="G8815">
        <v>1</v>
      </c>
      <c r="H8815">
        <f>applerevenue[[#This Row],[high]]-applerevenue[[#This Row],[low]]</f>
        <v>0.54790000000000205</v>
      </c>
    </row>
    <row r="8816" spans="1:8" x14ac:dyDescent="0.25">
      <c r="A8816" s="1">
        <v>42332</v>
      </c>
      <c r="B8816">
        <v>26.8947</v>
      </c>
      <c r="C8816">
        <v>27.357700000000001</v>
      </c>
      <c r="D8816">
        <v>26.846499999999999</v>
      </c>
      <c r="E8816">
        <v>27.2499</v>
      </c>
      <c r="F8816">
        <v>171212688</v>
      </c>
      <c r="G8816">
        <v>0</v>
      </c>
      <c r="H8816">
        <f>applerevenue[[#This Row],[high]]-applerevenue[[#This Row],[low]]</f>
        <v>0.51120000000000232</v>
      </c>
    </row>
    <row r="8817" spans="1:8" x14ac:dyDescent="0.25">
      <c r="A8817" s="1">
        <v>42333</v>
      </c>
      <c r="B8817">
        <v>27.325600000000001</v>
      </c>
      <c r="C8817">
        <v>27.330200000000001</v>
      </c>
      <c r="D8817">
        <v>27.029900000000001</v>
      </c>
      <c r="E8817">
        <v>27.055099999999999</v>
      </c>
      <c r="F8817">
        <v>85553232</v>
      </c>
      <c r="G8817">
        <v>1</v>
      </c>
      <c r="H8817">
        <f>applerevenue[[#This Row],[high]]-applerevenue[[#This Row],[low]]</f>
        <v>0.30030000000000001</v>
      </c>
    </row>
    <row r="8818" spans="1:8" x14ac:dyDescent="0.25">
      <c r="A8818" s="1">
        <v>42335</v>
      </c>
      <c r="B8818">
        <v>27.114699999999999</v>
      </c>
      <c r="C8818">
        <v>27.142199999999999</v>
      </c>
      <c r="D8818">
        <v>26.956499999999998</v>
      </c>
      <c r="E8818">
        <v>27.0047</v>
      </c>
      <c r="F8818">
        <v>52185780</v>
      </c>
      <c r="G8818">
        <v>1</v>
      </c>
      <c r="H8818">
        <f>applerevenue[[#This Row],[high]]-applerevenue[[#This Row],[low]]</f>
        <v>0.18570000000000064</v>
      </c>
    </row>
    <row r="8819" spans="1:8" x14ac:dyDescent="0.25">
      <c r="A8819" s="1">
        <v>42338</v>
      </c>
      <c r="B8819">
        <v>27.0459</v>
      </c>
      <c r="C8819">
        <v>27.371400000000001</v>
      </c>
      <c r="D8819">
        <v>26.9909</v>
      </c>
      <c r="E8819">
        <v>27.117000000000001</v>
      </c>
      <c r="F8819">
        <v>156721288</v>
      </c>
      <c r="G8819">
        <v>0</v>
      </c>
      <c r="H8819">
        <f>applerevenue[[#This Row],[high]]-applerevenue[[#This Row],[low]]</f>
        <v>0.38050000000000139</v>
      </c>
    </row>
    <row r="8820" spans="1:8" x14ac:dyDescent="0.25">
      <c r="A8820" s="1">
        <v>42339</v>
      </c>
      <c r="B8820">
        <v>27.220099999999999</v>
      </c>
      <c r="C8820">
        <v>27.233899999999998</v>
      </c>
      <c r="D8820">
        <v>26.786899999999999</v>
      </c>
      <c r="E8820">
        <v>26.896899999999999</v>
      </c>
      <c r="F8820">
        <v>139409496</v>
      </c>
      <c r="G8820">
        <v>1</v>
      </c>
      <c r="H8820">
        <f>applerevenue[[#This Row],[high]]-applerevenue[[#This Row],[low]]</f>
        <v>0.44699999999999918</v>
      </c>
    </row>
    <row r="8821" spans="1:8" x14ac:dyDescent="0.25">
      <c r="A8821" s="1">
        <v>42340</v>
      </c>
      <c r="B8821">
        <v>26.830500000000001</v>
      </c>
      <c r="C8821">
        <v>27.073399999999999</v>
      </c>
      <c r="D8821">
        <v>26.6081</v>
      </c>
      <c r="E8821">
        <v>26.654</v>
      </c>
      <c r="F8821">
        <v>133546252</v>
      </c>
      <c r="G8821">
        <v>1</v>
      </c>
      <c r="H8821">
        <f>applerevenue[[#This Row],[high]]-applerevenue[[#This Row],[low]]</f>
        <v>0.46529999999999916</v>
      </c>
    </row>
    <row r="8822" spans="1:8" x14ac:dyDescent="0.25">
      <c r="A8822" s="1">
        <v>42341</v>
      </c>
      <c r="B8822">
        <v>26.715900000000001</v>
      </c>
      <c r="C8822">
        <v>26.770900000000001</v>
      </c>
      <c r="D8822">
        <v>26.181799999999999</v>
      </c>
      <c r="E8822">
        <v>26.406400000000001</v>
      </c>
      <c r="F8822">
        <v>166278036</v>
      </c>
      <c r="G8822">
        <v>1</v>
      </c>
      <c r="H8822">
        <f>applerevenue[[#This Row],[high]]-applerevenue[[#This Row],[low]]</f>
        <v>0.58910000000000196</v>
      </c>
    </row>
    <row r="8823" spans="1:8" x14ac:dyDescent="0.25">
      <c r="A8823" s="1">
        <v>42342</v>
      </c>
      <c r="B8823">
        <v>26.427</v>
      </c>
      <c r="C8823">
        <v>27.334800000000001</v>
      </c>
      <c r="D8823">
        <v>26.3858</v>
      </c>
      <c r="E8823">
        <v>27.284300000000002</v>
      </c>
      <c r="F8823">
        <v>231107908</v>
      </c>
      <c r="G8823">
        <v>0</v>
      </c>
      <c r="H8823">
        <f>applerevenue[[#This Row],[high]]-applerevenue[[#This Row],[low]]</f>
        <v>0.94900000000000162</v>
      </c>
    </row>
    <row r="8824" spans="1:8" x14ac:dyDescent="0.25">
      <c r="A8824" s="1">
        <v>42345</v>
      </c>
      <c r="B8824">
        <v>27.2729</v>
      </c>
      <c r="C8824">
        <v>27.474599999999999</v>
      </c>
      <c r="D8824">
        <v>27.0047</v>
      </c>
      <c r="E8824">
        <v>27.112400000000001</v>
      </c>
      <c r="F8824">
        <v>128336996</v>
      </c>
      <c r="G8824">
        <v>1</v>
      </c>
      <c r="H8824">
        <f>applerevenue[[#This Row],[high]]-applerevenue[[#This Row],[low]]</f>
        <v>0.4698999999999991</v>
      </c>
    </row>
    <row r="8825" spans="1:8" x14ac:dyDescent="0.25">
      <c r="A8825" s="1">
        <v>42346</v>
      </c>
      <c r="B8825">
        <v>26.938199999999998</v>
      </c>
      <c r="C8825">
        <v>27.1858</v>
      </c>
      <c r="D8825">
        <v>26.786899999999999</v>
      </c>
      <c r="E8825">
        <v>27.100999999999999</v>
      </c>
      <c r="F8825">
        <v>137237800</v>
      </c>
      <c r="G8825">
        <v>0</v>
      </c>
      <c r="H8825">
        <f>applerevenue[[#This Row],[high]]-applerevenue[[#This Row],[low]]</f>
        <v>0.39890000000000114</v>
      </c>
    </row>
    <row r="8826" spans="1:8" x14ac:dyDescent="0.25">
      <c r="A8826" s="1">
        <v>42347</v>
      </c>
      <c r="B8826">
        <v>26.965699999999998</v>
      </c>
      <c r="C8826">
        <v>26.9772</v>
      </c>
      <c r="D8826">
        <v>26.378900000000002</v>
      </c>
      <c r="E8826">
        <v>26.502700000000001</v>
      </c>
      <c r="F8826">
        <v>185445428</v>
      </c>
      <c r="G8826">
        <v>1</v>
      </c>
      <c r="H8826">
        <f>applerevenue[[#This Row],[high]]-applerevenue[[#This Row],[low]]</f>
        <v>0.59829999999999828</v>
      </c>
    </row>
    <row r="8827" spans="1:8" x14ac:dyDescent="0.25">
      <c r="A8827" s="1">
        <v>42348</v>
      </c>
      <c r="B8827">
        <v>26.599</v>
      </c>
      <c r="C8827">
        <v>26.805299999999999</v>
      </c>
      <c r="D8827">
        <v>26.477499999999999</v>
      </c>
      <c r="E8827">
        <v>26.628799999999998</v>
      </c>
      <c r="F8827">
        <v>116850908</v>
      </c>
      <c r="G8827">
        <v>0</v>
      </c>
      <c r="H8827">
        <f>applerevenue[[#This Row],[high]]-applerevenue[[#This Row],[low]]</f>
        <v>0.32779999999999987</v>
      </c>
    </row>
    <row r="8828" spans="1:8" x14ac:dyDescent="0.25">
      <c r="A8828" s="1">
        <v>42349</v>
      </c>
      <c r="B8828">
        <v>26.4041</v>
      </c>
      <c r="C8828">
        <v>26.45</v>
      </c>
      <c r="D8828">
        <v>25.867999999999999</v>
      </c>
      <c r="E8828">
        <v>25.9434</v>
      </c>
      <c r="F8828">
        <v>187544644</v>
      </c>
      <c r="G8828">
        <v>1</v>
      </c>
      <c r="H8828">
        <f>applerevenue[[#This Row],[high]]-applerevenue[[#This Row],[low]]</f>
        <v>0.58200000000000074</v>
      </c>
    </row>
    <row r="8829" spans="1:8" x14ac:dyDescent="0.25">
      <c r="A8829" s="1">
        <v>42352</v>
      </c>
      <c r="B8829">
        <v>25.714200000000002</v>
      </c>
      <c r="C8829">
        <v>25.828800000000001</v>
      </c>
      <c r="D8829">
        <v>25.1663</v>
      </c>
      <c r="E8829">
        <v>25.782900000000001</v>
      </c>
      <c r="F8829">
        <v>260014436</v>
      </c>
      <c r="G8829">
        <v>0</v>
      </c>
      <c r="H8829">
        <f>applerevenue[[#This Row],[high]]-applerevenue[[#This Row],[low]]</f>
        <v>0.66250000000000142</v>
      </c>
    </row>
    <row r="8830" spans="1:8" x14ac:dyDescent="0.25">
      <c r="A8830" s="1">
        <v>42353</v>
      </c>
      <c r="B8830">
        <v>25.659099999999999</v>
      </c>
      <c r="C8830">
        <v>25.856300000000001</v>
      </c>
      <c r="D8830">
        <v>25.294699999999999</v>
      </c>
      <c r="E8830">
        <v>25.326799999999999</v>
      </c>
      <c r="F8830">
        <v>213292420</v>
      </c>
      <c r="G8830">
        <v>1</v>
      </c>
      <c r="H8830">
        <f>applerevenue[[#This Row],[high]]-applerevenue[[#This Row],[low]]</f>
        <v>0.5616000000000021</v>
      </c>
    </row>
    <row r="8831" spans="1:8" x14ac:dyDescent="0.25">
      <c r="A8831" s="1">
        <v>42354</v>
      </c>
      <c r="B8831">
        <v>25.459700000000002</v>
      </c>
      <c r="C8831">
        <v>25.6706</v>
      </c>
      <c r="D8831">
        <v>24.939399999999999</v>
      </c>
      <c r="E8831">
        <v>25.521599999999999</v>
      </c>
      <c r="F8831">
        <v>224953868</v>
      </c>
      <c r="G8831">
        <v>0</v>
      </c>
      <c r="H8831">
        <f>applerevenue[[#This Row],[high]]-applerevenue[[#This Row],[low]]</f>
        <v>0.73120000000000118</v>
      </c>
    </row>
    <row r="8832" spans="1:8" x14ac:dyDescent="0.25">
      <c r="A8832" s="1">
        <v>42355</v>
      </c>
      <c r="B8832">
        <v>25.677499999999998</v>
      </c>
      <c r="C8832">
        <v>25.7302</v>
      </c>
      <c r="D8832">
        <v>24.980599999999999</v>
      </c>
      <c r="E8832">
        <v>24.980599999999999</v>
      </c>
      <c r="F8832">
        <v>179091308</v>
      </c>
      <c r="G8832">
        <v>1</v>
      </c>
      <c r="H8832">
        <f>applerevenue[[#This Row],[high]]-applerevenue[[#This Row],[low]]</f>
        <v>0.74960000000000093</v>
      </c>
    </row>
    <row r="8833" spans="1:8" x14ac:dyDescent="0.25">
      <c r="A8833" s="1">
        <v>42356</v>
      </c>
      <c r="B8833">
        <v>24.964600000000001</v>
      </c>
      <c r="C8833">
        <v>25.104399999999998</v>
      </c>
      <c r="D8833">
        <v>24.254000000000001</v>
      </c>
      <c r="E8833">
        <v>24.304400000000001</v>
      </c>
      <c r="F8833">
        <v>385813308</v>
      </c>
      <c r="G8833">
        <v>1</v>
      </c>
      <c r="H8833">
        <f>applerevenue[[#This Row],[high]]-applerevenue[[#This Row],[low]]</f>
        <v>0.85039999999999694</v>
      </c>
    </row>
    <row r="8834" spans="1:8" x14ac:dyDescent="0.25">
      <c r="A8834" s="1">
        <v>42359</v>
      </c>
      <c r="B8834">
        <v>24.591000000000001</v>
      </c>
      <c r="C8834">
        <v>24.611599999999999</v>
      </c>
      <c r="D8834">
        <v>24.199000000000002</v>
      </c>
      <c r="E8834">
        <v>24.602399999999999</v>
      </c>
      <c r="F8834">
        <v>190362440</v>
      </c>
      <c r="G8834">
        <v>0</v>
      </c>
      <c r="H8834">
        <f>applerevenue[[#This Row],[high]]-applerevenue[[#This Row],[low]]</f>
        <v>0.41259999999999764</v>
      </c>
    </row>
    <row r="8835" spans="1:8" x14ac:dyDescent="0.25">
      <c r="A8835" s="1">
        <v>42360</v>
      </c>
      <c r="B8835">
        <v>24.618500000000001</v>
      </c>
      <c r="C8835">
        <v>24.691800000000001</v>
      </c>
      <c r="D8835">
        <v>24.4009</v>
      </c>
      <c r="E8835">
        <v>24.579499999999999</v>
      </c>
      <c r="F8835">
        <v>131157468</v>
      </c>
      <c r="G8835">
        <v>1</v>
      </c>
      <c r="H8835">
        <f>applerevenue[[#This Row],[high]]-applerevenue[[#This Row],[low]]</f>
        <v>0.2909000000000006</v>
      </c>
    </row>
    <row r="8836" spans="1:8" x14ac:dyDescent="0.25">
      <c r="A8836" s="1">
        <v>42361</v>
      </c>
      <c r="B8836">
        <v>24.588699999999999</v>
      </c>
      <c r="C8836">
        <v>24.950800000000001</v>
      </c>
      <c r="D8836">
        <v>24.572600000000001</v>
      </c>
      <c r="E8836">
        <v>24.895800000000001</v>
      </c>
      <c r="F8836">
        <v>130629416</v>
      </c>
      <c r="G8836">
        <v>0</v>
      </c>
      <c r="H8836">
        <f>applerevenue[[#This Row],[high]]-applerevenue[[#This Row],[low]]</f>
        <v>0.37819999999999965</v>
      </c>
    </row>
    <row r="8837" spans="1:8" x14ac:dyDescent="0.25">
      <c r="A8837" s="1">
        <v>42362</v>
      </c>
      <c r="B8837">
        <v>24.985199999999999</v>
      </c>
      <c r="C8837">
        <v>24.985199999999999</v>
      </c>
      <c r="D8837">
        <v>24.744499999999999</v>
      </c>
      <c r="E8837">
        <v>24.762899999999998</v>
      </c>
      <c r="F8837">
        <v>54386720</v>
      </c>
      <c r="G8837">
        <v>1</v>
      </c>
      <c r="H8837">
        <f>applerevenue[[#This Row],[high]]-applerevenue[[#This Row],[low]]</f>
        <v>0.24070000000000036</v>
      </c>
    </row>
    <row r="8838" spans="1:8" x14ac:dyDescent="0.25">
      <c r="A8838" s="1">
        <v>42366</v>
      </c>
      <c r="B8838">
        <v>24.661999999999999</v>
      </c>
      <c r="C8838">
        <v>24.684899999999999</v>
      </c>
      <c r="D8838">
        <v>24.338999999999999</v>
      </c>
      <c r="E8838">
        <v>24.485499999999998</v>
      </c>
      <c r="F8838">
        <v>106816840</v>
      </c>
      <c r="G8838">
        <v>1</v>
      </c>
      <c r="H8838">
        <f>applerevenue[[#This Row],[high]]-applerevenue[[#This Row],[low]]</f>
        <v>0.34590000000000032</v>
      </c>
    </row>
    <row r="8839" spans="1:8" x14ac:dyDescent="0.25">
      <c r="A8839" s="1">
        <v>42367</v>
      </c>
      <c r="B8839">
        <v>24.517600000000002</v>
      </c>
      <c r="C8839">
        <v>25.0838</v>
      </c>
      <c r="D8839">
        <v>24.494700000000002</v>
      </c>
      <c r="E8839">
        <v>24.925599999999999</v>
      </c>
      <c r="F8839">
        <v>123724972</v>
      </c>
      <c r="G8839">
        <v>0</v>
      </c>
      <c r="H8839">
        <f>applerevenue[[#This Row],[high]]-applerevenue[[#This Row],[low]]</f>
        <v>0.5890999999999984</v>
      </c>
    </row>
    <row r="8840" spans="1:8" x14ac:dyDescent="0.25">
      <c r="A8840" s="1">
        <v>42368</v>
      </c>
      <c r="B8840">
        <v>24.888999999999999</v>
      </c>
      <c r="C8840">
        <v>24.916499999999999</v>
      </c>
      <c r="D8840">
        <v>24.568000000000001</v>
      </c>
      <c r="E8840">
        <v>24.600100000000001</v>
      </c>
      <c r="F8840">
        <v>100855108</v>
      </c>
      <c r="G8840">
        <v>1</v>
      </c>
      <c r="H8840">
        <f>applerevenue[[#This Row],[high]]-applerevenue[[#This Row],[low]]</f>
        <v>0.34849999999999781</v>
      </c>
    </row>
    <row r="8841" spans="1:8" x14ac:dyDescent="0.25">
      <c r="A8841" s="1">
        <v>42369</v>
      </c>
      <c r="B8841">
        <v>24.5291</v>
      </c>
      <c r="C8841">
        <v>24.5337</v>
      </c>
      <c r="D8841">
        <v>24.027100000000001</v>
      </c>
      <c r="E8841">
        <v>24.1279</v>
      </c>
      <c r="F8841">
        <v>163649264</v>
      </c>
      <c r="G8841">
        <v>1</v>
      </c>
      <c r="H8841">
        <f>applerevenue[[#This Row],[high]]-applerevenue[[#This Row],[low]]</f>
        <v>0.50659999999999883</v>
      </c>
    </row>
    <row r="8842" spans="1:8" x14ac:dyDescent="0.25">
      <c r="A8842" s="1">
        <v>42373</v>
      </c>
      <c r="B8842">
        <v>23.520499999999998</v>
      </c>
      <c r="C8842">
        <v>24.152699999999999</v>
      </c>
      <c r="D8842">
        <v>23.380700000000001</v>
      </c>
      <c r="E8842">
        <v>24.148599999999998</v>
      </c>
      <c r="F8842">
        <v>270597548</v>
      </c>
      <c r="G8842">
        <v>0</v>
      </c>
      <c r="H8842">
        <f>applerevenue[[#This Row],[high]]-applerevenue[[#This Row],[low]]</f>
        <v>0.77199999999999847</v>
      </c>
    </row>
    <row r="8843" spans="1:8" x14ac:dyDescent="0.25">
      <c r="A8843" s="1">
        <v>42374</v>
      </c>
      <c r="B8843">
        <v>24.240300000000001</v>
      </c>
      <c r="C8843">
        <v>24.263200000000001</v>
      </c>
      <c r="D8843">
        <v>23.474699999999999</v>
      </c>
      <c r="E8843">
        <v>23.543399999999998</v>
      </c>
      <c r="F8843">
        <v>223163968</v>
      </c>
      <c r="G8843">
        <v>1</v>
      </c>
      <c r="H8843">
        <f>applerevenue[[#This Row],[high]]-applerevenue[[#This Row],[low]]</f>
        <v>0.78850000000000264</v>
      </c>
    </row>
    <row r="8844" spans="1:8" x14ac:dyDescent="0.25">
      <c r="A8844" s="1">
        <v>42375</v>
      </c>
      <c r="B8844">
        <v>23.050599999999999</v>
      </c>
      <c r="C8844">
        <v>23.465499999999999</v>
      </c>
      <c r="D8844">
        <v>22.892399999999999</v>
      </c>
      <c r="E8844">
        <v>23.082699999999999</v>
      </c>
      <c r="F8844">
        <v>273829552</v>
      </c>
      <c r="G8844">
        <v>0</v>
      </c>
      <c r="H8844">
        <f>applerevenue[[#This Row],[high]]-applerevenue[[#This Row],[low]]</f>
        <v>0.57310000000000016</v>
      </c>
    </row>
    <row r="8845" spans="1:8" x14ac:dyDescent="0.25">
      <c r="A8845" s="1">
        <v>42376</v>
      </c>
      <c r="B8845">
        <v>22.619700000000002</v>
      </c>
      <c r="C8845">
        <v>22.952000000000002</v>
      </c>
      <c r="D8845">
        <v>22.103899999999999</v>
      </c>
      <c r="E8845">
        <v>22.108499999999999</v>
      </c>
      <c r="F8845">
        <v>324377712</v>
      </c>
      <c r="G8845">
        <v>1</v>
      </c>
      <c r="H8845">
        <f>applerevenue[[#This Row],[high]]-applerevenue[[#This Row],[low]]</f>
        <v>0.8481000000000023</v>
      </c>
    </row>
    <row r="8846" spans="1:8" x14ac:dyDescent="0.25">
      <c r="A8846" s="1">
        <v>42377</v>
      </c>
      <c r="B8846">
        <v>22.5899</v>
      </c>
      <c r="C8846">
        <v>22.7182</v>
      </c>
      <c r="D8846">
        <v>22.179500000000001</v>
      </c>
      <c r="E8846">
        <v>22.2254</v>
      </c>
      <c r="F8846">
        <v>283192064</v>
      </c>
      <c r="G8846">
        <v>1</v>
      </c>
      <c r="H8846">
        <f>applerevenue[[#This Row],[high]]-applerevenue[[#This Row],[low]]</f>
        <v>0.53869999999999862</v>
      </c>
    </row>
    <row r="8847" spans="1:8" x14ac:dyDescent="0.25">
      <c r="A8847" s="1">
        <v>42380</v>
      </c>
      <c r="B8847">
        <v>22.6861</v>
      </c>
      <c r="C8847">
        <v>22.706800000000001</v>
      </c>
      <c r="D8847">
        <v>22.3125</v>
      </c>
      <c r="E8847">
        <v>22.5853</v>
      </c>
      <c r="F8847">
        <v>198957508</v>
      </c>
      <c r="G8847">
        <v>1</v>
      </c>
      <c r="H8847">
        <f>applerevenue[[#This Row],[high]]-applerevenue[[#This Row],[low]]</f>
        <v>0.39430000000000121</v>
      </c>
    </row>
    <row r="8848" spans="1:8" x14ac:dyDescent="0.25">
      <c r="A8848" s="1">
        <v>42381</v>
      </c>
      <c r="B8848">
        <v>23.048300000000001</v>
      </c>
      <c r="C8848">
        <v>23.080400000000001</v>
      </c>
      <c r="D8848">
        <v>22.656300000000002</v>
      </c>
      <c r="E8848">
        <v>22.9131</v>
      </c>
      <c r="F8848">
        <v>196616908</v>
      </c>
      <c r="G8848">
        <v>1</v>
      </c>
      <c r="H8848">
        <f>applerevenue[[#This Row],[high]]-applerevenue[[#This Row],[low]]</f>
        <v>0.42409999999999926</v>
      </c>
    </row>
    <row r="8849" spans="1:8" x14ac:dyDescent="0.25">
      <c r="A8849" s="1">
        <v>42382</v>
      </c>
      <c r="B8849">
        <v>22.9956</v>
      </c>
      <c r="C8849">
        <v>23.195</v>
      </c>
      <c r="D8849">
        <v>22.3033</v>
      </c>
      <c r="E8849">
        <v>22.324000000000002</v>
      </c>
      <c r="F8849">
        <v>249758524</v>
      </c>
      <c r="G8849">
        <v>1</v>
      </c>
      <c r="H8849">
        <f>applerevenue[[#This Row],[high]]-applerevenue[[#This Row],[low]]</f>
        <v>0.89170000000000016</v>
      </c>
    </row>
    <row r="8850" spans="1:8" x14ac:dyDescent="0.25">
      <c r="A8850" s="1">
        <v>42383</v>
      </c>
      <c r="B8850">
        <v>22.454599999999999</v>
      </c>
      <c r="C8850">
        <v>23.032299999999999</v>
      </c>
      <c r="D8850">
        <v>21.945699999999999</v>
      </c>
      <c r="E8850">
        <v>22.812200000000001</v>
      </c>
      <c r="F8850">
        <v>252680508</v>
      </c>
      <c r="G8850">
        <v>0</v>
      </c>
      <c r="H8850">
        <f>applerevenue[[#This Row],[high]]-applerevenue[[#This Row],[low]]</f>
        <v>1.0866000000000007</v>
      </c>
    </row>
    <row r="8851" spans="1:8" x14ac:dyDescent="0.25">
      <c r="A8851" s="1">
        <v>42384</v>
      </c>
      <c r="B8851">
        <v>22.051200000000001</v>
      </c>
      <c r="C8851">
        <v>22.397300000000001</v>
      </c>
      <c r="D8851">
        <v>21.858599999999999</v>
      </c>
      <c r="E8851">
        <v>22.264399999999998</v>
      </c>
      <c r="F8851">
        <v>319335564</v>
      </c>
      <c r="G8851">
        <v>0</v>
      </c>
      <c r="H8851">
        <f>applerevenue[[#This Row],[high]]-applerevenue[[#This Row],[low]]</f>
        <v>0.53870000000000218</v>
      </c>
    </row>
    <row r="8852" spans="1:8" x14ac:dyDescent="0.25">
      <c r="A8852" s="1">
        <v>42388</v>
      </c>
      <c r="B8852">
        <v>22.5578</v>
      </c>
      <c r="C8852">
        <v>22.6128</v>
      </c>
      <c r="D8852">
        <v>21.890699999999999</v>
      </c>
      <c r="E8852">
        <v>22.156600000000001</v>
      </c>
      <c r="F8852">
        <v>212350988</v>
      </c>
      <c r="G8852">
        <v>1</v>
      </c>
      <c r="H8852">
        <f>applerevenue[[#This Row],[high]]-applerevenue[[#This Row],[low]]</f>
        <v>0.72210000000000107</v>
      </c>
    </row>
    <row r="8853" spans="1:8" x14ac:dyDescent="0.25">
      <c r="A8853" s="1">
        <v>42389</v>
      </c>
      <c r="B8853">
        <v>21.798999999999999</v>
      </c>
      <c r="C8853">
        <v>22.507300000000001</v>
      </c>
      <c r="D8853">
        <v>21.413900000000002</v>
      </c>
      <c r="E8853">
        <v>22.186399999999999</v>
      </c>
      <c r="F8853">
        <v>289337664</v>
      </c>
      <c r="G8853">
        <v>0</v>
      </c>
      <c r="H8853">
        <f>applerevenue[[#This Row],[high]]-applerevenue[[#This Row],[low]]</f>
        <v>1.093399999999999</v>
      </c>
    </row>
    <row r="8854" spans="1:8" x14ac:dyDescent="0.25">
      <c r="A8854" s="1">
        <v>42390</v>
      </c>
      <c r="B8854">
        <v>22.2483</v>
      </c>
      <c r="C8854">
        <v>22.436299999999999</v>
      </c>
      <c r="D8854">
        <v>21.7624</v>
      </c>
      <c r="E8854">
        <v>22.074100000000001</v>
      </c>
      <c r="F8854">
        <v>208645852</v>
      </c>
      <c r="G8854">
        <v>1</v>
      </c>
      <c r="H8854">
        <f>applerevenue[[#This Row],[high]]-applerevenue[[#This Row],[low]]</f>
        <v>0.67389999999999972</v>
      </c>
    </row>
    <row r="8855" spans="1:8" x14ac:dyDescent="0.25">
      <c r="A8855" s="1">
        <v>42391</v>
      </c>
      <c r="B8855">
        <v>22.6082</v>
      </c>
      <c r="C8855">
        <v>23.256900000000002</v>
      </c>
      <c r="D8855">
        <v>22.5486</v>
      </c>
      <c r="E8855">
        <v>23.247699999999998</v>
      </c>
      <c r="F8855">
        <v>263201868</v>
      </c>
      <c r="G8855">
        <v>0</v>
      </c>
      <c r="H8855">
        <f>applerevenue[[#This Row],[high]]-applerevenue[[#This Row],[low]]</f>
        <v>0.70830000000000126</v>
      </c>
    </row>
    <row r="8856" spans="1:8" x14ac:dyDescent="0.25">
      <c r="A8856" s="1">
        <v>42394</v>
      </c>
      <c r="B8856">
        <v>23.270600000000002</v>
      </c>
      <c r="C8856">
        <v>23.2729</v>
      </c>
      <c r="D8856">
        <v>22.741099999999999</v>
      </c>
      <c r="E8856">
        <v>22.793900000000001</v>
      </c>
      <c r="F8856">
        <v>207178100</v>
      </c>
      <c r="G8856">
        <v>1</v>
      </c>
      <c r="H8856">
        <f>applerevenue[[#This Row],[high]]-applerevenue[[#This Row],[low]]</f>
        <v>0.53180000000000049</v>
      </c>
    </row>
    <row r="8857" spans="1:8" x14ac:dyDescent="0.25">
      <c r="A8857" s="1">
        <v>42395</v>
      </c>
      <c r="B8857">
        <v>22.906199999999998</v>
      </c>
      <c r="C8857">
        <v>23.123899999999999</v>
      </c>
      <c r="D8857">
        <v>22.479800000000001</v>
      </c>
      <c r="E8857">
        <v>22.919899999999998</v>
      </c>
      <c r="F8857">
        <v>300308008</v>
      </c>
      <c r="G8857">
        <v>0</v>
      </c>
      <c r="H8857">
        <f>applerevenue[[#This Row],[high]]-applerevenue[[#This Row],[low]]</f>
        <v>0.64409999999999812</v>
      </c>
    </row>
    <row r="8858" spans="1:8" x14ac:dyDescent="0.25">
      <c r="A8858" s="1">
        <v>42396</v>
      </c>
      <c r="B8858">
        <v>22.014500000000002</v>
      </c>
      <c r="C8858">
        <v>22.1495</v>
      </c>
      <c r="D8858">
        <v>21.395600000000002</v>
      </c>
      <c r="E8858">
        <v>21.413900000000002</v>
      </c>
      <c r="F8858">
        <v>533478696</v>
      </c>
      <c r="G8858">
        <v>1</v>
      </c>
      <c r="H8858">
        <f>applerevenue[[#This Row],[high]]-applerevenue[[#This Row],[low]]</f>
        <v>0.75389999999999802</v>
      </c>
    </row>
    <row r="8859" spans="1:8" x14ac:dyDescent="0.25">
      <c r="A8859" s="1">
        <v>42397</v>
      </c>
      <c r="B8859">
        <v>21.498799999999999</v>
      </c>
      <c r="C8859">
        <v>21.6661</v>
      </c>
      <c r="D8859">
        <v>21.177800000000001</v>
      </c>
      <c r="E8859">
        <v>21.567499999999999</v>
      </c>
      <c r="F8859">
        <v>222715300</v>
      </c>
      <c r="G8859">
        <v>0</v>
      </c>
      <c r="H8859">
        <f>applerevenue[[#This Row],[high]]-applerevenue[[#This Row],[low]]</f>
        <v>0.48829999999999885</v>
      </c>
    </row>
    <row r="8860" spans="1:8" x14ac:dyDescent="0.25">
      <c r="A8860" s="1">
        <v>42398</v>
      </c>
      <c r="B8860">
        <v>21.728000000000002</v>
      </c>
      <c r="C8860">
        <v>22.3125</v>
      </c>
      <c r="D8860">
        <v>21.627099999999999</v>
      </c>
      <c r="E8860">
        <v>22.3125</v>
      </c>
      <c r="F8860">
        <v>257666016</v>
      </c>
      <c r="G8860">
        <v>0</v>
      </c>
      <c r="H8860">
        <f>applerevenue[[#This Row],[high]]-applerevenue[[#This Row],[low]]</f>
        <v>0.68540000000000134</v>
      </c>
    </row>
    <row r="8861" spans="1:8" x14ac:dyDescent="0.25">
      <c r="A8861" s="1">
        <v>42401</v>
      </c>
      <c r="B8861">
        <v>22.113099999999999</v>
      </c>
      <c r="C8861">
        <v>22.168099999999999</v>
      </c>
      <c r="D8861">
        <v>21.867799999999999</v>
      </c>
      <c r="E8861">
        <v>22.103899999999999</v>
      </c>
      <c r="F8861">
        <v>163774164</v>
      </c>
      <c r="G8861">
        <v>1</v>
      </c>
      <c r="H8861">
        <f>applerevenue[[#This Row],[high]]-applerevenue[[#This Row],[low]]</f>
        <v>0.30030000000000001</v>
      </c>
    </row>
    <row r="8862" spans="1:8" x14ac:dyDescent="0.25">
      <c r="A8862" s="1">
        <v>42402</v>
      </c>
      <c r="B8862">
        <v>21.872399999999999</v>
      </c>
      <c r="C8862">
        <v>22.014500000000002</v>
      </c>
      <c r="D8862">
        <v>21.6111</v>
      </c>
      <c r="E8862">
        <v>21.6569</v>
      </c>
      <c r="F8862">
        <v>149428860</v>
      </c>
      <c r="G8862">
        <v>1</v>
      </c>
      <c r="H8862">
        <f>applerevenue[[#This Row],[high]]-applerevenue[[#This Row],[low]]</f>
        <v>0.40340000000000131</v>
      </c>
    </row>
    <row r="8863" spans="1:8" x14ac:dyDescent="0.25">
      <c r="A8863" s="1">
        <v>42403</v>
      </c>
      <c r="B8863">
        <v>21.7761</v>
      </c>
      <c r="C8863">
        <v>22.197900000000001</v>
      </c>
      <c r="D8863">
        <v>21.565200000000001</v>
      </c>
      <c r="E8863">
        <v>22.085599999999999</v>
      </c>
      <c r="F8863">
        <v>183857176</v>
      </c>
      <c r="G8863">
        <v>0</v>
      </c>
      <c r="H8863">
        <f>applerevenue[[#This Row],[high]]-applerevenue[[#This Row],[low]]</f>
        <v>0.63269999999999982</v>
      </c>
    </row>
    <row r="8864" spans="1:8" x14ac:dyDescent="0.25">
      <c r="A8864" s="1">
        <v>42404</v>
      </c>
      <c r="B8864">
        <v>22.0915</v>
      </c>
      <c r="C8864">
        <v>22.430299999999999</v>
      </c>
      <c r="D8864">
        <v>21.937100000000001</v>
      </c>
      <c r="E8864">
        <v>22.2621</v>
      </c>
      <c r="F8864">
        <v>185886608</v>
      </c>
      <c r="G8864">
        <v>0</v>
      </c>
      <c r="H8864">
        <f>applerevenue[[#This Row],[high]]-applerevenue[[#This Row],[low]]</f>
        <v>0.49319999999999808</v>
      </c>
    </row>
    <row r="8865" spans="1:8" x14ac:dyDescent="0.25">
      <c r="A8865" s="1">
        <v>42405</v>
      </c>
      <c r="B8865">
        <v>22.243600000000001</v>
      </c>
      <c r="C8865">
        <v>22.335799999999999</v>
      </c>
      <c r="D8865">
        <v>21.5914</v>
      </c>
      <c r="E8865">
        <v>21.6675</v>
      </c>
      <c r="F8865">
        <v>185672256</v>
      </c>
      <c r="G8865">
        <v>1</v>
      </c>
      <c r="H8865">
        <f>applerevenue[[#This Row],[high]]-applerevenue[[#This Row],[low]]</f>
        <v>0.74439999999999884</v>
      </c>
    </row>
    <row r="8866" spans="1:8" x14ac:dyDescent="0.25">
      <c r="A8866" s="1">
        <v>42408</v>
      </c>
      <c r="B8866">
        <v>21.462399999999999</v>
      </c>
      <c r="C8866">
        <v>22.0547</v>
      </c>
      <c r="D8866">
        <v>21.441600000000001</v>
      </c>
      <c r="E8866">
        <v>21.895600000000002</v>
      </c>
      <c r="F8866">
        <v>216085500</v>
      </c>
      <c r="G8866">
        <v>0</v>
      </c>
      <c r="H8866">
        <f>applerevenue[[#This Row],[high]]-applerevenue[[#This Row],[low]]</f>
        <v>0.61309999999999931</v>
      </c>
    </row>
    <row r="8867" spans="1:8" x14ac:dyDescent="0.25">
      <c r="A8867" s="1">
        <v>42409</v>
      </c>
      <c r="B8867">
        <v>21.729700000000001</v>
      </c>
      <c r="C8867">
        <v>22.11</v>
      </c>
      <c r="D8867">
        <v>21.646799999999999</v>
      </c>
      <c r="E8867">
        <v>21.890999999999998</v>
      </c>
      <c r="F8867">
        <v>177324780</v>
      </c>
      <c r="G8867">
        <v>0</v>
      </c>
      <c r="H8867">
        <f>applerevenue[[#This Row],[high]]-applerevenue[[#This Row],[low]]</f>
        <v>0.4632000000000005</v>
      </c>
    </row>
    <row r="8868" spans="1:8" x14ac:dyDescent="0.25">
      <c r="A8868" s="1">
        <v>42410</v>
      </c>
      <c r="B8868">
        <v>22.105399999999999</v>
      </c>
      <c r="C8868">
        <v>22.204499999999999</v>
      </c>
      <c r="D8868">
        <v>21.6859</v>
      </c>
      <c r="E8868">
        <v>21.725100000000001</v>
      </c>
      <c r="F8868">
        <v>169374404</v>
      </c>
      <c r="G8868">
        <v>1</v>
      </c>
      <c r="H8868">
        <f>applerevenue[[#This Row],[high]]-applerevenue[[#This Row],[low]]</f>
        <v>0.51859999999999928</v>
      </c>
    </row>
    <row r="8869" spans="1:8" x14ac:dyDescent="0.25">
      <c r="A8869" s="1">
        <v>42411</v>
      </c>
      <c r="B8869">
        <v>21.6145</v>
      </c>
      <c r="C8869">
        <v>21.828800000000001</v>
      </c>
      <c r="D8869">
        <v>21.337900000000001</v>
      </c>
      <c r="E8869">
        <v>21.593699999999998</v>
      </c>
      <c r="F8869">
        <v>200298844</v>
      </c>
      <c r="G8869">
        <v>1</v>
      </c>
      <c r="H8869">
        <f>applerevenue[[#This Row],[high]]-applerevenue[[#This Row],[low]]</f>
        <v>0.49089999999999989</v>
      </c>
    </row>
    <row r="8870" spans="1:8" x14ac:dyDescent="0.25">
      <c r="A8870" s="1">
        <v>42412</v>
      </c>
      <c r="B8870">
        <v>21.706700000000001</v>
      </c>
      <c r="C8870">
        <v>21.778099999999998</v>
      </c>
      <c r="D8870">
        <v>21.434699999999999</v>
      </c>
      <c r="E8870">
        <v>21.660599999999999</v>
      </c>
      <c r="F8870">
        <v>161405524</v>
      </c>
      <c r="G8870">
        <v>1</v>
      </c>
      <c r="H8870">
        <f>applerevenue[[#This Row],[high]]-applerevenue[[#This Row],[low]]</f>
        <v>0.34339999999999904</v>
      </c>
    </row>
    <row r="8871" spans="1:8" x14ac:dyDescent="0.25">
      <c r="A8871" s="1">
        <v>42416</v>
      </c>
      <c r="B8871">
        <v>21.8979</v>
      </c>
      <c r="C8871">
        <v>22.319700000000001</v>
      </c>
      <c r="D8871">
        <v>21.8035</v>
      </c>
      <c r="E8871">
        <v>22.2713</v>
      </c>
      <c r="F8871">
        <v>196231664</v>
      </c>
      <c r="G8871">
        <v>0</v>
      </c>
      <c r="H8871">
        <f>applerevenue[[#This Row],[high]]-applerevenue[[#This Row],[low]]</f>
        <v>0.51620000000000132</v>
      </c>
    </row>
    <row r="8872" spans="1:8" x14ac:dyDescent="0.25">
      <c r="A8872" s="1">
        <v>42417</v>
      </c>
      <c r="B8872">
        <v>22.278199999999998</v>
      </c>
      <c r="C8872">
        <v>22.633099999999999</v>
      </c>
      <c r="D8872">
        <v>22.1584</v>
      </c>
      <c r="E8872">
        <v>22.612400000000001</v>
      </c>
      <c r="F8872">
        <v>179452972</v>
      </c>
      <c r="G8872">
        <v>0</v>
      </c>
      <c r="H8872">
        <f>applerevenue[[#This Row],[high]]-applerevenue[[#This Row],[low]]</f>
        <v>0.47469999999999857</v>
      </c>
    </row>
    <row r="8873" spans="1:8" x14ac:dyDescent="0.25">
      <c r="A8873" s="1">
        <v>42418</v>
      </c>
      <c r="B8873">
        <v>22.778300000000002</v>
      </c>
      <c r="C8873">
        <v>22.7898</v>
      </c>
      <c r="D8873">
        <v>22.1448</v>
      </c>
      <c r="E8873">
        <v>22.183700000000002</v>
      </c>
      <c r="F8873">
        <v>156083932</v>
      </c>
      <c r="G8873">
        <v>1</v>
      </c>
      <c r="H8873">
        <f>applerevenue[[#This Row],[high]]-applerevenue[[#This Row],[low]]</f>
        <v>0.64499999999999957</v>
      </c>
    </row>
    <row r="8874" spans="1:8" x14ac:dyDescent="0.25">
      <c r="A8874" s="1">
        <v>42419</v>
      </c>
      <c r="B8874">
        <v>22.123799999999999</v>
      </c>
      <c r="C8874">
        <v>22.2989</v>
      </c>
      <c r="D8874">
        <v>22.0777</v>
      </c>
      <c r="E8874">
        <v>22.132999999999999</v>
      </c>
      <c r="F8874">
        <v>141496692</v>
      </c>
      <c r="G8874">
        <v>0</v>
      </c>
      <c r="H8874">
        <f>applerevenue[[#This Row],[high]]-applerevenue[[#This Row],[low]]</f>
        <v>0.22119999999999962</v>
      </c>
    </row>
    <row r="8875" spans="1:8" x14ac:dyDescent="0.25">
      <c r="A8875" s="1">
        <v>42422</v>
      </c>
      <c r="B8875">
        <v>22.1952</v>
      </c>
      <c r="C8875">
        <v>22.331199999999999</v>
      </c>
      <c r="D8875">
        <v>22.105399999999999</v>
      </c>
      <c r="E8875">
        <v>22.326599999999999</v>
      </c>
      <c r="F8875">
        <v>137123032</v>
      </c>
      <c r="G8875">
        <v>0</v>
      </c>
      <c r="H8875">
        <f>applerevenue[[#This Row],[high]]-applerevenue[[#This Row],[low]]</f>
        <v>0.22579999999999956</v>
      </c>
    </row>
    <row r="8876" spans="1:8" x14ac:dyDescent="0.25">
      <c r="A8876" s="1">
        <v>42423</v>
      </c>
      <c r="B8876">
        <v>22.216000000000001</v>
      </c>
      <c r="C8876">
        <v>22.239000000000001</v>
      </c>
      <c r="D8876">
        <v>21.7896</v>
      </c>
      <c r="E8876">
        <v>21.821899999999999</v>
      </c>
      <c r="F8876">
        <v>127770532</v>
      </c>
      <c r="G8876">
        <v>1</v>
      </c>
      <c r="H8876">
        <f>applerevenue[[#This Row],[high]]-applerevenue[[#This Row],[low]]</f>
        <v>0.44940000000000069</v>
      </c>
    </row>
    <row r="8877" spans="1:8" x14ac:dyDescent="0.25">
      <c r="A8877" s="1">
        <v>42424</v>
      </c>
      <c r="B8877">
        <v>21.658300000000001</v>
      </c>
      <c r="C8877">
        <v>22.211400000000001</v>
      </c>
      <c r="D8877">
        <v>21.5062</v>
      </c>
      <c r="E8877">
        <v>22.146799999999999</v>
      </c>
      <c r="F8877">
        <v>145022980</v>
      </c>
      <c r="G8877">
        <v>0</v>
      </c>
      <c r="H8877">
        <f>applerevenue[[#This Row],[high]]-applerevenue[[#This Row],[low]]</f>
        <v>0.70520000000000138</v>
      </c>
    </row>
    <row r="8878" spans="1:8" x14ac:dyDescent="0.25">
      <c r="A8878" s="1">
        <v>42425</v>
      </c>
      <c r="B8878">
        <v>22.135300000000001</v>
      </c>
      <c r="C8878">
        <v>22.2989</v>
      </c>
      <c r="D8878">
        <v>21.951000000000001</v>
      </c>
      <c r="E8878">
        <v>22.2989</v>
      </c>
      <c r="F8878">
        <v>110330636</v>
      </c>
      <c r="G8878">
        <v>0</v>
      </c>
      <c r="H8878">
        <f>applerevenue[[#This Row],[high]]-applerevenue[[#This Row],[low]]</f>
        <v>0.34789999999999921</v>
      </c>
    </row>
    <row r="8879" spans="1:8" x14ac:dyDescent="0.25">
      <c r="A8879" s="1">
        <v>42426</v>
      </c>
      <c r="B8879">
        <v>22.400300000000001</v>
      </c>
      <c r="C8879">
        <v>22.590199999999999</v>
      </c>
      <c r="D8879">
        <v>22.2575</v>
      </c>
      <c r="E8879">
        <v>22.333500000000001</v>
      </c>
      <c r="F8879">
        <v>115964524</v>
      </c>
      <c r="G8879">
        <v>1</v>
      </c>
      <c r="H8879">
        <f>applerevenue[[#This Row],[high]]-applerevenue[[#This Row],[low]]</f>
        <v>0.33269999999999911</v>
      </c>
    </row>
    <row r="8880" spans="1:8" x14ac:dyDescent="0.25">
      <c r="A8880" s="1">
        <v>42429</v>
      </c>
      <c r="B8880">
        <v>22.321999999999999</v>
      </c>
      <c r="C8880">
        <v>22.637699999999999</v>
      </c>
      <c r="D8880">
        <v>22.273599999999998</v>
      </c>
      <c r="E8880">
        <v>22.282800000000002</v>
      </c>
      <c r="F8880">
        <v>140865108</v>
      </c>
      <c r="G8880">
        <v>1</v>
      </c>
      <c r="H8880">
        <f>applerevenue[[#This Row],[high]]-applerevenue[[#This Row],[low]]</f>
        <v>0.36410000000000053</v>
      </c>
    </row>
    <row r="8881" spans="1:8" x14ac:dyDescent="0.25">
      <c r="A8881" s="1">
        <v>42430</v>
      </c>
      <c r="B8881">
        <v>22.504000000000001</v>
      </c>
      <c r="C8881">
        <v>23.223099999999999</v>
      </c>
      <c r="D8881">
        <v>22.451000000000001</v>
      </c>
      <c r="E8881">
        <v>23.1678</v>
      </c>
      <c r="F8881">
        <v>201628588</v>
      </c>
      <c r="G8881">
        <v>0</v>
      </c>
      <c r="H8881">
        <f>applerevenue[[#This Row],[high]]-applerevenue[[#This Row],[low]]</f>
        <v>0.77209999999999823</v>
      </c>
    </row>
    <row r="8882" spans="1:8" x14ac:dyDescent="0.25">
      <c r="A8882" s="1">
        <v>42431</v>
      </c>
      <c r="B8882">
        <v>23.1632</v>
      </c>
      <c r="C8882">
        <v>23.250699999999998</v>
      </c>
      <c r="D8882">
        <v>22.962700000000002</v>
      </c>
      <c r="E8882">
        <v>23.218499999999999</v>
      </c>
      <c r="F8882">
        <v>132678240</v>
      </c>
      <c r="G8882">
        <v>0</v>
      </c>
      <c r="H8882">
        <f>applerevenue[[#This Row],[high]]-applerevenue[[#This Row],[low]]</f>
        <v>0.2879999999999967</v>
      </c>
    </row>
    <row r="8883" spans="1:8" x14ac:dyDescent="0.25">
      <c r="A8883" s="1">
        <v>42432</v>
      </c>
      <c r="B8883">
        <v>23.179300000000001</v>
      </c>
      <c r="C8883">
        <v>23.439699999999998</v>
      </c>
      <c r="D8883">
        <v>23.1493</v>
      </c>
      <c r="E8883">
        <v>23.391300000000001</v>
      </c>
      <c r="F8883">
        <v>147822968</v>
      </c>
      <c r="G8883">
        <v>0</v>
      </c>
      <c r="H8883">
        <f>applerevenue[[#This Row],[high]]-applerevenue[[#This Row],[low]]</f>
        <v>0.29039999999999822</v>
      </c>
    </row>
    <row r="8884" spans="1:8" x14ac:dyDescent="0.25">
      <c r="A8884" s="1">
        <v>42433</v>
      </c>
      <c r="B8884">
        <v>23.591799999999999</v>
      </c>
      <c r="C8884">
        <v>23.909800000000001</v>
      </c>
      <c r="D8884">
        <v>23.3613</v>
      </c>
      <c r="E8884">
        <v>23.7393</v>
      </c>
      <c r="F8884">
        <v>184220400</v>
      </c>
      <c r="G8884">
        <v>0</v>
      </c>
      <c r="H8884">
        <f>applerevenue[[#This Row],[high]]-applerevenue[[#This Row],[low]]</f>
        <v>0.54850000000000065</v>
      </c>
    </row>
    <row r="8885" spans="1:8" x14ac:dyDescent="0.25">
      <c r="A8885" s="1">
        <v>42436</v>
      </c>
      <c r="B8885">
        <v>23.596399999999999</v>
      </c>
      <c r="C8885">
        <v>23.697800000000001</v>
      </c>
      <c r="D8885">
        <v>23.2669</v>
      </c>
      <c r="E8885">
        <v>23.476600000000001</v>
      </c>
      <c r="F8885">
        <v>143663240</v>
      </c>
      <c r="G8885">
        <v>1</v>
      </c>
      <c r="H8885">
        <f>applerevenue[[#This Row],[high]]-applerevenue[[#This Row],[low]]</f>
        <v>0.43090000000000117</v>
      </c>
    </row>
    <row r="8886" spans="1:8" x14ac:dyDescent="0.25">
      <c r="A8886" s="1">
        <v>42437</v>
      </c>
      <c r="B8886">
        <v>23.2254</v>
      </c>
      <c r="C8886">
        <v>23.4512</v>
      </c>
      <c r="D8886">
        <v>23.137799999999999</v>
      </c>
      <c r="E8886">
        <v>23.283000000000001</v>
      </c>
      <c r="F8886">
        <v>124728776</v>
      </c>
      <c r="G8886">
        <v>0</v>
      </c>
      <c r="H8886">
        <f>applerevenue[[#This Row],[high]]-applerevenue[[#This Row],[low]]</f>
        <v>0.31340000000000146</v>
      </c>
    </row>
    <row r="8887" spans="1:8" x14ac:dyDescent="0.25">
      <c r="A8887" s="1">
        <v>42438</v>
      </c>
      <c r="B8887">
        <v>23.3475</v>
      </c>
      <c r="C8887">
        <v>23.409700000000001</v>
      </c>
      <c r="D8887">
        <v>23.107800000000001</v>
      </c>
      <c r="E8887">
        <v>23.303699999999999</v>
      </c>
      <c r="F8887">
        <v>108806732</v>
      </c>
      <c r="G8887">
        <v>1</v>
      </c>
      <c r="H8887">
        <f>applerevenue[[#This Row],[high]]-applerevenue[[#This Row],[low]]</f>
        <v>0.30189999999999984</v>
      </c>
    </row>
    <row r="8888" spans="1:8" x14ac:dyDescent="0.25">
      <c r="A8888" s="1">
        <v>42439</v>
      </c>
      <c r="B8888">
        <v>23.3706</v>
      </c>
      <c r="C8888">
        <v>23.561800000000002</v>
      </c>
      <c r="D8888">
        <v>23.080200000000001</v>
      </c>
      <c r="E8888">
        <v>23.315300000000001</v>
      </c>
      <c r="F8888">
        <v>134054308</v>
      </c>
      <c r="G8888">
        <v>1</v>
      </c>
      <c r="H8888">
        <f>applerevenue[[#This Row],[high]]-applerevenue[[#This Row],[low]]</f>
        <v>0.48160000000000025</v>
      </c>
    </row>
    <row r="8889" spans="1:8" x14ac:dyDescent="0.25">
      <c r="A8889" s="1">
        <v>42440</v>
      </c>
      <c r="B8889">
        <v>23.561800000000002</v>
      </c>
      <c r="C8889">
        <v>23.571100000000001</v>
      </c>
      <c r="D8889">
        <v>23.391300000000001</v>
      </c>
      <c r="E8889">
        <v>23.566500000000001</v>
      </c>
      <c r="F8889">
        <v>109632948</v>
      </c>
      <c r="G8889">
        <v>0</v>
      </c>
      <c r="H8889">
        <f>applerevenue[[#This Row],[high]]-applerevenue[[#This Row],[low]]</f>
        <v>0.17980000000000018</v>
      </c>
    </row>
    <row r="8890" spans="1:8" x14ac:dyDescent="0.25">
      <c r="A8890" s="1">
        <v>42443</v>
      </c>
      <c r="B8890">
        <v>23.485800000000001</v>
      </c>
      <c r="C8890">
        <v>23.716200000000001</v>
      </c>
      <c r="D8890">
        <v>23.4558</v>
      </c>
      <c r="E8890">
        <v>23.6264</v>
      </c>
      <c r="F8890">
        <v>100304248</v>
      </c>
      <c r="G8890">
        <v>0</v>
      </c>
      <c r="H8890">
        <f>applerevenue[[#This Row],[high]]-applerevenue[[#This Row],[low]]</f>
        <v>0.26040000000000063</v>
      </c>
    </row>
    <row r="8891" spans="1:8" x14ac:dyDescent="0.25">
      <c r="A8891" s="1">
        <v>42444</v>
      </c>
      <c r="B8891">
        <v>23.958200000000001</v>
      </c>
      <c r="C8891">
        <v>24.2394</v>
      </c>
      <c r="D8891">
        <v>23.9329</v>
      </c>
      <c r="E8891">
        <v>24.101099999999999</v>
      </c>
      <c r="F8891">
        <v>160270936</v>
      </c>
      <c r="G8891">
        <v>0</v>
      </c>
      <c r="H8891">
        <f>applerevenue[[#This Row],[high]]-applerevenue[[#This Row],[low]]</f>
        <v>0.30649999999999977</v>
      </c>
    </row>
    <row r="8892" spans="1:8" x14ac:dyDescent="0.25">
      <c r="A8892" s="1">
        <v>42445</v>
      </c>
      <c r="B8892">
        <v>24.108000000000001</v>
      </c>
      <c r="C8892">
        <v>24.4998</v>
      </c>
      <c r="D8892">
        <v>24.103400000000001</v>
      </c>
      <c r="E8892">
        <v>24.421399999999998</v>
      </c>
      <c r="F8892">
        <v>153213972</v>
      </c>
      <c r="G8892">
        <v>0</v>
      </c>
      <c r="H8892">
        <f>applerevenue[[#This Row],[high]]-applerevenue[[#This Row],[low]]</f>
        <v>0.39639999999999986</v>
      </c>
    </row>
    <row r="8893" spans="1:8" x14ac:dyDescent="0.25">
      <c r="A8893" s="1">
        <v>42446</v>
      </c>
      <c r="B8893">
        <v>24.317699999999999</v>
      </c>
      <c r="C8893">
        <v>24.5367</v>
      </c>
      <c r="D8893">
        <v>24.188700000000001</v>
      </c>
      <c r="E8893">
        <v>24.382300000000001</v>
      </c>
      <c r="F8893">
        <v>137682820</v>
      </c>
      <c r="G8893">
        <v>0</v>
      </c>
      <c r="H8893">
        <f>applerevenue[[#This Row],[high]]-applerevenue[[#This Row],[low]]</f>
        <v>0.34799999999999898</v>
      </c>
    </row>
    <row r="8894" spans="1:8" x14ac:dyDescent="0.25">
      <c r="A8894" s="1">
        <v>42447</v>
      </c>
      <c r="B8894">
        <v>24.506699999999999</v>
      </c>
      <c r="C8894">
        <v>24.543600000000001</v>
      </c>
      <c r="D8894">
        <v>24.241700000000002</v>
      </c>
      <c r="E8894">
        <v>24.4099</v>
      </c>
      <c r="F8894">
        <v>176820684</v>
      </c>
      <c r="G8894">
        <v>1</v>
      </c>
      <c r="H8894">
        <f>applerevenue[[#This Row],[high]]-applerevenue[[#This Row],[low]]</f>
        <v>0.30189999999999984</v>
      </c>
    </row>
    <row r="8895" spans="1:8" x14ac:dyDescent="0.25">
      <c r="A8895" s="1">
        <v>42450</v>
      </c>
      <c r="B8895">
        <v>24.412199999999999</v>
      </c>
      <c r="C8895">
        <v>24.808599999999998</v>
      </c>
      <c r="D8895">
        <v>24.2302</v>
      </c>
      <c r="E8895">
        <v>24.407599999999999</v>
      </c>
      <c r="F8895">
        <v>142010712</v>
      </c>
      <c r="G8895">
        <v>1</v>
      </c>
      <c r="H8895">
        <f>applerevenue[[#This Row],[high]]-applerevenue[[#This Row],[low]]</f>
        <v>0.57839999999999847</v>
      </c>
    </row>
    <row r="8896" spans="1:8" x14ac:dyDescent="0.25">
      <c r="A8896" s="1">
        <v>42451</v>
      </c>
      <c r="B8896">
        <v>24.255500000000001</v>
      </c>
      <c r="C8896">
        <v>24.7256</v>
      </c>
      <c r="D8896">
        <v>24.246300000000002</v>
      </c>
      <c r="E8896">
        <v>24.5943</v>
      </c>
      <c r="F8896">
        <v>129777500</v>
      </c>
      <c r="G8896">
        <v>0</v>
      </c>
      <c r="H8896">
        <f>applerevenue[[#This Row],[high]]-applerevenue[[#This Row],[low]]</f>
        <v>0.47929999999999851</v>
      </c>
    </row>
    <row r="8897" spans="1:8" x14ac:dyDescent="0.25">
      <c r="A8897" s="1">
        <v>42452</v>
      </c>
      <c r="B8897">
        <v>24.539000000000001</v>
      </c>
      <c r="C8897">
        <v>24.674900000000001</v>
      </c>
      <c r="D8897">
        <v>24.4053</v>
      </c>
      <c r="E8897">
        <v>24.458300000000001</v>
      </c>
      <c r="F8897">
        <v>102813980</v>
      </c>
      <c r="G8897">
        <v>1</v>
      </c>
      <c r="H8897">
        <f>applerevenue[[#This Row],[high]]-applerevenue[[#This Row],[low]]</f>
        <v>0.26960000000000051</v>
      </c>
    </row>
    <row r="8898" spans="1:8" x14ac:dyDescent="0.25">
      <c r="A8898" s="1">
        <v>42453</v>
      </c>
      <c r="B8898">
        <v>24.3062</v>
      </c>
      <c r="C8898">
        <v>24.486000000000001</v>
      </c>
      <c r="D8898">
        <v>24.172599999999999</v>
      </c>
      <c r="E8898">
        <v>24.3523</v>
      </c>
      <c r="F8898">
        <v>104531820</v>
      </c>
      <c r="G8898">
        <v>0</v>
      </c>
      <c r="H8898">
        <f>applerevenue[[#This Row],[high]]-applerevenue[[#This Row],[low]]</f>
        <v>0.31340000000000146</v>
      </c>
    </row>
    <row r="8899" spans="1:8" x14ac:dyDescent="0.25">
      <c r="A8899" s="1">
        <v>42457</v>
      </c>
      <c r="B8899">
        <v>24.4284</v>
      </c>
      <c r="C8899">
        <v>24.472100000000001</v>
      </c>
      <c r="D8899">
        <v>24.2117</v>
      </c>
      <c r="E8899">
        <v>24.241700000000002</v>
      </c>
      <c r="F8899">
        <v>77645488</v>
      </c>
      <c r="G8899">
        <v>1</v>
      </c>
      <c r="H8899">
        <f>applerevenue[[#This Row],[high]]-applerevenue[[#This Row],[low]]</f>
        <v>0.26040000000000063</v>
      </c>
    </row>
    <row r="8900" spans="1:8" x14ac:dyDescent="0.25">
      <c r="A8900" s="1">
        <v>42458</v>
      </c>
      <c r="B8900">
        <v>24.172599999999999</v>
      </c>
      <c r="C8900">
        <v>24.840900000000001</v>
      </c>
      <c r="D8900">
        <v>24.170200000000001</v>
      </c>
      <c r="E8900">
        <v>24.8155</v>
      </c>
      <c r="F8900">
        <v>124760332</v>
      </c>
      <c r="G8900">
        <v>0</v>
      </c>
      <c r="H8900">
        <f>applerevenue[[#This Row],[high]]-applerevenue[[#This Row],[low]]</f>
        <v>0.67070000000000007</v>
      </c>
    </row>
    <row r="8901" spans="1:8" x14ac:dyDescent="0.25">
      <c r="A8901" s="1">
        <v>42459</v>
      </c>
      <c r="B8901">
        <v>25.039100000000001</v>
      </c>
      <c r="C8901">
        <v>25.446999999999999</v>
      </c>
      <c r="D8901">
        <v>25.0275</v>
      </c>
      <c r="E8901">
        <v>25.248799999999999</v>
      </c>
      <c r="F8901">
        <v>182404596</v>
      </c>
      <c r="G8901">
        <v>0</v>
      </c>
      <c r="H8901">
        <f>applerevenue[[#This Row],[high]]-applerevenue[[#This Row],[low]]</f>
        <v>0.41949999999999932</v>
      </c>
    </row>
    <row r="8902" spans="1:8" x14ac:dyDescent="0.25">
      <c r="A8902" s="1">
        <v>42460</v>
      </c>
      <c r="B8902">
        <v>25.285699999999999</v>
      </c>
      <c r="C8902">
        <v>25.327100000000002</v>
      </c>
      <c r="D8902">
        <v>25.092099999999999</v>
      </c>
      <c r="E8902">
        <v>25.1174</v>
      </c>
      <c r="F8902">
        <v>103553796</v>
      </c>
      <c r="G8902">
        <v>1</v>
      </c>
      <c r="H8902">
        <f>applerevenue[[#This Row],[high]]-applerevenue[[#This Row],[low]]</f>
        <v>0.23500000000000298</v>
      </c>
    </row>
    <row r="8903" spans="1:8" x14ac:dyDescent="0.25">
      <c r="A8903" s="1">
        <v>42461</v>
      </c>
      <c r="B8903">
        <v>25.068999999999999</v>
      </c>
      <c r="C8903">
        <v>25.350200000000001</v>
      </c>
      <c r="D8903">
        <v>24.935400000000001</v>
      </c>
      <c r="E8903">
        <v>25.347899999999999</v>
      </c>
      <c r="F8903">
        <v>103495800</v>
      </c>
      <c r="G8903">
        <v>0</v>
      </c>
      <c r="H8903">
        <f>applerevenue[[#This Row],[high]]-applerevenue[[#This Row],[low]]</f>
        <v>0.41479999999999961</v>
      </c>
    </row>
    <row r="8904" spans="1:8" x14ac:dyDescent="0.25">
      <c r="A8904" s="1">
        <v>42464</v>
      </c>
      <c r="B8904">
        <v>25.446999999999999</v>
      </c>
      <c r="C8904">
        <v>25.854900000000001</v>
      </c>
      <c r="D8904">
        <v>25.412400000000002</v>
      </c>
      <c r="E8904">
        <v>25.6083</v>
      </c>
      <c r="F8904">
        <v>149424816</v>
      </c>
      <c r="G8904">
        <v>0</v>
      </c>
      <c r="H8904">
        <f>applerevenue[[#This Row],[high]]-applerevenue[[#This Row],[low]]</f>
        <v>0.44249999999999901</v>
      </c>
    </row>
    <row r="8905" spans="1:8" x14ac:dyDescent="0.25">
      <c r="A8905" s="1">
        <v>42465</v>
      </c>
      <c r="B8905">
        <v>25.237300000000001</v>
      </c>
      <c r="C8905">
        <v>25.5184</v>
      </c>
      <c r="D8905">
        <v>25.2165</v>
      </c>
      <c r="E8905">
        <v>25.3064</v>
      </c>
      <c r="F8905">
        <v>106314608</v>
      </c>
      <c r="G8905">
        <v>0</v>
      </c>
      <c r="H8905">
        <f>applerevenue[[#This Row],[high]]-applerevenue[[#This Row],[low]]</f>
        <v>0.30189999999999984</v>
      </c>
    </row>
    <row r="8906" spans="1:8" x14ac:dyDescent="0.25">
      <c r="A8906" s="1">
        <v>42466</v>
      </c>
      <c r="B8906">
        <v>25.403199999999998</v>
      </c>
      <c r="C8906">
        <v>25.576000000000001</v>
      </c>
      <c r="D8906">
        <v>25.165800000000001</v>
      </c>
      <c r="E8906">
        <v>25.571400000000001</v>
      </c>
      <c r="F8906">
        <v>105616308</v>
      </c>
      <c r="G8906">
        <v>0</v>
      </c>
      <c r="H8906">
        <f>applerevenue[[#This Row],[high]]-applerevenue[[#This Row],[low]]</f>
        <v>0.41019999999999968</v>
      </c>
    </row>
    <row r="8907" spans="1:8" x14ac:dyDescent="0.25">
      <c r="A8907" s="1">
        <v>42467</v>
      </c>
      <c r="B8907">
        <v>25.338699999999999</v>
      </c>
      <c r="C8907">
        <v>25.446999999999999</v>
      </c>
      <c r="D8907">
        <v>24.917200000000001</v>
      </c>
      <c r="E8907">
        <v>25.0137</v>
      </c>
      <c r="F8907">
        <v>127207480</v>
      </c>
      <c r="G8907">
        <v>1</v>
      </c>
      <c r="H8907">
        <f>applerevenue[[#This Row],[high]]-applerevenue[[#This Row],[low]]</f>
        <v>0.52979999999999805</v>
      </c>
    </row>
    <row r="8908" spans="1:8" x14ac:dyDescent="0.25">
      <c r="A8908" s="1">
        <v>42468</v>
      </c>
      <c r="B8908">
        <v>25.099</v>
      </c>
      <c r="C8908">
        <v>25.2972</v>
      </c>
      <c r="D8908">
        <v>24.9284</v>
      </c>
      <c r="E8908">
        <v>25.041399999999999</v>
      </c>
      <c r="F8908">
        <v>94326960</v>
      </c>
      <c r="G8908">
        <v>1</v>
      </c>
      <c r="H8908">
        <f>applerevenue[[#This Row],[high]]-applerevenue[[#This Row],[low]]</f>
        <v>0.36880000000000024</v>
      </c>
    </row>
    <row r="8909" spans="1:8" x14ac:dyDescent="0.25">
      <c r="A8909" s="1">
        <v>42471</v>
      </c>
      <c r="B8909">
        <v>25.1128</v>
      </c>
      <c r="C8909">
        <v>25.4908</v>
      </c>
      <c r="D8909">
        <v>25.080500000000001</v>
      </c>
      <c r="E8909">
        <v>25.124300000000002</v>
      </c>
      <c r="F8909">
        <v>117630072</v>
      </c>
      <c r="G8909">
        <v>0</v>
      </c>
      <c r="H8909">
        <f>applerevenue[[#This Row],[high]]-applerevenue[[#This Row],[low]]</f>
        <v>0.41029999999999944</v>
      </c>
    </row>
    <row r="8910" spans="1:8" x14ac:dyDescent="0.25">
      <c r="A8910" s="1">
        <v>42472</v>
      </c>
      <c r="B8910">
        <v>25.1981</v>
      </c>
      <c r="C8910">
        <v>25.465399999999999</v>
      </c>
      <c r="D8910">
        <v>25.041399999999999</v>
      </c>
      <c r="E8910">
        <v>25.451599999999999</v>
      </c>
      <c r="F8910">
        <v>108929300</v>
      </c>
      <c r="G8910">
        <v>0</v>
      </c>
      <c r="H8910">
        <f>applerevenue[[#This Row],[high]]-applerevenue[[#This Row],[low]]</f>
        <v>0.42399999999999949</v>
      </c>
    </row>
    <row r="8911" spans="1:8" x14ac:dyDescent="0.25">
      <c r="A8911" s="1">
        <v>42473</v>
      </c>
      <c r="B8911">
        <v>25.534500000000001</v>
      </c>
      <c r="C8911">
        <v>25.889500000000002</v>
      </c>
      <c r="D8911">
        <v>25.534500000000001</v>
      </c>
      <c r="E8911">
        <v>25.8203</v>
      </c>
      <c r="F8911">
        <v>133029264</v>
      </c>
      <c r="G8911">
        <v>0</v>
      </c>
      <c r="H8911">
        <f>applerevenue[[#This Row],[high]]-applerevenue[[#This Row],[low]]</f>
        <v>0.35500000000000043</v>
      </c>
    </row>
    <row r="8912" spans="1:8" x14ac:dyDescent="0.25">
      <c r="A8912" s="1">
        <v>42474</v>
      </c>
      <c r="B8912">
        <v>25.723500000000001</v>
      </c>
      <c r="C8912">
        <v>25.901</v>
      </c>
      <c r="D8912">
        <v>25.656700000000001</v>
      </c>
      <c r="E8912">
        <v>25.834099999999999</v>
      </c>
      <c r="F8912">
        <v>101895692</v>
      </c>
      <c r="G8912">
        <v>0</v>
      </c>
      <c r="H8912">
        <f>applerevenue[[#This Row],[high]]-applerevenue[[#This Row],[low]]</f>
        <v>0.24429999999999907</v>
      </c>
    </row>
    <row r="8913" spans="1:8" x14ac:dyDescent="0.25">
      <c r="A8913" s="1">
        <v>42475</v>
      </c>
      <c r="B8913">
        <v>25.836400000000001</v>
      </c>
      <c r="C8913">
        <v>25.880199999999999</v>
      </c>
      <c r="D8913">
        <v>25.288</v>
      </c>
      <c r="E8913">
        <v>25.3156</v>
      </c>
      <c r="F8913">
        <v>187755876</v>
      </c>
      <c r="G8913">
        <v>1</v>
      </c>
      <c r="H8913">
        <f>applerevenue[[#This Row],[high]]-applerevenue[[#This Row],[low]]</f>
        <v>0.59219999999999828</v>
      </c>
    </row>
    <row r="8914" spans="1:8" x14ac:dyDescent="0.25">
      <c r="A8914" s="1">
        <v>42478</v>
      </c>
      <c r="B8914">
        <v>25.0944</v>
      </c>
      <c r="C8914">
        <v>25.1082</v>
      </c>
      <c r="D8914">
        <v>24.645</v>
      </c>
      <c r="E8914">
        <v>24.769400000000001</v>
      </c>
      <c r="F8914">
        <v>243285844</v>
      </c>
      <c r="G8914">
        <v>1</v>
      </c>
      <c r="H8914">
        <f>applerevenue[[#This Row],[high]]-applerevenue[[#This Row],[low]]</f>
        <v>0.4632000000000005</v>
      </c>
    </row>
    <row r="8915" spans="1:8" x14ac:dyDescent="0.25">
      <c r="A8915" s="1">
        <v>42479</v>
      </c>
      <c r="B8915">
        <v>24.861599999999999</v>
      </c>
      <c r="C8915">
        <v>24.889299999999999</v>
      </c>
      <c r="D8915">
        <v>24.481400000000001</v>
      </c>
      <c r="E8915">
        <v>24.638100000000001</v>
      </c>
      <c r="F8915">
        <v>129539516</v>
      </c>
      <c r="G8915">
        <v>1</v>
      </c>
      <c r="H8915">
        <f>applerevenue[[#This Row],[high]]-applerevenue[[#This Row],[low]]</f>
        <v>0.40789999999999793</v>
      </c>
    </row>
    <row r="8916" spans="1:8" x14ac:dyDescent="0.25">
      <c r="A8916" s="1">
        <v>42480</v>
      </c>
      <c r="B8916">
        <v>24.575900000000001</v>
      </c>
      <c r="C8916">
        <v>24.91</v>
      </c>
      <c r="D8916">
        <v>24.4422</v>
      </c>
      <c r="E8916">
        <v>24.688800000000001</v>
      </c>
      <c r="F8916">
        <v>122444120</v>
      </c>
      <c r="G8916">
        <v>0</v>
      </c>
      <c r="H8916">
        <f>applerevenue[[#This Row],[high]]-applerevenue[[#This Row],[low]]</f>
        <v>0.46780000000000044</v>
      </c>
    </row>
    <row r="8917" spans="1:8" x14ac:dyDescent="0.25">
      <c r="A8917" s="1">
        <v>42481</v>
      </c>
      <c r="B8917">
        <v>24.642700000000001</v>
      </c>
      <c r="C8917">
        <v>24.642700000000001</v>
      </c>
      <c r="D8917">
        <v>24.317699999999999</v>
      </c>
      <c r="E8917">
        <v>24.421399999999998</v>
      </c>
      <c r="F8917">
        <v>126210100</v>
      </c>
      <c r="G8917">
        <v>1</v>
      </c>
      <c r="H8917">
        <f>applerevenue[[#This Row],[high]]-applerevenue[[#This Row],[low]]</f>
        <v>0.32500000000000284</v>
      </c>
    </row>
    <row r="8918" spans="1:8" x14ac:dyDescent="0.25">
      <c r="A8918" s="1">
        <v>42482</v>
      </c>
      <c r="B8918">
        <v>24.200199999999999</v>
      </c>
      <c r="C8918">
        <v>24.539000000000001</v>
      </c>
      <c r="D8918">
        <v>24.110299999999999</v>
      </c>
      <c r="E8918">
        <v>24.354600000000001</v>
      </c>
      <c r="F8918">
        <v>134732484</v>
      </c>
      <c r="G8918">
        <v>0</v>
      </c>
      <c r="H8918">
        <f>applerevenue[[#This Row],[high]]-applerevenue[[#This Row],[low]]</f>
        <v>0.42870000000000275</v>
      </c>
    </row>
    <row r="8919" spans="1:8" x14ac:dyDescent="0.25">
      <c r="A8919" s="1">
        <v>42485</v>
      </c>
      <c r="B8919">
        <v>24.197900000000001</v>
      </c>
      <c r="C8919">
        <v>24.3477</v>
      </c>
      <c r="D8919">
        <v>24.085000000000001</v>
      </c>
      <c r="E8919">
        <v>24.2163</v>
      </c>
      <c r="F8919">
        <v>112126352</v>
      </c>
      <c r="G8919">
        <v>0</v>
      </c>
      <c r="H8919">
        <f>applerevenue[[#This Row],[high]]-applerevenue[[#This Row],[low]]</f>
        <v>0.26269999999999882</v>
      </c>
    </row>
    <row r="8920" spans="1:8" x14ac:dyDescent="0.25">
      <c r="A8920" s="1">
        <v>42486</v>
      </c>
      <c r="B8920">
        <v>23.9467</v>
      </c>
      <c r="C8920">
        <v>24.266999999999999</v>
      </c>
      <c r="D8920">
        <v>23.9467</v>
      </c>
      <c r="E8920">
        <v>24.048100000000002</v>
      </c>
      <c r="F8920">
        <v>224064660</v>
      </c>
      <c r="G8920">
        <v>0</v>
      </c>
      <c r="H8920">
        <f>applerevenue[[#This Row],[high]]-applerevenue[[#This Row],[low]]</f>
        <v>0.32029999999999959</v>
      </c>
    </row>
    <row r="8921" spans="1:8" x14ac:dyDescent="0.25">
      <c r="A8921" s="1">
        <v>42487</v>
      </c>
      <c r="B8921">
        <v>22.123799999999999</v>
      </c>
      <c r="C8921">
        <v>22.7483</v>
      </c>
      <c r="D8921">
        <v>22.0501</v>
      </c>
      <c r="E8921">
        <v>22.543199999999999</v>
      </c>
      <c r="F8921">
        <v>458408568</v>
      </c>
      <c r="G8921">
        <v>0</v>
      </c>
      <c r="H8921">
        <f>applerevenue[[#This Row],[high]]-applerevenue[[#This Row],[low]]</f>
        <v>0.69819999999999993</v>
      </c>
    </row>
    <row r="8922" spans="1:8" x14ac:dyDescent="0.25">
      <c r="A8922" s="1">
        <v>42488</v>
      </c>
      <c r="B8922">
        <v>22.494800000000001</v>
      </c>
      <c r="C8922">
        <v>22.557099999999998</v>
      </c>
      <c r="D8922">
        <v>21.720500000000001</v>
      </c>
      <c r="E8922">
        <v>21.854199999999999</v>
      </c>
      <c r="F8922">
        <v>328970760</v>
      </c>
      <c r="G8922">
        <v>1</v>
      </c>
      <c r="H8922">
        <f>applerevenue[[#This Row],[high]]-applerevenue[[#This Row],[low]]</f>
        <v>0.83659999999999712</v>
      </c>
    </row>
    <row r="8923" spans="1:8" x14ac:dyDescent="0.25">
      <c r="A8923" s="1">
        <v>42489</v>
      </c>
      <c r="B8923">
        <v>21.660599999999999</v>
      </c>
      <c r="C8923">
        <v>21.828800000000001</v>
      </c>
      <c r="D8923">
        <v>21.319500000000001</v>
      </c>
      <c r="E8923">
        <v>21.603000000000002</v>
      </c>
      <c r="F8923">
        <v>274125912</v>
      </c>
      <c r="G8923">
        <v>1</v>
      </c>
      <c r="H8923">
        <f>applerevenue[[#This Row],[high]]-applerevenue[[#This Row],[low]]</f>
        <v>0.50929999999999964</v>
      </c>
    </row>
    <row r="8924" spans="1:8" x14ac:dyDescent="0.25">
      <c r="A8924" s="1">
        <v>42492</v>
      </c>
      <c r="B8924">
        <v>21.654800000000002</v>
      </c>
      <c r="C8924">
        <v>21.6813</v>
      </c>
      <c r="D8924">
        <v>21.2942</v>
      </c>
      <c r="E8924">
        <v>21.579899999999999</v>
      </c>
      <c r="F8924">
        <v>192640416</v>
      </c>
      <c r="G8924">
        <v>1</v>
      </c>
      <c r="H8924">
        <f>applerevenue[[#This Row],[high]]-applerevenue[[#This Row],[low]]</f>
        <v>0.38710000000000022</v>
      </c>
    </row>
    <row r="8925" spans="1:8" x14ac:dyDescent="0.25">
      <c r="A8925" s="1">
        <v>42493</v>
      </c>
      <c r="B8925">
        <v>21.709</v>
      </c>
      <c r="C8925">
        <v>22.0639</v>
      </c>
      <c r="D8925">
        <v>21.589099999999998</v>
      </c>
      <c r="E8925">
        <v>21.934799999999999</v>
      </c>
      <c r="F8925">
        <v>227325108</v>
      </c>
      <c r="G8925">
        <v>0</v>
      </c>
      <c r="H8925">
        <f>applerevenue[[#This Row],[high]]-applerevenue[[#This Row],[low]]</f>
        <v>0.47480000000000189</v>
      </c>
    </row>
    <row r="8926" spans="1:8" x14ac:dyDescent="0.25">
      <c r="A8926" s="1">
        <v>42494</v>
      </c>
      <c r="B8926">
        <v>21.939399999999999</v>
      </c>
      <c r="C8926">
        <v>22.1008</v>
      </c>
      <c r="D8926">
        <v>21.621400000000001</v>
      </c>
      <c r="E8926">
        <v>21.706700000000001</v>
      </c>
      <c r="F8926">
        <v>164101900</v>
      </c>
      <c r="G8926">
        <v>1</v>
      </c>
      <c r="H8926">
        <f>applerevenue[[#This Row],[high]]-applerevenue[[#This Row],[low]]</f>
        <v>0.47939999999999827</v>
      </c>
    </row>
    <row r="8927" spans="1:8" x14ac:dyDescent="0.25">
      <c r="A8927" s="1">
        <v>42495</v>
      </c>
      <c r="B8927">
        <v>21.795300000000001</v>
      </c>
      <c r="C8927">
        <v>21.811499999999999</v>
      </c>
      <c r="D8927">
        <v>21.4893</v>
      </c>
      <c r="E8927">
        <v>21.6191</v>
      </c>
      <c r="F8927">
        <v>143562000</v>
      </c>
      <c r="G8927">
        <v>1</v>
      </c>
      <c r="H8927">
        <f>applerevenue[[#This Row],[high]]-applerevenue[[#This Row],[low]]</f>
        <v>0.32219999999999871</v>
      </c>
    </row>
    <row r="8928" spans="1:8" x14ac:dyDescent="0.25">
      <c r="A8928" s="1">
        <v>42496</v>
      </c>
      <c r="B8928">
        <v>21.6492</v>
      </c>
      <c r="C8928">
        <v>21.6678</v>
      </c>
      <c r="D8928">
        <v>21.296800000000001</v>
      </c>
      <c r="E8928">
        <v>21.4985</v>
      </c>
      <c r="F8928">
        <v>174799544</v>
      </c>
      <c r="G8928">
        <v>1</v>
      </c>
      <c r="H8928">
        <f>applerevenue[[#This Row],[high]]-applerevenue[[#This Row],[low]]</f>
        <v>0.37099999999999866</v>
      </c>
    </row>
    <row r="8929" spans="1:8" x14ac:dyDescent="0.25">
      <c r="A8929" s="1">
        <v>42499</v>
      </c>
      <c r="B8929">
        <v>21.563400000000001</v>
      </c>
      <c r="C8929">
        <v>21.742000000000001</v>
      </c>
      <c r="D8929">
        <v>21.468399999999999</v>
      </c>
      <c r="E8929">
        <v>21.514800000000001</v>
      </c>
      <c r="F8929">
        <v>131745744</v>
      </c>
      <c r="G8929">
        <v>1</v>
      </c>
      <c r="H8929">
        <f>applerevenue[[#This Row],[high]]-applerevenue[[#This Row],[low]]</f>
        <v>0.27360000000000184</v>
      </c>
    </row>
    <row r="8930" spans="1:8" x14ac:dyDescent="0.25">
      <c r="A8930" s="1">
        <v>42500</v>
      </c>
      <c r="B8930">
        <v>21.64</v>
      </c>
      <c r="C8930">
        <v>21.695599999999999</v>
      </c>
      <c r="D8930">
        <v>21.357099999999999</v>
      </c>
      <c r="E8930">
        <v>21.660799999999998</v>
      </c>
      <c r="F8930">
        <v>134747344</v>
      </c>
      <c r="G8930">
        <v>0</v>
      </c>
      <c r="H8930">
        <f>applerevenue[[#This Row],[high]]-applerevenue[[#This Row],[low]]</f>
        <v>0.3384999999999998</v>
      </c>
    </row>
    <row r="8931" spans="1:8" x14ac:dyDescent="0.25">
      <c r="A8931" s="1">
        <v>42501</v>
      </c>
      <c r="B8931">
        <v>21.674700000000001</v>
      </c>
      <c r="C8931">
        <v>21.695599999999999</v>
      </c>
      <c r="D8931">
        <v>21.438199999999998</v>
      </c>
      <c r="E8931">
        <v>21.4498</v>
      </c>
      <c r="F8931">
        <v>114876436</v>
      </c>
      <c r="G8931">
        <v>1</v>
      </c>
      <c r="H8931">
        <f>applerevenue[[#This Row],[high]]-applerevenue[[#This Row],[low]]</f>
        <v>0.25740000000000052</v>
      </c>
    </row>
    <row r="8932" spans="1:8" x14ac:dyDescent="0.25">
      <c r="A8932" s="1">
        <v>42502</v>
      </c>
      <c r="B8932">
        <v>21.4985</v>
      </c>
      <c r="C8932">
        <v>21.5124</v>
      </c>
      <c r="D8932">
        <v>20.745000000000001</v>
      </c>
      <c r="E8932">
        <v>20.9467</v>
      </c>
      <c r="F8932">
        <v>305258760</v>
      </c>
      <c r="G8932">
        <v>1</v>
      </c>
      <c r="H8932">
        <f>applerevenue[[#This Row],[high]]-applerevenue[[#This Row],[low]]</f>
        <v>0.76739999999999853</v>
      </c>
    </row>
    <row r="8933" spans="1:8" x14ac:dyDescent="0.25">
      <c r="A8933" s="1">
        <v>42503</v>
      </c>
      <c r="B8933">
        <v>20.867899999999999</v>
      </c>
      <c r="C8933">
        <v>21.255099999999999</v>
      </c>
      <c r="D8933">
        <v>20.867899999999999</v>
      </c>
      <c r="E8933">
        <v>20.988399999999999</v>
      </c>
      <c r="F8933">
        <v>177571060</v>
      </c>
      <c r="G8933">
        <v>0</v>
      </c>
      <c r="H8933">
        <f>applerevenue[[#This Row],[high]]-applerevenue[[#This Row],[low]]</f>
        <v>0.38719999999999999</v>
      </c>
    </row>
    <row r="8934" spans="1:8" x14ac:dyDescent="0.25">
      <c r="A8934" s="1">
        <v>42506</v>
      </c>
      <c r="B8934">
        <v>21.422000000000001</v>
      </c>
      <c r="C8934">
        <v>21.8857</v>
      </c>
      <c r="D8934">
        <v>21.250399999999999</v>
      </c>
      <c r="E8934">
        <v>21.767499999999998</v>
      </c>
      <c r="F8934">
        <v>245039024</v>
      </c>
      <c r="G8934">
        <v>0</v>
      </c>
      <c r="H8934">
        <f>applerevenue[[#This Row],[high]]-applerevenue[[#This Row],[low]]</f>
        <v>0.63530000000000086</v>
      </c>
    </row>
    <row r="8935" spans="1:8" x14ac:dyDescent="0.25">
      <c r="A8935" s="1">
        <v>42507</v>
      </c>
      <c r="B8935">
        <v>21.922799999999999</v>
      </c>
      <c r="C8935">
        <v>21.957599999999999</v>
      </c>
      <c r="D8935">
        <v>21.565799999999999</v>
      </c>
      <c r="E8935">
        <v>21.677099999999999</v>
      </c>
      <c r="F8935">
        <v>187667756</v>
      </c>
      <c r="G8935">
        <v>1</v>
      </c>
      <c r="H8935">
        <f>applerevenue[[#This Row],[high]]-applerevenue[[#This Row],[low]]</f>
        <v>0.39179999999999993</v>
      </c>
    </row>
    <row r="8936" spans="1:8" x14ac:dyDescent="0.25">
      <c r="A8936" s="1">
        <v>42508</v>
      </c>
      <c r="B8936">
        <v>21.8324</v>
      </c>
      <c r="C8936">
        <v>22.075900000000001</v>
      </c>
      <c r="D8936">
        <v>21.7698</v>
      </c>
      <c r="E8936">
        <v>21.9252</v>
      </c>
      <c r="F8936">
        <v>168249564</v>
      </c>
      <c r="G8936">
        <v>0</v>
      </c>
      <c r="H8936">
        <f>applerevenue[[#This Row],[high]]-applerevenue[[#This Row],[low]]</f>
        <v>0.3061000000000007</v>
      </c>
    </row>
    <row r="8937" spans="1:8" x14ac:dyDescent="0.25">
      <c r="A8937" s="1">
        <v>42509</v>
      </c>
      <c r="B8937">
        <v>21.9437</v>
      </c>
      <c r="C8937">
        <v>21.9437</v>
      </c>
      <c r="D8937">
        <v>21.695599999999999</v>
      </c>
      <c r="E8937">
        <v>21.841699999999999</v>
      </c>
      <c r="F8937">
        <v>121768400</v>
      </c>
      <c r="G8937">
        <v>1</v>
      </c>
      <c r="H8937">
        <f>applerevenue[[#This Row],[high]]-applerevenue[[#This Row],[low]]</f>
        <v>0.24810000000000088</v>
      </c>
    </row>
    <row r="8938" spans="1:8" x14ac:dyDescent="0.25">
      <c r="A8938" s="1">
        <v>42510</v>
      </c>
      <c r="B8938">
        <v>21.9437</v>
      </c>
      <c r="C8938">
        <v>22.126899999999999</v>
      </c>
      <c r="D8938">
        <v>21.915900000000001</v>
      </c>
      <c r="E8938">
        <v>22.078199999999999</v>
      </c>
      <c r="F8938">
        <v>128103872</v>
      </c>
      <c r="G8938">
        <v>0</v>
      </c>
      <c r="H8938">
        <f>applerevenue[[#This Row],[high]]-applerevenue[[#This Row],[low]]</f>
        <v>0.21099999999999852</v>
      </c>
    </row>
    <row r="8939" spans="1:8" x14ac:dyDescent="0.25">
      <c r="A8939" s="1">
        <v>42513</v>
      </c>
      <c r="B8939">
        <v>22.228899999999999</v>
      </c>
      <c r="C8939">
        <v>22.535</v>
      </c>
      <c r="D8939">
        <v>22.182500000000001</v>
      </c>
      <c r="E8939">
        <v>22.358699999999999</v>
      </c>
      <c r="F8939">
        <v>152074572</v>
      </c>
      <c r="G8939">
        <v>0</v>
      </c>
      <c r="H8939">
        <f>applerevenue[[#This Row],[high]]-applerevenue[[#This Row],[low]]</f>
        <v>0.35249999999999915</v>
      </c>
    </row>
    <row r="8940" spans="1:8" x14ac:dyDescent="0.25">
      <c r="A8940" s="1">
        <v>42514</v>
      </c>
      <c r="B8940">
        <v>22.541899999999998</v>
      </c>
      <c r="C8940">
        <v>22.743600000000001</v>
      </c>
      <c r="D8940">
        <v>22.453800000000001</v>
      </c>
      <c r="E8940">
        <v>22.6996</v>
      </c>
      <c r="F8940">
        <v>140560696</v>
      </c>
      <c r="G8940">
        <v>0</v>
      </c>
      <c r="H8940">
        <f>applerevenue[[#This Row],[high]]-applerevenue[[#This Row],[low]]</f>
        <v>0.28979999999999961</v>
      </c>
    </row>
    <row r="8941" spans="1:8" x14ac:dyDescent="0.25">
      <c r="A8941" s="1">
        <v>42515</v>
      </c>
      <c r="B8941">
        <v>22.8781</v>
      </c>
      <c r="C8941">
        <v>23.126200000000001</v>
      </c>
      <c r="D8941">
        <v>22.7483</v>
      </c>
      <c r="E8941">
        <v>23.098400000000002</v>
      </c>
      <c r="F8941">
        <v>154568432</v>
      </c>
      <c r="G8941">
        <v>0</v>
      </c>
      <c r="H8941">
        <f>applerevenue[[#This Row],[high]]-applerevenue[[#This Row],[low]]</f>
        <v>0.37790000000000035</v>
      </c>
    </row>
    <row r="8942" spans="1:8" x14ac:dyDescent="0.25">
      <c r="A8942" s="1">
        <v>42516</v>
      </c>
      <c r="B8942">
        <v>23.112300000000001</v>
      </c>
      <c r="C8942">
        <v>23.355799999999999</v>
      </c>
      <c r="D8942">
        <v>22.871200000000002</v>
      </c>
      <c r="E8942">
        <v>23.281600000000001</v>
      </c>
      <c r="F8942">
        <v>225324636</v>
      </c>
      <c r="G8942">
        <v>0</v>
      </c>
      <c r="H8942">
        <f>applerevenue[[#This Row],[high]]-applerevenue[[#This Row],[low]]</f>
        <v>0.48459999999999681</v>
      </c>
    </row>
    <row r="8943" spans="1:8" x14ac:dyDescent="0.25">
      <c r="A8943" s="1">
        <v>42517</v>
      </c>
      <c r="B8943">
        <v>23.056699999999999</v>
      </c>
      <c r="C8943">
        <v>23.295500000000001</v>
      </c>
      <c r="D8943">
        <v>23.011399999999998</v>
      </c>
      <c r="E8943">
        <v>23.267700000000001</v>
      </c>
      <c r="F8943">
        <v>145364960</v>
      </c>
      <c r="G8943">
        <v>0</v>
      </c>
      <c r="H8943">
        <f>applerevenue[[#This Row],[high]]-applerevenue[[#This Row],[low]]</f>
        <v>0.28410000000000224</v>
      </c>
    </row>
    <row r="8944" spans="1:8" x14ac:dyDescent="0.25">
      <c r="A8944" s="1">
        <v>42521</v>
      </c>
      <c r="B8944">
        <v>23.093800000000002</v>
      </c>
      <c r="C8944">
        <v>23.279299999999999</v>
      </c>
      <c r="D8944">
        <v>22.9129</v>
      </c>
      <c r="E8944">
        <v>23.154</v>
      </c>
      <c r="F8944">
        <v>169228848</v>
      </c>
      <c r="G8944">
        <v>0</v>
      </c>
      <c r="H8944">
        <f>applerevenue[[#This Row],[high]]-applerevenue[[#This Row],[low]]</f>
        <v>0.36639999999999873</v>
      </c>
    </row>
    <row r="8945" spans="1:8" x14ac:dyDescent="0.25">
      <c r="A8945" s="1">
        <v>42522</v>
      </c>
      <c r="B8945">
        <v>22.959299999999999</v>
      </c>
      <c r="C8945">
        <v>23.079799999999999</v>
      </c>
      <c r="D8945">
        <v>22.799299999999999</v>
      </c>
      <c r="E8945">
        <v>22.8294</v>
      </c>
      <c r="F8945">
        <v>116693140</v>
      </c>
      <c r="G8945">
        <v>1</v>
      </c>
      <c r="H8945">
        <f>applerevenue[[#This Row],[high]]-applerevenue[[#This Row],[low]]</f>
        <v>0.28049999999999997</v>
      </c>
    </row>
    <row r="8946" spans="1:8" x14ac:dyDescent="0.25">
      <c r="A8946" s="1">
        <v>42523</v>
      </c>
      <c r="B8946">
        <v>22.63</v>
      </c>
      <c r="C8946">
        <v>22.685700000000001</v>
      </c>
      <c r="D8946">
        <v>22.405100000000001</v>
      </c>
      <c r="E8946">
        <v>22.657900000000001</v>
      </c>
      <c r="F8946">
        <v>160766400</v>
      </c>
      <c r="G8946">
        <v>0</v>
      </c>
      <c r="H8946">
        <f>applerevenue[[#This Row],[high]]-applerevenue[[#This Row],[low]]</f>
        <v>0.28059999999999974</v>
      </c>
    </row>
    <row r="8947" spans="1:8" x14ac:dyDescent="0.25">
      <c r="A8947" s="1">
        <v>42524</v>
      </c>
      <c r="B8947">
        <v>22.674099999999999</v>
      </c>
      <c r="C8947">
        <v>22.785399999999999</v>
      </c>
      <c r="D8947">
        <v>22.595199999999998</v>
      </c>
      <c r="E8947">
        <v>22.7042</v>
      </c>
      <c r="F8947">
        <v>114019552</v>
      </c>
      <c r="G8947">
        <v>0</v>
      </c>
      <c r="H8947">
        <f>applerevenue[[#This Row],[high]]-applerevenue[[#This Row],[low]]</f>
        <v>0.19020000000000081</v>
      </c>
    </row>
    <row r="8948" spans="1:8" x14ac:dyDescent="0.25">
      <c r="A8948" s="1">
        <v>42527</v>
      </c>
      <c r="B8948">
        <v>22.720500000000001</v>
      </c>
      <c r="C8948">
        <v>23.624700000000001</v>
      </c>
      <c r="D8948">
        <v>22.618400000000001</v>
      </c>
      <c r="E8948">
        <v>22.8688</v>
      </c>
      <c r="F8948">
        <v>93170016</v>
      </c>
      <c r="G8948">
        <v>0</v>
      </c>
      <c r="H8948">
        <f>applerevenue[[#This Row],[high]]-applerevenue[[#This Row],[low]]</f>
        <v>1.0062999999999995</v>
      </c>
    </row>
    <row r="8949" spans="1:8" x14ac:dyDescent="0.25">
      <c r="A8949" s="1">
        <v>42528</v>
      </c>
      <c r="B8949">
        <v>23.012599999999999</v>
      </c>
      <c r="C8949">
        <v>23.156400000000001</v>
      </c>
      <c r="D8949">
        <v>22.945399999999999</v>
      </c>
      <c r="E8949">
        <v>22.961600000000001</v>
      </c>
      <c r="F8949">
        <v>89637800</v>
      </c>
      <c r="G8949">
        <v>1</v>
      </c>
      <c r="H8949">
        <f>applerevenue[[#This Row],[high]]-applerevenue[[#This Row],[low]]</f>
        <v>0.21100000000000207</v>
      </c>
    </row>
    <row r="8950" spans="1:8" x14ac:dyDescent="0.25">
      <c r="A8950" s="1">
        <v>42529</v>
      </c>
      <c r="B8950">
        <v>22.959299999999999</v>
      </c>
      <c r="C8950">
        <v>23.084499999999998</v>
      </c>
      <c r="D8950">
        <v>22.880400000000002</v>
      </c>
      <c r="E8950">
        <v>22.9407</v>
      </c>
      <c r="F8950">
        <v>83392524</v>
      </c>
      <c r="G8950">
        <v>1</v>
      </c>
      <c r="H8950">
        <f>applerevenue[[#This Row],[high]]-applerevenue[[#This Row],[low]]</f>
        <v>0.20409999999999684</v>
      </c>
    </row>
    <row r="8951" spans="1:8" x14ac:dyDescent="0.25">
      <c r="A8951" s="1">
        <v>42530</v>
      </c>
      <c r="B8951">
        <v>22.838699999999999</v>
      </c>
      <c r="C8951">
        <v>23.184200000000001</v>
      </c>
      <c r="D8951">
        <v>22.8294</v>
      </c>
      <c r="E8951">
        <v>23.105399999999999</v>
      </c>
      <c r="F8951">
        <v>106405416</v>
      </c>
      <c r="G8951">
        <v>0</v>
      </c>
      <c r="H8951">
        <f>applerevenue[[#This Row],[high]]-applerevenue[[#This Row],[low]]</f>
        <v>0.35480000000000089</v>
      </c>
    </row>
    <row r="8952" spans="1:8" x14ac:dyDescent="0.25">
      <c r="A8952" s="1">
        <v>42531</v>
      </c>
      <c r="B8952">
        <v>22.845700000000001</v>
      </c>
      <c r="C8952">
        <v>23.034800000000001</v>
      </c>
      <c r="D8952">
        <v>22.834099999999999</v>
      </c>
      <c r="E8952">
        <v>22.915199999999999</v>
      </c>
      <c r="F8952">
        <v>126851744</v>
      </c>
      <c r="G8952">
        <v>0</v>
      </c>
      <c r="H8952">
        <f>applerevenue[[#This Row],[high]]-applerevenue[[#This Row],[low]]</f>
        <v>0.20070000000000121</v>
      </c>
    </row>
    <row r="8953" spans="1:8" x14ac:dyDescent="0.25">
      <c r="A8953" s="1">
        <v>42534</v>
      </c>
      <c r="B8953">
        <v>22.8828</v>
      </c>
      <c r="C8953">
        <v>22.982500000000002</v>
      </c>
      <c r="D8953">
        <v>22.514099999999999</v>
      </c>
      <c r="E8953">
        <v>22.569700000000001</v>
      </c>
      <c r="F8953">
        <v>152081976</v>
      </c>
      <c r="G8953">
        <v>1</v>
      </c>
      <c r="H8953">
        <f>applerevenue[[#This Row],[high]]-applerevenue[[#This Row],[low]]</f>
        <v>0.46840000000000259</v>
      </c>
    </row>
    <row r="8954" spans="1:8" x14ac:dyDescent="0.25">
      <c r="A8954" s="1">
        <v>42535</v>
      </c>
      <c r="B8954">
        <v>22.565100000000001</v>
      </c>
      <c r="C8954">
        <v>22.832899999999999</v>
      </c>
      <c r="D8954">
        <v>22.4329</v>
      </c>
      <c r="E8954">
        <v>22.5976</v>
      </c>
      <c r="F8954">
        <v>127727776</v>
      </c>
      <c r="G8954">
        <v>0</v>
      </c>
      <c r="H8954">
        <f>applerevenue[[#This Row],[high]]-applerevenue[[#This Row],[low]]</f>
        <v>0.39999999999999858</v>
      </c>
    </row>
    <row r="8955" spans="1:8" x14ac:dyDescent="0.25">
      <c r="A8955" s="1">
        <v>42536</v>
      </c>
      <c r="B8955">
        <v>22.681000000000001</v>
      </c>
      <c r="C8955">
        <v>22.817799999999998</v>
      </c>
      <c r="D8955">
        <v>22.497900000000001</v>
      </c>
      <c r="E8955">
        <v>22.523399999999999</v>
      </c>
      <c r="F8955">
        <v>117780908</v>
      </c>
      <c r="G8955">
        <v>1</v>
      </c>
      <c r="H8955">
        <f>applerevenue[[#This Row],[high]]-applerevenue[[#This Row],[low]]</f>
        <v>0.31989999999999696</v>
      </c>
    </row>
    <row r="8956" spans="1:8" x14ac:dyDescent="0.25">
      <c r="A8956" s="1">
        <v>42537</v>
      </c>
      <c r="B8956">
        <v>22.363399999999999</v>
      </c>
      <c r="C8956">
        <v>22.6648</v>
      </c>
      <c r="D8956">
        <v>22.275300000000001</v>
      </c>
      <c r="E8956">
        <v>22.618400000000001</v>
      </c>
      <c r="F8956">
        <v>125307260</v>
      </c>
      <c r="G8956">
        <v>0</v>
      </c>
      <c r="H8956">
        <f>applerevenue[[#This Row],[high]]-applerevenue[[#This Row],[low]]</f>
        <v>0.38949999999999818</v>
      </c>
    </row>
    <row r="8957" spans="1:8" x14ac:dyDescent="0.25">
      <c r="A8957" s="1">
        <v>42538</v>
      </c>
      <c r="B8957">
        <v>22.402799999999999</v>
      </c>
      <c r="C8957">
        <v>22.409800000000001</v>
      </c>
      <c r="D8957">
        <v>22.096699999999998</v>
      </c>
      <c r="E8957">
        <v>22.1037</v>
      </c>
      <c r="F8957">
        <v>244032876</v>
      </c>
      <c r="G8957">
        <v>1</v>
      </c>
      <c r="H8957">
        <f>applerevenue[[#This Row],[high]]-applerevenue[[#This Row],[low]]</f>
        <v>0.31310000000000215</v>
      </c>
    </row>
    <row r="8958" spans="1:8" x14ac:dyDescent="0.25">
      <c r="A8958" s="1">
        <v>42541</v>
      </c>
      <c r="B8958">
        <v>22.259</v>
      </c>
      <c r="C8958">
        <v>22.391200000000001</v>
      </c>
      <c r="D8958">
        <v>22.034099999999999</v>
      </c>
      <c r="E8958">
        <v>22.0504</v>
      </c>
      <c r="F8958">
        <v>137647604</v>
      </c>
      <c r="G8958">
        <v>1</v>
      </c>
      <c r="H8958">
        <f>applerevenue[[#This Row],[high]]-applerevenue[[#This Row],[low]]</f>
        <v>0.35710000000000264</v>
      </c>
    </row>
    <row r="8959" spans="1:8" x14ac:dyDescent="0.25">
      <c r="A8959" s="1">
        <v>42542</v>
      </c>
      <c r="B8959">
        <v>22.013300000000001</v>
      </c>
      <c r="C8959">
        <v>22.340199999999999</v>
      </c>
      <c r="D8959">
        <v>21.952100000000002</v>
      </c>
      <c r="E8959">
        <v>22.238199999999999</v>
      </c>
      <c r="F8959">
        <v>142185432</v>
      </c>
      <c r="G8959">
        <v>0</v>
      </c>
      <c r="H8959">
        <f>applerevenue[[#This Row],[high]]-applerevenue[[#This Row],[low]]</f>
        <v>0.38809999999999789</v>
      </c>
    </row>
    <row r="8960" spans="1:8" x14ac:dyDescent="0.25">
      <c r="A8960" s="1">
        <v>42543</v>
      </c>
      <c r="B8960">
        <v>22.317</v>
      </c>
      <c r="C8960">
        <v>22.465399999999999</v>
      </c>
      <c r="D8960">
        <v>22.1083</v>
      </c>
      <c r="E8960">
        <v>22.154699999999998</v>
      </c>
      <c r="F8960">
        <v>116876488</v>
      </c>
      <c r="G8960">
        <v>1</v>
      </c>
      <c r="H8960">
        <f>applerevenue[[#This Row],[high]]-applerevenue[[#This Row],[low]]</f>
        <v>0.35709999999999908</v>
      </c>
    </row>
    <row r="8961" spans="1:8" x14ac:dyDescent="0.25">
      <c r="A8961" s="1">
        <v>42544</v>
      </c>
      <c r="B8961">
        <v>22.245100000000001</v>
      </c>
      <c r="C8961">
        <v>22.3263</v>
      </c>
      <c r="D8961">
        <v>22.085100000000001</v>
      </c>
      <c r="E8961">
        <v>22.2822</v>
      </c>
      <c r="F8961">
        <v>128960748</v>
      </c>
      <c r="G8961">
        <v>0</v>
      </c>
      <c r="H8961">
        <f>applerevenue[[#This Row],[high]]-applerevenue[[#This Row],[low]]</f>
        <v>0.24119999999999919</v>
      </c>
    </row>
    <row r="8962" spans="1:8" x14ac:dyDescent="0.25">
      <c r="A8962" s="1">
        <v>42545</v>
      </c>
      <c r="B8962">
        <v>21.5426</v>
      </c>
      <c r="C8962">
        <v>21.947199999999999</v>
      </c>
      <c r="D8962">
        <v>21.482299999999999</v>
      </c>
      <c r="E8962">
        <v>21.656199999999998</v>
      </c>
      <c r="F8962">
        <v>301245424</v>
      </c>
      <c r="G8962">
        <v>0</v>
      </c>
      <c r="H8962">
        <f>applerevenue[[#This Row],[high]]-applerevenue[[#This Row],[low]]</f>
        <v>0.46490000000000009</v>
      </c>
    </row>
    <row r="8963" spans="1:8" x14ac:dyDescent="0.25">
      <c r="A8963" s="1">
        <v>42548</v>
      </c>
      <c r="B8963">
        <v>21.563400000000001</v>
      </c>
      <c r="C8963">
        <v>21.574999999999999</v>
      </c>
      <c r="D8963">
        <v>21.215699999999998</v>
      </c>
      <c r="E8963">
        <v>21.340900000000001</v>
      </c>
      <c r="F8963">
        <v>186488752</v>
      </c>
      <c r="G8963">
        <v>1</v>
      </c>
      <c r="H8963">
        <f>applerevenue[[#This Row],[high]]-applerevenue[[#This Row],[low]]</f>
        <v>0.35930000000000106</v>
      </c>
    </row>
    <row r="8964" spans="1:8" x14ac:dyDescent="0.25">
      <c r="A8964" s="1">
        <v>42549</v>
      </c>
      <c r="B8964">
        <v>21.540299999999998</v>
      </c>
      <c r="C8964">
        <v>21.7165</v>
      </c>
      <c r="D8964">
        <v>21.364000000000001</v>
      </c>
      <c r="E8964">
        <v>21.700199999999999</v>
      </c>
      <c r="F8964">
        <v>161779656</v>
      </c>
      <c r="G8964">
        <v>0</v>
      </c>
      <c r="H8964">
        <f>applerevenue[[#This Row],[high]]-applerevenue[[#This Row],[low]]</f>
        <v>0.35249999999999915</v>
      </c>
    </row>
    <row r="8965" spans="1:8" x14ac:dyDescent="0.25">
      <c r="A8965" s="1">
        <v>42550</v>
      </c>
      <c r="B8965">
        <v>21.788399999999999</v>
      </c>
      <c r="C8965">
        <v>21.922799999999999</v>
      </c>
      <c r="D8965">
        <v>21.709499999999998</v>
      </c>
      <c r="E8965">
        <v>21.888100000000001</v>
      </c>
      <c r="F8965">
        <v>146124024</v>
      </c>
      <c r="G8965">
        <v>0</v>
      </c>
      <c r="H8965">
        <f>applerevenue[[#This Row],[high]]-applerevenue[[#This Row],[low]]</f>
        <v>0.21330000000000027</v>
      </c>
    </row>
    <row r="8966" spans="1:8" x14ac:dyDescent="0.25">
      <c r="A8966" s="1">
        <v>42551</v>
      </c>
      <c r="B8966">
        <v>21.897300000000001</v>
      </c>
      <c r="C8966">
        <v>22.2057</v>
      </c>
      <c r="D8966">
        <v>21.864899999999999</v>
      </c>
      <c r="E8966">
        <v>22.1663</v>
      </c>
      <c r="F8966">
        <v>143345424</v>
      </c>
      <c r="G8966">
        <v>0</v>
      </c>
      <c r="H8966">
        <f>applerevenue[[#This Row],[high]]-applerevenue[[#This Row],[low]]</f>
        <v>0.34080000000000155</v>
      </c>
    </row>
    <row r="8967" spans="1:8" x14ac:dyDescent="0.25">
      <c r="A8967" s="1">
        <v>42552</v>
      </c>
      <c r="B8967">
        <v>22.140799999999999</v>
      </c>
      <c r="C8967">
        <v>22.366900000000001</v>
      </c>
      <c r="D8967">
        <v>22.1037</v>
      </c>
      <c r="E8967">
        <v>22.233499999999999</v>
      </c>
      <c r="F8967">
        <v>104106160</v>
      </c>
      <c r="G8967">
        <v>0</v>
      </c>
      <c r="H8967">
        <f>applerevenue[[#This Row],[high]]-applerevenue[[#This Row],[low]]</f>
        <v>0.26320000000000121</v>
      </c>
    </row>
    <row r="8968" spans="1:8" x14ac:dyDescent="0.25">
      <c r="A8968" s="1">
        <v>42556</v>
      </c>
      <c r="B8968">
        <v>22.117599999999999</v>
      </c>
      <c r="C8968">
        <v>22.119900000000001</v>
      </c>
      <c r="D8968">
        <v>21.902000000000001</v>
      </c>
      <c r="E8968">
        <v>22.024899999999999</v>
      </c>
      <c r="F8968">
        <v>110820840</v>
      </c>
      <c r="G8968">
        <v>1</v>
      </c>
      <c r="H8968">
        <f>applerevenue[[#This Row],[high]]-applerevenue[[#This Row],[low]]</f>
        <v>0.2179000000000002</v>
      </c>
    </row>
    <row r="8969" spans="1:8" x14ac:dyDescent="0.25">
      <c r="A8969" s="1">
        <v>42557</v>
      </c>
      <c r="B8969">
        <v>21.9344</v>
      </c>
      <c r="C8969">
        <v>22.180199999999999</v>
      </c>
      <c r="D8969">
        <v>21.8811</v>
      </c>
      <c r="E8969">
        <v>22.150099999999998</v>
      </c>
      <c r="F8969">
        <v>123796360</v>
      </c>
      <c r="G8969">
        <v>0</v>
      </c>
      <c r="H8969">
        <f>applerevenue[[#This Row],[high]]-applerevenue[[#This Row],[low]]</f>
        <v>0.29909999999999926</v>
      </c>
    </row>
    <row r="8970" spans="1:8" x14ac:dyDescent="0.25">
      <c r="A8970" s="1">
        <v>42558</v>
      </c>
      <c r="B8970">
        <v>22.189499999999999</v>
      </c>
      <c r="C8970">
        <v>22.375</v>
      </c>
      <c r="D8970">
        <v>22.1709</v>
      </c>
      <c r="E8970">
        <v>22.245100000000001</v>
      </c>
      <c r="F8970">
        <v>100558232</v>
      </c>
      <c r="G8970">
        <v>0</v>
      </c>
      <c r="H8970">
        <f>applerevenue[[#This Row],[high]]-applerevenue[[#This Row],[low]]</f>
        <v>0.20410000000000039</v>
      </c>
    </row>
    <row r="8971" spans="1:8" x14ac:dyDescent="0.25">
      <c r="A8971" s="1">
        <v>42559</v>
      </c>
      <c r="B8971">
        <v>22.372699999999998</v>
      </c>
      <c r="C8971">
        <v>22.465399999999999</v>
      </c>
      <c r="D8971">
        <v>22.270600000000002</v>
      </c>
      <c r="E8971">
        <v>22.416699999999999</v>
      </c>
      <c r="F8971">
        <v>115648412</v>
      </c>
      <c r="G8971">
        <v>0</v>
      </c>
      <c r="H8971">
        <f>applerevenue[[#This Row],[high]]-applerevenue[[#This Row],[low]]</f>
        <v>0.1947999999999972</v>
      </c>
    </row>
    <row r="8972" spans="1:8" x14ac:dyDescent="0.25">
      <c r="A8972" s="1">
        <v>42562</v>
      </c>
      <c r="B8972">
        <v>22.4329</v>
      </c>
      <c r="C8972">
        <v>22.6416</v>
      </c>
      <c r="D8972">
        <v>22.4283</v>
      </c>
      <c r="E8972">
        <v>22.4863</v>
      </c>
      <c r="F8972">
        <v>95179780</v>
      </c>
      <c r="G8972">
        <v>0</v>
      </c>
      <c r="H8972">
        <f>applerevenue[[#This Row],[high]]-applerevenue[[#This Row],[low]]</f>
        <v>0.21330000000000027</v>
      </c>
    </row>
    <row r="8973" spans="1:8" x14ac:dyDescent="0.25">
      <c r="A8973" s="1">
        <v>42563</v>
      </c>
      <c r="B8973">
        <v>22.5303</v>
      </c>
      <c r="C8973">
        <v>22.653199999999998</v>
      </c>
      <c r="D8973">
        <v>22.518699999999999</v>
      </c>
      <c r="E8973">
        <v>22.5883</v>
      </c>
      <c r="F8973">
        <v>96669852</v>
      </c>
      <c r="G8973">
        <v>0</v>
      </c>
      <c r="H8973">
        <f>applerevenue[[#This Row],[high]]-applerevenue[[#This Row],[low]]</f>
        <v>0.13449999999999918</v>
      </c>
    </row>
    <row r="8974" spans="1:8" x14ac:dyDescent="0.25">
      <c r="A8974" s="1">
        <v>42564</v>
      </c>
      <c r="B8974">
        <v>22.585999999999999</v>
      </c>
      <c r="C8974">
        <v>22.6463</v>
      </c>
      <c r="D8974">
        <v>22.453800000000001</v>
      </c>
      <c r="E8974">
        <v>22.460799999999999</v>
      </c>
      <c r="F8974">
        <v>103568684</v>
      </c>
      <c r="G8974">
        <v>1</v>
      </c>
      <c r="H8974">
        <f>applerevenue[[#This Row],[high]]-applerevenue[[#This Row],[low]]</f>
        <v>0.19249999999999901</v>
      </c>
    </row>
    <row r="8975" spans="1:8" x14ac:dyDescent="0.25">
      <c r="A8975" s="1">
        <v>42565</v>
      </c>
      <c r="B8975">
        <v>22.581299999999999</v>
      </c>
      <c r="C8975">
        <v>22.952300000000001</v>
      </c>
      <c r="D8975">
        <v>22.565100000000001</v>
      </c>
      <c r="E8975">
        <v>22.905899999999999</v>
      </c>
      <c r="F8975">
        <v>155675988</v>
      </c>
      <c r="G8975">
        <v>0</v>
      </c>
      <c r="H8975">
        <f>applerevenue[[#This Row],[high]]-applerevenue[[#This Row],[low]]</f>
        <v>0.38719999999999999</v>
      </c>
    </row>
    <row r="8976" spans="1:8" x14ac:dyDescent="0.25">
      <c r="A8976" s="1">
        <v>42566</v>
      </c>
      <c r="B8976">
        <v>22.9361</v>
      </c>
      <c r="C8976">
        <v>23.0242</v>
      </c>
      <c r="D8976">
        <v>22.838699999999999</v>
      </c>
      <c r="E8976">
        <v>22.903600000000001</v>
      </c>
      <c r="F8976">
        <v>120547960</v>
      </c>
      <c r="G8976">
        <v>1</v>
      </c>
      <c r="H8976">
        <f>applerevenue[[#This Row],[high]]-applerevenue[[#This Row],[low]]</f>
        <v>0.18550000000000111</v>
      </c>
    </row>
    <row r="8977" spans="1:8" x14ac:dyDescent="0.25">
      <c r="A8977" s="1">
        <v>42569</v>
      </c>
      <c r="B8977">
        <v>22.885100000000001</v>
      </c>
      <c r="C8977">
        <v>23.2166</v>
      </c>
      <c r="D8977">
        <v>22.861899999999999</v>
      </c>
      <c r="E8977">
        <v>23.147099999999998</v>
      </c>
      <c r="F8977">
        <v>145975468</v>
      </c>
      <c r="G8977">
        <v>0</v>
      </c>
      <c r="H8977">
        <f>applerevenue[[#This Row],[high]]-applerevenue[[#This Row],[low]]</f>
        <v>0.35470000000000113</v>
      </c>
    </row>
    <row r="8978" spans="1:8" x14ac:dyDescent="0.25">
      <c r="A8978" s="1">
        <v>42570</v>
      </c>
      <c r="B8978">
        <v>23.084499999999998</v>
      </c>
      <c r="C8978">
        <v>23.186499999999999</v>
      </c>
      <c r="D8978">
        <v>23.0335</v>
      </c>
      <c r="E8978">
        <v>23.156400000000001</v>
      </c>
      <c r="F8978">
        <v>95119696</v>
      </c>
      <c r="G8978">
        <v>0</v>
      </c>
      <c r="H8978">
        <f>applerevenue[[#This Row],[high]]-applerevenue[[#This Row],[low]]</f>
        <v>0.15299999999999869</v>
      </c>
    </row>
    <row r="8979" spans="1:8" x14ac:dyDescent="0.25">
      <c r="A8979" s="1">
        <v>42571</v>
      </c>
      <c r="B8979">
        <v>23.186499999999999</v>
      </c>
      <c r="C8979">
        <v>23.293199999999999</v>
      </c>
      <c r="D8979">
        <v>23.1251</v>
      </c>
      <c r="E8979">
        <v>23.177199999999999</v>
      </c>
      <c r="F8979">
        <v>105103872</v>
      </c>
      <c r="G8979">
        <v>1</v>
      </c>
      <c r="H8979">
        <f>applerevenue[[#This Row],[high]]-applerevenue[[#This Row],[low]]</f>
        <v>0.16809999999999903</v>
      </c>
    </row>
    <row r="8980" spans="1:8" x14ac:dyDescent="0.25">
      <c r="A8980" s="1">
        <v>42572</v>
      </c>
      <c r="B8980">
        <v>23.147099999999998</v>
      </c>
      <c r="C8980">
        <v>23.418399999999998</v>
      </c>
      <c r="D8980">
        <v>22.9848</v>
      </c>
      <c r="E8980">
        <v>23.054300000000001</v>
      </c>
      <c r="F8980">
        <v>130808112</v>
      </c>
      <c r="G8980">
        <v>1</v>
      </c>
      <c r="H8980">
        <f>applerevenue[[#This Row],[high]]-applerevenue[[#This Row],[low]]</f>
        <v>0.43359999999999843</v>
      </c>
    </row>
    <row r="8981" spans="1:8" x14ac:dyDescent="0.25">
      <c r="A8981" s="1">
        <v>42573</v>
      </c>
      <c r="B8981">
        <v>23.014900000000001</v>
      </c>
      <c r="C8981">
        <v>23.0242</v>
      </c>
      <c r="D8981">
        <v>22.794699999999999</v>
      </c>
      <c r="E8981">
        <v>22.875800000000002</v>
      </c>
      <c r="F8981">
        <v>113254676</v>
      </c>
      <c r="G8981">
        <v>1</v>
      </c>
      <c r="H8981">
        <f>applerevenue[[#This Row],[high]]-applerevenue[[#This Row],[low]]</f>
        <v>0.22950000000000159</v>
      </c>
    </row>
    <row r="8982" spans="1:8" x14ac:dyDescent="0.25">
      <c r="A8982" s="1">
        <v>42576</v>
      </c>
      <c r="B8982">
        <v>22.7807</v>
      </c>
      <c r="C8982">
        <v>22.9175</v>
      </c>
      <c r="D8982">
        <v>22.4724</v>
      </c>
      <c r="E8982">
        <v>22.569700000000001</v>
      </c>
      <c r="F8982">
        <v>161531684</v>
      </c>
      <c r="G8982">
        <v>1</v>
      </c>
      <c r="H8982">
        <f>applerevenue[[#This Row],[high]]-applerevenue[[#This Row],[low]]</f>
        <v>0.44510000000000005</v>
      </c>
    </row>
    <row r="8983" spans="1:8" x14ac:dyDescent="0.25">
      <c r="A8983" s="1">
        <v>42577</v>
      </c>
      <c r="B8983">
        <v>22.449200000000001</v>
      </c>
      <c r="C8983">
        <v>22.715800000000002</v>
      </c>
      <c r="D8983">
        <v>22.356400000000001</v>
      </c>
      <c r="E8983">
        <v>22.414400000000001</v>
      </c>
      <c r="F8983">
        <v>224959288</v>
      </c>
      <c r="G8983">
        <v>1</v>
      </c>
      <c r="H8983">
        <f>applerevenue[[#This Row],[high]]-applerevenue[[#This Row],[low]]</f>
        <v>0.35940000000000083</v>
      </c>
    </row>
    <row r="8984" spans="1:8" x14ac:dyDescent="0.25">
      <c r="A8984" s="1">
        <v>42578</v>
      </c>
      <c r="B8984">
        <v>24.1754</v>
      </c>
      <c r="C8984">
        <v>24.1951</v>
      </c>
      <c r="D8984">
        <v>23.824100000000001</v>
      </c>
      <c r="E8984">
        <v>23.8705</v>
      </c>
      <c r="F8984">
        <v>369379280</v>
      </c>
      <c r="G8984">
        <v>1</v>
      </c>
      <c r="H8984">
        <f>applerevenue[[#This Row],[high]]-applerevenue[[#This Row],[low]]</f>
        <v>0.37099999999999866</v>
      </c>
    </row>
    <row r="8985" spans="1:8" x14ac:dyDescent="0.25">
      <c r="A8985" s="1">
        <v>42579</v>
      </c>
      <c r="B8985">
        <v>23.842700000000001</v>
      </c>
      <c r="C8985">
        <v>24.218299999999999</v>
      </c>
      <c r="D8985">
        <v>23.840399999999999</v>
      </c>
      <c r="E8985">
        <v>24.192799999999998</v>
      </c>
      <c r="F8985">
        <v>159479356</v>
      </c>
      <c r="G8985">
        <v>0</v>
      </c>
      <c r="H8985">
        <f>applerevenue[[#This Row],[high]]-applerevenue[[#This Row],[low]]</f>
        <v>0.37790000000000035</v>
      </c>
    </row>
    <row r="8986" spans="1:8" x14ac:dyDescent="0.25">
      <c r="A8986" s="1">
        <v>42580</v>
      </c>
      <c r="B8986">
        <v>24.158000000000001</v>
      </c>
      <c r="C8986">
        <v>24.241499999999998</v>
      </c>
      <c r="D8986">
        <v>24.0398</v>
      </c>
      <c r="E8986">
        <v>24.162700000000001</v>
      </c>
      <c r="F8986">
        <v>110934752</v>
      </c>
      <c r="G8986">
        <v>0</v>
      </c>
      <c r="H8986">
        <f>applerevenue[[#This Row],[high]]-applerevenue[[#This Row],[low]]</f>
        <v>0.20169999999999888</v>
      </c>
    </row>
    <row r="8987" spans="1:8" x14ac:dyDescent="0.25">
      <c r="A8987" s="1">
        <v>42583</v>
      </c>
      <c r="B8987">
        <v>24.209</v>
      </c>
      <c r="C8987">
        <v>24.612500000000001</v>
      </c>
      <c r="D8987">
        <v>24.209</v>
      </c>
      <c r="E8987">
        <v>24.589300000000001</v>
      </c>
      <c r="F8987">
        <v>152671484</v>
      </c>
      <c r="G8987">
        <v>0</v>
      </c>
      <c r="H8987">
        <f>applerevenue[[#This Row],[high]]-applerevenue[[#This Row],[low]]</f>
        <v>0.40350000000000108</v>
      </c>
    </row>
    <row r="8988" spans="1:8" x14ac:dyDescent="0.25">
      <c r="A8988" s="1">
        <v>42584</v>
      </c>
      <c r="B8988">
        <v>24.589300000000001</v>
      </c>
      <c r="C8988">
        <v>24.593900000000001</v>
      </c>
      <c r="D8988">
        <v>24.114000000000001</v>
      </c>
      <c r="E8988">
        <v>24.225300000000001</v>
      </c>
      <c r="F8988">
        <v>135266224</v>
      </c>
      <c r="G8988">
        <v>1</v>
      </c>
      <c r="H8988">
        <f>applerevenue[[#This Row],[high]]-applerevenue[[#This Row],[low]]</f>
        <v>0.47990000000000066</v>
      </c>
    </row>
    <row r="8989" spans="1:8" x14ac:dyDescent="0.25">
      <c r="A8989" s="1">
        <v>42585</v>
      </c>
      <c r="B8989">
        <v>24.3018</v>
      </c>
      <c r="C8989">
        <v>24.540600000000001</v>
      </c>
      <c r="D8989">
        <v>24.2925</v>
      </c>
      <c r="E8989">
        <v>24.529</v>
      </c>
      <c r="F8989">
        <v>120810564</v>
      </c>
      <c r="G8989">
        <v>0</v>
      </c>
      <c r="H8989">
        <f>applerevenue[[#This Row],[high]]-applerevenue[[#This Row],[low]]</f>
        <v>0.24810000000000088</v>
      </c>
    </row>
    <row r="8990" spans="1:8" x14ac:dyDescent="0.25">
      <c r="A8990" s="1">
        <v>42586</v>
      </c>
      <c r="B8990">
        <v>24.612100000000002</v>
      </c>
      <c r="C8990">
        <v>24.71</v>
      </c>
      <c r="D8990">
        <v>24.542200000000001</v>
      </c>
      <c r="E8990">
        <v>24.6797</v>
      </c>
      <c r="F8990">
        <v>109634600</v>
      </c>
      <c r="G8990">
        <v>0</v>
      </c>
      <c r="H8990">
        <f>applerevenue[[#This Row],[high]]-applerevenue[[#This Row],[low]]</f>
        <v>0.16779999999999973</v>
      </c>
    </row>
    <row r="8991" spans="1:8" x14ac:dyDescent="0.25">
      <c r="A8991" s="1">
        <v>42587</v>
      </c>
      <c r="B8991">
        <v>24.773</v>
      </c>
      <c r="C8991">
        <v>25.0947</v>
      </c>
      <c r="D8991">
        <v>24.751999999999999</v>
      </c>
      <c r="E8991">
        <v>25.055</v>
      </c>
      <c r="F8991">
        <v>162213608</v>
      </c>
      <c r="G8991">
        <v>0</v>
      </c>
      <c r="H8991">
        <f>applerevenue[[#This Row],[high]]-applerevenue[[#This Row],[low]]</f>
        <v>0.34270000000000067</v>
      </c>
    </row>
    <row r="8992" spans="1:8" x14ac:dyDescent="0.25">
      <c r="A8992" s="1">
        <v>42590</v>
      </c>
      <c r="B8992">
        <v>25.064399999999999</v>
      </c>
      <c r="C8992">
        <v>25.262499999999999</v>
      </c>
      <c r="D8992">
        <v>24.980399999999999</v>
      </c>
      <c r="E8992">
        <v>25.262499999999999</v>
      </c>
      <c r="F8992">
        <v>112148880</v>
      </c>
      <c r="G8992">
        <v>0</v>
      </c>
      <c r="H8992">
        <f>applerevenue[[#This Row],[high]]-applerevenue[[#This Row],[low]]</f>
        <v>0.2820999999999998</v>
      </c>
    </row>
    <row r="8993" spans="1:8" x14ac:dyDescent="0.25">
      <c r="A8993" s="1">
        <v>42591</v>
      </c>
      <c r="B8993">
        <v>25.229900000000001</v>
      </c>
      <c r="C8993">
        <v>25.395399999999999</v>
      </c>
      <c r="D8993">
        <v>25.178599999999999</v>
      </c>
      <c r="E8993">
        <v>25.365100000000002</v>
      </c>
      <c r="F8993">
        <v>105260816</v>
      </c>
      <c r="G8993">
        <v>0</v>
      </c>
      <c r="H8993">
        <f>applerevenue[[#This Row],[high]]-applerevenue[[#This Row],[low]]</f>
        <v>0.21679999999999922</v>
      </c>
    </row>
    <row r="8994" spans="1:8" x14ac:dyDescent="0.25">
      <c r="A8994" s="1">
        <v>42592</v>
      </c>
      <c r="B8994">
        <v>25.341799999999999</v>
      </c>
      <c r="C8994">
        <v>25.385999999999999</v>
      </c>
      <c r="D8994">
        <v>25.1203</v>
      </c>
      <c r="E8994">
        <v>25.176200000000001</v>
      </c>
      <c r="F8994">
        <v>96034020</v>
      </c>
      <c r="G8994">
        <v>1</v>
      </c>
      <c r="H8994">
        <f>applerevenue[[#This Row],[high]]-applerevenue[[#This Row],[low]]</f>
        <v>0.26569999999999894</v>
      </c>
    </row>
    <row r="8995" spans="1:8" x14ac:dyDescent="0.25">
      <c r="A8995" s="1">
        <v>42593</v>
      </c>
      <c r="B8995">
        <v>25.297499999999999</v>
      </c>
      <c r="C8995">
        <v>25.393000000000001</v>
      </c>
      <c r="D8995">
        <v>25.141300000000001</v>
      </c>
      <c r="E8995">
        <v>25.1599</v>
      </c>
      <c r="F8995">
        <v>109938024</v>
      </c>
      <c r="G8995">
        <v>1</v>
      </c>
      <c r="H8995">
        <f>applerevenue[[#This Row],[high]]-applerevenue[[#This Row],[low]]</f>
        <v>0.25169999999999959</v>
      </c>
    </row>
    <row r="8996" spans="1:8" x14ac:dyDescent="0.25">
      <c r="A8996" s="1">
        <v>42594</v>
      </c>
      <c r="B8996">
        <v>25.125</v>
      </c>
      <c r="C8996">
        <v>25.2788</v>
      </c>
      <c r="D8996">
        <v>25.125</v>
      </c>
      <c r="E8996">
        <v>25.2182</v>
      </c>
      <c r="F8996">
        <v>74641736</v>
      </c>
      <c r="G8996">
        <v>0</v>
      </c>
      <c r="H8996">
        <f>applerevenue[[#This Row],[high]]-applerevenue[[#This Row],[low]]</f>
        <v>0.15380000000000038</v>
      </c>
    </row>
    <row r="8997" spans="1:8" x14ac:dyDescent="0.25">
      <c r="A8997" s="1">
        <v>42597</v>
      </c>
      <c r="B8997">
        <v>25.2089</v>
      </c>
      <c r="C8997">
        <v>25.5352</v>
      </c>
      <c r="D8997">
        <v>25.194900000000001</v>
      </c>
      <c r="E8997">
        <v>25.5213</v>
      </c>
      <c r="F8997">
        <v>103472836</v>
      </c>
      <c r="G8997">
        <v>0</v>
      </c>
      <c r="H8997">
        <f>applerevenue[[#This Row],[high]]-applerevenue[[#This Row],[low]]</f>
        <v>0.34029999999999916</v>
      </c>
    </row>
    <row r="8998" spans="1:8" x14ac:dyDescent="0.25">
      <c r="A8998" s="1">
        <v>42598</v>
      </c>
      <c r="B8998">
        <v>25.5562</v>
      </c>
      <c r="C8998">
        <v>25.696100000000001</v>
      </c>
      <c r="D8998">
        <v>25.458300000000001</v>
      </c>
      <c r="E8998">
        <v>25.497900000000001</v>
      </c>
      <c r="F8998">
        <v>135177792</v>
      </c>
      <c r="G8998">
        <v>1</v>
      </c>
      <c r="H8998">
        <f>applerevenue[[#This Row],[high]]-applerevenue[[#This Row],[low]]</f>
        <v>0.23780000000000001</v>
      </c>
    </row>
    <row r="8999" spans="1:8" x14ac:dyDescent="0.25">
      <c r="A8999" s="1">
        <v>42599</v>
      </c>
      <c r="B8999">
        <v>25.432700000000001</v>
      </c>
      <c r="C8999">
        <v>25.4956</v>
      </c>
      <c r="D8999">
        <v>25.255500000000001</v>
      </c>
      <c r="E8999">
        <v>25.460599999999999</v>
      </c>
      <c r="F8999">
        <v>101423904</v>
      </c>
      <c r="G8999">
        <v>0</v>
      </c>
      <c r="H8999">
        <f>applerevenue[[#This Row],[high]]-applerevenue[[#This Row],[low]]</f>
        <v>0.2400999999999982</v>
      </c>
    </row>
    <row r="9000" spans="1:8" x14ac:dyDescent="0.25">
      <c r="A9000" s="1">
        <v>42600</v>
      </c>
      <c r="B9000">
        <v>25.463000000000001</v>
      </c>
      <c r="C9000">
        <v>25.549199999999999</v>
      </c>
      <c r="D9000">
        <v>25.414000000000001</v>
      </c>
      <c r="E9000">
        <v>25.428000000000001</v>
      </c>
      <c r="F9000">
        <v>87938812</v>
      </c>
      <c r="G9000">
        <v>1</v>
      </c>
      <c r="H9000">
        <f>applerevenue[[#This Row],[high]]-applerevenue[[#This Row],[low]]</f>
        <v>0.13519999999999754</v>
      </c>
    </row>
    <row r="9001" spans="1:8" x14ac:dyDescent="0.25">
      <c r="A9001" s="1">
        <v>42601</v>
      </c>
      <c r="B9001">
        <v>25.355699999999999</v>
      </c>
      <c r="C9001">
        <v>25.5702</v>
      </c>
      <c r="D9001">
        <v>25.260200000000001</v>
      </c>
      <c r="E9001">
        <v>25.493300000000001</v>
      </c>
      <c r="F9001">
        <v>101472288</v>
      </c>
      <c r="G9001">
        <v>0</v>
      </c>
      <c r="H9001">
        <f>applerevenue[[#This Row],[high]]-applerevenue[[#This Row],[low]]</f>
        <v>0.30999999999999872</v>
      </c>
    </row>
    <row r="9002" spans="1:8" x14ac:dyDescent="0.25">
      <c r="A9002" s="1">
        <v>42604</v>
      </c>
      <c r="B9002">
        <v>25.3767</v>
      </c>
      <c r="C9002">
        <v>25.432700000000001</v>
      </c>
      <c r="D9002">
        <v>25.141300000000001</v>
      </c>
      <c r="E9002">
        <v>25.295100000000001</v>
      </c>
      <c r="F9002">
        <v>103280920</v>
      </c>
      <c r="G9002">
        <v>1</v>
      </c>
      <c r="H9002">
        <f>applerevenue[[#This Row],[high]]-applerevenue[[#This Row],[low]]</f>
        <v>0.29139999999999944</v>
      </c>
    </row>
    <row r="9003" spans="1:8" x14ac:dyDescent="0.25">
      <c r="A9003" s="1">
        <v>42605</v>
      </c>
      <c r="B9003">
        <v>25.313800000000001</v>
      </c>
      <c r="C9003">
        <v>25.484000000000002</v>
      </c>
      <c r="D9003">
        <v>25.299800000000001</v>
      </c>
      <c r="E9003">
        <v>25.374400000000001</v>
      </c>
      <c r="F9003">
        <v>85030676</v>
      </c>
      <c r="G9003">
        <v>0</v>
      </c>
      <c r="H9003">
        <f>applerevenue[[#This Row],[high]]-applerevenue[[#This Row],[low]]</f>
        <v>0.18420000000000059</v>
      </c>
    </row>
    <row r="9004" spans="1:8" x14ac:dyDescent="0.25">
      <c r="A9004" s="1">
        <v>42606</v>
      </c>
      <c r="B9004">
        <v>25.308</v>
      </c>
      <c r="C9004">
        <v>25.351099999999999</v>
      </c>
      <c r="D9004">
        <v>25.101700000000001</v>
      </c>
      <c r="E9004">
        <v>25.183199999999999</v>
      </c>
      <c r="F9004">
        <v>94700324</v>
      </c>
      <c r="G9004">
        <v>1</v>
      </c>
      <c r="H9004">
        <f>applerevenue[[#This Row],[high]]-applerevenue[[#This Row],[low]]</f>
        <v>0.24939999999999785</v>
      </c>
    </row>
    <row r="9005" spans="1:8" x14ac:dyDescent="0.25">
      <c r="A9005" s="1">
        <v>42607</v>
      </c>
      <c r="B9005">
        <v>25.033999999999999</v>
      </c>
      <c r="C9005">
        <v>25.148299999999999</v>
      </c>
      <c r="D9005">
        <v>24.868500000000001</v>
      </c>
      <c r="E9005">
        <v>25.076000000000001</v>
      </c>
      <c r="F9005">
        <v>100344992</v>
      </c>
      <c r="G9005">
        <v>0</v>
      </c>
      <c r="H9005">
        <f>applerevenue[[#This Row],[high]]-applerevenue[[#This Row],[low]]</f>
        <v>0.27979999999999805</v>
      </c>
    </row>
    <row r="9006" spans="1:8" x14ac:dyDescent="0.25">
      <c r="A9006" s="1">
        <v>42608</v>
      </c>
      <c r="B9006">
        <v>25.038699999999999</v>
      </c>
      <c r="C9006">
        <v>25.1646</v>
      </c>
      <c r="D9006">
        <v>24.782299999999999</v>
      </c>
      <c r="E9006">
        <v>24.929099999999998</v>
      </c>
      <c r="F9006">
        <v>111065164</v>
      </c>
      <c r="G9006">
        <v>1</v>
      </c>
      <c r="H9006">
        <f>applerevenue[[#This Row],[high]]-applerevenue[[#This Row],[low]]</f>
        <v>0.38230000000000075</v>
      </c>
    </row>
    <row r="9007" spans="1:8" x14ac:dyDescent="0.25">
      <c r="A9007" s="1">
        <v>42611</v>
      </c>
      <c r="B9007">
        <v>24.854600000000001</v>
      </c>
      <c r="C9007">
        <v>25.0457</v>
      </c>
      <c r="D9007">
        <v>24.7776</v>
      </c>
      <c r="E9007">
        <v>24.901199999999999</v>
      </c>
      <c r="F9007">
        <v>99881200</v>
      </c>
      <c r="G9007">
        <v>0</v>
      </c>
      <c r="H9007">
        <f>applerevenue[[#This Row],[high]]-applerevenue[[#This Row],[low]]</f>
        <v>0.26810000000000045</v>
      </c>
    </row>
    <row r="9008" spans="1:8" x14ac:dyDescent="0.25">
      <c r="A9008" s="1">
        <v>42612</v>
      </c>
      <c r="B9008">
        <v>24.663399999999999</v>
      </c>
      <c r="C9008">
        <v>24.826599999999999</v>
      </c>
      <c r="D9008">
        <v>24.593499999999999</v>
      </c>
      <c r="E9008">
        <v>24.71</v>
      </c>
      <c r="F9008">
        <v>99455780</v>
      </c>
      <c r="G9008">
        <v>0</v>
      </c>
      <c r="H9008">
        <f>applerevenue[[#This Row],[high]]-applerevenue[[#This Row],[low]]</f>
        <v>0.23310000000000031</v>
      </c>
    </row>
    <row r="9009" spans="1:8" x14ac:dyDescent="0.25">
      <c r="A9009" s="1">
        <v>42613</v>
      </c>
      <c r="B9009">
        <v>24.630800000000001</v>
      </c>
      <c r="C9009">
        <v>24.8429</v>
      </c>
      <c r="D9009">
        <v>24.626100000000001</v>
      </c>
      <c r="E9009">
        <v>24.7333</v>
      </c>
      <c r="F9009">
        <v>118649624</v>
      </c>
      <c r="G9009">
        <v>0</v>
      </c>
      <c r="H9009">
        <f>applerevenue[[#This Row],[high]]-applerevenue[[#This Row],[low]]</f>
        <v>0.21679999999999922</v>
      </c>
    </row>
    <row r="9010" spans="1:8" x14ac:dyDescent="0.25">
      <c r="A9010" s="1">
        <v>42614</v>
      </c>
      <c r="B9010">
        <v>24.742699999999999</v>
      </c>
      <c r="C9010">
        <v>24.8965</v>
      </c>
      <c r="D9010">
        <v>24.621400000000001</v>
      </c>
      <c r="E9010">
        <v>24.880199999999999</v>
      </c>
      <c r="F9010">
        <v>106806092</v>
      </c>
      <c r="G9010">
        <v>0</v>
      </c>
      <c r="H9010">
        <f>applerevenue[[#This Row],[high]]-applerevenue[[#This Row],[low]]</f>
        <v>0.27509999999999835</v>
      </c>
    </row>
    <row r="9011" spans="1:8" x14ac:dyDescent="0.25">
      <c r="A9011" s="1">
        <v>42615</v>
      </c>
      <c r="B9011">
        <v>25.106300000000001</v>
      </c>
      <c r="C9011">
        <v>25.176200000000001</v>
      </c>
      <c r="D9011">
        <v>24.901199999999999</v>
      </c>
      <c r="E9011">
        <v>25.113299999999999</v>
      </c>
      <c r="F9011">
        <v>107209800</v>
      </c>
      <c r="G9011">
        <v>0</v>
      </c>
      <c r="H9011">
        <f>applerevenue[[#This Row],[high]]-applerevenue[[#This Row],[low]]</f>
        <v>0.27500000000000213</v>
      </c>
    </row>
    <row r="9012" spans="1:8" x14ac:dyDescent="0.25">
      <c r="A9012" s="1">
        <v>42619</v>
      </c>
      <c r="B9012">
        <v>25.152899999999999</v>
      </c>
      <c r="C9012">
        <v>25.246200000000002</v>
      </c>
      <c r="D9012">
        <v>25.062000000000001</v>
      </c>
      <c r="E9012">
        <v>25.106300000000001</v>
      </c>
      <c r="F9012">
        <v>107521564</v>
      </c>
      <c r="G9012">
        <v>1</v>
      </c>
      <c r="H9012">
        <f>applerevenue[[#This Row],[high]]-applerevenue[[#This Row],[low]]</f>
        <v>0.18420000000000059</v>
      </c>
    </row>
    <row r="9013" spans="1:8" x14ac:dyDescent="0.25">
      <c r="A9013" s="1">
        <v>42620</v>
      </c>
      <c r="B9013">
        <v>25.136600000000001</v>
      </c>
      <c r="C9013">
        <v>25.353400000000001</v>
      </c>
      <c r="D9013">
        <v>24.959499999999998</v>
      </c>
      <c r="E9013">
        <v>25.260200000000001</v>
      </c>
      <c r="F9013">
        <v>169457312</v>
      </c>
      <c r="G9013">
        <v>0</v>
      </c>
      <c r="H9013">
        <f>applerevenue[[#This Row],[high]]-applerevenue[[#This Row],[low]]</f>
        <v>0.39390000000000214</v>
      </c>
    </row>
    <row r="9014" spans="1:8" x14ac:dyDescent="0.25">
      <c r="A9014" s="1">
        <v>42621</v>
      </c>
      <c r="B9014">
        <v>25.0014</v>
      </c>
      <c r="C9014">
        <v>25.0061</v>
      </c>
      <c r="D9014">
        <v>24.532900000000001</v>
      </c>
      <c r="E9014">
        <v>24.598099999999999</v>
      </c>
      <c r="F9014">
        <v>212008104</v>
      </c>
      <c r="G9014">
        <v>1</v>
      </c>
      <c r="H9014">
        <f>applerevenue[[#This Row],[high]]-applerevenue[[#This Row],[low]]</f>
        <v>0.47319999999999851</v>
      </c>
    </row>
    <row r="9015" spans="1:8" x14ac:dyDescent="0.25">
      <c r="A9015" s="1">
        <v>42622</v>
      </c>
      <c r="B9015">
        <v>24.393000000000001</v>
      </c>
      <c r="C9015">
        <v>24.6447</v>
      </c>
      <c r="D9015">
        <v>24.041</v>
      </c>
      <c r="E9015">
        <v>24.041</v>
      </c>
      <c r="F9015">
        <v>186227936</v>
      </c>
      <c r="G9015">
        <v>1</v>
      </c>
      <c r="H9015">
        <f>applerevenue[[#This Row],[high]]-applerevenue[[#This Row],[low]]</f>
        <v>0.6036999999999999</v>
      </c>
    </row>
    <row r="9016" spans="1:8" x14ac:dyDescent="0.25">
      <c r="A9016" s="1">
        <v>42625</v>
      </c>
      <c r="B9016">
        <v>23.929099999999998</v>
      </c>
      <c r="C9016">
        <v>24.6447</v>
      </c>
      <c r="D9016">
        <v>23.9011</v>
      </c>
      <c r="E9016">
        <v>24.579499999999999</v>
      </c>
      <c r="F9016">
        <v>181171080</v>
      </c>
      <c r="G9016">
        <v>0</v>
      </c>
      <c r="H9016">
        <f>applerevenue[[#This Row],[high]]-applerevenue[[#This Row],[low]]</f>
        <v>0.7436000000000007</v>
      </c>
    </row>
    <row r="9017" spans="1:8" x14ac:dyDescent="0.25">
      <c r="A9017" s="1">
        <v>42626</v>
      </c>
      <c r="B9017">
        <v>25.062000000000001</v>
      </c>
      <c r="C9017">
        <v>25.360399999999998</v>
      </c>
      <c r="D9017">
        <v>24.999099999999999</v>
      </c>
      <c r="E9017">
        <v>25.1646</v>
      </c>
      <c r="F9017">
        <v>248704760</v>
      </c>
      <c r="G9017">
        <v>0</v>
      </c>
      <c r="H9017">
        <f>applerevenue[[#This Row],[high]]-applerevenue[[#This Row],[low]]</f>
        <v>0.36129999999999995</v>
      </c>
    </row>
    <row r="9018" spans="1:8" x14ac:dyDescent="0.25">
      <c r="A9018" s="1">
        <v>42627</v>
      </c>
      <c r="B9018">
        <v>25.346399999999999</v>
      </c>
      <c r="C9018">
        <v>26.348800000000001</v>
      </c>
      <c r="D9018">
        <v>25.316099999999999</v>
      </c>
      <c r="E9018">
        <v>26.055099999999999</v>
      </c>
      <c r="F9018">
        <v>449361272</v>
      </c>
      <c r="G9018">
        <v>0</v>
      </c>
      <c r="H9018">
        <f>applerevenue[[#This Row],[high]]-applerevenue[[#This Row],[low]]</f>
        <v>1.0327000000000019</v>
      </c>
    </row>
    <row r="9019" spans="1:8" x14ac:dyDescent="0.25">
      <c r="A9019" s="1">
        <v>42628</v>
      </c>
      <c r="B9019">
        <v>26.542300000000001</v>
      </c>
      <c r="C9019">
        <v>26.978200000000001</v>
      </c>
      <c r="D9019">
        <v>26.456</v>
      </c>
      <c r="E9019">
        <v>26.940899999999999</v>
      </c>
      <c r="F9019">
        <v>362452708</v>
      </c>
      <c r="G9019">
        <v>0</v>
      </c>
      <c r="H9019">
        <f>applerevenue[[#This Row],[high]]-applerevenue[[#This Row],[low]]</f>
        <v>0.52220000000000155</v>
      </c>
    </row>
    <row r="9020" spans="1:8" x14ac:dyDescent="0.25">
      <c r="A9020" s="1">
        <v>42629</v>
      </c>
      <c r="B9020">
        <v>26.835999999999999</v>
      </c>
      <c r="C9020">
        <v>27.0715</v>
      </c>
      <c r="D9020">
        <v>26.584299999999999</v>
      </c>
      <c r="E9020">
        <v>26.789400000000001</v>
      </c>
      <c r="F9020">
        <v>319547644</v>
      </c>
      <c r="G9020">
        <v>1</v>
      </c>
      <c r="H9020">
        <f>applerevenue[[#This Row],[high]]-applerevenue[[#This Row],[low]]</f>
        <v>0.48720000000000141</v>
      </c>
    </row>
    <row r="9021" spans="1:8" x14ac:dyDescent="0.25">
      <c r="A9021" s="1">
        <v>42632</v>
      </c>
      <c r="B9021">
        <v>26.8523</v>
      </c>
      <c r="C9021">
        <v>27.083100000000002</v>
      </c>
      <c r="D9021">
        <v>26.400099999999998</v>
      </c>
      <c r="E9021">
        <v>26.477</v>
      </c>
      <c r="F9021">
        <v>188092184</v>
      </c>
      <c r="G9021">
        <v>1</v>
      </c>
      <c r="H9021">
        <f>applerevenue[[#This Row],[high]]-applerevenue[[#This Row],[low]]</f>
        <v>0.68300000000000338</v>
      </c>
    </row>
    <row r="9022" spans="1:8" x14ac:dyDescent="0.25">
      <c r="A9022" s="1">
        <v>42633</v>
      </c>
      <c r="B9022">
        <v>26.3535</v>
      </c>
      <c r="C9022">
        <v>26.602900000000002</v>
      </c>
      <c r="D9022">
        <v>26.227599999999999</v>
      </c>
      <c r="E9022">
        <v>26.474699999999999</v>
      </c>
      <c r="F9022">
        <v>138057076</v>
      </c>
      <c r="G9022">
        <v>0</v>
      </c>
      <c r="H9022">
        <f>applerevenue[[#This Row],[high]]-applerevenue[[#This Row],[low]]</f>
        <v>0.37530000000000285</v>
      </c>
    </row>
    <row r="9023" spans="1:8" x14ac:dyDescent="0.25">
      <c r="A9023" s="1">
        <v>42634</v>
      </c>
      <c r="B9023">
        <v>26.54</v>
      </c>
      <c r="C9023">
        <v>26.572399999999998</v>
      </c>
      <c r="D9023">
        <v>26.211500000000001</v>
      </c>
      <c r="E9023">
        <v>26.47</v>
      </c>
      <c r="F9023">
        <v>144012740</v>
      </c>
      <c r="G9023">
        <v>1</v>
      </c>
      <c r="H9023">
        <f>applerevenue[[#This Row],[high]]-applerevenue[[#This Row],[low]]</f>
        <v>0.36089999999999733</v>
      </c>
    </row>
    <row r="9024" spans="1:8" x14ac:dyDescent="0.25">
      <c r="A9024" s="1">
        <v>42635</v>
      </c>
      <c r="B9024">
        <v>26.656500000000001</v>
      </c>
      <c r="C9024">
        <v>26.7941</v>
      </c>
      <c r="D9024">
        <v>26.5749</v>
      </c>
      <c r="E9024">
        <v>26.7195</v>
      </c>
      <c r="F9024">
        <v>124295936</v>
      </c>
      <c r="G9024">
        <v>0</v>
      </c>
      <c r="H9024">
        <f>applerevenue[[#This Row],[high]]-applerevenue[[#This Row],[low]]</f>
        <v>0.21920000000000073</v>
      </c>
    </row>
    <row r="9025" spans="1:8" x14ac:dyDescent="0.25">
      <c r="A9025" s="1">
        <v>42636</v>
      </c>
      <c r="B9025">
        <v>26.672799999999999</v>
      </c>
      <c r="C9025">
        <v>26.7591</v>
      </c>
      <c r="D9025">
        <v>26.003799999999998</v>
      </c>
      <c r="E9025">
        <v>26.2742</v>
      </c>
      <c r="F9025">
        <v>209924604</v>
      </c>
      <c r="G9025">
        <v>1</v>
      </c>
      <c r="H9025">
        <f>applerevenue[[#This Row],[high]]-applerevenue[[#This Row],[low]]</f>
        <v>0.75530000000000186</v>
      </c>
    </row>
    <row r="9026" spans="1:8" x14ac:dyDescent="0.25">
      <c r="A9026" s="1">
        <v>42639</v>
      </c>
      <c r="B9026">
        <v>26.024799999999999</v>
      </c>
      <c r="C9026">
        <v>26.432700000000001</v>
      </c>
      <c r="D9026">
        <v>26.003799999999998</v>
      </c>
      <c r="E9026">
        <v>26.313800000000001</v>
      </c>
      <c r="F9026">
        <v>119477768</v>
      </c>
      <c r="G9026">
        <v>0</v>
      </c>
      <c r="H9026">
        <f>applerevenue[[#This Row],[high]]-applerevenue[[#This Row],[low]]</f>
        <v>0.42890000000000228</v>
      </c>
    </row>
    <row r="9027" spans="1:8" x14ac:dyDescent="0.25">
      <c r="A9027" s="1">
        <v>42640</v>
      </c>
      <c r="B9027">
        <v>26.341799999999999</v>
      </c>
      <c r="C9027">
        <v>26.383800000000001</v>
      </c>
      <c r="D9027">
        <v>26.187999999999999</v>
      </c>
      <c r="E9027">
        <v>26.3628</v>
      </c>
      <c r="F9027">
        <v>98429648</v>
      </c>
      <c r="G9027">
        <v>0</v>
      </c>
      <c r="H9027">
        <f>applerevenue[[#This Row],[high]]-applerevenue[[#This Row],[low]]</f>
        <v>0.19580000000000197</v>
      </c>
    </row>
    <row r="9028" spans="1:8" x14ac:dyDescent="0.25">
      <c r="A9028" s="1">
        <v>42641</v>
      </c>
      <c r="B9028">
        <v>26.502700000000001</v>
      </c>
      <c r="C9028">
        <v>26.7241</v>
      </c>
      <c r="D9028">
        <v>26.4421</v>
      </c>
      <c r="E9028">
        <v>26.563300000000002</v>
      </c>
      <c r="F9028">
        <v>118564340</v>
      </c>
      <c r="G9028">
        <v>0</v>
      </c>
      <c r="H9028">
        <f>applerevenue[[#This Row],[high]]-applerevenue[[#This Row],[low]]</f>
        <v>0.28200000000000003</v>
      </c>
    </row>
    <row r="9029" spans="1:8" x14ac:dyDescent="0.25">
      <c r="A9029" s="1">
        <v>42642</v>
      </c>
      <c r="B9029">
        <v>26.379100000000001</v>
      </c>
      <c r="C9029">
        <v>26.528300000000002</v>
      </c>
      <c r="D9029">
        <v>26.062100000000001</v>
      </c>
      <c r="E9029">
        <v>26.150700000000001</v>
      </c>
      <c r="F9029">
        <v>143547960</v>
      </c>
      <c r="G9029">
        <v>1</v>
      </c>
      <c r="H9029">
        <f>applerevenue[[#This Row],[high]]-applerevenue[[#This Row],[low]]</f>
        <v>0.46620000000000061</v>
      </c>
    </row>
    <row r="9030" spans="1:8" x14ac:dyDescent="0.25">
      <c r="A9030" s="1">
        <v>42643</v>
      </c>
      <c r="B9030">
        <v>26.215900000000001</v>
      </c>
      <c r="C9030">
        <v>26.428100000000001</v>
      </c>
      <c r="D9030">
        <v>26.062100000000001</v>
      </c>
      <c r="E9030">
        <v>26.3535</v>
      </c>
      <c r="F9030">
        <v>145516424</v>
      </c>
      <c r="G9030">
        <v>0</v>
      </c>
      <c r="H9030">
        <f>applerevenue[[#This Row],[high]]-applerevenue[[#This Row],[low]]</f>
        <v>0.36599999999999966</v>
      </c>
    </row>
    <row r="9031" spans="1:8" x14ac:dyDescent="0.25">
      <c r="A9031" s="1">
        <v>42646</v>
      </c>
      <c r="B9031">
        <v>26.2742</v>
      </c>
      <c r="C9031">
        <v>26.3535</v>
      </c>
      <c r="D9031">
        <v>26.173999999999999</v>
      </c>
      <c r="E9031">
        <v>26.229900000000001</v>
      </c>
      <c r="F9031">
        <v>86807040</v>
      </c>
      <c r="G9031">
        <v>1</v>
      </c>
      <c r="H9031">
        <f>applerevenue[[#This Row],[high]]-applerevenue[[#This Row],[low]]</f>
        <v>0.17950000000000088</v>
      </c>
    </row>
    <row r="9032" spans="1:8" x14ac:dyDescent="0.25">
      <c r="A9032" s="1">
        <v>42647</v>
      </c>
      <c r="B9032">
        <v>26.355799999999999</v>
      </c>
      <c r="C9032">
        <v>26.647200000000002</v>
      </c>
      <c r="D9032">
        <v>26.255600000000001</v>
      </c>
      <c r="E9032">
        <v>26.341799999999999</v>
      </c>
      <c r="F9032">
        <v>118947340</v>
      </c>
      <c r="G9032">
        <v>1</v>
      </c>
      <c r="H9032">
        <f>applerevenue[[#This Row],[high]]-applerevenue[[#This Row],[low]]</f>
        <v>0.39160000000000039</v>
      </c>
    </row>
    <row r="9033" spans="1:8" x14ac:dyDescent="0.25">
      <c r="A9033" s="1">
        <v>42648</v>
      </c>
      <c r="B9033">
        <v>26.435099999999998</v>
      </c>
      <c r="C9033">
        <v>26.495699999999999</v>
      </c>
      <c r="D9033">
        <v>26.269500000000001</v>
      </c>
      <c r="E9033">
        <v>26.3535</v>
      </c>
      <c r="F9033">
        <v>85812356</v>
      </c>
      <c r="G9033">
        <v>1</v>
      </c>
      <c r="H9033">
        <f>applerevenue[[#This Row],[high]]-applerevenue[[#This Row],[low]]</f>
        <v>0.22619999999999862</v>
      </c>
    </row>
    <row r="9034" spans="1:8" x14ac:dyDescent="0.25">
      <c r="A9034" s="1">
        <v>42649</v>
      </c>
      <c r="B9034">
        <v>26.504999999999999</v>
      </c>
      <c r="C9034">
        <v>26.654199999999999</v>
      </c>
      <c r="D9034">
        <v>26.3721</v>
      </c>
      <c r="E9034">
        <v>26.549299999999999</v>
      </c>
      <c r="F9034">
        <v>115117252</v>
      </c>
      <c r="G9034">
        <v>0</v>
      </c>
      <c r="H9034">
        <f>applerevenue[[#This Row],[high]]-applerevenue[[#This Row],[low]]</f>
        <v>0.2820999999999998</v>
      </c>
    </row>
    <row r="9035" spans="1:8" x14ac:dyDescent="0.25">
      <c r="A9035" s="1">
        <v>42650</v>
      </c>
      <c r="B9035">
        <v>26.647200000000002</v>
      </c>
      <c r="C9035">
        <v>26.705500000000001</v>
      </c>
      <c r="D9035">
        <v>26.460699999999999</v>
      </c>
      <c r="E9035">
        <v>26.588899999999999</v>
      </c>
      <c r="F9035">
        <v>97433772</v>
      </c>
      <c r="G9035">
        <v>1</v>
      </c>
      <c r="H9035">
        <f>applerevenue[[#This Row],[high]]-applerevenue[[#This Row],[low]]</f>
        <v>0.24480000000000146</v>
      </c>
    </row>
    <row r="9036" spans="1:8" x14ac:dyDescent="0.25">
      <c r="A9036" s="1">
        <v>42653</v>
      </c>
      <c r="B9036">
        <v>26.8127</v>
      </c>
      <c r="C9036">
        <v>27.216000000000001</v>
      </c>
      <c r="D9036">
        <v>26.742799999999999</v>
      </c>
      <c r="E9036">
        <v>27.052800000000001</v>
      </c>
      <c r="F9036">
        <v>144943824</v>
      </c>
      <c r="G9036">
        <v>0</v>
      </c>
      <c r="H9036">
        <f>applerevenue[[#This Row],[high]]-applerevenue[[#This Row],[low]]</f>
        <v>0.47320000000000206</v>
      </c>
    </row>
    <row r="9037" spans="1:8" x14ac:dyDescent="0.25">
      <c r="A9037" s="1">
        <v>42654</v>
      </c>
      <c r="B9037">
        <v>27.4374</v>
      </c>
      <c r="C9037">
        <v>27.668199999999999</v>
      </c>
      <c r="D9037">
        <v>27.087800000000001</v>
      </c>
      <c r="E9037">
        <v>27.1111</v>
      </c>
      <c r="F9037">
        <v>256164172</v>
      </c>
      <c r="G9037">
        <v>1</v>
      </c>
      <c r="H9037">
        <f>applerevenue[[#This Row],[high]]-applerevenue[[#This Row],[low]]</f>
        <v>0.58039999999999736</v>
      </c>
    </row>
    <row r="9038" spans="1:8" x14ac:dyDescent="0.25">
      <c r="A9038" s="1">
        <v>42655</v>
      </c>
      <c r="B9038">
        <v>27.355899999999998</v>
      </c>
      <c r="C9038">
        <v>27.502700000000001</v>
      </c>
      <c r="D9038">
        <v>27.216000000000001</v>
      </c>
      <c r="E9038">
        <v>27.3535</v>
      </c>
      <c r="F9038">
        <v>150347148</v>
      </c>
      <c r="G9038">
        <v>1</v>
      </c>
      <c r="H9038">
        <f>applerevenue[[#This Row],[high]]-applerevenue[[#This Row],[low]]</f>
        <v>0.28669999999999973</v>
      </c>
    </row>
    <row r="9039" spans="1:8" x14ac:dyDescent="0.25">
      <c r="A9039" s="1">
        <v>42656</v>
      </c>
      <c r="B9039">
        <v>27.225300000000001</v>
      </c>
      <c r="C9039">
        <v>27.376799999999999</v>
      </c>
      <c r="D9039">
        <v>26.975899999999999</v>
      </c>
      <c r="E9039">
        <v>27.269600000000001</v>
      </c>
      <c r="F9039">
        <v>140769624</v>
      </c>
      <c r="G9039">
        <v>0</v>
      </c>
      <c r="H9039">
        <f>applerevenue[[#This Row],[high]]-applerevenue[[#This Row],[low]]</f>
        <v>0.40090000000000003</v>
      </c>
    </row>
    <row r="9040" spans="1:8" x14ac:dyDescent="0.25">
      <c r="A9040" s="1">
        <v>42657</v>
      </c>
      <c r="B9040">
        <v>27.479399999999998</v>
      </c>
      <c r="C9040">
        <v>27.547000000000001</v>
      </c>
      <c r="D9040">
        <v>27.304600000000001</v>
      </c>
      <c r="E9040">
        <v>27.421099999999999</v>
      </c>
      <c r="F9040">
        <v>142608764</v>
      </c>
      <c r="G9040">
        <v>1</v>
      </c>
      <c r="H9040">
        <f>applerevenue[[#This Row],[high]]-applerevenue[[#This Row],[low]]</f>
        <v>0.24239999999999995</v>
      </c>
    </row>
    <row r="9041" spans="1:8" x14ac:dyDescent="0.25">
      <c r="A9041" s="1">
        <v>42660</v>
      </c>
      <c r="B9041">
        <v>27.351199999999999</v>
      </c>
      <c r="C9041">
        <v>27.470099999999999</v>
      </c>
      <c r="D9041">
        <v>27.222999999999999</v>
      </c>
      <c r="E9041">
        <v>27.4025</v>
      </c>
      <c r="F9041">
        <v>94499584</v>
      </c>
      <c r="G9041">
        <v>0</v>
      </c>
      <c r="H9041">
        <f>applerevenue[[#This Row],[high]]-applerevenue[[#This Row],[low]]</f>
        <v>0.24709999999999965</v>
      </c>
    </row>
    <row r="9042" spans="1:8" x14ac:dyDescent="0.25">
      <c r="A9042" s="1">
        <v>42661</v>
      </c>
      <c r="B9042">
        <v>27.549299999999999</v>
      </c>
      <c r="C9042">
        <v>27.5563</v>
      </c>
      <c r="D9042">
        <v>27.379200000000001</v>
      </c>
      <c r="E9042">
        <v>27.383800000000001</v>
      </c>
      <c r="F9042">
        <v>98213912</v>
      </c>
      <c r="G9042">
        <v>1</v>
      </c>
      <c r="H9042">
        <f>applerevenue[[#This Row],[high]]-applerevenue[[#This Row],[low]]</f>
        <v>0.17709999999999937</v>
      </c>
    </row>
    <row r="9043" spans="1:8" x14ac:dyDescent="0.25">
      <c r="A9043" s="1">
        <v>42662</v>
      </c>
      <c r="B9043">
        <v>27.3325</v>
      </c>
      <c r="C9043">
        <v>27.4514</v>
      </c>
      <c r="D9043">
        <v>26.528300000000002</v>
      </c>
      <c r="E9043">
        <v>27.302199999999999</v>
      </c>
      <c r="F9043">
        <v>80138376</v>
      </c>
      <c r="G9043">
        <v>1</v>
      </c>
      <c r="H9043">
        <f>applerevenue[[#This Row],[high]]-applerevenue[[#This Row],[low]]</f>
        <v>0.92309999999999803</v>
      </c>
    </row>
    <row r="9044" spans="1:8" x14ac:dyDescent="0.25">
      <c r="A9044" s="1">
        <v>42663</v>
      </c>
      <c r="B9044">
        <v>27.241599999999998</v>
      </c>
      <c r="C9044">
        <v>27.3629</v>
      </c>
      <c r="D9044">
        <v>27.118099999999998</v>
      </c>
      <c r="E9044">
        <v>27.2883</v>
      </c>
      <c r="F9044">
        <v>96503204</v>
      </c>
      <c r="G9044">
        <v>0</v>
      </c>
      <c r="H9044">
        <f>applerevenue[[#This Row],[high]]-applerevenue[[#This Row],[low]]</f>
        <v>0.24480000000000146</v>
      </c>
    </row>
    <row r="9045" spans="1:8" x14ac:dyDescent="0.25">
      <c r="A9045" s="1">
        <v>42664</v>
      </c>
      <c r="B9045">
        <v>27.23</v>
      </c>
      <c r="C9045">
        <v>27.253299999999999</v>
      </c>
      <c r="D9045">
        <v>27.106400000000001</v>
      </c>
      <c r="E9045">
        <v>27.181000000000001</v>
      </c>
      <c r="F9045">
        <v>92770660</v>
      </c>
      <c r="G9045">
        <v>1</v>
      </c>
      <c r="H9045">
        <f>applerevenue[[#This Row],[high]]-applerevenue[[#This Row],[low]]</f>
        <v>0.1468999999999987</v>
      </c>
    </row>
    <row r="9046" spans="1:8" x14ac:dyDescent="0.25">
      <c r="A9046" s="1">
        <v>42667</v>
      </c>
      <c r="B9046">
        <v>27.297599999999999</v>
      </c>
      <c r="C9046">
        <v>27.4468</v>
      </c>
      <c r="D9046">
        <v>27.2743</v>
      </c>
      <c r="E9046">
        <v>27.425799999999999</v>
      </c>
      <c r="F9046">
        <v>94154692</v>
      </c>
      <c r="G9046">
        <v>0</v>
      </c>
      <c r="H9046">
        <f>applerevenue[[#This Row],[high]]-applerevenue[[#This Row],[low]]</f>
        <v>0.17249999999999943</v>
      </c>
    </row>
    <row r="9047" spans="1:8" x14ac:dyDescent="0.25">
      <c r="A9047" s="1">
        <v>42668</v>
      </c>
      <c r="B9047">
        <v>27.495699999999999</v>
      </c>
      <c r="C9047">
        <v>27.5913</v>
      </c>
      <c r="D9047">
        <v>27.346499999999999</v>
      </c>
      <c r="E9047">
        <v>27.5657</v>
      </c>
      <c r="F9047">
        <v>192515880</v>
      </c>
      <c r="G9047">
        <v>0</v>
      </c>
      <c r="H9047">
        <f>applerevenue[[#This Row],[high]]-applerevenue[[#This Row],[low]]</f>
        <v>0.24480000000000146</v>
      </c>
    </row>
    <row r="9048" spans="1:8" x14ac:dyDescent="0.25">
      <c r="A9048" s="1">
        <v>42669</v>
      </c>
      <c r="B9048">
        <v>26.647200000000002</v>
      </c>
      <c r="C9048">
        <v>26.9712</v>
      </c>
      <c r="D9048">
        <v>26.414100000000001</v>
      </c>
      <c r="E9048">
        <v>26.945599999999999</v>
      </c>
      <c r="F9048">
        <v>264536876</v>
      </c>
      <c r="G9048">
        <v>0</v>
      </c>
      <c r="H9048">
        <f>applerevenue[[#This Row],[high]]-applerevenue[[#This Row],[low]]</f>
        <v>0.55709999999999837</v>
      </c>
    </row>
    <row r="9049" spans="1:8" x14ac:dyDescent="0.25">
      <c r="A9049" s="1">
        <v>42670</v>
      </c>
      <c r="B9049">
        <v>26.899000000000001</v>
      </c>
      <c r="C9049">
        <v>27.008500000000002</v>
      </c>
      <c r="D9049">
        <v>26.598199999999999</v>
      </c>
      <c r="E9049">
        <v>26.686800000000002</v>
      </c>
      <c r="F9049">
        <v>138248180</v>
      </c>
      <c r="G9049">
        <v>1</v>
      </c>
      <c r="H9049">
        <f>applerevenue[[#This Row],[high]]-applerevenue[[#This Row],[low]]</f>
        <v>0.410300000000003</v>
      </c>
    </row>
    <row r="9050" spans="1:8" x14ac:dyDescent="0.25">
      <c r="A9050" s="1">
        <v>42671</v>
      </c>
      <c r="B9050">
        <v>26.544599999999999</v>
      </c>
      <c r="C9050">
        <v>26.856999999999999</v>
      </c>
      <c r="D9050">
        <v>26.4467</v>
      </c>
      <c r="E9050">
        <v>26.509699999999999</v>
      </c>
      <c r="F9050">
        <v>151446648</v>
      </c>
      <c r="G9050">
        <v>1</v>
      </c>
      <c r="H9050">
        <f>applerevenue[[#This Row],[high]]-applerevenue[[#This Row],[low]]</f>
        <v>0.41029999999999944</v>
      </c>
    </row>
    <row r="9051" spans="1:8" x14ac:dyDescent="0.25">
      <c r="A9051" s="1">
        <v>42674</v>
      </c>
      <c r="B9051">
        <v>26.493300000000001</v>
      </c>
      <c r="C9051">
        <v>26.628499999999999</v>
      </c>
      <c r="D9051">
        <v>26.388400000000001</v>
      </c>
      <c r="E9051">
        <v>26.467700000000001</v>
      </c>
      <c r="F9051">
        <v>105677592</v>
      </c>
      <c r="G9051">
        <v>1</v>
      </c>
      <c r="H9051">
        <f>applerevenue[[#This Row],[high]]-applerevenue[[#This Row],[low]]</f>
        <v>0.2400999999999982</v>
      </c>
    </row>
    <row r="9052" spans="1:8" x14ac:dyDescent="0.25">
      <c r="A9052" s="1">
        <v>42675</v>
      </c>
      <c r="B9052">
        <v>26.449000000000002</v>
      </c>
      <c r="C9052">
        <v>26.5213</v>
      </c>
      <c r="D9052">
        <v>25.765999999999998</v>
      </c>
      <c r="E9052">
        <v>25.989799999999999</v>
      </c>
      <c r="F9052">
        <v>175303248</v>
      </c>
      <c r="G9052">
        <v>1</v>
      </c>
      <c r="H9052">
        <f>applerevenue[[#This Row],[high]]-applerevenue[[#This Row],[low]]</f>
        <v>0.75530000000000186</v>
      </c>
    </row>
    <row r="9053" spans="1:8" x14ac:dyDescent="0.25">
      <c r="A9053" s="1">
        <v>42676</v>
      </c>
      <c r="B9053">
        <v>25.968800000000002</v>
      </c>
      <c r="C9053">
        <v>26.190300000000001</v>
      </c>
      <c r="D9053">
        <v>25.929200000000002</v>
      </c>
      <c r="E9053">
        <v>26.013100000000001</v>
      </c>
      <c r="F9053">
        <v>113326836</v>
      </c>
      <c r="G9053">
        <v>0</v>
      </c>
      <c r="H9053">
        <f>applerevenue[[#This Row],[high]]-applerevenue[[#This Row],[low]]</f>
        <v>0.261099999999999</v>
      </c>
    </row>
    <row r="9054" spans="1:8" x14ac:dyDescent="0.25">
      <c r="A9054" s="1">
        <v>42677</v>
      </c>
      <c r="B9054">
        <v>26.005199999999999</v>
      </c>
      <c r="C9054">
        <v>26.117699999999999</v>
      </c>
      <c r="D9054">
        <v>25.670100000000001</v>
      </c>
      <c r="E9054">
        <v>25.735700000000001</v>
      </c>
      <c r="F9054">
        <v>107730408</v>
      </c>
      <c r="G9054">
        <v>1</v>
      </c>
      <c r="H9054">
        <f>applerevenue[[#This Row],[high]]-applerevenue[[#This Row],[low]]</f>
        <v>0.44759999999999778</v>
      </c>
    </row>
    <row r="9055" spans="1:8" x14ac:dyDescent="0.25">
      <c r="A9055" s="1">
        <v>42678</v>
      </c>
      <c r="B9055">
        <v>25.431100000000001</v>
      </c>
      <c r="C9055">
        <v>25.834099999999999</v>
      </c>
      <c r="D9055">
        <v>25.332699999999999</v>
      </c>
      <c r="E9055">
        <v>25.503699999999998</v>
      </c>
      <c r="F9055">
        <v>123347988</v>
      </c>
      <c r="G9055">
        <v>0</v>
      </c>
      <c r="H9055">
        <f>applerevenue[[#This Row],[high]]-applerevenue[[#This Row],[low]]</f>
        <v>0.50140000000000029</v>
      </c>
    </row>
    <row r="9056" spans="1:8" x14ac:dyDescent="0.25">
      <c r="A9056" s="1">
        <v>42681</v>
      </c>
      <c r="B9056">
        <v>25.7943</v>
      </c>
      <c r="C9056">
        <v>25.895099999999999</v>
      </c>
      <c r="D9056">
        <v>25.649000000000001</v>
      </c>
      <c r="E9056">
        <v>25.871600000000001</v>
      </c>
      <c r="F9056">
        <v>130240000</v>
      </c>
      <c r="G9056">
        <v>0</v>
      </c>
      <c r="H9056">
        <f>applerevenue[[#This Row],[high]]-applerevenue[[#This Row],[low]]</f>
        <v>0.24609999999999843</v>
      </c>
    </row>
    <row r="9057" spans="1:8" x14ac:dyDescent="0.25">
      <c r="A9057" s="1">
        <v>42682</v>
      </c>
      <c r="B9057">
        <v>25.848199999999999</v>
      </c>
      <c r="C9057">
        <v>26.178599999999999</v>
      </c>
      <c r="D9057">
        <v>25.705300000000001</v>
      </c>
      <c r="E9057">
        <v>26.023900000000001</v>
      </c>
      <c r="F9057">
        <v>97016716</v>
      </c>
      <c r="G9057">
        <v>0</v>
      </c>
      <c r="H9057">
        <f>applerevenue[[#This Row],[high]]-applerevenue[[#This Row],[low]]</f>
        <v>0.47329999999999828</v>
      </c>
    </row>
    <row r="9058" spans="1:8" x14ac:dyDescent="0.25">
      <c r="A9058" s="1">
        <v>42683</v>
      </c>
      <c r="B9058">
        <v>25.747399999999999</v>
      </c>
      <c r="C9058">
        <v>26.084900000000001</v>
      </c>
      <c r="D9058">
        <v>25.3186</v>
      </c>
      <c r="E9058">
        <v>25.9818</v>
      </c>
      <c r="F9058">
        <v>236705444</v>
      </c>
      <c r="G9058">
        <v>0</v>
      </c>
      <c r="H9058">
        <f>applerevenue[[#This Row],[high]]-applerevenue[[#This Row],[low]]</f>
        <v>0.76630000000000109</v>
      </c>
    </row>
    <row r="9059" spans="1:8" x14ac:dyDescent="0.25">
      <c r="A9059" s="1">
        <v>42684</v>
      </c>
      <c r="B9059">
        <v>26.030999999999999</v>
      </c>
      <c r="C9059">
        <v>26.030999999999999</v>
      </c>
      <c r="D9059">
        <v>24.798400000000001</v>
      </c>
      <c r="E9059">
        <v>25.2577</v>
      </c>
      <c r="F9059">
        <v>228538164</v>
      </c>
      <c r="G9059">
        <v>1</v>
      </c>
      <c r="H9059">
        <f>applerevenue[[#This Row],[high]]-applerevenue[[#This Row],[low]]</f>
        <v>1.2325999999999979</v>
      </c>
    </row>
    <row r="9060" spans="1:8" x14ac:dyDescent="0.25">
      <c r="A9060" s="1">
        <v>42685</v>
      </c>
      <c r="B9060">
        <v>25.053799999999999</v>
      </c>
      <c r="C9060">
        <v>25.5108</v>
      </c>
      <c r="D9060">
        <v>24.967099999999999</v>
      </c>
      <c r="E9060">
        <v>25.407699999999998</v>
      </c>
      <c r="F9060">
        <v>136575592</v>
      </c>
      <c r="G9060">
        <v>0</v>
      </c>
      <c r="H9060">
        <f>applerevenue[[#This Row],[high]]-applerevenue[[#This Row],[low]]</f>
        <v>0.54370000000000118</v>
      </c>
    </row>
    <row r="9061" spans="1:8" x14ac:dyDescent="0.25">
      <c r="A9061" s="1">
        <v>42688</v>
      </c>
      <c r="B9061">
        <v>25.147600000000001</v>
      </c>
      <c r="C9061">
        <v>25.2622</v>
      </c>
      <c r="D9061">
        <v>24.388400000000001</v>
      </c>
      <c r="E9061">
        <v>24.770299999999999</v>
      </c>
      <c r="F9061">
        <v>204702016</v>
      </c>
      <c r="G9061">
        <v>1</v>
      </c>
      <c r="H9061">
        <f>applerevenue[[#This Row],[high]]-applerevenue[[#This Row],[low]]</f>
        <v>0.87379999999999924</v>
      </c>
    </row>
    <row r="9062" spans="1:8" x14ac:dyDescent="0.25">
      <c r="A9062" s="1">
        <v>42689</v>
      </c>
      <c r="B9062">
        <v>24.971800000000002</v>
      </c>
      <c r="C9062">
        <v>25.2319</v>
      </c>
      <c r="D9062">
        <v>24.875599999999999</v>
      </c>
      <c r="E9062">
        <v>25.098400000000002</v>
      </c>
      <c r="F9062">
        <v>129058040</v>
      </c>
      <c r="G9062">
        <v>0</v>
      </c>
      <c r="H9062">
        <f>applerevenue[[#This Row],[high]]-applerevenue[[#This Row],[low]]</f>
        <v>0.35630000000000095</v>
      </c>
    </row>
    <row r="9063" spans="1:8" x14ac:dyDescent="0.25">
      <c r="A9063" s="1">
        <v>42690</v>
      </c>
      <c r="B9063">
        <v>25.002300000000002</v>
      </c>
      <c r="C9063">
        <v>25.8294</v>
      </c>
      <c r="D9063">
        <v>24.978899999999999</v>
      </c>
      <c r="E9063">
        <v>25.773199999999999</v>
      </c>
      <c r="F9063">
        <v>235362088</v>
      </c>
      <c r="G9063">
        <v>0</v>
      </c>
      <c r="H9063">
        <f>applerevenue[[#This Row],[high]]-applerevenue[[#This Row],[low]]</f>
        <v>0.85050000000000026</v>
      </c>
    </row>
    <row r="9064" spans="1:8" x14ac:dyDescent="0.25">
      <c r="A9064" s="1">
        <v>42691</v>
      </c>
      <c r="B9064">
        <v>25.731000000000002</v>
      </c>
      <c r="C9064">
        <v>25.857600000000001</v>
      </c>
      <c r="D9064">
        <v>25.5014</v>
      </c>
      <c r="E9064">
        <v>25.7638</v>
      </c>
      <c r="F9064">
        <v>110528012</v>
      </c>
      <c r="G9064">
        <v>0</v>
      </c>
      <c r="H9064">
        <f>applerevenue[[#This Row],[high]]-applerevenue[[#This Row],[low]]</f>
        <v>0.35620000000000118</v>
      </c>
    </row>
    <row r="9065" spans="1:8" x14ac:dyDescent="0.25">
      <c r="A9065" s="1">
        <v>42692</v>
      </c>
      <c r="B9065">
        <v>25.709900000000001</v>
      </c>
      <c r="C9065">
        <v>25.902100000000001</v>
      </c>
      <c r="D9065">
        <v>25.695900000000002</v>
      </c>
      <c r="E9065">
        <v>25.7896</v>
      </c>
      <c r="F9065">
        <v>113715668</v>
      </c>
      <c r="G9065">
        <v>0</v>
      </c>
      <c r="H9065">
        <f>applerevenue[[#This Row],[high]]-applerevenue[[#This Row],[low]]</f>
        <v>0.20619999999999905</v>
      </c>
    </row>
    <row r="9066" spans="1:8" x14ac:dyDescent="0.25">
      <c r="A9066" s="1">
        <v>42695</v>
      </c>
      <c r="B9066">
        <v>25.803699999999999</v>
      </c>
      <c r="C9066">
        <v>26.241900000000001</v>
      </c>
      <c r="D9066">
        <v>25.777899999999999</v>
      </c>
      <c r="E9066">
        <v>26.180900000000001</v>
      </c>
      <c r="F9066">
        <v>117058284</v>
      </c>
      <c r="G9066">
        <v>0</v>
      </c>
      <c r="H9066">
        <f>applerevenue[[#This Row],[high]]-applerevenue[[#This Row],[low]]</f>
        <v>0.46400000000000219</v>
      </c>
    </row>
    <row r="9067" spans="1:8" x14ac:dyDescent="0.25">
      <c r="A9067" s="1">
        <v>42696</v>
      </c>
      <c r="B9067">
        <v>26.232500000000002</v>
      </c>
      <c r="C9067">
        <v>26.342600000000001</v>
      </c>
      <c r="D9067">
        <v>26.1036</v>
      </c>
      <c r="E9067">
        <v>26.197299999999998</v>
      </c>
      <c r="F9067">
        <v>103862136</v>
      </c>
      <c r="G9067">
        <v>1</v>
      </c>
      <c r="H9067">
        <f>applerevenue[[#This Row],[high]]-applerevenue[[#This Row],[low]]</f>
        <v>0.23900000000000077</v>
      </c>
    </row>
    <row r="9068" spans="1:8" x14ac:dyDescent="0.25">
      <c r="A9068" s="1">
        <v>42697</v>
      </c>
      <c r="B9068">
        <v>26.094200000000001</v>
      </c>
      <c r="C9068">
        <v>26.1294</v>
      </c>
      <c r="D9068">
        <v>25.852900000000002</v>
      </c>
      <c r="E9068">
        <v>26.063800000000001</v>
      </c>
      <c r="F9068">
        <v>109705576</v>
      </c>
      <c r="G9068">
        <v>1</v>
      </c>
      <c r="H9068">
        <f>applerevenue[[#This Row],[high]]-applerevenue[[#This Row],[low]]</f>
        <v>0.27649999999999864</v>
      </c>
    </row>
    <row r="9069" spans="1:8" x14ac:dyDescent="0.25">
      <c r="A9069" s="1">
        <v>42699</v>
      </c>
      <c r="B9069">
        <v>26.040299999999998</v>
      </c>
      <c r="C9069">
        <v>26.213699999999999</v>
      </c>
      <c r="D9069">
        <v>25.998200000000001</v>
      </c>
      <c r="E9069">
        <v>26.195</v>
      </c>
      <c r="F9069">
        <v>45903688</v>
      </c>
      <c r="G9069">
        <v>0</v>
      </c>
      <c r="H9069">
        <f>applerevenue[[#This Row],[high]]-applerevenue[[#This Row],[low]]</f>
        <v>0.21549999999999869</v>
      </c>
    </row>
    <row r="9070" spans="1:8" x14ac:dyDescent="0.25">
      <c r="A9070" s="1">
        <v>42702</v>
      </c>
      <c r="B9070">
        <v>26.110600000000002</v>
      </c>
      <c r="C9070">
        <v>26.353200000000001</v>
      </c>
      <c r="D9070">
        <v>26.101299999999998</v>
      </c>
      <c r="E9070">
        <v>26.1434</v>
      </c>
      <c r="F9070">
        <v>108775932</v>
      </c>
      <c r="G9070">
        <v>0</v>
      </c>
      <c r="H9070">
        <f>applerevenue[[#This Row],[high]]-applerevenue[[#This Row],[low]]</f>
        <v>0.25190000000000268</v>
      </c>
    </row>
    <row r="9071" spans="1:8" x14ac:dyDescent="0.25">
      <c r="A9071" s="1">
        <v>42703</v>
      </c>
      <c r="B9071">
        <v>25.958300000000001</v>
      </c>
      <c r="C9071">
        <v>26.251200000000001</v>
      </c>
      <c r="D9071">
        <v>25.792000000000002</v>
      </c>
      <c r="E9071">
        <v>26.117699999999999</v>
      </c>
      <c r="F9071">
        <v>114115000</v>
      </c>
      <c r="G9071">
        <v>0</v>
      </c>
      <c r="H9071">
        <f>applerevenue[[#This Row],[high]]-applerevenue[[#This Row],[low]]</f>
        <v>0.45919999999999916</v>
      </c>
    </row>
    <row r="9072" spans="1:8" x14ac:dyDescent="0.25">
      <c r="A9072" s="1">
        <v>42704</v>
      </c>
      <c r="B9072">
        <v>26.141100000000002</v>
      </c>
      <c r="C9072">
        <v>26.2911</v>
      </c>
      <c r="D9072">
        <v>25.838799999999999</v>
      </c>
      <c r="E9072">
        <v>25.897400000000001</v>
      </c>
      <c r="F9072">
        <v>144649032</v>
      </c>
      <c r="G9072">
        <v>1</v>
      </c>
      <c r="H9072">
        <f>applerevenue[[#This Row],[high]]-applerevenue[[#This Row],[low]]</f>
        <v>0.45230000000000103</v>
      </c>
    </row>
    <row r="9073" spans="1:8" x14ac:dyDescent="0.25">
      <c r="A9073" s="1">
        <v>42705</v>
      </c>
      <c r="B9073">
        <v>25.8611</v>
      </c>
      <c r="C9073">
        <v>25.995799999999999</v>
      </c>
      <c r="D9073">
        <v>25.548300000000001</v>
      </c>
      <c r="E9073">
        <v>25.655999999999999</v>
      </c>
      <c r="F9073">
        <v>148347448</v>
      </c>
      <c r="G9073">
        <v>1</v>
      </c>
      <c r="H9073">
        <f>applerevenue[[#This Row],[high]]-applerevenue[[#This Row],[low]]</f>
        <v>0.44749999999999801</v>
      </c>
    </row>
    <row r="9074" spans="1:8" x14ac:dyDescent="0.25">
      <c r="A9074" s="1">
        <v>42706</v>
      </c>
      <c r="B9074">
        <v>25.581099999999999</v>
      </c>
      <c r="C9074">
        <v>25.796600000000002</v>
      </c>
      <c r="D9074">
        <v>25.5061</v>
      </c>
      <c r="E9074">
        <v>25.752099999999999</v>
      </c>
      <c r="F9074">
        <v>106111988</v>
      </c>
      <c r="G9074">
        <v>0</v>
      </c>
      <c r="H9074">
        <f>applerevenue[[#This Row],[high]]-applerevenue[[#This Row],[low]]</f>
        <v>0.29050000000000153</v>
      </c>
    </row>
    <row r="9075" spans="1:8" x14ac:dyDescent="0.25">
      <c r="A9075" s="1">
        <v>42709</v>
      </c>
      <c r="B9075">
        <v>25.775600000000001</v>
      </c>
      <c r="C9075">
        <v>25.782599999999999</v>
      </c>
      <c r="D9075">
        <v>25.365500000000001</v>
      </c>
      <c r="E9075">
        <v>25.567</v>
      </c>
      <c r="F9075">
        <v>137298160</v>
      </c>
      <c r="G9075">
        <v>1</v>
      </c>
      <c r="H9075">
        <f>applerevenue[[#This Row],[high]]-applerevenue[[#This Row],[low]]</f>
        <v>0.41709999999999781</v>
      </c>
    </row>
    <row r="9076" spans="1:8" x14ac:dyDescent="0.25">
      <c r="A9076" s="1">
        <v>42710</v>
      </c>
      <c r="B9076">
        <v>25.6584</v>
      </c>
      <c r="C9076">
        <v>25.8599</v>
      </c>
      <c r="D9076">
        <v>25.585799999999999</v>
      </c>
      <c r="E9076">
        <v>25.7638</v>
      </c>
      <c r="F9076">
        <v>104781848</v>
      </c>
      <c r="G9076">
        <v>0</v>
      </c>
      <c r="H9076">
        <f>applerevenue[[#This Row],[high]]-applerevenue[[#This Row],[low]]</f>
        <v>0.27410000000000068</v>
      </c>
    </row>
    <row r="9077" spans="1:8" x14ac:dyDescent="0.25">
      <c r="A9077" s="1">
        <v>42711</v>
      </c>
      <c r="B9077">
        <v>25.6022</v>
      </c>
      <c r="C9077">
        <v>26.054400000000001</v>
      </c>
      <c r="D9077">
        <v>25.578700000000001</v>
      </c>
      <c r="E9077">
        <v>26.0169</v>
      </c>
      <c r="F9077">
        <v>119994876</v>
      </c>
      <c r="G9077">
        <v>0</v>
      </c>
      <c r="H9077">
        <f>applerevenue[[#This Row],[high]]-applerevenue[[#This Row],[low]]</f>
        <v>0.47569999999999979</v>
      </c>
    </row>
    <row r="9078" spans="1:8" x14ac:dyDescent="0.25">
      <c r="A9078" s="1">
        <v>42712</v>
      </c>
      <c r="B9078">
        <v>25.9771</v>
      </c>
      <c r="C9078">
        <v>26.344999999999999</v>
      </c>
      <c r="D9078">
        <v>25.9161</v>
      </c>
      <c r="E9078">
        <v>26.272300000000001</v>
      </c>
      <c r="F9078">
        <v>108273264</v>
      </c>
      <c r="G9078">
        <v>0</v>
      </c>
      <c r="H9078">
        <f>applerevenue[[#This Row],[high]]-applerevenue[[#This Row],[low]]</f>
        <v>0.42889999999999873</v>
      </c>
    </row>
    <row r="9079" spans="1:8" x14ac:dyDescent="0.25">
      <c r="A9079" s="1">
        <v>42713</v>
      </c>
      <c r="B9079">
        <v>26.316800000000001</v>
      </c>
      <c r="C9079">
        <v>26.876899999999999</v>
      </c>
      <c r="D9079">
        <v>26.316800000000001</v>
      </c>
      <c r="E9079">
        <v>26.7011</v>
      </c>
      <c r="F9079">
        <v>137610508</v>
      </c>
      <c r="G9079">
        <v>0</v>
      </c>
      <c r="H9079">
        <f>applerevenue[[#This Row],[high]]-applerevenue[[#This Row],[low]]</f>
        <v>0.56009999999999849</v>
      </c>
    </row>
    <row r="9080" spans="1:8" x14ac:dyDescent="0.25">
      <c r="A9080" s="1">
        <v>42716</v>
      </c>
      <c r="B9080">
        <v>26.546500000000002</v>
      </c>
      <c r="C9080">
        <v>26.947199999999999</v>
      </c>
      <c r="D9080">
        <v>26.359000000000002</v>
      </c>
      <c r="E9080">
        <v>26.5488</v>
      </c>
      <c r="F9080">
        <v>105497508</v>
      </c>
      <c r="G9080">
        <v>0</v>
      </c>
      <c r="H9080">
        <f>applerevenue[[#This Row],[high]]-applerevenue[[#This Row],[low]]</f>
        <v>0.58819999999999695</v>
      </c>
    </row>
    <row r="9081" spans="1:8" x14ac:dyDescent="0.25">
      <c r="A9081" s="1">
        <v>42717</v>
      </c>
      <c r="B9081">
        <v>26.6754</v>
      </c>
      <c r="C9081">
        <v>27.162700000000001</v>
      </c>
      <c r="D9081">
        <v>26.654299999999999</v>
      </c>
      <c r="E9081">
        <v>26.991700000000002</v>
      </c>
      <c r="F9081">
        <v>174935244</v>
      </c>
      <c r="G9081">
        <v>0</v>
      </c>
      <c r="H9081">
        <f>applerevenue[[#This Row],[high]]-applerevenue[[#This Row],[low]]</f>
        <v>0.50840000000000174</v>
      </c>
    </row>
    <row r="9082" spans="1:8" x14ac:dyDescent="0.25">
      <c r="A9082" s="1">
        <v>42718</v>
      </c>
      <c r="B9082">
        <v>26.956499999999998</v>
      </c>
      <c r="C9082">
        <v>27.228400000000001</v>
      </c>
      <c r="D9082">
        <v>26.942499999999999</v>
      </c>
      <c r="E9082">
        <v>26.991700000000002</v>
      </c>
      <c r="F9082">
        <v>136127336</v>
      </c>
      <c r="G9082">
        <v>0</v>
      </c>
      <c r="H9082">
        <f>applerevenue[[#This Row],[high]]-applerevenue[[#This Row],[low]]</f>
        <v>0.2859000000000016</v>
      </c>
    </row>
    <row r="9083" spans="1:8" x14ac:dyDescent="0.25">
      <c r="A9083" s="1">
        <v>42719</v>
      </c>
      <c r="B9083">
        <v>27.036200000000001</v>
      </c>
      <c r="C9083">
        <v>27.352499999999999</v>
      </c>
      <c r="D9083">
        <v>27.001100000000001</v>
      </c>
      <c r="E9083">
        <v>27.139299999999999</v>
      </c>
      <c r="F9083">
        <v>186098176</v>
      </c>
      <c r="G9083">
        <v>0</v>
      </c>
      <c r="H9083">
        <f>applerevenue[[#This Row],[high]]-applerevenue[[#This Row],[low]]</f>
        <v>0.35139999999999816</v>
      </c>
    </row>
    <row r="9084" spans="1:8" x14ac:dyDescent="0.25">
      <c r="A9084" s="1">
        <v>42720</v>
      </c>
      <c r="B9084">
        <v>27.291599999999999</v>
      </c>
      <c r="C9084">
        <v>27.2987</v>
      </c>
      <c r="D9084">
        <v>27.098299999999998</v>
      </c>
      <c r="E9084">
        <v>27.174499999999998</v>
      </c>
      <c r="F9084">
        <v>177404536</v>
      </c>
      <c r="G9084">
        <v>1</v>
      </c>
      <c r="H9084">
        <f>applerevenue[[#This Row],[high]]-applerevenue[[#This Row],[low]]</f>
        <v>0.20040000000000191</v>
      </c>
    </row>
    <row r="9085" spans="1:8" x14ac:dyDescent="0.25">
      <c r="A9085" s="1">
        <v>42723</v>
      </c>
      <c r="B9085">
        <v>27.134599999999999</v>
      </c>
      <c r="C9085">
        <v>27.504899999999999</v>
      </c>
      <c r="D9085">
        <v>27.122900000000001</v>
      </c>
      <c r="E9085">
        <v>27.331499999999998</v>
      </c>
      <c r="F9085">
        <v>111117692</v>
      </c>
      <c r="G9085">
        <v>0</v>
      </c>
      <c r="H9085">
        <f>applerevenue[[#This Row],[high]]-applerevenue[[#This Row],[low]]</f>
        <v>0.3819999999999979</v>
      </c>
    </row>
    <row r="9086" spans="1:8" x14ac:dyDescent="0.25">
      <c r="A9086" s="1">
        <v>42724</v>
      </c>
      <c r="B9086">
        <v>27.354900000000001</v>
      </c>
      <c r="C9086">
        <v>27.533000000000001</v>
      </c>
      <c r="D9086">
        <v>27.340800000000002</v>
      </c>
      <c r="E9086">
        <v>27.4041</v>
      </c>
      <c r="F9086">
        <v>85699860</v>
      </c>
      <c r="G9086">
        <v>0</v>
      </c>
      <c r="H9086">
        <f>applerevenue[[#This Row],[high]]-applerevenue[[#This Row],[low]]</f>
        <v>0.1921999999999997</v>
      </c>
    </row>
    <row r="9087" spans="1:8" x14ac:dyDescent="0.25">
      <c r="A9087" s="1">
        <v>42725</v>
      </c>
      <c r="B9087">
        <v>27.369</v>
      </c>
      <c r="C9087">
        <v>27.509499999999999</v>
      </c>
      <c r="D9087">
        <v>27.3643</v>
      </c>
      <c r="E9087">
        <v>27.4299</v>
      </c>
      <c r="F9087">
        <v>95132660</v>
      </c>
      <c r="G9087">
        <v>0</v>
      </c>
      <c r="H9087">
        <f>applerevenue[[#This Row],[high]]-applerevenue[[#This Row],[low]]</f>
        <v>0.14519999999999911</v>
      </c>
    </row>
    <row r="9088" spans="1:8" x14ac:dyDescent="0.25">
      <c r="A9088" s="1">
        <v>42726</v>
      </c>
      <c r="B9088">
        <v>27.263500000000001</v>
      </c>
      <c r="C9088">
        <v>27.300999999999998</v>
      </c>
      <c r="D9088">
        <v>27.097100000000001</v>
      </c>
      <c r="E9088">
        <v>27.249400000000001</v>
      </c>
      <c r="F9088">
        <v>104343416</v>
      </c>
      <c r="G9088">
        <v>1</v>
      </c>
      <c r="H9088">
        <f>applerevenue[[#This Row],[high]]-applerevenue[[#This Row],[low]]</f>
        <v>0.20389999999999731</v>
      </c>
    </row>
    <row r="9089" spans="1:8" x14ac:dyDescent="0.25">
      <c r="A9089" s="1">
        <v>42727</v>
      </c>
      <c r="B9089">
        <v>27.0854</v>
      </c>
      <c r="C9089">
        <v>27.3033</v>
      </c>
      <c r="D9089">
        <v>27.0854</v>
      </c>
      <c r="E9089">
        <v>27.3033</v>
      </c>
      <c r="F9089">
        <v>56997936</v>
      </c>
      <c r="G9089">
        <v>0</v>
      </c>
      <c r="H9089">
        <f>applerevenue[[#This Row],[high]]-applerevenue[[#This Row],[low]]</f>
        <v>0.2179000000000002</v>
      </c>
    </row>
    <row r="9090" spans="1:8" x14ac:dyDescent="0.25">
      <c r="A9090" s="1">
        <v>42731</v>
      </c>
      <c r="B9090">
        <v>27.3033</v>
      </c>
      <c r="C9090">
        <v>27.603300000000001</v>
      </c>
      <c r="D9090">
        <v>27.296299999999999</v>
      </c>
      <c r="E9090">
        <v>27.476700000000001</v>
      </c>
      <c r="F9090">
        <v>73187420</v>
      </c>
      <c r="G9090">
        <v>0</v>
      </c>
      <c r="H9090">
        <f>applerevenue[[#This Row],[high]]-applerevenue[[#This Row],[low]]</f>
        <v>0.30700000000000216</v>
      </c>
    </row>
    <row r="9091" spans="1:8" x14ac:dyDescent="0.25">
      <c r="A9091" s="1">
        <v>42732</v>
      </c>
      <c r="B9091">
        <v>27.537700000000001</v>
      </c>
      <c r="C9091">
        <v>27.654</v>
      </c>
      <c r="D9091">
        <v>27.228400000000001</v>
      </c>
      <c r="E9091">
        <v>27.3596</v>
      </c>
      <c r="F9091">
        <v>83623568</v>
      </c>
      <c r="G9091">
        <v>1</v>
      </c>
      <c r="H9091">
        <f>applerevenue[[#This Row],[high]]-applerevenue[[#This Row],[low]]</f>
        <v>0.42559999999999931</v>
      </c>
    </row>
    <row r="9092" spans="1:8" x14ac:dyDescent="0.25">
      <c r="A9092" s="1">
        <v>42733</v>
      </c>
      <c r="B9092">
        <v>27.286899999999999</v>
      </c>
      <c r="C9092">
        <v>27.441500000000001</v>
      </c>
      <c r="D9092">
        <v>27.275200000000002</v>
      </c>
      <c r="E9092">
        <v>27.352499999999999</v>
      </c>
      <c r="F9092">
        <v>60158076</v>
      </c>
      <c r="G9092">
        <v>0</v>
      </c>
      <c r="H9092">
        <f>applerevenue[[#This Row],[high]]-applerevenue[[#This Row],[low]]</f>
        <v>0.16629999999999967</v>
      </c>
    </row>
    <row r="9093" spans="1:8" x14ac:dyDescent="0.25">
      <c r="A9093" s="1">
        <v>42734</v>
      </c>
      <c r="B9093">
        <v>27.3338</v>
      </c>
      <c r="C9093">
        <v>27.462700000000002</v>
      </c>
      <c r="D9093">
        <v>27.047899999999998</v>
      </c>
      <c r="E9093">
        <v>27.139299999999999</v>
      </c>
      <c r="F9093">
        <v>122345060</v>
      </c>
      <c r="G9093">
        <v>1</v>
      </c>
      <c r="H9093">
        <f>applerevenue[[#This Row],[high]]-applerevenue[[#This Row],[low]]</f>
        <v>0.41480000000000317</v>
      </c>
    </row>
    <row r="9094" spans="1:8" x14ac:dyDescent="0.25">
      <c r="A9094" s="1">
        <v>42738</v>
      </c>
      <c r="B9094">
        <v>27.134599999999999</v>
      </c>
      <c r="C9094">
        <v>27.258800000000001</v>
      </c>
      <c r="D9094">
        <v>26.890899999999998</v>
      </c>
      <c r="E9094">
        <v>27.2166</v>
      </c>
      <c r="F9094">
        <v>115127460</v>
      </c>
      <c r="G9094">
        <v>0</v>
      </c>
      <c r="H9094">
        <f>applerevenue[[#This Row],[high]]-applerevenue[[#This Row],[low]]</f>
        <v>0.36790000000000234</v>
      </c>
    </row>
    <row r="9095" spans="1:8" x14ac:dyDescent="0.25">
      <c r="A9095" s="1">
        <v>42739</v>
      </c>
      <c r="B9095">
        <v>27.1463</v>
      </c>
      <c r="C9095">
        <v>27.300999999999998</v>
      </c>
      <c r="D9095">
        <v>27.122900000000001</v>
      </c>
      <c r="E9095">
        <v>27.186199999999999</v>
      </c>
      <c r="F9095">
        <v>84472464</v>
      </c>
      <c r="G9095">
        <v>0</v>
      </c>
      <c r="H9095">
        <f>applerevenue[[#This Row],[high]]-applerevenue[[#This Row],[low]]</f>
        <v>0.17809999999999704</v>
      </c>
    </row>
    <row r="9096" spans="1:8" x14ac:dyDescent="0.25">
      <c r="A9096" s="1">
        <v>42740</v>
      </c>
      <c r="B9096">
        <v>27.162700000000001</v>
      </c>
      <c r="C9096">
        <v>27.384</v>
      </c>
      <c r="D9096">
        <v>27.137</v>
      </c>
      <c r="E9096">
        <v>27.324400000000001</v>
      </c>
      <c r="F9096">
        <v>88774348</v>
      </c>
      <c r="G9096">
        <v>0</v>
      </c>
      <c r="H9096">
        <f>applerevenue[[#This Row],[high]]-applerevenue[[#This Row],[low]]</f>
        <v>0.24699999999999989</v>
      </c>
    </row>
    <row r="9097" spans="1:8" x14ac:dyDescent="0.25">
      <c r="A9097" s="1">
        <v>42741</v>
      </c>
      <c r="B9097">
        <v>27.3643</v>
      </c>
      <c r="C9097">
        <v>27.6876</v>
      </c>
      <c r="D9097">
        <v>27.291599999999999</v>
      </c>
      <c r="E9097">
        <v>27.629100000000001</v>
      </c>
      <c r="F9097">
        <v>127007600</v>
      </c>
      <c r="G9097">
        <v>0</v>
      </c>
      <c r="H9097">
        <f>applerevenue[[#This Row],[high]]-applerevenue[[#This Row],[low]]</f>
        <v>0.3960000000000008</v>
      </c>
    </row>
    <row r="9098" spans="1:8" x14ac:dyDescent="0.25">
      <c r="A9098" s="1">
        <v>42744</v>
      </c>
      <c r="B9098">
        <v>27.638400000000001</v>
      </c>
      <c r="C9098">
        <v>27.985199999999999</v>
      </c>
      <c r="D9098">
        <v>27.636099999999999</v>
      </c>
      <c r="E9098">
        <v>27.882100000000001</v>
      </c>
      <c r="F9098">
        <v>134247792</v>
      </c>
      <c r="G9098">
        <v>0</v>
      </c>
      <c r="H9098">
        <f>applerevenue[[#This Row],[high]]-applerevenue[[#This Row],[low]]</f>
        <v>0.34909999999999997</v>
      </c>
    </row>
    <row r="9099" spans="1:8" x14ac:dyDescent="0.25">
      <c r="A9099" s="1">
        <v>42745</v>
      </c>
      <c r="B9099">
        <v>27.8306</v>
      </c>
      <c r="C9099">
        <v>27.973500000000001</v>
      </c>
      <c r="D9099">
        <v>27.720400000000001</v>
      </c>
      <c r="E9099">
        <v>27.9102</v>
      </c>
      <c r="F9099">
        <v>97848204</v>
      </c>
      <c r="G9099">
        <v>0</v>
      </c>
      <c r="H9099">
        <f>applerevenue[[#This Row],[high]]-applerevenue[[#This Row],[low]]</f>
        <v>0.25309999999999988</v>
      </c>
    </row>
    <row r="9100" spans="1:8" x14ac:dyDescent="0.25">
      <c r="A9100" s="1">
        <v>42746</v>
      </c>
      <c r="B9100">
        <v>27.823499999999999</v>
      </c>
      <c r="C9100">
        <v>28.102399999999999</v>
      </c>
      <c r="D9100">
        <v>27.790700000000001</v>
      </c>
      <c r="E9100">
        <v>28.060199999999998</v>
      </c>
      <c r="F9100">
        <v>110354372</v>
      </c>
      <c r="G9100">
        <v>0</v>
      </c>
      <c r="H9100">
        <f>applerevenue[[#This Row],[high]]-applerevenue[[#This Row],[low]]</f>
        <v>0.31169999999999831</v>
      </c>
    </row>
    <row r="9101" spans="1:8" x14ac:dyDescent="0.25">
      <c r="A9101" s="1">
        <v>42747</v>
      </c>
      <c r="B9101">
        <v>27.8599</v>
      </c>
      <c r="C9101">
        <v>27.954799999999999</v>
      </c>
      <c r="D9101">
        <v>27.699300000000001</v>
      </c>
      <c r="E9101">
        <v>27.943000000000001</v>
      </c>
      <c r="F9101">
        <v>108344880</v>
      </c>
      <c r="G9101">
        <v>0</v>
      </c>
      <c r="H9101">
        <f>applerevenue[[#This Row],[high]]-applerevenue[[#This Row],[low]]</f>
        <v>0.25549999999999784</v>
      </c>
    </row>
    <row r="9102" spans="1:8" x14ac:dyDescent="0.25">
      <c r="A9102" s="1">
        <v>42748</v>
      </c>
      <c r="B9102">
        <v>27.9102</v>
      </c>
      <c r="C9102">
        <v>28.029699999999998</v>
      </c>
      <c r="D9102">
        <v>27.8399</v>
      </c>
      <c r="E9102">
        <v>27.893799999999999</v>
      </c>
      <c r="F9102">
        <v>104447792</v>
      </c>
      <c r="G9102">
        <v>1</v>
      </c>
      <c r="H9102">
        <f>applerevenue[[#This Row],[high]]-applerevenue[[#This Row],[low]]</f>
        <v>0.18979999999999819</v>
      </c>
    </row>
    <row r="9103" spans="1:8" x14ac:dyDescent="0.25">
      <c r="A9103" s="1">
        <v>42752</v>
      </c>
      <c r="B9103">
        <v>27.729800000000001</v>
      </c>
      <c r="C9103">
        <v>28.175000000000001</v>
      </c>
      <c r="D9103">
        <v>27.701699999999999</v>
      </c>
      <c r="E9103">
        <v>28.1188</v>
      </c>
      <c r="F9103">
        <v>137759372</v>
      </c>
      <c r="G9103">
        <v>0</v>
      </c>
      <c r="H9103">
        <f>applerevenue[[#This Row],[high]]-applerevenue[[#This Row],[low]]</f>
        <v>0.47330000000000183</v>
      </c>
    </row>
    <row r="9104" spans="1:8" x14ac:dyDescent="0.25">
      <c r="A9104" s="1">
        <v>42753</v>
      </c>
      <c r="B9104">
        <v>28.1188</v>
      </c>
      <c r="C9104">
        <v>28.235900000000001</v>
      </c>
      <c r="D9104">
        <v>28.050799999999999</v>
      </c>
      <c r="E9104">
        <v>28.116399999999999</v>
      </c>
      <c r="F9104">
        <v>94851844</v>
      </c>
      <c r="G9104">
        <v>1</v>
      </c>
      <c r="H9104">
        <f>applerevenue[[#This Row],[high]]-applerevenue[[#This Row],[low]]</f>
        <v>0.18510000000000204</v>
      </c>
    </row>
    <row r="9105" spans="1:8" x14ac:dyDescent="0.25">
      <c r="A9105" s="1">
        <v>42754</v>
      </c>
      <c r="B9105">
        <v>27.978200000000001</v>
      </c>
      <c r="C9105">
        <v>28.139900000000001</v>
      </c>
      <c r="D9105">
        <v>27.9712</v>
      </c>
      <c r="E9105">
        <v>28.0672</v>
      </c>
      <c r="F9105">
        <v>102389164</v>
      </c>
      <c r="G9105">
        <v>0</v>
      </c>
      <c r="H9105">
        <f>applerevenue[[#This Row],[high]]-applerevenue[[#This Row],[low]]</f>
        <v>0.16870000000000118</v>
      </c>
    </row>
    <row r="9106" spans="1:8" x14ac:dyDescent="0.25">
      <c r="A9106" s="1">
        <v>42755</v>
      </c>
      <c r="B9106">
        <v>28.2242</v>
      </c>
      <c r="C9106">
        <v>28.2242</v>
      </c>
      <c r="D9106">
        <v>28.0566</v>
      </c>
      <c r="E9106">
        <v>28.1188</v>
      </c>
      <c r="F9106">
        <v>130391568</v>
      </c>
      <c r="G9106">
        <v>1</v>
      </c>
      <c r="H9106">
        <f>applerevenue[[#This Row],[high]]-applerevenue[[#This Row],[low]]</f>
        <v>0.16760000000000019</v>
      </c>
    </row>
    <row r="9107" spans="1:8" x14ac:dyDescent="0.25">
      <c r="A9107" s="1">
        <v>42758</v>
      </c>
      <c r="B9107">
        <v>28.1188</v>
      </c>
      <c r="C9107">
        <v>28.308599999999998</v>
      </c>
      <c r="D9107">
        <v>28.064900000000002</v>
      </c>
      <c r="E9107">
        <v>28.137499999999999</v>
      </c>
      <c r="F9107">
        <v>88200872</v>
      </c>
      <c r="G9107">
        <v>0</v>
      </c>
      <c r="H9107">
        <f>applerevenue[[#This Row],[high]]-applerevenue[[#This Row],[low]]</f>
        <v>0.24369999999999692</v>
      </c>
    </row>
    <row r="9108" spans="1:8" x14ac:dyDescent="0.25">
      <c r="A9108" s="1">
        <v>42759</v>
      </c>
      <c r="B9108">
        <v>28.013300000000001</v>
      </c>
      <c r="C9108">
        <v>28.142199999999999</v>
      </c>
      <c r="D9108">
        <v>28.0016</v>
      </c>
      <c r="E9108">
        <v>28.111799999999999</v>
      </c>
      <c r="F9108">
        <v>92844152</v>
      </c>
      <c r="G9108">
        <v>0</v>
      </c>
      <c r="H9108">
        <f>applerevenue[[#This Row],[high]]-applerevenue[[#This Row],[low]]</f>
        <v>0.14059999999999917</v>
      </c>
    </row>
    <row r="9109" spans="1:8" x14ac:dyDescent="0.25">
      <c r="A9109" s="1">
        <v>42760</v>
      </c>
      <c r="B9109">
        <v>28.217199999999998</v>
      </c>
      <c r="C9109">
        <v>28.610900000000001</v>
      </c>
      <c r="D9109">
        <v>28.1844</v>
      </c>
      <c r="E9109">
        <v>28.5593</v>
      </c>
      <c r="F9109">
        <v>130346692</v>
      </c>
      <c r="G9109">
        <v>0</v>
      </c>
      <c r="H9109">
        <f>applerevenue[[#This Row],[high]]-applerevenue[[#This Row],[low]]</f>
        <v>0.42650000000000077</v>
      </c>
    </row>
    <row r="9110" spans="1:8" x14ac:dyDescent="0.25">
      <c r="A9110" s="1">
        <v>42761</v>
      </c>
      <c r="B9110">
        <v>28.510100000000001</v>
      </c>
      <c r="C9110">
        <v>28.6905</v>
      </c>
      <c r="D9110">
        <v>28.4937</v>
      </c>
      <c r="E9110">
        <v>28.573399999999999</v>
      </c>
      <c r="F9110">
        <v>105350304</v>
      </c>
      <c r="G9110">
        <v>0</v>
      </c>
      <c r="H9110">
        <f>applerevenue[[#This Row],[high]]-applerevenue[[#This Row],[low]]</f>
        <v>0.19679999999999964</v>
      </c>
    </row>
    <row r="9111" spans="1:8" x14ac:dyDescent="0.25">
      <c r="A9111" s="1">
        <v>42762</v>
      </c>
      <c r="B9111">
        <v>28.620200000000001</v>
      </c>
      <c r="C9111">
        <v>28.6694</v>
      </c>
      <c r="D9111">
        <v>28.4937</v>
      </c>
      <c r="E9111">
        <v>28.575700000000001</v>
      </c>
      <c r="F9111">
        <v>82251776</v>
      </c>
      <c r="G9111">
        <v>1</v>
      </c>
      <c r="H9111">
        <f>applerevenue[[#This Row],[high]]-applerevenue[[#This Row],[low]]</f>
        <v>0.17569999999999908</v>
      </c>
    </row>
    <row r="9112" spans="1:8" x14ac:dyDescent="0.25">
      <c r="A9112" s="1">
        <v>42765</v>
      </c>
      <c r="B9112">
        <v>28.3367</v>
      </c>
      <c r="C9112">
        <v>28.500699999999998</v>
      </c>
      <c r="D9112">
        <v>28.273399999999999</v>
      </c>
      <c r="E9112">
        <v>28.500699999999998</v>
      </c>
      <c r="F9112">
        <v>121510012</v>
      </c>
      <c r="G9112">
        <v>0</v>
      </c>
      <c r="H9112">
        <f>applerevenue[[#This Row],[high]]-applerevenue[[#This Row],[low]]</f>
        <v>0.22729999999999961</v>
      </c>
    </row>
    <row r="9113" spans="1:8" x14ac:dyDescent="0.25">
      <c r="A9113" s="1">
        <v>42766</v>
      </c>
      <c r="B9113">
        <v>28.388300000000001</v>
      </c>
      <c r="C9113">
        <v>28.444500000000001</v>
      </c>
      <c r="D9113">
        <v>28.264099999999999</v>
      </c>
      <c r="E9113">
        <v>28.435099999999998</v>
      </c>
      <c r="F9113">
        <v>196803972</v>
      </c>
      <c r="G9113">
        <v>0</v>
      </c>
      <c r="H9113">
        <f>applerevenue[[#This Row],[high]]-applerevenue[[#This Row],[low]]</f>
        <v>0.18040000000000234</v>
      </c>
    </row>
    <row r="9114" spans="1:8" x14ac:dyDescent="0.25">
      <c r="A9114" s="1">
        <v>42767</v>
      </c>
      <c r="B9114">
        <v>29.766100000000002</v>
      </c>
      <c r="C9114">
        <v>30.576799999999999</v>
      </c>
      <c r="D9114">
        <v>29.761399999999998</v>
      </c>
      <c r="E9114">
        <v>30.1691</v>
      </c>
      <c r="F9114">
        <v>447940160</v>
      </c>
      <c r="G9114">
        <v>0</v>
      </c>
      <c r="H9114">
        <f>applerevenue[[#This Row],[high]]-applerevenue[[#This Row],[low]]</f>
        <v>0.81540000000000035</v>
      </c>
    </row>
    <row r="9115" spans="1:8" x14ac:dyDescent="0.25">
      <c r="A9115" s="1">
        <v>42768</v>
      </c>
      <c r="B9115">
        <v>29.987500000000001</v>
      </c>
      <c r="C9115">
        <v>30.319099999999999</v>
      </c>
      <c r="D9115">
        <v>29.941800000000001</v>
      </c>
      <c r="E9115">
        <v>30.117599999999999</v>
      </c>
      <c r="F9115">
        <v>134841644</v>
      </c>
      <c r="G9115">
        <v>0</v>
      </c>
      <c r="H9115">
        <f>applerevenue[[#This Row],[high]]-applerevenue[[#This Row],[low]]</f>
        <v>0.37729999999999819</v>
      </c>
    </row>
    <row r="9116" spans="1:8" x14ac:dyDescent="0.25">
      <c r="A9116" s="1">
        <v>42769</v>
      </c>
      <c r="B9116">
        <v>30.065999999999999</v>
      </c>
      <c r="C9116">
        <v>30.272200000000002</v>
      </c>
      <c r="D9116">
        <v>30.030899999999999</v>
      </c>
      <c r="E9116">
        <v>30.246400000000001</v>
      </c>
      <c r="F9116">
        <v>98029204</v>
      </c>
      <c r="G9116">
        <v>0</v>
      </c>
      <c r="H9116">
        <f>applerevenue[[#This Row],[high]]-applerevenue[[#This Row],[low]]</f>
        <v>0.24130000000000251</v>
      </c>
    </row>
    <row r="9117" spans="1:8" x14ac:dyDescent="0.25">
      <c r="A9117" s="1">
        <v>42772</v>
      </c>
      <c r="B9117">
        <v>30.258199999999999</v>
      </c>
      <c r="C9117">
        <v>30.5792</v>
      </c>
      <c r="D9117">
        <v>30.2043</v>
      </c>
      <c r="E9117">
        <v>30.53</v>
      </c>
      <c r="F9117">
        <v>107383696</v>
      </c>
      <c r="G9117">
        <v>0</v>
      </c>
      <c r="H9117">
        <f>applerevenue[[#This Row],[high]]-applerevenue[[#This Row],[low]]</f>
        <v>0.37490000000000023</v>
      </c>
    </row>
    <row r="9118" spans="1:8" x14ac:dyDescent="0.25">
      <c r="A9118" s="1">
        <v>42773</v>
      </c>
      <c r="B9118">
        <v>30.5886</v>
      </c>
      <c r="C9118">
        <v>30.951799999999999</v>
      </c>
      <c r="D9118">
        <v>30.567499999999999</v>
      </c>
      <c r="E9118">
        <v>30.820499999999999</v>
      </c>
      <c r="F9118">
        <v>152735364</v>
      </c>
      <c r="G9118">
        <v>0</v>
      </c>
      <c r="H9118">
        <f>applerevenue[[#This Row],[high]]-applerevenue[[#This Row],[low]]</f>
        <v>0.38429999999999964</v>
      </c>
    </row>
    <row r="9119" spans="1:8" x14ac:dyDescent="0.25">
      <c r="A9119" s="1">
        <v>42774</v>
      </c>
      <c r="B9119">
        <v>30.778400000000001</v>
      </c>
      <c r="C9119">
        <v>30.982199999999999</v>
      </c>
      <c r="D9119">
        <v>30.747900000000001</v>
      </c>
      <c r="E9119">
        <v>30.94</v>
      </c>
      <c r="F9119">
        <v>92016288</v>
      </c>
      <c r="G9119">
        <v>0</v>
      </c>
      <c r="H9119">
        <f>applerevenue[[#This Row],[high]]-applerevenue[[#This Row],[low]]</f>
        <v>0.23429999999999751</v>
      </c>
    </row>
    <row r="9120" spans="1:8" x14ac:dyDescent="0.25">
      <c r="A9120" s="1">
        <v>42775</v>
      </c>
      <c r="B9120">
        <v>30.981400000000001</v>
      </c>
      <c r="C9120">
        <v>31.168500000000002</v>
      </c>
      <c r="D9120">
        <v>30.8567</v>
      </c>
      <c r="E9120">
        <v>31.162600000000001</v>
      </c>
      <c r="F9120">
        <v>113399436</v>
      </c>
      <c r="G9120">
        <v>0</v>
      </c>
      <c r="H9120">
        <f>applerevenue[[#This Row],[high]]-applerevenue[[#This Row],[low]]</f>
        <v>0.31180000000000163</v>
      </c>
    </row>
    <row r="9121" spans="1:8" x14ac:dyDescent="0.25">
      <c r="A9121" s="1">
        <v>42776</v>
      </c>
      <c r="B9121">
        <v>31.1721</v>
      </c>
      <c r="C9121">
        <v>31.285</v>
      </c>
      <c r="D9121">
        <v>31.075600000000001</v>
      </c>
      <c r="E9121">
        <v>31.091999999999999</v>
      </c>
      <c r="F9121">
        <v>80261832</v>
      </c>
      <c r="G9121">
        <v>1</v>
      </c>
      <c r="H9121">
        <f>applerevenue[[#This Row],[high]]-applerevenue[[#This Row],[low]]</f>
        <v>0.2093999999999987</v>
      </c>
    </row>
    <row r="9122" spans="1:8" x14ac:dyDescent="0.25">
      <c r="A9122" s="1">
        <v>42779</v>
      </c>
      <c r="B9122">
        <v>31.318000000000001</v>
      </c>
      <c r="C9122">
        <v>31.492100000000001</v>
      </c>
      <c r="D9122">
        <v>31.240300000000001</v>
      </c>
      <c r="E9122">
        <v>31.3674</v>
      </c>
      <c r="F9122">
        <v>92141684</v>
      </c>
      <c r="G9122">
        <v>0</v>
      </c>
      <c r="H9122">
        <f>applerevenue[[#This Row],[high]]-applerevenue[[#This Row],[low]]</f>
        <v>0.25179999999999936</v>
      </c>
    </row>
    <row r="9123" spans="1:8" x14ac:dyDescent="0.25">
      <c r="A9123" s="1">
        <v>42780</v>
      </c>
      <c r="B9123">
        <v>31.409700000000001</v>
      </c>
      <c r="C9123">
        <v>31.791</v>
      </c>
      <c r="D9123">
        <v>31.358000000000001</v>
      </c>
      <c r="E9123">
        <v>31.7745</v>
      </c>
      <c r="F9123">
        <v>132904892</v>
      </c>
      <c r="G9123">
        <v>0</v>
      </c>
      <c r="H9123">
        <f>applerevenue[[#This Row],[high]]-applerevenue[[#This Row],[low]]</f>
        <v>0.43299999999999983</v>
      </c>
    </row>
    <row r="9124" spans="1:8" x14ac:dyDescent="0.25">
      <c r="A9124" s="1">
        <v>42781</v>
      </c>
      <c r="B9124">
        <v>31.892199999999999</v>
      </c>
      <c r="C9124">
        <v>32.0687</v>
      </c>
      <c r="D9124">
        <v>31.680399999999999</v>
      </c>
      <c r="E9124">
        <v>31.889800000000001</v>
      </c>
      <c r="F9124">
        <v>142492400</v>
      </c>
      <c r="G9124">
        <v>1</v>
      </c>
      <c r="H9124">
        <f>applerevenue[[#This Row],[high]]-applerevenue[[#This Row],[low]]</f>
        <v>0.38830000000000098</v>
      </c>
    </row>
    <row r="9125" spans="1:8" x14ac:dyDescent="0.25">
      <c r="A9125" s="1">
        <v>42782</v>
      </c>
      <c r="B9125">
        <v>31.927499999999998</v>
      </c>
      <c r="C9125">
        <v>31.9816</v>
      </c>
      <c r="D9125">
        <v>31.732099999999999</v>
      </c>
      <c r="E9125">
        <v>31.850999999999999</v>
      </c>
      <c r="F9125">
        <v>90338220</v>
      </c>
      <c r="G9125">
        <v>1</v>
      </c>
      <c r="H9125">
        <f>applerevenue[[#This Row],[high]]-applerevenue[[#This Row],[low]]</f>
        <v>0.24950000000000117</v>
      </c>
    </row>
    <row r="9126" spans="1:8" x14ac:dyDescent="0.25">
      <c r="A9126" s="1">
        <v>42783</v>
      </c>
      <c r="B9126">
        <v>31.793299999999999</v>
      </c>
      <c r="C9126">
        <v>31.9651</v>
      </c>
      <c r="D9126">
        <v>31.793299999999999</v>
      </c>
      <c r="E9126">
        <v>31.9392</v>
      </c>
      <c r="F9126">
        <v>88792788</v>
      </c>
      <c r="G9126">
        <v>0</v>
      </c>
      <c r="H9126">
        <f>applerevenue[[#This Row],[high]]-applerevenue[[#This Row],[low]]</f>
        <v>0.17180000000000106</v>
      </c>
    </row>
    <row r="9127" spans="1:8" x14ac:dyDescent="0.25">
      <c r="A9127" s="1">
        <v>42787</v>
      </c>
      <c r="B9127">
        <v>32.0593</v>
      </c>
      <c r="C9127">
        <v>32.181600000000003</v>
      </c>
      <c r="D9127">
        <v>32.000399999999999</v>
      </c>
      <c r="E9127">
        <v>32.169899999999998</v>
      </c>
      <c r="F9127">
        <v>98028624</v>
      </c>
      <c r="G9127">
        <v>0</v>
      </c>
      <c r="H9127">
        <f>applerevenue[[#This Row],[high]]-applerevenue[[#This Row],[low]]</f>
        <v>0.18120000000000402</v>
      </c>
    </row>
    <row r="9128" spans="1:8" x14ac:dyDescent="0.25">
      <c r="A9128" s="1">
        <v>42788</v>
      </c>
      <c r="B9128">
        <v>32.106299999999997</v>
      </c>
      <c r="C9128">
        <v>32.268700000000003</v>
      </c>
      <c r="D9128">
        <v>32.030999999999999</v>
      </c>
      <c r="E9128">
        <v>32.266399999999997</v>
      </c>
      <c r="F9128">
        <v>83347728</v>
      </c>
      <c r="G9128">
        <v>0</v>
      </c>
      <c r="H9128">
        <f>applerevenue[[#This Row],[high]]-applerevenue[[#This Row],[low]]</f>
        <v>0.2377000000000038</v>
      </c>
    </row>
    <row r="9129" spans="1:8" x14ac:dyDescent="0.25">
      <c r="A9129" s="1">
        <v>42789</v>
      </c>
      <c r="B9129">
        <v>32.329900000000002</v>
      </c>
      <c r="C9129">
        <v>32.353400000000001</v>
      </c>
      <c r="D9129">
        <v>32.075699999999998</v>
      </c>
      <c r="E9129">
        <v>32.129899999999999</v>
      </c>
      <c r="F9129">
        <v>83152744</v>
      </c>
      <c r="G9129">
        <v>1</v>
      </c>
      <c r="H9129">
        <f>applerevenue[[#This Row],[high]]-applerevenue[[#This Row],[low]]</f>
        <v>0.27770000000000294</v>
      </c>
    </row>
    <row r="9130" spans="1:8" x14ac:dyDescent="0.25">
      <c r="A9130" s="1">
        <v>42790</v>
      </c>
      <c r="B9130">
        <v>31.984000000000002</v>
      </c>
      <c r="C9130">
        <v>32.160499999999999</v>
      </c>
      <c r="D9130">
        <v>31.835699999999999</v>
      </c>
      <c r="E9130">
        <v>32.160499999999999</v>
      </c>
      <c r="F9130">
        <v>87106340</v>
      </c>
      <c r="G9130">
        <v>0</v>
      </c>
      <c r="H9130">
        <f>applerevenue[[#This Row],[high]]-applerevenue[[#This Row],[low]]</f>
        <v>0.32479999999999976</v>
      </c>
    </row>
    <row r="9131" spans="1:8" x14ac:dyDescent="0.25">
      <c r="A9131" s="1">
        <v>42793</v>
      </c>
      <c r="B9131">
        <v>32.273400000000002</v>
      </c>
      <c r="C9131">
        <v>32.342799999999997</v>
      </c>
      <c r="D9131">
        <v>32.070999999999998</v>
      </c>
      <c r="E9131">
        <v>32.223999999999997</v>
      </c>
      <c r="F9131">
        <v>81029704</v>
      </c>
      <c r="G9131">
        <v>1</v>
      </c>
      <c r="H9131">
        <f>applerevenue[[#This Row],[high]]-applerevenue[[#This Row],[low]]</f>
        <v>0.27179999999999893</v>
      </c>
    </row>
    <row r="9132" spans="1:8" x14ac:dyDescent="0.25">
      <c r="A9132" s="1">
        <v>42794</v>
      </c>
      <c r="B9132">
        <v>32.259300000000003</v>
      </c>
      <c r="C9132">
        <v>32.342799999999997</v>
      </c>
      <c r="D9132">
        <v>32.169899999999998</v>
      </c>
      <c r="E9132">
        <v>32.238100000000003</v>
      </c>
      <c r="F9132">
        <v>93931440</v>
      </c>
      <c r="G9132">
        <v>1</v>
      </c>
      <c r="H9132">
        <f>applerevenue[[#This Row],[high]]-applerevenue[[#This Row],[low]]</f>
        <v>0.1728999999999985</v>
      </c>
    </row>
    <row r="9133" spans="1:8" x14ac:dyDescent="0.25">
      <c r="A9133" s="1">
        <v>42795</v>
      </c>
      <c r="B9133">
        <v>32.4499</v>
      </c>
      <c r="C9133">
        <v>32.9818</v>
      </c>
      <c r="D9133">
        <v>32.380499999999998</v>
      </c>
      <c r="E9133">
        <v>32.896999999999998</v>
      </c>
      <c r="F9133">
        <v>145658340</v>
      </c>
      <c r="G9133">
        <v>0</v>
      </c>
      <c r="H9133">
        <f>applerevenue[[#This Row],[high]]-applerevenue[[#This Row],[low]]</f>
        <v>0.60130000000000194</v>
      </c>
    </row>
    <row r="9134" spans="1:8" x14ac:dyDescent="0.25">
      <c r="A9134" s="1">
        <v>42796</v>
      </c>
      <c r="B9134">
        <v>32.9465</v>
      </c>
      <c r="C9134">
        <v>33.012</v>
      </c>
      <c r="D9134">
        <v>32.654600000000002</v>
      </c>
      <c r="E9134">
        <v>32.701700000000002</v>
      </c>
      <c r="F9134">
        <v>104843936</v>
      </c>
      <c r="G9134">
        <v>1</v>
      </c>
      <c r="H9134">
        <f>applerevenue[[#This Row],[high]]-applerevenue[[#This Row],[low]]</f>
        <v>0.35739999999999839</v>
      </c>
    </row>
    <row r="9135" spans="1:8" x14ac:dyDescent="0.25">
      <c r="A9135" s="1">
        <v>42797</v>
      </c>
      <c r="B9135">
        <v>32.659399999999998</v>
      </c>
      <c r="C9135">
        <v>32.906500000000001</v>
      </c>
      <c r="D9135">
        <v>32.614600000000003</v>
      </c>
      <c r="E9135">
        <v>32.8947</v>
      </c>
      <c r="F9135">
        <v>86284484</v>
      </c>
      <c r="G9135">
        <v>0</v>
      </c>
      <c r="H9135">
        <f>applerevenue[[#This Row],[high]]-applerevenue[[#This Row],[low]]</f>
        <v>0.29189999999999827</v>
      </c>
    </row>
    <row r="9136" spans="1:8" x14ac:dyDescent="0.25">
      <c r="A9136" s="1">
        <v>42800</v>
      </c>
      <c r="B9136">
        <v>32.796999999999997</v>
      </c>
      <c r="C9136">
        <v>32.892299999999999</v>
      </c>
      <c r="D9136">
        <v>32.616</v>
      </c>
      <c r="E9136">
        <v>32.7911</v>
      </c>
      <c r="F9136">
        <v>87000176</v>
      </c>
      <c r="G9136">
        <v>1</v>
      </c>
      <c r="H9136">
        <f>applerevenue[[#This Row],[high]]-applerevenue[[#This Row],[low]]</f>
        <v>0.2762999999999991</v>
      </c>
    </row>
    <row r="9137" spans="1:8" x14ac:dyDescent="0.25">
      <c r="A9137" s="1">
        <v>42801</v>
      </c>
      <c r="B9137">
        <v>32.725200000000001</v>
      </c>
      <c r="C9137">
        <v>32.941800000000001</v>
      </c>
      <c r="D9137">
        <v>32.661700000000003</v>
      </c>
      <c r="E9137">
        <v>32.833500000000001</v>
      </c>
      <c r="F9137">
        <v>69785188</v>
      </c>
      <c r="G9137">
        <v>0</v>
      </c>
      <c r="H9137">
        <f>applerevenue[[#This Row],[high]]-applerevenue[[#This Row],[low]]</f>
        <v>0.28009999999999735</v>
      </c>
    </row>
    <row r="9138" spans="1:8" x14ac:dyDescent="0.25">
      <c r="A9138" s="1">
        <v>42802</v>
      </c>
      <c r="B9138">
        <v>32.699399999999997</v>
      </c>
      <c r="C9138">
        <v>32.8994</v>
      </c>
      <c r="D9138">
        <v>32.668799999999997</v>
      </c>
      <c r="E9138">
        <v>32.711100000000002</v>
      </c>
      <c r="F9138">
        <v>74828944</v>
      </c>
      <c r="G9138">
        <v>0</v>
      </c>
      <c r="H9138">
        <f>applerevenue[[#This Row],[high]]-applerevenue[[#This Row],[low]]</f>
        <v>0.23060000000000258</v>
      </c>
    </row>
    <row r="9139" spans="1:8" x14ac:dyDescent="0.25">
      <c r="A9139" s="1">
        <v>42803</v>
      </c>
      <c r="B9139">
        <v>32.649900000000002</v>
      </c>
      <c r="C9139">
        <v>32.661700000000003</v>
      </c>
      <c r="D9139">
        <v>32.252200000000002</v>
      </c>
      <c r="E9139">
        <v>32.635800000000003</v>
      </c>
      <c r="F9139">
        <v>88623616</v>
      </c>
      <c r="G9139">
        <v>1</v>
      </c>
      <c r="H9139">
        <f>applerevenue[[#This Row],[high]]-applerevenue[[#This Row],[low]]</f>
        <v>0.40950000000000131</v>
      </c>
    </row>
    <row r="9140" spans="1:8" x14ac:dyDescent="0.25">
      <c r="A9140" s="1">
        <v>42804</v>
      </c>
      <c r="B9140">
        <v>32.770000000000003</v>
      </c>
      <c r="C9140">
        <v>32.795200000000001</v>
      </c>
      <c r="D9140">
        <v>32.626399999999997</v>
      </c>
      <c r="E9140">
        <v>32.744100000000003</v>
      </c>
      <c r="F9140">
        <v>78451204</v>
      </c>
      <c r="G9140">
        <v>1</v>
      </c>
      <c r="H9140">
        <f>applerevenue[[#This Row],[high]]-applerevenue[[#This Row],[low]]</f>
        <v>0.1688000000000045</v>
      </c>
    </row>
    <row r="9141" spans="1:8" x14ac:dyDescent="0.25">
      <c r="A9141" s="1">
        <v>42807</v>
      </c>
      <c r="B9141">
        <v>32.675800000000002</v>
      </c>
      <c r="C9141">
        <v>32.8123</v>
      </c>
      <c r="D9141">
        <v>32.668799999999997</v>
      </c>
      <c r="E9141">
        <v>32.758200000000002</v>
      </c>
      <c r="F9141">
        <v>69686868</v>
      </c>
      <c r="G9141">
        <v>0</v>
      </c>
      <c r="H9141">
        <f>applerevenue[[#This Row],[high]]-applerevenue[[#This Row],[low]]</f>
        <v>0.14350000000000307</v>
      </c>
    </row>
    <row r="9142" spans="1:8" x14ac:dyDescent="0.25">
      <c r="A9142" s="1">
        <v>42808</v>
      </c>
      <c r="B9142">
        <v>32.781700000000001</v>
      </c>
      <c r="C9142">
        <v>32.864100000000001</v>
      </c>
      <c r="D9142">
        <v>32.673499999999997</v>
      </c>
      <c r="E9142">
        <v>32.708799999999997</v>
      </c>
      <c r="F9142">
        <v>61236260</v>
      </c>
      <c r="G9142">
        <v>1</v>
      </c>
      <c r="H9142">
        <f>applerevenue[[#This Row],[high]]-applerevenue[[#This Row],[low]]</f>
        <v>0.19060000000000343</v>
      </c>
    </row>
    <row r="9143" spans="1:8" x14ac:dyDescent="0.25">
      <c r="A9143" s="1">
        <v>42809</v>
      </c>
      <c r="B9143">
        <v>32.807600000000001</v>
      </c>
      <c r="C9143">
        <v>33.122999999999998</v>
      </c>
      <c r="D9143">
        <v>32.716999999999999</v>
      </c>
      <c r="E9143">
        <v>33.054699999999997</v>
      </c>
      <c r="F9143">
        <v>102767096</v>
      </c>
      <c r="G9143">
        <v>0</v>
      </c>
      <c r="H9143">
        <f>applerevenue[[#This Row],[high]]-applerevenue[[#This Row],[low]]</f>
        <v>0.40599999999999881</v>
      </c>
    </row>
    <row r="9144" spans="1:8" x14ac:dyDescent="0.25">
      <c r="A9144" s="1">
        <v>42810</v>
      </c>
      <c r="B9144">
        <v>33.115900000000003</v>
      </c>
      <c r="C9144">
        <v>33.186500000000002</v>
      </c>
      <c r="D9144">
        <v>33.007599999999996</v>
      </c>
      <c r="E9144">
        <v>33.108800000000002</v>
      </c>
      <c r="F9144">
        <v>76927992</v>
      </c>
      <c r="G9144">
        <v>1</v>
      </c>
      <c r="H9144">
        <f>applerevenue[[#This Row],[high]]-applerevenue[[#This Row],[low]]</f>
        <v>0.17890000000000583</v>
      </c>
    </row>
    <row r="9145" spans="1:8" x14ac:dyDescent="0.25">
      <c r="A9145" s="1">
        <v>42811</v>
      </c>
      <c r="B9145">
        <v>33.181800000000003</v>
      </c>
      <c r="C9145">
        <v>33.181800000000003</v>
      </c>
      <c r="D9145">
        <v>32.9206</v>
      </c>
      <c r="E9145">
        <v>32.944099999999999</v>
      </c>
      <c r="F9145">
        <v>175539808</v>
      </c>
      <c r="G9145">
        <v>1</v>
      </c>
      <c r="H9145">
        <f>applerevenue[[#This Row],[high]]-applerevenue[[#This Row],[low]]</f>
        <v>0.26120000000000232</v>
      </c>
    </row>
    <row r="9146" spans="1:8" x14ac:dyDescent="0.25">
      <c r="A9146" s="1">
        <v>42814</v>
      </c>
      <c r="B9146">
        <v>33.040599999999998</v>
      </c>
      <c r="C9146">
        <v>33.299500000000002</v>
      </c>
      <c r="D9146">
        <v>33.000599999999999</v>
      </c>
      <c r="E9146">
        <v>33.29</v>
      </c>
      <c r="F9146">
        <v>86168152</v>
      </c>
      <c r="G9146">
        <v>0</v>
      </c>
      <c r="H9146">
        <f>applerevenue[[#This Row],[high]]-applerevenue[[#This Row],[low]]</f>
        <v>0.29890000000000327</v>
      </c>
    </row>
    <row r="9147" spans="1:8" x14ac:dyDescent="0.25">
      <c r="A9147" s="1">
        <v>42815</v>
      </c>
      <c r="B9147">
        <v>33.442999999999998</v>
      </c>
      <c r="C9147">
        <v>33.605400000000003</v>
      </c>
      <c r="D9147">
        <v>32.882899999999999</v>
      </c>
      <c r="E9147">
        <v>32.908799999999999</v>
      </c>
      <c r="F9147">
        <v>158119648</v>
      </c>
      <c r="G9147">
        <v>1</v>
      </c>
      <c r="H9147">
        <f>applerevenue[[#This Row],[high]]-applerevenue[[#This Row],[low]]</f>
        <v>0.72250000000000369</v>
      </c>
    </row>
    <row r="9148" spans="1:8" x14ac:dyDescent="0.25">
      <c r="A9148" s="1">
        <v>42816</v>
      </c>
      <c r="B9148">
        <v>32.909999999999997</v>
      </c>
      <c r="C9148">
        <v>33.323</v>
      </c>
      <c r="D9148">
        <v>32.89</v>
      </c>
      <c r="E9148">
        <v>33.2806</v>
      </c>
      <c r="F9148">
        <v>103440660</v>
      </c>
      <c r="G9148">
        <v>0</v>
      </c>
      <c r="H9148">
        <f>applerevenue[[#This Row],[high]]-applerevenue[[#This Row],[low]]</f>
        <v>0.43299999999999983</v>
      </c>
    </row>
    <row r="9149" spans="1:8" x14ac:dyDescent="0.25">
      <c r="A9149" s="1">
        <v>42817</v>
      </c>
      <c r="B9149">
        <v>33.243000000000002</v>
      </c>
      <c r="C9149">
        <v>33.319299999999998</v>
      </c>
      <c r="D9149">
        <v>33.090000000000003</v>
      </c>
      <c r="E9149">
        <v>33.162999999999997</v>
      </c>
      <c r="F9149">
        <v>81385204</v>
      </c>
      <c r="G9149">
        <v>1</v>
      </c>
      <c r="H9149">
        <f>applerevenue[[#This Row],[high]]-applerevenue[[#This Row],[low]]</f>
        <v>0.22929999999999495</v>
      </c>
    </row>
    <row r="9150" spans="1:8" x14ac:dyDescent="0.25">
      <c r="A9150" s="1">
        <v>42818</v>
      </c>
      <c r="B9150">
        <v>33.299500000000002</v>
      </c>
      <c r="C9150">
        <v>33.355899999999998</v>
      </c>
      <c r="D9150">
        <v>33.028799999999997</v>
      </c>
      <c r="E9150">
        <v>33.097099999999998</v>
      </c>
      <c r="F9150">
        <v>89582252</v>
      </c>
      <c r="G9150">
        <v>1</v>
      </c>
      <c r="H9150">
        <f>applerevenue[[#This Row],[high]]-applerevenue[[#This Row],[low]]</f>
        <v>0.3271000000000015</v>
      </c>
    </row>
    <row r="9151" spans="1:8" x14ac:dyDescent="0.25">
      <c r="A9151" s="1">
        <v>42821</v>
      </c>
      <c r="B9151">
        <v>32.802900000000001</v>
      </c>
      <c r="C9151">
        <v>33.233600000000003</v>
      </c>
      <c r="D9151">
        <v>32.621699999999997</v>
      </c>
      <c r="E9151">
        <v>33.153599999999997</v>
      </c>
      <c r="F9151">
        <v>94300376</v>
      </c>
      <c r="G9151">
        <v>0</v>
      </c>
      <c r="H9151">
        <f>applerevenue[[#This Row],[high]]-applerevenue[[#This Row],[low]]</f>
        <v>0.61190000000000566</v>
      </c>
    </row>
    <row r="9152" spans="1:8" x14ac:dyDescent="0.25">
      <c r="A9152" s="1">
        <v>42822</v>
      </c>
      <c r="B9152">
        <v>33.160600000000002</v>
      </c>
      <c r="C9152">
        <v>33.897199999999998</v>
      </c>
      <c r="D9152">
        <v>33.092399999999998</v>
      </c>
      <c r="E9152">
        <v>33.840699999999998</v>
      </c>
      <c r="F9152">
        <v>133499220</v>
      </c>
      <c r="G9152">
        <v>0</v>
      </c>
      <c r="H9152">
        <f>applerevenue[[#This Row],[high]]-applerevenue[[#This Row],[low]]</f>
        <v>0.80480000000000018</v>
      </c>
    </row>
    <row r="9153" spans="1:8" x14ac:dyDescent="0.25">
      <c r="A9153" s="1">
        <v>42823</v>
      </c>
      <c r="B9153">
        <v>33.8125</v>
      </c>
      <c r="C9153">
        <v>34.003100000000003</v>
      </c>
      <c r="D9153">
        <v>33.697200000000002</v>
      </c>
      <c r="E9153">
        <v>33.915999999999997</v>
      </c>
      <c r="F9153">
        <v>116759820</v>
      </c>
      <c r="G9153">
        <v>0</v>
      </c>
      <c r="H9153">
        <f>applerevenue[[#This Row],[high]]-applerevenue[[#This Row],[low]]</f>
        <v>0.30590000000000117</v>
      </c>
    </row>
    <row r="9154" spans="1:8" x14ac:dyDescent="0.25">
      <c r="A9154" s="1">
        <v>42824</v>
      </c>
      <c r="B9154">
        <v>33.932499999999997</v>
      </c>
      <c r="C9154">
        <v>34.005499999999998</v>
      </c>
      <c r="D9154">
        <v>33.770099999999999</v>
      </c>
      <c r="E9154">
        <v>33.871299999999998</v>
      </c>
      <c r="F9154">
        <v>84829008</v>
      </c>
      <c r="G9154">
        <v>1</v>
      </c>
      <c r="H9154">
        <f>applerevenue[[#This Row],[high]]-applerevenue[[#This Row],[low]]</f>
        <v>0.2353999999999985</v>
      </c>
    </row>
    <row r="9155" spans="1:8" x14ac:dyDescent="0.25">
      <c r="A9155" s="1">
        <v>42825</v>
      </c>
      <c r="B9155">
        <v>33.821899999999999</v>
      </c>
      <c r="C9155">
        <v>33.951300000000003</v>
      </c>
      <c r="D9155">
        <v>33.654800000000002</v>
      </c>
      <c r="E9155">
        <v>33.8078</v>
      </c>
      <c r="F9155">
        <v>78646604</v>
      </c>
      <c r="G9155">
        <v>1</v>
      </c>
      <c r="H9155">
        <f>applerevenue[[#This Row],[high]]-applerevenue[[#This Row],[low]]</f>
        <v>0.29650000000000176</v>
      </c>
    </row>
    <row r="9156" spans="1:8" x14ac:dyDescent="0.25">
      <c r="A9156" s="1">
        <v>42828</v>
      </c>
      <c r="B9156">
        <v>33.819499999999998</v>
      </c>
      <c r="C9156">
        <v>33.915999999999997</v>
      </c>
      <c r="D9156">
        <v>33.664200000000001</v>
      </c>
      <c r="E9156">
        <v>33.8172</v>
      </c>
      <c r="F9156">
        <v>79942856</v>
      </c>
      <c r="G9156">
        <v>1</v>
      </c>
      <c r="H9156">
        <f>applerevenue[[#This Row],[high]]-applerevenue[[#This Row],[low]]</f>
        <v>0.2517999999999958</v>
      </c>
    </row>
    <row r="9157" spans="1:8" x14ac:dyDescent="0.25">
      <c r="A9157" s="1">
        <v>42829</v>
      </c>
      <c r="B9157">
        <v>33.711300000000001</v>
      </c>
      <c r="C9157">
        <v>34.097200000000001</v>
      </c>
      <c r="D9157">
        <v>33.692500000000003</v>
      </c>
      <c r="E9157">
        <v>34.069000000000003</v>
      </c>
      <c r="F9157">
        <v>79565416</v>
      </c>
      <c r="G9157">
        <v>0</v>
      </c>
      <c r="H9157">
        <f>applerevenue[[#This Row],[high]]-applerevenue[[#This Row],[low]]</f>
        <v>0.40469999999999828</v>
      </c>
    </row>
    <row r="9158" spans="1:8" x14ac:dyDescent="0.25">
      <c r="A9158" s="1">
        <v>42830</v>
      </c>
      <c r="B9158">
        <v>33.939599999999999</v>
      </c>
      <c r="C9158">
        <v>34.231400000000001</v>
      </c>
      <c r="D9158">
        <v>33.8431</v>
      </c>
      <c r="E9158">
        <v>33.892499999999998</v>
      </c>
      <c r="F9158">
        <v>110871416</v>
      </c>
      <c r="G9158">
        <v>1</v>
      </c>
      <c r="H9158">
        <f>applerevenue[[#This Row],[high]]-applerevenue[[#This Row],[low]]</f>
        <v>0.38830000000000098</v>
      </c>
    </row>
    <row r="9159" spans="1:8" x14ac:dyDescent="0.25">
      <c r="A9159" s="1">
        <v>42831</v>
      </c>
      <c r="B9159">
        <v>33.956000000000003</v>
      </c>
      <c r="C9159">
        <v>34.010199999999998</v>
      </c>
      <c r="D9159">
        <v>33.758400000000002</v>
      </c>
      <c r="E9159">
        <v>33.8078</v>
      </c>
      <c r="F9159">
        <v>84596136</v>
      </c>
      <c r="G9159">
        <v>1</v>
      </c>
      <c r="H9159">
        <f>applerevenue[[#This Row],[high]]-applerevenue[[#This Row],[low]]</f>
        <v>0.2517999999999958</v>
      </c>
    </row>
    <row r="9160" spans="1:8" x14ac:dyDescent="0.25">
      <c r="A9160" s="1">
        <v>42832</v>
      </c>
      <c r="B9160">
        <v>33.824199999999998</v>
      </c>
      <c r="C9160">
        <v>33.930100000000003</v>
      </c>
      <c r="D9160">
        <v>33.716000000000001</v>
      </c>
      <c r="E9160">
        <v>33.732500000000002</v>
      </c>
      <c r="F9160">
        <v>66634172</v>
      </c>
      <c r="G9160">
        <v>1</v>
      </c>
      <c r="H9160">
        <f>applerevenue[[#This Row],[high]]-applerevenue[[#This Row],[low]]</f>
        <v>0.21410000000000196</v>
      </c>
    </row>
    <row r="9161" spans="1:8" x14ac:dyDescent="0.25">
      <c r="A9161" s="1">
        <v>42835</v>
      </c>
      <c r="B9161">
        <v>33.793700000000001</v>
      </c>
      <c r="C9161">
        <v>33.859400000000001</v>
      </c>
      <c r="D9161">
        <v>33.628900000000002</v>
      </c>
      <c r="E9161">
        <v>33.692500000000003</v>
      </c>
      <c r="F9161">
        <v>75733588</v>
      </c>
      <c r="G9161">
        <v>1</v>
      </c>
      <c r="H9161">
        <f>applerevenue[[#This Row],[high]]-applerevenue[[#This Row],[low]]</f>
        <v>0.23049999999999926</v>
      </c>
    </row>
    <row r="9162" spans="1:8" x14ac:dyDescent="0.25">
      <c r="A9162" s="1">
        <v>42836</v>
      </c>
      <c r="B9162">
        <v>33.638300000000001</v>
      </c>
      <c r="C9162">
        <v>33.7348</v>
      </c>
      <c r="D9162">
        <v>32.960599999999999</v>
      </c>
      <c r="E9162">
        <v>33.330100000000002</v>
      </c>
      <c r="F9162">
        <v>121517504</v>
      </c>
      <c r="G9162">
        <v>1</v>
      </c>
      <c r="H9162">
        <f>applerevenue[[#This Row],[high]]-applerevenue[[#This Row],[low]]</f>
        <v>0.77420000000000044</v>
      </c>
    </row>
    <row r="9163" spans="1:8" x14ac:dyDescent="0.25">
      <c r="A9163" s="1">
        <v>42837</v>
      </c>
      <c r="B9163">
        <v>33.323</v>
      </c>
      <c r="C9163">
        <v>33.452399999999997</v>
      </c>
      <c r="D9163">
        <v>33.184100000000001</v>
      </c>
      <c r="E9163">
        <v>33.370100000000001</v>
      </c>
      <c r="F9163">
        <v>81400000</v>
      </c>
      <c r="G9163">
        <v>0</v>
      </c>
      <c r="H9163">
        <f>applerevenue[[#This Row],[high]]-applerevenue[[#This Row],[low]]</f>
        <v>0.26829999999999643</v>
      </c>
    </row>
    <row r="9164" spans="1:8" x14ac:dyDescent="0.25">
      <c r="A9164" s="1">
        <v>42838</v>
      </c>
      <c r="B9164">
        <v>33.395899999999997</v>
      </c>
      <c r="C9164">
        <v>33.506599999999999</v>
      </c>
      <c r="D9164">
        <v>33.193600000000004</v>
      </c>
      <c r="E9164">
        <v>33.193600000000004</v>
      </c>
      <c r="F9164">
        <v>71291520</v>
      </c>
      <c r="G9164">
        <v>1</v>
      </c>
      <c r="H9164">
        <f>applerevenue[[#This Row],[high]]-applerevenue[[#This Row],[low]]</f>
        <v>0.31299999999999528</v>
      </c>
    </row>
    <row r="9165" spans="1:8" x14ac:dyDescent="0.25">
      <c r="A9165" s="1">
        <v>42842</v>
      </c>
      <c r="B9165">
        <v>33.294800000000002</v>
      </c>
      <c r="C9165">
        <v>33.3889</v>
      </c>
      <c r="D9165">
        <v>33.151200000000003</v>
      </c>
      <c r="E9165">
        <v>33.377099999999999</v>
      </c>
      <c r="F9165">
        <v>66328376</v>
      </c>
      <c r="G9165">
        <v>0</v>
      </c>
      <c r="H9165">
        <f>applerevenue[[#This Row],[high]]-applerevenue[[#This Row],[low]]</f>
        <v>0.23769999999999669</v>
      </c>
    </row>
    <row r="9166" spans="1:8" x14ac:dyDescent="0.25">
      <c r="A9166" s="1">
        <v>42843</v>
      </c>
      <c r="B9166">
        <v>33.278300000000002</v>
      </c>
      <c r="C9166">
        <v>33.426499999999997</v>
      </c>
      <c r="D9166">
        <v>33.207700000000003</v>
      </c>
      <c r="E9166">
        <v>33.228900000000003</v>
      </c>
      <c r="F9166">
        <v>58790176</v>
      </c>
      <c r="G9166">
        <v>1</v>
      </c>
      <c r="H9166">
        <f>applerevenue[[#This Row],[high]]-applerevenue[[#This Row],[low]]</f>
        <v>0.21879999999999455</v>
      </c>
    </row>
    <row r="9167" spans="1:8" x14ac:dyDescent="0.25">
      <c r="A9167" s="1">
        <v>42844</v>
      </c>
      <c r="B9167">
        <v>33.3889</v>
      </c>
      <c r="C9167">
        <v>33.417099999999998</v>
      </c>
      <c r="D9167">
        <v>33.052399999999999</v>
      </c>
      <c r="E9167">
        <v>33.106499999999997</v>
      </c>
      <c r="F9167">
        <v>69313500</v>
      </c>
      <c r="G9167">
        <v>1</v>
      </c>
      <c r="H9167">
        <f>applerevenue[[#This Row],[high]]-applerevenue[[#This Row],[low]]</f>
        <v>0.36469999999999914</v>
      </c>
    </row>
    <row r="9168" spans="1:8" x14ac:dyDescent="0.25">
      <c r="A9168" s="1">
        <v>42845</v>
      </c>
      <c r="B9168">
        <v>33.233600000000003</v>
      </c>
      <c r="C9168">
        <v>33.633600000000001</v>
      </c>
      <c r="D9168">
        <v>33.2194</v>
      </c>
      <c r="E9168">
        <v>33.520699999999998</v>
      </c>
      <c r="F9168">
        <v>93278248</v>
      </c>
      <c r="G9168">
        <v>0</v>
      </c>
      <c r="H9168">
        <f>applerevenue[[#This Row],[high]]-applerevenue[[#This Row],[low]]</f>
        <v>0.41420000000000101</v>
      </c>
    </row>
    <row r="9169" spans="1:8" x14ac:dyDescent="0.25">
      <c r="A9169" s="1">
        <v>42846</v>
      </c>
      <c r="B9169">
        <v>33.520699999999998</v>
      </c>
      <c r="C9169">
        <v>33.577199999999998</v>
      </c>
      <c r="D9169">
        <v>33.381799999999998</v>
      </c>
      <c r="E9169">
        <v>33.480699999999999</v>
      </c>
      <c r="F9169">
        <v>69283712</v>
      </c>
      <c r="G9169">
        <v>1</v>
      </c>
      <c r="H9169">
        <f>applerevenue[[#This Row],[high]]-applerevenue[[#This Row],[low]]</f>
        <v>0.19539999999999935</v>
      </c>
    </row>
    <row r="9170" spans="1:8" x14ac:dyDescent="0.25">
      <c r="A9170" s="1">
        <v>42849</v>
      </c>
      <c r="B9170">
        <v>33.770099999999999</v>
      </c>
      <c r="C9170">
        <v>33.875999999999998</v>
      </c>
      <c r="D9170">
        <v>33.694800000000001</v>
      </c>
      <c r="E9170">
        <v>33.803100000000001</v>
      </c>
      <c r="F9170">
        <v>68466396</v>
      </c>
      <c r="G9170">
        <v>0</v>
      </c>
      <c r="H9170">
        <f>applerevenue[[#This Row],[high]]-applerevenue[[#This Row],[low]]</f>
        <v>0.18119999999999692</v>
      </c>
    </row>
    <row r="9171" spans="1:8" x14ac:dyDescent="0.25">
      <c r="A9171" s="1">
        <v>42850</v>
      </c>
      <c r="B9171">
        <v>33.866599999999998</v>
      </c>
      <c r="C9171">
        <v>34.099600000000002</v>
      </c>
      <c r="D9171">
        <v>33.857199999999999</v>
      </c>
      <c r="E9171">
        <v>34.012500000000003</v>
      </c>
      <c r="F9171">
        <v>75486004</v>
      </c>
      <c r="G9171">
        <v>0</v>
      </c>
      <c r="H9171">
        <f>applerevenue[[#This Row],[high]]-applerevenue[[#This Row],[low]]</f>
        <v>0.2424000000000035</v>
      </c>
    </row>
    <row r="9172" spans="1:8" x14ac:dyDescent="0.25">
      <c r="A9172" s="1">
        <v>42851</v>
      </c>
      <c r="B9172">
        <v>33.998399999999997</v>
      </c>
      <c r="C9172">
        <v>34.029000000000003</v>
      </c>
      <c r="D9172">
        <v>33.741</v>
      </c>
      <c r="E9172">
        <v>33.8125</v>
      </c>
      <c r="F9172">
        <v>80164964</v>
      </c>
      <c r="G9172">
        <v>1</v>
      </c>
      <c r="H9172">
        <f>applerevenue[[#This Row],[high]]-applerevenue[[#This Row],[low]]</f>
        <v>0.28800000000000381</v>
      </c>
    </row>
    <row r="9173" spans="1:8" x14ac:dyDescent="0.25">
      <c r="A9173" s="1">
        <v>42852</v>
      </c>
      <c r="B9173">
        <v>33.869599999999998</v>
      </c>
      <c r="C9173">
        <v>33.925400000000003</v>
      </c>
      <c r="D9173">
        <v>33.7254</v>
      </c>
      <c r="E9173">
        <v>33.8384</v>
      </c>
      <c r="F9173">
        <v>56985388</v>
      </c>
      <c r="G9173">
        <v>1</v>
      </c>
      <c r="H9173">
        <f>applerevenue[[#This Row],[high]]-applerevenue[[#This Row],[low]]</f>
        <v>0.20000000000000284</v>
      </c>
    </row>
    <row r="9174" spans="1:8" x14ac:dyDescent="0.25">
      <c r="A9174" s="1">
        <v>42853</v>
      </c>
      <c r="B9174">
        <v>33.908999999999999</v>
      </c>
      <c r="C9174">
        <v>33.958399999999997</v>
      </c>
      <c r="D9174">
        <v>33.716000000000001</v>
      </c>
      <c r="E9174">
        <v>33.805399999999999</v>
      </c>
      <c r="F9174">
        <v>83441432</v>
      </c>
      <c r="G9174">
        <v>1</v>
      </c>
      <c r="H9174">
        <f>applerevenue[[#This Row],[high]]-applerevenue[[#This Row],[low]]</f>
        <v>0.2423999999999964</v>
      </c>
    </row>
    <row r="9175" spans="1:8" x14ac:dyDescent="0.25">
      <c r="A9175" s="1">
        <v>42856</v>
      </c>
      <c r="B9175">
        <v>34.146700000000003</v>
      </c>
      <c r="C9175">
        <v>34.640900000000002</v>
      </c>
      <c r="D9175">
        <v>34.113700000000001</v>
      </c>
      <c r="E9175">
        <v>34.494900000000001</v>
      </c>
      <c r="F9175">
        <v>134411772</v>
      </c>
      <c r="G9175">
        <v>0</v>
      </c>
      <c r="H9175">
        <f>applerevenue[[#This Row],[high]]-applerevenue[[#This Row],[low]]</f>
        <v>0.52720000000000056</v>
      </c>
    </row>
    <row r="9176" spans="1:8" x14ac:dyDescent="0.25">
      <c r="A9176" s="1">
        <v>42857</v>
      </c>
      <c r="B9176">
        <v>34.7209</v>
      </c>
      <c r="C9176">
        <v>34.850299999999997</v>
      </c>
      <c r="D9176">
        <v>34.556100000000001</v>
      </c>
      <c r="E9176">
        <v>34.713799999999999</v>
      </c>
      <c r="F9176">
        <v>181408776</v>
      </c>
      <c r="G9176">
        <v>1</v>
      </c>
      <c r="H9176">
        <f>applerevenue[[#This Row],[high]]-applerevenue[[#This Row],[low]]</f>
        <v>0.29419999999999646</v>
      </c>
    </row>
    <row r="9177" spans="1:8" x14ac:dyDescent="0.25">
      <c r="A9177" s="1">
        <v>42858</v>
      </c>
      <c r="B9177">
        <v>34.262</v>
      </c>
      <c r="C9177">
        <v>34.709099999999999</v>
      </c>
      <c r="D9177">
        <v>33.951300000000003</v>
      </c>
      <c r="E9177">
        <v>34.607900000000001</v>
      </c>
      <c r="F9177">
        <v>182788136</v>
      </c>
      <c r="G9177">
        <v>0</v>
      </c>
      <c r="H9177">
        <f>applerevenue[[#This Row],[high]]-applerevenue[[#This Row],[low]]</f>
        <v>0.75779999999999603</v>
      </c>
    </row>
    <row r="9178" spans="1:8" x14ac:dyDescent="0.25">
      <c r="A9178" s="1">
        <v>42859</v>
      </c>
      <c r="B9178">
        <v>34.480800000000002</v>
      </c>
      <c r="C9178">
        <v>34.6267</v>
      </c>
      <c r="D9178">
        <v>34.313699999999997</v>
      </c>
      <c r="E9178">
        <v>34.483199999999997</v>
      </c>
      <c r="F9178">
        <v>93487488</v>
      </c>
      <c r="G9178">
        <v>0</v>
      </c>
      <c r="H9178">
        <f>applerevenue[[#This Row],[high]]-applerevenue[[#This Row],[low]]</f>
        <v>0.31300000000000239</v>
      </c>
    </row>
    <row r="9179" spans="1:8" x14ac:dyDescent="0.25">
      <c r="A9179" s="1">
        <v>42860</v>
      </c>
      <c r="B9179">
        <v>34.537300000000002</v>
      </c>
      <c r="C9179">
        <v>35.059699999999999</v>
      </c>
      <c r="D9179">
        <v>34.537300000000002</v>
      </c>
      <c r="E9179">
        <v>35.055</v>
      </c>
      <c r="F9179">
        <v>109310900</v>
      </c>
      <c r="G9179">
        <v>0</v>
      </c>
      <c r="H9179">
        <f>applerevenue[[#This Row],[high]]-applerevenue[[#This Row],[low]]</f>
        <v>0.52239999999999753</v>
      </c>
    </row>
    <row r="9180" spans="1:8" x14ac:dyDescent="0.25">
      <c r="A9180" s="1">
        <v>42863</v>
      </c>
      <c r="B9180">
        <v>35.0715</v>
      </c>
      <c r="C9180">
        <v>36.170499999999997</v>
      </c>
      <c r="D9180">
        <v>35.0715</v>
      </c>
      <c r="E9180">
        <v>36.008099999999999</v>
      </c>
      <c r="F9180">
        <v>195009652</v>
      </c>
      <c r="G9180">
        <v>0</v>
      </c>
      <c r="H9180">
        <f>applerevenue[[#This Row],[high]]-applerevenue[[#This Row],[low]]</f>
        <v>1.0989999999999966</v>
      </c>
    </row>
    <row r="9181" spans="1:8" x14ac:dyDescent="0.25">
      <c r="A9181" s="1">
        <v>42864</v>
      </c>
      <c r="B9181">
        <v>36.210500000000003</v>
      </c>
      <c r="C9181">
        <v>36.4482</v>
      </c>
      <c r="D9181">
        <v>36.111699999999999</v>
      </c>
      <c r="E9181">
        <v>36.238799999999998</v>
      </c>
      <c r="F9181">
        <v>156521452</v>
      </c>
      <c r="G9181">
        <v>0</v>
      </c>
      <c r="H9181">
        <f>applerevenue[[#This Row],[high]]-applerevenue[[#This Row],[low]]</f>
        <v>0.33650000000000091</v>
      </c>
    </row>
    <row r="9182" spans="1:8" x14ac:dyDescent="0.25">
      <c r="A9182" s="1">
        <v>42865</v>
      </c>
      <c r="B9182">
        <v>36.154000000000003</v>
      </c>
      <c r="C9182">
        <v>36.226999999999997</v>
      </c>
      <c r="D9182">
        <v>35.796300000000002</v>
      </c>
      <c r="E9182">
        <v>36.067</v>
      </c>
      <c r="F9182">
        <v>103222768</v>
      </c>
      <c r="G9182">
        <v>1</v>
      </c>
      <c r="H9182">
        <f>applerevenue[[#This Row],[high]]-applerevenue[[#This Row],[low]]</f>
        <v>0.43069999999999453</v>
      </c>
    </row>
    <row r="9183" spans="1:8" x14ac:dyDescent="0.25">
      <c r="A9183" s="1">
        <v>42866</v>
      </c>
      <c r="B9183">
        <v>36.023200000000003</v>
      </c>
      <c r="C9183">
        <v>36.405999999999999</v>
      </c>
      <c r="D9183">
        <v>35.990099999999998</v>
      </c>
      <c r="E9183">
        <v>36.377600000000001</v>
      </c>
      <c r="F9183">
        <v>109020232</v>
      </c>
      <c r="G9183">
        <v>0</v>
      </c>
      <c r="H9183">
        <f>applerevenue[[#This Row],[high]]-applerevenue[[#This Row],[low]]</f>
        <v>0.4159000000000006</v>
      </c>
    </row>
    <row r="9184" spans="1:8" x14ac:dyDescent="0.25">
      <c r="A9184" s="1">
        <v>42867</v>
      </c>
      <c r="B9184">
        <v>36.5548</v>
      </c>
      <c r="C9184">
        <v>36.961199999999998</v>
      </c>
      <c r="D9184">
        <v>36.547699999999999</v>
      </c>
      <c r="E9184">
        <v>36.885599999999997</v>
      </c>
      <c r="F9184">
        <v>130108068</v>
      </c>
      <c r="G9184">
        <v>0</v>
      </c>
      <c r="H9184">
        <f>applerevenue[[#This Row],[high]]-applerevenue[[#This Row],[low]]</f>
        <v>0.41349999999999909</v>
      </c>
    </row>
    <row r="9185" spans="1:8" x14ac:dyDescent="0.25">
      <c r="A9185" s="1">
        <v>42870</v>
      </c>
      <c r="B9185">
        <v>36.864400000000003</v>
      </c>
      <c r="C9185">
        <v>37.015599999999999</v>
      </c>
      <c r="D9185">
        <v>36.637500000000003</v>
      </c>
      <c r="E9185">
        <v>36.7911</v>
      </c>
      <c r="F9185">
        <v>104038876</v>
      </c>
      <c r="G9185">
        <v>1</v>
      </c>
      <c r="H9185">
        <f>applerevenue[[#This Row],[high]]-applerevenue[[#This Row],[low]]</f>
        <v>0.37809999999999633</v>
      </c>
    </row>
    <row r="9186" spans="1:8" x14ac:dyDescent="0.25">
      <c r="A9186" s="1">
        <v>42871</v>
      </c>
      <c r="B9186">
        <v>36.847799999999999</v>
      </c>
      <c r="C9186">
        <v>36.876199999999997</v>
      </c>
      <c r="D9186">
        <v>36.5595</v>
      </c>
      <c r="E9186">
        <v>36.736800000000002</v>
      </c>
      <c r="F9186">
        <v>80193912</v>
      </c>
      <c r="G9186">
        <v>1</v>
      </c>
      <c r="H9186">
        <f>applerevenue[[#This Row],[high]]-applerevenue[[#This Row],[low]]</f>
        <v>0.31669999999999732</v>
      </c>
    </row>
    <row r="9187" spans="1:8" x14ac:dyDescent="0.25">
      <c r="A9187" s="1">
        <v>42872</v>
      </c>
      <c r="B9187">
        <v>36.294899999999998</v>
      </c>
      <c r="C9187">
        <v>36.524099999999997</v>
      </c>
      <c r="D9187">
        <v>35.375700000000002</v>
      </c>
      <c r="E9187">
        <v>35.503300000000003</v>
      </c>
      <c r="F9187">
        <v>203070712</v>
      </c>
      <c r="G9187">
        <v>1</v>
      </c>
      <c r="H9187">
        <f>applerevenue[[#This Row],[high]]-applerevenue[[#This Row],[low]]</f>
        <v>1.1483999999999952</v>
      </c>
    </row>
    <row r="9188" spans="1:8" x14ac:dyDescent="0.25">
      <c r="A9188" s="1">
        <v>42873</v>
      </c>
      <c r="B9188">
        <v>35.744300000000003</v>
      </c>
      <c r="C9188">
        <v>36.233499999999999</v>
      </c>
      <c r="D9188">
        <v>35.711199999999998</v>
      </c>
      <c r="E9188">
        <v>36.044400000000003</v>
      </c>
      <c r="F9188">
        <v>134272860</v>
      </c>
      <c r="G9188">
        <v>0</v>
      </c>
      <c r="H9188">
        <f>applerevenue[[#This Row],[high]]-applerevenue[[#This Row],[low]]</f>
        <v>0.52230000000000132</v>
      </c>
    </row>
    <row r="9189" spans="1:8" x14ac:dyDescent="0.25">
      <c r="A9189" s="1">
        <v>42874</v>
      </c>
      <c r="B9189">
        <v>36.242899999999999</v>
      </c>
      <c r="C9189">
        <v>36.384700000000002</v>
      </c>
      <c r="D9189">
        <v>36.0657</v>
      </c>
      <c r="E9189">
        <v>36.167299999999997</v>
      </c>
      <c r="F9189">
        <v>107843152</v>
      </c>
      <c r="G9189">
        <v>1</v>
      </c>
      <c r="H9189">
        <f>applerevenue[[#This Row],[high]]-applerevenue[[#This Row],[low]]</f>
        <v>0.31900000000000261</v>
      </c>
    </row>
    <row r="9190" spans="1:8" x14ac:dyDescent="0.25">
      <c r="A9190" s="1">
        <v>42877</v>
      </c>
      <c r="B9190">
        <v>36.389400000000002</v>
      </c>
      <c r="C9190">
        <v>36.526499999999999</v>
      </c>
      <c r="D9190">
        <v>36.131900000000002</v>
      </c>
      <c r="E9190">
        <v>36.387099999999997</v>
      </c>
      <c r="F9190">
        <v>91865748</v>
      </c>
      <c r="G9190">
        <v>1</v>
      </c>
      <c r="H9190">
        <f>applerevenue[[#This Row],[high]]-applerevenue[[#This Row],[low]]</f>
        <v>0.39459999999999695</v>
      </c>
    </row>
    <row r="9191" spans="1:8" x14ac:dyDescent="0.25">
      <c r="A9191" s="1">
        <v>42878</v>
      </c>
      <c r="B9191">
        <v>36.6021</v>
      </c>
      <c r="C9191">
        <v>36.6021</v>
      </c>
      <c r="D9191">
        <v>36.226399999999998</v>
      </c>
      <c r="E9191">
        <v>36.342199999999998</v>
      </c>
      <c r="F9191">
        <v>79675484</v>
      </c>
      <c r="G9191">
        <v>1</v>
      </c>
      <c r="H9191">
        <f>applerevenue[[#This Row],[high]]-applerevenue[[#This Row],[low]]</f>
        <v>0.37570000000000192</v>
      </c>
    </row>
    <row r="9192" spans="1:8" x14ac:dyDescent="0.25">
      <c r="A9192" s="1">
        <v>42879</v>
      </c>
      <c r="B9192">
        <v>36.351599999999998</v>
      </c>
      <c r="C9192">
        <v>36.429600000000001</v>
      </c>
      <c r="D9192">
        <v>36.075099999999999</v>
      </c>
      <c r="E9192">
        <v>36.233499999999999</v>
      </c>
      <c r="F9192">
        <v>76876616</v>
      </c>
      <c r="G9192">
        <v>1</v>
      </c>
      <c r="H9192">
        <f>applerevenue[[#This Row],[high]]-applerevenue[[#This Row],[low]]</f>
        <v>0.35450000000000159</v>
      </c>
    </row>
    <row r="9193" spans="1:8" x14ac:dyDescent="0.25">
      <c r="A9193" s="1">
        <v>42880</v>
      </c>
      <c r="B9193">
        <v>36.325600000000001</v>
      </c>
      <c r="C9193">
        <v>36.472099999999998</v>
      </c>
      <c r="D9193">
        <v>36.160200000000003</v>
      </c>
      <c r="E9193">
        <v>36.358699999999999</v>
      </c>
      <c r="F9193">
        <v>76942392</v>
      </c>
      <c r="G9193">
        <v>0</v>
      </c>
      <c r="H9193">
        <f>applerevenue[[#This Row],[high]]-applerevenue[[#This Row],[low]]</f>
        <v>0.31189999999999429</v>
      </c>
    </row>
    <row r="9194" spans="1:8" x14ac:dyDescent="0.25">
      <c r="A9194" s="1">
        <v>42881</v>
      </c>
      <c r="B9194">
        <v>36.389400000000002</v>
      </c>
      <c r="C9194">
        <v>36.446100000000001</v>
      </c>
      <c r="D9194">
        <v>36.226399999999998</v>
      </c>
      <c r="E9194">
        <v>36.2973</v>
      </c>
      <c r="F9194">
        <v>87710548</v>
      </c>
      <c r="G9194">
        <v>1</v>
      </c>
      <c r="H9194">
        <f>applerevenue[[#This Row],[high]]-applerevenue[[#This Row],[low]]</f>
        <v>0.21970000000000312</v>
      </c>
    </row>
    <row r="9195" spans="1:8" x14ac:dyDescent="0.25">
      <c r="A9195" s="1">
        <v>42885</v>
      </c>
      <c r="B9195">
        <v>36.252400000000002</v>
      </c>
      <c r="C9195">
        <v>36.491</v>
      </c>
      <c r="D9195">
        <v>36.231099999999998</v>
      </c>
      <c r="E9195">
        <v>36.311399999999999</v>
      </c>
      <c r="F9195">
        <v>80507404</v>
      </c>
      <c r="G9195">
        <v>0</v>
      </c>
      <c r="H9195">
        <f>applerevenue[[#This Row],[high]]-applerevenue[[#This Row],[low]]</f>
        <v>0.2599000000000018</v>
      </c>
    </row>
    <row r="9196" spans="1:8" x14ac:dyDescent="0.25">
      <c r="A9196" s="1">
        <v>42886</v>
      </c>
      <c r="B9196">
        <v>36.382300000000001</v>
      </c>
      <c r="C9196">
        <v>36.429600000000001</v>
      </c>
      <c r="D9196">
        <v>36.006599999999999</v>
      </c>
      <c r="E9196">
        <v>36.096400000000003</v>
      </c>
      <c r="F9196">
        <v>97804656</v>
      </c>
      <c r="G9196">
        <v>1</v>
      </c>
      <c r="H9196">
        <f>applerevenue[[#This Row],[high]]-applerevenue[[#This Row],[low]]</f>
        <v>0.42300000000000182</v>
      </c>
    </row>
    <row r="9197" spans="1:8" x14ac:dyDescent="0.25">
      <c r="A9197" s="1">
        <v>42887</v>
      </c>
      <c r="B9197">
        <v>36.193300000000001</v>
      </c>
      <c r="C9197">
        <v>36.231099999999998</v>
      </c>
      <c r="D9197">
        <v>35.968800000000002</v>
      </c>
      <c r="E9197">
        <v>36.195700000000002</v>
      </c>
      <c r="F9197">
        <v>65616352</v>
      </c>
      <c r="G9197">
        <v>0</v>
      </c>
      <c r="H9197">
        <f>applerevenue[[#This Row],[high]]-applerevenue[[#This Row],[low]]</f>
        <v>0.2622999999999962</v>
      </c>
    </row>
    <row r="9198" spans="1:8" x14ac:dyDescent="0.25">
      <c r="A9198" s="1">
        <v>42888</v>
      </c>
      <c r="B9198">
        <v>36.290199999999999</v>
      </c>
      <c r="C9198">
        <v>36.731999999999999</v>
      </c>
      <c r="D9198">
        <v>36.127099999999999</v>
      </c>
      <c r="E9198">
        <v>36.731999999999999</v>
      </c>
      <c r="F9198">
        <v>111082860</v>
      </c>
      <c r="G9198">
        <v>0</v>
      </c>
      <c r="H9198">
        <f>applerevenue[[#This Row],[high]]-applerevenue[[#This Row],[low]]</f>
        <v>0.60490000000000066</v>
      </c>
    </row>
    <row r="9199" spans="1:8" x14ac:dyDescent="0.25">
      <c r="A9199" s="1">
        <v>42891</v>
      </c>
      <c r="B9199">
        <v>36.469799999999999</v>
      </c>
      <c r="C9199">
        <v>36.495699999999999</v>
      </c>
      <c r="D9199">
        <v>36.261800000000001</v>
      </c>
      <c r="E9199">
        <v>36.372900000000001</v>
      </c>
      <c r="F9199">
        <v>101326648</v>
      </c>
      <c r="G9199">
        <v>1</v>
      </c>
      <c r="H9199">
        <f>applerevenue[[#This Row],[high]]-applerevenue[[#This Row],[low]]</f>
        <v>0.23389999999999844</v>
      </c>
    </row>
    <row r="9200" spans="1:8" x14ac:dyDescent="0.25">
      <c r="A9200" s="1">
        <v>42892</v>
      </c>
      <c r="B9200">
        <v>36.3658</v>
      </c>
      <c r="C9200">
        <v>36.817100000000003</v>
      </c>
      <c r="D9200">
        <v>36.337400000000002</v>
      </c>
      <c r="E9200">
        <v>36.495699999999999</v>
      </c>
      <c r="F9200">
        <v>106499704</v>
      </c>
      <c r="G9200">
        <v>0</v>
      </c>
      <c r="H9200">
        <f>applerevenue[[#This Row],[high]]-applerevenue[[#This Row],[low]]</f>
        <v>0.47970000000000113</v>
      </c>
    </row>
    <row r="9201" spans="1:8" x14ac:dyDescent="0.25">
      <c r="A9201" s="1">
        <v>42893</v>
      </c>
      <c r="B9201">
        <v>36.630400000000002</v>
      </c>
      <c r="C9201">
        <v>36.857300000000002</v>
      </c>
      <c r="D9201">
        <v>36.502800000000001</v>
      </c>
      <c r="E9201">
        <v>36.713099999999997</v>
      </c>
      <c r="F9201">
        <v>84278588</v>
      </c>
      <c r="G9201">
        <v>0</v>
      </c>
      <c r="H9201">
        <f>applerevenue[[#This Row],[high]]-applerevenue[[#This Row],[low]]</f>
        <v>0.35450000000000159</v>
      </c>
    </row>
    <row r="9202" spans="1:8" x14ac:dyDescent="0.25">
      <c r="A9202" s="1">
        <v>42894</v>
      </c>
      <c r="B9202">
        <v>36.684800000000003</v>
      </c>
      <c r="C9202">
        <v>36.753300000000003</v>
      </c>
      <c r="D9202">
        <v>36.483899999999998</v>
      </c>
      <c r="E9202">
        <v>36.6233</v>
      </c>
      <c r="F9202">
        <v>85003192</v>
      </c>
      <c r="G9202">
        <v>1</v>
      </c>
      <c r="H9202">
        <f>applerevenue[[#This Row],[high]]-applerevenue[[#This Row],[low]]</f>
        <v>0.26940000000000452</v>
      </c>
    </row>
    <row r="9203" spans="1:8" x14ac:dyDescent="0.25">
      <c r="A9203" s="1">
        <v>42895</v>
      </c>
      <c r="B9203">
        <v>36.6706</v>
      </c>
      <c r="C9203">
        <v>36.6706</v>
      </c>
      <c r="D9203">
        <v>34.503799999999998</v>
      </c>
      <c r="E9203">
        <v>35.203200000000002</v>
      </c>
      <c r="F9203">
        <v>259530628</v>
      </c>
      <c r="G9203">
        <v>1</v>
      </c>
      <c r="H9203">
        <f>applerevenue[[#This Row],[high]]-applerevenue[[#This Row],[low]]</f>
        <v>2.1668000000000021</v>
      </c>
    </row>
    <row r="9204" spans="1:8" x14ac:dyDescent="0.25">
      <c r="A9204" s="1">
        <v>42898</v>
      </c>
      <c r="B9204">
        <v>34.437600000000003</v>
      </c>
      <c r="C9204">
        <v>34.520299999999999</v>
      </c>
      <c r="D9204">
        <v>33.674399999999999</v>
      </c>
      <c r="E9204">
        <v>34.362000000000002</v>
      </c>
      <c r="F9204">
        <v>289229320</v>
      </c>
      <c r="G9204">
        <v>1</v>
      </c>
      <c r="H9204">
        <f>applerevenue[[#This Row],[high]]-applerevenue[[#This Row],[low]]</f>
        <v>0.84590000000000032</v>
      </c>
    </row>
    <row r="9205" spans="1:8" x14ac:dyDescent="0.25">
      <c r="A9205" s="1">
        <v>42899</v>
      </c>
      <c r="B9205">
        <v>34.773200000000003</v>
      </c>
      <c r="C9205">
        <v>34.841700000000003</v>
      </c>
      <c r="D9205">
        <v>34.298200000000001</v>
      </c>
      <c r="E9205">
        <v>34.638500000000001</v>
      </c>
      <c r="F9205">
        <v>136661780</v>
      </c>
      <c r="G9205">
        <v>1</v>
      </c>
      <c r="H9205">
        <f>applerevenue[[#This Row],[high]]-applerevenue[[#This Row],[low]]</f>
        <v>0.54350000000000165</v>
      </c>
    </row>
    <row r="9206" spans="1:8" x14ac:dyDescent="0.25">
      <c r="A9206" s="1">
        <v>42900</v>
      </c>
      <c r="B9206">
        <v>34.853499999999997</v>
      </c>
      <c r="C9206">
        <v>34.853499999999997</v>
      </c>
      <c r="D9206">
        <v>33.988700000000001</v>
      </c>
      <c r="E9206">
        <v>34.300600000000003</v>
      </c>
      <c r="F9206">
        <v>126124928</v>
      </c>
      <c r="G9206">
        <v>1</v>
      </c>
      <c r="H9206">
        <f>applerevenue[[#This Row],[high]]-applerevenue[[#This Row],[low]]</f>
        <v>0.86479999999999535</v>
      </c>
    </row>
    <row r="9207" spans="1:8" x14ac:dyDescent="0.25">
      <c r="A9207" s="1">
        <v>42901</v>
      </c>
      <c r="B9207">
        <v>33.8658</v>
      </c>
      <c r="C9207">
        <v>34.139800000000001</v>
      </c>
      <c r="D9207">
        <v>33.603499999999997</v>
      </c>
      <c r="E9207">
        <v>34.094999999999999</v>
      </c>
      <c r="F9207">
        <v>128661492</v>
      </c>
      <c r="G9207">
        <v>0</v>
      </c>
      <c r="H9207">
        <f>applerevenue[[#This Row],[high]]-applerevenue[[#This Row],[low]]</f>
        <v>0.53630000000000422</v>
      </c>
    </row>
    <row r="9208" spans="1:8" x14ac:dyDescent="0.25">
      <c r="A9208" s="1">
        <v>42902</v>
      </c>
      <c r="B9208">
        <v>33.974499999999999</v>
      </c>
      <c r="C9208">
        <v>34.144599999999997</v>
      </c>
      <c r="D9208">
        <v>33.601100000000002</v>
      </c>
      <c r="E9208">
        <v>33.617699999999999</v>
      </c>
      <c r="F9208">
        <v>201444372</v>
      </c>
      <c r="G9208">
        <v>1</v>
      </c>
      <c r="H9208">
        <f>applerevenue[[#This Row],[high]]-applerevenue[[#This Row],[low]]</f>
        <v>0.54349999999999454</v>
      </c>
    </row>
    <row r="9209" spans="1:8" x14ac:dyDescent="0.25">
      <c r="A9209" s="1">
        <v>42905</v>
      </c>
      <c r="B9209">
        <v>33.946100000000001</v>
      </c>
      <c r="C9209">
        <v>34.673900000000003</v>
      </c>
      <c r="D9209">
        <v>33.946100000000001</v>
      </c>
      <c r="E9209">
        <v>34.5794</v>
      </c>
      <c r="F9209">
        <v>130165616</v>
      </c>
      <c r="G9209">
        <v>0</v>
      </c>
      <c r="H9209">
        <f>applerevenue[[#This Row],[high]]-applerevenue[[#This Row],[low]]</f>
        <v>0.727800000000002</v>
      </c>
    </row>
    <row r="9210" spans="1:8" x14ac:dyDescent="0.25">
      <c r="A9210" s="1">
        <v>42906</v>
      </c>
      <c r="B9210">
        <v>34.704599999999999</v>
      </c>
      <c r="C9210">
        <v>34.704599999999999</v>
      </c>
      <c r="D9210">
        <v>34.248600000000003</v>
      </c>
      <c r="E9210">
        <v>34.265099999999997</v>
      </c>
      <c r="F9210">
        <v>99600292</v>
      </c>
      <c r="G9210">
        <v>1</v>
      </c>
      <c r="H9210">
        <f>applerevenue[[#This Row],[high]]-applerevenue[[#This Row],[low]]</f>
        <v>0.45599999999999596</v>
      </c>
    </row>
    <row r="9211" spans="1:8" x14ac:dyDescent="0.25">
      <c r="A9211" s="1">
        <v>42907</v>
      </c>
      <c r="B9211">
        <v>34.385599999999997</v>
      </c>
      <c r="C9211">
        <v>34.5154</v>
      </c>
      <c r="D9211">
        <v>34.1706</v>
      </c>
      <c r="E9211">
        <v>34.468299999999999</v>
      </c>
      <c r="F9211">
        <v>85063004</v>
      </c>
      <c r="G9211">
        <v>0</v>
      </c>
      <c r="H9211">
        <f>applerevenue[[#This Row],[high]]-applerevenue[[#This Row],[low]]</f>
        <v>0.34479999999999933</v>
      </c>
    </row>
    <row r="9212" spans="1:8" x14ac:dyDescent="0.25">
      <c r="A9212" s="1">
        <v>42908</v>
      </c>
      <c r="B9212">
        <v>34.444699999999997</v>
      </c>
      <c r="C9212">
        <v>34.664499999999997</v>
      </c>
      <c r="D9212">
        <v>34.2911</v>
      </c>
      <c r="E9212">
        <v>34.4116</v>
      </c>
      <c r="F9212">
        <v>76425176</v>
      </c>
      <c r="G9212">
        <v>1</v>
      </c>
      <c r="H9212">
        <f>applerevenue[[#This Row],[high]]-applerevenue[[#This Row],[low]]</f>
        <v>0.37339999999999662</v>
      </c>
    </row>
    <row r="9213" spans="1:8" x14ac:dyDescent="0.25">
      <c r="A9213" s="1">
        <v>42909</v>
      </c>
      <c r="B9213">
        <v>34.293500000000002</v>
      </c>
      <c r="C9213">
        <v>34.773200000000003</v>
      </c>
      <c r="D9213">
        <v>34.288800000000002</v>
      </c>
      <c r="E9213">
        <v>34.565199999999997</v>
      </c>
      <c r="F9213">
        <v>141757556</v>
      </c>
      <c r="G9213">
        <v>0</v>
      </c>
      <c r="H9213">
        <f>applerevenue[[#This Row],[high]]-applerevenue[[#This Row],[low]]</f>
        <v>0.48440000000000083</v>
      </c>
    </row>
    <row r="9214" spans="1:8" x14ac:dyDescent="0.25">
      <c r="A9214" s="1">
        <v>42912</v>
      </c>
      <c r="B9214">
        <v>34.775500000000001</v>
      </c>
      <c r="C9214">
        <v>35.037799999999997</v>
      </c>
      <c r="D9214">
        <v>34.352600000000002</v>
      </c>
      <c r="E9214">
        <v>34.456499999999998</v>
      </c>
      <c r="F9214">
        <v>102769444</v>
      </c>
      <c r="G9214">
        <v>1</v>
      </c>
      <c r="H9214">
        <f>applerevenue[[#This Row],[high]]-applerevenue[[#This Row],[low]]</f>
        <v>0.6851999999999947</v>
      </c>
    </row>
    <row r="9215" spans="1:8" x14ac:dyDescent="0.25">
      <c r="A9215" s="1">
        <v>42913</v>
      </c>
      <c r="B9215">
        <v>34.265099999999997</v>
      </c>
      <c r="C9215">
        <v>34.536900000000003</v>
      </c>
      <c r="D9215">
        <v>33.936700000000002</v>
      </c>
      <c r="E9215">
        <v>33.962699999999998</v>
      </c>
      <c r="F9215">
        <v>99047564</v>
      </c>
      <c r="G9215">
        <v>1</v>
      </c>
      <c r="H9215">
        <f>applerevenue[[#This Row],[high]]-applerevenue[[#This Row],[low]]</f>
        <v>0.60020000000000095</v>
      </c>
    </row>
    <row r="9216" spans="1:8" x14ac:dyDescent="0.25">
      <c r="A9216" s="1">
        <v>42914</v>
      </c>
      <c r="B9216">
        <v>34.142200000000003</v>
      </c>
      <c r="C9216">
        <v>34.524999999999999</v>
      </c>
      <c r="D9216">
        <v>33.828000000000003</v>
      </c>
      <c r="E9216">
        <v>34.4589</v>
      </c>
      <c r="F9216">
        <v>88329728</v>
      </c>
      <c r="G9216">
        <v>0</v>
      </c>
      <c r="H9216">
        <f>applerevenue[[#This Row],[high]]-applerevenue[[#This Row],[low]]</f>
        <v>0.69699999999999562</v>
      </c>
    </row>
    <row r="9217" spans="1:8" x14ac:dyDescent="0.25">
      <c r="A9217" s="1">
        <v>42915</v>
      </c>
      <c r="B9217">
        <v>34.194200000000002</v>
      </c>
      <c r="C9217">
        <v>34.293500000000002</v>
      </c>
      <c r="D9217">
        <v>33.619999999999997</v>
      </c>
      <c r="E9217">
        <v>33.950899999999997</v>
      </c>
      <c r="F9217">
        <v>125997472</v>
      </c>
      <c r="G9217">
        <v>1</v>
      </c>
      <c r="H9217">
        <f>applerevenue[[#This Row],[high]]-applerevenue[[#This Row],[low]]</f>
        <v>0.67350000000000421</v>
      </c>
    </row>
    <row r="9218" spans="1:8" x14ac:dyDescent="0.25">
      <c r="A9218" s="1">
        <v>42916</v>
      </c>
      <c r="B9218">
        <v>34.132800000000003</v>
      </c>
      <c r="C9218">
        <v>34.253300000000003</v>
      </c>
      <c r="D9218">
        <v>33.974499999999999</v>
      </c>
      <c r="E9218">
        <v>34.031199999999998</v>
      </c>
      <c r="F9218">
        <v>92096428</v>
      </c>
      <c r="G9218">
        <v>1</v>
      </c>
      <c r="H9218">
        <f>applerevenue[[#This Row],[high]]-applerevenue[[#This Row],[low]]</f>
        <v>0.27880000000000393</v>
      </c>
    </row>
    <row r="9219" spans="1:8" x14ac:dyDescent="0.25">
      <c r="A9219" s="1">
        <v>42919</v>
      </c>
      <c r="B9219">
        <v>34.234400000000001</v>
      </c>
      <c r="C9219">
        <v>34.333599999999997</v>
      </c>
      <c r="D9219">
        <v>33.813800000000001</v>
      </c>
      <c r="E9219">
        <v>33.908299999999997</v>
      </c>
      <c r="F9219">
        <v>57033200</v>
      </c>
      <c r="G9219">
        <v>1</v>
      </c>
      <c r="H9219">
        <f>applerevenue[[#This Row],[high]]-applerevenue[[#This Row],[low]]</f>
        <v>0.51979999999999649</v>
      </c>
    </row>
    <row r="9220" spans="1:8" x14ac:dyDescent="0.25">
      <c r="A9220" s="1">
        <v>42921</v>
      </c>
      <c r="B9220">
        <v>33.953200000000002</v>
      </c>
      <c r="C9220">
        <v>34.213099999999997</v>
      </c>
      <c r="D9220">
        <v>33.724899999999998</v>
      </c>
      <c r="E9220">
        <v>34.047699999999999</v>
      </c>
      <c r="F9220">
        <v>86278228</v>
      </c>
      <c r="G9220">
        <v>0</v>
      </c>
      <c r="H9220">
        <f>applerevenue[[#This Row],[high]]-applerevenue[[#This Row],[low]]</f>
        <v>0.48819999999999908</v>
      </c>
    </row>
    <row r="9221" spans="1:8" x14ac:dyDescent="0.25">
      <c r="A9221" s="1">
        <v>42922</v>
      </c>
      <c r="B9221">
        <v>33.794899999999998</v>
      </c>
      <c r="C9221">
        <v>33.908299999999997</v>
      </c>
      <c r="D9221">
        <v>33.650799999999997</v>
      </c>
      <c r="E9221">
        <v>33.726399999999998</v>
      </c>
      <c r="F9221">
        <v>96515128</v>
      </c>
      <c r="G9221">
        <v>1</v>
      </c>
      <c r="H9221">
        <f>applerevenue[[#This Row],[high]]-applerevenue[[#This Row],[low]]</f>
        <v>0.25750000000000028</v>
      </c>
    </row>
    <row r="9222" spans="1:8" x14ac:dyDescent="0.25">
      <c r="A9222" s="1">
        <v>42923</v>
      </c>
      <c r="B9222">
        <v>33.766500000000001</v>
      </c>
      <c r="C9222">
        <v>34.203699999999998</v>
      </c>
      <c r="D9222">
        <v>33.766500000000001</v>
      </c>
      <c r="E9222">
        <v>34.069000000000003</v>
      </c>
      <c r="F9222">
        <v>76806848</v>
      </c>
      <c r="G9222">
        <v>0</v>
      </c>
      <c r="H9222">
        <f>applerevenue[[#This Row],[high]]-applerevenue[[#This Row],[low]]</f>
        <v>0.43719999999999715</v>
      </c>
    </row>
    <row r="9223" spans="1:8" x14ac:dyDescent="0.25">
      <c r="A9223" s="1">
        <v>42926</v>
      </c>
      <c r="B9223">
        <v>34.052500000000002</v>
      </c>
      <c r="C9223">
        <v>34.487200000000001</v>
      </c>
      <c r="D9223">
        <v>33.877600000000001</v>
      </c>
      <c r="E9223">
        <v>34.276899999999998</v>
      </c>
      <c r="F9223">
        <v>84362544</v>
      </c>
      <c r="G9223">
        <v>0</v>
      </c>
      <c r="H9223">
        <f>applerevenue[[#This Row],[high]]-applerevenue[[#This Row],[low]]</f>
        <v>0.60960000000000036</v>
      </c>
    </row>
    <row r="9224" spans="1:8" x14ac:dyDescent="0.25">
      <c r="A9224" s="1">
        <v>42927</v>
      </c>
      <c r="B9224">
        <v>34.198999999999998</v>
      </c>
      <c r="C9224">
        <v>34.4636</v>
      </c>
      <c r="D9224">
        <v>34.116300000000003</v>
      </c>
      <c r="E9224">
        <v>34.387999999999998</v>
      </c>
      <c r="F9224">
        <v>79127344</v>
      </c>
      <c r="G9224">
        <v>0</v>
      </c>
      <c r="H9224">
        <f>applerevenue[[#This Row],[high]]-applerevenue[[#This Row],[low]]</f>
        <v>0.34729999999999706</v>
      </c>
    </row>
    <row r="9225" spans="1:8" x14ac:dyDescent="0.25">
      <c r="A9225" s="1">
        <v>42928</v>
      </c>
      <c r="B9225">
        <v>34.468299999999999</v>
      </c>
      <c r="C9225">
        <v>34.541600000000003</v>
      </c>
      <c r="D9225">
        <v>34.220199999999998</v>
      </c>
      <c r="E9225">
        <v>34.437600000000003</v>
      </c>
      <c r="F9225">
        <v>99537912</v>
      </c>
      <c r="G9225">
        <v>1</v>
      </c>
      <c r="H9225">
        <f>applerevenue[[#This Row],[high]]-applerevenue[[#This Row],[low]]</f>
        <v>0.32140000000000413</v>
      </c>
    </row>
    <row r="9226" spans="1:8" x14ac:dyDescent="0.25">
      <c r="A9226" s="1">
        <v>42929</v>
      </c>
      <c r="B9226">
        <v>34.380899999999997</v>
      </c>
      <c r="C9226">
        <v>35.087400000000002</v>
      </c>
      <c r="D9226">
        <v>34.366700000000002</v>
      </c>
      <c r="E9226">
        <v>34.917299999999997</v>
      </c>
      <c r="F9226">
        <v>100797492</v>
      </c>
      <c r="G9226">
        <v>0</v>
      </c>
      <c r="H9226">
        <f>applerevenue[[#This Row],[high]]-applerevenue[[#This Row],[low]]</f>
        <v>0.72070000000000078</v>
      </c>
    </row>
    <row r="9227" spans="1:8" x14ac:dyDescent="0.25">
      <c r="A9227" s="1">
        <v>42930</v>
      </c>
      <c r="B9227">
        <v>34.964599999999997</v>
      </c>
      <c r="C9227">
        <v>35.285899999999998</v>
      </c>
      <c r="D9227">
        <v>34.813299999999998</v>
      </c>
      <c r="E9227">
        <v>35.217399999999998</v>
      </c>
      <c r="F9227">
        <v>80528244</v>
      </c>
      <c r="G9227">
        <v>0</v>
      </c>
      <c r="H9227">
        <f>applerevenue[[#This Row],[high]]-applerevenue[[#This Row],[low]]</f>
        <v>0.47259999999999991</v>
      </c>
    </row>
    <row r="9228" spans="1:8" x14ac:dyDescent="0.25">
      <c r="A9228" s="1">
        <v>42933</v>
      </c>
      <c r="B9228">
        <v>35.165399999999998</v>
      </c>
      <c r="C9228">
        <v>35.6569</v>
      </c>
      <c r="D9228">
        <v>35.106299999999997</v>
      </c>
      <c r="E9228">
        <v>35.340299999999999</v>
      </c>
      <c r="F9228">
        <v>95173824</v>
      </c>
      <c r="G9228">
        <v>0</v>
      </c>
      <c r="H9228">
        <f>applerevenue[[#This Row],[high]]-applerevenue[[#This Row],[low]]</f>
        <v>0.55060000000000286</v>
      </c>
    </row>
    <row r="9229" spans="1:8" x14ac:dyDescent="0.25">
      <c r="A9229" s="1">
        <v>42934</v>
      </c>
      <c r="B9229">
        <v>35.255200000000002</v>
      </c>
      <c r="C9229">
        <v>35.475000000000001</v>
      </c>
      <c r="D9229">
        <v>35.130000000000003</v>
      </c>
      <c r="E9229">
        <v>35.463099999999997</v>
      </c>
      <c r="F9229">
        <v>71475168</v>
      </c>
      <c r="G9229">
        <v>0</v>
      </c>
      <c r="H9229">
        <f>applerevenue[[#This Row],[high]]-applerevenue[[#This Row],[low]]</f>
        <v>0.34499999999999886</v>
      </c>
    </row>
    <row r="9230" spans="1:8" x14ac:dyDescent="0.25">
      <c r="A9230" s="1">
        <v>42935</v>
      </c>
      <c r="B9230">
        <v>35.557699999999997</v>
      </c>
      <c r="C9230">
        <v>35.779800000000002</v>
      </c>
      <c r="D9230">
        <v>35.432400000000001</v>
      </c>
      <c r="E9230">
        <v>35.685299999999998</v>
      </c>
      <c r="F9230">
        <v>83691876</v>
      </c>
      <c r="G9230">
        <v>0</v>
      </c>
      <c r="H9230">
        <f>applerevenue[[#This Row],[high]]-applerevenue[[#This Row],[low]]</f>
        <v>0.34740000000000038</v>
      </c>
    </row>
    <row r="9231" spans="1:8" x14ac:dyDescent="0.25">
      <c r="A9231" s="1">
        <v>42936</v>
      </c>
      <c r="B9231">
        <v>35.798699999999997</v>
      </c>
      <c r="C9231">
        <v>35.855400000000003</v>
      </c>
      <c r="D9231">
        <v>35.489100000000001</v>
      </c>
      <c r="E9231">
        <v>35.5246</v>
      </c>
      <c r="F9231">
        <v>68974992</v>
      </c>
      <c r="G9231">
        <v>1</v>
      </c>
      <c r="H9231">
        <f>applerevenue[[#This Row],[high]]-applerevenue[[#This Row],[low]]</f>
        <v>0.36630000000000251</v>
      </c>
    </row>
    <row r="9232" spans="1:8" x14ac:dyDescent="0.25">
      <c r="A9232" s="1">
        <v>42937</v>
      </c>
      <c r="B9232">
        <v>35.441899999999997</v>
      </c>
      <c r="C9232">
        <v>35.548200000000001</v>
      </c>
      <c r="D9232">
        <v>35.179600000000001</v>
      </c>
      <c r="E9232">
        <v>35.508000000000003</v>
      </c>
      <c r="F9232">
        <v>105010520</v>
      </c>
      <c r="G9232">
        <v>0</v>
      </c>
      <c r="H9232">
        <f>applerevenue[[#This Row],[high]]-applerevenue[[#This Row],[low]]</f>
        <v>0.3686000000000007</v>
      </c>
    </row>
    <row r="9233" spans="1:8" x14ac:dyDescent="0.25">
      <c r="A9233" s="1">
        <v>42940</v>
      </c>
      <c r="B9233">
        <v>35.581299999999999</v>
      </c>
      <c r="C9233">
        <v>36.020800000000001</v>
      </c>
      <c r="D9233">
        <v>35.4206</v>
      </c>
      <c r="E9233">
        <v>35.938099999999999</v>
      </c>
      <c r="F9233">
        <v>85972640</v>
      </c>
      <c r="G9233">
        <v>0</v>
      </c>
      <c r="H9233">
        <f>applerevenue[[#This Row],[high]]-applerevenue[[#This Row],[low]]</f>
        <v>0.60020000000000095</v>
      </c>
    </row>
    <row r="9234" spans="1:8" x14ac:dyDescent="0.25">
      <c r="A9234" s="1">
        <v>42941</v>
      </c>
      <c r="B9234">
        <v>35.869599999999998</v>
      </c>
      <c r="C9234">
        <v>36.351599999999998</v>
      </c>
      <c r="D9234">
        <v>35.869599999999998</v>
      </c>
      <c r="E9234">
        <v>36.091700000000003</v>
      </c>
      <c r="F9234">
        <v>75415728</v>
      </c>
      <c r="G9234">
        <v>0</v>
      </c>
      <c r="H9234">
        <f>applerevenue[[#This Row],[high]]-applerevenue[[#This Row],[low]]</f>
        <v>0.48199999999999932</v>
      </c>
    </row>
    <row r="9235" spans="1:8" x14ac:dyDescent="0.25">
      <c r="A9235" s="1">
        <v>42942</v>
      </c>
      <c r="B9235">
        <v>36.235799999999998</v>
      </c>
      <c r="C9235">
        <v>36.372900000000001</v>
      </c>
      <c r="D9235">
        <v>36.167299999999997</v>
      </c>
      <c r="E9235">
        <v>36.261800000000001</v>
      </c>
      <c r="F9235">
        <v>63123804</v>
      </c>
      <c r="G9235">
        <v>0</v>
      </c>
      <c r="H9235">
        <f>applerevenue[[#This Row],[high]]-applerevenue[[#This Row],[low]]</f>
        <v>0.205600000000004</v>
      </c>
    </row>
    <row r="9236" spans="1:8" x14ac:dyDescent="0.25">
      <c r="A9236" s="1">
        <v>42943</v>
      </c>
      <c r="B9236">
        <v>36.330300000000001</v>
      </c>
      <c r="C9236">
        <v>36.387099999999997</v>
      </c>
      <c r="D9236">
        <v>34.806199999999997</v>
      </c>
      <c r="E9236">
        <v>35.576599999999999</v>
      </c>
      <c r="F9236">
        <v>129905348</v>
      </c>
      <c r="G9236">
        <v>1</v>
      </c>
      <c r="H9236">
        <f>applerevenue[[#This Row],[high]]-applerevenue[[#This Row],[low]]</f>
        <v>1.5808999999999997</v>
      </c>
    </row>
    <row r="9237" spans="1:8" x14ac:dyDescent="0.25">
      <c r="A9237" s="1">
        <v>42944</v>
      </c>
      <c r="B9237">
        <v>35.418199999999999</v>
      </c>
      <c r="C9237">
        <v>35.498600000000003</v>
      </c>
      <c r="D9237">
        <v>35.252800000000001</v>
      </c>
      <c r="E9237">
        <v>35.326099999999997</v>
      </c>
      <c r="F9237">
        <v>68854612</v>
      </c>
      <c r="G9237">
        <v>1</v>
      </c>
      <c r="H9237">
        <f>applerevenue[[#This Row],[high]]-applerevenue[[#This Row],[low]]</f>
        <v>0.24580000000000268</v>
      </c>
    </row>
    <row r="9238" spans="1:8" x14ac:dyDescent="0.25">
      <c r="A9238" s="1">
        <v>42947</v>
      </c>
      <c r="B9238">
        <v>35.4206</v>
      </c>
      <c r="C9238">
        <v>35.522199999999998</v>
      </c>
      <c r="D9238">
        <v>35.002400000000002</v>
      </c>
      <c r="E9238">
        <v>35.144100000000002</v>
      </c>
      <c r="F9238">
        <v>79383680</v>
      </c>
      <c r="G9238">
        <v>1</v>
      </c>
      <c r="H9238">
        <f>applerevenue[[#This Row],[high]]-applerevenue[[#This Row],[low]]</f>
        <v>0.51979999999999649</v>
      </c>
    </row>
    <row r="9239" spans="1:8" x14ac:dyDescent="0.25">
      <c r="A9239" s="1">
        <v>42948</v>
      </c>
      <c r="B9239">
        <v>35.2316</v>
      </c>
      <c r="C9239">
        <v>35.496200000000002</v>
      </c>
      <c r="D9239">
        <v>35.0685</v>
      </c>
      <c r="E9239">
        <v>35.456000000000003</v>
      </c>
      <c r="F9239">
        <v>141474580</v>
      </c>
      <c r="G9239">
        <v>0</v>
      </c>
      <c r="H9239">
        <f>applerevenue[[#This Row],[high]]-applerevenue[[#This Row],[low]]</f>
        <v>0.42770000000000152</v>
      </c>
    </row>
    <row r="9240" spans="1:8" x14ac:dyDescent="0.25">
      <c r="A9240" s="1">
        <v>42949</v>
      </c>
      <c r="B9240">
        <v>37.637099999999997</v>
      </c>
      <c r="C9240">
        <v>37.748100000000001</v>
      </c>
      <c r="D9240">
        <v>36.899799999999999</v>
      </c>
      <c r="E9240">
        <v>37.131399999999999</v>
      </c>
      <c r="F9240">
        <v>279747200</v>
      </c>
      <c r="G9240">
        <v>1</v>
      </c>
      <c r="H9240">
        <f>applerevenue[[#This Row],[high]]-applerevenue[[#This Row],[low]]</f>
        <v>0.84830000000000183</v>
      </c>
    </row>
    <row r="9241" spans="1:8" x14ac:dyDescent="0.25">
      <c r="A9241" s="1">
        <v>42950</v>
      </c>
      <c r="B9241">
        <v>37.110100000000003</v>
      </c>
      <c r="C9241">
        <v>37.1479</v>
      </c>
      <c r="D9241">
        <v>36.630400000000002</v>
      </c>
      <c r="E9241">
        <v>36.760399999999997</v>
      </c>
      <c r="F9241">
        <v>108389184</v>
      </c>
      <c r="G9241">
        <v>1</v>
      </c>
      <c r="H9241">
        <f>applerevenue[[#This Row],[high]]-applerevenue[[#This Row],[low]]</f>
        <v>0.51749999999999829</v>
      </c>
    </row>
    <row r="9242" spans="1:8" x14ac:dyDescent="0.25">
      <c r="A9242" s="1">
        <v>42951</v>
      </c>
      <c r="B9242">
        <v>36.878500000000003</v>
      </c>
      <c r="C9242">
        <v>37.192799999999998</v>
      </c>
      <c r="D9242">
        <v>36.788800000000002</v>
      </c>
      <c r="E9242">
        <v>36.9542</v>
      </c>
      <c r="F9242">
        <v>82239408</v>
      </c>
      <c r="G9242">
        <v>0</v>
      </c>
      <c r="H9242">
        <f>applerevenue[[#This Row],[high]]-applerevenue[[#This Row],[low]]</f>
        <v>0.40399999999999636</v>
      </c>
    </row>
    <row r="9243" spans="1:8" x14ac:dyDescent="0.25">
      <c r="A9243" s="1">
        <v>42954</v>
      </c>
      <c r="B9243">
        <v>37.112499999999997</v>
      </c>
      <c r="C9243">
        <v>37.552</v>
      </c>
      <c r="D9243">
        <v>37.020299999999999</v>
      </c>
      <c r="E9243">
        <v>37.526000000000003</v>
      </c>
      <c r="F9243">
        <v>87481284</v>
      </c>
      <c r="G9243">
        <v>0</v>
      </c>
      <c r="H9243">
        <f>applerevenue[[#This Row],[high]]-applerevenue[[#This Row],[low]]</f>
        <v>0.53170000000000073</v>
      </c>
    </row>
    <row r="9244" spans="1:8" x14ac:dyDescent="0.25">
      <c r="A9244" s="1">
        <v>42955</v>
      </c>
      <c r="B9244">
        <v>37.476399999999998</v>
      </c>
      <c r="C9244">
        <v>38.239600000000003</v>
      </c>
      <c r="D9244">
        <v>37.398400000000002</v>
      </c>
      <c r="E9244">
        <v>37.826099999999997</v>
      </c>
      <c r="F9244">
        <v>144823584</v>
      </c>
      <c r="G9244">
        <v>0</v>
      </c>
      <c r="H9244">
        <f>applerevenue[[#This Row],[high]]-applerevenue[[#This Row],[low]]</f>
        <v>0.84120000000000061</v>
      </c>
    </row>
    <row r="9245" spans="1:8" x14ac:dyDescent="0.25">
      <c r="A9245" s="1">
        <v>42956</v>
      </c>
      <c r="B9245">
        <v>37.632300000000001</v>
      </c>
      <c r="C9245">
        <v>38.107300000000002</v>
      </c>
      <c r="D9245">
        <v>37.596899999999998</v>
      </c>
      <c r="E9245">
        <v>38.057699999999997</v>
      </c>
      <c r="F9245">
        <v>104526120</v>
      </c>
      <c r="G9245">
        <v>0</v>
      </c>
      <c r="H9245">
        <f>applerevenue[[#This Row],[high]]-applerevenue[[#This Row],[low]]</f>
        <v>0.51040000000000418</v>
      </c>
    </row>
    <row r="9246" spans="1:8" x14ac:dyDescent="0.25">
      <c r="A9246" s="1">
        <v>42957</v>
      </c>
      <c r="B9246">
        <v>37.936799999999998</v>
      </c>
      <c r="C9246">
        <v>37.960500000000003</v>
      </c>
      <c r="D9246">
        <v>36.686500000000002</v>
      </c>
      <c r="E9246">
        <v>36.850200000000001</v>
      </c>
      <c r="F9246">
        <v>163217092</v>
      </c>
      <c r="G9246">
        <v>1</v>
      </c>
      <c r="H9246">
        <f>applerevenue[[#This Row],[high]]-applerevenue[[#This Row],[low]]</f>
        <v>1.2740000000000009</v>
      </c>
    </row>
    <row r="9247" spans="1:8" x14ac:dyDescent="0.25">
      <c r="A9247" s="1">
        <v>42958</v>
      </c>
      <c r="B9247">
        <v>37.1539</v>
      </c>
      <c r="C9247">
        <v>37.621899999999997</v>
      </c>
      <c r="D9247">
        <v>37.028100000000002</v>
      </c>
      <c r="E9247">
        <v>37.362699999999997</v>
      </c>
      <c r="F9247">
        <v>105028384</v>
      </c>
      <c r="G9247">
        <v>0</v>
      </c>
      <c r="H9247">
        <f>applerevenue[[#This Row],[high]]-applerevenue[[#This Row],[low]]</f>
        <v>0.59379999999999455</v>
      </c>
    </row>
    <row r="9248" spans="1:8" x14ac:dyDescent="0.25">
      <c r="A9248" s="1">
        <v>42961</v>
      </c>
      <c r="B9248">
        <v>37.799199999999999</v>
      </c>
      <c r="C9248">
        <v>38.010399999999997</v>
      </c>
      <c r="D9248">
        <v>37.664000000000001</v>
      </c>
      <c r="E9248">
        <v>37.924900000000001</v>
      </c>
      <c r="F9248">
        <v>88490936</v>
      </c>
      <c r="G9248">
        <v>0</v>
      </c>
      <c r="H9248">
        <f>applerevenue[[#This Row],[high]]-applerevenue[[#This Row],[low]]</f>
        <v>0.3463999999999956</v>
      </c>
    </row>
    <row r="9249" spans="1:8" x14ac:dyDescent="0.25">
      <c r="A9249" s="1">
        <v>42962</v>
      </c>
      <c r="B9249">
        <v>38.117100000000001</v>
      </c>
      <c r="C9249">
        <v>38.481299999999997</v>
      </c>
      <c r="D9249">
        <v>37.9938</v>
      </c>
      <c r="E9249">
        <v>38.3401</v>
      </c>
      <c r="F9249">
        <v>117861948</v>
      </c>
      <c r="G9249">
        <v>0</v>
      </c>
      <c r="H9249">
        <f>applerevenue[[#This Row],[high]]-applerevenue[[#This Row],[low]]</f>
        <v>0.48749999999999716</v>
      </c>
    </row>
    <row r="9250" spans="1:8" x14ac:dyDescent="0.25">
      <c r="A9250" s="1">
        <v>42963</v>
      </c>
      <c r="B9250">
        <v>38.4208</v>
      </c>
      <c r="C9250">
        <v>38.555999999999997</v>
      </c>
      <c r="D9250">
        <v>37.996099999999998</v>
      </c>
      <c r="E9250">
        <v>38.185899999999997</v>
      </c>
      <c r="F9250">
        <v>110686448</v>
      </c>
      <c r="G9250">
        <v>1</v>
      </c>
      <c r="H9250">
        <f>applerevenue[[#This Row],[high]]-applerevenue[[#This Row],[low]]</f>
        <v>0.55989999999999895</v>
      </c>
    </row>
    <row r="9251" spans="1:8" x14ac:dyDescent="0.25">
      <c r="A9251" s="1">
        <v>42964</v>
      </c>
      <c r="B9251">
        <v>38.0839</v>
      </c>
      <c r="C9251">
        <v>38.128999999999998</v>
      </c>
      <c r="D9251">
        <v>37.448099999999997</v>
      </c>
      <c r="E9251">
        <v>37.452800000000003</v>
      </c>
      <c r="F9251">
        <v>111762260</v>
      </c>
      <c r="G9251">
        <v>1</v>
      </c>
      <c r="H9251">
        <f>applerevenue[[#This Row],[high]]-applerevenue[[#This Row],[low]]</f>
        <v>0.68090000000000117</v>
      </c>
    </row>
    <row r="9252" spans="1:8" x14ac:dyDescent="0.25">
      <c r="A9252" s="1">
        <v>42965</v>
      </c>
      <c r="B9252">
        <v>37.452800000000003</v>
      </c>
      <c r="C9252">
        <v>37.841900000000003</v>
      </c>
      <c r="D9252">
        <v>37.182299999999998</v>
      </c>
      <c r="E9252">
        <v>37.367400000000004</v>
      </c>
      <c r="F9252">
        <v>109712276</v>
      </c>
      <c r="G9252">
        <v>1</v>
      </c>
      <c r="H9252">
        <f>applerevenue[[#This Row],[high]]-applerevenue[[#This Row],[low]]</f>
        <v>0.65960000000000463</v>
      </c>
    </row>
    <row r="9253" spans="1:8" x14ac:dyDescent="0.25">
      <c r="A9253" s="1">
        <v>42968</v>
      </c>
      <c r="B9253">
        <v>37.367400000000004</v>
      </c>
      <c r="C9253">
        <v>37.459899999999998</v>
      </c>
      <c r="D9253">
        <v>36.800400000000003</v>
      </c>
      <c r="E9253">
        <v>37.2986</v>
      </c>
      <c r="F9253">
        <v>105474112</v>
      </c>
      <c r="G9253">
        <v>1</v>
      </c>
      <c r="H9253">
        <f>applerevenue[[#This Row],[high]]-applerevenue[[#This Row],[low]]</f>
        <v>0.6594999999999942</v>
      </c>
    </row>
    <row r="9254" spans="1:8" x14ac:dyDescent="0.25">
      <c r="A9254" s="1">
        <v>42969</v>
      </c>
      <c r="B9254">
        <v>37.540599999999998</v>
      </c>
      <c r="C9254">
        <v>37.960500000000003</v>
      </c>
      <c r="D9254">
        <v>37.4908</v>
      </c>
      <c r="E9254">
        <v>37.908299999999997</v>
      </c>
      <c r="F9254">
        <v>86418340</v>
      </c>
      <c r="G9254">
        <v>0</v>
      </c>
      <c r="H9254">
        <f>applerevenue[[#This Row],[high]]-applerevenue[[#This Row],[low]]</f>
        <v>0.46970000000000312</v>
      </c>
    </row>
    <row r="9255" spans="1:8" x14ac:dyDescent="0.25">
      <c r="A9255" s="1">
        <v>42970</v>
      </c>
      <c r="B9255">
        <v>37.739899999999999</v>
      </c>
      <c r="C9255">
        <v>38.072000000000003</v>
      </c>
      <c r="D9255">
        <v>37.694800000000001</v>
      </c>
      <c r="E9255">
        <v>37.955800000000004</v>
      </c>
      <c r="F9255">
        <v>77596324</v>
      </c>
      <c r="G9255">
        <v>0</v>
      </c>
      <c r="H9255">
        <f>applerevenue[[#This Row],[high]]-applerevenue[[#This Row],[low]]</f>
        <v>0.37720000000000198</v>
      </c>
    </row>
    <row r="9256" spans="1:8" x14ac:dyDescent="0.25">
      <c r="A9256" s="1">
        <v>42971</v>
      </c>
      <c r="B9256">
        <v>38.062600000000003</v>
      </c>
      <c r="C9256">
        <v>38.136099999999999</v>
      </c>
      <c r="D9256">
        <v>37.616500000000002</v>
      </c>
      <c r="E9256">
        <v>37.787300000000002</v>
      </c>
      <c r="F9256">
        <v>79275672</v>
      </c>
      <c r="G9256">
        <v>1</v>
      </c>
      <c r="H9256">
        <f>applerevenue[[#This Row],[high]]-applerevenue[[#This Row],[low]]</f>
        <v>0.51959999999999695</v>
      </c>
    </row>
    <row r="9257" spans="1:8" x14ac:dyDescent="0.25">
      <c r="A9257" s="1">
        <v>42972</v>
      </c>
      <c r="B9257">
        <v>37.877499999999998</v>
      </c>
      <c r="C9257">
        <v>38.093400000000003</v>
      </c>
      <c r="D9257">
        <v>37.787300000000002</v>
      </c>
      <c r="E9257">
        <v>37.927300000000002</v>
      </c>
      <c r="F9257">
        <v>101920252</v>
      </c>
      <c r="G9257">
        <v>0</v>
      </c>
      <c r="H9257">
        <f>applerevenue[[#This Row],[high]]-applerevenue[[#This Row],[low]]</f>
        <v>0.3061000000000007</v>
      </c>
    </row>
    <row r="9258" spans="1:8" x14ac:dyDescent="0.25">
      <c r="A9258" s="1">
        <v>42975</v>
      </c>
      <c r="B9258">
        <v>37.9938</v>
      </c>
      <c r="C9258">
        <v>38.435000000000002</v>
      </c>
      <c r="D9258">
        <v>37.943899999999999</v>
      </c>
      <c r="E9258">
        <v>38.3093</v>
      </c>
      <c r="F9258">
        <v>103863888</v>
      </c>
      <c r="G9258">
        <v>0</v>
      </c>
      <c r="H9258">
        <f>applerevenue[[#This Row],[high]]-applerevenue[[#This Row],[low]]</f>
        <v>0.49110000000000298</v>
      </c>
    </row>
    <row r="9259" spans="1:8" x14ac:dyDescent="0.25">
      <c r="A9259" s="1">
        <v>42976</v>
      </c>
      <c r="B9259">
        <v>37.984299999999998</v>
      </c>
      <c r="C9259">
        <v>38.700800000000001</v>
      </c>
      <c r="D9259">
        <v>37.960500000000003</v>
      </c>
      <c r="E9259">
        <v>38.6509</v>
      </c>
      <c r="F9259">
        <v>118067640</v>
      </c>
      <c r="G9259">
        <v>0</v>
      </c>
      <c r="H9259">
        <f>applerevenue[[#This Row],[high]]-applerevenue[[#This Row],[low]]</f>
        <v>0.74029999999999774</v>
      </c>
    </row>
    <row r="9260" spans="1:8" x14ac:dyDescent="0.25">
      <c r="A9260" s="1">
        <v>42977</v>
      </c>
      <c r="B9260">
        <v>38.862099999999998</v>
      </c>
      <c r="C9260">
        <v>38.883499999999998</v>
      </c>
      <c r="D9260">
        <v>38.579799999999999</v>
      </c>
      <c r="E9260">
        <v>38.755299999999998</v>
      </c>
      <c r="F9260">
        <v>109078336</v>
      </c>
      <c r="G9260">
        <v>1</v>
      </c>
      <c r="H9260">
        <f>applerevenue[[#This Row],[high]]-applerevenue[[#This Row],[low]]</f>
        <v>0.30369999999999919</v>
      </c>
    </row>
    <row r="9261" spans="1:8" x14ac:dyDescent="0.25">
      <c r="A9261" s="1">
        <v>42978</v>
      </c>
      <c r="B9261">
        <v>38.824100000000001</v>
      </c>
      <c r="C9261">
        <v>39.032899999999998</v>
      </c>
      <c r="D9261">
        <v>38.786200000000001</v>
      </c>
      <c r="E9261">
        <v>38.909500000000001</v>
      </c>
      <c r="F9261">
        <v>107140384</v>
      </c>
      <c r="G9261">
        <v>0</v>
      </c>
      <c r="H9261">
        <f>applerevenue[[#This Row],[high]]-applerevenue[[#This Row],[low]]</f>
        <v>0.24669999999999703</v>
      </c>
    </row>
    <row r="9262" spans="1:8" x14ac:dyDescent="0.25">
      <c r="A9262" s="1">
        <v>42979</v>
      </c>
      <c r="B9262">
        <v>39.099400000000003</v>
      </c>
      <c r="C9262">
        <v>39.132599999999996</v>
      </c>
      <c r="D9262">
        <v>38.821800000000003</v>
      </c>
      <c r="E9262">
        <v>38.921399999999998</v>
      </c>
      <c r="F9262">
        <v>66364204</v>
      </c>
      <c r="G9262">
        <v>1</v>
      </c>
      <c r="H9262">
        <f>applerevenue[[#This Row],[high]]-applerevenue[[#This Row],[low]]</f>
        <v>0.3107999999999933</v>
      </c>
    </row>
    <row r="9263" spans="1:8" x14ac:dyDescent="0.25">
      <c r="A9263" s="1">
        <v>42983</v>
      </c>
      <c r="B9263">
        <v>38.850200000000001</v>
      </c>
      <c r="C9263">
        <v>38.968899999999998</v>
      </c>
      <c r="D9263">
        <v>38.093400000000003</v>
      </c>
      <c r="E9263">
        <v>38.454000000000001</v>
      </c>
      <c r="F9263">
        <v>118145256</v>
      </c>
      <c r="G9263">
        <v>1</v>
      </c>
      <c r="H9263">
        <f>applerevenue[[#This Row],[high]]-applerevenue[[#This Row],[low]]</f>
        <v>0.87549999999999528</v>
      </c>
    </row>
    <row r="9264" spans="1:8" x14ac:dyDescent="0.25">
      <c r="A9264" s="1">
        <v>42984</v>
      </c>
      <c r="B9264">
        <v>38.603499999999997</v>
      </c>
      <c r="C9264">
        <v>38.669899999999998</v>
      </c>
      <c r="D9264">
        <v>38.0839</v>
      </c>
      <c r="E9264">
        <v>38.413699999999999</v>
      </c>
      <c r="F9264">
        <v>86606904</v>
      </c>
      <c r="G9264">
        <v>1</v>
      </c>
      <c r="H9264">
        <f>applerevenue[[#This Row],[high]]-applerevenue[[#This Row],[low]]</f>
        <v>0.58599999999999852</v>
      </c>
    </row>
    <row r="9265" spans="1:8" x14ac:dyDescent="0.25">
      <c r="A9265" s="1">
        <v>42985</v>
      </c>
      <c r="B9265">
        <v>38.456400000000002</v>
      </c>
      <c r="C9265">
        <v>38.491999999999997</v>
      </c>
      <c r="D9265">
        <v>38.045900000000003</v>
      </c>
      <c r="E9265">
        <v>38.259500000000003</v>
      </c>
      <c r="F9265">
        <v>87714008</v>
      </c>
      <c r="G9265">
        <v>1</v>
      </c>
      <c r="H9265">
        <f>applerevenue[[#This Row],[high]]-applerevenue[[#This Row],[low]]</f>
        <v>0.44609999999999417</v>
      </c>
    </row>
    <row r="9266" spans="1:8" x14ac:dyDescent="0.25">
      <c r="A9266" s="1">
        <v>42986</v>
      </c>
      <c r="B9266">
        <v>38.1646</v>
      </c>
      <c r="C9266">
        <v>38.233400000000003</v>
      </c>
      <c r="D9266">
        <v>37.611800000000002</v>
      </c>
      <c r="E9266">
        <v>37.6355</v>
      </c>
      <c r="F9266">
        <v>114446140</v>
      </c>
      <c r="G9266">
        <v>1</v>
      </c>
      <c r="H9266">
        <f>applerevenue[[#This Row],[high]]-applerevenue[[#This Row],[low]]</f>
        <v>0.62160000000000082</v>
      </c>
    </row>
    <row r="9267" spans="1:8" x14ac:dyDescent="0.25">
      <c r="A9267" s="1">
        <v>42989</v>
      </c>
      <c r="B9267">
        <v>38.0792</v>
      </c>
      <c r="C9267">
        <v>38.446899999999999</v>
      </c>
      <c r="D9267">
        <v>37.934399999999997</v>
      </c>
      <c r="E9267">
        <v>38.316400000000002</v>
      </c>
      <c r="F9267">
        <v>126323192</v>
      </c>
      <c r="G9267">
        <v>0</v>
      </c>
      <c r="H9267">
        <f>applerevenue[[#This Row],[high]]-applerevenue[[#This Row],[low]]</f>
        <v>0.51250000000000284</v>
      </c>
    </row>
    <row r="9268" spans="1:8" x14ac:dyDescent="0.25">
      <c r="A9268" s="1">
        <v>42990</v>
      </c>
      <c r="B9268">
        <v>38.579799999999999</v>
      </c>
      <c r="C9268">
        <v>38.900100000000002</v>
      </c>
      <c r="D9268">
        <v>37.668700000000001</v>
      </c>
      <c r="E9268">
        <v>38.1646</v>
      </c>
      <c r="F9268">
        <v>286856184</v>
      </c>
      <c r="G9268">
        <v>1</v>
      </c>
      <c r="H9268">
        <f>applerevenue[[#This Row],[high]]-applerevenue[[#This Row],[low]]</f>
        <v>1.2314000000000007</v>
      </c>
    </row>
    <row r="9269" spans="1:8" x14ac:dyDescent="0.25">
      <c r="A9269" s="1">
        <v>42991</v>
      </c>
      <c r="B9269">
        <v>37.929699999999997</v>
      </c>
      <c r="C9269">
        <v>37.951000000000001</v>
      </c>
      <c r="D9269">
        <v>37.464700000000001</v>
      </c>
      <c r="E9269">
        <v>37.877499999999998</v>
      </c>
      <c r="F9269">
        <v>179629444</v>
      </c>
      <c r="G9269">
        <v>1</v>
      </c>
      <c r="H9269">
        <f>applerevenue[[#This Row],[high]]-applerevenue[[#This Row],[low]]</f>
        <v>0.48629999999999995</v>
      </c>
    </row>
    <row r="9270" spans="1:8" x14ac:dyDescent="0.25">
      <c r="A9270" s="1">
        <v>42992</v>
      </c>
      <c r="B9270">
        <v>37.7209</v>
      </c>
      <c r="C9270">
        <v>37.818199999999997</v>
      </c>
      <c r="D9270">
        <v>37.507399999999997</v>
      </c>
      <c r="E9270">
        <v>37.552500000000002</v>
      </c>
      <c r="F9270">
        <v>95042996</v>
      </c>
      <c r="G9270">
        <v>1</v>
      </c>
      <c r="H9270">
        <f>applerevenue[[#This Row],[high]]-applerevenue[[#This Row],[low]]</f>
        <v>0.31080000000000041</v>
      </c>
    </row>
    <row r="9271" spans="1:8" x14ac:dyDescent="0.25">
      <c r="A9271" s="1">
        <v>42993</v>
      </c>
      <c r="B9271">
        <v>37.597499999999997</v>
      </c>
      <c r="C9271">
        <v>38.1907</v>
      </c>
      <c r="D9271">
        <v>37.485999999999997</v>
      </c>
      <c r="E9271">
        <v>37.932099999999998</v>
      </c>
      <c r="F9271">
        <v>196458408</v>
      </c>
      <c r="G9271">
        <v>0</v>
      </c>
      <c r="H9271">
        <f>applerevenue[[#This Row],[high]]-applerevenue[[#This Row],[low]]</f>
        <v>0.70470000000000255</v>
      </c>
    </row>
    <row r="9272" spans="1:8" x14ac:dyDescent="0.25">
      <c r="A9272" s="1">
        <v>42996</v>
      </c>
      <c r="B9272">
        <v>37.986600000000003</v>
      </c>
      <c r="C9272">
        <v>38.0792</v>
      </c>
      <c r="D9272">
        <v>37.4848</v>
      </c>
      <c r="E9272">
        <v>37.645000000000003</v>
      </c>
      <c r="F9272">
        <v>113077740</v>
      </c>
      <c r="G9272">
        <v>1</v>
      </c>
      <c r="H9272">
        <f>applerevenue[[#This Row],[high]]-applerevenue[[#This Row],[low]]</f>
        <v>0.59440000000000026</v>
      </c>
    </row>
    <row r="9273" spans="1:8" x14ac:dyDescent="0.25">
      <c r="A9273" s="1">
        <v>42997</v>
      </c>
      <c r="B9273">
        <v>37.844299999999997</v>
      </c>
      <c r="C9273">
        <v>37.905999999999999</v>
      </c>
      <c r="D9273">
        <v>37.590400000000002</v>
      </c>
      <c r="E9273">
        <v>37.659199999999998</v>
      </c>
      <c r="F9273">
        <v>83242528</v>
      </c>
      <c r="G9273">
        <v>1</v>
      </c>
      <c r="H9273">
        <f>applerevenue[[#This Row],[high]]-applerevenue[[#This Row],[low]]</f>
        <v>0.31559999999999633</v>
      </c>
    </row>
    <row r="9274" spans="1:8" x14ac:dyDescent="0.25">
      <c r="A9274" s="1">
        <v>42998</v>
      </c>
      <c r="B9274">
        <v>37.462299999999999</v>
      </c>
      <c r="C9274">
        <v>37.547699999999999</v>
      </c>
      <c r="D9274">
        <v>36.496699999999997</v>
      </c>
      <c r="E9274">
        <v>37.028100000000002</v>
      </c>
      <c r="F9274">
        <v>211805456</v>
      </c>
      <c r="G9274">
        <v>1</v>
      </c>
      <c r="H9274">
        <f>applerevenue[[#This Row],[high]]-applerevenue[[#This Row],[low]]</f>
        <v>1.0510000000000019</v>
      </c>
    </row>
    <row r="9275" spans="1:8" x14ac:dyDescent="0.25">
      <c r="A9275" s="1">
        <v>42999</v>
      </c>
      <c r="B9275">
        <v>36.964100000000002</v>
      </c>
      <c r="C9275">
        <v>36.964100000000002</v>
      </c>
      <c r="D9275">
        <v>36.240400000000001</v>
      </c>
      <c r="E9275">
        <v>36.392299999999999</v>
      </c>
      <c r="F9275">
        <v>150046644</v>
      </c>
      <c r="G9275">
        <v>1</v>
      </c>
      <c r="H9275">
        <f>applerevenue[[#This Row],[high]]-applerevenue[[#This Row],[low]]</f>
        <v>0.7237000000000009</v>
      </c>
    </row>
    <row r="9276" spans="1:8" x14ac:dyDescent="0.25">
      <c r="A9276" s="1">
        <v>43000</v>
      </c>
      <c r="B9276">
        <v>36.067300000000003</v>
      </c>
      <c r="C9276">
        <v>36.126600000000003</v>
      </c>
      <c r="D9276">
        <v>35.7209</v>
      </c>
      <c r="E9276">
        <v>36.0364</v>
      </c>
      <c r="F9276">
        <v>186581772</v>
      </c>
      <c r="G9276">
        <v>1</v>
      </c>
      <c r="H9276">
        <f>applerevenue[[#This Row],[high]]-applerevenue[[#This Row],[low]]</f>
        <v>0.40570000000000306</v>
      </c>
    </row>
    <row r="9277" spans="1:8" x14ac:dyDescent="0.25">
      <c r="A9277" s="1">
        <v>43003</v>
      </c>
      <c r="B9277">
        <v>35.585599999999999</v>
      </c>
      <c r="C9277">
        <v>36.022199999999998</v>
      </c>
      <c r="D9277">
        <v>35.3887</v>
      </c>
      <c r="E9277">
        <v>35.718499999999999</v>
      </c>
      <c r="F9277">
        <v>177549344</v>
      </c>
      <c r="G9277">
        <v>0</v>
      </c>
      <c r="H9277">
        <f>applerevenue[[#This Row],[high]]-applerevenue[[#This Row],[low]]</f>
        <v>0.63349999999999795</v>
      </c>
    </row>
    <row r="9278" spans="1:8" x14ac:dyDescent="0.25">
      <c r="A9278" s="1">
        <v>43004</v>
      </c>
      <c r="B9278">
        <v>36.010300000000001</v>
      </c>
      <c r="C9278">
        <v>36.518000000000001</v>
      </c>
      <c r="D9278">
        <v>35.988999999999997</v>
      </c>
      <c r="E9278">
        <v>36.332999999999998</v>
      </c>
      <c r="F9278">
        <v>146640180</v>
      </c>
      <c r="G9278">
        <v>0</v>
      </c>
      <c r="H9278">
        <f>applerevenue[[#This Row],[high]]-applerevenue[[#This Row],[low]]</f>
        <v>0.52900000000000347</v>
      </c>
    </row>
    <row r="9279" spans="1:8" x14ac:dyDescent="0.25">
      <c r="A9279" s="1">
        <v>43005</v>
      </c>
      <c r="B9279">
        <v>36.489600000000003</v>
      </c>
      <c r="C9279">
        <v>36.707599999999999</v>
      </c>
      <c r="D9279">
        <v>36.427900000000001</v>
      </c>
      <c r="E9279">
        <v>36.5916</v>
      </c>
      <c r="F9279">
        <v>102016908</v>
      </c>
      <c r="G9279">
        <v>0</v>
      </c>
      <c r="H9279">
        <f>applerevenue[[#This Row],[high]]-applerevenue[[#This Row],[low]]</f>
        <v>0.27969999999999828</v>
      </c>
    </row>
    <row r="9280" spans="1:8" x14ac:dyDescent="0.25">
      <c r="A9280" s="1">
        <v>43006</v>
      </c>
      <c r="B9280">
        <v>36.510899999999999</v>
      </c>
      <c r="C9280">
        <v>36.603400000000001</v>
      </c>
      <c r="D9280">
        <v>36.2286</v>
      </c>
      <c r="E9280">
        <v>36.366199999999999</v>
      </c>
      <c r="F9280">
        <v>88021820</v>
      </c>
      <c r="G9280">
        <v>1</v>
      </c>
      <c r="H9280">
        <f>applerevenue[[#This Row],[high]]-applerevenue[[#This Row],[low]]</f>
        <v>0.37480000000000047</v>
      </c>
    </row>
    <row r="9281" spans="1:8" x14ac:dyDescent="0.25">
      <c r="A9281" s="1">
        <v>43007</v>
      </c>
      <c r="B9281">
        <v>36.349600000000002</v>
      </c>
      <c r="C9281">
        <v>36.567900000000002</v>
      </c>
      <c r="D9281">
        <v>36.0625</v>
      </c>
      <c r="E9281">
        <v>36.5655</v>
      </c>
      <c r="F9281">
        <v>105199240</v>
      </c>
      <c r="G9281">
        <v>0</v>
      </c>
      <c r="H9281">
        <f>applerevenue[[#This Row],[high]]-applerevenue[[#This Row],[low]]</f>
        <v>0.50540000000000163</v>
      </c>
    </row>
    <row r="9282" spans="1:8" x14ac:dyDescent="0.25">
      <c r="A9282" s="1">
        <v>43010</v>
      </c>
      <c r="B9282">
        <v>36.598700000000001</v>
      </c>
      <c r="C9282">
        <v>36.643799999999999</v>
      </c>
      <c r="D9282">
        <v>36.2333</v>
      </c>
      <c r="E9282">
        <v>36.491900000000001</v>
      </c>
      <c r="F9282">
        <v>74795368</v>
      </c>
      <c r="G9282">
        <v>1</v>
      </c>
      <c r="H9282">
        <f>applerevenue[[#This Row],[high]]-applerevenue[[#This Row],[low]]</f>
        <v>0.41049999999999898</v>
      </c>
    </row>
    <row r="9283" spans="1:8" x14ac:dyDescent="0.25">
      <c r="A9283" s="1">
        <v>43011</v>
      </c>
      <c r="B9283">
        <v>36.539400000000001</v>
      </c>
      <c r="C9283">
        <v>36.7956</v>
      </c>
      <c r="D9283">
        <v>36.515700000000002</v>
      </c>
      <c r="E9283">
        <v>36.6509</v>
      </c>
      <c r="F9283">
        <v>64921172</v>
      </c>
      <c r="G9283">
        <v>0</v>
      </c>
      <c r="H9283">
        <f>applerevenue[[#This Row],[high]]-applerevenue[[#This Row],[low]]</f>
        <v>0.27989999999999782</v>
      </c>
    </row>
    <row r="9284" spans="1:8" x14ac:dyDescent="0.25">
      <c r="A9284" s="1">
        <v>43012</v>
      </c>
      <c r="B9284">
        <v>36.449199999999998</v>
      </c>
      <c r="C9284">
        <v>36.503799999999998</v>
      </c>
      <c r="D9284">
        <v>36.171599999999998</v>
      </c>
      <c r="E9284">
        <v>36.413600000000002</v>
      </c>
      <c r="F9284">
        <v>80655000</v>
      </c>
      <c r="G9284">
        <v>1</v>
      </c>
      <c r="H9284">
        <f>applerevenue[[#This Row],[high]]-applerevenue[[#This Row],[low]]</f>
        <v>0.33220000000000027</v>
      </c>
    </row>
    <row r="9285" spans="1:8" x14ac:dyDescent="0.25">
      <c r="A9285" s="1">
        <v>43013</v>
      </c>
      <c r="B9285">
        <v>36.579700000000003</v>
      </c>
      <c r="C9285">
        <v>36.878700000000002</v>
      </c>
      <c r="D9285">
        <v>36.548900000000003</v>
      </c>
      <c r="E9285">
        <v>36.866799999999998</v>
      </c>
      <c r="F9285">
        <v>85135076</v>
      </c>
      <c r="G9285">
        <v>0</v>
      </c>
      <c r="H9285">
        <f>applerevenue[[#This Row],[high]]-applerevenue[[#This Row],[low]]</f>
        <v>0.32979999999999876</v>
      </c>
    </row>
    <row r="9286" spans="1:8" x14ac:dyDescent="0.25">
      <c r="A9286" s="1">
        <v>43014</v>
      </c>
      <c r="B9286">
        <v>36.767200000000003</v>
      </c>
      <c r="C9286">
        <v>36.890500000000003</v>
      </c>
      <c r="D9286">
        <v>36.669899999999998</v>
      </c>
      <c r="E9286">
        <v>36.845399999999998</v>
      </c>
      <c r="F9286">
        <v>69630232</v>
      </c>
      <c r="G9286">
        <v>0</v>
      </c>
      <c r="H9286">
        <f>applerevenue[[#This Row],[high]]-applerevenue[[#This Row],[low]]</f>
        <v>0.22060000000000457</v>
      </c>
    </row>
    <row r="9287" spans="1:8" x14ac:dyDescent="0.25">
      <c r="A9287" s="1">
        <v>43017</v>
      </c>
      <c r="B9287">
        <v>36.9664</v>
      </c>
      <c r="C9287">
        <v>37.184699999999999</v>
      </c>
      <c r="D9287">
        <v>36.889299999999999</v>
      </c>
      <c r="E9287">
        <v>36.973599999999998</v>
      </c>
      <c r="F9287">
        <v>65051692</v>
      </c>
      <c r="G9287">
        <v>0</v>
      </c>
      <c r="H9287">
        <f>applerevenue[[#This Row],[high]]-applerevenue[[#This Row],[low]]</f>
        <v>0.29540000000000077</v>
      </c>
    </row>
    <row r="9288" spans="1:8" x14ac:dyDescent="0.25">
      <c r="A9288" s="1">
        <v>43018</v>
      </c>
      <c r="B9288">
        <v>37.0246</v>
      </c>
      <c r="C9288">
        <v>37.485999999999997</v>
      </c>
      <c r="D9288">
        <v>36.798000000000002</v>
      </c>
      <c r="E9288">
        <v>36.9878</v>
      </c>
      <c r="F9288">
        <v>62468056</v>
      </c>
      <c r="G9288">
        <v>1</v>
      </c>
      <c r="H9288">
        <f>applerevenue[[#This Row],[high]]-applerevenue[[#This Row],[low]]</f>
        <v>0.68799999999999528</v>
      </c>
    </row>
    <row r="9289" spans="1:8" x14ac:dyDescent="0.25">
      <c r="A9289" s="1">
        <v>43019</v>
      </c>
      <c r="B9289">
        <v>37.004399999999997</v>
      </c>
      <c r="C9289">
        <v>37.244</v>
      </c>
      <c r="D9289">
        <v>36.952199999999998</v>
      </c>
      <c r="E9289">
        <v>37.142000000000003</v>
      </c>
      <c r="F9289">
        <v>67622560</v>
      </c>
      <c r="G9289">
        <v>0</v>
      </c>
      <c r="H9289">
        <f>applerevenue[[#This Row],[high]]-applerevenue[[#This Row],[low]]</f>
        <v>0.29180000000000206</v>
      </c>
    </row>
    <row r="9290" spans="1:8" x14ac:dyDescent="0.25">
      <c r="A9290" s="1">
        <v>43020</v>
      </c>
      <c r="B9290">
        <v>37.0946</v>
      </c>
      <c r="C9290">
        <v>37.336599999999997</v>
      </c>
      <c r="D9290">
        <v>36.947400000000002</v>
      </c>
      <c r="E9290">
        <v>37.011499999999998</v>
      </c>
      <c r="F9290">
        <v>64500216</v>
      </c>
      <c r="G9290">
        <v>1</v>
      </c>
      <c r="H9290">
        <f>applerevenue[[#This Row],[high]]-applerevenue[[#This Row],[low]]</f>
        <v>0.38919999999999533</v>
      </c>
    </row>
    <row r="9291" spans="1:8" x14ac:dyDescent="0.25">
      <c r="A9291" s="1">
        <v>43021</v>
      </c>
      <c r="B9291">
        <v>37.184699999999999</v>
      </c>
      <c r="C9291">
        <v>37.315199999999997</v>
      </c>
      <c r="D9291">
        <v>37.108800000000002</v>
      </c>
      <c r="E9291">
        <v>37.246400000000001</v>
      </c>
      <c r="F9291">
        <v>65576752</v>
      </c>
      <c r="G9291">
        <v>0</v>
      </c>
      <c r="H9291">
        <f>applerevenue[[#This Row],[high]]-applerevenue[[#This Row],[low]]</f>
        <v>0.20639999999999503</v>
      </c>
    </row>
    <row r="9292" spans="1:8" x14ac:dyDescent="0.25">
      <c r="A9292" s="1">
        <v>43024</v>
      </c>
      <c r="B9292">
        <v>37.462299999999999</v>
      </c>
      <c r="C9292">
        <v>37.960500000000003</v>
      </c>
      <c r="D9292">
        <v>37.402999999999999</v>
      </c>
      <c r="E9292">
        <v>37.932099999999998</v>
      </c>
      <c r="F9292">
        <v>96485808</v>
      </c>
      <c r="G9292">
        <v>0</v>
      </c>
      <c r="H9292">
        <f>applerevenue[[#This Row],[high]]-applerevenue[[#This Row],[low]]</f>
        <v>0.55750000000000455</v>
      </c>
    </row>
    <row r="9293" spans="1:8" x14ac:dyDescent="0.25">
      <c r="A9293" s="1">
        <v>43025</v>
      </c>
      <c r="B9293">
        <v>37.908299999999997</v>
      </c>
      <c r="C9293">
        <v>38.166899999999998</v>
      </c>
      <c r="D9293">
        <v>37.777799999999999</v>
      </c>
      <c r="E9293">
        <v>38.072000000000003</v>
      </c>
      <c r="F9293">
        <v>75989100</v>
      </c>
      <c r="G9293">
        <v>0</v>
      </c>
      <c r="H9293">
        <f>applerevenue[[#This Row],[high]]-applerevenue[[#This Row],[low]]</f>
        <v>0.38909999999999911</v>
      </c>
    </row>
    <row r="9294" spans="1:8" x14ac:dyDescent="0.25">
      <c r="A9294" s="1">
        <v>43026</v>
      </c>
      <c r="B9294">
        <v>38.060200000000002</v>
      </c>
      <c r="C9294">
        <v>38.128999999999998</v>
      </c>
      <c r="D9294">
        <v>37.865600000000001</v>
      </c>
      <c r="E9294">
        <v>37.903599999999997</v>
      </c>
      <c r="F9294">
        <v>65496656</v>
      </c>
      <c r="G9294">
        <v>1</v>
      </c>
      <c r="H9294">
        <f>applerevenue[[#This Row],[high]]-applerevenue[[#This Row],[low]]</f>
        <v>0.26339999999999719</v>
      </c>
    </row>
    <row r="9295" spans="1:8" x14ac:dyDescent="0.25">
      <c r="A9295" s="1">
        <v>43027</v>
      </c>
      <c r="B9295">
        <v>37.189500000000002</v>
      </c>
      <c r="C9295">
        <v>37.267800000000001</v>
      </c>
      <c r="D9295">
        <v>36.779000000000003</v>
      </c>
      <c r="E9295">
        <v>37.006799999999998</v>
      </c>
      <c r="F9295">
        <v>170336664</v>
      </c>
      <c r="G9295">
        <v>1</v>
      </c>
      <c r="H9295">
        <f>applerevenue[[#This Row],[high]]-applerevenue[[#This Row],[low]]</f>
        <v>0.48879999999999768</v>
      </c>
    </row>
    <row r="9296" spans="1:8" x14ac:dyDescent="0.25">
      <c r="A9296" s="1">
        <v>43028</v>
      </c>
      <c r="B9296">
        <v>37.156199999999998</v>
      </c>
      <c r="C9296">
        <v>37.426699999999997</v>
      </c>
      <c r="D9296">
        <v>37.002000000000002</v>
      </c>
      <c r="E9296">
        <v>37.070799999999998</v>
      </c>
      <c r="F9296">
        <v>95896584</v>
      </c>
      <c r="G9296">
        <v>1</v>
      </c>
      <c r="H9296">
        <f>applerevenue[[#This Row],[high]]-applerevenue[[#This Row],[low]]</f>
        <v>0.4246999999999943</v>
      </c>
    </row>
    <row r="9297" spans="1:8" x14ac:dyDescent="0.25">
      <c r="A9297" s="1">
        <v>43031</v>
      </c>
      <c r="B9297">
        <v>37.222700000000003</v>
      </c>
      <c r="C9297">
        <v>37.412500000000001</v>
      </c>
      <c r="D9297">
        <v>36.892899999999997</v>
      </c>
      <c r="E9297">
        <v>37.051900000000003</v>
      </c>
      <c r="F9297">
        <v>87937308</v>
      </c>
      <c r="G9297">
        <v>1</v>
      </c>
      <c r="H9297">
        <f>applerevenue[[#This Row],[high]]-applerevenue[[#This Row],[low]]</f>
        <v>0.51960000000000406</v>
      </c>
    </row>
    <row r="9298" spans="1:8" x14ac:dyDescent="0.25">
      <c r="A9298" s="1">
        <v>43032</v>
      </c>
      <c r="B9298">
        <v>37.080300000000001</v>
      </c>
      <c r="C9298">
        <v>37.348399999999998</v>
      </c>
      <c r="D9298">
        <v>37.058999999999997</v>
      </c>
      <c r="E9298">
        <v>37.272500000000001</v>
      </c>
      <c r="F9298">
        <v>71028920</v>
      </c>
      <c r="G9298">
        <v>0</v>
      </c>
      <c r="H9298">
        <f>applerevenue[[#This Row],[high]]-applerevenue[[#This Row],[low]]</f>
        <v>0.28940000000000055</v>
      </c>
    </row>
    <row r="9299" spans="1:8" x14ac:dyDescent="0.25">
      <c r="A9299" s="1">
        <v>43033</v>
      </c>
      <c r="B9299">
        <v>37.227400000000003</v>
      </c>
      <c r="C9299">
        <v>37.379300000000001</v>
      </c>
      <c r="D9299">
        <v>36.838299999999997</v>
      </c>
      <c r="E9299">
        <v>37.108800000000002</v>
      </c>
      <c r="F9299">
        <v>84828392</v>
      </c>
      <c r="G9299">
        <v>1</v>
      </c>
      <c r="H9299">
        <f>applerevenue[[#This Row],[high]]-applerevenue[[#This Row],[low]]</f>
        <v>0.54100000000000392</v>
      </c>
    </row>
    <row r="9300" spans="1:8" x14ac:dyDescent="0.25">
      <c r="A9300" s="1">
        <v>43034</v>
      </c>
      <c r="B9300">
        <v>37.3033</v>
      </c>
      <c r="C9300">
        <v>37.445599999999999</v>
      </c>
      <c r="D9300">
        <v>37.196599999999997</v>
      </c>
      <c r="E9300">
        <v>37.345999999999997</v>
      </c>
      <c r="F9300">
        <v>68001876</v>
      </c>
      <c r="G9300">
        <v>0</v>
      </c>
      <c r="H9300">
        <f>applerevenue[[#This Row],[high]]-applerevenue[[#This Row],[low]]</f>
        <v>0.24900000000000233</v>
      </c>
    </row>
    <row r="9301" spans="1:8" x14ac:dyDescent="0.25">
      <c r="A9301" s="1">
        <v>43035</v>
      </c>
      <c r="B9301">
        <v>37.792099999999998</v>
      </c>
      <c r="C9301">
        <v>38.814599999999999</v>
      </c>
      <c r="D9301">
        <v>37.652099999999997</v>
      </c>
      <c r="E9301">
        <v>38.684199999999997</v>
      </c>
      <c r="F9301">
        <v>177816640</v>
      </c>
      <c r="G9301">
        <v>0</v>
      </c>
      <c r="H9301">
        <f>applerevenue[[#This Row],[high]]-applerevenue[[#This Row],[low]]</f>
        <v>1.1625000000000014</v>
      </c>
    </row>
    <row r="9302" spans="1:8" x14ac:dyDescent="0.25">
      <c r="A9302" s="1">
        <v>43038</v>
      </c>
      <c r="B9302">
        <v>38.883499999999998</v>
      </c>
      <c r="C9302">
        <v>39.8752</v>
      </c>
      <c r="D9302">
        <v>38.8431</v>
      </c>
      <c r="E9302">
        <v>39.554900000000004</v>
      </c>
      <c r="F9302">
        <v>178803088</v>
      </c>
      <c r="G9302">
        <v>0</v>
      </c>
      <c r="H9302">
        <f>applerevenue[[#This Row],[high]]-applerevenue[[#This Row],[low]]</f>
        <v>1.0320999999999998</v>
      </c>
    </row>
    <row r="9303" spans="1:8" x14ac:dyDescent="0.25">
      <c r="A9303" s="1">
        <v>43039</v>
      </c>
      <c r="B9303">
        <v>39.834800000000001</v>
      </c>
      <c r="C9303">
        <v>40.25</v>
      </c>
      <c r="D9303">
        <v>39.607100000000003</v>
      </c>
      <c r="E9303">
        <v>40.1053</v>
      </c>
      <c r="F9303">
        <v>144187312</v>
      </c>
      <c r="G9303">
        <v>0</v>
      </c>
      <c r="H9303">
        <f>applerevenue[[#This Row],[high]]-applerevenue[[#This Row],[low]]</f>
        <v>0.64289999999999736</v>
      </c>
    </row>
    <row r="9304" spans="1:8" x14ac:dyDescent="0.25">
      <c r="A9304" s="1">
        <v>43040</v>
      </c>
      <c r="B9304">
        <v>40.302199999999999</v>
      </c>
      <c r="C9304">
        <v>40.318800000000003</v>
      </c>
      <c r="D9304">
        <v>39.291499999999999</v>
      </c>
      <c r="E9304">
        <v>39.595199999999998</v>
      </c>
      <c r="F9304">
        <v>134551048</v>
      </c>
      <c r="G9304">
        <v>1</v>
      </c>
      <c r="H9304">
        <f>applerevenue[[#This Row],[high]]-applerevenue[[#This Row],[low]]</f>
        <v>1.0273000000000039</v>
      </c>
    </row>
    <row r="9305" spans="1:8" x14ac:dyDescent="0.25">
      <c r="A9305" s="1">
        <v>43041</v>
      </c>
      <c r="B9305">
        <v>39.773200000000003</v>
      </c>
      <c r="C9305">
        <v>39.977200000000003</v>
      </c>
      <c r="D9305">
        <v>39.213200000000001</v>
      </c>
      <c r="E9305">
        <v>39.884700000000002</v>
      </c>
      <c r="F9305">
        <v>165573492</v>
      </c>
      <c r="G9305">
        <v>0</v>
      </c>
      <c r="H9305">
        <f>applerevenue[[#This Row],[high]]-applerevenue[[#This Row],[low]]</f>
        <v>0.7640000000000029</v>
      </c>
    </row>
    <row r="9306" spans="1:8" x14ac:dyDescent="0.25">
      <c r="A9306" s="1">
        <v>43042</v>
      </c>
      <c r="B9306">
        <v>41.2821</v>
      </c>
      <c r="C9306">
        <v>41.343800000000002</v>
      </c>
      <c r="D9306">
        <v>40.598799999999997</v>
      </c>
      <c r="E9306">
        <v>40.926200000000001</v>
      </c>
      <c r="F9306">
        <v>237594524</v>
      </c>
      <c r="G9306">
        <v>1</v>
      </c>
      <c r="H9306">
        <f>applerevenue[[#This Row],[high]]-applerevenue[[#This Row],[low]]</f>
        <v>0.74500000000000455</v>
      </c>
    </row>
    <row r="9307" spans="1:8" x14ac:dyDescent="0.25">
      <c r="A9307" s="1">
        <v>43045</v>
      </c>
      <c r="B9307">
        <v>40.894199999999998</v>
      </c>
      <c r="C9307">
        <v>41.517000000000003</v>
      </c>
      <c r="D9307">
        <v>40.741100000000003</v>
      </c>
      <c r="E9307">
        <v>41.3414</v>
      </c>
      <c r="F9307">
        <v>140105224</v>
      </c>
      <c r="G9307">
        <v>0</v>
      </c>
      <c r="H9307">
        <f>applerevenue[[#This Row],[high]]-applerevenue[[#This Row],[low]]</f>
        <v>0.77590000000000003</v>
      </c>
    </row>
    <row r="9308" spans="1:8" x14ac:dyDescent="0.25">
      <c r="A9308" s="1">
        <v>43046</v>
      </c>
      <c r="B9308">
        <v>41.2607</v>
      </c>
      <c r="C9308">
        <v>41.578600000000002</v>
      </c>
      <c r="D9308">
        <v>41.187199999999997</v>
      </c>
      <c r="E9308">
        <v>41.474299999999999</v>
      </c>
      <c r="F9308">
        <v>97445940</v>
      </c>
      <c r="G9308">
        <v>0</v>
      </c>
      <c r="H9308">
        <f>applerevenue[[#This Row],[high]]-applerevenue[[#This Row],[low]]</f>
        <v>0.39140000000000441</v>
      </c>
    </row>
    <row r="9309" spans="1:8" x14ac:dyDescent="0.25">
      <c r="A9309" s="1">
        <v>43047</v>
      </c>
      <c r="B9309">
        <v>41.438699999999997</v>
      </c>
      <c r="C9309">
        <v>41.813499999999998</v>
      </c>
      <c r="D9309">
        <v>41.360399999999998</v>
      </c>
      <c r="E9309">
        <v>41.813499999999998</v>
      </c>
      <c r="F9309">
        <v>95630556</v>
      </c>
      <c r="G9309">
        <v>0</v>
      </c>
      <c r="H9309">
        <f>applerevenue[[#This Row],[high]]-applerevenue[[#This Row],[low]]</f>
        <v>0.45309999999999917</v>
      </c>
    </row>
    <row r="9310" spans="1:8" x14ac:dyDescent="0.25">
      <c r="A9310" s="1">
        <v>43048</v>
      </c>
      <c r="B9310">
        <v>41.545400000000001</v>
      </c>
      <c r="C9310">
        <v>41.7791</v>
      </c>
      <c r="D9310">
        <v>41.078000000000003</v>
      </c>
      <c r="E9310">
        <v>41.728099999999998</v>
      </c>
      <c r="F9310">
        <v>116742672</v>
      </c>
      <c r="G9310">
        <v>0</v>
      </c>
      <c r="H9310">
        <f>applerevenue[[#This Row],[high]]-applerevenue[[#This Row],[low]]</f>
        <v>0.70109999999999673</v>
      </c>
    </row>
    <row r="9311" spans="1:8" x14ac:dyDescent="0.25">
      <c r="A9311" s="1">
        <v>43049</v>
      </c>
      <c r="B9311">
        <v>41.695300000000003</v>
      </c>
      <c r="C9311">
        <v>41.759599999999999</v>
      </c>
      <c r="D9311">
        <v>41.4953</v>
      </c>
      <c r="E9311">
        <v>41.590499999999999</v>
      </c>
      <c r="F9311">
        <v>100582000</v>
      </c>
      <c r="G9311">
        <v>1</v>
      </c>
      <c r="H9311">
        <f>applerevenue[[#This Row],[high]]-applerevenue[[#This Row],[low]]</f>
        <v>0.26429999999999865</v>
      </c>
    </row>
    <row r="9312" spans="1:8" x14ac:dyDescent="0.25">
      <c r="A9312" s="1">
        <v>43052</v>
      </c>
      <c r="B9312">
        <v>41.311900000000001</v>
      </c>
      <c r="C9312">
        <v>41.55</v>
      </c>
      <c r="D9312">
        <v>41.2881</v>
      </c>
      <c r="E9312">
        <v>41.4238</v>
      </c>
      <c r="F9312">
        <v>67928320</v>
      </c>
      <c r="G9312">
        <v>0</v>
      </c>
      <c r="H9312">
        <f>applerevenue[[#This Row],[high]]-applerevenue[[#This Row],[low]]</f>
        <v>0.26189999999999714</v>
      </c>
    </row>
    <row r="9313" spans="1:8" x14ac:dyDescent="0.25">
      <c r="A9313" s="1">
        <v>43053</v>
      </c>
      <c r="B9313">
        <v>41.202399999999997</v>
      </c>
      <c r="C9313">
        <v>41.307200000000002</v>
      </c>
      <c r="D9313">
        <v>40.759500000000003</v>
      </c>
      <c r="E9313">
        <v>40.797600000000003</v>
      </c>
      <c r="F9313">
        <v>99129948</v>
      </c>
      <c r="G9313">
        <v>1</v>
      </c>
      <c r="H9313">
        <f>applerevenue[[#This Row],[high]]-applerevenue[[#This Row],[low]]</f>
        <v>0.54769999999999897</v>
      </c>
    </row>
    <row r="9314" spans="1:8" x14ac:dyDescent="0.25">
      <c r="A9314" s="1">
        <v>43054</v>
      </c>
      <c r="B9314">
        <v>40.471400000000003</v>
      </c>
      <c r="C9314">
        <v>40.554699999999997</v>
      </c>
      <c r="D9314">
        <v>40.092799999999997</v>
      </c>
      <c r="E9314">
        <v>40.259500000000003</v>
      </c>
      <c r="F9314">
        <v>116632280</v>
      </c>
      <c r="G9314">
        <v>1</v>
      </c>
      <c r="H9314">
        <f>applerevenue[[#This Row],[high]]-applerevenue[[#This Row],[low]]</f>
        <v>0.46189999999999998</v>
      </c>
    </row>
    <row r="9315" spans="1:8" x14ac:dyDescent="0.25">
      <c r="A9315" s="1">
        <v>43055</v>
      </c>
      <c r="B9315">
        <v>40.759500000000003</v>
      </c>
      <c r="C9315">
        <v>40.9238</v>
      </c>
      <c r="D9315">
        <v>40.549999999999997</v>
      </c>
      <c r="E9315">
        <v>40.740499999999997</v>
      </c>
      <c r="F9315">
        <v>94549936</v>
      </c>
      <c r="G9315">
        <v>1</v>
      </c>
      <c r="H9315">
        <f>applerevenue[[#This Row],[high]]-applerevenue[[#This Row],[low]]</f>
        <v>0.3738000000000028</v>
      </c>
    </row>
    <row r="9316" spans="1:8" x14ac:dyDescent="0.25">
      <c r="A9316" s="1">
        <v>43056</v>
      </c>
      <c r="B9316">
        <v>40.726199999999999</v>
      </c>
      <c r="C9316">
        <v>40.8095</v>
      </c>
      <c r="D9316">
        <v>40.392800000000001</v>
      </c>
      <c r="E9316">
        <v>40.514299999999999</v>
      </c>
      <c r="F9316">
        <v>87598176</v>
      </c>
      <c r="G9316">
        <v>1</v>
      </c>
      <c r="H9316">
        <f>applerevenue[[#This Row],[high]]-applerevenue[[#This Row],[low]]</f>
        <v>0.41669999999999874</v>
      </c>
    </row>
    <row r="9317" spans="1:8" x14ac:dyDescent="0.25">
      <c r="A9317" s="1">
        <v>43059</v>
      </c>
      <c r="B9317">
        <v>40.547600000000003</v>
      </c>
      <c r="C9317">
        <v>40.611899999999999</v>
      </c>
      <c r="D9317">
        <v>40.373800000000003</v>
      </c>
      <c r="E9317">
        <v>40.473799999999997</v>
      </c>
      <c r="F9317">
        <v>65049788</v>
      </c>
      <c r="G9317">
        <v>1</v>
      </c>
      <c r="H9317">
        <f>applerevenue[[#This Row],[high]]-applerevenue[[#This Row],[low]]</f>
        <v>0.23809999999999576</v>
      </c>
    </row>
    <row r="9318" spans="1:8" x14ac:dyDescent="0.25">
      <c r="A9318" s="1">
        <v>43060</v>
      </c>
      <c r="B9318">
        <v>40.664299999999997</v>
      </c>
      <c r="C9318">
        <v>41.359499999999997</v>
      </c>
      <c r="D9318">
        <v>40.664299999999997</v>
      </c>
      <c r="E9318">
        <v>41.226199999999999</v>
      </c>
      <c r="F9318">
        <v>100525180</v>
      </c>
      <c r="G9318">
        <v>0</v>
      </c>
      <c r="H9318">
        <f>applerevenue[[#This Row],[high]]-applerevenue[[#This Row],[low]]</f>
        <v>0.69519999999999982</v>
      </c>
    </row>
    <row r="9319" spans="1:8" x14ac:dyDescent="0.25">
      <c r="A9319" s="1">
        <v>43061</v>
      </c>
      <c r="B9319">
        <v>41.278599999999997</v>
      </c>
      <c r="C9319">
        <v>41.6691</v>
      </c>
      <c r="D9319">
        <v>41.204799999999999</v>
      </c>
      <c r="E9319">
        <v>41.659599999999998</v>
      </c>
      <c r="F9319">
        <v>102355700</v>
      </c>
      <c r="G9319">
        <v>0</v>
      </c>
      <c r="H9319">
        <f>applerevenue[[#This Row],[high]]-applerevenue[[#This Row],[low]]</f>
        <v>0.46430000000000149</v>
      </c>
    </row>
    <row r="9320" spans="1:8" x14ac:dyDescent="0.25">
      <c r="A9320" s="1">
        <v>43063</v>
      </c>
      <c r="B9320">
        <v>41.692900000000002</v>
      </c>
      <c r="C9320">
        <v>41.7881</v>
      </c>
      <c r="D9320">
        <v>41.584800000000001</v>
      </c>
      <c r="E9320">
        <v>41.661900000000003</v>
      </c>
      <c r="F9320">
        <v>56106692</v>
      </c>
      <c r="G9320">
        <v>1</v>
      </c>
      <c r="H9320">
        <f>applerevenue[[#This Row],[high]]-applerevenue[[#This Row],[low]]</f>
        <v>0.2032999999999987</v>
      </c>
    </row>
    <row r="9321" spans="1:8" x14ac:dyDescent="0.25">
      <c r="A9321" s="1">
        <v>43066</v>
      </c>
      <c r="B9321">
        <v>41.680999999999997</v>
      </c>
      <c r="C9321">
        <v>41.688099999999999</v>
      </c>
      <c r="D9321">
        <v>41.273800000000001</v>
      </c>
      <c r="E9321">
        <v>41.452399999999997</v>
      </c>
      <c r="F9321">
        <v>82867208</v>
      </c>
      <c r="G9321">
        <v>1</v>
      </c>
      <c r="H9321">
        <f>applerevenue[[#This Row],[high]]-applerevenue[[#This Row],[low]]</f>
        <v>0.41429999999999723</v>
      </c>
    </row>
    <row r="9322" spans="1:8" x14ac:dyDescent="0.25">
      <c r="A9322" s="1">
        <v>43067</v>
      </c>
      <c r="B9322">
        <v>41.502400000000002</v>
      </c>
      <c r="C9322">
        <v>41.638100000000001</v>
      </c>
      <c r="D9322">
        <v>40.921399999999998</v>
      </c>
      <c r="E9322">
        <v>41.209499999999998</v>
      </c>
      <c r="F9322">
        <v>105715208</v>
      </c>
      <c r="G9322">
        <v>1</v>
      </c>
      <c r="H9322">
        <f>applerevenue[[#This Row],[high]]-applerevenue[[#This Row],[low]]</f>
        <v>0.716700000000003</v>
      </c>
    </row>
    <row r="9323" spans="1:8" x14ac:dyDescent="0.25">
      <c r="A9323" s="1">
        <v>43068</v>
      </c>
      <c r="B9323">
        <v>41.104799999999997</v>
      </c>
      <c r="C9323">
        <v>41.1738</v>
      </c>
      <c r="D9323">
        <v>39.802300000000002</v>
      </c>
      <c r="E9323">
        <v>40.354700000000001</v>
      </c>
      <c r="F9323">
        <v>166665456</v>
      </c>
      <c r="G9323">
        <v>1</v>
      </c>
      <c r="H9323">
        <f>applerevenue[[#This Row],[high]]-applerevenue[[#This Row],[low]]</f>
        <v>1.3714999999999975</v>
      </c>
    </row>
    <row r="9324" spans="1:8" x14ac:dyDescent="0.25">
      <c r="A9324" s="1">
        <v>43069</v>
      </c>
      <c r="B9324">
        <v>40.5809</v>
      </c>
      <c r="C9324">
        <v>40.988100000000003</v>
      </c>
      <c r="D9324">
        <v>40.107100000000003</v>
      </c>
      <c r="E9324">
        <v>40.918999999999997</v>
      </c>
      <c r="F9324">
        <v>166108872</v>
      </c>
      <c r="G9324">
        <v>0</v>
      </c>
      <c r="H9324">
        <f>applerevenue[[#This Row],[high]]-applerevenue[[#This Row],[low]]</f>
        <v>0.88100000000000023</v>
      </c>
    </row>
    <row r="9325" spans="1:8" x14ac:dyDescent="0.25">
      <c r="A9325" s="1">
        <v>43070</v>
      </c>
      <c r="B9325">
        <v>40.4666</v>
      </c>
      <c r="C9325">
        <v>40.876199999999997</v>
      </c>
      <c r="D9325">
        <v>40.121400000000001</v>
      </c>
      <c r="E9325">
        <v>40.7286</v>
      </c>
      <c r="F9325">
        <v>159037152</v>
      </c>
      <c r="G9325">
        <v>0</v>
      </c>
      <c r="H9325">
        <f>applerevenue[[#This Row],[high]]-applerevenue[[#This Row],[low]]</f>
        <v>0.75479999999999592</v>
      </c>
    </row>
    <row r="9326" spans="1:8" x14ac:dyDescent="0.25">
      <c r="A9326" s="1">
        <v>43073</v>
      </c>
      <c r="B9326">
        <v>41.069099999999999</v>
      </c>
      <c r="C9326">
        <v>41.102400000000003</v>
      </c>
      <c r="D9326">
        <v>40.3904</v>
      </c>
      <c r="E9326">
        <v>40.430900000000001</v>
      </c>
      <c r="F9326">
        <v>130169540</v>
      </c>
      <c r="G9326">
        <v>1</v>
      </c>
      <c r="H9326">
        <f>applerevenue[[#This Row],[high]]-applerevenue[[#This Row],[low]]</f>
        <v>0.7120000000000033</v>
      </c>
    </row>
    <row r="9327" spans="1:8" x14ac:dyDescent="0.25">
      <c r="A9327" s="1">
        <v>43074</v>
      </c>
      <c r="B9327">
        <v>40.2547</v>
      </c>
      <c r="C9327">
        <v>40.840499999999999</v>
      </c>
      <c r="D9327">
        <v>40.0976</v>
      </c>
      <c r="E9327">
        <v>40.392800000000001</v>
      </c>
      <c r="F9327">
        <v>109400616</v>
      </c>
      <c r="G9327">
        <v>0</v>
      </c>
      <c r="H9327">
        <f>applerevenue[[#This Row],[high]]-applerevenue[[#This Row],[low]]</f>
        <v>0.74289999999999878</v>
      </c>
    </row>
    <row r="9328" spans="1:8" x14ac:dyDescent="0.25">
      <c r="A9328" s="1">
        <v>43075</v>
      </c>
      <c r="B9328">
        <v>39.883299999999998</v>
      </c>
      <c r="C9328">
        <v>40.527299999999997</v>
      </c>
      <c r="D9328">
        <v>39.635599999999997</v>
      </c>
      <c r="E9328">
        <v>40.242800000000003</v>
      </c>
      <c r="F9328">
        <v>114240000</v>
      </c>
      <c r="G9328">
        <v>0</v>
      </c>
      <c r="H9328">
        <f>applerevenue[[#This Row],[high]]-applerevenue[[#This Row],[low]]</f>
        <v>0.89170000000000016</v>
      </c>
    </row>
    <row r="9329" spans="1:8" x14ac:dyDescent="0.25">
      <c r="A9329" s="1">
        <v>43076</v>
      </c>
      <c r="B9329">
        <v>40.247599999999998</v>
      </c>
      <c r="C9329">
        <v>40.583300000000001</v>
      </c>
      <c r="D9329">
        <v>40.219000000000001</v>
      </c>
      <c r="E9329">
        <v>40.316600000000001</v>
      </c>
      <c r="F9329">
        <v>102693232</v>
      </c>
      <c r="G9329">
        <v>0</v>
      </c>
      <c r="H9329">
        <f>applerevenue[[#This Row],[high]]-applerevenue[[#This Row],[low]]</f>
        <v>0.36430000000000007</v>
      </c>
    </row>
    <row r="9330" spans="1:8" x14ac:dyDescent="0.25">
      <c r="A9330" s="1">
        <v>43077</v>
      </c>
      <c r="B9330">
        <v>40.595199999999998</v>
      </c>
      <c r="C9330">
        <v>40.716700000000003</v>
      </c>
      <c r="D9330">
        <v>40.197600000000001</v>
      </c>
      <c r="E9330">
        <v>40.328499999999998</v>
      </c>
      <c r="F9330">
        <v>93420924</v>
      </c>
      <c r="G9330">
        <v>1</v>
      </c>
      <c r="H9330">
        <f>applerevenue[[#This Row],[high]]-applerevenue[[#This Row],[low]]</f>
        <v>0.51910000000000167</v>
      </c>
    </row>
    <row r="9331" spans="1:8" x14ac:dyDescent="0.25">
      <c r="A9331" s="1">
        <v>43080</v>
      </c>
      <c r="B9331">
        <v>40.2881</v>
      </c>
      <c r="C9331">
        <v>41.166699999999999</v>
      </c>
      <c r="D9331">
        <v>40.190399999999997</v>
      </c>
      <c r="E9331">
        <v>41.1143</v>
      </c>
      <c r="F9331">
        <v>141095036</v>
      </c>
      <c r="G9331">
        <v>0</v>
      </c>
      <c r="H9331">
        <f>applerevenue[[#This Row],[high]]-applerevenue[[#This Row],[low]]</f>
        <v>0.97630000000000194</v>
      </c>
    </row>
    <row r="9332" spans="1:8" x14ac:dyDescent="0.25">
      <c r="A9332" s="1">
        <v>43081</v>
      </c>
      <c r="B9332">
        <v>40.990499999999997</v>
      </c>
      <c r="C9332">
        <v>41.047600000000003</v>
      </c>
      <c r="D9332">
        <v>40.8264</v>
      </c>
      <c r="E9332">
        <v>40.883299999999998</v>
      </c>
      <c r="F9332">
        <v>77636920</v>
      </c>
      <c r="G9332">
        <v>1</v>
      </c>
      <c r="H9332">
        <f>applerevenue[[#This Row],[high]]-applerevenue[[#This Row],[low]]</f>
        <v>0.22120000000000317</v>
      </c>
    </row>
    <row r="9333" spans="1:8" x14ac:dyDescent="0.25">
      <c r="A9333" s="1">
        <v>43082</v>
      </c>
      <c r="B9333">
        <v>41.073799999999999</v>
      </c>
      <c r="C9333">
        <v>41.321399999999997</v>
      </c>
      <c r="D9333">
        <v>40.954799999999999</v>
      </c>
      <c r="E9333">
        <v>41.018999999999998</v>
      </c>
      <c r="F9333">
        <v>95273788</v>
      </c>
      <c r="G9333">
        <v>1</v>
      </c>
      <c r="H9333">
        <f>applerevenue[[#This Row],[high]]-applerevenue[[#This Row],[low]]</f>
        <v>0.36659999999999826</v>
      </c>
    </row>
    <row r="9334" spans="1:8" x14ac:dyDescent="0.25">
      <c r="A9334" s="1">
        <v>43083</v>
      </c>
      <c r="B9334">
        <v>41.05</v>
      </c>
      <c r="C9334">
        <v>41.223799999999997</v>
      </c>
      <c r="D9334">
        <v>40.871400000000001</v>
      </c>
      <c r="E9334">
        <v>41.007100000000001</v>
      </c>
      <c r="F9334">
        <v>81906164</v>
      </c>
      <c r="G9334">
        <v>1</v>
      </c>
      <c r="H9334">
        <f>applerevenue[[#This Row],[high]]-applerevenue[[#This Row],[low]]</f>
        <v>0.35239999999999583</v>
      </c>
    </row>
    <row r="9335" spans="1:8" x14ac:dyDescent="0.25">
      <c r="A9335" s="1">
        <v>43084</v>
      </c>
      <c r="B9335">
        <v>41.3429</v>
      </c>
      <c r="C9335">
        <v>41.471499999999999</v>
      </c>
      <c r="D9335">
        <v>41.064300000000003</v>
      </c>
      <c r="E9335">
        <v>41.4238</v>
      </c>
      <c r="F9335">
        <v>160677228</v>
      </c>
      <c r="G9335">
        <v>0</v>
      </c>
      <c r="H9335">
        <f>applerevenue[[#This Row],[high]]-applerevenue[[#This Row],[low]]</f>
        <v>0.40719999999999601</v>
      </c>
    </row>
    <row r="9336" spans="1:8" x14ac:dyDescent="0.25">
      <c r="A9336" s="1">
        <v>43087</v>
      </c>
      <c r="B9336">
        <v>41.640500000000003</v>
      </c>
      <c r="C9336">
        <v>42.192900000000002</v>
      </c>
      <c r="D9336">
        <v>41.635800000000003</v>
      </c>
      <c r="E9336">
        <v>42.007199999999997</v>
      </c>
      <c r="F9336">
        <v>117684456</v>
      </c>
      <c r="G9336">
        <v>0</v>
      </c>
      <c r="H9336">
        <f>applerevenue[[#This Row],[high]]-applerevenue[[#This Row],[low]]</f>
        <v>0.55709999999999837</v>
      </c>
    </row>
    <row r="9337" spans="1:8" x14ac:dyDescent="0.25">
      <c r="A9337" s="1">
        <v>43088</v>
      </c>
      <c r="B9337">
        <v>41.676200000000001</v>
      </c>
      <c r="C9337">
        <v>41.761899999999997</v>
      </c>
      <c r="D9337">
        <v>41.452399999999997</v>
      </c>
      <c r="E9337">
        <v>41.559600000000003</v>
      </c>
      <c r="F9337">
        <v>109745788</v>
      </c>
      <c r="G9337">
        <v>1</v>
      </c>
      <c r="H9337">
        <f>applerevenue[[#This Row],[high]]-applerevenue[[#This Row],[low]]</f>
        <v>0.30949999999999989</v>
      </c>
    </row>
    <row r="9338" spans="1:8" x14ac:dyDescent="0.25">
      <c r="A9338" s="1">
        <v>43089</v>
      </c>
      <c r="B9338">
        <v>41.638100000000001</v>
      </c>
      <c r="C9338">
        <v>41.769100000000002</v>
      </c>
      <c r="D9338">
        <v>41.252400000000002</v>
      </c>
      <c r="E9338">
        <v>41.514299999999999</v>
      </c>
      <c r="F9338">
        <v>93902596</v>
      </c>
      <c r="G9338">
        <v>1</v>
      </c>
      <c r="H9338">
        <f>applerevenue[[#This Row],[high]]-applerevenue[[#This Row],[low]]</f>
        <v>0.51670000000000016</v>
      </c>
    </row>
    <row r="9339" spans="1:8" x14ac:dyDescent="0.25">
      <c r="A9339" s="1">
        <v>43090</v>
      </c>
      <c r="B9339">
        <v>41.471499999999999</v>
      </c>
      <c r="C9339">
        <v>41.911999999999999</v>
      </c>
      <c r="D9339">
        <v>41.454799999999999</v>
      </c>
      <c r="E9339">
        <v>41.671500000000002</v>
      </c>
      <c r="F9339">
        <v>83799584</v>
      </c>
      <c r="G9339">
        <v>0</v>
      </c>
      <c r="H9339">
        <f>applerevenue[[#This Row],[high]]-applerevenue[[#This Row],[low]]</f>
        <v>0.45720000000000027</v>
      </c>
    </row>
    <row r="9340" spans="1:8" x14ac:dyDescent="0.25">
      <c r="A9340" s="1">
        <v>43091</v>
      </c>
      <c r="B9340">
        <v>41.5929</v>
      </c>
      <c r="C9340">
        <v>41.77</v>
      </c>
      <c r="D9340">
        <v>41.55</v>
      </c>
      <c r="E9340">
        <v>41.671500000000002</v>
      </c>
      <c r="F9340">
        <v>65397776</v>
      </c>
      <c r="G9340">
        <v>0</v>
      </c>
      <c r="H9340">
        <f>applerevenue[[#This Row],[high]]-applerevenue[[#This Row],[low]]</f>
        <v>0.22000000000000597</v>
      </c>
    </row>
    <row r="9341" spans="1:8" x14ac:dyDescent="0.25">
      <c r="A9341" s="1">
        <v>43095</v>
      </c>
      <c r="B9341">
        <v>40.668999999999997</v>
      </c>
      <c r="C9341">
        <v>40.828600000000002</v>
      </c>
      <c r="D9341">
        <v>40.402099999999997</v>
      </c>
      <c r="E9341">
        <v>40.6143</v>
      </c>
      <c r="F9341">
        <v>132742144</v>
      </c>
      <c r="G9341">
        <v>1</v>
      </c>
      <c r="H9341">
        <f>applerevenue[[#This Row],[high]]-applerevenue[[#This Row],[low]]</f>
        <v>0.42650000000000432</v>
      </c>
    </row>
    <row r="9342" spans="1:8" x14ac:dyDescent="0.25">
      <c r="A9342" s="1">
        <v>43096</v>
      </c>
      <c r="B9342">
        <v>40.502400000000002</v>
      </c>
      <c r="C9342">
        <v>40.664299999999997</v>
      </c>
      <c r="D9342">
        <v>40.409500000000001</v>
      </c>
      <c r="E9342">
        <v>40.621400000000001</v>
      </c>
      <c r="F9342">
        <v>85992852</v>
      </c>
      <c r="G9342">
        <v>0</v>
      </c>
      <c r="H9342">
        <f>applerevenue[[#This Row],[high]]-applerevenue[[#This Row],[low]]</f>
        <v>0.25479999999999592</v>
      </c>
    </row>
    <row r="9343" spans="1:8" x14ac:dyDescent="0.25">
      <c r="A9343" s="1">
        <v>43097</v>
      </c>
      <c r="B9343">
        <v>40.716700000000003</v>
      </c>
      <c r="C9343">
        <v>40.918999999999997</v>
      </c>
      <c r="D9343">
        <v>40.592799999999997</v>
      </c>
      <c r="E9343">
        <v>40.735700000000001</v>
      </c>
      <c r="F9343">
        <v>65920748</v>
      </c>
      <c r="G9343">
        <v>0</v>
      </c>
      <c r="H9343">
        <f>applerevenue[[#This Row],[high]]-applerevenue[[#This Row],[low]]</f>
        <v>0.32620000000000005</v>
      </c>
    </row>
    <row r="9344" spans="1:8" x14ac:dyDescent="0.25">
      <c r="A9344" s="1">
        <v>43098</v>
      </c>
      <c r="B9344">
        <v>40.602400000000003</v>
      </c>
      <c r="C9344">
        <v>40.619</v>
      </c>
      <c r="D9344">
        <v>40.2928</v>
      </c>
      <c r="E9344">
        <v>40.295200000000001</v>
      </c>
      <c r="F9344">
        <v>103999688</v>
      </c>
      <c r="G9344">
        <v>1</v>
      </c>
      <c r="H9344">
        <f>applerevenue[[#This Row],[high]]-applerevenue[[#This Row],[low]]</f>
        <v>0.32620000000000005</v>
      </c>
    </row>
    <row r="9345" spans="1:8" x14ac:dyDescent="0.25">
      <c r="A9345" s="1">
        <v>43102</v>
      </c>
      <c r="B9345">
        <v>40.516599999999997</v>
      </c>
      <c r="C9345">
        <v>41.026200000000003</v>
      </c>
      <c r="D9345">
        <v>40.302300000000002</v>
      </c>
      <c r="E9345">
        <v>41.0167</v>
      </c>
      <c r="F9345">
        <v>102223736</v>
      </c>
      <c r="G9345">
        <v>0</v>
      </c>
      <c r="H9345">
        <f>applerevenue[[#This Row],[high]]-applerevenue[[#This Row],[low]]</f>
        <v>0.72390000000000043</v>
      </c>
    </row>
    <row r="9346" spans="1:8" x14ac:dyDescent="0.25">
      <c r="A9346" s="1">
        <v>43103</v>
      </c>
      <c r="B9346">
        <v>41.081000000000003</v>
      </c>
      <c r="C9346">
        <v>41.561900000000001</v>
      </c>
      <c r="D9346">
        <v>40.9452</v>
      </c>
      <c r="E9346">
        <v>41.009500000000003</v>
      </c>
      <c r="F9346">
        <v>118071596</v>
      </c>
      <c r="G9346">
        <v>1</v>
      </c>
      <c r="H9346">
        <f>applerevenue[[#This Row],[high]]-applerevenue[[#This Row],[low]]</f>
        <v>0.61670000000000158</v>
      </c>
    </row>
    <row r="9347" spans="1:8" x14ac:dyDescent="0.25">
      <c r="A9347" s="1">
        <v>43104</v>
      </c>
      <c r="B9347">
        <v>41.083300000000001</v>
      </c>
      <c r="C9347">
        <v>41.3048</v>
      </c>
      <c r="D9347">
        <v>40.973799999999997</v>
      </c>
      <c r="E9347">
        <v>41.2</v>
      </c>
      <c r="F9347">
        <v>89738388</v>
      </c>
      <c r="G9347">
        <v>0</v>
      </c>
      <c r="H9347">
        <f>applerevenue[[#This Row],[high]]-applerevenue[[#This Row],[low]]</f>
        <v>0.33100000000000307</v>
      </c>
    </row>
    <row r="9348" spans="1:8" x14ac:dyDescent="0.25">
      <c r="A9348" s="1">
        <v>43105</v>
      </c>
      <c r="B9348">
        <v>41.297600000000003</v>
      </c>
      <c r="C9348">
        <v>41.757199999999997</v>
      </c>
      <c r="D9348">
        <v>41.204799999999999</v>
      </c>
      <c r="E9348">
        <v>41.6691</v>
      </c>
      <c r="F9348">
        <v>94640072</v>
      </c>
      <c r="G9348">
        <v>0</v>
      </c>
      <c r="H9348">
        <f>applerevenue[[#This Row],[high]]-applerevenue[[#This Row],[low]]</f>
        <v>0.55239999999999867</v>
      </c>
    </row>
    <row r="9349" spans="1:8" x14ac:dyDescent="0.25">
      <c r="A9349" s="1">
        <v>43108</v>
      </c>
      <c r="B9349">
        <v>41.514299999999999</v>
      </c>
      <c r="C9349">
        <v>41.814300000000003</v>
      </c>
      <c r="D9349">
        <v>41.414299999999997</v>
      </c>
      <c r="E9349">
        <v>41.514299999999999</v>
      </c>
      <c r="F9349">
        <v>82271064</v>
      </c>
      <c r="G9349">
        <v>0</v>
      </c>
      <c r="H9349">
        <f>applerevenue[[#This Row],[high]]-applerevenue[[#This Row],[low]]</f>
        <v>0.40000000000000568</v>
      </c>
    </row>
    <row r="9350" spans="1:8" x14ac:dyDescent="0.25">
      <c r="A9350" s="1">
        <v>43109</v>
      </c>
      <c r="B9350">
        <v>41.561900000000001</v>
      </c>
      <c r="C9350">
        <v>41.683399999999999</v>
      </c>
      <c r="D9350">
        <v>41.290500000000002</v>
      </c>
      <c r="E9350">
        <v>41.509599999999999</v>
      </c>
      <c r="F9350">
        <v>86335988</v>
      </c>
      <c r="G9350">
        <v>1</v>
      </c>
      <c r="H9350">
        <f>applerevenue[[#This Row],[high]]-applerevenue[[#This Row],[low]]</f>
        <v>0.39289999999999736</v>
      </c>
    </row>
    <row r="9351" spans="1:8" x14ac:dyDescent="0.25">
      <c r="A9351" s="1">
        <v>43110</v>
      </c>
      <c r="B9351">
        <v>41.231000000000002</v>
      </c>
      <c r="C9351">
        <v>41.502400000000002</v>
      </c>
      <c r="D9351">
        <v>41.192900000000002</v>
      </c>
      <c r="E9351">
        <v>41.5</v>
      </c>
      <c r="F9351">
        <v>95839580</v>
      </c>
      <c r="G9351">
        <v>0</v>
      </c>
      <c r="H9351">
        <f>applerevenue[[#This Row],[high]]-applerevenue[[#This Row],[low]]</f>
        <v>0.30949999999999989</v>
      </c>
    </row>
    <row r="9352" spans="1:8" x14ac:dyDescent="0.25">
      <c r="A9352" s="1">
        <v>43111</v>
      </c>
      <c r="B9352">
        <v>41.5715</v>
      </c>
      <c r="C9352">
        <v>41.785400000000003</v>
      </c>
      <c r="D9352">
        <v>41.547699999999999</v>
      </c>
      <c r="E9352">
        <v>41.735799999999998</v>
      </c>
      <c r="F9352">
        <v>74670916</v>
      </c>
      <c r="G9352">
        <v>0</v>
      </c>
      <c r="H9352">
        <f>applerevenue[[#This Row],[high]]-applerevenue[[#This Row],[low]]</f>
        <v>0.2377000000000038</v>
      </c>
    </row>
    <row r="9353" spans="1:8" x14ac:dyDescent="0.25">
      <c r="A9353" s="1">
        <v>43112</v>
      </c>
      <c r="B9353">
        <v>41.950099999999999</v>
      </c>
      <c r="C9353">
        <v>42.231000000000002</v>
      </c>
      <c r="D9353">
        <v>41.823900000000002</v>
      </c>
      <c r="E9353">
        <v>42.166699999999999</v>
      </c>
      <c r="F9353">
        <v>101672320</v>
      </c>
      <c r="G9353">
        <v>0</v>
      </c>
      <c r="H9353">
        <f>applerevenue[[#This Row],[high]]-applerevenue[[#This Row],[low]]</f>
        <v>0.4070999999999998</v>
      </c>
    </row>
    <row r="9354" spans="1:8" x14ac:dyDescent="0.25">
      <c r="A9354" s="1">
        <v>43116</v>
      </c>
      <c r="B9354">
        <v>42.3596</v>
      </c>
      <c r="C9354">
        <v>42.714399999999998</v>
      </c>
      <c r="D9354">
        <v>41.9405</v>
      </c>
      <c r="E9354">
        <v>41.952399999999997</v>
      </c>
      <c r="F9354">
        <v>118263788</v>
      </c>
      <c r="G9354">
        <v>1</v>
      </c>
      <c r="H9354">
        <f>applerevenue[[#This Row],[high]]-applerevenue[[#This Row],[low]]</f>
        <v>0.77389999999999759</v>
      </c>
    </row>
    <row r="9355" spans="1:8" x14ac:dyDescent="0.25">
      <c r="A9355" s="1">
        <v>43117</v>
      </c>
      <c r="B9355">
        <v>41.942900000000002</v>
      </c>
      <c r="C9355">
        <v>42.681100000000001</v>
      </c>
      <c r="D9355">
        <v>41.6858</v>
      </c>
      <c r="E9355">
        <v>42.645299999999999</v>
      </c>
      <c r="F9355">
        <v>137547344</v>
      </c>
      <c r="G9355">
        <v>0</v>
      </c>
      <c r="H9355">
        <f>applerevenue[[#This Row],[high]]-applerevenue[[#This Row],[low]]</f>
        <v>0.9953000000000003</v>
      </c>
    </row>
    <row r="9356" spans="1:8" x14ac:dyDescent="0.25">
      <c r="A9356" s="1">
        <v>43118</v>
      </c>
      <c r="B9356">
        <v>42.709600000000002</v>
      </c>
      <c r="C9356">
        <v>42.883400000000002</v>
      </c>
      <c r="D9356">
        <v>42.442900000000002</v>
      </c>
      <c r="E9356">
        <v>42.683399999999999</v>
      </c>
      <c r="F9356">
        <v>124773408</v>
      </c>
      <c r="G9356">
        <v>1</v>
      </c>
      <c r="H9356">
        <f>applerevenue[[#This Row],[high]]-applerevenue[[#This Row],[low]]</f>
        <v>0.44050000000000011</v>
      </c>
    </row>
    <row r="9357" spans="1:8" x14ac:dyDescent="0.25">
      <c r="A9357" s="1">
        <v>43119</v>
      </c>
      <c r="B9357">
        <v>42.528700000000001</v>
      </c>
      <c r="C9357">
        <v>42.759599999999999</v>
      </c>
      <c r="D9357">
        <v>42.242899999999999</v>
      </c>
      <c r="E9357">
        <v>42.492899999999999</v>
      </c>
      <c r="F9357">
        <v>129700268</v>
      </c>
      <c r="G9357">
        <v>1</v>
      </c>
      <c r="H9357">
        <f>applerevenue[[#This Row],[high]]-applerevenue[[#This Row],[low]]</f>
        <v>0.51670000000000016</v>
      </c>
    </row>
    <row r="9358" spans="1:8" x14ac:dyDescent="0.25">
      <c r="A9358" s="1">
        <v>43122</v>
      </c>
      <c r="B9358">
        <v>42.216700000000003</v>
      </c>
      <c r="C9358">
        <v>42.331000000000003</v>
      </c>
      <c r="D9358">
        <v>42.050400000000003</v>
      </c>
      <c r="E9358">
        <v>42.145299999999999</v>
      </c>
      <c r="F9358">
        <v>108434204</v>
      </c>
      <c r="G9358">
        <v>1</v>
      </c>
      <c r="H9358">
        <f>applerevenue[[#This Row],[high]]-applerevenue[[#This Row],[low]]</f>
        <v>0.28059999999999974</v>
      </c>
    </row>
    <row r="9359" spans="1:8" x14ac:dyDescent="0.25">
      <c r="A9359" s="1">
        <v>43123</v>
      </c>
      <c r="B9359">
        <v>42.216700000000003</v>
      </c>
      <c r="C9359">
        <v>42.726300000000002</v>
      </c>
      <c r="D9359">
        <v>42.102400000000003</v>
      </c>
      <c r="E9359">
        <v>42.154800000000002</v>
      </c>
      <c r="F9359">
        <v>130756584</v>
      </c>
      <c r="G9359">
        <v>1</v>
      </c>
      <c r="H9359">
        <f>applerevenue[[#This Row],[high]]-applerevenue[[#This Row],[low]]</f>
        <v>0.62389999999999901</v>
      </c>
    </row>
    <row r="9360" spans="1:8" x14ac:dyDescent="0.25">
      <c r="A9360" s="1">
        <v>43124</v>
      </c>
      <c r="B9360">
        <v>42.204799999999999</v>
      </c>
      <c r="C9360">
        <v>42.216700000000003</v>
      </c>
      <c r="D9360">
        <v>41.240499999999997</v>
      </c>
      <c r="E9360">
        <v>41.483400000000003</v>
      </c>
      <c r="F9360">
        <v>204420360</v>
      </c>
      <c r="G9360">
        <v>1</v>
      </c>
      <c r="H9360">
        <f>applerevenue[[#This Row],[high]]-applerevenue[[#This Row],[low]]</f>
        <v>0.97620000000000573</v>
      </c>
    </row>
    <row r="9361" spans="1:8" x14ac:dyDescent="0.25">
      <c r="A9361" s="1">
        <v>43125</v>
      </c>
      <c r="B9361">
        <v>41.551200000000001</v>
      </c>
      <c r="C9361">
        <v>41.657200000000003</v>
      </c>
      <c r="D9361">
        <v>40.604700000000001</v>
      </c>
      <c r="E9361">
        <v>40.742800000000003</v>
      </c>
      <c r="F9361">
        <v>166116016</v>
      </c>
      <c r="G9361">
        <v>1</v>
      </c>
      <c r="H9361">
        <f>applerevenue[[#This Row],[high]]-applerevenue[[#This Row],[low]]</f>
        <v>1.052500000000002</v>
      </c>
    </row>
    <row r="9362" spans="1:8" x14ac:dyDescent="0.25">
      <c r="A9362" s="1">
        <v>43126</v>
      </c>
      <c r="B9362">
        <v>40.954799999999999</v>
      </c>
      <c r="C9362">
        <v>40.954799999999999</v>
      </c>
      <c r="D9362">
        <v>40.492800000000003</v>
      </c>
      <c r="E9362">
        <v>40.838099999999997</v>
      </c>
      <c r="F9362">
        <v>156572044</v>
      </c>
      <c r="G9362">
        <v>1</v>
      </c>
      <c r="H9362">
        <f>applerevenue[[#This Row],[high]]-applerevenue[[#This Row],[low]]</f>
        <v>0.46199999999999619</v>
      </c>
    </row>
    <row r="9363" spans="1:8" x14ac:dyDescent="0.25">
      <c r="A9363" s="1">
        <v>43129</v>
      </c>
      <c r="B9363">
        <v>40.516599999999997</v>
      </c>
      <c r="C9363">
        <v>40.516599999999997</v>
      </c>
      <c r="D9363">
        <v>39.780900000000003</v>
      </c>
      <c r="E9363">
        <v>39.992800000000003</v>
      </c>
      <c r="F9363">
        <v>202561624</v>
      </c>
      <c r="G9363">
        <v>1</v>
      </c>
      <c r="H9363">
        <f>applerevenue[[#This Row],[high]]-applerevenue[[#This Row],[low]]</f>
        <v>0.73569999999999425</v>
      </c>
    </row>
    <row r="9364" spans="1:8" x14ac:dyDescent="0.25">
      <c r="A9364" s="1">
        <v>43130</v>
      </c>
      <c r="B9364">
        <v>39.412999999999997</v>
      </c>
      <c r="C9364">
        <v>39.8523</v>
      </c>
      <c r="D9364">
        <v>39.2166</v>
      </c>
      <c r="E9364">
        <v>39.757100000000001</v>
      </c>
      <c r="F9364">
        <v>184192740</v>
      </c>
      <c r="G9364">
        <v>0</v>
      </c>
      <c r="H9364">
        <f>applerevenue[[#This Row],[high]]-applerevenue[[#This Row],[low]]</f>
        <v>0.63569999999999993</v>
      </c>
    </row>
    <row r="9365" spans="1:8" x14ac:dyDescent="0.25">
      <c r="A9365" s="1">
        <v>43131</v>
      </c>
      <c r="B9365">
        <v>39.7333</v>
      </c>
      <c r="C9365">
        <v>40.107500000000002</v>
      </c>
      <c r="D9365">
        <v>39.645200000000003</v>
      </c>
      <c r="E9365">
        <v>39.866599999999998</v>
      </c>
      <c r="F9365">
        <v>129915720</v>
      </c>
      <c r="G9365">
        <v>0</v>
      </c>
      <c r="H9365">
        <f>applerevenue[[#This Row],[high]]-applerevenue[[#This Row],[low]]</f>
        <v>0.46229999999999905</v>
      </c>
    </row>
    <row r="9366" spans="1:8" x14ac:dyDescent="0.25">
      <c r="A9366" s="1">
        <v>43132</v>
      </c>
      <c r="B9366">
        <v>39.8035</v>
      </c>
      <c r="C9366">
        <v>40.15</v>
      </c>
      <c r="D9366">
        <v>39.707099999999997</v>
      </c>
      <c r="E9366">
        <v>39.9499</v>
      </c>
      <c r="F9366">
        <v>188923148</v>
      </c>
      <c r="G9366">
        <v>0</v>
      </c>
      <c r="H9366">
        <f>applerevenue[[#This Row],[high]]-applerevenue[[#This Row],[low]]</f>
        <v>0.44290000000000163</v>
      </c>
    </row>
    <row r="9367" spans="1:8" x14ac:dyDescent="0.25">
      <c r="A9367" s="1">
        <v>43133</v>
      </c>
      <c r="B9367">
        <v>39.5261</v>
      </c>
      <c r="C9367">
        <v>39.7166</v>
      </c>
      <c r="D9367">
        <v>38.121299999999998</v>
      </c>
      <c r="E9367">
        <v>38.216500000000003</v>
      </c>
      <c r="F9367">
        <v>346375300</v>
      </c>
      <c r="G9367">
        <v>1</v>
      </c>
      <c r="H9367">
        <f>applerevenue[[#This Row],[high]]-applerevenue[[#This Row],[low]]</f>
        <v>1.5953000000000017</v>
      </c>
    </row>
    <row r="9368" spans="1:8" x14ac:dyDescent="0.25">
      <c r="A9368" s="1">
        <v>43136</v>
      </c>
      <c r="B9368">
        <v>37.883200000000002</v>
      </c>
      <c r="C9368">
        <v>39.021299999999997</v>
      </c>
      <c r="D9368">
        <v>37.145000000000003</v>
      </c>
      <c r="E9368">
        <v>37.261699999999998</v>
      </c>
      <c r="F9368">
        <v>290954088</v>
      </c>
      <c r="G9368">
        <v>1</v>
      </c>
      <c r="H9368">
        <f>applerevenue[[#This Row],[high]]-applerevenue[[#This Row],[low]]</f>
        <v>1.8762999999999934</v>
      </c>
    </row>
    <row r="9369" spans="1:8" x14ac:dyDescent="0.25">
      <c r="A9369" s="1">
        <v>43137</v>
      </c>
      <c r="B9369">
        <v>36.866399999999999</v>
      </c>
      <c r="C9369">
        <v>38.983199999999997</v>
      </c>
      <c r="D9369">
        <v>36.668799999999997</v>
      </c>
      <c r="E9369">
        <v>38.818899999999999</v>
      </c>
      <c r="F9369">
        <v>272975352</v>
      </c>
      <c r="G9369">
        <v>0</v>
      </c>
      <c r="H9369">
        <f>applerevenue[[#This Row],[high]]-applerevenue[[#This Row],[low]]</f>
        <v>2.3143999999999991</v>
      </c>
    </row>
    <row r="9370" spans="1:8" x14ac:dyDescent="0.25">
      <c r="A9370" s="1">
        <v>43138</v>
      </c>
      <c r="B9370">
        <v>38.832000000000001</v>
      </c>
      <c r="C9370">
        <v>38.906999999999996</v>
      </c>
      <c r="D9370">
        <v>37.875700000000002</v>
      </c>
      <c r="E9370">
        <v>37.987900000000003</v>
      </c>
      <c r="F9370">
        <v>206434320</v>
      </c>
      <c r="G9370">
        <v>1</v>
      </c>
      <c r="H9370">
        <f>applerevenue[[#This Row],[high]]-applerevenue[[#This Row],[low]]</f>
        <v>1.0312999999999946</v>
      </c>
    </row>
    <row r="9371" spans="1:8" x14ac:dyDescent="0.25">
      <c r="A9371" s="1">
        <v>43139</v>
      </c>
      <c r="B9371">
        <v>38.166499999999999</v>
      </c>
      <c r="C9371">
        <v>38.335599999999999</v>
      </c>
      <c r="D9371">
        <v>36.914000000000001</v>
      </c>
      <c r="E9371">
        <v>36.942599999999999</v>
      </c>
      <c r="F9371">
        <v>217562064</v>
      </c>
      <c r="G9371">
        <v>1</v>
      </c>
      <c r="H9371">
        <f>applerevenue[[#This Row],[high]]-applerevenue[[#This Row],[low]]</f>
        <v>1.421599999999998</v>
      </c>
    </row>
    <row r="9372" spans="1:8" x14ac:dyDescent="0.25">
      <c r="A9372" s="1">
        <v>43140</v>
      </c>
      <c r="B9372">
        <v>37.550400000000003</v>
      </c>
      <c r="C9372">
        <v>37.746499999999997</v>
      </c>
      <c r="D9372">
        <v>35.9176</v>
      </c>
      <c r="E9372">
        <v>37.392600000000002</v>
      </c>
      <c r="F9372">
        <v>282690432</v>
      </c>
      <c r="G9372">
        <v>1</v>
      </c>
      <c r="H9372">
        <f>applerevenue[[#This Row],[high]]-applerevenue[[#This Row],[low]]</f>
        <v>1.8288999999999973</v>
      </c>
    </row>
    <row r="9373" spans="1:8" x14ac:dyDescent="0.25">
      <c r="A9373" s="1">
        <v>43143</v>
      </c>
      <c r="B9373">
        <v>37.892299999999999</v>
      </c>
      <c r="C9373">
        <v>39.180900000000001</v>
      </c>
      <c r="D9373">
        <v>37.6556</v>
      </c>
      <c r="E9373">
        <v>38.898800000000001</v>
      </c>
      <c r="F9373">
        <v>243278156</v>
      </c>
      <c r="G9373">
        <v>0</v>
      </c>
      <c r="H9373">
        <f>applerevenue[[#This Row],[high]]-applerevenue[[#This Row],[low]]</f>
        <v>1.5253000000000014</v>
      </c>
    </row>
    <row r="9374" spans="1:8" x14ac:dyDescent="0.25">
      <c r="A9374" s="1">
        <v>43144</v>
      </c>
      <c r="B9374">
        <v>38.717100000000002</v>
      </c>
      <c r="C9374">
        <v>39.386499999999998</v>
      </c>
      <c r="D9374">
        <v>38.645400000000002</v>
      </c>
      <c r="E9374">
        <v>39.288499999999999</v>
      </c>
      <c r="F9374">
        <v>130196652</v>
      </c>
      <c r="G9374">
        <v>0</v>
      </c>
      <c r="H9374">
        <f>applerevenue[[#This Row],[high]]-applerevenue[[#This Row],[low]]</f>
        <v>0.74109999999999587</v>
      </c>
    </row>
    <row r="9375" spans="1:8" x14ac:dyDescent="0.25">
      <c r="A9375" s="1">
        <v>43145</v>
      </c>
      <c r="B9375">
        <v>38.978900000000003</v>
      </c>
      <c r="C9375">
        <v>40.0535</v>
      </c>
      <c r="D9375">
        <v>38.939399999999999</v>
      </c>
      <c r="E9375">
        <v>40.012799999999999</v>
      </c>
      <c r="F9375">
        <v>162579732</v>
      </c>
      <c r="G9375">
        <v>0</v>
      </c>
      <c r="H9375">
        <f>applerevenue[[#This Row],[high]]-applerevenue[[#This Row],[low]]</f>
        <v>1.1141000000000005</v>
      </c>
    </row>
    <row r="9376" spans="1:8" x14ac:dyDescent="0.25">
      <c r="A9376" s="1">
        <v>43146</v>
      </c>
      <c r="B9376">
        <v>40.5914</v>
      </c>
      <c r="C9376">
        <v>41.380299999999998</v>
      </c>
      <c r="D9376">
        <v>40.402500000000003</v>
      </c>
      <c r="E9376">
        <v>41.356400000000001</v>
      </c>
      <c r="F9376">
        <v>204588684</v>
      </c>
      <c r="G9376">
        <v>0</v>
      </c>
      <c r="H9376">
        <f>applerevenue[[#This Row],[high]]-applerevenue[[#This Row],[low]]</f>
        <v>0.9777999999999949</v>
      </c>
    </row>
    <row r="9377" spans="1:8" x14ac:dyDescent="0.25">
      <c r="A9377" s="1">
        <v>43147</v>
      </c>
      <c r="B9377">
        <v>41.205800000000004</v>
      </c>
      <c r="C9377">
        <v>41.793900000000001</v>
      </c>
      <c r="D9377">
        <v>41.064700000000002</v>
      </c>
      <c r="E9377">
        <v>41.222499999999997</v>
      </c>
      <c r="F9377">
        <v>160704364</v>
      </c>
      <c r="G9377">
        <v>0</v>
      </c>
      <c r="H9377">
        <f>applerevenue[[#This Row],[high]]-applerevenue[[#This Row],[low]]</f>
        <v>0.72919999999999874</v>
      </c>
    </row>
    <row r="9378" spans="1:8" x14ac:dyDescent="0.25">
      <c r="A9378" s="1">
        <v>43151</v>
      </c>
      <c r="B9378">
        <v>41.131700000000002</v>
      </c>
      <c r="C9378">
        <v>41.66</v>
      </c>
      <c r="D9378">
        <v>40.981099999999998</v>
      </c>
      <c r="E9378">
        <v>41.0839</v>
      </c>
      <c r="F9378">
        <v>135722160</v>
      </c>
      <c r="G9378">
        <v>1</v>
      </c>
      <c r="H9378">
        <f>applerevenue[[#This Row],[high]]-applerevenue[[#This Row],[low]]</f>
        <v>0.67889999999999873</v>
      </c>
    </row>
    <row r="9379" spans="1:8" x14ac:dyDescent="0.25">
      <c r="A9379" s="1">
        <v>43152</v>
      </c>
      <c r="B9379">
        <v>41.318100000000001</v>
      </c>
      <c r="C9379">
        <v>41.6265</v>
      </c>
      <c r="D9379">
        <v>40.883000000000003</v>
      </c>
      <c r="E9379">
        <v>40.897399999999998</v>
      </c>
      <c r="F9379">
        <v>149886492</v>
      </c>
      <c r="G9379">
        <v>1</v>
      </c>
      <c r="H9379">
        <f>applerevenue[[#This Row],[high]]-applerevenue[[#This Row],[low]]</f>
        <v>0.74349999999999739</v>
      </c>
    </row>
    <row r="9380" spans="1:8" x14ac:dyDescent="0.25">
      <c r="A9380" s="1">
        <v>43153</v>
      </c>
      <c r="B9380">
        <v>41.071899999999999</v>
      </c>
      <c r="C9380">
        <v>41.585900000000002</v>
      </c>
      <c r="D9380">
        <v>41.050400000000003</v>
      </c>
      <c r="E9380">
        <v>41.2393</v>
      </c>
      <c r="F9380">
        <v>123967760</v>
      </c>
      <c r="G9380">
        <v>0</v>
      </c>
      <c r="H9380">
        <f>applerevenue[[#This Row],[high]]-applerevenue[[#This Row],[low]]</f>
        <v>0.53549999999999898</v>
      </c>
    </row>
    <row r="9381" spans="1:8" x14ac:dyDescent="0.25">
      <c r="A9381" s="1">
        <v>43154</v>
      </c>
      <c r="B9381">
        <v>41.518999999999998</v>
      </c>
      <c r="C9381">
        <v>41.9923</v>
      </c>
      <c r="D9381">
        <v>41.487900000000003</v>
      </c>
      <c r="E9381">
        <v>41.956499999999998</v>
      </c>
      <c r="F9381">
        <v>135249440</v>
      </c>
      <c r="G9381">
        <v>0</v>
      </c>
      <c r="H9381">
        <f>applerevenue[[#This Row],[high]]-applerevenue[[#This Row],[low]]</f>
        <v>0.50439999999999685</v>
      </c>
    </row>
    <row r="9382" spans="1:8" x14ac:dyDescent="0.25">
      <c r="A9382" s="1">
        <v>43157</v>
      </c>
      <c r="B9382">
        <v>42.159700000000001</v>
      </c>
      <c r="C9382">
        <v>42.886400000000002</v>
      </c>
      <c r="D9382">
        <v>42.126199999999997</v>
      </c>
      <c r="E9382">
        <v>42.786000000000001</v>
      </c>
      <c r="F9382">
        <v>152648696</v>
      </c>
      <c r="G9382">
        <v>0</v>
      </c>
      <c r="H9382">
        <f>applerevenue[[#This Row],[high]]-applerevenue[[#This Row],[low]]</f>
        <v>0.76020000000000465</v>
      </c>
    </row>
    <row r="9383" spans="1:8" x14ac:dyDescent="0.25">
      <c r="A9383" s="1">
        <v>43158</v>
      </c>
      <c r="B9383">
        <v>42.817100000000003</v>
      </c>
      <c r="C9383">
        <v>43.146999999999998</v>
      </c>
      <c r="D9383">
        <v>42.592399999999998</v>
      </c>
      <c r="E9383">
        <v>42.647399999999998</v>
      </c>
      <c r="F9383">
        <v>155712500</v>
      </c>
      <c r="G9383">
        <v>1</v>
      </c>
      <c r="H9383">
        <f>applerevenue[[#This Row],[high]]-applerevenue[[#This Row],[low]]</f>
        <v>0.55460000000000065</v>
      </c>
    </row>
    <row r="9384" spans="1:8" x14ac:dyDescent="0.25">
      <c r="A9384" s="1">
        <v>43159</v>
      </c>
      <c r="B9384">
        <v>42.855400000000003</v>
      </c>
      <c r="C9384">
        <v>43.179299999999998</v>
      </c>
      <c r="D9384">
        <v>42.566099999999999</v>
      </c>
      <c r="E9384">
        <v>42.582799999999999</v>
      </c>
      <c r="F9384">
        <v>151128552</v>
      </c>
      <c r="G9384">
        <v>1</v>
      </c>
      <c r="H9384">
        <f>applerevenue[[#This Row],[high]]-applerevenue[[#This Row],[low]]</f>
        <v>0.61319999999999908</v>
      </c>
    </row>
    <row r="9385" spans="1:8" x14ac:dyDescent="0.25">
      <c r="A9385" s="1">
        <v>43160</v>
      </c>
      <c r="B9385">
        <v>42.683199999999999</v>
      </c>
      <c r="C9385">
        <v>42.978499999999997</v>
      </c>
      <c r="D9385">
        <v>41.277500000000003</v>
      </c>
      <c r="E9385">
        <v>41.8369</v>
      </c>
      <c r="F9385">
        <v>195207880</v>
      </c>
      <c r="G9385">
        <v>1</v>
      </c>
      <c r="H9385">
        <f>applerevenue[[#This Row],[high]]-applerevenue[[#This Row],[low]]</f>
        <v>1.7009999999999934</v>
      </c>
    </row>
    <row r="9386" spans="1:8" x14ac:dyDescent="0.25">
      <c r="A9386" s="1">
        <v>43161</v>
      </c>
      <c r="B9386">
        <v>41.311</v>
      </c>
      <c r="C9386">
        <v>42.1477</v>
      </c>
      <c r="D9386">
        <v>41.2273</v>
      </c>
      <c r="E9386">
        <v>42.126199999999997</v>
      </c>
      <c r="F9386">
        <v>153815800</v>
      </c>
      <c r="G9386">
        <v>0</v>
      </c>
      <c r="H9386">
        <f>applerevenue[[#This Row],[high]]-applerevenue[[#This Row],[low]]</f>
        <v>0.92040000000000077</v>
      </c>
    </row>
    <row r="9387" spans="1:8" x14ac:dyDescent="0.25">
      <c r="A9387" s="1">
        <v>43164</v>
      </c>
      <c r="B9387">
        <v>41.887099999999997</v>
      </c>
      <c r="C9387">
        <v>42.491999999999997</v>
      </c>
      <c r="D9387">
        <v>41.722200000000001</v>
      </c>
      <c r="E9387">
        <v>42.271999999999998</v>
      </c>
      <c r="F9387">
        <v>113605464</v>
      </c>
      <c r="G9387">
        <v>0</v>
      </c>
      <c r="H9387">
        <f>applerevenue[[#This Row],[high]]-applerevenue[[#This Row],[low]]</f>
        <v>0.76979999999999649</v>
      </c>
    </row>
    <row r="9388" spans="1:8" x14ac:dyDescent="0.25">
      <c r="A9388" s="1">
        <v>43165</v>
      </c>
      <c r="B9388">
        <v>42.532600000000002</v>
      </c>
      <c r="C9388">
        <v>42.613900000000001</v>
      </c>
      <c r="D9388">
        <v>42.107100000000003</v>
      </c>
      <c r="E9388">
        <v>42.236199999999997</v>
      </c>
      <c r="F9388">
        <v>95154024</v>
      </c>
      <c r="G9388">
        <v>1</v>
      </c>
      <c r="H9388">
        <f>applerevenue[[#This Row],[high]]-applerevenue[[#This Row],[low]]</f>
        <v>0.50679999999999836</v>
      </c>
    </row>
    <row r="9389" spans="1:8" x14ac:dyDescent="0.25">
      <c r="A9389" s="1">
        <v>43166</v>
      </c>
      <c r="B9389">
        <v>41.822600000000001</v>
      </c>
      <c r="C9389">
        <v>42.040100000000002</v>
      </c>
      <c r="D9389">
        <v>41.662399999999998</v>
      </c>
      <c r="E9389">
        <v>41.844099999999997</v>
      </c>
      <c r="F9389">
        <v>126813848</v>
      </c>
      <c r="G9389">
        <v>0</v>
      </c>
      <c r="H9389">
        <f>applerevenue[[#This Row],[high]]-applerevenue[[#This Row],[low]]</f>
        <v>0.37770000000000437</v>
      </c>
    </row>
    <row r="9390" spans="1:8" x14ac:dyDescent="0.25">
      <c r="A9390" s="1">
        <v>43167</v>
      </c>
      <c r="B9390">
        <v>41.951700000000002</v>
      </c>
      <c r="C9390">
        <v>42.343699999999998</v>
      </c>
      <c r="D9390">
        <v>41.853700000000003</v>
      </c>
      <c r="E9390">
        <v>42.300699999999999</v>
      </c>
      <c r="F9390">
        <v>95096428</v>
      </c>
      <c r="G9390">
        <v>0</v>
      </c>
      <c r="H9390">
        <f>applerevenue[[#This Row],[high]]-applerevenue[[#This Row],[low]]</f>
        <v>0.48999999999999488</v>
      </c>
    </row>
    <row r="9391" spans="1:8" x14ac:dyDescent="0.25">
      <c r="A9391" s="1">
        <v>43168</v>
      </c>
      <c r="B9391">
        <v>42.544600000000003</v>
      </c>
      <c r="C9391">
        <v>43.032299999999999</v>
      </c>
      <c r="D9391">
        <v>42.408299999999997</v>
      </c>
      <c r="E9391">
        <v>43.027500000000003</v>
      </c>
      <c r="F9391">
        <v>128740648</v>
      </c>
      <c r="G9391">
        <v>0</v>
      </c>
      <c r="H9391">
        <f>applerevenue[[#This Row],[high]]-applerevenue[[#This Row],[low]]</f>
        <v>0.62400000000000233</v>
      </c>
    </row>
    <row r="9392" spans="1:8" x14ac:dyDescent="0.25">
      <c r="A9392" s="1">
        <v>43171</v>
      </c>
      <c r="B9392">
        <v>43.101599999999998</v>
      </c>
      <c r="C9392">
        <v>43.6036</v>
      </c>
      <c r="D9392">
        <v>43.082500000000003</v>
      </c>
      <c r="E9392">
        <v>43.4435</v>
      </c>
      <c r="F9392">
        <v>128828324</v>
      </c>
      <c r="G9392">
        <v>0</v>
      </c>
      <c r="H9392">
        <f>applerevenue[[#This Row],[high]]-applerevenue[[#This Row],[low]]</f>
        <v>0.52109999999999701</v>
      </c>
    </row>
    <row r="9393" spans="1:8" x14ac:dyDescent="0.25">
      <c r="A9393" s="1">
        <v>43172</v>
      </c>
      <c r="B9393">
        <v>43.651499999999999</v>
      </c>
      <c r="C9393">
        <v>43.869</v>
      </c>
      <c r="D9393">
        <v>42.8506</v>
      </c>
      <c r="E9393">
        <v>43.025100000000002</v>
      </c>
      <c r="F9393">
        <v>126774116</v>
      </c>
      <c r="G9393">
        <v>1</v>
      </c>
      <c r="H9393">
        <f>applerevenue[[#This Row],[high]]-applerevenue[[#This Row],[low]]</f>
        <v>1.0183999999999997</v>
      </c>
    </row>
    <row r="9394" spans="1:8" x14ac:dyDescent="0.25">
      <c r="A9394" s="1">
        <v>43173</v>
      </c>
      <c r="B9394">
        <v>43.108800000000002</v>
      </c>
      <c r="C9394">
        <v>43.156599999999997</v>
      </c>
      <c r="D9394">
        <v>42.508699999999997</v>
      </c>
      <c r="E9394">
        <v>42.659300000000002</v>
      </c>
      <c r="F9394">
        <v>117473424</v>
      </c>
      <c r="G9394">
        <v>1</v>
      </c>
      <c r="H9394">
        <f>applerevenue[[#This Row],[high]]-applerevenue[[#This Row],[low]]</f>
        <v>0.64789999999999992</v>
      </c>
    </row>
    <row r="9395" spans="1:8" x14ac:dyDescent="0.25">
      <c r="A9395" s="1">
        <v>43174</v>
      </c>
      <c r="B9395">
        <v>42.673699999999997</v>
      </c>
      <c r="C9395">
        <v>43.089599999999997</v>
      </c>
      <c r="D9395">
        <v>42.570900000000002</v>
      </c>
      <c r="E9395">
        <v>42.709499999999998</v>
      </c>
      <c r="F9395">
        <v>90975192</v>
      </c>
      <c r="G9395">
        <v>0</v>
      </c>
      <c r="H9395">
        <f>applerevenue[[#This Row],[high]]-applerevenue[[#This Row],[low]]</f>
        <v>0.5186999999999955</v>
      </c>
    </row>
    <row r="9396" spans="1:8" x14ac:dyDescent="0.25">
      <c r="A9396" s="1">
        <v>43175</v>
      </c>
      <c r="B9396">
        <v>42.709499999999998</v>
      </c>
      <c r="C9396">
        <v>42.821899999999999</v>
      </c>
      <c r="D9396">
        <v>42.463299999999997</v>
      </c>
      <c r="E9396">
        <v>42.558900000000001</v>
      </c>
      <c r="F9396">
        <v>157618752</v>
      </c>
      <c r="G9396">
        <v>1</v>
      </c>
      <c r="H9396">
        <f>applerevenue[[#This Row],[high]]-applerevenue[[#This Row],[low]]</f>
        <v>0.35860000000000269</v>
      </c>
    </row>
    <row r="9397" spans="1:8" x14ac:dyDescent="0.25">
      <c r="A9397" s="1">
        <v>43178</v>
      </c>
      <c r="B9397">
        <v>42.391599999999997</v>
      </c>
      <c r="C9397">
        <v>42.427399999999999</v>
      </c>
      <c r="D9397">
        <v>41.516599999999997</v>
      </c>
      <c r="E9397">
        <v>41.9086</v>
      </c>
      <c r="F9397">
        <v>133787084</v>
      </c>
      <c r="G9397">
        <v>1</v>
      </c>
      <c r="H9397">
        <f>applerevenue[[#This Row],[high]]-applerevenue[[#This Row],[low]]</f>
        <v>0.91080000000000183</v>
      </c>
    </row>
    <row r="9398" spans="1:8" x14ac:dyDescent="0.25">
      <c r="A9398" s="1">
        <v>43179</v>
      </c>
      <c r="B9398">
        <v>41.894300000000001</v>
      </c>
      <c r="C9398">
        <v>42.267200000000003</v>
      </c>
      <c r="D9398">
        <v>41.822600000000001</v>
      </c>
      <c r="E9398">
        <v>41.894300000000001</v>
      </c>
      <c r="F9398">
        <v>78597400</v>
      </c>
      <c r="G9398">
        <v>0</v>
      </c>
      <c r="H9398">
        <f>applerevenue[[#This Row],[high]]-applerevenue[[#This Row],[low]]</f>
        <v>0.44460000000000122</v>
      </c>
    </row>
    <row r="9399" spans="1:8" x14ac:dyDescent="0.25">
      <c r="A9399" s="1">
        <v>43180</v>
      </c>
      <c r="B9399">
        <v>41.846499999999999</v>
      </c>
      <c r="C9399">
        <v>41.858400000000003</v>
      </c>
      <c r="D9399">
        <v>40.942799999999998</v>
      </c>
      <c r="E9399">
        <v>40.9452</v>
      </c>
      <c r="F9399">
        <v>148219740</v>
      </c>
      <c r="G9399">
        <v>1</v>
      </c>
      <c r="H9399">
        <f>applerevenue[[#This Row],[high]]-applerevenue[[#This Row],[low]]</f>
        <v>0.91560000000000485</v>
      </c>
    </row>
    <row r="9400" spans="1:8" x14ac:dyDescent="0.25">
      <c r="A9400" s="1">
        <v>43181</v>
      </c>
      <c r="B9400">
        <v>40.641599999999997</v>
      </c>
      <c r="C9400">
        <v>41.282299999999999</v>
      </c>
      <c r="D9400">
        <v>40.306899999999999</v>
      </c>
      <c r="E9400">
        <v>40.366700000000002</v>
      </c>
      <c r="F9400">
        <v>165963068</v>
      </c>
      <c r="G9400">
        <v>1</v>
      </c>
      <c r="H9400">
        <f>applerevenue[[#This Row],[high]]-applerevenue[[#This Row],[low]]</f>
        <v>0.97540000000000049</v>
      </c>
    </row>
    <row r="9401" spans="1:8" x14ac:dyDescent="0.25">
      <c r="A9401" s="1">
        <v>43182</v>
      </c>
      <c r="B9401">
        <v>40.256700000000002</v>
      </c>
      <c r="C9401">
        <v>40.622500000000002</v>
      </c>
      <c r="D9401">
        <v>39.431899999999999</v>
      </c>
      <c r="E9401">
        <v>39.431899999999999</v>
      </c>
      <c r="F9401">
        <v>164115136</v>
      </c>
      <c r="G9401">
        <v>1</v>
      </c>
      <c r="H9401">
        <f>applerevenue[[#This Row],[high]]-applerevenue[[#This Row],[low]]</f>
        <v>1.1906000000000034</v>
      </c>
    </row>
    <row r="9402" spans="1:8" x14ac:dyDescent="0.25">
      <c r="A9402" s="1">
        <v>43185</v>
      </c>
      <c r="B9402">
        <v>40.180199999999999</v>
      </c>
      <c r="C9402">
        <v>41.3827</v>
      </c>
      <c r="D9402">
        <v>39.790500000000002</v>
      </c>
      <c r="E9402">
        <v>41.303800000000003</v>
      </c>
      <c r="F9402">
        <v>150164944</v>
      </c>
      <c r="G9402">
        <v>0</v>
      </c>
      <c r="H9402">
        <f>applerevenue[[#This Row],[high]]-applerevenue[[#This Row],[low]]</f>
        <v>1.5921999999999983</v>
      </c>
    </row>
    <row r="9403" spans="1:8" x14ac:dyDescent="0.25">
      <c r="A9403" s="1">
        <v>43186</v>
      </c>
      <c r="B9403">
        <v>41.5214</v>
      </c>
      <c r="C9403">
        <v>41.872799999999998</v>
      </c>
      <c r="D9403">
        <v>39.905299999999997</v>
      </c>
      <c r="E9403">
        <v>40.244700000000002</v>
      </c>
      <c r="F9403">
        <v>163690316</v>
      </c>
      <c r="G9403">
        <v>1</v>
      </c>
      <c r="H9403">
        <f>applerevenue[[#This Row],[high]]-applerevenue[[#This Row],[low]]</f>
        <v>1.9675000000000011</v>
      </c>
    </row>
    <row r="9404" spans="1:8" x14ac:dyDescent="0.25">
      <c r="A9404" s="1">
        <v>43187</v>
      </c>
      <c r="B9404">
        <v>39.984099999999998</v>
      </c>
      <c r="C9404">
        <v>40.6464</v>
      </c>
      <c r="D9404">
        <v>39.491700000000002</v>
      </c>
      <c r="E9404">
        <v>39.8001</v>
      </c>
      <c r="F9404">
        <v>166674180</v>
      </c>
      <c r="G9404">
        <v>1</v>
      </c>
      <c r="H9404">
        <f>applerevenue[[#This Row],[high]]-applerevenue[[#This Row],[low]]</f>
        <v>1.1546999999999983</v>
      </c>
    </row>
    <row r="9405" spans="1:8" x14ac:dyDescent="0.25">
      <c r="A9405" s="1">
        <v>43188</v>
      </c>
      <c r="B9405">
        <v>40.116799999999998</v>
      </c>
      <c r="C9405">
        <v>41.06</v>
      </c>
      <c r="D9405">
        <v>39.900500000000001</v>
      </c>
      <c r="E9405">
        <v>40.110900000000001</v>
      </c>
      <c r="F9405">
        <v>153594020</v>
      </c>
      <c r="G9405">
        <v>1</v>
      </c>
      <c r="H9405">
        <f>applerevenue[[#This Row],[high]]-applerevenue[[#This Row],[low]]</f>
        <v>1.1595000000000013</v>
      </c>
    </row>
    <row r="9406" spans="1:8" x14ac:dyDescent="0.25">
      <c r="A9406" s="1">
        <v>43192</v>
      </c>
      <c r="B9406">
        <v>40.134799999999998</v>
      </c>
      <c r="C9406">
        <v>40.388199999999998</v>
      </c>
      <c r="D9406">
        <v>39.319499999999998</v>
      </c>
      <c r="E9406">
        <v>39.847900000000003</v>
      </c>
      <c r="F9406">
        <v>150347164</v>
      </c>
      <c r="G9406">
        <v>1</v>
      </c>
      <c r="H9406">
        <f>applerevenue[[#This Row],[high]]-applerevenue[[#This Row],[low]]</f>
        <v>1.0686999999999998</v>
      </c>
    </row>
    <row r="9407" spans="1:8" x14ac:dyDescent="0.25">
      <c r="A9407" s="1">
        <v>43193</v>
      </c>
      <c r="B9407">
        <v>40.077399999999997</v>
      </c>
      <c r="C9407">
        <v>40.341700000000003</v>
      </c>
      <c r="D9407">
        <v>39.4176</v>
      </c>
      <c r="E9407">
        <v>40.256700000000002</v>
      </c>
      <c r="F9407">
        <v>121112184</v>
      </c>
      <c r="G9407">
        <v>0</v>
      </c>
      <c r="H9407">
        <f>applerevenue[[#This Row],[high]]-applerevenue[[#This Row],[low]]</f>
        <v>0.92410000000000281</v>
      </c>
    </row>
    <row r="9408" spans="1:8" x14ac:dyDescent="0.25">
      <c r="A9408" s="1">
        <v>43194</v>
      </c>
      <c r="B9408">
        <v>39.4176</v>
      </c>
      <c r="C9408">
        <v>41.122100000000003</v>
      </c>
      <c r="D9408">
        <v>39.391300000000001</v>
      </c>
      <c r="E9408">
        <v>41.026499999999999</v>
      </c>
      <c r="F9408">
        <v>138421956</v>
      </c>
      <c r="G9408">
        <v>0</v>
      </c>
      <c r="H9408">
        <f>applerevenue[[#This Row],[high]]-applerevenue[[#This Row],[low]]</f>
        <v>1.7308000000000021</v>
      </c>
    </row>
    <row r="9409" spans="1:8" x14ac:dyDescent="0.25">
      <c r="A9409" s="1">
        <v>43195</v>
      </c>
      <c r="B9409">
        <v>41.258400000000002</v>
      </c>
      <c r="C9409">
        <v>41.652900000000002</v>
      </c>
      <c r="D9409">
        <v>41.138800000000003</v>
      </c>
      <c r="E9409">
        <v>41.311</v>
      </c>
      <c r="F9409">
        <v>107732788</v>
      </c>
      <c r="G9409">
        <v>0</v>
      </c>
      <c r="H9409">
        <f>applerevenue[[#This Row],[high]]-applerevenue[[#This Row],[low]]</f>
        <v>0.51409999999999911</v>
      </c>
    </row>
    <row r="9410" spans="1:8" x14ac:dyDescent="0.25">
      <c r="A9410" s="1">
        <v>43196</v>
      </c>
      <c r="B9410">
        <v>40.8735</v>
      </c>
      <c r="C9410">
        <v>41.234499999999997</v>
      </c>
      <c r="D9410">
        <v>40.211300000000001</v>
      </c>
      <c r="E9410">
        <v>40.254300000000001</v>
      </c>
      <c r="F9410">
        <v>140021160</v>
      </c>
      <c r="G9410">
        <v>1</v>
      </c>
      <c r="H9410">
        <f>applerevenue[[#This Row],[high]]-applerevenue[[#This Row],[low]]</f>
        <v>1.0231999999999957</v>
      </c>
    </row>
    <row r="9411" spans="1:8" x14ac:dyDescent="0.25">
      <c r="A9411" s="1">
        <v>43199</v>
      </c>
      <c r="B9411">
        <v>40.612900000000003</v>
      </c>
      <c r="C9411">
        <v>41.380299999999998</v>
      </c>
      <c r="D9411">
        <v>40.604500000000002</v>
      </c>
      <c r="E9411">
        <v>40.653500000000001</v>
      </c>
      <c r="F9411">
        <v>116070872</v>
      </c>
      <c r="G9411">
        <v>0</v>
      </c>
      <c r="H9411">
        <f>applerevenue[[#This Row],[high]]-applerevenue[[#This Row],[low]]</f>
        <v>0.77579999999999671</v>
      </c>
    </row>
    <row r="9412" spans="1:8" x14ac:dyDescent="0.25">
      <c r="A9412" s="1">
        <v>43200</v>
      </c>
      <c r="B9412">
        <v>41.358800000000002</v>
      </c>
      <c r="C9412">
        <v>41.597900000000003</v>
      </c>
      <c r="D9412">
        <v>41.007399999999997</v>
      </c>
      <c r="E9412">
        <v>41.418599999999998</v>
      </c>
      <c r="F9412">
        <v>114456964</v>
      </c>
      <c r="G9412">
        <v>0</v>
      </c>
      <c r="H9412">
        <f>applerevenue[[#This Row],[high]]-applerevenue[[#This Row],[low]]</f>
        <v>0.5905000000000058</v>
      </c>
    </row>
    <row r="9413" spans="1:8" x14ac:dyDescent="0.25">
      <c r="A9413" s="1">
        <v>43201</v>
      </c>
      <c r="B9413">
        <v>41.174700000000001</v>
      </c>
      <c r="C9413">
        <v>41.579500000000003</v>
      </c>
      <c r="D9413">
        <v>41.048000000000002</v>
      </c>
      <c r="E9413">
        <v>41.224899999999998</v>
      </c>
      <c r="F9413">
        <v>89726560</v>
      </c>
      <c r="G9413">
        <v>0</v>
      </c>
      <c r="H9413">
        <f>applerevenue[[#This Row],[high]]-applerevenue[[#This Row],[low]]</f>
        <v>0.53150000000000119</v>
      </c>
    </row>
    <row r="9414" spans="1:8" x14ac:dyDescent="0.25">
      <c r="A9414" s="1">
        <v>43202</v>
      </c>
      <c r="B9414">
        <v>41.456800000000001</v>
      </c>
      <c r="C9414">
        <v>41.8369</v>
      </c>
      <c r="D9414">
        <v>41.368400000000001</v>
      </c>
      <c r="E9414">
        <v>41.631300000000003</v>
      </c>
      <c r="F9414">
        <v>91557140</v>
      </c>
      <c r="G9414">
        <v>0</v>
      </c>
      <c r="H9414">
        <f>applerevenue[[#This Row],[high]]-applerevenue[[#This Row],[low]]</f>
        <v>0.46849999999999881</v>
      </c>
    </row>
    <row r="9415" spans="1:8" x14ac:dyDescent="0.25">
      <c r="A9415" s="1">
        <v>43203</v>
      </c>
      <c r="B9415">
        <v>41.784300000000002</v>
      </c>
      <c r="C9415">
        <v>42.037700000000001</v>
      </c>
      <c r="D9415">
        <v>41.561999999999998</v>
      </c>
      <c r="E9415">
        <v>41.772399999999998</v>
      </c>
      <c r="F9415">
        <v>100497020</v>
      </c>
      <c r="G9415">
        <v>1</v>
      </c>
      <c r="H9415">
        <f>applerevenue[[#This Row],[high]]-applerevenue[[#This Row],[low]]</f>
        <v>0.47570000000000334</v>
      </c>
    </row>
    <row r="9416" spans="1:8" x14ac:dyDescent="0.25">
      <c r="A9416" s="1">
        <v>43206</v>
      </c>
      <c r="B9416">
        <v>41.844099999999997</v>
      </c>
      <c r="C9416">
        <v>42.121400000000001</v>
      </c>
      <c r="D9416">
        <v>41.796300000000002</v>
      </c>
      <c r="E9416">
        <v>42.033000000000001</v>
      </c>
      <c r="F9416">
        <v>86313680</v>
      </c>
      <c r="G9416">
        <v>0</v>
      </c>
      <c r="H9416">
        <f>applerevenue[[#This Row],[high]]-applerevenue[[#This Row],[low]]</f>
        <v>0.32509999999999906</v>
      </c>
    </row>
    <row r="9417" spans="1:8" x14ac:dyDescent="0.25">
      <c r="A9417" s="1">
        <v>43207</v>
      </c>
      <c r="B9417">
        <v>42.193100000000001</v>
      </c>
      <c r="C9417">
        <v>42.777999999999999</v>
      </c>
      <c r="D9417">
        <v>42.173999999999999</v>
      </c>
      <c r="E9417">
        <v>42.611499999999999</v>
      </c>
      <c r="F9417">
        <v>106421768</v>
      </c>
      <c r="G9417">
        <v>0</v>
      </c>
      <c r="H9417">
        <f>applerevenue[[#This Row],[high]]-applerevenue[[#This Row],[low]]</f>
        <v>0.6039999999999992</v>
      </c>
    </row>
    <row r="9418" spans="1:8" x14ac:dyDescent="0.25">
      <c r="A9418" s="1">
        <v>43208</v>
      </c>
      <c r="B9418">
        <v>42.508699999999997</v>
      </c>
      <c r="C9418">
        <v>42.7502</v>
      </c>
      <c r="D9418">
        <v>42.2864</v>
      </c>
      <c r="E9418">
        <v>42.515900000000002</v>
      </c>
      <c r="F9418">
        <v>83018152</v>
      </c>
      <c r="G9418">
        <v>0</v>
      </c>
      <c r="H9418">
        <f>applerevenue[[#This Row],[high]]-applerevenue[[#This Row],[low]]</f>
        <v>0.4637999999999991</v>
      </c>
    </row>
    <row r="9419" spans="1:8" x14ac:dyDescent="0.25">
      <c r="A9419" s="1">
        <v>43209</v>
      </c>
      <c r="B9419">
        <v>41.825000000000003</v>
      </c>
      <c r="C9419">
        <v>41.930199999999999</v>
      </c>
      <c r="D9419">
        <v>41.277500000000003</v>
      </c>
      <c r="E9419">
        <v>41.311</v>
      </c>
      <c r="F9419">
        <v>139235200</v>
      </c>
      <c r="G9419">
        <v>1</v>
      </c>
      <c r="H9419">
        <f>applerevenue[[#This Row],[high]]-applerevenue[[#This Row],[low]]</f>
        <v>0.65269999999999584</v>
      </c>
    </row>
    <row r="9420" spans="1:8" x14ac:dyDescent="0.25">
      <c r="A9420" s="1">
        <v>43210</v>
      </c>
      <c r="B9420">
        <v>40.783799999999999</v>
      </c>
      <c r="C9420">
        <v>40.932899999999997</v>
      </c>
      <c r="D9420">
        <v>39.548999999999999</v>
      </c>
      <c r="E9420">
        <v>39.618400000000001</v>
      </c>
      <c r="F9420">
        <v>261964560</v>
      </c>
      <c r="G9420">
        <v>1</v>
      </c>
      <c r="H9420">
        <f>applerevenue[[#This Row],[high]]-applerevenue[[#This Row],[low]]</f>
        <v>1.383899999999997</v>
      </c>
    </row>
    <row r="9421" spans="1:8" x14ac:dyDescent="0.25">
      <c r="A9421" s="1">
        <v>43213</v>
      </c>
      <c r="B9421">
        <v>39.884900000000002</v>
      </c>
      <c r="C9421">
        <v>39.905299999999997</v>
      </c>
      <c r="D9421">
        <v>39.228700000000003</v>
      </c>
      <c r="E9421">
        <v>39.503599999999999</v>
      </c>
      <c r="F9421">
        <v>146061908</v>
      </c>
      <c r="G9421">
        <v>1</v>
      </c>
      <c r="H9421">
        <f>applerevenue[[#This Row],[high]]-applerevenue[[#This Row],[low]]</f>
        <v>0.67659999999999343</v>
      </c>
    </row>
    <row r="9422" spans="1:8" x14ac:dyDescent="0.25">
      <c r="A9422" s="1">
        <v>43214</v>
      </c>
      <c r="B9422">
        <v>39.606400000000001</v>
      </c>
      <c r="C9422">
        <v>39.764200000000002</v>
      </c>
      <c r="D9422">
        <v>38.5426</v>
      </c>
      <c r="E9422">
        <v>38.953800000000001</v>
      </c>
      <c r="F9422">
        <v>134768068</v>
      </c>
      <c r="G9422">
        <v>1</v>
      </c>
      <c r="H9422">
        <f>applerevenue[[#This Row],[high]]-applerevenue[[#This Row],[low]]</f>
        <v>1.2216000000000022</v>
      </c>
    </row>
    <row r="9423" spans="1:8" x14ac:dyDescent="0.25">
      <c r="A9423" s="1">
        <v>43215</v>
      </c>
      <c r="B9423">
        <v>38.877299999999998</v>
      </c>
      <c r="C9423">
        <v>39.546700000000001</v>
      </c>
      <c r="D9423">
        <v>38.827100000000002</v>
      </c>
      <c r="E9423">
        <v>39.1235</v>
      </c>
      <c r="F9423">
        <v>113528336</v>
      </c>
      <c r="G9423">
        <v>0</v>
      </c>
      <c r="H9423">
        <f>applerevenue[[#This Row],[high]]-applerevenue[[#This Row],[low]]</f>
        <v>0.7195999999999998</v>
      </c>
    </row>
    <row r="9424" spans="1:8" x14ac:dyDescent="0.25">
      <c r="A9424" s="1">
        <v>43216</v>
      </c>
      <c r="B9424">
        <v>39.235900000000001</v>
      </c>
      <c r="C9424">
        <v>39.620800000000003</v>
      </c>
      <c r="D9424">
        <v>39.056600000000003</v>
      </c>
      <c r="E9424">
        <v>39.259799999999998</v>
      </c>
      <c r="F9424">
        <v>111852056</v>
      </c>
      <c r="G9424">
        <v>0</v>
      </c>
      <c r="H9424">
        <f>applerevenue[[#This Row],[high]]-applerevenue[[#This Row],[low]]</f>
        <v>0.56419999999999959</v>
      </c>
    </row>
    <row r="9425" spans="1:8" x14ac:dyDescent="0.25">
      <c r="A9425" s="1">
        <v>43217</v>
      </c>
      <c r="B9425">
        <v>39.2072</v>
      </c>
      <c r="C9425">
        <v>39.286099999999998</v>
      </c>
      <c r="D9425">
        <v>38.401499999999999</v>
      </c>
      <c r="E9425">
        <v>38.805500000000002</v>
      </c>
      <c r="F9425">
        <v>142623356</v>
      </c>
      <c r="G9425">
        <v>1</v>
      </c>
      <c r="H9425">
        <f>applerevenue[[#This Row],[high]]-applerevenue[[#This Row],[low]]</f>
        <v>0.88459999999999894</v>
      </c>
    </row>
    <row r="9426" spans="1:8" x14ac:dyDescent="0.25">
      <c r="A9426" s="1">
        <v>43220</v>
      </c>
      <c r="B9426">
        <v>38.760199999999998</v>
      </c>
      <c r="C9426">
        <v>39.986499999999999</v>
      </c>
      <c r="D9426">
        <v>38.690800000000003</v>
      </c>
      <c r="E9426">
        <v>39.508400000000002</v>
      </c>
      <c r="F9426">
        <v>169709696</v>
      </c>
      <c r="G9426">
        <v>0</v>
      </c>
      <c r="H9426">
        <f>applerevenue[[#This Row],[high]]-applerevenue[[#This Row],[low]]</f>
        <v>1.2956999999999965</v>
      </c>
    </row>
    <row r="9427" spans="1:8" x14ac:dyDescent="0.25">
      <c r="A9427" s="1">
        <v>43221</v>
      </c>
      <c r="B9427">
        <v>39.7834</v>
      </c>
      <c r="C9427">
        <v>40.450299999999999</v>
      </c>
      <c r="D9427">
        <v>39.510800000000003</v>
      </c>
      <c r="E9427">
        <v>40.426400000000001</v>
      </c>
      <c r="F9427">
        <v>214277504</v>
      </c>
      <c r="G9427">
        <v>0</v>
      </c>
      <c r="H9427">
        <f>applerevenue[[#This Row],[high]]-applerevenue[[#This Row],[low]]</f>
        <v>0.93949999999999534</v>
      </c>
    </row>
    <row r="9428" spans="1:8" x14ac:dyDescent="0.25">
      <c r="A9428" s="1">
        <v>43222</v>
      </c>
      <c r="B9428">
        <v>41.890700000000002</v>
      </c>
      <c r="C9428">
        <v>42.494399999999999</v>
      </c>
      <c r="D9428">
        <v>41.55</v>
      </c>
      <c r="E9428">
        <v>42.212299999999999</v>
      </c>
      <c r="F9428">
        <v>266157484</v>
      </c>
      <c r="G9428">
        <v>0</v>
      </c>
      <c r="H9428">
        <f>applerevenue[[#This Row],[high]]-applerevenue[[#This Row],[low]]</f>
        <v>0.94440000000000168</v>
      </c>
    </row>
    <row r="9429" spans="1:8" x14ac:dyDescent="0.25">
      <c r="A9429" s="1">
        <v>43223</v>
      </c>
      <c r="B9429">
        <v>42.0473</v>
      </c>
      <c r="C9429">
        <v>42.434600000000003</v>
      </c>
      <c r="D9429">
        <v>41.703299999999999</v>
      </c>
      <c r="E9429">
        <v>42.288800000000002</v>
      </c>
      <c r="F9429">
        <v>136272720</v>
      </c>
      <c r="G9429">
        <v>0</v>
      </c>
      <c r="H9429">
        <f>applerevenue[[#This Row],[high]]-applerevenue[[#This Row],[low]]</f>
        <v>0.7313000000000045</v>
      </c>
    </row>
    <row r="9430" spans="1:8" x14ac:dyDescent="0.25">
      <c r="A9430" s="1">
        <v>43224</v>
      </c>
      <c r="B9430">
        <v>42.613900000000001</v>
      </c>
      <c r="C9430">
        <v>44.048299999999998</v>
      </c>
      <c r="D9430">
        <v>42.594799999999999</v>
      </c>
      <c r="E9430">
        <v>43.947899999999997</v>
      </c>
      <c r="F9430">
        <v>224805268</v>
      </c>
      <c r="G9430">
        <v>0</v>
      </c>
      <c r="H9430">
        <f>applerevenue[[#This Row],[high]]-applerevenue[[#This Row],[low]]</f>
        <v>1.4534999999999982</v>
      </c>
    </row>
    <row r="9431" spans="1:8" x14ac:dyDescent="0.25">
      <c r="A9431" s="1">
        <v>43227</v>
      </c>
      <c r="B9431">
        <v>44.270600000000002</v>
      </c>
      <c r="C9431">
        <v>44.865900000000003</v>
      </c>
      <c r="D9431">
        <v>44.1678</v>
      </c>
      <c r="E9431">
        <v>44.265900000000002</v>
      </c>
      <c r="F9431">
        <v>169805692</v>
      </c>
      <c r="G9431">
        <v>1</v>
      </c>
      <c r="H9431">
        <f>applerevenue[[#This Row],[high]]-applerevenue[[#This Row],[low]]</f>
        <v>0.69810000000000372</v>
      </c>
    </row>
    <row r="9432" spans="1:8" x14ac:dyDescent="0.25">
      <c r="A9432" s="1">
        <v>43228</v>
      </c>
      <c r="B9432">
        <v>44.225200000000001</v>
      </c>
      <c r="C9432">
        <v>44.519300000000001</v>
      </c>
      <c r="D9432">
        <v>43.908499999999997</v>
      </c>
      <c r="E9432">
        <v>44.4786</v>
      </c>
      <c r="F9432">
        <v>113611108</v>
      </c>
      <c r="G9432">
        <v>0</v>
      </c>
      <c r="H9432">
        <f>applerevenue[[#This Row],[high]]-applerevenue[[#This Row],[low]]</f>
        <v>0.61080000000000467</v>
      </c>
    </row>
    <row r="9433" spans="1:8" x14ac:dyDescent="0.25">
      <c r="A9433" s="1">
        <v>43229</v>
      </c>
      <c r="B9433">
        <v>44.598199999999999</v>
      </c>
      <c r="C9433">
        <v>44.801400000000001</v>
      </c>
      <c r="D9433">
        <v>44.280200000000001</v>
      </c>
      <c r="E9433">
        <v>44.791800000000002</v>
      </c>
      <c r="F9433">
        <v>92844964</v>
      </c>
      <c r="G9433">
        <v>0</v>
      </c>
      <c r="H9433">
        <f>applerevenue[[#This Row],[high]]-applerevenue[[#This Row],[low]]</f>
        <v>0.52120000000000033</v>
      </c>
    </row>
    <row r="9434" spans="1:8" x14ac:dyDescent="0.25">
      <c r="A9434" s="1">
        <v>43230</v>
      </c>
      <c r="B9434">
        <v>44.8827</v>
      </c>
      <c r="C9434">
        <v>45.511400000000002</v>
      </c>
      <c r="D9434">
        <v>44.8611</v>
      </c>
      <c r="E9434">
        <v>45.432499999999997</v>
      </c>
      <c r="F9434">
        <v>111957156</v>
      </c>
      <c r="G9434">
        <v>0</v>
      </c>
      <c r="H9434">
        <f>applerevenue[[#This Row],[high]]-applerevenue[[#This Row],[low]]</f>
        <v>0.65030000000000143</v>
      </c>
    </row>
    <row r="9435" spans="1:8" x14ac:dyDescent="0.25">
      <c r="A9435" s="1">
        <v>43231</v>
      </c>
      <c r="B9435">
        <v>45.476399999999998</v>
      </c>
      <c r="C9435">
        <v>45.613199999999999</v>
      </c>
      <c r="D9435">
        <v>44.986800000000002</v>
      </c>
      <c r="E9435">
        <v>45.260399999999997</v>
      </c>
      <c r="F9435">
        <v>104848884</v>
      </c>
      <c r="G9435">
        <v>1</v>
      </c>
      <c r="H9435">
        <f>applerevenue[[#This Row],[high]]-applerevenue[[#This Row],[low]]</f>
        <v>0.62639999999999674</v>
      </c>
    </row>
    <row r="9436" spans="1:8" x14ac:dyDescent="0.25">
      <c r="A9436" s="1">
        <v>43234</v>
      </c>
      <c r="B9436">
        <v>45.361199999999997</v>
      </c>
      <c r="C9436">
        <v>45.485999999999997</v>
      </c>
      <c r="D9436">
        <v>45.0852</v>
      </c>
      <c r="E9436">
        <v>45.154800000000002</v>
      </c>
      <c r="F9436">
        <v>83115088</v>
      </c>
      <c r="G9436">
        <v>1</v>
      </c>
      <c r="H9436">
        <f>applerevenue[[#This Row],[high]]-applerevenue[[#This Row],[low]]</f>
        <v>0.40079999999999671</v>
      </c>
    </row>
    <row r="9437" spans="1:8" x14ac:dyDescent="0.25">
      <c r="A9437" s="1">
        <v>43235</v>
      </c>
      <c r="B9437">
        <v>44.826000000000001</v>
      </c>
      <c r="C9437">
        <v>44.895600000000002</v>
      </c>
      <c r="D9437">
        <v>44.422800000000002</v>
      </c>
      <c r="E9437">
        <v>44.744399999999999</v>
      </c>
      <c r="F9437">
        <v>94780636</v>
      </c>
      <c r="G9437">
        <v>1</v>
      </c>
      <c r="H9437">
        <f>applerevenue[[#This Row],[high]]-applerevenue[[#This Row],[low]]</f>
        <v>0.47279999999999944</v>
      </c>
    </row>
    <row r="9438" spans="1:8" x14ac:dyDescent="0.25">
      <c r="A9438" s="1">
        <v>43236</v>
      </c>
      <c r="B9438">
        <v>44.6556</v>
      </c>
      <c r="C9438">
        <v>45.229199999999999</v>
      </c>
      <c r="D9438">
        <v>44.638800000000003</v>
      </c>
      <c r="E9438">
        <v>45.161999999999999</v>
      </c>
      <c r="F9438">
        <v>76732256</v>
      </c>
      <c r="G9438">
        <v>0</v>
      </c>
      <c r="H9438">
        <f>applerevenue[[#This Row],[high]]-applerevenue[[#This Row],[low]]</f>
        <v>0.59039999999999537</v>
      </c>
    </row>
    <row r="9439" spans="1:8" x14ac:dyDescent="0.25">
      <c r="A9439" s="1">
        <v>43237</v>
      </c>
      <c r="B9439">
        <v>45.1188</v>
      </c>
      <c r="C9439">
        <v>45.337200000000003</v>
      </c>
      <c r="D9439">
        <v>44.725200000000001</v>
      </c>
      <c r="E9439">
        <v>44.876399999999997</v>
      </c>
      <c r="F9439">
        <v>69176116</v>
      </c>
      <c r="G9439">
        <v>1</v>
      </c>
      <c r="H9439">
        <f>applerevenue[[#This Row],[high]]-applerevenue[[#This Row],[low]]</f>
        <v>0.61200000000000188</v>
      </c>
    </row>
    <row r="9440" spans="1:8" x14ac:dyDescent="0.25">
      <c r="A9440" s="1">
        <v>43238</v>
      </c>
      <c r="B9440">
        <v>44.924399999999999</v>
      </c>
      <c r="C9440">
        <v>45.0732</v>
      </c>
      <c r="D9440">
        <v>44.67</v>
      </c>
      <c r="E9440">
        <v>44.713200000000001</v>
      </c>
      <c r="F9440">
        <v>73190912</v>
      </c>
      <c r="G9440">
        <v>1</v>
      </c>
      <c r="H9440">
        <f>applerevenue[[#This Row],[high]]-applerevenue[[#This Row],[low]]</f>
        <v>0.40319999999999823</v>
      </c>
    </row>
    <row r="9441" spans="1:8" x14ac:dyDescent="0.25">
      <c r="A9441" s="1">
        <v>43241</v>
      </c>
      <c r="B9441">
        <v>45.1188</v>
      </c>
      <c r="C9441">
        <v>45.4236</v>
      </c>
      <c r="D9441">
        <v>44.857300000000002</v>
      </c>
      <c r="E9441">
        <v>45.03</v>
      </c>
      <c r="F9441">
        <v>73603148</v>
      </c>
      <c r="G9441">
        <v>1</v>
      </c>
      <c r="H9441">
        <f>applerevenue[[#This Row],[high]]-applerevenue[[#This Row],[low]]</f>
        <v>0.56629999999999825</v>
      </c>
    </row>
    <row r="9442" spans="1:8" x14ac:dyDescent="0.25">
      <c r="A9442" s="1">
        <v>43242</v>
      </c>
      <c r="B9442">
        <v>45.208799999999997</v>
      </c>
      <c r="C9442">
        <v>45.33</v>
      </c>
      <c r="D9442">
        <v>44.826000000000001</v>
      </c>
      <c r="E9442">
        <v>44.917200000000001</v>
      </c>
      <c r="F9442">
        <v>60962816</v>
      </c>
      <c r="G9442">
        <v>1</v>
      </c>
      <c r="H9442">
        <f>applerevenue[[#This Row],[high]]-applerevenue[[#This Row],[low]]</f>
        <v>0.50399999999999778</v>
      </c>
    </row>
    <row r="9443" spans="1:8" x14ac:dyDescent="0.25">
      <c r="A9443" s="1">
        <v>43243</v>
      </c>
      <c r="B9443">
        <v>44.722799999999999</v>
      </c>
      <c r="C9443">
        <v>45.238799999999998</v>
      </c>
      <c r="D9443">
        <v>44.581200000000003</v>
      </c>
      <c r="E9443">
        <v>45.205199999999998</v>
      </c>
      <c r="F9443">
        <v>80233660</v>
      </c>
      <c r="G9443">
        <v>0</v>
      </c>
      <c r="H9443">
        <f>applerevenue[[#This Row],[high]]-applerevenue[[#This Row],[low]]</f>
        <v>0.65759999999999508</v>
      </c>
    </row>
    <row r="9444" spans="1:8" x14ac:dyDescent="0.25">
      <c r="A9444" s="1">
        <v>43244</v>
      </c>
      <c r="B9444">
        <v>45.303600000000003</v>
      </c>
      <c r="C9444">
        <v>45.320399999999999</v>
      </c>
      <c r="D9444">
        <v>44.6892</v>
      </c>
      <c r="E9444">
        <v>45.154800000000002</v>
      </c>
      <c r="F9444">
        <v>92935900</v>
      </c>
      <c r="G9444">
        <v>1</v>
      </c>
      <c r="H9444">
        <f>applerevenue[[#This Row],[high]]-applerevenue[[#This Row],[low]]</f>
        <v>0.63119999999999976</v>
      </c>
    </row>
    <row r="9445" spans="1:8" x14ac:dyDescent="0.25">
      <c r="A9445" s="1">
        <v>43245</v>
      </c>
      <c r="B9445">
        <v>45.173999999999999</v>
      </c>
      <c r="C9445">
        <v>45.514800000000001</v>
      </c>
      <c r="D9445">
        <v>45.034799999999997</v>
      </c>
      <c r="E9445">
        <v>45.258000000000003</v>
      </c>
      <c r="F9445">
        <v>69843852</v>
      </c>
      <c r="G9445">
        <v>0</v>
      </c>
      <c r="H9445">
        <f>applerevenue[[#This Row],[high]]-applerevenue[[#This Row],[low]]</f>
        <v>0.48000000000000398</v>
      </c>
    </row>
    <row r="9446" spans="1:8" x14ac:dyDescent="0.25">
      <c r="A9446" s="1">
        <v>43249</v>
      </c>
      <c r="B9446">
        <v>45.022799999999997</v>
      </c>
      <c r="C9446">
        <v>45.2988</v>
      </c>
      <c r="D9446">
        <v>44.8476</v>
      </c>
      <c r="E9446">
        <v>45.094799999999999</v>
      </c>
      <c r="F9446">
        <v>90056300</v>
      </c>
      <c r="G9446">
        <v>0</v>
      </c>
      <c r="H9446">
        <f>applerevenue[[#This Row],[high]]-applerevenue[[#This Row],[low]]</f>
        <v>0.45120000000000005</v>
      </c>
    </row>
    <row r="9447" spans="1:8" x14ac:dyDescent="0.25">
      <c r="A9447" s="1">
        <v>43250</v>
      </c>
      <c r="B9447">
        <v>45.051600000000001</v>
      </c>
      <c r="C9447">
        <v>45.1188</v>
      </c>
      <c r="D9447">
        <v>44.826000000000001</v>
      </c>
      <c r="E9447">
        <v>44.998800000000003</v>
      </c>
      <c r="F9447">
        <v>74762188</v>
      </c>
      <c r="G9447">
        <v>1</v>
      </c>
      <c r="H9447">
        <f>applerevenue[[#This Row],[high]]-applerevenue[[#This Row],[low]]</f>
        <v>0.29279999999999973</v>
      </c>
    </row>
    <row r="9448" spans="1:8" x14ac:dyDescent="0.25">
      <c r="A9448" s="1">
        <v>43251</v>
      </c>
      <c r="B9448">
        <v>44.931600000000003</v>
      </c>
      <c r="C9448">
        <v>45.173999999999999</v>
      </c>
      <c r="D9448">
        <v>44.672400000000003</v>
      </c>
      <c r="E9448">
        <v>44.8476</v>
      </c>
      <c r="F9448">
        <v>109931172</v>
      </c>
      <c r="G9448">
        <v>1</v>
      </c>
      <c r="H9448">
        <f>applerevenue[[#This Row],[high]]-applerevenue[[#This Row],[low]]</f>
        <v>0.50159999999999627</v>
      </c>
    </row>
    <row r="9449" spans="1:8" x14ac:dyDescent="0.25">
      <c r="A9449" s="1">
        <v>43252</v>
      </c>
      <c r="B9449">
        <v>45.116700000000002</v>
      </c>
      <c r="C9449">
        <v>45.661200000000001</v>
      </c>
      <c r="D9449">
        <v>45.058799999999998</v>
      </c>
      <c r="E9449">
        <v>45.656399999999998</v>
      </c>
      <c r="F9449">
        <v>93770040</v>
      </c>
      <c r="G9449">
        <v>0</v>
      </c>
      <c r="H9449">
        <f>applerevenue[[#This Row],[high]]-applerevenue[[#This Row],[low]]</f>
        <v>0.60240000000000293</v>
      </c>
    </row>
    <row r="9450" spans="1:8" x14ac:dyDescent="0.25">
      <c r="A9450" s="1">
        <v>43255</v>
      </c>
      <c r="B9450">
        <v>45.991199999999999</v>
      </c>
      <c r="C9450">
        <v>46.419499999999999</v>
      </c>
      <c r="D9450">
        <v>45.922800000000002</v>
      </c>
      <c r="E9450">
        <v>46.037999999999997</v>
      </c>
      <c r="F9450">
        <v>105064696</v>
      </c>
      <c r="G9450">
        <v>0</v>
      </c>
      <c r="H9450">
        <f>applerevenue[[#This Row],[high]]-applerevenue[[#This Row],[low]]</f>
        <v>0.49669999999999703</v>
      </c>
    </row>
    <row r="9451" spans="1:8" x14ac:dyDescent="0.25">
      <c r="A9451" s="1">
        <v>43256</v>
      </c>
      <c r="B9451">
        <v>46.334400000000002</v>
      </c>
      <c r="C9451">
        <v>46.5443</v>
      </c>
      <c r="D9451">
        <v>46.165199999999999</v>
      </c>
      <c r="E9451">
        <v>46.3932</v>
      </c>
      <c r="F9451">
        <v>86263852</v>
      </c>
      <c r="G9451">
        <v>0</v>
      </c>
      <c r="H9451">
        <f>applerevenue[[#This Row],[high]]-applerevenue[[#This Row],[low]]</f>
        <v>0.3791000000000011</v>
      </c>
    </row>
    <row r="9452" spans="1:8" x14ac:dyDescent="0.25">
      <c r="A9452" s="1">
        <v>43257</v>
      </c>
      <c r="B9452">
        <v>46.469900000000003</v>
      </c>
      <c r="C9452">
        <v>46.5779</v>
      </c>
      <c r="D9452">
        <v>46.059600000000003</v>
      </c>
      <c r="E9452">
        <v>46.553899999999999</v>
      </c>
      <c r="F9452">
        <v>83734476</v>
      </c>
      <c r="G9452">
        <v>0</v>
      </c>
      <c r="H9452">
        <f>applerevenue[[#This Row],[high]]-applerevenue[[#This Row],[low]]</f>
        <v>0.51829999999999643</v>
      </c>
    </row>
    <row r="9453" spans="1:8" x14ac:dyDescent="0.25">
      <c r="A9453" s="1">
        <v>43258</v>
      </c>
      <c r="B9453">
        <v>46.592300000000002</v>
      </c>
      <c r="C9453">
        <v>46.606699999999996</v>
      </c>
      <c r="D9453">
        <v>46.159199999999998</v>
      </c>
      <c r="E9453">
        <v>46.429099999999998</v>
      </c>
      <c r="F9453">
        <v>85388720</v>
      </c>
      <c r="G9453">
        <v>1</v>
      </c>
      <c r="H9453">
        <f>applerevenue[[#This Row],[high]]-applerevenue[[#This Row],[low]]</f>
        <v>0.44749999999999801</v>
      </c>
    </row>
    <row r="9454" spans="1:8" x14ac:dyDescent="0.25">
      <c r="A9454" s="1">
        <v>43259</v>
      </c>
      <c r="B9454">
        <v>45.879600000000003</v>
      </c>
      <c r="C9454">
        <v>46.078800000000001</v>
      </c>
      <c r="D9454">
        <v>45.543599999999998</v>
      </c>
      <c r="E9454">
        <v>46.006799999999998</v>
      </c>
      <c r="F9454">
        <v>106627196</v>
      </c>
      <c r="G9454">
        <v>0</v>
      </c>
      <c r="H9454">
        <f>applerevenue[[#This Row],[high]]-applerevenue[[#This Row],[low]]</f>
        <v>0.53520000000000323</v>
      </c>
    </row>
    <row r="9455" spans="1:8" x14ac:dyDescent="0.25">
      <c r="A9455" s="1">
        <v>43262</v>
      </c>
      <c r="B9455">
        <v>45.922800000000002</v>
      </c>
      <c r="C9455">
        <v>46.071599999999997</v>
      </c>
      <c r="D9455">
        <v>45.6492</v>
      </c>
      <c r="E9455">
        <v>45.893999999999998</v>
      </c>
      <c r="F9455">
        <v>73233840</v>
      </c>
      <c r="G9455">
        <v>1</v>
      </c>
      <c r="H9455">
        <f>applerevenue[[#This Row],[high]]-applerevenue[[#This Row],[low]]</f>
        <v>0.42239999999999611</v>
      </c>
    </row>
    <row r="9456" spans="1:8" x14ac:dyDescent="0.25">
      <c r="A9456" s="1">
        <v>43263</v>
      </c>
      <c r="B9456">
        <v>45.931199999999997</v>
      </c>
      <c r="C9456">
        <v>46.2254</v>
      </c>
      <c r="D9456">
        <v>45.8748</v>
      </c>
      <c r="E9456">
        <v>46.146000000000001</v>
      </c>
      <c r="F9456">
        <v>67644564</v>
      </c>
      <c r="G9456">
        <v>0</v>
      </c>
      <c r="H9456">
        <f>applerevenue[[#This Row],[high]]-applerevenue[[#This Row],[low]]</f>
        <v>0.35060000000000002</v>
      </c>
    </row>
    <row r="9457" spans="1:8" x14ac:dyDescent="0.25">
      <c r="A9457" s="1">
        <v>43264</v>
      </c>
      <c r="B9457">
        <v>46.179600000000001</v>
      </c>
      <c r="C9457">
        <v>46.29</v>
      </c>
      <c r="D9457">
        <v>45.7044</v>
      </c>
      <c r="E9457">
        <v>45.766800000000003</v>
      </c>
      <c r="F9457">
        <v>86553572</v>
      </c>
      <c r="G9457">
        <v>1</v>
      </c>
      <c r="H9457">
        <f>applerevenue[[#This Row],[high]]-applerevenue[[#This Row],[low]]</f>
        <v>0.58559999999999945</v>
      </c>
    </row>
    <row r="9458" spans="1:8" x14ac:dyDescent="0.25">
      <c r="A9458" s="1">
        <v>43265</v>
      </c>
      <c r="B9458">
        <v>45.970799999999997</v>
      </c>
      <c r="C9458">
        <v>45.9756</v>
      </c>
      <c r="D9458">
        <v>45.651600000000002</v>
      </c>
      <c r="E9458">
        <v>45.790799999999997</v>
      </c>
      <c r="F9458">
        <v>86440296</v>
      </c>
      <c r="G9458">
        <v>1</v>
      </c>
      <c r="H9458">
        <f>applerevenue[[#This Row],[high]]-applerevenue[[#This Row],[low]]</f>
        <v>0.32399999999999807</v>
      </c>
    </row>
    <row r="9459" spans="1:8" x14ac:dyDescent="0.25">
      <c r="A9459" s="1">
        <v>43266</v>
      </c>
      <c r="B9459">
        <v>45.606000000000002</v>
      </c>
      <c r="C9459">
        <v>45.6372</v>
      </c>
      <c r="D9459">
        <v>45.181199999999997</v>
      </c>
      <c r="E9459">
        <v>45.320399999999999</v>
      </c>
      <c r="F9459">
        <v>246876640</v>
      </c>
      <c r="G9459">
        <v>1</v>
      </c>
      <c r="H9459">
        <f>applerevenue[[#This Row],[high]]-applerevenue[[#This Row],[low]]</f>
        <v>0.45600000000000307</v>
      </c>
    </row>
    <row r="9460" spans="1:8" x14ac:dyDescent="0.25">
      <c r="A9460" s="1">
        <v>43269</v>
      </c>
      <c r="B9460">
        <v>45.09</v>
      </c>
      <c r="C9460">
        <v>45.4116</v>
      </c>
      <c r="D9460">
        <v>44.9268</v>
      </c>
      <c r="E9460">
        <v>45.296399999999998</v>
      </c>
      <c r="F9460">
        <v>73939460</v>
      </c>
      <c r="G9460">
        <v>0</v>
      </c>
      <c r="H9460">
        <f>applerevenue[[#This Row],[high]]-applerevenue[[#This Row],[low]]</f>
        <v>0.4847999999999999</v>
      </c>
    </row>
    <row r="9461" spans="1:8" x14ac:dyDescent="0.25">
      <c r="A9461" s="1">
        <v>43270</v>
      </c>
      <c r="B9461">
        <v>44.432400000000001</v>
      </c>
      <c r="C9461">
        <v>44.718000000000004</v>
      </c>
      <c r="D9461">
        <v>44.026800000000001</v>
      </c>
      <c r="E9461">
        <v>44.564399999999999</v>
      </c>
      <c r="F9461">
        <v>134313820</v>
      </c>
      <c r="G9461">
        <v>0</v>
      </c>
      <c r="H9461">
        <f>applerevenue[[#This Row],[high]]-applerevenue[[#This Row],[low]]</f>
        <v>0.69120000000000203</v>
      </c>
    </row>
    <row r="9462" spans="1:8" x14ac:dyDescent="0.25">
      <c r="A9462" s="1">
        <v>43271</v>
      </c>
      <c r="B9462">
        <v>44.722799999999999</v>
      </c>
      <c r="C9462">
        <v>44.9268</v>
      </c>
      <c r="D9462">
        <v>44.573999999999998</v>
      </c>
      <c r="E9462">
        <v>44.758800000000001</v>
      </c>
      <c r="F9462">
        <v>82514804</v>
      </c>
      <c r="G9462">
        <v>0</v>
      </c>
      <c r="H9462">
        <f>applerevenue[[#This Row],[high]]-applerevenue[[#This Row],[low]]</f>
        <v>0.352800000000002</v>
      </c>
    </row>
    <row r="9463" spans="1:8" x14ac:dyDescent="0.25">
      <c r="A9463" s="1">
        <v>43272</v>
      </c>
      <c r="B9463">
        <v>44.938800000000001</v>
      </c>
      <c r="C9463">
        <v>45.202800000000003</v>
      </c>
      <c r="D9463">
        <v>44.384399999999999</v>
      </c>
      <c r="E9463">
        <v>44.5092</v>
      </c>
      <c r="F9463">
        <v>102847592</v>
      </c>
      <c r="G9463">
        <v>1</v>
      </c>
      <c r="H9463">
        <f>applerevenue[[#This Row],[high]]-applerevenue[[#This Row],[low]]</f>
        <v>0.81840000000000401</v>
      </c>
    </row>
    <row r="9464" spans="1:8" x14ac:dyDescent="0.25">
      <c r="A9464" s="1">
        <v>43273</v>
      </c>
      <c r="B9464">
        <v>44.6676</v>
      </c>
      <c r="C9464">
        <v>44.674799999999998</v>
      </c>
      <c r="D9464">
        <v>44.326799999999999</v>
      </c>
      <c r="E9464">
        <v>44.379600000000003</v>
      </c>
      <c r="F9464">
        <v>108801788</v>
      </c>
      <c r="G9464">
        <v>1</v>
      </c>
      <c r="H9464">
        <f>applerevenue[[#This Row],[high]]-applerevenue[[#This Row],[low]]</f>
        <v>0.34799999999999898</v>
      </c>
    </row>
    <row r="9465" spans="1:8" x14ac:dyDescent="0.25">
      <c r="A9465" s="1">
        <v>43276</v>
      </c>
      <c r="B9465">
        <v>44.014800000000001</v>
      </c>
      <c r="C9465">
        <v>44.379600000000003</v>
      </c>
      <c r="D9465">
        <v>43.374000000000002</v>
      </c>
      <c r="E9465">
        <v>43.7196</v>
      </c>
      <c r="F9465">
        <v>126652384</v>
      </c>
      <c r="G9465">
        <v>1</v>
      </c>
      <c r="H9465">
        <f>applerevenue[[#This Row],[high]]-applerevenue[[#This Row],[low]]</f>
        <v>1.0056000000000012</v>
      </c>
    </row>
    <row r="9466" spans="1:8" x14ac:dyDescent="0.25">
      <c r="A9466" s="1">
        <v>43277</v>
      </c>
      <c r="B9466">
        <v>43.916400000000003</v>
      </c>
      <c r="C9466">
        <v>44.765999999999998</v>
      </c>
      <c r="D9466">
        <v>43.808399999999999</v>
      </c>
      <c r="E9466">
        <v>44.262</v>
      </c>
      <c r="F9466">
        <v>98276804</v>
      </c>
      <c r="G9466">
        <v>0</v>
      </c>
      <c r="H9466">
        <f>applerevenue[[#This Row],[high]]-applerevenue[[#This Row],[low]]</f>
        <v>0.95759999999999934</v>
      </c>
    </row>
    <row r="9467" spans="1:8" x14ac:dyDescent="0.25">
      <c r="A9467" s="1">
        <v>43278</v>
      </c>
      <c r="B9467">
        <v>44.453499999999998</v>
      </c>
      <c r="C9467">
        <v>44.945999999999998</v>
      </c>
      <c r="D9467">
        <v>44.165999999999997</v>
      </c>
      <c r="E9467">
        <v>44.197200000000002</v>
      </c>
      <c r="F9467">
        <v>101141312</v>
      </c>
      <c r="G9467">
        <v>1</v>
      </c>
      <c r="H9467">
        <f>applerevenue[[#This Row],[high]]-applerevenue[[#This Row],[low]]</f>
        <v>0.78000000000000114</v>
      </c>
    </row>
    <row r="9468" spans="1:8" x14ac:dyDescent="0.25">
      <c r="A9468" s="1">
        <v>43279</v>
      </c>
      <c r="B9468">
        <v>44.1828</v>
      </c>
      <c r="C9468">
        <v>44.6892</v>
      </c>
      <c r="D9468">
        <v>44.110799999999998</v>
      </c>
      <c r="E9468">
        <v>44.518799999999999</v>
      </c>
      <c r="F9468">
        <v>69460940</v>
      </c>
      <c r="G9468">
        <v>0</v>
      </c>
      <c r="H9468">
        <f>applerevenue[[#This Row],[high]]-applerevenue[[#This Row],[low]]</f>
        <v>0.57840000000000202</v>
      </c>
    </row>
    <row r="9469" spans="1:8" x14ac:dyDescent="0.25">
      <c r="A9469" s="1">
        <v>43280</v>
      </c>
      <c r="B9469">
        <v>44.708399999999997</v>
      </c>
      <c r="C9469">
        <v>44.924399999999999</v>
      </c>
      <c r="D9469">
        <v>43.897199999999998</v>
      </c>
      <c r="E9469">
        <v>44.425199999999997</v>
      </c>
      <c r="F9469">
        <v>90950664</v>
      </c>
      <c r="G9469">
        <v>1</v>
      </c>
      <c r="H9469">
        <f>applerevenue[[#This Row],[high]]-applerevenue[[#This Row],[low]]</f>
        <v>1.0272000000000006</v>
      </c>
    </row>
    <row r="9470" spans="1:8" x14ac:dyDescent="0.25">
      <c r="A9470" s="1">
        <v>43283</v>
      </c>
      <c r="B9470">
        <v>44.115600000000001</v>
      </c>
      <c r="C9470">
        <v>44.950800000000001</v>
      </c>
      <c r="D9470">
        <v>44.019599999999997</v>
      </c>
      <c r="E9470">
        <v>44.921999999999997</v>
      </c>
      <c r="F9470">
        <v>70699152</v>
      </c>
      <c r="G9470">
        <v>0</v>
      </c>
      <c r="H9470">
        <f>applerevenue[[#This Row],[high]]-applerevenue[[#This Row],[low]]</f>
        <v>0.93120000000000402</v>
      </c>
    </row>
    <row r="9471" spans="1:8" x14ac:dyDescent="0.25">
      <c r="A9471" s="1">
        <v>43284</v>
      </c>
      <c r="B9471">
        <v>45.068399999999997</v>
      </c>
      <c r="C9471">
        <v>45.1068</v>
      </c>
      <c r="D9471">
        <v>44.048400000000001</v>
      </c>
      <c r="E9471">
        <v>44.139600000000002</v>
      </c>
      <c r="F9471">
        <v>55819224</v>
      </c>
      <c r="G9471">
        <v>1</v>
      </c>
      <c r="H9471">
        <f>applerevenue[[#This Row],[high]]-applerevenue[[#This Row],[low]]</f>
        <v>1.0583999999999989</v>
      </c>
    </row>
    <row r="9472" spans="1:8" x14ac:dyDescent="0.25">
      <c r="A9472" s="1">
        <v>43286</v>
      </c>
      <c r="B9472">
        <v>44.461199999999998</v>
      </c>
      <c r="C9472">
        <v>44.737200000000001</v>
      </c>
      <c r="D9472">
        <v>44.225999999999999</v>
      </c>
      <c r="E9472">
        <v>44.494799999999998</v>
      </c>
      <c r="F9472">
        <v>66416992</v>
      </c>
      <c r="G9472">
        <v>0</v>
      </c>
      <c r="H9472">
        <f>applerevenue[[#This Row],[high]]-applerevenue[[#This Row],[low]]</f>
        <v>0.51120000000000232</v>
      </c>
    </row>
    <row r="9473" spans="1:8" x14ac:dyDescent="0.25">
      <c r="A9473" s="1">
        <v>43287</v>
      </c>
      <c r="B9473">
        <v>44.499600000000001</v>
      </c>
      <c r="C9473">
        <v>45.222900000000003</v>
      </c>
      <c r="D9473">
        <v>44.446800000000003</v>
      </c>
      <c r="E9473">
        <v>45.111600000000003</v>
      </c>
      <c r="F9473">
        <v>69940980</v>
      </c>
      <c r="G9473">
        <v>0</v>
      </c>
      <c r="H9473">
        <f>applerevenue[[#This Row],[high]]-applerevenue[[#This Row],[low]]</f>
        <v>0.77609999999999957</v>
      </c>
    </row>
    <row r="9474" spans="1:8" x14ac:dyDescent="0.25">
      <c r="A9474" s="1">
        <v>43290</v>
      </c>
      <c r="B9474">
        <v>45.4788</v>
      </c>
      <c r="C9474">
        <v>45.762</v>
      </c>
      <c r="D9474">
        <v>45.430799999999998</v>
      </c>
      <c r="E9474">
        <v>45.738</v>
      </c>
      <c r="F9474">
        <v>79026536</v>
      </c>
      <c r="G9474">
        <v>0</v>
      </c>
      <c r="H9474">
        <f>applerevenue[[#This Row],[high]]-applerevenue[[#This Row],[low]]</f>
        <v>0.3312000000000026</v>
      </c>
    </row>
    <row r="9475" spans="1:8" x14ac:dyDescent="0.25">
      <c r="A9475" s="1">
        <v>43291</v>
      </c>
      <c r="B9475">
        <v>45.769199999999998</v>
      </c>
      <c r="C9475">
        <v>45.905999999999999</v>
      </c>
      <c r="D9475">
        <v>45.642000000000003</v>
      </c>
      <c r="E9475">
        <v>45.6828</v>
      </c>
      <c r="F9475">
        <v>63756596</v>
      </c>
      <c r="G9475">
        <v>1</v>
      </c>
      <c r="H9475">
        <f>applerevenue[[#This Row],[high]]-applerevenue[[#This Row],[low]]</f>
        <v>0.26399999999999579</v>
      </c>
    </row>
    <row r="9476" spans="1:8" x14ac:dyDescent="0.25">
      <c r="A9476" s="1">
        <v>43292</v>
      </c>
      <c r="B9476">
        <v>45.238799999999998</v>
      </c>
      <c r="C9476">
        <v>45.545900000000003</v>
      </c>
      <c r="D9476">
        <v>45.025199999999998</v>
      </c>
      <c r="E9476">
        <v>45.09</v>
      </c>
      <c r="F9476">
        <v>75325880</v>
      </c>
      <c r="G9476">
        <v>1</v>
      </c>
      <c r="H9476">
        <f>applerevenue[[#This Row],[high]]-applerevenue[[#This Row],[low]]</f>
        <v>0.52070000000000505</v>
      </c>
    </row>
    <row r="9477" spans="1:8" x14ac:dyDescent="0.25">
      <c r="A9477" s="1">
        <v>43293</v>
      </c>
      <c r="B9477">
        <v>45.485999999999997</v>
      </c>
      <c r="C9477">
        <v>45.937199999999997</v>
      </c>
      <c r="D9477">
        <v>45.433199999999999</v>
      </c>
      <c r="E9477">
        <v>45.845999999999997</v>
      </c>
      <c r="F9477">
        <v>72164524</v>
      </c>
      <c r="G9477">
        <v>0</v>
      </c>
      <c r="H9477">
        <f>applerevenue[[#This Row],[high]]-applerevenue[[#This Row],[low]]</f>
        <v>0.50399999999999778</v>
      </c>
    </row>
    <row r="9478" spans="1:8" x14ac:dyDescent="0.25">
      <c r="A9478" s="1">
        <v>43294</v>
      </c>
      <c r="B9478">
        <v>45.857999999999997</v>
      </c>
      <c r="C9478">
        <v>46.040399999999998</v>
      </c>
      <c r="D9478">
        <v>45.814799999999998</v>
      </c>
      <c r="E9478">
        <v>45.917999999999999</v>
      </c>
      <c r="F9478">
        <v>50079168</v>
      </c>
      <c r="G9478">
        <v>0</v>
      </c>
      <c r="H9478">
        <f>applerevenue[[#This Row],[high]]-applerevenue[[#This Row],[low]]</f>
        <v>0.22560000000000002</v>
      </c>
    </row>
    <row r="9479" spans="1:8" x14ac:dyDescent="0.25">
      <c r="A9479" s="1">
        <v>43297</v>
      </c>
      <c r="B9479">
        <v>45.9636</v>
      </c>
      <c r="C9479">
        <v>46.2348</v>
      </c>
      <c r="D9479">
        <v>45.698399999999999</v>
      </c>
      <c r="E9479">
        <v>45.8172</v>
      </c>
      <c r="F9479">
        <v>60172440</v>
      </c>
      <c r="G9479">
        <v>1</v>
      </c>
      <c r="H9479">
        <f>applerevenue[[#This Row],[high]]-applerevenue[[#This Row],[low]]</f>
        <v>0.53640000000000043</v>
      </c>
    </row>
    <row r="9480" spans="1:8" x14ac:dyDescent="0.25">
      <c r="A9480" s="1">
        <v>43298</v>
      </c>
      <c r="B9480">
        <v>45.538800000000002</v>
      </c>
      <c r="C9480">
        <v>46.047600000000003</v>
      </c>
      <c r="D9480">
        <v>45.406799999999997</v>
      </c>
      <c r="E9480">
        <v>45.946800000000003</v>
      </c>
      <c r="F9480">
        <v>62138092</v>
      </c>
      <c r="G9480">
        <v>0</v>
      </c>
      <c r="H9480">
        <f>applerevenue[[#This Row],[high]]-applerevenue[[#This Row],[low]]</f>
        <v>0.64080000000000581</v>
      </c>
    </row>
    <row r="9481" spans="1:8" x14ac:dyDescent="0.25">
      <c r="A9481" s="1">
        <v>43299</v>
      </c>
      <c r="B9481">
        <v>46.026000000000003</v>
      </c>
      <c r="C9481">
        <v>46.030799999999999</v>
      </c>
      <c r="D9481">
        <v>45.582000000000001</v>
      </c>
      <c r="E9481">
        <v>45.694800000000001</v>
      </c>
      <c r="F9481">
        <v>65573524</v>
      </c>
      <c r="G9481">
        <v>1</v>
      </c>
      <c r="H9481">
        <f>applerevenue[[#This Row],[high]]-applerevenue[[#This Row],[low]]</f>
        <v>0.44879999999999853</v>
      </c>
    </row>
    <row r="9482" spans="1:8" x14ac:dyDescent="0.25">
      <c r="A9482" s="1">
        <v>43300</v>
      </c>
      <c r="B9482">
        <v>45.5244</v>
      </c>
      <c r="C9482">
        <v>46.210799999999999</v>
      </c>
      <c r="D9482">
        <v>45.5244</v>
      </c>
      <c r="E9482">
        <v>46.05</v>
      </c>
      <c r="F9482">
        <v>81147008</v>
      </c>
      <c r="G9482">
        <v>0</v>
      </c>
      <c r="H9482">
        <f>applerevenue[[#This Row],[high]]-applerevenue[[#This Row],[low]]</f>
        <v>0.68639999999999901</v>
      </c>
    </row>
    <row r="9483" spans="1:8" x14ac:dyDescent="0.25">
      <c r="A9483" s="1">
        <v>43301</v>
      </c>
      <c r="B9483">
        <v>46.026000000000003</v>
      </c>
      <c r="C9483">
        <v>46.182000000000002</v>
      </c>
      <c r="D9483">
        <v>45.639600000000002</v>
      </c>
      <c r="E9483">
        <v>45.944400000000002</v>
      </c>
      <c r="F9483">
        <v>82824168</v>
      </c>
      <c r="G9483">
        <v>1</v>
      </c>
      <c r="H9483">
        <f>applerevenue[[#This Row],[high]]-applerevenue[[#This Row],[low]]</f>
        <v>0.54240000000000066</v>
      </c>
    </row>
    <row r="9484" spans="1:8" x14ac:dyDescent="0.25">
      <c r="A9484" s="1">
        <v>43304</v>
      </c>
      <c r="B9484">
        <v>45.762</v>
      </c>
      <c r="C9484">
        <v>46.069200000000002</v>
      </c>
      <c r="D9484">
        <v>45.493200000000002</v>
      </c>
      <c r="E9484">
        <v>45.985199999999999</v>
      </c>
      <c r="F9484">
        <v>63957460</v>
      </c>
      <c r="G9484">
        <v>0</v>
      </c>
      <c r="H9484">
        <f>applerevenue[[#This Row],[high]]-applerevenue[[#This Row],[low]]</f>
        <v>0.57600000000000051</v>
      </c>
    </row>
    <row r="9485" spans="1:8" x14ac:dyDescent="0.25">
      <c r="A9485" s="1">
        <v>43305</v>
      </c>
      <c r="B9485">
        <v>46.186799999999998</v>
      </c>
      <c r="C9485">
        <v>46.477200000000003</v>
      </c>
      <c r="D9485">
        <v>46.090800000000002</v>
      </c>
      <c r="E9485">
        <v>46.318800000000003</v>
      </c>
      <c r="F9485">
        <v>74791592</v>
      </c>
      <c r="G9485">
        <v>0</v>
      </c>
      <c r="H9485">
        <f>applerevenue[[#This Row],[high]]-applerevenue[[#This Row],[low]]</f>
        <v>0.38640000000000185</v>
      </c>
    </row>
    <row r="9486" spans="1:8" x14ac:dyDescent="0.25">
      <c r="A9486" s="1">
        <v>43306</v>
      </c>
      <c r="B9486">
        <v>46.333199999999998</v>
      </c>
      <c r="C9486">
        <v>46.762700000000002</v>
      </c>
      <c r="D9486">
        <v>46.182000000000002</v>
      </c>
      <c r="E9486">
        <v>46.755499999999998</v>
      </c>
      <c r="F9486">
        <v>67305932</v>
      </c>
      <c r="G9486">
        <v>0</v>
      </c>
      <c r="H9486">
        <f>applerevenue[[#This Row],[high]]-applerevenue[[#This Row],[low]]</f>
        <v>0.58070000000000022</v>
      </c>
    </row>
    <row r="9487" spans="1:8" x14ac:dyDescent="0.25">
      <c r="A9487" s="1">
        <v>43307</v>
      </c>
      <c r="B9487">
        <v>46.705100000000002</v>
      </c>
      <c r="C9487">
        <v>47.0291</v>
      </c>
      <c r="D9487">
        <v>46.4651</v>
      </c>
      <c r="E9487">
        <v>46.609099999999998</v>
      </c>
      <c r="F9487">
        <v>76303856</v>
      </c>
      <c r="G9487">
        <v>1</v>
      </c>
      <c r="H9487">
        <f>applerevenue[[#This Row],[high]]-applerevenue[[#This Row],[low]]</f>
        <v>0.56400000000000006</v>
      </c>
    </row>
    <row r="9488" spans="1:8" x14ac:dyDescent="0.25">
      <c r="A9488" s="1">
        <v>43308</v>
      </c>
      <c r="B9488">
        <v>46.796300000000002</v>
      </c>
      <c r="C9488">
        <v>46.844299999999997</v>
      </c>
      <c r="D9488">
        <v>45.622799999999998</v>
      </c>
      <c r="E9488">
        <v>45.834000000000003</v>
      </c>
      <c r="F9488">
        <v>96095888</v>
      </c>
      <c r="G9488">
        <v>1</v>
      </c>
      <c r="H9488">
        <f>applerevenue[[#This Row],[high]]-applerevenue[[#This Row],[low]]</f>
        <v>1.2214999999999989</v>
      </c>
    </row>
    <row r="9489" spans="1:8" x14ac:dyDescent="0.25">
      <c r="A9489" s="1">
        <v>43311</v>
      </c>
      <c r="B9489">
        <v>46.0548</v>
      </c>
      <c r="C9489">
        <v>46.126800000000003</v>
      </c>
      <c r="D9489">
        <v>45.375599999999999</v>
      </c>
      <c r="E9489">
        <v>45.577199999999998</v>
      </c>
      <c r="F9489">
        <v>84118140</v>
      </c>
      <c r="G9489">
        <v>1</v>
      </c>
      <c r="H9489">
        <f>applerevenue[[#This Row],[high]]-applerevenue[[#This Row],[low]]</f>
        <v>0.75120000000000431</v>
      </c>
    </row>
    <row r="9490" spans="1:8" x14ac:dyDescent="0.25">
      <c r="A9490" s="1">
        <v>43312</v>
      </c>
      <c r="B9490">
        <v>45.6708</v>
      </c>
      <c r="C9490">
        <v>46.112400000000001</v>
      </c>
      <c r="D9490">
        <v>45.440399999999997</v>
      </c>
      <c r="E9490">
        <v>45.668399999999998</v>
      </c>
      <c r="F9490">
        <v>157492152</v>
      </c>
      <c r="G9490">
        <v>1</v>
      </c>
      <c r="H9490">
        <f>applerevenue[[#This Row],[high]]-applerevenue[[#This Row],[low]]</f>
        <v>0.67200000000000415</v>
      </c>
    </row>
    <row r="9491" spans="1:8" x14ac:dyDescent="0.25">
      <c r="A9491" s="1">
        <v>43313</v>
      </c>
      <c r="B9491">
        <v>47.789900000000003</v>
      </c>
      <c r="C9491">
        <v>48.421100000000003</v>
      </c>
      <c r="D9491">
        <v>47.353099999999998</v>
      </c>
      <c r="E9491">
        <v>48.358699999999999</v>
      </c>
      <c r="F9491">
        <v>271742864</v>
      </c>
      <c r="G9491">
        <v>0</v>
      </c>
      <c r="H9491">
        <f>applerevenue[[#This Row],[high]]-applerevenue[[#This Row],[low]]</f>
        <v>1.0680000000000049</v>
      </c>
    </row>
    <row r="9492" spans="1:8" x14ac:dyDescent="0.25">
      <c r="A9492" s="1">
        <v>43314</v>
      </c>
      <c r="B9492">
        <v>48.137900000000002</v>
      </c>
      <c r="C9492">
        <v>50.009900000000002</v>
      </c>
      <c r="D9492">
        <v>48.082700000000003</v>
      </c>
      <c r="E9492">
        <v>49.772300000000001</v>
      </c>
      <c r="F9492">
        <v>249616048</v>
      </c>
      <c r="G9492">
        <v>0</v>
      </c>
      <c r="H9492">
        <f>applerevenue[[#This Row],[high]]-applerevenue[[#This Row],[low]]</f>
        <v>1.9271999999999991</v>
      </c>
    </row>
    <row r="9493" spans="1:8" x14ac:dyDescent="0.25">
      <c r="A9493" s="1">
        <v>43315</v>
      </c>
      <c r="B9493">
        <v>49.685899999999997</v>
      </c>
      <c r="C9493">
        <v>50.096299999999999</v>
      </c>
      <c r="D9493">
        <v>49.313899999999997</v>
      </c>
      <c r="E9493">
        <v>49.9163</v>
      </c>
      <c r="F9493">
        <v>133789584</v>
      </c>
      <c r="G9493">
        <v>0</v>
      </c>
      <c r="H9493">
        <f>applerevenue[[#This Row],[high]]-applerevenue[[#This Row],[low]]</f>
        <v>0.78240000000000265</v>
      </c>
    </row>
    <row r="9494" spans="1:8" x14ac:dyDescent="0.25">
      <c r="A9494" s="1">
        <v>43318</v>
      </c>
      <c r="B9494">
        <v>49.918700000000001</v>
      </c>
      <c r="C9494">
        <v>50.218600000000002</v>
      </c>
      <c r="D9494">
        <v>49.695500000000003</v>
      </c>
      <c r="E9494">
        <v>50.175400000000003</v>
      </c>
      <c r="F9494">
        <v>101701548</v>
      </c>
      <c r="G9494">
        <v>0</v>
      </c>
      <c r="H9494">
        <f>applerevenue[[#This Row],[high]]-applerevenue[[#This Row],[low]]</f>
        <v>0.52309999999999945</v>
      </c>
    </row>
    <row r="9495" spans="1:8" x14ac:dyDescent="0.25">
      <c r="A9495" s="1">
        <v>43319</v>
      </c>
      <c r="B9495">
        <v>50.235399999999998</v>
      </c>
      <c r="C9495">
        <v>50.278599999999997</v>
      </c>
      <c r="D9495">
        <v>49.621099999999998</v>
      </c>
      <c r="E9495">
        <v>49.705100000000002</v>
      </c>
      <c r="F9495">
        <v>102349548</v>
      </c>
      <c r="G9495">
        <v>1</v>
      </c>
      <c r="H9495">
        <f>applerevenue[[#This Row],[high]]-applerevenue[[#This Row],[low]]</f>
        <v>0.65749999999999886</v>
      </c>
    </row>
    <row r="9496" spans="1:8" x14ac:dyDescent="0.25">
      <c r="A9496" s="1">
        <v>43320</v>
      </c>
      <c r="B9496">
        <v>49.450699999999998</v>
      </c>
      <c r="C9496">
        <v>49.873100000000001</v>
      </c>
      <c r="D9496">
        <v>49.083500000000001</v>
      </c>
      <c r="E9496">
        <v>49.738700000000001</v>
      </c>
      <c r="F9496">
        <v>90101948</v>
      </c>
      <c r="G9496">
        <v>0</v>
      </c>
      <c r="H9496">
        <f>applerevenue[[#This Row],[high]]-applerevenue[[#This Row],[low]]</f>
        <v>0.78960000000000008</v>
      </c>
    </row>
    <row r="9497" spans="1:8" x14ac:dyDescent="0.25">
      <c r="A9497" s="1">
        <v>43321</v>
      </c>
      <c r="B9497">
        <v>49.745899999999999</v>
      </c>
      <c r="C9497">
        <v>50.345799999999997</v>
      </c>
      <c r="D9497">
        <v>49.726700000000001</v>
      </c>
      <c r="E9497">
        <v>50.129800000000003</v>
      </c>
      <c r="F9497">
        <v>93970504</v>
      </c>
      <c r="G9497">
        <v>0</v>
      </c>
      <c r="H9497">
        <f>applerevenue[[#This Row],[high]]-applerevenue[[#This Row],[low]]</f>
        <v>0.61909999999999599</v>
      </c>
    </row>
    <row r="9498" spans="1:8" x14ac:dyDescent="0.25">
      <c r="A9498" s="1">
        <v>43322</v>
      </c>
      <c r="B9498">
        <v>49.940100000000001</v>
      </c>
      <c r="C9498">
        <v>50.359200000000001</v>
      </c>
      <c r="D9498">
        <v>49.773899999999998</v>
      </c>
      <c r="E9498">
        <v>49.981099999999998</v>
      </c>
      <c r="F9498">
        <v>98444808</v>
      </c>
      <c r="G9498">
        <v>0</v>
      </c>
      <c r="H9498">
        <f>applerevenue[[#This Row],[high]]-applerevenue[[#This Row],[low]]</f>
        <v>0.58530000000000371</v>
      </c>
    </row>
    <row r="9499" spans="1:8" x14ac:dyDescent="0.25">
      <c r="A9499" s="1">
        <v>43325</v>
      </c>
      <c r="B9499">
        <v>50.021999999999998</v>
      </c>
      <c r="C9499">
        <v>50.805199999999999</v>
      </c>
      <c r="D9499">
        <v>50.021999999999998</v>
      </c>
      <c r="E9499">
        <v>50.303800000000003</v>
      </c>
      <c r="F9499">
        <v>103563520</v>
      </c>
      <c r="G9499">
        <v>0</v>
      </c>
      <c r="H9499">
        <f>applerevenue[[#This Row],[high]]-applerevenue[[#This Row],[low]]</f>
        <v>0.78320000000000078</v>
      </c>
    </row>
    <row r="9500" spans="1:8" x14ac:dyDescent="0.25">
      <c r="A9500" s="1">
        <v>43326</v>
      </c>
      <c r="B9500">
        <v>50.613300000000002</v>
      </c>
      <c r="C9500">
        <v>50.710799999999999</v>
      </c>
      <c r="D9500">
        <v>50.1569</v>
      </c>
      <c r="E9500">
        <v>50.515700000000002</v>
      </c>
      <c r="F9500">
        <v>82992040</v>
      </c>
      <c r="G9500">
        <v>1</v>
      </c>
      <c r="H9500">
        <f>applerevenue[[#This Row],[high]]-applerevenue[[#This Row],[low]]</f>
        <v>0.55389999999999873</v>
      </c>
    </row>
    <row r="9501" spans="1:8" x14ac:dyDescent="0.25">
      <c r="A9501" s="1">
        <v>43327</v>
      </c>
      <c r="B9501">
        <v>50.388100000000001</v>
      </c>
      <c r="C9501">
        <v>50.754100000000001</v>
      </c>
      <c r="D9501">
        <v>50.173699999999997</v>
      </c>
      <c r="E9501">
        <v>50.633699999999997</v>
      </c>
      <c r="F9501">
        <v>115230256</v>
      </c>
      <c r="G9501">
        <v>0</v>
      </c>
      <c r="H9501">
        <f>applerevenue[[#This Row],[high]]-applerevenue[[#This Row],[low]]</f>
        <v>0.58040000000000447</v>
      </c>
    </row>
    <row r="9502" spans="1:8" x14ac:dyDescent="0.25">
      <c r="A9502" s="1">
        <v>43328</v>
      </c>
      <c r="B9502">
        <v>50.997399999999999</v>
      </c>
      <c r="C9502">
        <v>51.494</v>
      </c>
      <c r="D9502">
        <v>50.93</v>
      </c>
      <c r="E9502">
        <v>51.375500000000002</v>
      </c>
      <c r="F9502">
        <v>114001468</v>
      </c>
      <c r="G9502">
        <v>0</v>
      </c>
      <c r="H9502">
        <f>applerevenue[[#This Row],[high]]-applerevenue[[#This Row],[low]]</f>
        <v>0.56400000000000006</v>
      </c>
    </row>
    <row r="9503" spans="1:8" x14ac:dyDescent="0.25">
      <c r="A9503" s="1">
        <v>43329</v>
      </c>
      <c r="B9503">
        <v>51.404400000000003</v>
      </c>
      <c r="C9503">
        <v>52.490600000000001</v>
      </c>
      <c r="D9503">
        <v>51.337000000000003</v>
      </c>
      <c r="E9503">
        <v>52.401499999999999</v>
      </c>
      <c r="F9503">
        <v>141707988</v>
      </c>
      <c r="G9503">
        <v>0</v>
      </c>
      <c r="H9503">
        <f>applerevenue[[#This Row],[high]]-applerevenue[[#This Row],[low]]</f>
        <v>1.1535999999999973</v>
      </c>
    </row>
    <row r="9504" spans="1:8" x14ac:dyDescent="0.25">
      <c r="A9504" s="1">
        <v>43332</v>
      </c>
      <c r="B9504">
        <v>52.526699999999998</v>
      </c>
      <c r="C9504">
        <v>52.786799999999999</v>
      </c>
      <c r="D9504">
        <v>51.806600000000003</v>
      </c>
      <c r="E9504">
        <v>51.890900000000002</v>
      </c>
      <c r="F9504">
        <v>121150780</v>
      </c>
      <c r="G9504">
        <v>1</v>
      </c>
      <c r="H9504">
        <f>applerevenue[[#This Row],[high]]-applerevenue[[#This Row],[low]]</f>
        <v>0.98019999999999641</v>
      </c>
    </row>
    <row r="9505" spans="1:8" x14ac:dyDescent="0.25">
      <c r="A9505" s="1">
        <v>43333</v>
      </c>
      <c r="B9505">
        <v>52.2136</v>
      </c>
      <c r="C9505">
        <v>52.307499999999997</v>
      </c>
      <c r="D9505">
        <v>51.545299999999997</v>
      </c>
      <c r="E9505">
        <v>51.789700000000003</v>
      </c>
      <c r="F9505">
        <v>104639020</v>
      </c>
      <c r="G9505">
        <v>1</v>
      </c>
      <c r="H9505">
        <f>applerevenue[[#This Row],[high]]-applerevenue[[#This Row],[low]]</f>
        <v>0.76219999999999999</v>
      </c>
    </row>
    <row r="9506" spans="1:8" x14ac:dyDescent="0.25">
      <c r="A9506" s="1">
        <v>43334</v>
      </c>
      <c r="B9506">
        <v>51.563400000000001</v>
      </c>
      <c r="C9506">
        <v>52.107700000000001</v>
      </c>
      <c r="D9506">
        <v>51.500700000000002</v>
      </c>
      <c r="E9506">
        <v>51.792200000000001</v>
      </c>
      <c r="F9506">
        <v>76072524</v>
      </c>
      <c r="G9506">
        <v>0</v>
      </c>
      <c r="H9506">
        <f>applerevenue[[#This Row],[high]]-applerevenue[[#This Row],[low]]</f>
        <v>0.60699999999999932</v>
      </c>
    </row>
    <row r="9507" spans="1:8" x14ac:dyDescent="0.25">
      <c r="A9507" s="1">
        <v>43335</v>
      </c>
      <c r="B9507">
        <v>51.695799999999998</v>
      </c>
      <c r="C9507">
        <v>52.273800000000001</v>
      </c>
      <c r="D9507">
        <v>51.683799999999998</v>
      </c>
      <c r="E9507">
        <v>51.898099999999999</v>
      </c>
      <c r="F9507">
        <v>75532896</v>
      </c>
      <c r="G9507">
        <v>0</v>
      </c>
      <c r="H9507">
        <f>applerevenue[[#This Row],[high]]-applerevenue[[#This Row],[low]]</f>
        <v>0.59000000000000341</v>
      </c>
    </row>
    <row r="9508" spans="1:8" x14ac:dyDescent="0.25">
      <c r="A9508" s="1">
        <v>43336</v>
      </c>
      <c r="B9508">
        <v>52.165500000000002</v>
      </c>
      <c r="C9508">
        <v>52.237699999999997</v>
      </c>
      <c r="D9508">
        <v>51.806600000000003</v>
      </c>
      <c r="E9508">
        <v>52.0595</v>
      </c>
      <c r="F9508">
        <v>73905424</v>
      </c>
      <c r="G9508">
        <v>1</v>
      </c>
      <c r="H9508">
        <f>applerevenue[[#This Row],[high]]-applerevenue[[#This Row],[low]]</f>
        <v>0.4310999999999936</v>
      </c>
    </row>
    <row r="9509" spans="1:8" x14ac:dyDescent="0.25">
      <c r="A9509" s="1">
        <v>43339</v>
      </c>
      <c r="B9509">
        <v>52.297899999999998</v>
      </c>
      <c r="C9509">
        <v>52.680799999999998</v>
      </c>
      <c r="D9509">
        <v>52.1004</v>
      </c>
      <c r="E9509">
        <v>52.488199999999999</v>
      </c>
      <c r="F9509">
        <v>82100468</v>
      </c>
      <c r="G9509">
        <v>0</v>
      </c>
      <c r="H9509">
        <f>applerevenue[[#This Row],[high]]-applerevenue[[#This Row],[low]]</f>
        <v>0.58039999999999736</v>
      </c>
    </row>
    <row r="9510" spans="1:8" x14ac:dyDescent="0.25">
      <c r="A9510" s="1">
        <v>43340</v>
      </c>
      <c r="B9510">
        <v>52.745899999999999</v>
      </c>
      <c r="C9510">
        <v>53.114400000000003</v>
      </c>
      <c r="D9510">
        <v>52.724200000000003</v>
      </c>
      <c r="E9510">
        <v>52.911999999999999</v>
      </c>
      <c r="F9510">
        <v>91107064</v>
      </c>
      <c r="G9510">
        <v>0</v>
      </c>
      <c r="H9510">
        <f>applerevenue[[#This Row],[high]]-applerevenue[[#This Row],[low]]</f>
        <v>0.3902000000000001</v>
      </c>
    </row>
    <row r="9511" spans="1:8" x14ac:dyDescent="0.25">
      <c r="A9511" s="1">
        <v>43341</v>
      </c>
      <c r="B9511">
        <v>53.020400000000002</v>
      </c>
      <c r="C9511">
        <v>53.824800000000003</v>
      </c>
      <c r="D9511">
        <v>52.842199999999998</v>
      </c>
      <c r="E9511">
        <v>53.701999999999998</v>
      </c>
      <c r="F9511">
        <v>109019216</v>
      </c>
      <c r="G9511">
        <v>0</v>
      </c>
      <c r="H9511">
        <f>applerevenue[[#This Row],[high]]-applerevenue[[#This Row],[low]]</f>
        <v>0.98260000000000502</v>
      </c>
    </row>
    <row r="9512" spans="1:8" x14ac:dyDescent="0.25">
      <c r="A9512" s="1">
        <v>43342</v>
      </c>
      <c r="B9512">
        <v>53.767000000000003</v>
      </c>
      <c r="C9512">
        <v>54.973599999999998</v>
      </c>
      <c r="D9512">
        <v>53.5623</v>
      </c>
      <c r="E9512">
        <v>54.195700000000002</v>
      </c>
      <c r="F9512">
        <v>195175296</v>
      </c>
      <c r="G9512">
        <v>0</v>
      </c>
      <c r="H9512">
        <f>applerevenue[[#This Row],[high]]-applerevenue[[#This Row],[low]]</f>
        <v>1.4112999999999971</v>
      </c>
    </row>
    <row r="9513" spans="1:8" x14ac:dyDescent="0.25">
      <c r="A9513" s="1">
        <v>43343</v>
      </c>
      <c r="B9513">
        <v>54.552199999999999</v>
      </c>
      <c r="C9513">
        <v>55.1205</v>
      </c>
      <c r="D9513">
        <v>54.429299999999998</v>
      </c>
      <c r="E9513">
        <v>54.821899999999999</v>
      </c>
      <c r="F9513">
        <v>173360536</v>
      </c>
      <c r="G9513">
        <v>0</v>
      </c>
      <c r="H9513">
        <f>applerevenue[[#This Row],[high]]-applerevenue[[#This Row],[low]]</f>
        <v>0.69120000000000203</v>
      </c>
    </row>
    <row r="9514" spans="1:8" x14ac:dyDescent="0.25">
      <c r="A9514" s="1">
        <v>43347</v>
      </c>
      <c r="B9514">
        <v>55.009700000000002</v>
      </c>
      <c r="C9514">
        <v>55.1952</v>
      </c>
      <c r="D9514">
        <v>54.581099999999999</v>
      </c>
      <c r="E9514">
        <v>54.997700000000002</v>
      </c>
      <c r="F9514">
        <v>109560528</v>
      </c>
      <c r="G9514">
        <v>1</v>
      </c>
      <c r="H9514">
        <f>applerevenue[[#This Row],[high]]-applerevenue[[#This Row],[low]]</f>
        <v>0.61410000000000053</v>
      </c>
    </row>
    <row r="9515" spans="1:8" x14ac:dyDescent="0.25">
      <c r="A9515" s="1">
        <v>43348</v>
      </c>
      <c r="B9515">
        <v>55.1494</v>
      </c>
      <c r="C9515">
        <v>55.313200000000002</v>
      </c>
      <c r="D9515">
        <v>54.212600000000002</v>
      </c>
      <c r="E9515">
        <v>54.6389</v>
      </c>
      <c r="F9515">
        <v>133331840</v>
      </c>
      <c r="G9515">
        <v>1</v>
      </c>
      <c r="H9515">
        <f>applerevenue[[#This Row],[high]]-applerevenue[[#This Row],[low]]</f>
        <v>1.1006</v>
      </c>
    </row>
    <row r="9516" spans="1:8" x14ac:dyDescent="0.25">
      <c r="A9516" s="1">
        <v>43349</v>
      </c>
      <c r="B9516">
        <v>54.484699999999997</v>
      </c>
      <c r="C9516">
        <v>54.7545</v>
      </c>
      <c r="D9516">
        <v>53.297400000000003</v>
      </c>
      <c r="E9516">
        <v>53.730899999999998</v>
      </c>
      <c r="F9516">
        <v>137159904</v>
      </c>
      <c r="G9516">
        <v>1</v>
      </c>
      <c r="H9516">
        <f>applerevenue[[#This Row],[high]]-applerevenue[[#This Row],[low]]</f>
        <v>1.457099999999997</v>
      </c>
    </row>
    <row r="9517" spans="1:8" x14ac:dyDescent="0.25">
      <c r="A9517" s="1">
        <v>43350</v>
      </c>
      <c r="B9517">
        <v>53.4298</v>
      </c>
      <c r="C9517">
        <v>54.2776</v>
      </c>
      <c r="D9517">
        <v>53.155299999999997</v>
      </c>
      <c r="E9517">
        <v>53.297400000000003</v>
      </c>
      <c r="F9517">
        <v>150479240</v>
      </c>
      <c r="G9517">
        <v>1</v>
      </c>
      <c r="H9517">
        <f>applerevenue[[#This Row],[high]]-applerevenue[[#This Row],[low]]</f>
        <v>1.1223000000000027</v>
      </c>
    </row>
    <row r="9518" spans="1:8" x14ac:dyDescent="0.25">
      <c r="A9518" s="1">
        <v>43353</v>
      </c>
      <c r="B9518">
        <v>53.213099999999997</v>
      </c>
      <c r="C9518">
        <v>53.4298</v>
      </c>
      <c r="D9518">
        <v>52.134099999999997</v>
      </c>
      <c r="E9518">
        <v>52.582099999999997</v>
      </c>
      <c r="F9518">
        <v>158065812</v>
      </c>
      <c r="G9518">
        <v>1</v>
      </c>
      <c r="H9518">
        <f>applerevenue[[#This Row],[high]]-applerevenue[[#This Row],[low]]</f>
        <v>1.2957000000000036</v>
      </c>
    </row>
    <row r="9519" spans="1:8" x14ac:dyDescent="0.25">
      <c r="A9519" s="1">
        <v>43354</v>
      </c>
      <c r="B9519">
        <v>52.505000000000003</v>
      </c>
      <c r="C9519">
        <v>54.0197</v>
      </c>
      <c r="D9519">
        <v>52.155799999999999</v>
      </c>
      <c r="E9519">
        <v>53.911499999999997</v>
      </c>
      <c r="F9519">
        <v>142996196</v>
      </c>
      <c r="G9519">
        <v>0</v>
      </c>
      <c r="H9519">
        <f>applerevenue[[#This Row],[high]]-applerevenue[[#This Row],[low]]</f>
        <v>1.863900000000001</v>
      </c>
    </row>
    <row r="9520" spans="1:8" x14ac:dyDescent="0.25">
      <c r="A9520" s="1">
        <v>43355</v>
      </c>
      <c r="B9520">
        <v>54.173999999999999</v>
      </c>
      <c r="C9520">
        <v>54.188499999999998</v>
      </c>
      <c r="D9520">
        <v>52.945799999999998</v>
      </c>
      <c r="E9520">
        <v>53.241999999999997</v>
      </c>
      <c r="F9520">
        <v>197114960</v>
      </c>
      <c r="G9520">
        <v>1</v>
      </c>
      <c r="H9520">
        <f>applerevenue[[#This Row],[high]]-applerevenue[[#This Row],[low]]</f>
        <v>1.2426999999999992</v>
      </c>
    </row>
    <row r="9521" spans="1:8" x14ac:dyDescent="0.25">
      <c r="A9521" s="1">
        <v>43356</v>
      </c>
      <c r="B9521">
        <v>53.832000000000001</v>
      </c>
      <c r="C9521">
        <v>54.9953</v>
      </c>
      <c r="D9521">
        <v>53.603299999999997</v>
      </c>
      <c r="E9521">
        <v>54.528100000000002</v>
      </c>
      <c r="F9521">
        <v>166825508</v>
      </c>
      <c r="G9521">
        <v>0</v>
      </c>
      <c r="H9521">
        <f>applerevenue[[#This Row],[high]]-applerevenue[[#This Row],[low]]</f>
        <v>1.392000000000003</v>
      </c>
    </row>
    <row r="9522" spans="1:8" x14ac:dyDescent="0.25">
      <c r="A9522" s="1">
        <v>43357</v>
      </c>
      <c r="B9522">
        <v>54.369100000000003</v>
      </c>
      <c r="C9522">
        <v>54.631599999999999</v>
      </c>
      <c r="D9522">
        <v>53.591700000000003</v>
      </c>
      <c r="E9522">
        <v>53.909100000000002</v>
      </c>
      <c r="F9522">
        <v>127997156</v>
      </c>
      <c r="G9522">
        <v>1</v>
      </c>
      <c r="H9522">
        <f>applerevenue[[#This Row],[high]]-applerevenue[[#This Row],[low]]</f>
        <v>1.0398999999999958</v>
      </c>
    </row>
    <row r="9523" spans="1:8" x14ac:dyDescent="0.25">
      <c r="A9523" s="1">
        <v>43360</v>
      </c>
      <c r="B9523">
        <v>53.502099999999999</v>
      </c>
      <c r="C9523">
        <v>53.694800000000001</v>
      </c>
      <c r="D9523">
        <v>52.326799999999999</v>
      </c>
      <c r="E9523">
        <v>52.473700000000001</v>
      </c>
      <c r="F9523">
        <v>148780532</v>
      </c>
      <c r="G9523">
        <v>1</v>
      </c>
      <c r="H9523">
        <f>applerevenue[[#This Row],[high]]-applerevenue[[#This Row],[low]]</f>
        <v>1.3680000000000021</v>
      </c>
    </row>
    <row r="9524" spans="1:8" x14ac:dyDescent="0.25">
      <c r="A9524" s="1">
        <v>43361</v>
      </c>
      <c r="B9524">
        <v>52.451999999999998</v>
      </c>
      <c r="C9524">
        <v>53.4298</v>
      </c>
      <c r="D9524">
        <v>52.290700000000001</v>
      </c>
      <c r="E9524">
        <v>52.560400000000001</v>
      </c>
      <c r="F9524">
        <v>126286848</v>
      </c>
      <c r="G9524">
        <v>0</v>
      </c>
      <c r="H9524">
        <f>applerevenue[[#This Row],[high]]-applerevenue[[#This Row],[low]]</f>
        <v>1.1390999999999991</v>
      </c>
    </row>
    <row r="9525" spans="1:8" x14ac:dyDescent="0.25">
      <c r="A9525" s="1">
        <v>43362</v>
      </c>
      <c r="B9525">
        <v>52.622999999999998</v>
      </c>
      <c r="C9525">
        <v>52.892800000000001</v>
      </c>
      <c r="D9525">
        <v>51.852400000000003</v>
      </c>
      <c r="E9525">
        <v>52.591700000000003</v>
      </c>
      <c r="F9525">
        <v>108495332</v>
      </c>
      <c r="G9525">
        <v>1</v>
      </c>
      <c r="H9525">
        <f>applerevenue[[#This Row],[high]]-applerevenue[[#This Row],[low]]</f>
        <v>1.0403999999999982</v>
      </c>
    </row>
    <row r="9526" spans="1:8" x14ac:dyDescent="0.25">
      <c r="A9526" s="1">
        <v>43363</v>
      </c>
      <c r="B9526">
        <v>53.042099999999998</v>
      </c>
      <c r="C9526">
        <v>53.5334</v>
      </c>
      <c r="D9526">
        <v>52.779600000000002</v>
      </c>
      <c r="E9526">
        <v>52.991500000000002</v>
      </c>
      <c r="F9526">
        <v>106435176</v>
      </c>
      <c r="G9526">
        <v>1</v>
      </c>
      <c r="H9526">
        <f>applerevenue[[#This Row],[high]]-applerevenue[[#This Row],[low]]</f>
        <v>0.75379999999999825</v>
      </c>
    </row>
    <row r="9527" spans="1:8" x14ac:dyDescent="0.25">
      <c r="A9527" s="1">
        <v>43364</v>
      </c>
      <c r="B9527">
        <v>53.172199999999997</v>
      </c>
      <c r="C9527">
        <v>53.311799999999998</v>
      </c>
      <c r="D9527">
        <v>52.331600000000002</v>
      </c>
      <c r="E9527">
        <v>52.420699999999997</v>
      </c>
      <c r="F9527">
        <v>384986992</v>
      </c>
      <c r="G9527">
        <v>1</v>
      </c>
      <c r="H9527">
        <f>applerevenue[[#This Row],[high]]-applerevenue[[#This Row],[low]]</f>
        <v>0.98019999999999641</v>
      </c>
    </row>
    <row r="9528" spans="1:8" x14ac:dyDescent="0.25">
      <c r="A9528" s="1">
        <v>43367</v>
      </c>
      <c r="B9528">
        <v>52.218400000000003</v>
      </c>
      <c r="C9528">
        <v>53.287799999999997</v>
      </c>
      <c r="D9528">
        <v>52.172699999999999</v>
      </c>
      <c r="E9528">
        <v>53.174599999999998</v>
      </c>
      <c r="F9528">
        <v>110773432</v>
      </c>
      <c r="G9528">
        <v>0</v>
      </c>
      <c r="H9528">
        <f>applerevenue[[#This Row],[high]]-applerevenue[[#This Row],[low]]</f>
        <v>1.1150999999999982</v>
      </c>
    </row>
    <row r="9529" spans="1:8" x14ac:dyDescent="0.25">
      <c r="A9529" s="1">
        <v>43368</v>
      </c>
      <c r="B9529">
        <v>52.924100000000003</v>
      </c>
      <c r="C9529">
        <v>53.663499999999999</v>
      </c>
      <c r="D9529">
        <v>52.911999999999999</v>
      </c>
      <c r="E9529">
        <v>53.511699999999998</v>
      </c>
      <c r="F9529">
        <v>98217516</v>
      </c>
      <c r="G9529">
        <v>0</v>
      </c>
      <c r="H9529">
        <f>applerevenue[[#This Row],[high]]-applerevenue[[#This Row],[low]]</f>
        <v>0.75150000000000006</v>
      </c>
    </row>
    <row r="9530" spans="1:8" x14ac:dyDescent="0.25">
      <c r="A9530" s="1">
        <v>43369</v>
      </c>
      <c r="B9530">
        <v>53.225099999999998</v>
      </c>
      <c r="C9530">
        <v>53.8874</v>
      </c>
      <c r="D9530">
        <v>52.926499999999997</v>
      </c>
      <c r="E9530">
        <v>53.085500000000003</v>
      </c>
      <c r="F9530">
        <v>95938824</v>
      </c>
      <c r="G9530">
        <v>1</v>
      </c>
      <c r="H9530">
        <f>applerevenue[[#This Row],[high]]-applerevenue[[#This Row],[low]]</f>
        <v>0.96090000000000231</v>
      </c>
    </row>
    <row r="9531" spans="1:8" x14ac:dyDescent="0.25">
      <c r="A9531" s="1">
        <v>43370</v>
      </c>
      <c r="B9531">
        <v>53.904299999999999</v>
      </c>
      <c r="C9531">
        <v>54.535299999999999</v>
      </c>
      <c r="D9531">
        <v>53.8369</v>
      </c>
      <c r="E9531">
        <v>54.176400000000001</v>
      </c>
      <c r="F9531">
        <v>120724908</v>
      </c>
      <c r="G9531">
        <v>0</v>
      </c>
      <c r="H9531">
        <f>applerevenue[[#This Row],[high]]-applerevenue[[#This Row],[low]]</f>
        <v>0.69839999999999947</v>
      </c>
    </row>
    <row r="9532" spans="1:8" x14ac:dyDescent="0.25">
      <c r="A9532" s="1">
        <v>43371</v>
      </c>
      <c r="B9532">
        <v>54.137900000000002</v>
      </c>
      <c r="C9532">
        <v>54.390799999999999</v>
      </c>
      <c r="D9532">
        <v>53.952500000000001</v>
      </c>
      <c r="E9532">
        <v>54.366700000000002</v>
      </c>
      <c r="F9532">
        <v>91717456</v>
      </c>
      <c r="G9532">
        <v>0</v>
      </c>
      <c r="H9532">
        <f>applerevenue[[#This Row],[high]]-applerevenue[[#This Row],[low]]</f>
        <v>0.43829999999999814</v>
      </c>
    </row>
    <row r="9533" spans="1:8" x14ac:dyDescent="0.25">
      <c r="A9533" s="1">
        <v>43374</v>
      </c>
      <c r="B9533">
        <v>54.899000000000001</v>
      </c>
      <c r="C9533">
        <v>55.253</v>
      </c>
      <c r="D9533">
        <v>54.513599999999997</v>
      </c>
      <c r="E9533">
        <v>54.732799999999997</v>
      </c>
      <c r="F9533">
        <v>94403208</v>
      </c>
      <c r="G9533">
        <v>1</v>
      </c>
      <c r="H9533">
        <f>applerevenue[[#This Row],[high]]-applerevenue[[#This Row],[low]]</f>
        <v>0.73940000000000339</v>
      </c>
    </row>
    <row r="9534" spans="1:8" x14ac:dyDescent="0.25">
      <c r="A9534" s="1">
        <v>43375</v>
      </c>
      <c r="B9534">
        <v>54.730400000000003</v>
      </c>
      <c r="C9534">
        <v>55.392699999999998</v>
      </c>
      <c r="D9534">
        <v>54.581099999999999</v>
      </c>
      <c r="E9534">
        <v>55.219299999999997</v>
      </c>
      <c r="F9534">
        <v>99152680</v>
      </c>
      <c r="G9534">
        <v>0</v>
      </c>
      <c r="H9534">
        <f>applerevenue[[#This Row],[high]]-applerevenue[[#This Row],[low]]</f>
        <v>0.81159999999999854</v>
      </c>
    </row>
    <row r="9535" spans="1:8" x14ac:dyDescent="0.25">
      <c r="A9535" s="1">
        <v>43376</v>
      </c>
      <c r="B9535">
        <v>55.404699999999998</v>
      </c>
      <c r="C9535">
        <v>56.228400000000001</v>
      </c>
      <c r="D9535">
        <v>55.339700000000001</v>
      </c>
      <c r="E9535">
        <v>55.891199999999998</v>
      </c>
      <c r="F9535">
        <v>114619196</v>
      </c>
      <c r="G9535">
        <v>0</v>
      </c>
      <c r="H9535">
        <f>applerevenue[[#This Row],[high]]-applerevenue[[#This Row],[low]]</f>
        <v>0.88870000000000005</v>
      </c>
    </row>
    <row r="9536" spans="1:8" x14ac:dyDescent="0.25">
      <c r="A9536" s="1">
        <v>43377</v>
      </c>
      <c r="B9536">
        <v>55.580500000000001</v>
      </c>
      <c r="C9536">
        <v>55.958599999999997</v>
      </c>
      <c r="D9536">
        <v>54.6051</v>
      </c>
      <c r="E9536">
        <v>54.9086</v>
      </c>
      <c r="F9536">
        <v>128168000</v>
      </c>
      <c r="G9536">
        <v>1</v>
      </c>
      <c r="H9536">
        <f>applerevenue[[#This Row],[high]]-applerevenue[[#This Row],[low]]</f>
        <v>1.3534999999999968</v>
      </c>
    </row>
    <row r="9537" spans="1:8" x14ac:dyDescent="0.25">
      <c r="A9537" s="1">
        <v>43378</v>
      </c>
      <c r="B9537">
        <v>54.901400000000002</v>
      </c>
      <c r="C9537">
        <v>55.009700000000002</v>
      </c>
      <c r="D9537">
        <v>53.124000000000002</v>
      </c>
      <c r="E9537">
        <v>54.017499999999998</v>
      </c>
      <c r="F9537">
        <v>134321852</v>
      </c>
      <c r="G9537">
        <v>1</v>
      </c>
      <c r="H9537">
        <f>applerevenue[[#This Row],[high]]-applerevenue[[#This Row],[low]]</f>
        <v>1.8856999999999999</v>
      </c>
    </row>
    <row r="9538" spans="1:8" x14ac:dyDescent="0.25">
      <c r="A9538" s="1">
        <v>43381</v>
      </c>
      <c r="B9538">
        <v>53.516599999999997</v>
      </c>
      <c r="C9538">
        <v>54.140300000000003</v>
      </c>
      <c r="D9538">
        <v>53.032499999999999</v>
      </c>
      <c r="E9538">
        <v>53.892299999999999</v>
      </c>
      <c r="F9538">
        <v>118655692</v>
      </c>
      <c r="G9538">
        <v>0</v>
      </c>
      <c r="H9538">
        <f>applerevenue[[#This Row],[high]]-applerevenue[[#This Row],[low]]</f>
        <v>1.1078000000000046</v>
      </c>
    </row>
    <row r="9539" spans="1:8" x14ac:dyDescent="0.25">
      <c r="A9539" s="1">
        <v>43382</v>
      </c>
      <c r="B9539">
        <v>53.860900000000001</v>
      </c>
      <c r="C9539">
        <v>54.735199999999999</v>
      </c>
      <c r="D9539">
        <v>53.525300000000001</v>
      </c>
      <c r="E9539">
        <v>54.6389</v>
      </c>
      <c r="F9539">
        <v>107564116</v>
      </c>
      <c r="G9539">
        <v>0</v>
      </c>
      <c r="H9539">
        <f>applerevenue[[#This Row],[high]]-applerevenue[[#This Row],[low]]</f>
        <v>1.2098999999999975</v>
      </c>
    </row>
    <row r="9540" spans="1:8" x14ac:dyDescent="0.25">
      <c r="A9540" s="1">
        <v>43383</v>
      </c>
      <c r="B9540">
        <v>54.299300000000002</v>
      </c>
      <c r="C9540">
        <v>54.513599999999997</v>
      </c>
      <c r="D9540">
        <v>52.033000000000001</v>
      </c>
      <c r="E9540">
        <v>52.107700000000001</v>
      </c>
      <c r="F9540">
        <v>167962216</v>
      </c>
      <c r="G9540">
        <v>1</v>
      </c>
      <c r="H9540">
        <f>applerevenue[[#This Row],[high]]-applerevenue[[#This Row],[low]]</f>
        <v>2.4805999999999955</v>
      </c>
    </row>
    <row r="9541" spans="1:8" x14ac:dyDescent="0.25">
      <c r="A9541" s="1">
        <v>43384</v>
      </c>
      <c r="B9541">
        <v>51.664499999999997</v>
      </c>
      <c r="C9541">
        <v>52.863900000000001</v>
      </c>
      <c r="D9541">
        <v>51.134700000000002</v>
      </c>
      <c r="E9541">
        <v>51.6477</v>
      </c>
      <c r="F9541">
        <v>212497568</v>
      </c>
      <c r="G9541">
        <v>1</v>
      </c>
      <c r="H9541">
        <f>applerevenue[[#This Row],[high]]-applerevenue[[#This Row],[low]]</f>
        <v>1.7291999999999987</v>
      </c>
    </row>
    <row r="9542" spans="1:8" x14ac:dyDescent="0.25">
      <c r="A9542" s="1">
        <v>43385</v>
      </c>
      <c r="B9542">
        <v>53.085500000000003</v>
      </c>
      <c r="C9542">
        <v>53.677900000000001</v>
      </c>
      <c r="D9542">
        <v>52.223300000000002</v>
      </c>
      <c r="E9542">
        <v>53.4925</v>
      </c>
      <c r="F9542">
        <v>161351404</v>
      </c>
      <c r="G9542">
        <v>0</v>
      </c>
      <c r="H9542">
        <f>applerevenue[[#This Row],[high]]-applerevenue[[#This Row],[low]]</f>
        <v>1.4545999999999992</v>
      </c>
    </row>
    <row r="9543" spans="1:8" x14ac:dyDescent="0.25">
      <c r="A9543" s="1">
        <v>43388</v>
      </c>
      <c r="B9543">
        <v>53.2637</v>
      </c>
      <c r="C9543">
        <v>53.424999999999997</v>
      </c>
      <c r="D9543">
        <v>52.326799999999999</v>
      </c>
      <c r="E9543">
        <v>52.348500000000001</v>
      </c>
      <c r="F9543">
        <v>123164028</v>
      </c>
      <c r="G9543">
        <v>1</v>
      </c>
      <c r="H9543">
        <f>applerevenue[[#This Row],[high]]-applerevenue[[#This Row],[low]]</f>
        <v>1.0981999999999985</v>
      </c>
    </row>
    <row r="9544" spans="1:8" x14ac:dyDescent="0.25">
      <c r="A9544" s="1">
        <v>43389</v>
      </c>
      <c r="B9544">
        <v>52.726599999999998</v>
      </c>
      <c r="C9544">
        <v>53.7044</v>
      </c>
      <c r="D9544">
        <v>52.204599999999999</v>
      </c>
      <c r="E9544">
        <v>53.502099999999999</v>
      </c>
      <c r="F9544">
        <v>116735852</v>
      </c>
      <c r="G9544">
        <v>0</v>
      </c>
      <c r="H9544">
        <f>applerevenue[[#This Row],[high]]-applerevenue[[#This Row],[low]]</f>
        <v>1.4998000000000005</v>
      </c>
    </row>
    <row r="9545" spans="1:8" x14ac:dyDescent="0.25">
      <c r="A9545" s="1">
        <v>43390</v>
      </c>
      <c r="B9545">
        <v>53.538200000000003</v>
      </c>
      <c r="C9545">
        <v>53.620100000000001</v>
      </c>
      <c r="D9545">
        <v>52.825299999999999</v>
      </c>
      <c r="E9545">
        <v>53.270899999999997</v>
      </c>
      <c r="F9545">
        <v>91541588</v>
      </c>
      <c r="G9545">
        <v>1</v>
      </c>
      <c r="H9545">
        <f>applerevenue[[#This Row],[high]]-applerevenue[[#This Row],[low]]</f>
        <v>0.79480000000000217</v>
      </c>
    </row>
    <row r="9546" spans="1:8" x14ac:dyDescent="0.25">
      <c r="A9546" s="1">
        <v>43391</v>
      </c>
      <c r="B9546">
        <v>52.468899999999998</v>
      </c>
      <c r="C9546">
        <v>52.921700000000001</v>
      </c>
      <c r="D9546">
        <v>51.298400000000001</v>
      </c>
      <c r="E9546">
        <v>52.025799999999997</v>
      </c>
      <c r="F9546">
        <v>130325260</v>
      </c>
      <c r="G9546">
        <v>1</v>
      </c>
      <c r="H9546">
        <f>applerevenue[[#This Row],[high]]-applerevenue[[#This Row],[low]]</f>
        <v>1.6233000000000004</v>
      </c>
    </row>
    <row r="9547" spans="1:8" x14ac:dyDescent="0.25">
      <c r="A9547" s="1">
        <v>43392</v>
      </c>
      <c r="B9547">
        <v>52.517099999999999</v>
      </c>
      <c r="C9547">
        <v>53.287799999999997</v>
      </c>
      <c r="D9547">
        <v>52.365299999999998</v>
      </c>
      <c r="E9547">
        <v>52.818100000000001</v>
      </c>
      <c r="F9547">
        <v>132314904</v>
      </c>
      <c r="G9547">
        <v>0</v>
      </c>
      <c r="H9547">
        <f>applerevenue[[#This Row],[high]]-applerevenue[[#This Row],[low]]</f>
        <v>0.92249999999999943</v>
      </c>
    </row>
    <row r="9548" spans="1:8" x14ac:dyDescent="0.25">
      <c r="A9548" s="1">
        <v>43395</v>
      </c>
      <c r="B9548">
        <v>52.933700000000002</v>
      </c>
      <c r="C9548">
        <v>53.793500000000002</v>
      </c>
      <c r="D9548">
        <v>52.728999999999999</v>
      </c>
      <c r="E9548">
        <v>53.140799999999999</v>
      </c>
      <c r="F9548">
        <v>115168328</v>
      </c>
      <c r="G9548">
        <v>0</v>
      </c>
      <c r="H9548">
        <f>applerevenue[[#This Row],[high]]-applerevenue[[#This Row],[low]]</f>
        <v>1.0645000000000024</v>
      </c>
    </row>
    <row r="9549" spans="1:8" x14ac:dyDescent="0.25">
      <c r="A9549" s="1">
        <v>43396</v>
      </c>
      <c r="B9549">
        <v>51.98</v>
      </c>
      <c r="C9549">
        <v>53.767000000000003</v>
      </c>
      <c r="D9549">
        <v>51.707900000000002</v>
      </c>
      <c r="E9549">
        <v>53.641800000000003</v>
      </c>
      <c r="F9549">
        <v>155071384</v>
      </c>
      <c r="G9549">
        <v>0</v>
      </c>
      <c r="H9549">
        <f>applerevenue[[#This Row],[high]]-applerevenue[[#This Row],[low]]</f>
        <v>2.0591000000000008</v>
      </c>
    </row>
    <row r="9550" spans="1:8" x14ac:dyDescent="0.25">
      <c r="A9550" s="1">
        <v>43397</v>
      </c>
      <c r="B9550">
        <v>53.610500000000002</v>
      </c>
      <c r="C9550">
        <v>54.003</v>
      </c>
      <c r="D9550">
        <v>51.6693</v>
      </c>
      <c r="E9550">
        <v>51.8018</v>
      </c>
      <c r="F9550">
        <v>163700652</v>
      </c>
      <c r="G9550">
        <v>1</v>
      </c>
      <c r="H9550">
        <f>applerevenue[[#This Row],[high]]-applerevenue[[#This Row],[low]]</f>
        <v>2.3337000000000003</v>
      </c>
    </row>
    <row r="9551" spans="1:8" x14ac:dyDescent="0.25">
      <c r="A9551" s="1">
        <v>43398</v>
      </c>
      <c r="B9551">
        <v>52.4328</v>
      </c>
      <c r="C9551">
        <v>53.316699999999997</v>
      </c>
      <c r="D9551">
        <v>52.201599999999999</v>
      </c>
      <c r="E9551">
        <v>52.936100000000003</v>
      </c>
      <c r="F9551">
        <v>119423072</v>
      </c>
      <c r="G9551">
        <v>0</v>
      </c>
      <c r="H9551">
        <f>applerevenue[[#This Row],[high]]-applerevenue[[#This Row],[low]]</f>
        <v>1.1150999999999982</v>
      </c>
    </row>
    <row r="9552" spans="1:8" x14ac:dyDescent="0.25">
      <c r="A9552" s="1">
        <v>43399</v>
      </c>
      <c r="B9552">
        <v>51.996899999999997</v>
      </c>
      <c r="C9552">
        <v>53.030099999999997</v>
      </c>
      <c r="D9552">
        <v>51.219000000000001</v>
      </c>
      <c r="E9552">
        <v>52.093200000000003</v>
      </c>
      <c r="F9552">
        <v>189033500</v>
      </c>
      <c r="G9552">
        <v>0</v>
      </c>
      <c r="H9552">
        <f>applerevenue[[#This Row],[high]]-applerevenue[[#This Row],[low]]</f>
        <v>1.8110999999999962</v>
      </c>
    </row>
    <row r="9553" spans="1:8" x14ac:dyDescent="0.25">
      <c r="A9553" s="1">
        <v>43402</v>
      </c>
      <c r="B9553">
        <v>52.789200000000001</v>
      </c>
      <c r="C9553">
        <v>52.909599999999998</v>
      </c>
      <c r="D9553">
        <v>49.6342</v>
      </c>
      <c r="E9553">
        <v>51.115400000000001</v>
      </c>
      <c r="F9553">
        <v>183742080</v>
      </c>
      <c r="G9553">
        <v>1</v>
      </c>
      <c r="H9553">
        <f>applerevenue[[#This Row],[high]]-applerevenue[[#This Row],[low]]</f>
        <v>3.2753999999999976</v>
      </c>
    </row>
    <row r="9554" spans="1:8" x14ac:dyDescent="0.25">
      <c r="A9554" s="1">
        <v>43403</v>
      </c>
      <c r="B9554">
        <v>50.852899999999998</v>
      </c>
      <c r="C9554">
        <v>51.823500000000003</v>
      </c>
      <c r="D9554">
        <v>50.400100000000002</v>
      </c>
      <c r="E9554">
        <v>51.370699999999999</v>
      </c>
      <c r="F9554">
        <v>146639960</v>
      </c>
      <c r="G9554">
        <v>0</v>
      </c>
      <c r="H9554">
        <f>applerevenue[[#This Row],[high]]-applerevenue[[#This Row],[low]]</f>
        <v>1.4234000000000009</v>
      </c>
    </row>
    <row r="9555" spans="1:8" x14ac:dyDescent="0.25">
      <c r="A9555" s="1">
        <v>43404</v>
      </c>
      <c r="B9555">
        <v>52.232900000000001</v>
      </c>
      <c r="C9555">
        <v>53.092700000000001</v>
      </c>
      <c r="D9555">
        <v>52.170299999999997</v>
      </c>
      <c r="E9555">
        <v>52.709699999999998</v>
      </c>
      <c r="F9555">
        <v>153435732</v>
      </c>
      <c r="G9555">
        <v>0</v>
      </c>
      <c r="H9555">
        <f>applerevenue[[#This Row],[high]]-applerevenue[[#This Row],[low]]</f>
        <v>0.92240000000000322</v>
      </c>
    </row>
    <row r="9556" spans="1:8" x14ac:dyDescent="0.25">
      <c r="A9556" s="1">
        <v>43405</v>
      </c>
      <c r="B9556">
        <v>52.755499999999998</v>
      </c>
      <c r="C9556">
        <v>53.552700000000002</v>
      </c>
      <c r="D9556">
        <v>52.216000000000001</v>
      </c>
      <c r="E9556">
        <v>53.518999999999998</v>
      </c>
      <c r="F9556">
        <v>233292720</v>
      </c>
      <c r="G9556">
        <v>0</v>
      </c>
      <c r="H9556">
        <f>applerevenue[[#This Row],[high]]-applerevenue[[#This Row],[low]]</f>
        <v>1.3367000000000004</v>
      </c>
    </row>
    <row r="9557" spans="1:8" x14ac:dyDescent="0.25">
      <c r="A9557" s="1">
        <v>43406</v>
      </c>
      <c r="B9557">
        <v>50.467500000000001</v>
      </c>
      <c r="C9557">
        <v>51.454999999999998</v>
      </c>
      <c r="D9557">
        <v>49.475299999999997</v>
      </c>
      <c r="E9557">
        <v>49.969000000000001</v>
      </c>
      <c r="F9557">
        <v>365314616</v>
      </c>
      <c r="G9557">
        <v>1</v>
      </c>
      <c r="H9557">
        <f>applerevenue[[#This Row],[high]]-applerevenue[[#This Row],[low]]</f>
        <v>1.9797000000000011</v>
      </c>
    </row>
    <row r="9558" spans="1:8" x14ac:dyDescent="0.25">
      <c r="A9558" s="1">
        <v>43409</v>
      </c>
      <c r="B9558">
        <v>49.203099999999999</v>
      </c>
      <c r="C9558">
        <v>49.224800000000002</v>
      </c>
      <c r="D9558">
        <v>47.726799999999997</v>
      </c>
      <c r="E9558">
        <v>48.5505</v>
      </c>
      <c r="F9558">
        <v>264654676</v>
      </c>
      <c r="G9558">
        <v>1</v>
      </c>
      <c r="H9558">
        <f>applerevenue[[#This Row],[high]]-applerevenue[[#This Row],[low]]</f>
        <v>1.4980000000000047</v>
      </c>
    </row>
    <row r="9559" spans="1:8" x14ac:dyDescent="0.25">
      <c r="A9559" s="1">
        <v>43410</v>
      </c>
      <c r="B9559">
        <v>48.63</v>
      </c>
      <c r="C9559">
        <v>49.304299999999998</v>
      </c>
      <c r="D9559">
        <v>48.574599999999997</v>
      </c>
      <c r="E9559">
        <v>49.075499999999998</v>
      </c>
      <c r="F9559">
        <v>127531524</v>
      </c>
      <c r="G9559">
        <v>0</v>
      </c>
      <c r="H9559">
        <f>applerevenue[[#This Row],[high]]-applerevenue[[#This Row],[low]]</f>
        <v>0.72970000000000113</v>
      </c>
    </row>
    <row r="9560" spans="1:8" x14ac:dyDescent="0.25">
      <c r="A9560" s="1">
        <v>43411</v>
      </c>
      <c r="B9560">
        <v>49.6053</v>
      </c>
      <c r="C9560">
        <v>50.590400000000002</v>
      </c>
      <c r="D9560">
        <v>49.162199999999999</v>
      </c>
      <c r="E9560">
        <v>50.563899999999997</v>
      </c>
      <c r="F9560">
        <v>133697736</v>
      </c>
      <c r="G9560">
        <v>0</v>
      </c>
      <c r="H9560">
        <f>applerevenue[[#This Row],[high]]-applerevenue[[#This Row],[low]]</f>
        <v>1.4282000000000039</v>
      </c>
    </row>
    <row r="9561" spans="1:8" x14ac:dyDescent="0.25">
      <c r="A9561" s="1">
        <v>43412</v>
      </c>
      <c r="B9561">
        <v>50.748199999999997</v>
      </c>
      <c r="C9561">
        <v>50.781999999999996</v>
      </c>
      <c r="D9561">
        <v>49.967500000000001</v>
      </c>
      <c r="E9561">
        <v>50.388100000000001</v>
      </c>
      <c r="F9561">
        <v>101450544</v>
      </c>
      <c r="G9561">
        <v>1</v>
      </c>
      <c r="H9561">
        <f>applerevenue[[#This Row],[high]]-applerevenue[[#This Row],[low]]</f>
        <v>0.81449999999999534</v>
      </c>
    </row>
    <row r="9562" spans="1:8" x14ac:dyDescent="0.25">
      <c r="A9562" s="1">
        <v>43413</v>
      </c>
      <c r="B9562">
        <v>49.677500000000002</v>
      </c>
      <c r="C9562">
        <v>49.788699999999999</v>
      </c>
      <c r="D9562">
        <v>48.88</v>
      </c>
      <c r="E9562">
        <v>49.416499999999999</v>
      </c>
      <c r="F9562">
        <v>137463000</v>
      </c>
      <c r="G9562">
        <v>1</v>
      </c>
      <c r="H9562">
        <f>applerevenue[[#This Row],[high]]-applerevenue[[#This Row],[low]]</f>
        <v>0.90869999999999607</v>
      </c>
    </row>
    <row r="9563" spans="1:8" x14ac:dyDescent="0.25">
      <c r="A9563" s="1">
        <v>43416</v>
      </c>
      <c r="B9563">
        <v>48.094499999999996</v>
      </c>
      <c r="C9563">
        <v>48.299900000000001</v>
      </c>
      <c r="D9563">
        <v>46.8354</v>
      </c>
      <c r="E9563">
        <v>46.927199999999999</v>
      </c>
      <c r="F9563">
        <v>204542072</v>
      </c>
      <c r="G9563">
        <v>1</v>
      </c>
      <c r="H9563">
        <f>applerevenue[[#This Row],[high]]-applerevenue[[#This Row],[low]]</f>
        <v>1.464500000000001</v>
      </c>
    </row>
    <row r="9564" spans="1:8" x14ac:dyDescent="0.25">
      <c r="A9564" s="1">
        <v>43417</v>
      </c>
      <c r="B9564">
        <v>46.313299999999998</v>
      </c>
      <c r="C9564">
        <v>47.654699999999998</v>
      </c>
      <c r="D9564">
        <v>46.269799999999996</v>
      </c>
      <c r="E9564">
        <v>46.458300000000001</v>
      </c>
      <c r="F9564">
        <v>187531744</v>
      </c>
      <c r="G9564">
        <v>0</v>
      </c>
      <c r="H9564">
        <f>applerevenue[[#This Row],[high]]-applerevenue[[#This Row],[low]]</f>
        <v>1.3849000000000018</v>
      </c>
    </row>
    <row r="9565" spans="1:8" x14ac:dyDescent="0.25">
      <c r="A9565" s="1">
        <v>43418</v>
      </c>
      <c r="B9565">
        <v>46.861899999999999</v>
      </c>
      <c r="C9565">
        <v>47.002099999999999</v>
      </c>
      <c r="D9565">
        <v>44.935699999999997</v>
      </c>
      <c r="E9565">
        <v>45.146000000000001</v>
      </c>
      <c r="F9565">
        <v>243203828</v>
      </c>
      <c r="G9565">
        <v>1</v>
      </c>
      <c r="H9565">
        <f>applerevenue[[#This Row],[high]]-applerevenue[[#This Row],[low]]</f>
        <v>2.0664000000000016</v>
      </c>
    </row>
    <row r="9566" spans="1:8" x14ac:dyDescent="0.25">
      <c r="A9566" s="1">
        <v>43419</v>
      </c>
      <c r="B9566">
        <v>45.530299999999997</v>
      </c>
      <c r="C9566">
        <v>46.395499999999998</v>
      </c>
      <c r="D9566">
        <v>45.170200000000001</v>
      </c>
      <c r="E9566">
        <v>46.260199999999998</v>
      </c>
      <c r="F9566">
        <v>185915204</v>
      </c>
      <c r="G9566">
        <v>0</v>
      </c>
      <c r="H9566">
        <f>applerevenue[[#This Row],[high]]-applerevenue[[#This Row],[low]]</f>
        <v>1.2252999999999972</v>
      </c>
    </row>
    <row r="9567" spans="1:8" x14ac:dyDescent="0.25">
      <c r="A9567" s="1">
        <v>43420</v>
      </c>
      <c r="B9567">
        <v>46.040199999999999</v>
      </c>
      <c r="C9567">
        <v>47.120399999999997</v>
      </c>
      <c r="D9567">
        <v>45.788899999999998</v>
      </c>
      <c r="E9567">
        <v>46.772500000000001</v>
      </c>
      <c r="F9567">
        <v>147713012</v>
      </c>
      <c r="G9567">
        <v>0</v>
      </c>
      <c r="H9567">
        <f>applerevenue[[#This Row],[high]]-applerevenue[[#This Row],[low]]</f>
        <v>1.3314999999999984</v>
      </c>
    </row>
    <row r="9568" spans="1:8" x14ac:dyDescent="0.25">
      <c r="A9568" s="1">
        <v>43423</v>
      </c>
      <c r="B9568">
        <v>45.919400000000003</v>
      </c>
      <c r="C9568">
        <v>46.0886</v>
      </c>
      <c r="D9568">
        <v>44.708599999999997</v>
      </c>
      <c r="E9568">
        <v>44.918799999999997</v>
      </c>
      <c r="F9568">
        <v>167683488</v>
      </c>
      <c r="G9568">
        <v>1</v>
      </c>
      <c r="H9568">
        <f>applerevenue[[#This Row],[high]]-applerevenue[[#This Row],[low]]</f>
        <v>1.3800000000000026</v>
      </c>
    </row>
    <row r="9569" spans="1:8" x14ac:dyDescent="0.25">
      <c r="A9569" s="1">
        <v>43424</v>
      </c>
      <c r="B9569">
        <v>43.108600000000003</v>
      </c>
      <c r="C9569">
        <v>43.857799999999997</v>
      </c>
      <c r="D9569">
        <v>42.417400000000001</v>
      </c>
      <c r="E9569">
        <v>42.7727</v>
      </c>
      <c r="F9569">
        <v>271300988</v>
      </c>
      <c r="G9569">
        <v>1</v>
      </c>
      <c r="H9569">
        <f>applerevenue[[#This Row],[high]]-applerevenue[[#This Row],[low]]</f>
        <v>1.4403999999999968</v>
      </c>
    </row>
    <row r="9570" spans="1:8" x14ac:dyDescent="0.25">
      <c r="A9570" s="1">
        <v>43425</v>
      </c>
      <c r="B9570">
        <v>43.4373</v>
      </c>
      <c r="C9570">
        <v>43.567799999999998</v>
      </c>
      <c r="D9570">
        <v>42.668799999999997</v>
      </c>
      <c r="E9570">
        <v>42.724400000000003</v>
      </c>
      <c r="F9570">
        <v>124496840</v>
      </c>
      <c r="G9570">
        <v>1</v>
      </c>
      <c r="H9570">
        <f>applerevenue[[#This Row],[high]]-applerevenue[[#This Row],[low]]</f>
        <v>0.89900000000000091</v>
      </c>
    </row>
    <row r="9571" spans="1:8" x14ac:dyDescent="0.25">
      <c r="A9571" s="1">
        <v>43427</v>
      </c>
      <c r="B9571">
        <v>42.279699999999998</v>
      </c>
      <c r="C9571">
        <v>42.679699999999997</v>
      </c>
      <c r="D9571">
        <v>41.593299999999999</v>
      </c>
      <c r="E9571">
        <v>41.639200000000002</v>
      </c>
      <c r="F9571">
        <v>94495888</v>
      </c>
      <c r="G9571">
        <v>1</v>
      </c>
      <c r="H9571">
        <f>applerevenue[[#This Row],[high]]-applerevenue[[#This Row],[low]]</f>
        <v>1.0863999999999976</v>
      </c>
    </row>
    <row r="9572" spans="1:8" x14ac:dyDescent="0.25">
      <c r="A9572" s="1">
        <v>43430</v>
      </c>
      <c r="B9572">
        <v>42.110500000000002</v>
      </c>
      <c r="C9572">
        <v>42.2821</v>
      </c>
      <c r="D9572">
        <v>41.148600000000002</v>
      </c>
      <c r="E9572">
        <v>42.202300000000001</v>
      </c>
      <c r="F9572">
        <v>179994080</v>
      </c>
      <c r="G9572">
        <v>0</v>
      </c>
      <c r="H9572">
        <f>applerevenue[[#This Row],[high]]-applerevenue[[#This Row],[low]]</f>
        <v>1.133499999999998</v>
      </c>
    </row>
    <row r="9573" spans="1:8" x14ac:dyDescent="0.25">
      <c r="A9573" s="1">
        <v>43431</v>
      </c>
      <c r="B9573">
        <v>41.450699999999998</v>
      </c>
      <c r="C9573">
        <v>42.238599999999998</v>
      </c>
      <c r="D9573">
        <v>41.298400000000001</v>
      </c>
      <c r="E9573">
        <v>42.110500000000002</v>
      </c>
      <c r="F9573">
        <v>165549508</v>
      </c>
      <c r="G9573">
        <v>0</v>
      </c>
      <c r="H9573">
        <f>applerevenue[[#This Row],[high]]-applerevenue[[#This Row],[low]]</f>
        <v>0.94019999999999726</v>
      </c>
    </row>
    <row r="9574" spans="1:8" x14ac:dyDescent="0.25">
      <c r="A9574" s="1">
        <v>43432</v>
      </c>
      <c r="B9574">
        <v>42.712299999999999</v>
      </c>
      <c r="C9574">
        <v>43.814300000000003</v>
      </c>
      <c r="D9574">
        <v>42.277299999999997</v>
      </c>
      <c r="E9574">
        <v>43.729799999999997</v>
      </c>
      <c r="F9574">
        <v>184250156</v>
      </c>
      <c r="G9574">
        <v>0</v>
      </c>
      <c r="H9574">
        <f>applerevenue[[#This Row],[high]]-applerevenue[[#This Row],[low]]</f>
        <v>1.5370000000000061</v>
      </c>
    </row>
    <row r="9575" spans="1:8" x14ac:dyDescent="0.25">
      <c r="A9575" s="1">
        <v>43433</v>
      </c>
      <c r="B9575">
        <v>44.145400000000002</v>
      </c>
      <c r="C9575">
        <v>44.179299999999998</v>
      </c>
      <c r="D9575">
        <v>42.9467</v>
      </c>
      <c r="E9575">
        <v>43.393799999999999</v>
      </c>
      <c r="F9575">
        <v>167079968</v>
      </c>
      <c r="G9575">
        <v>1</v>
      </c>
      <c r="H9575">
        <f>applerevenue[[#This Row],[high]]-applerevenue[[#This Row],[low]]</f>
        <v>1.2325999999999979</v>
      </c>
    </row>
    <row r="9576" spans="1:8" x14ac:dyDescent="0.25">
      <c r="A9576" s="1">
        <v>43434</v>
      </c>
      <c r="B9576">
        <v>43.572699999999998</v>
      </c>
      <c r="C9576">
        <v>43.582299999999996</v>
      </c>
      <c r="D9576">
        <v>42.784799999999997</v>
      </c>
      <c r="E9576">
        <v>43.159399999999998</v>
      </c>
      <c r="F9576">
        <v>158126196</v>
      </c>
      <c r="G9576">
        <v>1</v>
      </c>
      <c r="H9576">
        <f>applerevenue[[#This Row],[high]]-applerevenue[[#This Row],[low]]</f>
        <v>0.79749999999999943</v>
      </c>
    </row>
    <row r="9577" spans="1:8" x14ac:dyDescent="0.25">
      <c r="A9577" s="1">
        <v>43437</v>
      </c>
      <c r="B9577">
        <v>44.580500000000001</v>
      </c>
      <c r="C9577">
        <v>44.6965</v>
      </c>
      <c r="D9577">
        <v>43.795000000000002</v>
      </c>
      <c r="E9577">
        <v>44.667499999999997</v>
      </c>
      <c r="F9577">
        <v>163192008</v>
      </c>
      <c r="G9577">
        <v>0</v>
      </c>
      <c r="H9577">
        <f>applerevenue[[#This Row],[high]]-applerevenue[[#This Row],[low]]</f>
        <v>0.90149999999999864</v>
      </c>
    </row>
    <row r="9578" spans="1:8" x14ac:dyDescent="0.25">
      <c r="A9578" s="1">
        <v>43438</v>
      </c>
      <c r="B9578">
        <v>43.732199999999999</v>
      </c>
      <c r="C9578">
        <v>44.080199999999998</v>
      </c>
      <c r="D9578">
        <v>42.601100000000002</v>
      </c>
      <c r="E9578">
        <v>42.702599999999997</v>
      </c>
      <c r="F9578">
        <v>165377128</v>
      </c>
      <c r="G9578">
        <v>1</v>
      </c>
      <c r="H9578">
        <f>applerevenue[[#This Row],[high]]-applerevenue[[#This Row],[low]]</f>
        <v>1.4790999999999954</v>
      </c>
    </row>
    <row r="9579" spans="1:8" x14ac:dyDescent="0.25">
      <c r="A9579" s="1">
        <v>43440</v>
      </c>
      <c r="B9579">
        <v>41.511099999999999</v>
      </c>
      <c r="C9579">
        <v>42.241</v>
      </c>
      <c r="D9579">
        <v>41.1873</v>
      </c>
      <c r="E9579">
        <v>42.226500000000001</v>
      </c>
      <c r="F9579">
        <v>172393640</v>
      </c>
      <c r="G9579">
        <v>0</v>
      </c>
      <c r="H9579">
        <f>applerevenue[[#This Row],[high]]-applerevenue[[#This Row],[low]]</f>
        <v>1.0536999999999992</v>
      </c>
    </row>
    <row r="9580" spans="1:8" x14ac:dyDescent="0.25">
      <c r="A9580" s="1">
        <v>43441</v>
      </c>
      <c r="B9580">
        <v>41.929200000000002</v>
      </c>
      <c r="C9580">
        <v>42.170900000000003</v>
      </c>
      <c r="D9580">
        <v>40.674900000000001</v>
      </c>
      <c r="E9580">
        <v>40.720799999999997</v>
      </c>
      <c r="F9580">
        <v>169126524</v>
      </c>
      <c r="G9580">
        <v>1</v>
      </c>
      <c r="H9580">
        <f>applerevenue[[#This Row],[high]]-applerevenue[[#This Row],[low]]</f>
        <v>1.4960000000000022</v>
      </c>
    </row>
    <row r="9581" spans="1:8" x14ac:dyDescent="0.25">
      <c r="A9581" s="1">
        <v>43444</v>
      </c>
      <c r="B9581">
        <v>39.877400000000002</v>
      </c>
      <c r="C9581">
        <v>41.107500000000002</v>
      </c>
      <c r="D9581">
        <v>39.473799999999997</v>
      </c>
      <c r="E9581">
        <v>40.989100000000001</v>
      </c>
      <c r="F9581">
        <v>248103976</v>
      </c>
      <c r="G9581">
        <v>0</v>
      </c>
      <c r="H9581">
        <f>applerevenue[[#This Row],[high]]-applerevenue[[#This Row],[low]]</f>
        <v>1.6337000000000046</v>
      </c>
    </row>
    <row r="9582" spans="1:8" x14ac:dyDescent="0.25">
      <c r="A9582" s="1">
        <v>43445</v>
      </c>
      <c r="B9582">
        <v>41.487000000000002</v>
      </c>
      <c r="C9582">
        <v>41.5184</v>
      </c>
      <c r="D9582">
        <v>40.360700000000001</v>
      </c>
      <c r="E9582">
        <v>40.7547</v>
      </c>
      <c r="F9582">
        <v>189126660</v>
      </c>
      <c r="G9582">
        <v>1</v>
      </c>
      <c r="H9582">
        <f>applerevenue[[#This Row],[high]]-applerevenue[[#This Row],[low]]</f>
        <v>1.1576999999999984</v>
      </c>
    </row>
    <row r="9583" spans="1:8" x14ac:dyDescent="0.25">
      <c r="A9583" s="1">
        <v>43446</v>
      </c>
      <c r="B9583">
        <v>41.182400000000001</v>
      </c>
      <c r="C9583">
        <v>41.549799999999998</v>
      </c>
      <c r="D9583">
        <v>40.8489</v>
      </c>
      <c r="E9583">
        <v>40.868299999999998</v>
      </c>
      <c r="F9583">
        <v>142510696</v>
      </c>
      <c r="G9583">
        <v>1</v>
      </c>
      <c r="H9583">
        <f>applerevenue[[#This Row],[high]]-applerevenue[[#This Row],[low]]</f>
        <v>0.70089999999999719</v>
      </c>
    </row>
    <row r="9584" spans="1:8" x14ac:dyDescent="0.25">
      <c r="A9584" s="1">
        <v>43447</v>
      </c>
      <c r="B9584">
        <v>41.2042</v>
      </c>
      <c r="C9584">
        <v>41.706899999999997</v>
      </c>
      <c r="D9584">
        <v>40.976999999999997</v>
      </c>
      <c r="E9584">
        <v>41.315399999999997</v>
      </c>
      <c r="F9584">
        <v>127591308</v>
      </c>
      <c r="G9584">
        <v>0</v>
      </c>
      <c r="H9584">
        <f>applerevenue[[#This Row],[high]]-applerevenue[[#This Row],[low]]</f>
        <v>0.72990000000000066</v>
      </c>
    </row>
    <row r="9585" spans="1:8" x14ac:dyDescent="0.25">
      <c r="A9585" s="1">
        <v>43448</v>
      </c>
      <c r="B9585">
        <v>40.844099999999997</v>
      </c>
      <c r="C9585">
        <v>40.863399999999999</v>
      </c>
      <c r="D9585">
        <v>39.945</v>
      </c>
      <c r="E9585">
        <v>39.993400000000001</v>
      </c>
      <c r="F9585">
        <v>162814840</v>
      </c>
      <c r="G9585">
        <v>1</v>
      </c>
      <c r="H9585">
        <f>applerevenue[[#This Row],[high]]-applerevenue[[#This Row],[low]]</f>
        <v>0.91839999999999833</v>
      </c>
    </row>
    <row r="9586" spans="1:8" x14ac:dyDescent="0.25">
      <c r="A9586" s="1">
        <v>43451</v>
      </c>
      <c r="B9586">
        <v>39.9861</v>
      </c>
      <c r="C9586">
        <v>40.686999999999998</v>
      </c>
      <c r="D9586">
        <v>39.328699999999998</v>
      </c>
      <c r="E9586">
        <v>39.621200000000002</v>
      </c>
      <c r="F9586">
        <v>177151688</v>
      </c>
      <c r="G9586">
        <v>1</v>
      </c>
      <c r="H9586">
        <f>applerevenue[[#This Row],[high]]-applerevenue[[#This Row],[low]]</f>
        <v>1.3582999999999998</v>
      </c>
    </row>
    <row r="9587" spans="1:8" x14ac:dyDescent="0.25">
      <c r="A9587" s="1">
        <v>43452</v>
      </c>
      <c r="B9587">
        <v>39.969200000000001</v>
      </c>
      <c r="C9587">
        <v>40.488799999999998</v>
      </c>
      <c r="D9587">
        <v>39.729900000000001</v>
      </c>
      <c r="E9587">
        <v>40.136000000000003</v>
      </c>
      <c r="F9587">
        <v>135366072</v>
      </c>
      <c r="G9587">
        <v>0</v>
      </c>
      <c r="H9587">
        <f>applerevenue[[#This Row],[high]]-applerevenue[[#This Row],[low]]</f>
        <v>0.75889999999999702</v>
      </c>
    </row>
    <row r="9588" spans="1:8" x14ac:dyDescent="0.25">
      <c r="A9588" s="1">
        <v>43453</v>
      </c>
      <c r="B9588">
        <v>40.119</v>
      </c>
      <c r="C9588">
        <v>40.469499999999996</v>
      </c>
      <c r="D9588">
        <v>38.448999999999998</v>
      </c>
      <c r="E9588">
        <v>38.884099999999997</v>
      </c>
      <c r="F9588">
        <v>196189188</v>
      </c>
      <c r="G9588">
        <v>1</v>
      </c>
      <c r="H9588">
        <f>applerevenue[[#This Row],[high]]-applerevenue[[#This Row],[low]]</f>
        <v>2.0204999999999984</v>
      </c>
    </row>
    <row r="9589" spans="1:8" x14ac:dyDescent="0.25">
      <c r="A9589" s="1">
        <v>43454</v>
      </c>
      <c r="B9589">
        <v>38.765599999999999</v>
      </c>
      <c r="C9589">
        <v>39.178899999999999</v>
      </c>
      <c r="D9589">
        <v>37.533099999999997</v>
      </c>
      <c r="E9589">
        <v>37.902799999999999</v>
      </c>
      <c r="F9589">
        <v>259091840</v>
      </c>
      <c r="G9589">
        <v>1</v>
      </c>
      <c r="H9589">
        <f>applerevenue[[#This Row],[high]]-applerevenue[[#This Row],[low]]</f>
        <v>1.6458000000000013</v>
      </c>
    </row>
    <row r="9590" spans="1:8" x14ac:dyDescent="0.25">
      <c r="A9590" s="1">
        <v>43455</v>
      </c>
      <c r="B9590">
        <v>37.9101</v>
      </c>
      <c r="C9590">
        <v>38.224299999999999</v>
      </c>
      <c r="D9590">
        <v>36.162700000000001</v>
      </c>
      <c r="E9590">
        <v>36.428600000000003</v>
      </c>
      <c r="F9590">
        <v>382977536</v>
      </c>
      <c r="G9590">
        <v>1</v>
      </c>
      <c r="H9590">
        <f>applerevenue[[#This Row],[high]]-applerevenue[[#This Row],[low]]</f>
        <v>2.0615999999999985</v>
      </c>
    </row>
    <row r="9591" spans="1:8" x14ac:dyDescent="0.25">
      <c r="A9591" s="1">
        <v>43458</v>
      </c>
      <c r="B9591">
        <v>35.805</v>
      </c>
      <c r="C9591">
        <v>36.626800000000003</v>
      </c>
      <c r="D9591">
        <v>35.427999999999997</v>
      </c>
      <c r="E9591">
        <v>35.485999999999997</v>
      </c>
      <c r="F9591">
        <v>148676928</v>
      </c>
      <c r="G9591">
        <v>1</v>
      </c>
      <c r="H9591">
        <f>applerevenue[[#This Row],[high]]-applerevenue[[#This Row],[low]]</f>
        <v>1.1988000000000056</v>
      </c>
    </row>
    <row r="9592" spans="1:8" x14ac:dyDescent="0.25">
      <c r="A9592" s="1">
        <v>43460</v>
      </c>
      <c r="B9592">
        <v>35.841299999999997</v>
      </c>
      <c r="C9592">
        <v>37.999499999999998</v>
      </c>
      <c r="D9592">
        <v>35.459400000000002</v>
      </c>
      <c r="E9592">
        <v>37.984999999999999</v>
      </c>
      <c r="F9592">
        <v>234330176</v>
      </c>
      <c r="G9592">
        <v>0</v>
      </c>
      <c r="H9592">
        <f>applerevenue[[#This Row],[high]]-applerevenue[[#This Row],[low]]</f>
        <v>2.5400999999999954</v>
      </c>
    </row>
    <row r="9593" spans="1:8" x14ac:dyDescent="0.25">
      <c r="A9593" s="1">
        <v>43461</v>
      </c>
      <c r="B9593">
        <v>37.663600000000002</v>
      </c>
      <c r="C9593">
        <v>37.888300000000001</v>
      </c>
      <c r="D9593">
        <v>36.269100000000002</v>
      </c>
      <c r="E9593">
        <v>37.738500000000002</v>
      </c>
      <c r="F9593">
        <v>212468260</v>
      </c>
      <c r="G9593">
        <v>0</v>
      </c>
      <c r="H9593">
        <f>applerevenue[[#This Row],[high]]-applerevenue[[#This Row],[low]]</f>
        <v>1.6191999999999993</v>
      </c>
    </row>
    <row r="9594" spans="1:8" x14ac:dyDescent="0.25">
      <c r="A9594" s="1">
        <v>43462</v>
      </c>
      <c r="B9594">
        <v>38.064799999999998</v>
      </c>
      <c r="C9594">
        <v>38.311300000000003</v>
      </c>
      <c r="D9594">
        <v>37.351799999999997</v>
      </c>
      <c r="E9594">
        <v>37.757800000000003</v>
      </c>
      <c r="F9594">
        <v>169165696</v>
      </c>
      <c r="G9594">
        <v>1</v>
      </c>
      <c r="H9594">
        <f>applerevenue[[#This Row],[high]]-applerevenue[[#This Row],[low]]</f>
        <v>0.95950000000000557</v>
      </c>
    </row>
    <row r="9595" spans="1:8" x14ac:dyDescent="0.25">
      <c r="A9595" s="1">
        <v>43465</v>
      </c>
      <c r="B9595">
        <v>38.313699999999997</v>
      </c>
      <c r="C9595">
        <v>38.514299999999999</v>
      </c>
      <c r="D9595">
        <v>37.818199999999997</v>
      </c>
      <c r="E9595">
        <v>38.122799999999998</v>
      </c>
      <c r="F9595">
        <v>140013864</v>
      </c>
      <c r="G9595">
        <v>1</v>
      </c>
      <c r="H9595">
        <f>applerevenue[[#This Row],[high]]-applerevenue[[#This Row],[low]]</f>
        <v>0.69610000000000127</v>
      </c>
    </row>
    <row r="9596" spans="1:8" x14ac:dyDescent="0.25">
      <c r="A9596" s="1">
        <v>43467</v>
      </c>
      <c r="B9596">
        <v>37.433999999999997</v>
      </c>
      <c r="C9596">
        <v>38.390999999999998</v>
      </c>
      <c r="D9596">
        <v>37.274500000000003</v>
      </c>
      <c r="E9596">
        <v>38.1663</v>
      </c>
      <c r="F9596">
        <v>148158948</v>
      </c>
      <c r="G9596">
        <v>0</v>
      </c>
      <c r="H9596">
        <f>applerevenue[[#This Row],[high]]-applerevenue[[#This Row],[low]]</f>
        <v>1.1164999999999949</v>
      </c>
    </row>
    <row r="9597" spans="1:8" x14ac:dyDescent="0.25">
      <c r="A9597" s="1">
        <v>43468</v>
      </c>
      <c r="B9597">
        <v>34.797199999999997</v>
      </c>
      <c r="C9597">
        <v>35.217799999999997</v>
      </c>
      <c r="D9597">
        <v>34.3187</v>
      </c>
      <c r="E9597">
        <v>34.364600000000003</v>
      </c>
      <c r="F9597">
        <v>365248780</v>
      </c>
      <c r="G9597">
        <v>1</v>
      </c>
      <c r="H9597">
        <f>applerevenue[[#This Row],[high]]-applerevenue[[#This Row],[low]]</f>
        <v>0.89909999999999712</v>
      </c>
    </row>
    <row r="9598" spans="1:8" x14ac:dyDescent="0.25">
      <c r="A9598" s="1">
        <v>43469</v>
      </c>
      <c r="B9598">
        <v>34.930199999999999</v>
      </c>
      <c r="C9598">
        <v>35.901699999999998</v>
      </c>
      <c r="D9598">
        <v>34.753700000000002</v>
      </c>
      <c r="E9598">
        <v>35.831600000000002</v>
      </c>
      <c r="F9598">
        <v>234428280</v>
      </c>
      <c r="G9598">
        <v>0</v>
      </c>
      <c r="H9598">
        <f>applerevenue[[#This Row],[high]]-applerevenue[[#This Row],[low]]</f>
        <v>1.1479999999999961</v>
      </c>
    </row>
    <row r="9599" spans="1:8" x14ac:dyDescent="0.25">
      <c r="A9599" s="1">
        <v>43472</v>
      </c>
      <c r="B9599">
        <v>35.938000000000002</v>
      </c>
      <c r="C9599">
        <v>35.9694</v>
      </c>
      <c r="D9599">
        <v>35.261299999999999</v>
      </c>
      <c r="E9599">
        <v>35.751899999999999</v>
      </c>
      <c r="F9599">
        <v>219111056</v>
      </c>
      <c r="G9599">
        <v>1</v>
      </c>
      <c r="H9599">
        <f>applerevenue[[#This Row],[high]]-applerevenue[[#This Row],[low]]</f>
        <v>0.70810000000000173</v>
      </c>
    </row>
    <row r="9600" spans="1:8" x14ac:dyDescent="0.25">
      <c r="A9600" s="1">
        <v>43473</v>
      </c>
      <c r="B9600">
        <v>36.145800000000001</v>
      </c>
      <c r="C9600">
        <v>36.692</v>
      </c>
      <c r="D9600">
        <v>35.894500000000001</v>
      </c>
      <c r="E9600">
        <v>36.433399999999999</v>
      </c>
      <c r="F9600">
        <v>164101256</v>
      </c>
      <c r="G9600">
        <v>0</v>
      </c>
      <c r="H9600">
        <f>applerevenue[[#This Row],[high]]-applerevenue[[#This Row],[low]]</f>
        <v>0.79749999999999943</v>
      </c>
    </row>
    <row r="9601" spans="1:8" x14ac:dyDescent="0.25">
      <c r="A9601" s="1">
        <v>43474</v>
      </c>
      <c r="B9601">
        <v>36.563899999999997</v>
      </c>
      <c r="C9601">
        <v>37.347000000000001</v>
      </c>
      <c r="D9601">
        <v>36.162700000000001</v>
      </c>
      <c r="E9601">
        <v>37.052100000000003</v>
      </c>
      <c r="F9601">
        <v>180396324</v>
      </c>
      <c r="G9601">
        <v>0</v>
      </c>
      <c r="H9601">
        <f>applerevenue[[#This Row],[high]]-applerevenue[[#This Row],[low]]</f>
        <v>1.1843000000000004</v>
      </c>
    </row>
    <row r="9602" spans="1:8" x14ac:dyDescent="0.25">
      <c r="A9602" s="1">
        <v>43475</v>
      </c>
      <c r="B9602">
        <v>36.856400000000001</v>
      </c>
      <c r="C9602">
        <v>37.211599999999997</v>
      </c>
      <c r="D9602">
        <v>36.46</v>
      </c>
      <c r="E9602">
        <v>37.170499999999997</v>
      </c>
      <c r="F9602">
        <v>143122680</v>
      </c>
      <c r="G9602">
        <v>0</v>
      </c>
      <c r="H9602">
        <f>applerevenue[[#This Row],[high]]-applerevenue[[#This Row],[low]]</f>
        <v>0.75159999999999627</v>
      </c>
    </row>
    <row r="9603" spans="1:8" x14ac:dyDescent="0.25">
      <c r="A9603" s="1">
        <v>43476</v>
      </c>
      <c r="B9603">
        <v>36.9482</v>
      </c>
      <c r="C9603">
        <v>37.1464</v>
      </c>
      <c r="D9603">
        <v>36.617100000000001</v>
      </c>
      <c r="E9603">
        <v>36.805599999999998</v>
      </c>
      <c r="F9603">
        <v>108092964</v>
      </c>
      <c r="G9603">
        <v>1</v>
      </c>
      <c r="H9603">
        <f>applerevenue[[#This Row],[high]]-applerevenue[[#This Row],[low]]</f>
        <v>0.52929999999999922</v>
      </c>
    </row>
    <row r="9604" spans="1:8" x14ac:dyDescent="0.25">
      <c r="A9604" s="1">
        <v>43479</v>
      </c>
      <c r="B9604">
        <v>36.457599999999999</v>
      </c>
      <c r="C9604">
        <v>36.559100000000001</v>
      </c>
      <c r="D9604">
        <v>36.063600000000001</v>
      </c>
      <c r="E9604">
        <v>36.252099999999999</v>
      </c>
      <c r="F9604">
        <v>129756744</v>
      </c>
      <c r="G9604">
        <v>1</v>
      </c>
      <c r="H9604">
        <f>applerevenue[[#This Row],[high]]-applerevenue[[#This Row],[low]]</f>
        <v>0.49549999999999983</v>
      </c>
    </row>
    <row r="9605" spans="1:8" x14ac:dyDescent="0.25">
      <c r="A9605" s="1">
        <v>43480</v>
      </c>
      <c r="B9605">
        <v>36.317399999999999</v>
      </c>
      <c r="C9605">
        <v>37.071399999999997</v>
      </c>
      <c r="D9605">
        <v>36.264200000000002</v>
      </c>
      <c r="E9605">
        <v>36.994100000000003</v>
      </c>
      <c r="F9605">
        <v>114841296</v>
      </c>
      <c r="G9605">
        <v>0</v>
      </c>
      <c r="H9605">
        <f>applerevenue[[#This Row],[high]]-applerevenue[[#This Row],[low]]</f>
        <v>0.80719999999999459</v>
      </c>
    </row>
    <row r="9606" spans="1:8" x14ac:dyDescent="0.25">
      <c r="A9606" s="1">
        <v>43481</v>
      </c>
      <c r="B9606">
        <v>36.996499999999997</v>
      </c>
      <c r="C9606">
        <v>37.673200000000001</v>
      </c>
      <c r="D9606">
        <v>36.977200000000003</v>
      </c>
      <c r="E9606">
        <v>37.446100000000001</v>
      </c>
      <c r="F9606">
        <v>122278824</v>
      </c>
      <c r="G9606">
        <v>0</v>
      </c>
      <c r="H9606">
        <f>applerevenue[[#This Row],[high]]-applerevenue[[#This Row],[low]]</f>
        <v>0.69599999999999795</v>
      </c>
    </row>
    <row r="9607" spans="1:8" x14ac:dyDescent="0.25">
      <c r="A9607" s="1">
        <v>43482</v>
      </c>
      <c r="B9607">
        <v>37.267200000000003</v>
      </c>
      <c r="C9607">
        <v>38.103400000000001</v>
      </c>
      <c r="D9607">
        <v>37.04</v>
      </c>
      <c r="E9607">
        <v>37.668399999999998</v>
      </c>
      <c r="F9607">
        <v>119284640</v>
      </c>
      <c r="G9607">
        <v>0</v>
      </c>
      <c r="H9607">
        <f>applerevenue[[#This Row],[high]]-applerevenue[[#This Row],[low]]</f>
        <v>1.0634000000000015</v>
      </c>
    </row>
    <row r="9608" spans="1:8" x14ac:dyDescent="0.25">
      <c r="A9608" s="1">
        <v>43483</v>
      </c>
      <c r="B9608">
        <v>38.064799999999998</v>
      </c>
      <c r="C9608">
        <v>38.156599999999997</v>
      </c>
      <c r="D9608">
        <v>37.697499999999998</v>
      </c>
      <c r="E9608">
        <v>37.900399999999998</v>
      </c>
      <c r="F9608">
        <v>135004092</v>
      </c>
      <c r="G9608">
        <v>1</v>
      </c>
      <c r="H9608">
        <f>applerevenue[[#This Row],[high]]-applerevenue[[#This Row],[low]]</f>
        <v>0.4590999999999994</v>
      </c>
    </row>
    <row r="9609" spans="1:8" x14ac:dyDescent="0.25">
      <c r="A9609" s="1">
        <v>43487</v>
      </c>
      <c r="B9609">
        <v>37.801299999999998</v>
      </c>
      <c r="C9609">
        <v>37.878700000000002</v>
      </c>
      <c r="D9609">
        <v>36.885399999999997</v>
      </c>
      <c r="E9609">
        <v>37.049700000000001</v>
      </c>
      <c r="F9609">
        <v>121575880</v>
      </c>
      <c r="G9609">
        <v>1</v>
      </c>
      <c r="H9609">
        <f>applerevenue[[#This Row],[high]]-applerevenue[[#This Row],[low]]</f>
        <v>0.99330000000000496</v>
      </c>
    </row>
    <row r="9610" spans="1:8" x14ac:dyDescent="0.25">
      <c r="A9610" s="1">
        <v>43488</v>
      </c>
      <c r="B9610">
        <v>37.255099999999999</v>
      </c>
      <c r="C9610">
        <v>37.494399999999999</v>
      </c>
      <c r="D9610">
        <v>36.662999999999997</v>
      </c>
      <c r="E9610">
        <v>37.1995</v>
      </c>
      <c r="F9610">
        <v>92522280</v>
      </c>
      <c r="G9610">
        <v>1</v>
      </c>
      <c r="H9610">
        <f>applerevenue[[#This Row],[high]]-applerevenue[[#This Row],[low]]</f>
        <v>0.83140000000000214</v>
      </c>
    </row>
    <row r="9611" spans="1:8" x14ac:dyDescent="0.25">
      <c r="A9611" s="1">
        <v>43489</v>
      </c>
      <c r="B9611">
        <v>37.2455</v>
      </c>
      <c r="C9611">
        <v>37.334899999999998</v>
      </c>
      <c r="D9611">
        <v>36.672699999999999</v>
      </c>
      <c r="E9611">
        <v>36.904699999999998</v>
      </c>
      <c r="F9611">
        <v>101766196</v>
      </c>
      <c r="G9611">
        <v>1</v>
      </c>
      <c r="H9611">
        <f>applerevenue[[#This Row],[high]]-applerevenue[[#This Row],[low]]</f>
        <v>0.66219999999999857</v>
      </c>
    </row>
    <row r="9612" spans="1:8" x14ac:dyDescent="0.25">
      <c r="A9612" s="1">
        <v>43490</v>
      </c>
      <c r="B9612">
        <v>37.576599999999999</v>
      </c>
      <c r="C9612">
        <v>38.216999999999999</v>
      </c>
      <c r="D9612">
        <v>37.296199999999999</v>
      </c>
      <c r="E9612">
        <v>38.127600000000001</v>
      </c>
      <c r="F9612">
        <v>134191572</v>
      </c>
      <c r="G9612">
        <v>0</v>
      </c>
      <c r="H9612">
        <f>applerevenue[[#This Row],[high]]-applerevenue[[#This Row],[low]]</f>
        <v>0.92079999999999984</v>
      </c>
    </row>
    <row r="9613" spans="1:8" x14ac:dyDescent="0.25">
      <c r="A9613" s="1">
        <v>43493</v>
      </c>
      <c r="B9613">
        <v>37.651499999999999</v>
      </c>
      <c r="C9613">
        <v>37.781999999999996</v>
      </c>
      <c r="D9613">
        <v>37.136699999999998</v>
      </c>
      <c r="E9613">
        <v>37.774700000000003</v>
      </c>
      <c r="F9613">
        <v>104768232</v>
      </c>
      <c r="G9613">
        <v>0</v>
      </c>
      <c r="H9613">
        <f>applerevenue[[#This Row],[high]]-applerevenue[[#This Row],[low]]</f>
        <v>0.64529999999999887</v>
      </c>
    </row>
    <row r="9614" spans="1:8" x14ac:dyDescent="0.25">
      <c r="A9614" s="1">
        <v>43494</v>
      </c>
      <c r="B9614">
        <v>37.762700000000002</v>
      </c>
      <c r="C9614">
        <v>38.216999999999999</v>
      </c>
      <c r="D9614">
        <v>37.2455</v>
      </c>
      <c r="E9614">
        <v>37.383200000000002</v>
      </c>
      <c r="F9614">
        <v>166348956</v>
      </c>
      <c r="G9614">
        <v>1</v>
      </c>
      <c r="H9614">
        <f>applerevenue[[#This Row],[high]]-applerevenue[[#This Row],[low]]</f>
        <v>0.97149999999999892</v>
      </c>
    </row>
    <row r="9615" spans="1:8" x14ac:dyDescent="0.25">
      <c r="A9615" s="1">
        <v>43495</v>
      </c>
      <c r="B9615">
        <v>39.4544</v>
      </c>
      <c r="C9615">
        <v>40.155299999999997</v>
      </c>
      <c r="D9615">
        <v>38.724499999999999</v>
      </c>
      <c r="E9615">
        <v>39.937800000000003</v>
      </c>
      <c r="F9615">
        <v>244439120</v>
      </c>
      <c r="G9615">
        <v>0</v>
      </c>
      <c r="H9615">
        <f>applerevenue[[#This Row],[high]]-applerevenue[[#This Row],[low]]</f>
        <v>1.4307999999999979</v>
      </c>
    </row>
    <row r="9616" spans="1:8" x14ac:dyDescent="0.25">
      <c r="A9616" s="1">
        <v>43496</v>
      </c>
      <c r="B9616">
        <v>40.145600000000002</v>
      </c>
      <c r="C9616">
        <v>40.844099999999997</v>
      </c>
      <c r="D9616">
        <v>39.771000000000001</v>
      </c>
      <c r="E9616">
        <v>40.2254</v>
      </c>
      <c r="F9616">
        <v>162958596</v>
      </c>
      <c r="G9616">
        <v>0</v>
      </c>
      <c r="H9616">
        <f>applerevenue[[#This Row],[high]]-applerevenue[[#This Row],[low]]</f>
        <v>1.0730999999999966</v>
      </c>
    </row>
    <row r="9617" spans="1:8" x14ac:dyDescent="0.25">
      <c r="A9617" s="1">
        <v>43497</v>
      </c>
      <c r="B9617">
        <v>40.351100000000002</v>
      </c>
      <c r="C9617">
        <v>40.839300000000001</v>
      </c>
      <c r="D9617">
        <v>40.1021</v>
      </c>
      <c r="E9617">
        <v>40.244700000000002</v>
      </c>
      <c r="F9617">
        <v>130672552</v>
      </c>
      <c r="G9617">
        <v>1</v>
      </c>
      <c r="H9617">
        <f>applerevenue[[#This Row],[high]]-applerevenue[[#This Row],[low]]</f>
        <v>0.73720000000000141</v>
      </c>
    </row>
    <row r="9618" spans="1:8" x14ac:dyDescent="0.25">
      <c r="A9618" s="1">
        <v>43500</v>
      </c>
      <c r="B9618">
        <v>40.459800000000001</v>
      </c>
      <c r="C9618">
        <v>41.485799999999998</v>
      </c>
      <c r="D9618">
        <v>40.428400000000003</v>
      </c>
      <c r="E9618">
        <v>41.387900000000002</v>
      </c>
      <c r="F9618">
        <v>125982328</v>
      </c>
      <c r="G9618">
        <v>0</v>
      </c>
      <c r="H9618">
        <f>applerevenue[[#This Row],[high]]-applerevenue[[#This Row],[low]]</f>
        <v>1.0573999999999941</v>
      </c>
    </row>
    <row r="9619" spans="1:8" x14ac:dyDescent="0.25">
      <c r="A9619" s="1">
        <v>43501</v>
      </c>
      <c r="B9619">
        <v>41.777000000000001</v>
      </c>
      <c r="C9619">
        <v>42.313499999999998</v>
      </c>
      <c r="D9619">
        <v>41.653700000000001</v>
      </c>
      <c r="E9619">
        <v>42.095999999999997</v>
      </c>
      <c r="F9619">
        <v>144406512</v>
      </c>
      <c r="G9619">
        <v>0</v>
      </c>
      <c r="H9619">
        <f>applerevenue[[#This Row],[high]]-applerevenue[[#This Row],[low]]</f>
        <v>0.65979999999999706</v>
      </c>
    </row>
    <row r="9620" spans="1:8" x14ac:dyDescent="0.25">
      <c r="A9620" s="1">
        <v>43502</v>
      </c>
      <c r="B9620">
        <v>42.209600000000002</v>
      </c>
      <c r="C9620">
        <v>42.431899999999999</v>
      </c>
      <c r="D9620">
        <v>41.775300000000001</v>
      </c>
      <c r="E9620">
        <v>42.110500000000002</v>
      </c>
      <c r="F9620">
        <v>112958364</v>
      </c>
      <c r="G9620">
        <v>1</v>
      </c>
      <c r="H9620">
        <f>applerevenue[[#This Row],[high]]-applerevenue[[#This Row],[low]]</f>
        <v>0.65659999999999741</v>
      </c>
    </row>
    <row r="9621" spans="1:8" x14ac:dyDescent="0.25">
      <c r="A9621" s="1">
        <v>43503</v>
      </c>
      <c r="B9621">
        <v>41.665799999999997</v>
      </c>
      <c r="C9621">
        <v>42.037999999999997</v>
      </c>
      <c r="D9621">
        <v>41.167900000000003</v>
      </c>
      <c r="E9621">
        <v>41.312899999999999</v>
      </c>
      <c r="F9621">
        <v>126966760</v>
      </c>
      <c r="G9621">
        <v>1</v>
      </c>
      <c r="H9621">
        <f>applerevenue[[#This Row],[high]]-applerevenue[[#This Row],[low]]</f>
        <v>0.87009999999999366</v>
      </c>
    </row>
    <row r="9622" spans="1:8" x14ac:dyDescent="0.25">
      <c r="A9622" s="1">
        <v>43504</v>
      </c>
      <c r="B9622">
        <v>41.016599999999997</v>
      </c>
      <c r="C9622">
        <v>41.421999999999997</v>
      </c>
      <c r="D9622">
        <v>40.878300000000003</v>
      </c>
      <c r="E9622">
        <v>41.3613</v>
      </c>
      <c r="F9622">
        <v>95279864</v>
      </c>
      <c r="G9622">
        <v>0</v>
      </c>
      <c r="H9622">
        <f>applerevenue[[#This Row],[high]]-applerevenue[[#This Row],[low]]</f>
        <v>0.54369999999999408</v>
      </c>
    </row>
    <row r="9623" spans="1:8" x14ac:dyDescent="0.25">
      <c r="A9623" s="1">
        <v>43507</v>
      </c>
      <c r="B9623">
        <v>41.516599999999997</v>
      </c>
      <c r="C9623">
        <v>41.555500000000002</v>
      </c>
      <c r="D9623">
        <v>41.079700000000003</v>
      </c>
      <c r="E9623">
        <v>41.123399999999997</v>
      </c>
      <c r="F9623">
        <v>83973700</v>
      </c>
      <c r="G9623">
        <v>1</v>
      </c>
      <c r="H9623">
        <f>applerevenue[[#This Row],[high]]-applerevenue[[#This Row],[low]]</f>
        <v>0.47579999999999956</v>
      </c>
    </row>
    <row r="9624" spans="1:8" x14ac:dyDescent="0.25">
      <c r="A9624" s="1">
        <v>43508</v>
      </c>
      <c r="B9624">
        <v>41.286000000000001</v>
      </c>
      <c r="C9624">
        <v>41.5045</v>
      </c>
      <c r="D9624">
        <v>41.189</v>
      </c>
      <c r="E9624">
        <v>41.477800000000002</v>
      </c>
      <c r="F9624">
        <v>89134092</v>
      </c>
      <c r="G9624">
        <v>0</v>
      </c>
      <c r="H9624">
        <f>applerevenue[[#This Row],[high]]-applerevenue[[#This Row],[low]]</f>
        <v>0.31550000000000011</v>
      </c>
    </row>
    <row r="9625" spans="1:8" x14ac:dyDescent="0.25">
      <c r="A9625" s="1">
        <v>43509</v>
      </c>
      <c r="B9625">
        <v>41.5991</v>
      </c>
      <c r="C9625">
        <v>41.863700000000001</v>
      </c>
      <c r="D9625">
        <v>41.242400000000004</v>
      </c>
      <c r="E9625">
        <v>41.305500000000002</v>
      </c>
      <c r="F9625">
        <v>89960932</v>
      </c>
      <c r="G9625">
        <v>1</v>
      </c>
      <c r="H9625">
        <f>applerevenue[[#This Row],[high]]-applerevenue[[#This Row],[low]]</f>
        <v>0.62129999999999797</v>
      </c>
    </row>
    <row r="9626" spans="1:8" x14ac:dyDescent="0.25">
      <c r="A9626" s="1">
        <v>43510</v>
      </c>
      <c r="B9626">
        <v>41.191400000000002</v>
      </c>
      <c r="C9626">
        <v>41.567999999999998</v>
      </c>
      <c r="D9626">
        <v>41.1113</v>
      </c>
      <c r="E9626">
        <v>41.4559</v>
      </c>
      <c r="F9626">
        <v>87342988</v>
      </c>
      <c r="G9626">
        <v>0</v>
      </c>
      <c r="H9626">
        <f>applerevenue[[#This Row],[high]]-applerevenue[[#This Row],[low]]</f>
        <v>0.45669999999999789</v>
      </c>
    </row>
    <row r="9627" spans="1:8" x14ac:dyDescent="0.25">
      <c r="A9627" s="1">
        <v>43511</v>
      </c>
      <c r="B9627">
        <v>41.565199999999997</v>
      </c>
      <c r="C9627">
        <v>41.674399999999999</v>
      </c>
      <c r="D9627">
        <v>41.201099999999997</v>
      </c>
      <c r="E9627">
        <v>41.363700000000001</v>
      </c>
      <c r="F9627">
        <v>98507256</v>
      </c>
      <c r="G9627">
        <v>1</v>
      </c>
      <c r="H9627">
        <f>applerevenue[[#This Row],[high]]-applerevenue[[#This Row],[low]]</f>
        <v>0.47330000000000183</v>
      </c>
    </row>
    <row r="9628" spans="1:8" x14ac:dyDescent="0.25">
      <c r="A9628" s="1">
        <v>43515</v>
      </c>
      <c r="B9628">
        <v>41.191400000000002</v>
      </c>
      <c r="C9628">
        <v>41.6113</v>
      </c>
      <c r="D9628">
        <v>41.137999999999998</v>
      </c>
      <c r="E9628">
        <v>41.487499999999997</v>
      </c>
      <c r="F9628">
        <v>75891304</v>
      </c>
      <c r="G9628">
        <v>0</v>
      </c>
      <c r="H9628">
        <f>applerevenue[[#This Row],[high]]-applerevenue[[#This Row],[low]]</f>
        <v>0.47330000000000183</v>
      </c>
    </row>
    <row r="9629" spans="1:8" x14ac:dyDescent="0.25">
      <c r="A9629" s="1">
        <v>43516</v>
      </c>
      <c r="B9629">
        <v>41.550600000000003</v>
      </c>
      <c r="C9629">
        <v>42.067599999999999</v>
      </c>
      <c r="D9629">
        <v>41.502099999999999</v>
      </c>
      <c r="E9629">
        <v>41.7545</v>
      </c>
      <c r="F9629">
        <v>104457448</v>
      </c>
      <c r="G9629">
        <v>0</v>
      </c>
      <c r="H9629">
        <f>applerevenue[[#This Row],[high]]-applerevenue[[#This Row],[low]]</f>
        <v>0.56550000000000011</v>
      </c>
    </row>
    <row r="9630" spans="1:8" x14ac:dyDescent="0.25">
      <c r="A9630" s="1">
        <v>43517</v>
      </c>
      <c r="B9630">
        <v>41.698700000000002</v>
      </c>
      <c r="C9630">
        <v>41.837000000000003</v>
      </c>
      <c r="D9630">
        <v>41.334600000000002</v>
      </c>
      <c r="E9630">
        <v>41.518999999999998</v>
      </c>
      <c r="F9630">
        <v>68998680</v>
      </c>
      <c r="G9630">
        <v>1</v>
      </c>
      <c r="H9630">
        <f>applerevenue[[#This Row],[high]]-applerevenue[[#This Row],[low]]</f>
        <v>0.50240000000000151</v>
      </c>
    </row>
    <row r="9631" spans="1:8" x14ac:dyDescent="0.25">
      <c r="A9631" s="1">
        <v>43518</v>
      </c>
      <c r="B9631">
        <v>41.645299999999999</v>
      </c>
      <c r="C9631">
        <v>41.989899999999999</v>
      </c>
      <c r="D9631">
        <v>41.596699999999998</v>
      </c>
      <c r="E9631">
        <v>41.982599999999998</v>
      </c>
      <c r="F9631">
        <v>75652616</v>
      </c>
      <c r="G9631">
        <v>0</v>
      </c>
      <c r="H9631">
        <f>applerevenue[[#This Row],[high]]-applerevenue[[#This Row],[low]]</f>
        <v>0.39320000000000022</v>
      </c>
    </row>
    <row r="9632" spans="1:8" x14ac:dyDescent="0.25">
      <c r="A9632" s="1">
        <v>43521</v>
      </c>
      <c r="B9632">
        <v>42.271500000000003</v>
      </c>
      <c r="C9632">
        <v>42.686500000000002</v>
      </c>
      <c r="D9632">
        <v>42.220500000000001</v>
      </c>
      <c r="E9632">
        <v>42.288499999999999</v>
      </c>
      <c r="F9632">
        <v>87493432</v>
      </c>
      <c r="G9632">
        <v>0</v>
      </c>
      <c r="H9632">
        <f>applerevenue[[#This Row],[high]]-applerevenue[[#This Row],[low]]</f>
        <v>0.46600000000000108</v>
      </c>
    </row>
    <row r="9633" spans="1:8" x14ac:dyDescent="0.25">
      <c r="A9633" s="1">
        <v>43522</v>
      </c>
      <c r="B9633">
        <v>42.162199999999999</v>
      </c>
      <c r="C9633">
        <v>42.548200000000001</v>
      </c>
      <c r="D9633">
        <v>42.031999999999996</v>
      </c>
      <c r="E9633">
        <v>42.3127</v>
      </c>
      <c r="F9633">
        <v>68280844</v>
      </c>
      <c r="G9633">
        <v>0</v>
      </c>
      <c r="H9633">
        <f>applerevenue[[#This Row],[high]]-applerevenue[[#This Row],[low]]</f>
        <v>0.51620000000000488</v>
      </c>
    </row>
    <row r="9634" spans="1:8" x14ac:dyDescent="0.25">
      <c r="A9634" s="1">
        <v>43523</v>
      </c>
      <c r="B9634">
        <v>42.040900000000001</v>
      </c>
      <c r="C9634">
        <v>42.4754</v>
      </c>
      <c r="D9634">
        <v>41.924399999999999</v>
      </c>
      <c r="E9634">
        <v>42.443800000000003</v>
      </c>
      <c r="F9634">
        <v>111341556</v>
      </c>
      <c r="G9634">
        <v>0</v>
      </c>
      <c r="H9634">
        <f>applerevenue[[#This Row],[high]]-applerevenue[[#This Row],[low]]</f>
        <v>0.55100000000000193</v>
      </c>
    </row>
    <row r="9635" spans="1:8" x14ac:dyDescent="0.25">
      <c r="A9635" s="1">
        <v>43524</v>
      </c>
      <c r="B9635">
        <v>42.310299999999998</v>
      </c>
      <c r="C9635">
        <v>42.453499999999998</v>
      </c>
      <c r="D9635">
        <v>41.970500000000001</v>
      </c>
      <c r="E9635">
        <v>42.026299999999999</v>
      </c>
      <c r="F9635">
        <v>112861664</v>
      </c>
      <c r="G9635">
        <v>1</v>
      </c>
      <c r="H9635">
        <f>applerevenue[[#This Row],[high]]-applerevenue[[#This Row],[low]]</f>
        <v>0.48299999999999699</v>
      </c>
    </row>
    <row r="9636" spans="1:8" x14ac:dyDescent="0.25">
      <c r="A9636" s="1">
        <v>43525</v>
      </c>
      <c r="B9636">
        <v>42.300600000000003</v>
      </c>
      <c r="C9636">
        <v>42.511800000000001</v>
      </c>
      <c r="D9636">
        <v>41.963200000000001</v>
      </c>
      <c r="E9636">
        <v>42.4681</v>
      </c>
      <c r="F9636">
        <v>103544668</v>
      </c>
      <c r="G9636">
        <v>0</v>
      </c>
      <c r="H9636">
        <f>applerevenue[[#This Row],[high]]-applerevenue[[#This Row],[low]]</f>
        <v>0.54860000000000042</v>
      </c>
    </row>
    <row r="9637" spans="1:8" x14ac:dyDescent="0.25">
      <c r="A9637" s="1">
        <v>43528</v>
      </c>
      <c r="B9637">
        <v>42.642800000000001</v>
      </c>
      <c r="C9637">
        <v>43.142800000000001</v>
      </c>
      <c r="D9637">
        <v>42.2254</v>
      </c>
      <c r="E9637">
        <v>42.681699999999999</v>
      </c>
      <c r="F9637">
        <v>109744812</v>
      </c>
      <c r="G9637">
        <v>0</v>
      </c>
      <c r="H9637">
        <f>applerevenue[[#This Row],[high]]-applerevenue[[#This Row],[low]]</f>
        <v>0.91740000000000066</v>
      </c>
    </row>
    <row r="9638" spans="1:8" x14ac:dyDescent="0.25">
      <c r="A9638" s="1">
        <v>43529</v>
      </c>
      <c r="B9638">
        <v>42.703499999999998</v>
      </c>
      <c r="C9638">
        <v>42.7181</v>
      </c>
      <c r="D9638">
        <v>42.363700000000001</v>
      </c>
      <c r="E9638">
        <v>42.603999999999999</v>
      </c>
      <c r="F9638">
        <v>78949676</v>
      </c>
      <c r="G9638">
        <v>1</v>
      </c>
      <c r="H9638">
        <f>applerevenue[[#This Row],[high]]-applerevenue[[#This Row],[low]]</f>
        <v>0.35439999999999827</v>
      </c>
    </row>
    <row r="9639" spans="1:8" x14ac:dyDescent="0.25">
      <c r="A9639" s="1">
        <v>43530</v>
      </c>
      <c r="B9639">
        <v>42.395299999999999</v>
      </c>
      <c r="C9639">
        <v>42.594299999999997</v>
      </c>
      <c r="D9639">
        <v>42.2181</v>
      </c>
      <c r="E9639">
        <v>42.358800000000002</v>
      </c>
      <c r="F9639">
        <v>83241536</v>
      </c>
      <c r="G9639">
        <v>1</v>
      </c>
      <c r="H9639">
        <f>applerevenue[[#This Row],[high]]-applerevenue[[#This Row],[low]]</f>
        <v>0.3761999999999972</v>
      </c>
    </row>
    <row r="9640" spans="1:8" x14ac:dyDescent="0.25">
      <c r="A9640" s="1">
        <v>43531</v>
      </c>
      <c r="B9640">
        <v>42.201099999999997</v>
      </c>
      <c r="C9640">
        <v>42.339399999999998</v>
      </c>
      <c r="D9640">
        <v>41.752099999999999</v>
      </c>
      <c r="E9640">
        <v>41.868600000000001</v>
      </c>
      <c r="F9640">
        <v>99185496</v>
      </c>
      <c r="G9640">
        <v>1</v>
      </c>
      <c r="H9640">
        <f>applerevenue[[#This Row],[high]]-applerevenue[[#This Row],[low]]</f>
        <v>0.58729999999999905</v>
      </c>
    </row>
    <row r="9641" spans="1:8" x14ac:dyDescent="0.25">
      <c r="A9641" s="1">
        <v>43532</v>
      </c>
      <c r="B9641">
        <v>41.339399999999998</v>
      </c>
      <c r="C9641">
        <v>42.006900000000002</v>
      </c>
      <c r="D9641">
        <v>41.1404</v>
      </c>
      <c r="E9641">
        <v>41.9681</v>
      </c>
      <c r="F9641">
        <v>95997432</v>
      </c>
      <c r="G9641">
        <v>0</v>
      </c>
      <c r="H9641">
        <f>applerevenue[[#This Row],[high]]-applerevenue[[#This Row],[low]]</f>
        <v>0.86650000000000205</v>
      </c>
    </row>
    <row r="9642" spans="1:8" x14ac:dyDescent="0.25">
      <c r="A9642" s="1">
        <v>43535</v>
      </c>
      <c r="B9642">
        <v>42.594299999999997</v>
      </c>
      <c r="C9642">
        <v>43.475299999999997</v>
      </c>
      <c r="D9642">
        <v>42.560299999999998</v>
      </c>
      <c r="E9642">
        <v>43.421900000000001</v>
      </c>
      <c r="F9642">
        <v>128044136</v>
      </c>
      <c r="G9642">
        <v>0</v>
      </c>
      <c r="H9642">
        <f>applerevenue[[#This Row],[high]]-applerevenue[[#This Row],[low]]</f>
        <v>0.91499999999999915</v>
      </c>
    </row>
    <row r="9643" spans="1:8" x14ac:dyDescent="0.25">
      <c r="A9643" s="1">
        <v>43536</v>
      </c>
      <c r="B9643">
        <v>43.688899999999997</v>
      </c>
      <c r="C9643">
        <v>44.337000000000003</v>
      </c>
      <c r="D9643">
        <v>43.536000000000001</v>
      </c>
      <c r="E9643">
        <v>43.909799999999997</v>
      </c>
      <c r="F9643">
        <v>129870336</v>
      </c>
      <c r="G9643">
        <v>0</v>
      </c>
      <c r="H9643">
        <f>applerevenue[[#This Row],[high]]-applerevenue[[#This Row],[low]]</f>
        <v>0.80100000000000193</v>
      </c>
    </row>
    <row r="9644" spans="1:8" x14ac:dyDescent="0.25">
      <c r="A9644" s="1">
        <v>43537</v>
      </c>
      <c r="B9644">
        <v>44.234999999999999</v>
      </c>
      <c r="C9644">
        <v>44.489899999999999</v>
      </c>
      <c r="D9644">
        <v>43.912199999999999</v>
      </c>
      <c r="E9644">
        <v>44.103999999999999</v>
      </c>
      <c r="F9644">
        <v>124130096</v>
      </c>
      <c r="G9644">
        <v>1</v>
      </c>
      <c r="H9644">
        <f>applerevenue[[#This Row],[high]]-applerevenue[[#This Row],[low]]</f>
        <v>0.5777000000000001</v>
      </c>
    </row>
    <row r="9645" spans="1:8" x14ac:dyDescent="0.25">
      <c r="A9645" s="1">
        <v>43538</v>
      </c>
      <c r="B9645">
        <v>44.6355</v>
      </c>
      <c r="C9645">
        <v>44.684100000000001</v>
      </c>
      <c r="D9645">
        <v>44.310299999999998</v>
      </c>
      <c r="E9645">
        <v>44.594299999999997</v>
      </c>
      <c r="F9645">
        <v>94318032</v>
      </c>
      <c r="G9645">
        <v>1</v>
      </c>
      <c r="H9645">
        <f>applerevenue[[#This Row],[high]]-applerevenue[[#This Row],[low]]</f>
        <v>0.3738000000000028</v>
      </c>
    </row>
    <row r="9646" spans="1:8" x14ac:dyDescent="0.25">
      <c r="A9646" s="1">
        <v>43539</v>
      </c>
      <c r="B9646">
        <v>44.866100000000003</v>
      </c>
      <c r="C9646">
        <v>45.468000000000004</v>
      </c>
      <c r="D9646">
        <v>44.596699999999998</v>
      </c>
      <c r="E9646">
        <v>45.174399999999999</v>
      </c>
      <c r="F9646">
        <v>156171648</v>
      </c>
      <c r="G9646">
        <v>0</v>
      </c>
      <c r="H9646">
        <f>applerevenue[[#This Row],[high]]-applerevenue[[#This Row],[low]]</f>
        <v>0.87130000000000507</v>
      </c>
    </row>
    <row r="9647" spans="1:8" x14ac:dyDescent="0.25">
      <c r="A9647" s="1">
        <v>43542</v>
      </c>
      <c r="B9647">
        <v>45.096699999999998</v>
      </c>
      <c r="C9647">
        <v>45.725299999999997</v>
      </c>
      <c r="D9647">
        <v>45.094299999999997</v>
      </c>
      <c r="E9647">
        <v>45.6355</v>
      </c>
      <c r="F9647">
        <v>104879328</v>
      </c>
      <c r="G9647">
        <v>0</v>
      </c>
      <c r="H9647">
        <f>applerevenue[[#This Row],[high]]-applerevenue[[#This Row],[low]]</f>
        <v>0.63100000000000023</v>
      </c>
    </row>
    <row r="9648" spans="1:8" x14ac:dyDescent="0.25">
      <c r="A9648" s="1">
        <v>43543</v>
      </c>
      <c r="B9648">
        <v>45.715600000000002</v>
      </c>
      <c r="C9648">
        <v>45.871000000000002</v>
      </c>
      <c r="D9648">
        <v>45.125799999999998</v>
      </c>
      <c r="E9648">
        <v>45.273899999999998</v>
      </c>
      <c r="F9648">
        <v>126585476</v>
      </c>
      <c r="G9648">
        <v>1</v>
      </c>
      <c r="H9648">
        <f>applerevenue[[#This Row],[high]]-applerevenue[[#This Row],[low]]</f>
        <v>0.74520000000000408</v>
      </c>
    </row>
    <row r="9649" spans="1:8" x14ac:dyDescent="0.25">
      <c r="A9649" s="1">
        <v>43544</v>
      </c>
      <c r="B9649">
        <v>45.201099999999997</v>
      </c>
      <c r="C9649">
        <v>45.9923</v>
      </c>
      <c r="D9649">
        <v>44.837000000000003</v>
      </c>
      <c r="E9649">
        <v>45.669499999999999</v>
      </c>
      <c r="F9649">
        <v>124140924</v>
      </c>
      <c r="G9649">
        <v>0</v>
      </c>
      <c r="H9649">
        <f>applerevenue[[#This Row],[high]]-applerevenue[[#This Row],[low]]</f>
        <v>1.1552999999999969</v>
      </c>
    </row>
    <row r="9650" spans="1:8" x14ac:dyDescent="0.25">
      <c r="A9650" s="1">
        <v>43545</v>
      </c>
      <c r="B9650">
        <v>46.121000000000002</v>
      </c>
      <c r="C9650">
        <v>47.652500000000003</v>
      </c>
      <c r="D9650">
        <v>46.07</v>
      </c>
      <c r="E9650">
        <v>47.351500000000001</v>
      </c>
      <c r="F9650">
        <v>204136948</v>
      </c>
      <c r="G9650">
        <v>0</v>
      </c>
      <c r="H9650">
        <f>applerevenue[[#This Row],[high]]-applerevenue[[#This Row],[low]]</f>
        <v>1.5825000000000031</v>
      </c>
    </row>
    <row r="9651" spans="1:8" x14ac:dyDescent="0.25">
      <c r="A9651" s="1">
        <v>43546</v>
      </c>
      <c r="B9651">
        <v>47.412199999999999</v>
      </c>
      <c r="C9651">
        <v>47.982599999999998</v>
      </c>
      <c r="D9651">
        <v>46.305399999999999</v>
      </c>
      <c r="E9651">
        <v>46.370899999999999</v>
      </c>
      <c r="F9651">
        <v>169630664</v>
      </c>
      <c r="G9651">
        <v>1</v>
      </c>
      <c r="H9651">
        <f>applerevenue[[#This Row],[high]]-applerevenue[[#This Row],[low]]</f>
        <v>1.6771999999999991</v>
      </c>
    </row>
    <row r="9652" spans="1:8" x14ac:dyDescent="0.25">
      <c r="A9652" s="1">
        <v>43549</v>
      </c>
      <c r="B9652">
        <v>46.482599999999998</v>
      </c>
      <c r="C9652">
        <v>46.596699999999998</v>
      </c>
      <c r="D9652">
        <v>45.290900000000001</v>
      </c>
      <c r="E9652">
        <v>45.810299999999998</v>
      </c>
      <c r="F9652">
        <v>175381172</v>
      </c>
      <c r="G9652">
        <v>1</v>
      </c>
      <c r="H9652">
        <f>applerevenue[[#This Row],[high]]-applerevenue[[#This Row],[low]]</f>
        <v>1.3057999999999979</v>
      </c>
    </row>
    <row r="9653" spans="1:8" x14ac:dyDescent="0.25">
      <c r="A9653" s="1">
        <v>43550</v>
      </c>
      <c r="B9653">
        <v>46.52</v>
      </c>
      <c r="C9653">
        <v>46.815100000000001</v>
      </c>
      <c r="D9653">
        <v>44.800600000000003</v>
      </c>
      <c r="E9653">
        <v>45.337000000000003</v>
      </c>
      <c r="F9653">
        <v>199202152</v>
      </c>
      <c r="G9653">
        <v>1</v>
      </c>
      <c r="H9653">
        <f>applerevenue[[#This Row],[high]]-applerevenue[[#This Row],[low]]</f>
        <v>2.0144999999999982</v>
      </c>
    </row>
    <row r="9654" spans="1:8" x14ac:dyDescent="0.25">
      <c r="A9654" s="1">
        <v>43551</v>
      </c>
      <c r="B9654">
        <v>45.8127</v>
      </c>
      <c r="C9654">
        <v>46.0578</v>
      </c>
      <c r="D9654">
        <v>45.278700000000001</v>
      </c>
      <c r="E9654">
        <v>45.744700000000002</v>
      </c>
      <c r="F9654">
        <v>119393708</v>
      </c>
      <c r="G9654">
        <v>1</v>
      </c>
      <c r="H9654">
        <f>applerevenue[[#This Row],[high]]-applerevenue[[#This Row],[low]]</f>
        <v>0.77909999999999968</v>
      </c>
    </row>
    <row r="9655" spans="1:8" x14ac:dyDescent="0.25">
      <c r="A9655" s="1">
        <v>43552</v>
      </c>
      <c r="B9655">
        <v>45.861199999999997</v>
      </c>
      <c r="C9655">
        <v>46.009099999999997</v>
      </c>
      <c r="D9655">
        <v>45.516599999999997</v>
      </c>
      <c r="E9655">
        <v>45.805399999999999</v>
      </c>
      <c r="F9655">
        <v>83121452</v>
      </c>
      <c r="G9655">
        <v>1</v>
      </c>
      <c r="H9655">
        <f>applerevenue[[#This Row],[high]]-applerevenue[[#This Row],[low]]</f>
        <v>0.49249999999999972</v>
      </c>
    </row>
    <row r="9656" spans="1:8" x14ac:dyDescent="0.25">
      <c r="A9656" s="1">
        <v>43553</v>
      </c>
      <c r="B9656">
        <v>46.074800000000003</v>
      </c>
      <c r="C9656">
        <v>46.1355</v>
      </c>
      <c r="D9656">
        <v>45.761699999999998</v>
      </c>
      <c r="E9656">
        <v>46.103999999999999</v>
      </c>
      <c r="F9656">
        <v>94255844</v>
      </c>
      <c r="G9656">
        <v>0</v>
      </c>
      <c r="H9656">
        <f>applerevenue[[#This Row],[high]]-applerevenue[[#This Row],[low]]</f>
        <v>0.3738000000000028</v>
      </c>
    </row>
    <row r="9657" spans="1:8" x14ac:dyDescent="0.25">
      <c r="A9657" s="1">
        <v>43556</v>
      </c>
      <c r="B9657">
        <v>46.514200000000002</v>
      </c>
      <c r="C9657">
        <v>46.523899999999998</v>
      </c>
      <c r="D9657">
        <v>45.722900000000003</v>
      </c>
      <c r="E9657">
        <v>46.417099999999998</v>
      </c>
      <c r="F9657">
        <v>111447856</v>
      </c>
      <c r="G9657">
        <v>1</v>
      </c>
      <c r="H9657">
        <f>applerevenue[[#This Row],[high]]-applerevenue[[#This Row],[low]]</f>
        <v>0.80099999999999483</v>
      </c>
    </row>
    <row r="9658" spans="1:8" x14ac:dyDescent="0.25">
      <c r="A9658" s="1">
        <v>43557</v>
      </c>
      <c r="B9658">
        <v>46.380699999999997</v>
      </c>
      <c r="C9658">
        <v>47.198599999999999</v>
      </c>
      <c r="D9658">
        <v>46.370899999999999</v>
      </c>
      <c r="E9658">
        <v>47.091799999999999</v>
      </c>
      <c r="F9658">
        <v>91062928</v>
      </c>
      <c r="G9658">
        <v>0</v>
      </c>
      <c r="H9658">
        <f>applerevenue[[#This Row],[high]]-applerevenue[[#This Row],[low]]</f>
        <v>0.8277000000000001</v>
      </c>
    </row>
    <row r="9659" spans="1:8" x14ac:dyDescent="0.25">
      <c r="A9659" s="1">
        <v>43558</v>
      </c>
      <c r="B9659">
        <v>46.904899999999998</v>
      </c>
      <c r="C9659">
        <v>47.693800000000003</v>
      </c>
      <c r="D9659">
        <v>46.880699999999997</v>
      </c>
      <c r="E9659">
        <v>47.4146</v>
      </c>
      <c r="F9659">
        <v>93087320</v>
      </c>
      <c r="G9659">
        <v>0</v>
      </c>
      <c r="H9659">
        <f>applerevenue[[#This Row],[high]]-applerevenue[[#This Row],[low]]</f>
        <v>0.81310000000000571</v>
      </c>
    </row>
    <row r="9660" spans="1:8" x14ac:dyDescent="0.25">
      <c r="A9660" s="1">
        <v>43559</v>
      </c>
      <c r="B9660">
        <v>47.278700000000001</v>
      </c>
      <c r="C9660">
        <v>47.662199999999999</v>
      </c>
      <c r="D9660">
        <v>46.8782</v>
      </c>
      <c r="E9660">
        <v>47.497199999999999</v>
      </c>
      <c r="F9660">
        <v>76457100</v>
      </c>
      <c r="G9660">
        <v>0</v>
      </c>
      <c r="H9660">
        <f>applerevenue[[#This Row],[high]]-applerevenue[[#This Row],[low]]</f>
        <v>0.78399999999999892</v>
      </c>
    </row>
    <row r="9661" spans="1:8" x14ac:dyDescent="0.25">
      <c r="A9661" s="1">
        <v>43560</v>
      </c>
      <c r="B9661">
        <v>47.681600000000003</v>
      </c>
      <c r="C9661">
        <v>47.839399999999998</v>
      </c>
      <c r="D9661">
        <v>47.555399999999999</v>
      </c>
      <c r="E9661">
        <v>47.815100000000001</v>
      </c>
      <c r="F9661">
        <v>74106576</v>
      </c>
      <c r="G9661">
        <v>0</v>
      </c>
      <c r="H9661">
        <f>applerevenue[[#This Row],[high]]-applerevenue[[#This Row],[low]]</f>
        <v>0.28399999999999892</v>
      </c>
    </row>
    <row r="9662" spans="1:8" x14ac:dyDescent="0.25">
      <c r="A9662" s="1">
        <v>43563</v>
      </c>
      <c r="B9662">
        <v>47.674300000000002</v>
      </c>
      <c r="C9662">
        <v>48.5991</v>
      </c>
      <c r="D9662">
        <v>47.654899999999998</v>
      </c>
      <c r="E9662">
        <v>48.567500000000003</v>
      </c>
      <c r="F9662">
        <v>103526788</v>
      </c>
      <c r="G9662">
        <v>0</v>
      </c>
      <c r="H9662">
        <f>applerevenue[[#This Row],[high]]-applerevenue[[#This Row],[low]]</f>
        <v>0.94420000000000215</v>
      </c>
    </row>
    <row r="9663" spans="1:8" x14ac:dyDescent="0.25">
      <c r="A9663" s="1">
        <v>43564</v>
      </c>
      <c r="B9663">
        <v>48.620899999999999</v>
      </c>
      <c r="C9663">
        <v>49.234999999999999</v>
      </c>
      <c r="D9663">
        <v>48.356400000000001</v>
      </c>
      <c r="E9663">
        <v>48.421900000000001</v>
      </c>
      <c r="F9663">
        <v>143072948</v>
      </c>
      <c r="G9663">
        <v>1</v>
      </c>
      <c r="H9663">
        <f>applerevenue[[#This Row],[high]]-applerevenue[[#This Row],[low]]</f>
        <v>0.87859999999999872</v>
      </c>
    </row>
    <row r="9664" spans="1:8" x14ac:dyDescent="0.25">
      <c r="A9664" s="1">
        <v>43565</v>
      </c>
      <c r="B9664">
        <v>48.222900000000003</v>
      </c>
      <c r="C9664">
        <v>48.722900000000003</v>
      </c>
      <c r="D9664">
        <v>48.101500000000001</v>
      </c>
      <c r="E9664">
        <v>48.6937</v>
      </c>
      <c r="F9664">
        <v>86781152</v>
      </c>
      <c r="G9664">
        <v>0</v>
      </c>
      <c r="H9664">
        <f>applerevenue[[#This Row],[high]]-applerevenue[[#This Row],[low]]</f>
        <v>0.62140000000000128</v>
      </c>
    </row>
    <row r="9665" spans="1:8" x14ac:dyDescent="0.25">
      <c r="A9665" s="1">
        <v>43566</v>
      </c>
      <c r="B9665">
        <v>48.749600000000001</v>
      </c>
      <c r="C9665">
        <v>48.786000000000001</v>
      </c>
      <c r="D9665">
        <v>48.165399999999998</v>
      </c>
      <c r="E9665">
        <v>48.288400000000003</v>
      </c>
      <c r="F9665">
        <v>83603232</v>
      </c>
      <c r="G9665">
        <v>1</v>
      </c>
      <c r="H9665">
        <f>applerevenue[[#This Row],[high]]-applerevenue[[#This Row],[low]]</f>
        <v>0.62060000000000315</v>
      </c>
    </row>
    <row r="9666" spans="1:8" x14ac:dyDescent="0.25">
      <c r="A9666" s="1">
        <v>43567</v>
      </c>
      <c r="B9666">
        <v>48.3491</v>
      </c>
      <c r="C9666">
        <v>48.577199999999998</v>
      </c>
      <c r="D9666">
        <v>47.623399999999997</v>
      </c>
      <c r="E9666">
        <v>48.268999999999998</v>
      </c>
      <c r="F9666">
        <v>111042672</v>
      </c>
      <c r="G9666">
        <v>1</v>
      </c>
      <c r="H9666">
        <f>applerevenue[[#This Row],[high]]-applerevenue[[#This Row],[low]]</f>
        <v>0.95380000000000109</v>
      </c>
    </row>
    <row r="9667" spans="1:8" x14ac:dyDescent="0.25">
      <c r="A9667" s="1">
        <v>43570</v>
      </c>
      <c r="B9667">
        <v>48.198599999999999</v>
      </c>
      <c r="C9667">
        <v>48.506900000000002</v>
      </c>
      <c r="D9667">
        <v>48.060299999999998</v>
      </c>
      <c r="E9667">
        <v>48.356400000000001</v>
      </c>
      <c r="F9667">
        <v>70146584</v>
      </c>
      <c r="G9667">
        <v>0</v>
      </c>
      <c r="H9667">
        <f>applerevenue[[#This Row],[high]]-applerevenue[[#This Row],[low]]</f>
        <v>0.44660000000000366</v>
      </c>
    </row>
    <row r="9668" spans="1:8" x14ac:dyDescent="0.25">
      <c r="A9668" s="1">
        <v>43571</v>
      </c>
      <c r="B9668">
        <v>48.412199999999999</v>
      </c>
      <c r="C9668">
        <v>48.875799999999998</v>
      </c>
      <c r="D9668">
        <v>48.1937</v>
      </c>
      <c r="E9668">
        <v>48.361199999999997</v>
      </c>
      <c r="F9668">
        <v>102785540</v>
      </c>
      <c r="G9668">
        <v>1</v>
      </c>
      <c r="H9668">
        <f>applerevenue[[#This Row],[high]]-applerevenue[[#This Row],[low]]</f>
        <v>0.68209999999999837</v>
      </c>
    </row>
    <row r="9669" spans="1:8" x14ac:dyDescent="0.25">
      <c r="A9669" s="1">
        <v>43572</v>
      </c>
      <c r="B9669">
        <v>48.431600000000003</v>
      </c>
      <c r="C9669">
        <v>49.363599999999998</v>
      </c>
      <c r="D9669">
        <v>48.2059</v>
      </c>
      <c r="E9669">
        <v>49.302999999999997</v>
      </c>
      <c r="F9669">
        <v>115627120</v>
      </c>
      <c r="G9669">
        <v>0</v>
      </c>
      <c r="H9669">
        <f>applerevenue[[#This Row],[high]]-applerevenue[[#This Row],[low]]</f>
        <v>1.1576999999999984</v>
      </c>
    </row>
    <row r="9670" spans="1:8" x14ac:dyDescent="0.25">
      <c r="A9670" s="1">
        <v>43573</v>
      </c>
      <c r="B9670">
        <v>49.3005</v>
      </c>
      <c r="C9670">
        <v>49.5505</v>
      </c>
      <c r="D9670">
        <v>49.154899999999998</v>
      </c>
      <c r="E9670">
        <v>49.4801</v>
      </c>
      <c r="F9670">
        <v>96783064</v>
      </c>
      <c r="G9670">
        <v>0</v>
      </c>
      <c r="H9670">
        <f>applerevenue[[#This Row],[high]]-applerevenue[[#This Row],[low]]</f>
        <v>0.39560000000000173</v>
      </c>
    </row>
    <row r="9671" spans="1:8" x14ac:dyDescent="0.25">
      <c r="A9671" s="1">
        <v>43577</v>
      </c>
      <c r="B9671">
        <v>49.2301</v>
      </c>
      <c r="C9671">
        <v>49.7423</v>
      </c>
      <c r="D9671">
        <v>49.111199999999997</v>
      </c>
      <c r="E9671">
        <v>49.642800000000001</v>
      </c>
      <c r="F9671">
        <v>77758180</v>
      </c>
      <c r="G9671">
        <v>0</v>
      </c>
      <c r="H9671">
        <f>applerevenue[[#This Row],[high]]-applerevenue[[#This Row],[low]]</f>
        <v>0.63110000000000355</v>
      </c>
    </row>
    <row r="9672" spans="1:8" x14ac:dyDescent="0.25">
      <c r="A9672" s="1">
        <v>43578</v>
      </c>
      <c r="B9672">
        <v>49.618499999999997</v>
      </c>
      <c r="C9672">
        <v>50.424300000000002</v>
      </c>
      <c r="D9672">
        <v>49.489899999999999</v>
      </c>
      <c r="E9672">
        <v>50.358800000000002</v>
      </c>
      <c r="F9672">
        <v>93291964</v>
      </c>
      <c r="G9672">
        <v>0</v>
      </c>
      <c r="H9672">
        <f>applerevenue[[#This Row],[high]]-applerevenue[[#This Row],[low]]</f>
        <v>0.93440000000000367</v>
      </c>
    </row>
    <row r="9673" spans="1:8" x14ac:dyDescent="0.25">
      <c r="A9673" s="1">
        <v>43579</v>
      </c>
      <c r="B9673">
        <v>50.329700000000003</v>
      </c>
      <c r="C9673">
        <v>50.601500000000001</v>
      </c>
      <c r="D9673">
        <v>50.254399999999997</v>
      </c>
      <c r="E9673">
        <v>50.281100000000002</v>
      </c>
      <c r="F9673">
        <v>70162436</v>
      </c>
      <c r="G9673">
        <v>1</v>
      </c>
      <c r="H9673">
        <f>applerevenue[[#This Row],[high]]-applerevenue[[#This Row],[low]]</f>
        <v>0.34710000000000463</v>
      </c>
    </row>
    <row r="9674" spans="1:8" x14ac:dyDescent="0.25">
      <c r="A9674" s="1">
        <v>43580</v>
      </c>
      <c r="B9674">
        <v>50.201000000000001</v>
      </c>
      <c r="C9674">
        <v>50.426699999999997</v>
      </c>
      <c r="D9674">
        <v>49.786000000000001</v>
      </c>
      <c r="E9674">
        <v>49.824800000000003</v>
      </c>
      <c r="F9674">
        <v>74172824</v>
      </c>
      <c r="G9674">
        <v>1</v>
      </c>
      <c r="H9674">
        <f>applerevenue[[#This Row],[high]]-applerevenue[[#This Row],[low]]</f>
        <v>0.64069999999999538</v>
      </c>
    </row>
    <row r="9675" spans="1:8" x14ac:dyDescent="0.25">
      <c r="A9675" s="1">
        <v>43581</v>
      </c>
      <c r="B9675">
        <v>49.732599999999998</v>
      </c>
      <c r="C9675">
        <v>49.756799999999998</v>
      </c>
      <c r="D9675">
        <v>49.0578</v>
      </c>
      <c r="E9675">
        <v>49.5869</v>
      </c>
      <c r="F9675">
        <v>74596408</v>
      </c>
      <c r="G9675">
        <v>1</v>
      </c>
      <c r="H9675">
        <f>applerevenue[[#This Row],[high]]-applerevenue[[#This Row],[low]]</f>
        <v>0.69899999999999807</v>
      </c>
    </row>
    <row r="9676" spans="1:8" x14ac:dyDescent="0.25">
      <c r="A9676" s="1">
        <v>43584</v>
      </c>
      <c r="B9676">
        <v>49.611199999999997</v>
      </c>
      <c r="C9676">
        <v>49.9923</v>
      </c>
      <c r="D9676">
        <v>49.4801</v>
      </c>
      <c r="E9676">
        <v>49.662199999999999</v>
      </c>
      <c r="F9676">
        <v>88818864</v>
      </c>
      <c r="G9676">
        <v>0</v>
      </c>
      <c r="H9676">
        <f>applerevenue[[#This Row],[high]]-applerevenue[[#This Row],[low]]</f>
        <v>0.51219999999999999</v>
      </c>
    </row>
    <row r="9677" spans="1:8" x14ac:dyDescent="0.25">
      <c r="A9677" s="1">
        <v>43585</v>
      </c>
      <c r="B9677">
        <v>49.286000000000001</v>
      </c>
      <c r="C9677">
        <v>49.368499999999997</v>
      </c>
      <c r="D9677">
        <v>48.327199999999998</v>
      </c>
      <c r="E9677">
        <v>48.7059</v>
      </c>
      <c r="F9677">
        <v>186139692</v>
      </c>
      <c r="G9677">
        <v>1</v>
      </c>
      <c r="H9677">
        <f>applerevenue[[#This Row],[high]]-applerevenue[[#This Row],[low]]</f>
        <v>1.0412999999999997</v>
      </c>
    </row>
    <row r="9678" spans="1:8" x14ac:dyDescent="0.25">
      <c r="A9678" s="1">
        <v>43586</v>
      </c>
      <c r="B9678">
        <v>50.941299999999998</v>
      </c>
      <c r="C9678">
        <v>52.2592</v>
      </c>
      <c r="D9678">
        <v>50.783499999999997</v>
      </c>
      <c r="E9678">
        <v>51.096600000000002</v>
      </c>
      <c r="F9678">
        <v>259309312</v>
      </c>
      <c r="G9678">
        <v>0</v>
      </c>
      <c r="H9678">
        <f>applerevenue[[#This Row],[high]]-applerevenue[[#This Row],[low]]</f>
        <v>1.4757000000000033</v>
      </c>
    </row>
    <row r="9679" spans="1:8" x14ac:dyDescent="0.25">
      <c r="A9679" s="1">
        <v>43587</v>
      </c>
      <c r="B9679">
        <v>50.931600000000003</v>
      </c>
      <c r="C9679">
        <v>51.613599999999998</v>
      </c>
      <c r="D9679">
        <v>50.516500000000001</v>
      </c>
      <c r="E9679">
        <v>50.764099999999999</v>
      </c>
      <c r="F9679">
        <v>127985296</v>
      </c>
      <c r="G9679">
        <v>1</v>
      </c>
      <c r="H9679">
        <f>applerevenue[[#This Row],[high]]-applerevenue[[#This Row],[low]]</f>
        <v>1.0970999999999975</v>
      </c>
    </row>
    <row r="9680" spans="1:8" x14ac:dyDescent="0.25">
      <c r="A9680" s="1">
        <v>43588</v>
      </c>
      <c r="B9680">
        <v>51.186399999999999</v>
      </c>
      <c r="C9680">
        <v>51.417000000000002</v>
      </c>
      <c r="D9680">
        <v>51.026200000000003</v>
      </c>
      <c r="E9680">
        <v>51.395200000000003</v>
      </c>
      <c r="F9680">
        <v>83569512</v>
      </c>
      <c r="G9680">
        <v>0</v>
      </c>
      <c r="H9680">
        <f>applerevenue[[#This Row],[high]]-applerevenue[[#This Row],[low]]</f>
        <v>0.3907999999999987</v>
      </c>
    </row>
    <row r="9681" spans="1:8" x14ac:dyDescent="0.25">
      <c r="A9681" s="1">
        <v>43591</v>
      </c>
      <c r="B9681">
        <v>49.584499999999998</v>
      </c>
      <c r="C9681">
        <v>50.688899999999997</v>
      </c>
      <c r="D9681">
        <v>49.392800000000001</v>
      </c>
      <c r="E9681">
        <v>50.601500000000001</v>
      </c>
      <c r="F9681">
        <v>129772452</v>
      </c>
      <c r="G9681">
        <v>0</v>
      </c>
      <c r="H9681">
        <f>applerevenue[[#This Row],[high]]-applerevenue[[#This Row],[low]]</f>
        <v>1.2960999999999956</v>
      </c>
    </row>
    <row r="9682" spans="1:8" x14ac:dyDescent="0.25">
      <c r="A9682" s="1">
        <v>43592</v>
      </c>
      <c r="B9682">
        <v>49.970399999999998</v>
      </c>
      <c r="C9682">
        <v>50.343600000000002</v>
      </c>
      <c r="D9682">
        <v>48.743499999999997</v>
      </c>
      <c r="E9682">
        <v>49.237400000000001</v>
      </c>
      <c r="F9682">
        <v>155054792</v>
      </c>
      <c r="G9682">
        <v>1</v>
      </c>
      <c r="H9682">
        <f>applerevenue[[#This Row],[high]]-applerevenue[[#This Row],[low]]</f>
        <v>1.6001000000000047</v>
      </c>
    </row>
    <row r="9683" spans="1:8" x14ac:dyDescent="0.25">
      <c r="A9683" s="1">
        <v>43593</v>
      </c>
      <c r="B9683">
        <v>49.004399999999997</v>
      </c>
      <c r="C9683">
        <v>49.839399999999998</v>
      </c>
      <c r="D9683">
        <v>48.968000000000004</v>
      </c>
      <c r="E9683">
        <v>49.247100000000003</v>
      </c>
      <c r="F9683">
        <v>105358016</v>
      </c>
      <c r="G9683">
        <v>0</v>
      </c>
      <c r="H9683">
        <f>applerevenue[[#This Row],[high]]-applerevenue[[#This Row],[low]]</f>
        <v>0.87139999999999418</v>
      </c>
    </row>
    <row r="9684" spans="1:8" x14ac:dyDescent="0.25">
      <c r="A9684" s="1">
        <v>43594</v>
      </c>
      <c r="B9684">
        <v>48.640300000000003</v>
      </c>
      <c r="C9684">
        <v>48.951000000000001</v>
      </c>
      <c r="D9684">
        <v>47.732599999999998</v>
      </c>
      <c r="E9684">
        <v>48.718000000000004</v>
      </c>
      <c r="F9684">
        <v>139634428</v>
      </c>
      <c r="G9684">
        <v>0</v>
      </c>
      <c r="H9684">
        <f>applerevenue[[#This Row],[high]]-applerevenue[[#This Row],[low]]</f>
        <v>1.2184000000000026</v>
      </c>
    </row>
    <row r="9685" spans="1:8" x14ac:dyDescent="0.25">
      <c r="A9685" s="1">
        <v>43595</v>
      </c>
      <c r="B9685">
        <v>48.103900000000003</v>
      </c>
      <c r="C9685">
        <v>48.452599999999997</v>
      </c>
      <c r="D9685">
        <v>46.9711</v>
      </c>
      <c r="E9685">
        <v>48.045699999999997</v>
      </c>
      <c r="F9685">
        <v>164834848</v>
      </c>
      <c r="G9685">
        <v>1</v>
      </c>
      <c r="H9685">
        <f>applerevenue[[#This Row],[high]]-applerevenue[[#This Row],[low]]</f>
        <v>1.4814999999999969</v>
      </c>
    </row>
    <row r="9686" spans="1:8" x14ac:dyDescent="0.25">
      <c r="A9686" s="1">
        <v>43598</v>
      </c>
      <c r="B9686">
        <v>45.738199999999999</v>
      </c>
      <c r="C9686">
        <v>46.169499999999999</v>
      </c>
      <c r="D9686">
        <v>44.554000000000002</v>
      </c>
      <c r="E9686">
        <v>45.253300000000003</v>
      </c>
      <c r="F9686">
        <v>229722492</v>
      </c>
      <c r="G9686">
        <v>1</v>
      </c>
      <c r="H9686">
        <f>applerevenue[[#This Row],[high]]-applerevenue[[#This Row],[low]]</f>
        <v>1.6154999999999973</v>
      </c>
    </row>
    <row r="9687" spans="1:8" x14ac:dyDescent="0.25">
      <c r="A9687" s="1">
        <v>43599</v>
      </c>
      <c r="B9687">
        <v>45.421399999999998</v>
      </c>
      <c r="C9687">
        <v>46.223100000000002</v>
      </c>
      <c r="D9687">
        <v>45.177799999999998</v>
      </c>
      <c r="E9687">
        <v>45.969700000000003</v>
      </c>
      <c r="F9687">
        <v>146118708</v>
      </c>
      <c r="G9687">
        <v>0</v>
      </c>
      <c r="H9687">
        <f>applerevenue[[#This Row],[high]]-applerevenue[[#This Row],[low]]</f>
        <v>1.0453000000000046</v>
      </c>
    </row>
    <row r="9688" spans="1:8" x14ac:dyDescent="0.25">
      <c r="A9688" s="1">
        <v>43600</v>
      </c>
      <c r="B9688">
        <v>45.387300000000003</v>
      </c>
      <c r="C9688">
        <v>46.7226</v>
      </c>
      <c r="D9688">
        <v>45.3264</v>
      </c>
      <c r="E9688">
        <v>46.520400000000002</v>
      </c>
      <c r="F9688">
        <v>106178872</v>
      </c>
      <c r="G9688">
        <v>0</v>
      </c>
      <c r="H9688">
        <f>applerevenue[[#This Row],[high]]-applerevenue[[#This Row],[low]]</f>
        <v>1.3962000000000003</v>
      </c>
    </row>
    <row r="9689" spans="1:8" x14ac:dyDescent="0.25">
      <c r="A9689" s="1">
        <v>43601</v>
      </c>
      <c r="B9689">
        <v>46.274299999999997</v>
      </c>
      <c r="C9689">
        <v>46.897799999999997</v>
      </c>
      <c r="D9689">
        <v>46.013500000000001</v>
      </c>
      <c r="E9689">
        <v>46.3157</v>
      </c>
      <c r="F9689">
        <v>132125456</v>
      </c>
      <c r="G9689">
        <v>0</v>
      </c>
      <c r="H9689">
        <f>applerevenue[[#This Row],[high]]-applerevenue[[#This Row],[low]]</f>
        <v>0.88429999999999609</v>
      </c>
    </row>
    <row r="9690" spans="1:8" x14ac:dyDescent="0.25">
      <c r="A9690" s="1">
        <v>43602</v>
      </c>
      <c r="B9690">
        <v>45.548099999999998</v>
      </c>
      <c r="C9690">
        <v>46.515500000000003</v>
      </c>
      <c r="D9690">
        <v>45.506700000000002</v>
      </c>
      <c r="E9690">
        <v>46.052500000000002</v>
      </c>
      <c r="F9690">
        <v>131516360</v>
      </c>
      <c r="G9690">
        <v>0</v>
      </c>
      <c r="H9690">
        <f>applerevenue[[#This Row],[high]]-applerevenue[[#This Row],[low]]</f>
        <v>1.0088000000000008</v>
      </c>
    </row>
    <row r="9691" spans="1:8" x14ac:dyDescent="0.25">
      <c r="A9691" s="1">
        <v>43605</v>
      </c>
      <c r="B9691">
        <v>44.717199999999998</v>
      </c>
      <c r="C9691">
        <v>44.919199999999996</v>
      </c>
      <c r="D9691">
        <v>43.928699999999999</v>
      </c>
      <c r="E9691">
        <v>44.612499999999997</v>
      </c>
      <c r="F9691">
        <v>154449160</v>
      </c>
      <c r="G9691">
        <v>1</v>
      </c>
      <c r="H9691">
        <f>applerevenue[[#This Row],[high]]-applerevenue[[#This Row],[low]]</f>
        <v>0.99049999999999727</v>
      </c>
    </row>
    <row r="9692" spans="1:8" x14ac:dyDescent="0.25">
      <c r="A9692" s="1">
        <v>43606</v>
      </c>
      <c r="B9692">
        <v>45.131500000000003</v>
      </c>
      <c r="C9692">
        <v>45.808900000000001</v>
      </c>
      <c r="D9692">
        <v>45.004800000000003</v>
      </c>
      <c r="E9692">
        <v>45.467700000000001</v>
      </c>
      <c r="F9692">
        <v>113459392</v>
      </c>
      <c r="G9692">
        <v>0</v>
      </c>
      <c r="H9692">
        <f>applerevenue[[#This Row],[high]]-applerevenue[[#This Row],[low]]</f>
        <v>0.80409999999999826</v>
      </c>
    </row>
    <row r="9693" spans="1:8" x14ac:dyDescent="0.25">
      <c r="A9693" s="1">
        <v>43607</v>
      </c>
      <c r="B9693">
        <v>44.994999999999997</v>
      </c>
      <c r="C9693">
        <v>45.250900000000001</v>
      </c>
      <c r="D9693">
        <v>44.480899999999998</v>
      </c>
      <c r="E9693">
        <v>44.536900000000003</v>
      </c>
      <c r="F9693">
        <v>118994224</v>
      </c>
      <c r="G9693">
        <v>1</v>
      </c>
      <c r="H9693">
        <f>applerevenue[[#This Row],[high]]-applerevenue[[#This Row],[low]]</f>
        <v>0.77000000000000313</v>
      </c>
    </row>
    <row r="9694" spans="1:8" x14ac:dyDescent="0.25">
      <c r="A9694" s="1">
        <v>43608</v>
      </c>
      <c r="B9694">
        <v>43.8108</v>
      </c>
      <c r="C9694">
        <v>43.991100000000003</v>
      </c>
      <c r="D9694">
        <v>43.325899999999997</v>
      </c>
      <c r="E9694">
        <v>43.776699999999998</v>
      </c>
      <c r="F9694">
        <v>146118944</v>
      </c>
      <c r="G9694">
        <v>1</v>
      </c>
      <c r="H9694">
        <f>applerevenue[[#This Row],[high]]-applerevenue[[#This Row],[low]]</f>
        <v>0.66520000000000579</v>
      </c>
    </row>
    <row r="9695" spans="1:8" x14ac:dyDescent="0.25">
      <c r="A9695" s="1">
        <v>43609</v>
      </c>
      <c r="B9695">
        <v>43.908299999999997</v>
      </c>
      <c r="C9695">
        <v>44.381</v>
      </c>
      <c r="D9695">
        <v>43.523299999999999</v>
      </c>
      <c r="E9695">
        <v>43.608600000000003</v>
      </c>
      <c r="F9695">
        <v>94858744</v>
      </c>
      <c r="G9695">
        <v>1</v>
      </c>
      <c r="H9695">
        <f>applerevenue[[#This Row],[high]]-applerevenue[[#This Row],[low]]</f>
        <v>0.85770000000000124</v>
      </c>
    </row>
    <row r="9696" spans="1:8" x14ac:dyDescent="0.25">
      <c r="A9696" s="1">
        <v>43613</v>
      </c>
      <c r="B9696">
        <v>43.596400000000003</v>
      </c>
      <c r="C9696">
        <v>44.003300000000003</v>
      </c>
      <c r="D9696">
        <v>43.350299999999997</v>
      </c>
      <c r="E9696">
        <v>43.4283</v>
      </c>
      <c r="F9696">
        <v>111792640</v>
      </c>
      <c r="G9696">
        <v>1</v>
      </c>
      <c r="H9696">
        <f>applerevenue[[#This Row],[high]]-applerevenue[[#This Row],[low]]</f>
        <v>0.6530000000000058</v>
      </c>
    </row>
    <row r="9697" spans="1:8" x14ac:dyDescent="0.25">
      <c r="A9697" s="1">
        <v>43614</v>
      </c>
      <c r="B9697">
        <v>42.987200000000001</v>
      </c>
      <c r="C9697">
        <v>43.7012</v>
      </c>
      <c r="D9697">
        <v>42.884900000000002</v>
      </c>
      <c r="E9697">
        <v>43.2211</v>
      </c>
      <c r="F9697">
        <v>113924660</v>
      </c>
      <c r="G9697">
        <v>0</v>
      </c>
      <c r="H9697">
        <f>applerevenue[[#This Row],[high]]-applerevenue[[#This Row],[low]]</f>
        <v>0.81629999999999825</v>
      </c>
    </row>
    <row r="9698" spans="1:8" x14ac:dyDescent="0.25">
      <c r="A9698" s="1">
        <v>43615</v>
      </c>
      <c r="B9698">
        <v>43.36</v>
      </c>
      <c r="C9698">
        <v>43.671900000000001</v>
      </c>
      <c r="D9698">
        <v>43.048099999999998</v>
      </c>
      <c r="E9698">
        <v>43.445300000000003</v>
      </c>
      <c r="F9698">
        <v>84873648</v>
      </c>
      <c r="G9698">
        <v>0</v>
      </c>
      <c r="H9698">
        <f>applerevenue[[#This Row],[high]]-applerevenue[[#This Row],[low]]</f>
        <v>0.6238000000000028</v>
      </c>
    </row>
    <row r="9699" spans="1:8" x14ac:dyDescent="0.25">
      <c r="A9699" s="1">
        <v>43616</v>
      </c>
      <c r="B9699">
        <v>42.940899999999999</v>
      </c>
      <c r="C9699">
        <v>43.369799999999998</v>
      </c>
      <c r="D9699">
        <v>42.638800000000003</v>
      </c>
      <c r="E9699">
        <v>42.658299999999997</v>
      </c>
      <c r="F9699">
        <v>108174336</v>
      </c>
      <c r="G9699">
        <v>1</v>
      </c>
      <c r="H9699">
        <f>applerevenue[[#This Row],[high]]-applerevenue[[#This Row],[low]]</f>
        <v>0.73099999999999454</v>
      </c>
    </row>
    <row r="9700" spans="1:8" x14ac:dyDescent="0.25">
      <c r="A9700" s="1">
        <v>43619</v>
      </c>
      <c r="B9700">
        <v>42.787399999999998</v>
      </c>
      <c r="C9700">
        <v>43.352699999999999</v>
      </c>
      <c r="D9700">
        <v>41.488700000000001</v>
      </c>
      <c r="E9700">
        <v>42.226999999999997</v>
      </c>
      <c r="F9700">
        <v>161584276</v>
      </c>
      <c r="G9700">
        <v>1</v>
      </c>
      <c r="H9700">
        <f>applerevenue[[#This Row],[high]]-applerevenue[[#This Row],[low]]</f>
        <v>1.8639999999999972</v>
      </c>
    </row>
    <row r="9701" spans="1:8" x14ac:dyDescent="0.25">
      <c r="A9701" s="1">
        <v>43620</v>
      </c>
      <c r="B9701">
        <v>42.748399999999997</v>
      </c>
      <c r="C9701">
        <v>43.818100000000001</v>
      </c>
      <c r="D9701">
        <v>42.524299999999997</v>
      </c>
      <c r="E9701">
        <v>43.771799999999999</v>
      </c>
      <c r="F9701">
        <v>123871844</v>
      </c>
      <c r="G9701">
        <v>0</v>
      </c>
      <c r="H9701">
        <f>applerevenue[[#This Row],[high]]-applerevenue[[#This Row],[low]]</f>
        <v>1.2938000000000045</v>
      </c>
    </row>
    <row r="9702" spans="1:8" x14ac:dyDescent="0.25">
      <c r="A9702" s="1">
        <v>43621</v>
      </c>
      <c r="B9702">
        <v>44.9024</v>
      </c>
      <c r="C9702">
        <v>45.075400000000002</v>
      </c>
      <c r="D9702">
        <v>44.137300000000003</v>
      </c>
      <c r="E9702">
        <v>44.478400000000001</v>
      </c>
      <c r="F9702">
        <v>119093708</v>
      </c>
      <c r="G9702">
        <v>1</v>
      </c>
      <c r="H9702">
        <f>applerevenue[[#This Row],[high]]-applerevenue[[#This Row],[low]]</f>
        <v>0.9380999999999986</v>
      </c>
    </row>
    <row r="9703" spans="1:8" x14ac:dyDescent="0.25">
      <c r="A9703" s="1">
        <v>43622</v>
      </c>
      <c r="B9703">
        <v>44.61</v>
      </c>
      <c r="C9703">
        <v>45.192399999999999</v>
      </c>
      <c r="D9703">
        <v>44.383200000000002</v>
      </c>
      <c r="E9703">
        <v>45.131500000000003</v>
      </c>
      <c r="F9703">
        <v>90105244</v>
      </c>
      <c r="G9703">
        <v>0</v>
      </c>
      <c r="H9703">
        <f>applerevenue[[#This Row],[high]]-applerevenue[[#This Row],[low]]</f>
        <v>0.80919999999999703</v>
      </c>
    </row>
    <row r="9704" spans="1:8" x14ac:dyDescent="0.25">
      <c r="A9704" s="1">
        <v>43623</v>
      </c>
      <c r="B9704">
        <v>45.445799999999998</v>
      </c>
      <c r="C9704">
        <v>46.764000000000003</v>
      </c>
      <c r="D9704">
        <v>45.265500000000003</v>
      </c>
      <c r="E9704">
        <v>46.332700000000003</v>
      </c>
      <c r="F9704">
        <v>122737572</v>
      </c>
      <c r="G9704">
        <v>0</v>
      </c>
      <c r="H9704">
        <f>applerevenue[[#This Row],[high]]-applerevenue[[#This Row],[low]]</f>
        <v>1.4984999999999999</v>
      </c>
    </row>
    <row r="9705" spans="1:8" x14ac:dyDescent="0.25">
      <c r="A9705" s="1">
        <v>43626</v>
      </c>
      <c r="B9705">
        <v>46.737200000000001</v>
      </c>
      <c r="C9705">
        <v>47.604700000000001</v>
      </c>
      <c r="D9705">
        <v>46.690899999999999</v>
      </c>
      <c r="E9705">
        <v>46.924799999999998</v>
      </c>
      <c r="F9705">
        <v>104883404</v>
      </c>
      <c r="G9705">
        <v>0</v>
      </c>
      <c r="H9705">
        <f>applerevenue[[#This Row],[high]]-applerevenue[[#This Row],[low]]</f>
        <v>0.91380000000000194</v>
      </c>
    </row>
    <row r="9706" spans="1:8" x14ac:dyDescent="0.25">
      <c r="A9706" s="1">
        <v>43627</v>
      </c>
      <c r="B9706">
        <v>47.480400000000003</v>
      </c>
      <c r="C9706">
        <v>47.758200000000002</v>
      </c>
      <c r="D9706">
        <v>47.173400000000001</v>
      </c>
      <c r="E9706">
        <v>47.468200000000003</v>
      </c>
      <c r="F9706">
        <v>107731528</v>
      </c>
      <c r="G9706">
        <v>1</v>
      </c>
      <c r="H9706">
        <f>applerevenue[[#This Row],[high]]-applerevenue[[#This Row],[low]]</f>
        <v>0.58480000000000132</v>
      </c>
    </row>
    <row r="9707" spans="1:8" x14ac:dyDescent="0.25">
      <c r="A9707" s="1">
        <v>43628</v>
      </c>
      <c r="B9707">
        <v>47.258699999999997</v>
      </c>
      <c r="C9707">
        <v>47.750900000000001</v>
      </c>
      <c r="D9707">
        <v>47.121000000000002</v>
      </c>
      <c r="E9707">
        <v>47.317100000000003</v>
      </c>
      <c r="F9707">
        <v>73012756</v>
      </c>
      <c r="G9707">
        <v>0</v>
      </c>
      <c r="H9707">
        <f>applerevenue[[#This Row],[high]]-applerevenue[[#This Row],[low]]</f>
        <v>0.62989999999999924</v>
      </c>
    </row>
    <row r="9708" spans="1:8" x14ac:dyDescent="0.25">
      <c r="A9708" s="1">
        <v>43629</v>
      </c>
      <c r="B9708">
        <v>47.441400000000002</v>
      </c>
      <c r="C9708">
        <v>47.950699999999998</v>
      </c>
      <c r="D9708">
        <v>47.173400000000001</v>
      </c>
      <c r="E9708">
        <v>47.307400000000001</v>
      </c>
      <c r="F9708">
        <v>86698500</v>
      </c>
      <c r="G9708">
        <v>1</v>
      </c>
      <c r="H9708">
        <f>applerevenue[[#This Row],[high]]-applerevenue[[#This Row],[low]]</f>
        <v>0.77729999999999677</v>
      </c>
    </row>
    <row r="9709" spans="1:8" x14ac:dyDescent="0.25">
      <c r="A9709" s="1">
        <v>43630</v>
      </c>
      <c r="B9709">
        <v>46.672600000000003</v>
      </c>
      <c r="C9709">
        <v>47.17</v>
      </c>
      <c r="D9709">
        <v>46.369300000000003</v>
      </c>
      <c r="E9709">
        <v>46.963799999999999</v>
      </c>
      <c r="F9709">
        <v>75045896</v>
      </c>
      <c r="G9709">
        <v>0</v>
      </c>
      <c r="H9709">
        <f>applerevenue[[#This Row],[high]]-applerevenue[[#This Row],[low]]</f>
        <v>0.80069999999999908</v>
      </c>
    </row>
    <row r="9710" spans="1:8" x14ac:dyDescent="0.25">
      <c r="A9710" s="1">
        <v>43633</v>
      </c>
      <c r="B9710">
        <v>47.002800000000001</v>
      </c>
      <c r="C9710">
        <v>47.504800000000003</v>
      </c>
      <c r="D9710">
        <v>46.8249</v>
      </c>
      <c r="E9710">
        <v>47.244</v>
      </c>
      <c r="F9710">
        <v>58676576</v>
      </c>
      <c r="G9710">
        <v>0</v>
      </c>
      <c r="H9710">
        <f>applerevenue[[#This Row],[high]]-applerevenue[[#This Row],[low]]</f>
        <v>0.6799000000000035</v>
      </c>
    </row>
    <row r="9711" spans="1:8" x14ac:dyDescent="0.25">
      <c r="A9711" s="1">
        <v>43634</v>
      </c>
      <c r="B9711">
        <v>47.770400000000002</v>
      </c>
      <c r="C9711">
        <v>48.8035</v>
      </c>
      <c r="D9711">
        <v>47.5657</v>
      </c>
      <c r="E9711">
        <v>48.3551</v>
      </c>
      <c r="F9711">
        <v>106204016</v>
      </c>
      <c r="G9711">
        <v>0</v>
      </c>
      <c r="H9711">
        <f>applerevenue[[#This Row],[high]]-applerevenue[[#This Row],[low]]</f>
        <v>1.2378</v>
      </c>
    </row>
    <row r="9712" spans="1:8" x14ac:dyDescent="0.25">
      <c r="A9712" s="1">
        <v>43635</v>
      </c>
      <c r="B9712">
        <v>48.654899999999998</v>
      </c>
      <c r="C9712">
        <v>48.703600000000002</v>
      </c>
      <c r="D9712">
        <v>48.077399999999997</v>
      </c>
      <c r="E9712">
        <v>48.213799999999999</v>
      </c>
      <c r="F9712">
        <v>84496940</v>
      </c>
      <c r="G9712">
        <v>1</v>
      </c>
      <c r="H9712">
        <f>applerevenue[[#This Row],[high]]-applerevenue[[#This Row],[low]]</f>
        <v>0.62620000000000431</v>
      </c>
    </row>
    <row r="9713" spans="1:8" x14ac:dyDescent="0.25">
      <c r="A9713" s="1">
        <v>43636</v>
      </c>
      <c r="B9713">
        <v>48.823</v>
      </c>
      <c r="C9713">
        <v>48.881500000000003</v>
      </c>
      <c r="D9713">
        <v>48.252800000000001</v>
      </c>
      <c r="E9713">
        <v>48.601199999999999</v>
      </c>
      <c r="F9713">
        <v>86055952</v>
      </c>
      <c r="G9713">
        <v>1</v>
      </c>
      <c r="H9713">
        <f>applerevenue[[#This Row],[high]]-applerevenue[[#This Row],[low]]</f>
        <v>0.62870000000000203</v>
      </c>
    </row>
    <row r="9714" spans="1:8" x14ac:dyDescent="0.25">
      <c r="A9714" s="1">
        <v>43637</v>
      </c>
      <c r="B9714">
        <v>48.440399999999997</v>
      </c>
      <c r="C9714">
        <v>48.939900000000002</v>
      </c>
      <c r="D9714">
        <v>48.281999999999996</v>
      </c>
      <c r="E9714">
        <v>48.435600000000001</v>
      </c>
      <c r="F9714">
        <v>191202356</v>
      </c>
      <c r="G9714">
        <v>1</v>
      </c>
      <c r="H9714">
        <f>applerevenue[[#This Row],[high]]-applerevenue[[#This Row],[low]]</f>
        <v>0.65790000000000504</v>
      </c>
    </row>
    <row r="9715" spans="1:8" x14ac:dyDescent="0.25">
      <c r="A9715" s="1">
        <v>43640</v>
      </c>
      <c r="B9715">
        <v>48.377099999999999</v>
      </c>
      <c r="C9715">
        <v>48.771799999999999</v>
      </c>
      <c r="D9715">
        <v>48.286900000000003</v>
      </c>
      <c r="E9715">
        <v>48.386800000000001</v>
      </c>
      <c r="F9715">
        <v>72881684</v>
      </c>
      <c r="G9715">
        <v>0</v>
      </c>
      <c r="H9715">
        <f>applerevenue[[#This Row],[high]]-applerevenue[[#This Row],[low]]</f>
        <v>0.48489999999999611</v>
      </c>
    </row>
    <row r="9716" spans="1:8" x14ac:dyDescent="0.25">
      <c r="A9716" s="1">
        <v>43641</v>
      </c>
      <c r="B9716">
        <v>48.350299999999997</v>
      </c>
      <c r="C9716">
        <v>48.552500000000002</v>
      </c>
      <c r="D9716">
        <v>47.5852</v>
      </c>
      <c r="E9716">
        <v>47.653399999999998</v>
      </c>
      <c r="F9716">
        <v>84281336</v>
      </c>
      <c r="G9716">
        <v>1</v>
      </c>
      <c r="H9716">
        <f>applerevenue[[#This Row],[high]]-applerevenue[[#This Row],[low]]</f>
        <v>0.9673000000000016</v>
      </c>
    </row>
    <row r="9717" spans="1:8" x14ac:dyDescent="0.25">
      <c r="A9717" s="1">
        <v>43642</v>
      </c>
      <c r="B9717">
        <v>48.189500000000002</v>
      </c>
      <c r="C9717">
        <v>48.9741</v>
      </c>
      <c r="D9717">
        <v>48.0871</v>
      </c>
      <c r="E9717">
        <v>48.684100000000001</v>
      </c>
      <c r="F9717">
        <v>104270048</v>
      </c>
      <c r="G9717">
        <v>0</v>
      </c>
      <c r="H9717">
        <f>applerevenue[[#This Row],[high]]-applerevenue[[#This Row],[low]]</f>
        <v>0.88700000000000045</v>
      </c>
    </row>
    <row r="9718" spans="1:8" x14ac:dyDescent="0.25">
      <c r="A9718" s="1">
        <v>43643</v>
      </c>
      <c r="B9718">
        <v>48.8035</v>
      </c>
      <c r="C9718">
        <v>49.115400000000001</v>
      </c>
      <c r="D9718">
        <v>48.628</v>
      </c>
      <c r="E9718">
        <v>48.669499999999999</v>
      </c>
      <c r="F9718">
        <v>83598868</v>
      </c>
      <c r="G9718">
        <v>1</v>
      </c>
      <c r="H9718">
        <f>applerevenue[[#This Row],[high]]-applerevenue[[#This Row],[low]]</f>
        <v>0.48740000000000094</v>
      </c>
    </row>
    <row r="9719" spans="1:8" x14ac:dyDescent="0.25">
      <c r="A9719" s="1">
        <v>43644</v>
      </c>
      <c r="B9719">
        <v>48.411200000000001</v>
      </c>
      <c r="C9719">
        <v>48.6098</v>
      </c>
      <c r="D9719">
        <v>48.014000000000003</v>
      </c>
      <c r="E9719">
        <v>48.225999999999999</v>
      </c>
      <c r="F9719">
        <v>124442568</v>
      </c>
      <c r="G9719">
        <v>1</v>
      </c>
      <c r="H9719">
        <f>applerevenue[[#This Row],[high]]-applerevenue[[#This Row],[low]]</f>
        <v>0.595799999999997</v>
      </c>
    </row>
    <row r="9720" spans="1:8" x14ac:dyDescent="0.25">
      <c r="A9720" s="1">
        <v>43647</v>
      </c>
      <c r="B9720">
        <v>49.505200000000002</v>
      </c>
      <c r="C9720">
        <v>49.826900000000002</v>
      </c>
      <c r="D9720">
        <v>48.891199999999998</v>
      </c>
      <c r="E9720">
        <v>49.110500000000002</v>
      </c>
      <c r="F9720">
        <v>109266956</v>
      </c>
      <c r="G9720">
        <v>1</v>
      </c>
      <c r="H9720">
        <f>applerevenue[[#This Row],[high]]-applerevenue[[#This Row],[low]]</f>
        <v>0.9357000000000042</v>
      </c>
    </row>
    <row r="9721" spans="1:8" x14ac:dyDescent="0.25">
      <c r="A9721" s="1">
        <v>43648</v>
      </c>
      <c r="B9721">
        <v>49.0764</v>
      </c>
      <c r="C9721">
        <v>49.496099999999998</v>
      </c>
      <c r="D9721">
        <v>49.0642</v>
      </c>
      <c r="E9721">
        <v>49.398000000000003</v>
      </c>
      <c r="F9721">
        <v>67740868</v>
      </c>
      <c r="G9721">
        <v>0</v>
      </c>
      <c r="H9721">
        <f>applerevenue[[#This Row],[high]]-applerevenue[[#This Row],[low]]</f>
        <v>0.43189999999999884</v>
      </c>
    </row>
    <row r="9722" spans="1:8" x14ac:dyDescent="0.25">
      <c r="A9722" s="1">
        <v>43649</v>
      </c>
      <c r="B9722">
        <v>49.531999999999996</v>
      </c>
      <c r="C9722">
        <v>49.814700000000002</v>
      </c>
      <c r="D9722">
        <v>49.388300000000001</v>
      </c>
      <c r="E9722">
        <v>49.807400000000001</v>
      </c>
      <c r="F9722">
        <v>45448180</v>
      </c>
      <c r="G9722">
        <v>0</v>
      </c>
      <c r="H9722">
        <f>applerevenue[[#This Row],[high]]-applerevenue[[#This Row],[low]]</f>
        <v>0.426400000000001</v>
      </c>
    </row>
    <row r="9723" spans="1:8" x14ac:dyDescent="0.25">
      <c r="A9723" s="1">
        <v>43651</v>
      </c>
      <c r="B9723">
        <v>49.549100000000003</v>
      </c>
      <c r="C9723">
        <v>49.970599999999997</v>
      </c>
      <c r="D9723">
        <v>49.439500000000002</v>
      </c>
      <c r="E9723">
        <v>49.763500000000001</v>
      </c>
      <c r="F9723">
        <v>69062072</v>
      </c>
      <c r="G9723">
        <v>0</v>
      </c>
      <c r="H9723">
        <f>applerevenue[[#This Row],[high]]-applerevenue[[#This Row],[low]]</f>
        <v>0.53109999999999502</v>
      </c>
    </row>
    <row r="9724" spans="1:8" x14ac:dyDescent="0.25">
      <c r="A9724" s="1">
        <v>43654</v>
      </c>
      <c r="B9724">
        <v>48.930199999999999</v>
      </c>
      <c r="C9724">
        <v>49.073999999999998</v>
      </c>
      <c r="D9724">
        <v>48.345399999999998</v>
      </c>
      <c r="E9724">
        <v>48.737699999999997</v>
      </c>
      <c r="F9724">
        <v>101354512</v>
      </c>
      <c r="G9724">
        <v>1</v>
      </c>
      <c r="H9724">
        <f>applerevenue[[#This Row],[high]]-applerevenue[[#This Row],[low]]</f>
        <v>0.72860000000000014</v>
      </c>
    </row>
    <row r="9725" spans="1:8" x14ac:dyDescent="0.25">
      <c r="A9725" s="1">
        <v>43655</v>
      </c>
      <c r="B9725">
        <v>48.5379</v>
      </c>
      <c r="C9725">
        <v>49.1008</v>
      </c>
      <c r="D9725">
        <v>48.442900000000002</v>
      </c>
      <c r="E9725">
        <v>49.034999999999997</v>
      </c>
      <c r="F9725">
        <v>82312060</v>
      </c>
      <c r="G9725">
        <v>0</v>
      </c>
      <c r="H9725">
        <f>applerevenue[[#This Row],[high]]-applerevenue[[#This Row],[low]]</f>
        <v>0.65789999999999793</v>
      </c>
    </row>
    <row r="9726" spans="1:8" x14ac:dyDescent="0.25">
      <c r="A9726" s="1">
        <v>43656</v>
      </c>
      <c r="B9726">
        <v>49.183599999999998</v>
      </c>
      <c r="C9726">
        <v>49.6417</v>
      </c>
      <c r="D9726">
        <v>49.112900000000003</v>
      </c>
      <c r="E9726">
        <v>49.5199</v>
      </c>
      <c r="F9726">
        <v>71588552</v>
      </c>
      <c r="G9726">
        <v>0</v>
      </c>
      <c r="H9726">
        <f>applerevenue[[#This Row],[high]]-applerevenue[[#This Row],[low]]</f>
        <v>0.52879999999999683</v>
      </c>
    </row>
    <row r="9727" spans="1:8" x14ac:dyDescent="0.25">
      <c r="A9727" s="1">
        <v>43657</v>
      </c>
      <c r="B9727">
        <v>49.539400000000001</v>
      </c>
      <c r="C9727">
        <v>49.802500000000002</v>
      </c>
      <c r="D9727">
        <v>49.149500000000003</v>
      </c>
      <c r="E9727">
        <v>49.159199999999998</v>
      </c>
      <c r="F9727">
        <v>80767368</v>
      </c>
      <c r="G9727">
        <v>1</v>
      </c>
      <c r="H9727">
        <f>applerevenue[[#This Row],[high]]-applerevenue[[#This Row],[low]]</f>
        <v>0.65299999999999869</v>
      </c>
    </row>
    <row r="9728" spans="1:8" x14ac:dyDescent="0.25">
      <c r="A9728" s="1">
        <v>43658</v>
      </c>
      <c r="B9728">
        <v>49.329799999999999</v>
      </c>
      <c r="C9728">
        <v>49.707500000000003</v>
      </c>
      <c r="D9728">
        <v>49.268900000000002</v>
      </c>
      <c r="E9728">
        <v>49.536900000000003</v>
      </c>
      <c r="F9728">
        <v>70380848</v>
      </c>
      <c r="G9728">
        <v>0</v>
      </c>
      <c r="H9728">
        <f>applerevenue[[#This Row],[high]]-applerevenue[[#This Row],[low]]</f>
        <v>0.43860000000000099</v>
      </c>
    </row>
    <row r="9729" spans="1:8" x14ac:dyDescent="0.25">
      <c r="A9729" s="1">
        <v>43661</v>
      </c>
      <c r="B9729">
        <v>49.729399999999998</v>
      </c>
      <c r="C9729">
        <v>50.1631</v>
      </c>
      <c r="D9729">
        <v>49.707500000000003</v>
      </c>
      <c r="E9729">
        <v>50.002299999999998</v>
      </c>
      <c r="F9729">
        <v>67789680</v>
      </c>
      <c r="G9729">
        <v>0</v>
      </c>
      <c r="H9729">
        <f>applerevenue[[#This Row],[high]]-applerevenue[[#This Row],[low]]</f>
        <v>0.4555999999999969</v>
      </c>
    </row>
    <row r="9730" spans="1:8" x14ac:dyDescent="0.25">
      <c r="A9730" s="1">
        <v>43662</v>
      </c>
      <c r="B9730">
        <v>49.851199999999999</v>
      </c>
      <c r="C9730">
        <v>50.221600000000002</v>
      </c>
      <c r="D9730">
        <v>49.585599999999999</v>
      </c>
      <c r="E9730">
        <v>49.829300000000003</v>
      </c>
      <c r="F9730">
        <v>67467264</v>
      </c>
      <c r="G9730">
        <v>1</v>
      </c>
      <c r="H9730">
        <f>applerevenue[[#This Row],[high]]-applerevenue[[#This Row],[low]]</f>
        <v>0.63600000000000279</v>
      </c>
    </row>
    <row r="9731" spans="1:8" x14ac:dyDescent="0.25">
      <c r="A9731" s="1">
        <v>43663</v>
      </c>
      <c r="B9731">
        <v>49.719700000000003</v>
      </c>
      <c r="C9731">
        <v>49.973399999999998</v>
      </c>
      <c r="D9731">
        <v>49.529600000000002</v>
      </c>
      <c r="E9731">
        <v>49.549100000000003</v>
      </c>
      <c r="F9731">
        <v>56429800</v>
      </c>
      <c r="G9731">
        <v>1</v>
      </c>
      <c r="H9731">
        <f>applerevenue[[#This Row],[high]]-applerevenue[[#This Row],[low]]</f>
        <v>0.44379999999999598</v>
      </c>
    </row>
    <row r="9732" spans="1:8" x14ac:dyDescent="0.25">
      <c r="A9732" s="1">
        <v>43664</v>
      </c>
      <c r="B9732">
        <v>49.707500000000003</v>
      </c>
      <c r="C9732">
        <v>50.165599999999998</v>
      </c>
      <c r="D9732">
        <v>49.634399999999999</v>
      </c>
      <c r="E9732">
        <v>50.112000000000002</v>
      </c>
      <c r="F9732">
        <v>74328644</v>
      </c>
      <c r="G9732">
        <v>0</v>
      </c>
      <c r="H9732">
        <f>applerevenue[[#This Row],[high]]-applerevenue[[#This Row],[low]]</f>
        <v>0.53119999999999834</v>
      </c>
    </row>
    <row r="9733" spans="1:8" x14ac:dyDescent="0.25">
      <c r="A9733" s="1">
        <v>43665</v>
      </c>
      <c r="B9733">
        <v>50.143599999999999</v>
      </c>
      <c r="C9733">
        <v>50.316600000000001</v>
      </c>
      <c r="D9733">
        <v>49.307899999999997</v>
      </c>
      <c r="E9733">
        <v>49.363900000000001</v>
      </c>
      <c r="F9733">
        <v>83717228</v>
      </c>
      <c r="G9733">
        <v>1</v>
      </c>
      <c r="H9733">
        <f>applerevenue[[#This Row],[high]]-applerevenue[[#This Row],[low]]</f>
        <v>1.0087000000000046</v>
      </c>
    </row>
    <row r="9734" spans="1:8" x14ac:dyDescent="0.25">
      <c r="A9734" s="1">
        <v>43668</v>
      </c>
      <c r="B9734">
        <v>49.622199999999999</v>
      </c>
      <c r="C9734">
        <v>50.494500000000002</v>
      </c>
      <c r="D9734">
        <v>49.612499999999997</v>
      </c>
      <c r="E9734">
        <v>50.492100000000001</v>
      </c>
      <c r="F9734">
        <v>89111728</v>
      </c>
      <c r="G9734">
        <v>0</v>
      </c>
      <c r="H9734">
        <f>applerevenue[[#This Row],[high]]-applerevenue[[#This Row],[low]]</f>
        <v>0.882000000000005</v>
      </c>
    </row>
    <row r="9735" spans="1:8" x14ac:dyDescent="0.25">
      <c r="A9735" s="1">
        <v>43669</v>
      </c>
      <c r="B9735">
        <v>50.794199999999996</v>
      </c>
      <c r="C9735">
        <v>50.9039</v>
      </c>
      <c r="D9735">
        <v>50.509099999999997</v>
      </c>
      <c r="E9735">
        <v>50.886800000000001</v>
      </c>
      <c r="F9735">
        <v>73420840</v>
      </c>
      <c r="G9735">
        <v>0</v>
      </c>
      <c r="H9735">
        <f>applerevenue[[#This Row],[high]]-applerevenue[[#This Row],[low]]</f>
        <v>0.39480000000000359</v>
      </c>
    </row>
    <row r="9736" spans="1:8" x14ac:dyDescent="0.25">
      <c r="A9736" s="1">
        <v>43670</v>
      </c>
      <c r="B9736">
        <v>50.601700000000001</v>
      </c>
      <c r="C9736">
        <v>50.962400000000002</v>
      </c>
      <c r="D9736">
        <v>50.479900000000001</v>
      </c>
      <c r="E9736">
        <v>50.845399999999998</v>
      </c>
      <c r="F9736">
        <v>59966268</v>
      </c>
      <c r="G9736">
        <v>0</v>
      </c>
      <c r="H9736">
        <f>applerevenue[[#This Row],[high]]-applerevenue[[#This Row],[low]]</f>
        <v>0.48250000000000171</v>
      </c>
    </row>
    <row r="9737" spans="1:8" x14ac:dyDescent="0.25">
      <c r="A9737" s="1">
        <v>43671</v>
      </c>
      <c r="B9737">
        <v>50.899000000000001</v>
      </c>
      <c r="C9737">
        <v>50.984299999999998</v>
      </c>
      <c r="D9737">
        <v>50.372700000000002</v>
      </c>
      <c r="E9737">
        <v>50.443300000000001</v>
      </c>
      <c r="F9737">
        <v>55638248</v>
      </c>
      <c r="G9737">
        <v>1</v>
      </c>
      <c r="H9737">
        <f>applerevenue[[#This Row],[high]]-applerevenue[[#This Row],[low]]</f>
        <v>0.6115999999999957</v>
      </c>
    </row>
    <row r="9738" spans="1:8" x14ac:dyDescent="0.25">
      <c r="A9738" s="1">
        <v>43672</v>
      </c>
      <c r="B9738">
        <v>50.555399999999999</v>
      </c>
      <c r="C9738">
        <v>51.103700000000003</v>
      </c>
      <c r="D9738">
        <v>50.4726</v>
      </c>
      <c r="E9738">
        <v>50.6188</v>
      </c>
      <c r="F9738">
        <v>70475496</v>
      </c>
      <c r="G9738">
        <v>0</v>
      </c>
      <c r="H9738">
        <f>applerevenue[[#This Row],[high]]-applerevenue[[#This Row],[low]]</f>
        <v>0.63110000000000355</v>
      </c>
    </row>
    <row r="9739" spans="1:8" x14ac:dyDescent="0.25">
      <c r="A9739" s="1">
        <v>43675</v>
      </c>
      <c r="B9739">
        <v>50.794199999999996</v>
      </c>
      <c r="C9739">
        <v>51.325400000000002</v>
      </c>
      <c r="D9739">
        <v>50.789299999999997</v>
      </c>
      <c r="E9739">
        <v>51.091500000000003</v>
      </c>
      <c r="F9739">
        <v>86693556</v>
      </c>
      <c r="G9739">
        <v>0</v>
      </c>
      <c r="H9739">
        <f>applerevenue[[#This Row],[high]]-applerevenue[[#This Row],[low]]</f>
        <v>0.53610000000000468</v>
      </c>
    </row>
    <row r="9740" spans="1:8" x14ac:dyDescent="0.25">
      <c r="A9740" s="1">
        <v>43676</v>
      </c>
      <c r="B9740">
        <v>50.8673</v>
      </c>
      <c r="C9740">
        <v>51.208500000000001</v>
      </c>
      <c r="D9740">
        <v>50.514000000000003</v>
      </c>
      <c r="E9740">
        <v>50.872199999999999</v>
      </c>
      <c r="F9740">
        <v>135742872</v>
      </c>
      <c r="G9740">
        <v>0</v>
      </c>
      <c r="H9740">
        <f>applerevenue[[#This Row],[high]]-applerevenue[[#This Row],[low]]</f>
        <v>0.6944999999999979</v>
      </c>
    </row>
    <row r="9741" spans="1:8" x14ac:dyDescent="0.25">
      <c r="A9741" s="1">
        <v>43677</v>
      </c>
      <c r="B9741">
        <v>52.733800000000002</v>
      </c>
      <c r="C9741">
        <v>53.939900000000002</v>
      </c>
      <c r="D9741">
        <v>51.486199999999997</v>
      </c>
      <c r="E9741">
        <v>51.910200000000003</v>
      </c>
      <c r="F9741">
        <v>277125444</v>
      </c>
      <c r="G9741">
        <v>1</v>
      </c>
      <c r="H9741">
        <f>applerevenue[[#This Row],[high]]-applerevenue[[#This Row],[low]]</f>
        <v>2.4537000000000049</v>
      </c>
    </row>
    <row r="9742" spans="1:8" x14ac:dyDescent="0.25">
      <c r="A9742" s="1">
        <v>43678</v>
      </c>
      <c r="B9742">
        <v>52.119799999999998</v>
      </c>
      <c r="C9742">
        <v>53.126100000000001</v>
      </c>
      <c r="D9742">
        <v>50.375999999999998</v>
      </c>
      <c r="E9742">
        <v>50.786900000000003</v>
      </c>
      <c r="F9742">
        <v>216071688</v>
      </c>
      <c r="G9742">
        <v>1</v>
      </c>
      <c r="H9742">
        <f>applerevenue[[#This Row],[high]]-applerevenue[[#This Row],[low]]</f>
        <v>2.7501000000000033</v>
      </c>
    </row>
    <row r="9743" spans="1:8" x14ac:dyDescent="0.25">
      <c r="A9743" s="1">
        <v>43679</v>
      </c>
      <c r="B9743">
        <v>50.080300000000001</v>
      </c>
      <c r="C9743">
        <v>50.299599999999998</v>
      </c>
      <c r="D9743">
        <v>49.13</v>
      </c>
      <c r="E9743">
        <v>49.712400000000002</v>
      </c>
      <c r="F9743">
        <v>163448488</v>
      </c>
      <c r="G9743">
        <v>1</v>
      </c>
      <c r="H9743">
        <f>applerevenue[[#This Row],[high]]-applerevenue[[#This Row],[low]]</f>
        <v>1.1695999999999955</v>
      </c>
    </row>
    <row r="9744" spans="1:8" x14ac:dyDescent="0.25">
      <c r="A9744" s="1">
        <v>43682</v>
      </c>
      <c r="B9744">
        <v>48.243099999999998</v>
      </c>
      <c r="C9744">
        <v>48.403599999999997</v>
      </c>
      <c r="D9744">
        <v>46.924799999999998</v>
      </c>
      <c r="E9744">
        <v>47.11</v>
      </c>
      <c r="F9744">
        <v>209571876</v>
      </c>
      <c r="G9744">
        <v>1</v>
      </c>
      <c r="H9744">
        <f>applerevenue[[#This Row],[high]]-applerevenue[[#This Row],[low]]</f>
        <v>1.4787999999999997</v>
      </c>
    </row>
    <row r="9745" spans="1:8" x14ac:dyDescent="0.25">
      <c r="A9745" s="1">
        <v>43683</v>
      </c>
      <c r="B9745">
        <v>47.8337</v>
      </c>
      <c r="C9745">
        <v>48.261800000000001</v>
      </c>
      <c r="D9745">
        <v>47.2806</v>
      </c>
      <c r="E9745">
        <v>48.001800000000003</v>
      </c>
      <c r="F9745">
        <v>143299148</v>
      </c>
      <c r="G9745">
        <v>0</v>
      </c>
      <c r="H9745">
        <f>applerevenue[[#This Row],[high]]-applerevenue[[#This Row],[low]]</f>
        <v>0.98120000000000118</v>
      </c>
    </row>
    <row r="9746" spans="1:8" x14ac:dyDescent="0.25">
      <c r="A9746" s="1">
        <v>43684</v>
      </c>
      <c r="B9746">
        <v>47.614400000000003</v>
      </c>
      <c r="C9746">
        <v>48.625599999999999</v>
      </c>
      <c r="D9746">
        <v>47.226999999999997</v>
      </c>
      <c r="E9746">
        <v>48.498899999999999</v>
      </c>
      <c r="F9746">
        <v>133457600</v>
      </c>
      <c r="G9746">
        <v>0</v>
      </c>
      <c r="H9746">
        <f>applerevenue[[#This Row],[high]]-applerevenue[[#This Row],[low]]</f>
        <v>1.3986000000000018</v>
      </c>
    </row>
    <row r="9747" spans="1:8" x14ac:dyDescent="0.25">
      <c r="A9747" s="1">
        <v>43685</v>
      </c>
      <c r="B9747">
        <v>48.781599999999997</v>
      </c>
      <c r="C9747">
        <v>49.593000000000004</v>
      </c>
      <c r="D9747">
        <v>48.584200000000003</v>
      </c>
      <c r="E9747">
        <v>49.568600000000004</v>
      </c>
      <c r="F9747">
        <v>108038092</v>
      </c>
      <c r="G9747">
        <v>0</v>
      </c>
      <c r="H9747">
        <f>applerevenue[[#This Row],[high]]-applerevenue[[#This Row],[low]]</f>
        <v>1.0088000000000008</v>
      </c>
    </row>
    <row r="9748" spans="1:8" x14ac:dyDescent="0.25">
      <c r="A9748" s="1">
        <v>43686</v>
      </c>
      <c r="B9748">
        <v>49.237499999999997</v>
      </c>
      <c r="C9748">
        <v>49.5946</v>
      </c>
      <c r="D9748">
        <v>48.745899999999999</v>
      </c>
      <c r="E9748">
        <v>49.161700000000003</v>
      </c>
      <c r="F9748">
        <v>98478984</v>
      </c>
      <c r="G9748">
        <v>1</v>
      </c>
      <c r="H9748">
        <f>applerevenue[[#This Row],[high]]-applerevenue[[#This Row],[low]]</f>
        <v>0.8487000000000009</v>
      </c>
    </row>
    <row r="9749" spans="1:8" x14ac:dyDescent="0.25">
      <c r="A9749" s="1">
        <v>43689</v>
      </c>
      <c r="B9749">
        <v>48.826599999999999</v>
      </c>
      <c r="C9749">
        <v>49.421300000000002</v>
      </c>
      <c r="D9749">
        <v>48.711599999999997</v>
      </c>
      <c r="E9749">
        <v>49.036900000000003</v>
      </c>
      <c r="F9749">
        <v>89927556</v>
      </c>
      <c r="G9749">
        <v>0</v>
      </c>
      <c r="H9749">
        <f>applerevenue[[#This Row],[high]]-applerevenue[[#This Row],[low]]</f>
        <v>0.7097000000000051</v>
      </c>
    </row>
    <row r="9750" spans="1:8" x14ac:dyDescent="0.25">
      <c r="A9750" s="1">
        <v>43690</v>
      </c>
      <c r="B9750">
        <v>49.168999999999997</v>
      </c>
      <c r="C9750">
        <v>51.8889</v>
      </c>
      <c r="D9750">
        <v>49.122500000000002</v>
      </c>
      <c r="E9750">
        <v>51.113599999999998</v>
      </c>
      <c r="F9750">
        <v>190159144</v>
      </c>
      <c r="G9750">
        <v>0</v>
      </c>
      <c r="H9750">
        <f>applerevenue[[#This Row],[high]]-applerevenue[[#This Row],[low]]</f>
        <v>2.7663999999999973</v>
      </c>
    </row>
    <row r="9751" spans="1:8" x14ac:dyDescent="0.25">
      <c r="A9751" s="1">
        <v>43691</v>
      </c>
      <c r="B9751">
        <v>49.692399999999999</v>
      </c>
      <c r="C9751">
        <v>50.494700000000002</v>
      </c>
      <c r="D9751">
        <v>49.552300000000002</v>
      </c>
      <c r="E9751">
        <v>49.592199999999998</v>
      </c>
      <c r="F9751">
        <v>146189772</v>
      </c>
      <c r="G9751">
        <v>1</v>
      </c>
      <c r="H9751">
        <f>applerevenue[[#This Row],[high]]-applerevenue[[#This Row],[low]]</f>
        <v>0.94239999999999924</v>
      </c>
    </row>
    <row r="9752" spans="1:8" x14ac:dyDescent="0.25">
      <c r="A9752" s="1">
        <v>43692</v>
      </c>
      <c r="B9752">
        <v>49.765799999999999</v>
      </c>
      <c r="C9752">
        <v>50.1768</v>
      </c>
      <c r="D9752">
        <v>48.838799999999999</v>
      </c>
      <c r="E9752">
        <v>49.345100000000002</v>
      </c>
      <c r="F9752">
        <v>111533452</v>
      </c>
      <c r="G9752">
        <v>1</v>
      </c>
      <c r="H9752">
        <f>applerevenue[[#This Row],[high]]-applerevenue[[#This Row],[low]]</f>
        <v>1.338000000000001</v>
      </c>
    </row>
    <row r="9753" spans="1:8" x14ac:dyDescent="0.25">
      <c r="A9753" s="1">
        <v>43693</v>
      </c>
      <c r="B9753">
        <v>49.9664</v>
      </c>
      <c r="C9753">
        <v>50.6708</v>
      </c>
      <c r="D9753">
        <v>49.858800000000002</v>
      </c>
      <c r="E9753">
        <v>50.509399999999999</v>
      </c>
      <c r="F9753">
        <v>115254496</v>
      </c>
      <c r="G9753">
        <v>0</v>
      </c>
      <c r="H9753">
        <f>applerevenue[[#This Row],[high]]-applerevenue[[#This Row],[low]]</f>
        <v>0.81199999999999761</v>
      </c>
    </row>
    <row r="9754" spans="1:8" x14ac:dyDescent="0.25">
      <c r="A9754" s="1">
        <v>43696</v>
      </c>
      <c r="B9754">
        <v>51.517099999999999</v>
      </c>
      <c r="C9754">
        <v>52.0334</v>
      </c>
      <c r="D9754">
        <v>51.371600000000001</v>
      </c>
      <c r="E9754">
        <v>51.451099999999997</v>
      </c>
      <c r="F9754">
        <v>97727660</v>
      </c>
      <c r="G9754">
        <v>1</v>
      </c>
      <c r="H9754">
        <f>applerevenue[[#This Row],[high]]-applerevenue[[#This Row],[low]]</f>
        <v>0.6617999999999995</v>
      </c>
    </row>
    <row r="9755" spans="1:8" x14ac:dyDescent="0.25">
      <c r="A9755" s="1">
        <v>43697</v>
      </c>
      <c r="B9755">
        <v>51.5807</v>
      </c>
      <c r="C9755">
        <v>52.184899999999999</v>
      </c>
      <c r="D9755">
        <v>51.443800000000003</v>
      </c>
      <c r="E9755">
        <v>51.453600000000002</v>
      </c>
      <c r="F9755">
        <v>107678116</v>
      </c>
      <c r="G9755">
        <v>1</v>
      </c>
      <c r="H9755">
        <f>applerevenue[[#This Row],[high]]-applerevenue[[#This Row],[low]]</f>
        <v>0.74109999999999587</v>
      </c>
    </row>
    <row r="9756" spans="1:8" x14ac:dyDescent="0.25">
      <c r="A9756" s="1">
        <v>43698</v>
      </c>
      <c r="B9756">
        <v>52.096800000000002</v>
      </c>
      <c r="C9756">
        <v>52.258299999999998</v>
      </c>
      <c r="D9756">
        <v>51.757599999999996</v>
      </c>
      <c r="E9756">
        <v>52.011200000000002</v>
      </c>
      <c r="F9756">
        <v>86258988</v>
      </c>
      <c r="G9756">
        <v>1</v>
      </c>
      <c r="H9756">
        <f>applerevenue[[#This Row],[high]]-applerevenue[[#This Row],[low]]</f>
        <v>0.50070000000000192</v>
      </c>
    </row>
    <row r="9757" spans="1:8" x14ac:dyDescent="0.25">
      <c r="A9757" s="1">
        <v>43699</v>
      </c>
      <c r="B9757">
        <v>52.145800000000001</v>
      </c>
      <c r="C9757">
        <v>52.450299999999999</v>
      </c>
      <c r="D9757">
        <v>51.548900000000003</v>
      </c>
      <c r="E9757">
        <v>51.967199999999998</v>
      </c>
      <c r="F9757">
        <v>89071276</v>
      </c>
      <c r="G9757">
        <v>1</v>
      </c>
      <c r="H9757">
        <f>applerevenue[[#This Row],[high]]-applerevenue[[#This Row],[low]]</f>
        <v>0.90139999999999532</v>
      </c>
    </row>
    <row r="9758" spans="1:8" x14ac:dyDescent="0.25">
      <c r="A9758" s="1">
        <v>43700</v>
      </c>
      <c r="B9758">
        <v>51.226100000000002</v>
      </c>
      <c r="C9758">
        <v>51.867199999999997</v>
      </c>
      <c r="D9758">
        <v>49.164099999999998</v>
      </c>
      <c r="E9758">
        <v>49.565300000000001</v>
      </c>
      <c r="F9758">
        <v>187531372</v>
      </c>
      <c r="G9758">
        <v>1</v>
      </c>
      <c r="H9758">
        <f>applerevenue[[#This Row],[high]]-applerevenue[[#This Row],[low]]</f>
        <v>2.7030999999999992</v>
      </c>
    </row>
    <row r="9759" spans="1:8" x14ac:dyDescent="0.25">
      <c r="A9759" s="1">
        <v>43703</v>
      </c>
      <c r="B9759">
        <v>50.352899999999998</v>
      </c>
      <c r="C9759">
        <v>50.678199999999997</v>
      </c>
      <c r="D9759">
        <v>50.156500000000001</v>
      </c>
      <c r="E9759">
        <v>50.506999999999998</v>
      </c>
      <c r="F9759">
        <v>104264520</v>
      </c>
      <c r="G9759">
        <v>0</v>
      </c>
      <c r="H9759">
        <f>applerevenue[[#This Row],[high]]-applerevenue[[#This Row],[low]]</f>
        <v>0.52169999999999561</v>
      </c>
    </row>
    <row r="9760" spans="1:8" x14ac:dyDescent="0.25">
      <c r="A9760" s="1">
        <v>43704</v>
      </c>
      <c r="B9760">
        <v>50.842100000000002</v>
      </c>
      <c r="C9760">
        <v>51.010800000000003</v>
      </c>
      <c r="D9760">
        <v>49.783000000000001</v>
      </c>
      <c r="E9760">
        <v>49.936999999999998</v>
      </c>
      <c r="F9760">
        <v>103589376</v>
      </c>
      <c r="G9760">
        <v>1</v>
      </c>
      <c r="H9760">
        <f>applerevenue[[#This Row],[high]]-applerevenue[[#This Row],[low]]</f>
        <v>1.227800000000002</v>
      </c>
    </row>
    <row r="9761" spans="1:8" x14ac:dyDescent="0.25">
      <c r="A9761" s="1">
        <v>43705</v>
      </c>
      <c r="B9761">
        <v>49.922400000000003</v>
      </c>
      <c r="C9761">
        <v>50.318600000000004</v>
      </c>
      <c r="D9761">
        <v>49.7316</v>
      </c>
      <c r="E9761">
        <v>50.272100000000002</v>
      </c>
      <c r="F9761">
        <v>63830528</v>
      </c>
      <c r="G9761">
        <v>0</v>
      </c>
      <c r="H9761">
        <f>applerevenue[[#This Row],[high]]-applerevenue[[#This Row],[low]]</f>
        <v>0.5870000000000033</v>
      </c>
    </row>
    <row r="9762" spans="1:8" x14ac:dyDescent="0.25">
      <c r="A9762" s="1">
        <v>43706</v>
      </c>
      <c r="B9762">
        <v>50.998600000000003</v>
      </c>
      <c r="C9762">
        <v>51.199199999999998</v>
      </c>
      <c r="D9762">
        <v>50.5473</v>
      </c>
      <c r="E9762">
        <v>51.1233</v>
      </c>
      <c r="F9762">
        <v>84030608</v>
      </c>
      <c r="G9762">
        <v>0</v>
      </c>
      <c r="H9762">
        <f>applerevenue[[#This Row],[high]]-applerevenue[[#This Row],[low]]</f>
        <v>0.6518999999999977</v>
      </c>
    </row>
    <row r="9763" spans="1:8" x14ac:dyDescent="0.25">
      <c r="A9763" s="1">
        <v>43707</v>
      </c>
      <c r="B9763">
        <v>51.404600000000002</v>
      </c>
      <c r="C9763">
        <v>51.4756</v>
      </c>
      <c r="D9763">
        <v>50.680599999999998</v>
      </c>
      <c r="E9763">
        <v>51.057299999999998</v>
      </c>
      <c r="F9763">
        <v>84650244</v>
      </c>
      <c r="G9763">
        <v>1</v>
      </c>
      <c r="H9763">
        <f>applerevenue[[#This Row],[high]]-applerevenue[[#This Row],[low]]</f>
        <v>0.79500000000000171</v>
      </c>
    </row>
    <row r="9764" spans="1:8" x14ac:dyDescent="0.25">
      <c r="A9764" s="1">
        <v>43711</v>
      </c>
      <c r="B9764">
        <v>50.4923</v>
      </c>
      <c r="C9764">
        <v>50.626800000000003</v>
      </c>
      <c r="D9764">
        <v>49.951700000000002</v>
      </c>
      <c r="E9764">
        <v>50.313699999999997</v>
      </c>
      <c r="F9764">
        <v>80238296</v>
      </c>
      <c r="G9764">
        <v>1</v>
      </c>
      <c r="H9764">
        <f>applerevenue[[#This Row],[high]]-applerevenue[[#This Row],[low]]</f>
        <v>0.67510000000000048</v>
      </c>
    </row>
    <row r="9765" spans="1:8" x14ac:dyDescent="0.25">
      <c r="A9765" s="1">
        <v>43712</v>
      </c>
      <c r="B9765">
        <v>50.971699999999998</v>
      </c>
      <c r="C9765">
        <v>51.238300000000002</v>
      </c>
      <c r="D9765">
        <v>50.71</v>
      </c>
      <c r="E9765">
        <v>51.167400000000001</v>
      </c>
      <c r="F9765">
        <v>76867280</v>
      </c>
      <c r="G9765">
        <v>0</v>
      </c>
      <c r="H9765">
        <f>applerevenue[[#This Row],[high]]-applerevenue[[#This Row],[low]]</f>
        <v>0.52830000000000155</v>
      </c>
    </row>
    <row r="9766" spans="1:8" x14ac:dyDescent="0.25">
      <c r="A9766" s="1">
        <v>43713</v>
      </c>
      <c r="B9766">
        <v>51.854700000000001</v>
      </c>
      <c r="C9766">
        <v>52.336500000000001</v>
      </c>
      <c r="D9766">
        <v>51.7348</v>
      </c>
      <c r="E9766">
        <v>52.1678</v>
      </c>
      <c r="F9766">
        <v>95787936</v>
      </c>
      <c r="G9766">
        <v>0</v>
      </c>
      <c r="H9766">
        <f>applerevenue[[#This Row],[high]]-applerevenue[[#This Row],[low]]</f>
        <v>0.60170000000000101</v>
      </c>
    </row>
    <row r="9767" spans="1:8" x14ac:dyDescent="0.25">
      <c r="A9767" s="1">
        <v>43714</v>
      </c>
      <c r="B9767">
        <v>52.356099999999998</v>
      </c>
      <c r="C9767">
        <v>52.446599999999997</v>
      </c>
      <c r="D9767">
        <v>51.979399999999998</v>
      </c>
      <c r="E9767">
        <v>52.1629</v>
      </c>
      <c r="F9767">
        <v>76928340</v>
      </c>
      <c r="G9767">
        <v>1</v>
      </c>
      <c r="H9767">
        <f>applerevenue[[#This Row],[high]]-applerevenue[[#This Row],[low]]</f>
        <v>0.46719999999999828</v>
      </c>
    </row>
    <row r="9768" spans="1:8" x14ac:dyDescent="0.25">
      <c r="A9768" s="1">
        <v>43717</v>
      </c>
      <c r="B9768">
        <v>52.549300000000002</v>
      </c>
      <c r="C9768">
        <v>52.9407</v>
      </c>
      <c r="D9768">
        <v>51.627200000000002</v>
      </c>
      <c r="E9768">
        <v>52.3855</v>
      </c>
      <c r="F9768">
        <v>109237604</v>
      </c>
      <c r="G9768">
        <v>1</v>
      </c>
      <c r="H9768">
        <f>applerevenue[[#This Row],[high]]-applerevenue[[#This Row],[low]]</f>
        <v>1.3134999999999977</v>
      </c>
    </row>
    <row r="9769" spans="1:8" x14ac:dyDescent="0.25">
      <c r="A9769" s="1">
        <v>43718</v>
      </c>
      <c r="B9769">
        <v>52.309600000000003</v>
      </c>
      <c r="C9769">
        <v>53.023899999999998</v>
      </c>
      <c r="D9769">
        <v>51.783799999999999</v>
      </c>
      <c r="E9769">
        <v>53.004300000000001</v>
      </c>
      <c r="F9769">
        <v>127111724</v>
      </c>
      <c r="G9769">
        <v>0</v>
      </c>
      <c r="H9769">
        <f>applerevenue[[#This Row],[high]]-applerevenue[[#This Row],[low]]</f>
        <v>1.2400999999999982</v>
      </c>
    </row>
    <row r="9770" spans="1:8" x14ac:dyDescent="0.25">
      <c r="A9770" s="1">
        <v>43719</v>
      </c>
      <c r="B9770">
        <v>53.339399999999998</v>
      </c>
      <c r="C9770">
        <v>54.718899999999998</v>
      </c>
      <c r="D9770">
        <v>53.2562</v>
      </c>
      <c r="E9770">
        <v>54.689599999999999</v>
      </c>
      <c r="F9770">
        <v>177158584</v>
      </c>
      <c r="G9770">
        <v>0</v>
      </c>
      <c r="H9770">
        <f>applerevenue[[#This Row],[high]]-applerevenue[[#This Row],[low]]</f>
        <v>1.4626999999999981</v>
      </c>
    </row>
    <row r="9771" spans="1:8" x14ac:dyDescent="0.25">
      <c r="A9771" s="1">
        <v>43720</v>
      </c>
      <c r="B9771">
        <v>54.985500000000002</v>
      </c>
      <c r="C9771">
        <v>55.381799999999998</v>
      </c>
      <c r="D9771">
        <v>54.511000000000003</v>
      </c>
      <c r="E9771">
        <v>54.566099999999999</v>
      </c>
      <c r="F9771">
        <v>128906676</v>
      </c>
      <c r="G9771">
        <v>1</v>
      </c>
      <c r="H9771">
        <f>applerevenue[[#This Row],[high]]-applerevenue[[#This Row],[low]]</f>
        <v>0.87079999999999558</v>
      </c>
    </row>
    <row r="9772" spans="1:8" x14ac:dyDescent="0.25">
      <c r="A9772" s="1">
        <v>43721</v>
      </c>
      <c r="B9772">
        <v>53.811500000000002</v>
      </c>
      <c r="C9772">
        <v>54.0047</v>
      </c>
      <c r="D9772">
        <v>53.082599999999999</v>
      </c>
      <c r="E9772">
        <v>53.505699999999997</v>
      </c>
      <c r="F9772">
        <v>159053184</v>
      </c>
      <c r="G9772">
        <v>1</v>
      </c>
      <c r="H9772">
        <f>applerevenue[[#This Row],[high]]-applerevenue[[#This Row],[low]]</f>
        <v>0.92210000000000036</v>
      </c>
    </row>
    <row r="9773" spans="1:8" x14ac:dyDescent="0.25">
      <c r="A9773" s="1">
        <v>43724</v>
      </c>
      <c r="B9773">
        <v>53.2562</v>
      </c>
      <c r="C9773">
        <v>53.843299999999999</v>
      </c>
      <c r="D9773">
        <v>53.214700000000001</v>
      </c>
      <c r="E9773">
        <v>53.786999999999999</v>
      </c>
      <c r="F9773">
        <v>84632564</v>
      </c>
      <c r="G9773">
        <v>0</v>
      </c>
      <c r="H9773">
        <f>applerevenue[[#This Row],[high]]-applerevenue[[#This Row],[low]]</f>
        <v>0.62859999999999872</v>
      </c>
    </row>
    <row r="9774" spans="1:8" x14ac:dyDescent="0.25">
      <c r="A9774" s="1">
        <v>43725</v>
      </c>
      <c r="B9774">
        <v>53.801699999999997</v>
      </c>
      <c r="C9774">
        <v>54.012</v>
      </c>
      <c r="D9774">
        <v>53.596200000000003</v>
      </c>
      <c r="E9774">
        <v>53.982700000000001</v>
      </c>
      <c r="F9774">
        <v>73545872</v>
      </c>
      <c r="G9774">
        <v>0</v>
      </c>
      <c r="H9774">
        <f>applerevenue[[#This Row],[high]]-applerevenue[[#This Row],[low]]</f>
        <v>0.41579999999999728</v>
      </c>
    </row>
    <row r="9775" spans="1:8" x14ac:dyDescent="0.25">
      <c r="A9775" s="1">
        <v>43726</v>
      </c>
      <c r="B9775">
        <v>54.070700000000002</v>
      </c>
      <c r="C9775">
        <v>54.508600000000001</v>
      </c>
      <c r="D9775">
        <v>53.674500000000002</v>
      </c>
      <c r="E9775">
        <v>54.488999999999997</v>
      </c>
      <c r="F9775">
        <v>102572372</v>
      </c>
      <c r="G9775">
        <v>0</v>
      </c>
      <c r="H9775">
        <f>applerevenue[[#This Row],[high]]-applerevenue[[#This Row],[low]]</f>
        <v>0.8340999999999994</v>
      </c>
    </row>
    <row r="9776" spans="1:8" x14ac:dyDescent="0.25">
      <c r="A9776" s="1">
        <v>43727</v>
      </c>
      <c r="B9776">
        <v>54.303100000000001</v>
      </c>
      <c r="C9776">
        <v>54.731200000000001</v>
      </c>
      <c r="D9776">
        <v>53.902000000000001</v>
      </c>
      <c r="E9776">
        <v>54.046300000000002</v>
      </c>
      <c r="F9776">
        <v>88751504</v>
      </c>
      <c r="G9776">
        <v>1</v>
      </c>
      <c r="H9776">
        <f>applerevenue[[#This Row],[high]]-applerevenue[[#This Row],[low]]</f>
        <v>0.82920000000000016</v>
      </c>
    </row>
    <row r="9777" spans="1:8" x14ac:dyDescent="0.25">
      <c r="A9777" s="1">
        <v>43728</v>
      </c>
      <c r="B9777">
        <v>54.149000000000001</v>
      </c>
      <c r="C9777">
        <v>54.437600000000003</v>
      </c>
      <c r="D9777">
        <v>53.193399999999997</v>
      </c>
      <c r="E9777">
        <v>53.2562</v>
      </c>
      <c r="F9777">
        <v>231908376</v>
      </c>
      <c r="G9777">
        <v>1</v>
      </c>
      <c r="H9777">
        <f>applerevenue[[#This Row],[high]]-applerevenue[[#This Row],[low]]</f>
        <v>1.2442000000000064</v>
      </c>
    </row>
    <row r="9778" spans="1:8" x14ac:dyDescent="0.25">
      <c r="A9778" s="1">
        <v>43731</v>
      </c>
      <c r="B9778">
        <v>53.554600000000001</v>
      </c>
      <c r="C9778">
        <v>53.772300000000001</v>
      </c>
      <c r="D9778">
        <v>53.236699999999999</v>
      </c>
      <c r="E9778">
        <v>53.498399999999997</v>
      </c>
      <c r="F9778">
        <v>77678592</v>
      </c>
      <c r="G9778">
        <v>1</v>
      </c>
      <c r="H9778">
        <f>applerevenue[[#This Row],[high]]-applerevenue[[#This Row],[low]]</f>
        <v>0.5356000000000023</v>
      </c>
    </row>
    <row r="9779" spans="1:8" x14ac:dyDescent="0.25">
      <c r="A9779" s="1">
        <v>43732</v>
      </c>
      <c r="B9779">
        <v>54.069499999999998</v>
      </c>
      <c r="C9779">
        <v>54.420499999999997</v>
      </c>
      <c r="D9779">
        <v>53.124200000000002</v>
      </c>
      <c r="E9779">
        <v>53.244</v>
      </c>
      <c r="F9779">
        <v>125737468</v>
      </c>
      <c r="G9779">
        <v>1</v>
      </c>
      <c r="H9779">
        <f>applerevenue[[#This Row],[high]]-applerevenue[[#This Row],[low]]</f>
        <v>1.2962999999999951</v>
      </c>
    </row>
    <row r="9780" spans="1:8" x14ac:dyDescent="0.25">
      <c r="A9780" s="1">
        <v>43733</v>
      </c>
      <c r="B9780">
        <v>53.456800000000001</v>
      </c>
      <c r="C9780">
        <v>54.178400000000003</v>
      </c>
      <c r="D9780">
        <v>53.112000000000002</v>
      </c>
      <c r="E9780">
        <v>54.063400000000001</v>
      </c>
      <c r="F9780">
        <v>89924024</v>
      </c>
      <c r="G9780">
        <v>0</v>
      </c>
      <c r="H9780">
        <f>applerevenue[[#This Row],[high]]-applerevenue[[#This Row],[low]]</f>
        <v>1.0664000000000016</v>
      </c>
    </row>
    <row r="9781" spans="1:8" x14ac:dyDescent="0.25">
      <c r="A9781" s="1">
        <v>43734</v>
      </c>
      <c r="B9781">
        <v>53.811500000000002</v>
      </c>
      <c r="C9781">
        <v>54.041400000000003</v>
      </c>
      <c r="D9781">
        <v>53.525300000000001</v>
      </c>
      <c r="E9781">
        <v>53.784599999999998</v>
      </c>
      <c r="F9781">
        <v>76353248</v>
      </c>
      <c r="G9781">
        <v>1</v>
      </c>
      <c r="H9781">
        <f>applerevenue[[#This Row],[high]]-applerevenue[[#This Row],[low]]</f>
        <v>0.51610000000000156</v>
      </c>
    </row>
    <row r="9782" spans="1:8" x14ac:dyDescent="0.25">
      <c r="A9782" s="1">
        <v>43735</v>
      </c>
      <c r="B9782">
        <v>53.943600000000004</v>
      </c>
      <c r="C9782">
        <v>54.046300000000002</v>
      </c>
      <c r="D9782">
        <v>53.146500000000003</v>
      </c>
      <c r="E9782">
        <v>53.522799999999997</v>
      </c>
      <c r="F9782">
        <v>101445140</v>
      </c>
      <c r="G9782">
        <v>1</v>
      </c>
      <c r="H9782">
        <f>applerevenue[[#This Row],[high]]-applerevenue[[#This Row],[low]]</f>
        <v>0.89979999999999905</v>
      </c>
    </row>
    <row r="9783" spans="1:8" x14ac:dyDescent="0.25">
      <c r="A9783" s="1">
        <v>43738</v>
      </c>
      <c r="B9783">
        <v>54.031599999999997</v>
      </c>
      <c r="C9783">
        <v>54.931699999999999</v>
      </c>
      <c r="D9783">
        <v>54.0047</v>
      </c>
      <c r="E9783">
        <v>54.782499999999999</v>
      </c>
      <c r="F9783">
        <v>105274332</v>
      </c>
      <c r="G9783">
        <v>0</v>
      </c>
      <c r="H9783">
        <f>applerevenue[[#This Row],[high]]-applerevenue[[#This Row],[low]]</f>
        <v>0.9269999999999996</v>
      </c>
    </row>
    <row r="9784" spans="1:8" x14ac:dyDescent="0.25">
      <c r="A9784" s="1">
        <v>43739</v>
      </c>
      <c r="B9784">
        <v>55.051600000000001</v>
      </c>
      <c r="C9784">
        <v>55.822099999999999</v>
      </c>
      <c r="D9784">
        <v>54.838799999999999</v>
      </c>
      <c r="E9784">
        <v>54.934199999999997</v>
      </c>
      <c r="F9784">
        <v>144748652</v>
      </c>
      <c r="G9784">
        <v>1</v>
      </c>
      <c r="H9784">
        <f>applerevenue[[#This Row],[high]]-applerevenue[[#This Row],[low]]</f>
        <v>0.98329999999999984</v>
      </c>
    </row>
    <row r="9785" spans="1:8" x14ac:dyDescent="0.25">
      <c r="A9785" s="1">
        <v>43740</v>
      </c>
      <c r="B9785">
        <v>54.559899999999999</v>
      </c>
      <c r="C9785">
        <v>54.687100000000001</v>
      </c>
      <c r="D9785">
        <v>53.305199999999999</v>
      </c>
      <c r="E9785">
        <v>53.557099999999998</v>
      </c>
      <c r="F9785">
        <v>143069028</v>
      </c>
      <c r="G9785">
        <v>1</v>
      </c>
      <c r="H9785">
        <f>applerevenue[[#This Row],[high]]-applerevenue[[#This Row],[low]]</f>
        <v>1.3819000000000017</v>
      </c>
    </row>
    <row r="9786" spans="1:8" x14ac:dyDescent="0.25">
      <c r="A9786" s="1">
        <v>43741</v>
      </c>
      <c r="B9786">
        <v>53.427500000000002</v>
      </c>
      <c r="C9786">
        <v>54.046300000000002</v>
      </c>
      <c r="D9786">
        <v>52.620800000000003</v>
      </c>
      <c r="E9786">
        <v>54.012</v>
      </c>
      <c r="F9786">
        <v>121410744</v>
      </c>
      <c r="G9786">
        <v>0</v>
      </c>
      <c r="H9786">
        <f>applerevenue[[#This Row],[high]]-applerevenue[[#This Row],[low]]</f>
        <v>1.4254999999999995</v>
      </c>
    </row>
    <row r="9787" spans="1:8" x14ac:dyDescent="0.25">
      <c r="A9787" s="1">
        <v>43742</v>
      </c>
      <c r="B9787">
        <v>55.191000000000003</v>
      </c>
      <c r="C9787">
        <v>55.643500000000003</v>
      </c>
      <c r="D9787">
        <v>54.762999999999998</v>
      </c>
      <c r="E9787">
        <v>55.5261</v>
      </c>
      <c r="F9787">
        <v>139022212</v>
      </c>
      <c r="G9787">
        <v>0</v>
      </c>
      <c r="H9787">
        <f>applerevenue[[#This Row],[high]]-applerevenue[[#This Row],[low]]</f>
        <v>0.88050000000000495</v>
      </c>
    </row>
    <row r="9788" spans="1:8" x14ac:dyDescent="0.25">
      <c r="A9788" s="1">
        <v>43745</v>
      </c>
      <c r="B9788">
        <v>55.345100000000002</v>
      </c>
      <c r="C9788">
        <v>56.240299999999998</v>
      </c>
      <c r="D9788">
        <v>55.239899999999999</v>
      </c>
      <c r="E9788">
        <v>55.5383</v>
      </c>
      <c r="F9788">
        <v>123557076</v>
      </c>
      <c r="G9788">
        <v>0</v>
      </c>
      <c r="H9788">
        <f>applerevenue[[#This Row],[high]]-applerevenue[[#This Row],[low]]</f>
        <v>1.0003999999999991</v>
      </c>
    </row>
    <row r="9789" spans="1:8" x14ac:dyDescent="0.25">
      <c r="A9789" s="1">
        <v>43746</v>
      </c>
      <c r="B9789">
        <v>55.234999999999999</v>
      </c>
      <c r="C9789">
        <v>55.782899999999998</v>
      </c>
      <c r="D9789">
        <v>54.870600000000003</v>
      </c>
      <c r="E9789">
        <v>54.887700000000002</v>
      </c>
      <c r="F9789">
        <v>117130800</v>
      </c>
      <c r="G9789">
        <v>1</v>
      </c>
      <c r="H9789">
        <f>applerevenue[[#This Row],[high]]-applerevenue[[#This Row],[low]]</f>
        <v>0.91229999999999478</v>
      </c>
    </row>
    <row r="9790" spans="1:8" x14ac:dyDescent="0.25">
      <c r="A9790" s="1">
        <v>43747</v>
      </c>
      <c r="B9790">
        <v>55.530999999999999</v>
      </c>
      <c r="C9790">
        <v>55.716900000000003</v>
      </c>
      <c r="D9790">
        <v>55.191000000000003</v>
      </c>
      <c r="E9790">
        <v>55.530999999999999</v>
      </c>
      <c r="F9790">
        <v>76117696</v>
      </c>
      <c r="G9790">
        <v>0</v>
      </c>
      <c r="H9790">
        <f>applerevenue[[#This Row],[high]]-applerevenue[[#This Row],[low]]</f>
        <v>0.52590000000000003</v>
      </c>
    </row>
    <row r="9791" spans="1:8" x14ac:dyDescent="0.25">
      <c r="A9791" s="1">
        <v>43748</v>
      </c>
      <c r="B9791">
        <v>55.751100000000001</v>
      </c>
      <c r="C9791">
        <v>56.365099999999998</v>
      </c>
      <c r="D9791">
        <v>55.597000000000001</v>
      </c>
      <c r="E9791">
        <v>56.279499999999999</v>
      </c>
      <c r="F9791">
        <v>115851936</v>
      </c>
      <c r="G9791">
        <v>0</v>
      </c>
      <c r="H9791">
        <f>applerevenue[[#This Row],[high]]-applerevenue[[#This Row],[low]]</f>
        <v>0.7680999999999969</v>
      </c>
    </row>
    <row r="9792" spans="1:8" x14ac:dyDescent="0.25">
      <c r="A9792" s="1">
        <v>43749</v>
      </c>
      <c r="B9792">
        <v>56.978999999999999</v>
      </c>
      <c r="C9792">
        <v>58.126199999999997</v>
      </c>
      <c r="D9792">
        <v>56.821899999999999</v>
      </c>
      <c r="E9792">
        <v>57.776400000000002</v>
      </c>
      <c r="F9792">
        <v>167960840</v>
      </c>
      <c r="G9792">
        <v>0</v>
      </c>
      <c r="H9792">
        <f>applerevenue[[#This Row],[high]]-applerevenue[[#This Row],[low]]</f>
        <v>1.3042999999999978</v>
      </c>
    </row>
    <row r="9793" spans="1:8" x14ac:dyDescent="0.25">
      <c r="A9793" s="1">
        <v>43752</v>
      </c>
      <c r="B9793">
        <v>57.456000000000003</v>
      </c>
      <c r="C9793">
        <v>58.247100000000003</v>
      </c>
      <c r="D9793">
        <v>57.399700000000003</v>
      </c>
      <c r="E9793">
        <v>57.693199999999997</v>
      </c>
      <c r="F9793">
        <v>97653936</v>
      </c>
      <c r="G9793">
        <v>0</v>
      </c>
      <c r="H9793">
        <f>applerevenue[[#This Row],[high]]-applerevenue[[#This Row],[low]]</f>
        <v>0.84740000000000038</v>
      </c>
    </row>
    <row r="9794" spans="1:8" x14ac:dyDescent="0.25">
      <c r="A9794" s="1">
        <v>43753</v>
      </c>
      <c r="B9794">
        <v>57.820399999999999</v>
      </c>
      <c r="C9794">
        <v>58.128599999999999</v>
      </c>
      <c r="D9794">
        <v>57.451099999999997</v>
      </c>
      <c r="E9794">
        <v>57.558700000000002</v>
      </c>
      <c r="F9794">
        <v>92161932</v>
      </c>
      <c r="G9794">
        <v>1</v>
      </c>
      <c r="H9794">
        <f>applerevenue[[#This Row],[high]]-applerevenue[[#This Row],[low]]</f>
        <v>0.67750000000000199</v>
      </c>
    </row>
    <row r="9795" spans="1:8" x14ac:dyDescent="0.25">
      <c r="A9795" s="1">
        <v>43754</v>
      </c>
      <c r="B9795">
        <v>57.081699999999998</v>
      </c>
      <c r="C9795">
        <v>57.539099999999998</v>
      </c>
      <c r="D9795">
        <v>57.040199999999999</v>
      </c>
      <c r="E9795">
        <v>57.326300000000003</v>
      </c>
      <c r="F9795">
        <v>77146776</v>
      </c>
      <c r="G9795">
        <v>0</v>
      </c>
      <c r="H9795">
        <f>applerevenue[[#This Row],[high]]-applerevenue[[#This Row],[low]]</f>
        <v>0.49889999999999901</v>
      </c>
    </row>
    <row r="9796" spans="1:8" x14ac:dyDescent="0.25">
      <c r="A9796" s="1">
        <v>43755</v>
      </c>
      <c r="B9796">
        <v>57.502499999999998</v>
      </c>
      <c r="C9796">
        <v>57.761699999999998</v>
      </c>
      <c r="D9796">
        <v>57.118400000000001</v>
      </c>
      <c r="E9796">
        <v>57.548900000000003</v>
      </c>
      <c r="F9796">
        <v>69091588</v>
      </c>
      <c r="G9796">
        <v>0</v>
      </c>
      <c r="H9796">
        <f>applerevenue[[#This Row],[high]]-applerevenue[[#This Row],[low]]</f>
        <v>0.64329999999999643</v>
      </c>
    </row>
    <row r="9797" spans="1:8" x14ac:dyDescent="0.25">
      <c r="A9797" s="1">
        <v>43756</v>
      </c>
      <c r="B9797">
        <v>57.380200000000002</v>
      </c>
      <c r="C9797">
        <v>58.111499999999999</v>
      </c>
      <c r="D9797">
        <v>57.306800000000003</v>
      </c>
      <c r="E9797">
        <v>57.825299999999999</v>
      </c>
      <c r="F9797">
        <v>96992092</v>
      </c>
      <c r="G9797">
        <v>0</v>
      </c>
      <c r="H9797">
        <f>applerevenue[[#This Row],[high]]-applerevenue[[#This Row],[low]]</f>
        <v>0.80469999999999686</v>
      </c>
    </row>
    <row r="9798" spans="1:8" x14ac:dyDescent="0.25">
      <c r="A9798" s="1">
        <v>43759</v>
      </c>
      <c r="B9798">
        <v>58.096800000000002</v>
      </c>
      <c r="C9798">
        <v>58.945599999999999</v>
      </c>
      <c r="D9798">
        <v>58.047899999999998</v>
      </c>
      <c r="E9798">
        <v>58.828200000000002</v>
      </c>
      <c r="F9798">
        <v>87246268</v>
      </c>
      <c r="G9798">
        <v>0</v>
      </c>
      <c r="H9798">
        <f>applerevenue[[#This Row],[high]]-applerevenue[[#This Row],[low]]</f>
        <v>0.89770000000000039</v>
      </c>
    </row>
    <row r="9799" spans="1:8" x14ac:dyDescent="0.25">
      <c r="A9799" s="1">
        <v>43760</v>
      </c>
      <c r="B9799">
        <v>58.987200000000001</v>
      </c>
      <c r="C9799">
        <v>59.241500000000002</v>
      </c>
      <c r="D9799">
        <v>58.610900000000001</v>
      </c>
      <c r="E9799">
        <v>58.693600000000004</v>
      </c>
      <c r="F9799">
        <v>90736004</v>
      </c>
      <c r="G9799">
        <v>1</v>
      </c>
      <c r="H9799">
        <f>applerevenue[[#This Row],[high]]-applerevenue[[#This Row],[low]]</f>
        <v>0.63060000000000116</v>
      </c>
    </row>
    <row r="9800" spans="1:8" x14ac:dyDescent="0.25">
      <c r="A9800" s="1">
        <v>43761</v>
      </c>
      <c r="B9800">
        <v>59.217100000000002</v>
      </c>
      <c r="C9800">
        <v>59.495899999999999</v>
      </c>
      <c r="D9800">
        <v>59.001800000000003</v>
      </c>
      <c r="E9800">
        <v>59.481200000000001</v>
      </c>
      <c r="F9800">
        <v>79730180</v>
      </c>
      <c r="G9800">
        <v>0</v>
      </c>
      <c r="H9800">
        <f>applerevenue[[#This Row],[high]]-applerevenue[[#This Row],[low]]</f>
        <v>0.49409999999999599</v>
      </c>
    </row>
    <row r="9801" spans="1:8" x14ac:dyDescent="0.25">
      <c r="A9801" s="1">
        <v>43762</v>
      </c>
      <c r="B9801">
        <v>59.806600000000003</v>
      </c>
      <c r="C9801">
        <v>59.877499999999998</v>
      </c>
      <c r="D9801">
        <v>59.1449</v>
      </c>
      <c r="E9801">
        <v>59.579099999999997</v>
      </c>
      <c r="F9801">
        <v>71665020</v>
      </c>
      <c r="G9801">
        <v>1</v>
      </c>
      <c r="H9801">
        <f>applerevenue[[#This Row],[high]]-applerevenue[[#This Row],[low]]</f>
        <v>0.73259999999999792</v>
      </c>
    </row>
    <row r="9802" spans="1:8" x14ac:dyDescent="0.25">
      <c r="A9802" s="1">
        <v>43763</v>
      </c>
      <c r="B9802">
        <v>59.476399999999998</v>
      </c>
      <c r="C9802">
        <v>60.349600000000002</v>
      </c>
      <c r="D9802">
        <v>59.407899999999998</v>
      </c>
      <c r="E9802">
        <v>60.312899999999999</v>
      </c>
      <c r="F9802">
        <v>73477184</v>
      </c>
      <c r="G9802">
        <v>0</v>
      </c>
      <c r="H9802">
        <f>applerevenue[[#This Row],[high]]-applerevenue[[#This Row],[low]]</f>
        <v>0.94170000000000442</v>
      </c>
    </row>
    <row r="9803" spans="1:8" x14ac:dyDescent="0.25">
      <c r="A9803" s="1">
        <v>43766</v>
      </c>
      <c r="B9803">
        <v>60.518300000000004</v>
      </c>
      <c r="C9803">
        <v>60.966000000000001</v>
      </c>
      <c r="D9803">
        <v>60.347099999999998</v>
      </c>
      <c r="E9803">
        <v>60.917000000000002</v>
      </c>
      <c r="F9803">
        <v>96572964</v>
      </c>
      <c r="G9803">
        <v>0</v>
      </c>
      <c r="H9803">
        <f>applerevenue[[#This Row],[high]]-applerevenue[[#This Row],[low]]</f>
        <v>0.61890000000000356</v>
      </c>
    </row>
    <row r="9804" spans="1:8" x14ac:dyDescent="0.25">
      <c r="A9804" s="1">
        <v>43767</v>
      </c>
      <c r="B9804">
        <v>60.897500000000001</v>
      </c>
      <c r="C9804">
        <v>61.088299999999997</v>
      </c>
      <c r="D9804">
        <v>59.332000000000001</v>
      </c>
      <c r="E9804">
        <v>59.508200000000002</v>
      </c>
      <c r="F9804">
        <v>142839468</v>
      </c>
      <c r="G9804">
        <v>1</v>
      </c>
      <c r="H9804">
        <f>applerevenue[[#This Row],[high]]-applerevenue[[#This Row],[low]]</f>
        <v>1.756299999999996</v>
      </c>
    </row>
    <row r="9805" spans="1:8" x14ac:dyDescent="0.25">
      <c r="A9805" s="1">
        <v>43768</v>
      </c>
      <c r="B9805">
        <v>59.867699999999999</v>
      </c>
      <c r="C9805">
        <v>59.9998</v>
      </c>
      <c r="D9805">
        <v>58.999400000000001</v>
      </c>
      <c r="E9805">
        <v>59.500799999999998</v>
      </c>
      <c r="F9805">
        <v>124522088</v>
      </c>
      <c r="G9805">
        <v>1</v>
      </c>
      <c r="H9805">
        <f>applerevenue[[#This Row],[high]]-applerevenue[[#This Row],[low]]</f>
        <v>1.0003999999999991</v>
      </c>
    </row>
    <row r="9806" spans="1:8" x14ac:dyDescent="0.25">
      <c r="A9806" s="1">
        <v>43769</v>
      </c>
      <c r="B9806">
        <v>60.474299999999999</v>
      </c>
      <c r="C9806">
        <v>60.946399999999997</v>
      </c>
      <c r="D9806">
        <v>58.033200000000001</v>
      </c>
      <c r="E9806">
        <v>60.8461</v>
      </c>
      <c r="F9806">
        <v>139162080</v>
      </c>
      <c r="G9806">
        <v>0</v>
      </c>
      <c r="H9806">
        <f>applerevenue[[#This Row],[high]]-applerevenue[[#This Row],[low]]</f>
        <v>2.9131999999999962</v>
      </c>
    </row>
    <row r="9807" spans="1:8" x14ac:dyDescent="0.25">
      <c r="A9807" s="1">
        <v>43770</v>
      </c>
      <c r="B9807">
        <v>61.036900000000003</v>
      </c>
      <c r="C9807">
        <v>62.599899999999998</v>
      </c>
      <c r="D9807">
        <v>60.943899999999999</v>
      </c>
      <c r="E9807">
        <v>62.573</v>
      </c>
      <c r="F9807">
        <v>151125336</v>
      </c>
      <c r="G9807">
        <v>0</v>
      </c>
      <c r="H9807">
        <f>applerevenue[[#This Row],[high]]-applerevenue[[#This Row],[low]]</f>
        <v>1.6559999999999988</v>
      </c>
    </row>
    <row r="9808" spans="1:8" x14ac:dyDescent="0.25">
      <c r="A9808" s="1">
        <v>43773</v>
      </c>
      <c r="B9808">
        <v>62.942300000000003</v>
      </c>
      <c r="C9808">
        <v>63.068300000000001</v>
      </c>
      <c r="D9808">
        <v>62.465299999999999</v>
      </c>
      <c r="E9808">
        <v>62.983899999999998</v>
      </c>
      <c r="F9808">
        <v>103271808</v>
      </c>
      <c r="G9808">
        <v>0</v>
      </c>
      <c r="H9808">
        <f>applerevenue[[#This Row],[high]]-applerevenue[[#This Row],[low]]</f>
        <v>0.60300000000000153</v>
      </c>
    </row>
    <row r="9809" spans="1:8" x14ac:dyDescent="0.25">
      <c r="A9809" s="1">
        <v>43774</v>
      </c>
      <c r="B9809">
        <v>62.873800000000003</v>
      </c>
      <c r="C9809">
        <v>63.152700000000003</v>
      </c>
      <c r="D9809">
        <v>62.695300000000003</v>
      </c>
      <c r="E9809">
        <v>62.8934</v>
      </c>
      <c r="F9809">
        <v>79897708</v>
      </c>
      <c r="G9809">
        <v>0</v>
      </c>
      <c r="H9809">
        <f>applerevenue[[#This Row],[high]]-applerevenue[[#This Row],[low]]</f>
        <v>0.45739999999999981</v>
      </c>
    </row>
    <row r="9810" spans="1:8" x14ac:dyDescent="0.25">
      <c r="A9810" s="1">
        <v>43775</v>
      </c>
      <c r="B9810">
        <v>62.805300000000003</v>
      </c>
      <c r="C9810">
        <v>62.981400000000001</v>
      </c>
      <c r="D9810">
        <v>62.4617</v>
      </c>
      <c r="E9810">
        <v>62.920299999999997</v>
      </c>
      <c r="F9810">
        <v>75864496</v>
      </c>
      <c r="G9810">
        <v>0</v>
      </c>
      <c r="H9810">
        <f>applerevenue[[#This Row],[high]]-applerevenue[[#This Row],[low]]</f>
        <v>0.51970000000000027</v>
      </c>
    </row>
    <row r="9811" spans="1:8" x14ac:dyDescent="0.25">
      <c r="A9811" s="1">
        <v>43776</v>
      </c>
      <c r="B9811">
        <v>63.475000000000001</v>
      </c>
      <c r="C9811">
        <v>63.87</v>
      </c>
      <c r="D9811">
        <v>63.320500000000003</v>
      </c>
      <c r="E9811">
        <v>63.644300000000001</v>
      </c>
      <c r="F9811">
        <v>94940332</v>
      </c>
      <c r="G9811">
        <v>0</v>
      </c>
      <c r="H9811">
        <f>applerevenue[[#This Row],[high]]-applerevenue[[#This Row],[low]]</f>
        <v>0.54949999999999477</v>
      </c>
    </row>
    <row r="9812" spans="1:8" x14ac:dyDescent="0.25">
      <c r="A9812" s="1">
        <v>43777</v>
      </c>
      <c r="B9812">
        <v>63.462800000000001</v>
      </c>
      <c r="C9812">
        <v>63.892099999999999</v>
      </c>
      <c r="D9812">
        <v>63.011400000000002</v>
      </c>
      <c r="E9812">
        <v>63.8185</v>
      </c>
      <c r="F9812">
        <v>70081980</v>
      </c>
      <c r="G9812">
        <v>0</v>
      </c>
      <c r="H9812">
        <f>applerevenue[[#This Row],[high]]-applerevenue[[#This Row],[low]]</f>
        <v>0.88069999999999737</v>
      </c>
    </row>
    <row r="9813" spans="1:8" x14ac:dyDescent="0.25">
      <c r="A9813" s="1">
        <v>43780</v>
      </c>
      <c r="B9813">
        <v>63.367100000000001</v>
      </c>
      <c r="C9813">
        <v>64.390100000000004</v>
      </c>
      <c r="D9813">
        <v>63.362200000000001</v>
      </c>
      <c r="E9813">
        <v>64.323800000000006</v>
      </c>
      <c r="F9813">
        <v>82029836</v>
      </c>
      <c r="G9813">
        <v>0</v>
      </c>
      <c r="H9813">
        <f>applerevenue[[#This Row],[high]]-applerevenue[[#This Row],[low]]</f>
        <v>1.0279000000000025</v>
      </c>
    </row>
    <row r="9814" spans="1:8" x14ac:dyDescent="0.25">
      <c r="A9814" s="1">
        <v>43781</v>
      </c>
      <c r="B9814">
        <v>64.164400000000001</v>
      </c>
      <c r="C9814">
        <v>64.468599999999995</v>
      </c>
      <c r="D9814">
        <v>64.009799999999998</v>
      </c>
      <c r="E9814">
        <v>64.265000000000001</v>
      </c>
      <c r="F9814">
        <v>87388904</v>
      </c>
      <c r="G9814">
        <v>0</v>
      </c>
      <c r="H9814">
        <f>applerevenue[[#This Row],[high]]-applerevenue[[#This Row],[low]]</f>
        <v>0.45879999999999654</v>
      </c>
    </row>
    <row r="9815" spans="1:8" x14ac:dyDescent="0.25">
      <c r="A9815" s="1">
        <v>43782</v>
      </c>
      <c r="B9815">
        <v>64.061300000000003</v>
      </c>
      <c r="C9815">
        <v>64.956800000000001</v>
      </c>
      <c r="D9815">
        <v>64.046599999999998</v>
      </c>
      <c r="E9815">
        <v>64.880700000000004</v>
      </c>
      <c r="F9815">
        <v>103270372</v>
      </c>
      <c r="G9815">
        <v>0</v>
      </c>
      <c r="H9815">
        <f>applerevenue[[#This Row],[high]]-applerevenue[[#This Row],[low]]</f>
        <v>0.91020000000000323</v>
      </c>
    </row>
    <row r="9816" spans="1:8" x14ac:dyDescent="0.25">
      <c r="A9816" s="1">
        <v>43783</v>
      </c>
      <c r="B9816">
        <v>64.704099999999997</v>
      </c>
      <c r="C9816">
        <v>64.981300000000005</v>
      </c>
      <c r="D9816">
        <v>64.299300000000002</v>
      </c>
      <c r="E9816">
        <v>64.431799999999996</v>
      </c>
      <c r="F9816">
        <v>89582224</v>
      </c>
      <c r="G9816">
        <v>1</v>
      </c>
      <c r="H9816">
        <f>applerevenue[[#This Row],[high]]-applerevenue[[#This Row],[low]]</f>
        <v>0.68200000000000216</v>
      </c>
    </row>
    <row r="9817" spans="1:8" x14ac:dyDescent="0.25">
      <c r="A9817" s="1">
        <v>43784</v>
      </c>
      <c r="B9817">
        <v>64.686899999999994</v>
      </c>
      <c r="C9817">
        <v>65.202100000000002</v>
      </c>
      <c r="D9817">
        <v>64.522599999999997</v>
      </c>
      <c r="E9817">
        <v>65.197199999999995</v>
      </c>
      <c r="F9817">
        <v>100374664</v>
      </c>
      <c r="G9817">
        <v>0</v>
      </c>
      <c r="H9817">
        <f>applerevenue[[#This Row],[high]]-applerevenue[[#This Row],[low]]</f>
        <v>0.67950000000000443</v>
      </c>
    </row>
    <row r="9818" spans="1:8" x14ac:dyDescent="0.25">
      <c r="A9818" s="1">
        <v>43787</v>
      </c>
      <c r="B9818">
        <v>65.206999999999994</v>
      </c>
      <c r="C9818">
        <v>65.606899999999996</v>
      </c>
      <c r="D9818">
        <v>64.821899999999999</v>
      </c>
      <c r="E9818">
        <v>65.525899999999993</v>
      </c>
      <c r="F9818">
        <v>86803588</v>
      </c>
      <c r="G9818">
        <v>0</v>
      </c>
      <c r="H9818">
        <f>applerevenue[[#This Row],[high]]-applerevenue[[#This Row],[low]]</f>
        <v>0.78499999999999659</v>
      </c>
    </row>
    <row r="9819" spans="1:8" x14ac:dyDescent="0.25">
      <c r="A9819" s="1">
        <v>43788</v>
      </c>
      <c r="B9819">
        <v>65.722200000000001</v>
      </c>
      <c r="C9819">
        <v>65.746700000000004</v>
      </c>
      <c r="D9819">
        <v>65.107100000000003</v>
      </c>
      <c r="E9819">
        <v>65.327200000000005</v>
      </c>
      <c r="F9819">
        <v>76278388</v>
      </c>
      <c r="G9819">
        <v>1</v>
      </c>
      <c r="H9819">
        <f>applerevenue[[#This Row],[high]]-applerevenue[[#This Row],[low]]</f>
        <v>0.6396000000000015</v>
      </c>
    </row>
    <row r="9820" spans="1:8" x14ac:dyDescent="0.25">
      <c r="A9820" s="1">
        <v>43789</v>
      </c>
      <c r="B9820">
        <v>65.143199999999993</v>
      </c>
      <c r="C9820">
        <v>65.276399999999995</v>
      </c>
      <c r="D9820">
        <v>63.882300000000001</v>
      </c>
      <c r="E9820">
        <v>64.566699999999997</v>
      </c>
      <c r="F9820">
        <v>106439676</v>
      </c>
      <c r="G9820">
        <v>1</v>
      </c>
      <c r="H9820">
        <f>applerevenue[[#This Row],[high]]-applerevenue[[#This Row],[low]]</f>
        <v>1.3940999999999946</v>
      </c>
    </row>
    <row r="9821" spans="1:8" x14ac:dyDescent="0.25">
      <c r="A9821" s="1">
        <v>43790</v>
      </c>
      <c r="B9821">
        <v>64.689400000000006</v>
      </c>
      <c r="C9821">
        <v>64.7667</v>
      </c>
      <c r="D9821">
        <v>64.073599999999999</v>
      </c>
      <c r="E9821">
        <v>64.277199999999993</v>
      </c>
      <c r="F9821">
        <v>121395112</v>
      </c>
      <c r="G9821">
        <v>1</v>
      </c>
      <c r="H9821">
        <f>applerevenue[[#This Row],[high]]-applerevenue[[#This Row],[low]]</f>
        <v>0.69310000000000116</v>
      </c>
    </row>
    <row r="9822" spans="1:8" x14ac:dyDescent="0.25">
      <c r="A9822" s="1">
        <v>43791</v>
      </c>
      <c r="B9822">
        <v>64.419499999999999</v>
      </c>
      <c r="C9822">
        <v>64.564300000000003</v>
      </c>
      <c r="D9822">
        <v>63.990200000000002</v>
      </c>
      <c r="E9822">
        <v>64.220799999999997</v>
      </c>
      <c r="F9822">
        <v>65325052</v>
      </c>
      <c r="G9822">
        <v>1</v>
      </c>
      <c r="H9822">
        <f>applerevenue[[#This Row],[high]]-applerevenue[[#This Row],[low]]</f>
        <v>0.57410000000000139</v>
      </c>
    </row>
    <row r="9823" spans="1:8" x14ac:dyDescent="0.25">
      <c r="A9823" s="1">
        <v>43794</v>
      </c>
      <c r="B9823">
        <v>64.448999999999998</v>
      </c>
      <c r="C9823">
        <v>65.364000000000004</v>
      </c>
      <c r="D9823">
        <v>64.402299999999997</v>
      </c>
      <c r="E9823">
        <v>65.346800000000002</v>
      </c>
      <c r="F9823">
        <v>84118068</v>
      </c>
      <c r="G9823">
        <v>0</v>
      </c>
      <c r="H9823">
        <f>applerevenue[[#This Row],[high]]-applerevenue[[#This Row],[low]]</f>
        <v>0.96170000000000755</v>
      </c>
    </row>
    <row r="9824" spans="1:8" x14ac:dyDescent="0.25">
      <c r="A9824" s="1">
        <v>43795</v>
      </c>
      <c r="B9824">
        <v>65.486699999999999</v>
      </c>
      <c r="C9824">
        <v>65.540599999999998</v>
      </c>
      <c r="D9824">
        <v>64.397400000000005</v>
      </c>
      <c r="E9824">
        <v>64.836600000000004</v>
      </c>
      <c r="F9824">
        <v>105339528</v>
      </c>
      <c r="G9824">
        <v>1</v>
      </c>
      <c r="H9824">
        <f>applerevenue[[#This Row],[high]]-applerevenue[[#This Row],[low]]</f>
        <v>1.1431999999999931</v>
      </c>
    </row>
    <row r="9825" spans="1:8" x14ac:dyDescent="0.25">
      <c r="A9825" s="1">
        <v>43796</v>
      </c>
      <c r="B9825">
        <v>65.153000000000006</v>
      </c>
      <c r="C9825">
        <v>65.741799999999998</v>
      </c>
      <c r="D9825">
        <v>65.086799999999997</v>
      </c>
      <c r="E9825">
        <v>65.707499999999996</v>
      </c>
      <c r="F9825">
        <v>65544488</v>
      </c>
      <c r="G9825">
        <v>0</v>
      </c>
      <c r="H9825">
        <f>applerevenue[[#This Row],[high]]-applerevenue[[#This Row],[low]]</f>
        <v>0.65500000000000114</v>
      </c>
    </row>
    <row r="9826" spans="1:8" x14ac:dyDescent="0.25">
      <c r="A9826" s="1">
        <v>43798</v>
      </c>
      <c r="B9826">
        <v>65.403300000000002</v>
      </c>
      <c r="C9826">
        <v>65.746700000000004</v>
      </c>
      <c r="D9826">
        <v>65.231499999999997</v>
      </c>
      <c r="E9826">
        <v>65.562700000000007</v>
      </c>
      <c r="F9826">
        <v>46617452</v>
      </c>
      <c r="G9826">
        <v>0</v>
      </c>
      <c r="H9826">
        <f>applerevenue[[#This Row],[high]]-applerevenue[[#This Row],[low]]</f>
        <v>0.51520000000000721</v>
      </c>
    </row>
    <row r="9827" spans="1:8" x14ac:dyDescent="0.25">
      <c r="A9827" s="1">
        <v>43801</v>
      </c>
      <c r="B9827">
        <v>65.567599999999999</v>
      </c>
      <c r="C9827">
        <v>65.808099999999996</v>
      </c>
      <c r="D9827">
        <v>64.630499999999998</v>
      </c>
      <c r="E9827">
        <v>64.804699999999997</v>
      </c>
      <c r="F9827">
        <v>94774200</v>
      </c>
      <c r="G9827">
        <v>1</v>
      </c>
      <c r="H9827">
        <f>applerevenue[[#This Row],[high]]-applerevenue[[#This Row],[low]]</f>
        <v>1.1775999999999982</v>
      </c>
    </row>
    <row r="9828" spans="1:8" x14ac:dyDescent="0.25">
      <c r="A9828" s="1">
        <v>43802</v>
      </c>
      <c r="B9828">
        <v>63.369500000000002</v>
      </c>
      <c r="C9828">
        <v>63.668799999999997</v>
      </c>
      <c r="D9828">
        <v>62.874000000000002</v>
      </c>
      <c r="E9828">
        <v>63.6492</v>
      </c>
      <c r="F9828">
        <v>117509072</v>
      </c>
      <c r="G9828">
        <v>0</v>
      </c>
      <c r="H9828">
        <f>applerevenue[[#This Row],[high]]-applerevenue[[#This Row],[low]]</f>
        <v>0.79479999999999507</v>
      </c>
    </row>
    <row r="9829" spans="1:8" x14ac:dyDescent="0.25">
      <c r="A9829" s="1">
        <v>43803</v>
      </c>
      <c r="B9829">
        <v>64.046599999999998</v>
      </c>
      <c r="C9829">
        <v>64.596199999999996</v>
      </c>
      <c r="D9829">
        <v>63.951000000000001</v>
      </c>
      <c r="E9829">
        <v>64.210999999999999</v>
      </c>
      <c r="F9829">
        <v>67241552</v>
      </c>
      <c r="G9829">
        <v>0</v>
      </c>
      <c r="H9829">
        <f>applerevenue[[#This Row],[high]]-applerevenue[[#This Row],[low]]</f>
        <v>0.64519999999999555</v>
      </c>
    </row>
    <row r="9830" spans="1:8" x14ac:dyDescent="0.25">
      <c r="A9830" s="1">
        <v>43804</v>
      </c>
      <c r="B9830">
        <v>64.713899999999995</v>
      </c>
      <c r="C9830">
        <v>65.229100000000003</v>
      </c>
      <c r="D9830">
        <v>64.453900000000004</v>
      </c>
      <c r="E9830">
        <v>65.153000000000006</v>
      </c>
      <c r="F9830">
        <v>74645372</v>
      </c>
      <c r="G9830">
        <v>0</v>
      </c>
      <c r="H9830">
        <f>applerevenue[[#This Row],[high]]-applerevenue[[#This Row],[low]]</f>
        <v>0.77519999999999811</v>
      </c>
    </row>
    <row r="9831" spans="1:8" x14ac:dyDescent="0.25">
      <c r="A9831" s="1">
        <v>43805</v>
      </c>
      <c r="B9831">
        <v>65.619200000000006</v>
      </c>
      <c r="C9831">
        <v>66.482699999999994</v>
      </c>
      <c r="D9831">
        <v>65.575000000000003</v>
      </c>
      <c r="E9831">
        <v>66.411500000000004</v>
      </c>
      <c r="F9831">
        <v>106189972</v>
      </c>
      <c r="G9831">
        <v>0</v>
      </c>
      <c r="H9831">
        <f>applerevenue[[#This Row],[high]]-applerevenue[[#This Row],[low]]</f>
        <v>0.90769999999999129</v>
      </c>
    </row>
    <row r="9832" spans="1:8" x14ac:dyDescent="0.25">
      <c r="A9832" s="1">
        <v>43808</v>
      </c>
      <c r="B9832">
        <v>66.237399999999994</v>
      </c>
      <c r="C9832">
        <v>66.433599999999998</v>
      </c>
      <c r="D9832">
        <v>64.988699999999994</v>
      </c>
      <c r="E9832">
        <v>65.481800000000007</v>
      </c>
      <c r="F9832">
        <v>128730580</v>
      </c>
      <c r="G9832">
        <v>1</v>
      </c>
      <c r="H9832">
        <f>applerevenue[[#This Row],[high]]-applerevenue[[#This Row],[low]]</f>
        <v>1.4449000000000041</v>
      </c>
    </row>
    <row r="9833" spans="1:8" x14ac:dyDescent="0.25">
      <c r="A9833" s="1">
        <v>43809</v>
      </c>
      <c r="B9833">
        <v>65.893900000000002</v>
      </c>
      <c r="C9833">
        <v>66.254499999999993</v>
      </c>
      <c r="D9833">
        <v>65.221699999999998</v>
      </c>
      <c r="E9833">
        <v>65.864500000000007</v>
      </c>
      <c r="F9833">
        <v>90529532</v>
      </c>
      <c r="G9833">
        <v>1</v>
      </c>
      <c r="H9833">
        <f>applerevenue[[#This Row],[high]]-applerevenue[[#This Row],[low]]</f>
        <v>1.0327999999999946</v>
      </c>
    </row>
    <row r="9834" spans="1:8" x14ac:dyDescent="0.25">
      <c r="A9834" s="1">
        <v>43810</v>
      </c>
      <c r="B9834">
        <v>65.945400000000006</v>
      </c>
      <c r="C9834">
        <v>66.507199999999997</v>
      </c>
      <c r="D9834">
        <v>65.869399999999999</v>
      </c>
      <c r="E9834">
        <v>66.426299999999998</v>
      </c>
      <c r="F9834">
        <v>78893564</v>
      </c>
      <c r="G9834">
        <v>0</v>
      </c>
      <c r="H9834">
        <f>applerevenue[[#This Row],[high]]-applerevenue[[#This Row],[low]]</f>
        <v>0.63779999999999859</v>
      </c>
    </row>
    <row r="9835" spans="1:8" x14ac:dyDescent="0.25">
      <c r="A9835" s="1">
        <v>43811</v>
      </c>
      <c r="B9835">
        <v>65.692700000000002</v>
      </c>
      <c r="C9835">
        <v>66.865399999999994</v>
      </c>
      <c r="D9835">
        <v>65.580100000000002</v>
      </c>
      <c r="E9835">
        <v>66.595500000000001</v>
      </c>
      <c r="F9835">
        <v>137748168</v>
      </c>
      <c r="G9835">
        <v>0</v>
      </c>
      <c r="H9835">
        <f>applerevenue[[#This Row],[high]]-applerevenue[[#This Row],[low]]</f>
        <v>1.2852999999999923</v>
      </c>
    </row>
    <row r="9836" spans="1:8" x14ac:dyDescent="0.25">
      <c r="A9836" s="1">
        <v>43812</v>
      </c>
      <c r="B9836">
        <v>66.595500000000001</v>
      </c>
      <c r="C9836">
        <v>67.537599999999998</v>
      </c>
      <c r="D9836">
        <v>66.465500000000006</v>
      </c>
      <c r="E9836">
        <v>67.500799999999998</v>
      </c>
      <c r="F9836">
        <v>133731224</v>
      </c>
      <c r="G9836">
        <v>0</v>
      </c>
      <c r="H9836">
        <f>applerevenue[[#This Row],[high]]-applerevenue[[#This Row],[low]]</f>
        <v>1.0720999999999918</v>
      </c>
    </row>
    <row r="9837" spans="1:8" x14ac:dyDescent="0.25">
      <c r="A9837" s="1">
        <v>43815</v>
      </c>
      <c r="B9837">
        <v>67.954599999999999</v>
      </c>
      <c r="C9837">
        <v>68.884399999999999</v>
      </c>
      <c r="D9837">
        <v>67.949700000000007</v>
      </c>
      <c r="E9837">
        <v>68.656300000000002</v>
      </c>
      <c r="F9837">
        <v>128324420</v>
      </c>
      <c r="G9837">
        <v>0</v>
      </c>
      <c r="H9837">
        <f>applerevenue[[#This Row],[high]]-applerevenue[[#This Row],[low]]</f>
        <v>0.93469999999999231</v>
      </c>
    </row>
    <row r="9838" spans="1:8" x14ac:dyDescent="0.25">
      <c r="A9838" s="1">
        <v>43816</v>
      </c>
      <c r="B9838">
        <v>68.585099999999997</v>
      </c>
      <c r="C9838">
        <v>69.124799999999993</v>
      </c>
      <c r="D9838">
        <v>68.396199999999993</v>
      </c>
      <c r="E9838">
        <v>68.791200000000003</v>
      </c>
      <c r="F9838">
        <v>114303192</v>
      </c>
      <c r="G9838">
        <v>0</v>
      </c>
      <c r="H9838">
        <f>applerevenue[[#This Row],[high]]-applerevenue[[#This Row],[low]]</f>
        <v>0.72860000000000014</v>
      </c>
    </row>
    <row r="9839" spans="1:8" x14ac:dyDescent="0.25">
      <c r="A9839" s="1">
        <v>43817</v>
      </c>
      <c r="B9839">
        <v>68.641499999999994</v>
      </c>
      <c r="C9839">
        <v>69.156700000000001</v>
      </c>
      <c r="D9839">
        <v>68.474699999999999</v>
      </c>
      <c r="E9839">
        <v>68.626800000000003</v>
      </c>
      <c r="F9839">
        <v>116098748</v>
      </c>
      <c r="G9839">
        <v>1</v>
      </c>
      <c r="H9839">
        <f>applerevenue[[#This Row],[high]]-applerevenue[[#This Row],[low]]</f>
        <v>0.68200000000000216</v>
      </c>
    </row>
    <row r="9840" spans="1:8" x14ac:dyDescent="0.25">
      <c r="A9840" s="1">
        <v>43818</v>
      </c>
      <c r="B9840">
        <v>68.567899999999995</v>
      </c>
      <c r="C9840">
        <v>68.980099999999993</v>
      </c>
      <c r="D9840">
        <v>68.433000000000007</v>
      </c>
      <c r="E9840">
        <v>68.695499999999996</v>
      </c>
      <c r="F9840">
        <v>98507788</v>
      </c>
      <c r="G9840">
        <v>0</v>
      </c>
      <c r="H9840">
        <f>applerevenue[[#This Row],[high]]-applerevenue[[#This Row],[low]]</f>
        <v>0.54709999999998615</v>
      </c>
    </row>
    <row r="9841" spans="1:8" x14ac:dyDescent="0.25">
      <c r="A9841" s="1">
        <v>43819</v>
      </c>
      <c r="B9841">
        <v>69.237700000000004</v>
      </c>
      <c r="C9841">
        <v>69.340699999999998</v>
      </c>
      <c r="D9841">
        <v>68.337299999999999</v>
      </c>
      <c r="E9841">
        <v>68.553200000000004</v>
      </c>
      <c r="F9841">
        <v>276130972</v>
      </c>
      <c r="G9841">
        <v>1</v>
      </c>
      <c r="H9841">
        <f>applerevenue[[#This Row],[high]]-applerevenue[[#This Row],[low]]</f>
        <v>1.0033999999999992</v>
      </c>
    </row>
    <row r="9842" spans="1:8" x14ac:dyDescent="0.25">
      <c r="A9842" s="1">
        <v>43822</v>
      </c>
      <c r="B9842">
        <v>68.820599999999999</v>
      </c>
      <c r="C9842">
        <v>69.733199999999997</v>
      </c>
      <c r="D9842">
        <v>68.782200000000003</v>
      </c>
      <c r="E9842">
        <v>69.671899999999994</v>
      </c>
      <c r="F9842">
        <v>98711532</v>
      </c>
      <c r="G9842">
        <v>0</v>
      </c>
      <c r="H9842">
        <f>applerevenue[[#This Row],[high]]-applerevenue[[#This Row],[low]]</f>
        <v>0.95099999999999341</v>
      </c>
    </row>
    <row r="9843" spans="1:8" x14ac:dyDescent="0.25">
      <c r="A9843" s="1">
        <v>43823</v>
      </c>
      <c r="B9843">
        <v>69.841200000000001</v>
      </c>
      <c r="C9843">
        <v>69.890199999999993</v>
      </c>
      <c r="D9843">
        <v>69.406899999999993</v>
      </c>
      <c r="E9843">
        <v>69.738100000000003</v>
      </c>
      <c r="F9843">
        <v>48478856</v>
      </c>
      <c r="G9843">
        <v>1</v>
      </c>
      <c r="H9843">
        <f>applerevenue[[#This Row],[high]]-applerevenue[[#This Row],[low]]</f>
        <v>0.48329999999999984</v>
      </c>
    </row>
    <row r="9844" spans="1:8" x14ac:dyDescent="0.25">
      <c r="A9844" s="1">
        <v>43825</v>
      </c>
      <c r="B9844">
        <v>69.873099999999994</v>
      </c>
      <c r="C9844">
        <v>71.138900000000007</v>
      </c>
      <c r="D9844">
        <v>69.843599999999995</v>
      </c>
      <c r="E9844">
        <v>71.121799999999993</v>
      </c>
      <c r="F9844">
        <v>93336016</v>
      </c>
      <c r="G9844">
        <v>0</v>
      </c>
      <c r="H9844">
        <f>applerevenue[[#This Row],[high]]-applerevenue[[#This Row],[low]]</f>
        <v>1.2953000000000117</v>
      </c>
    </row>
    <row r="9845" spans="1:8" x14ac:dyDescent="0.25">
      <c r="A9845" s="1">
        <v>43826</v>
      </c>
      <c r="B9845">
        <v>71.418599999999998</v>
      </c>
      <c r="C9845">
        <v>72.117800000000003</v>
      </c>
      <c r="D9845">
        <v>70.682599999999994</v>
      </c>
      <c r="E9845">
        <v>71.094800000000006</v>
      </c>
      <c r="F9845">
        <v>146371744</v>
      </c>
      <c r="G9845">
        <v>1</v>
      </c>
      <c r="H9845">
        <f>applerevenue[[#This Row],[high]]-applerevenue[[#This Row],[low]]</f>
        <v>1.4352000000000089</v>
      </c>
    </row>
    <row r="9846" spans="1:8" x14ac:dyDescent="0.25">
      <c r="A9846" s="1">
        <v>43829</v>
      </c>
      <c r="B9846">
        <v>71.011399999999995</v>
      </c>
      <c r="C9846">
        <v>71.803799999999995</v>
      </c>
      <c r="D9846">
        <v>69.971199999999996</v>
      </c>
      <c r="E9846">
        <v>71.5167</v>
      </c>
      <c r="F9846">
        <v>144238456</v>
      </c>
      <c r="G9846">
        <v>0</v>
      </c>
      <c r="H9846">
        <f>applerevenue[[#This Row],[high]]-applerevenue[[#This Row],[low]]</f>
        <v>1.8325999999999993</v>
      </c>
    </row>
    <row r="9847" spans="1:8" x14ac:dyDescent="0.25">
      <c r="A9847" s="1">
        <v>43830</v>
      </c>
      <c r="B9847">
        <v>71.1267</v>
      </c>
      <c r="C9847">
        <v>72.046599999999998</v>
      </c>
      <c r="D9847">
        <v>71.0261</v>
      </c>
      <c r="E9847">
        <v>72.039299999999997</v>
      </c>
      <c r="F9847">
        <v>100990500</v>
      </c>
      <c r="G9847">
        <v>0</v>
      </c>
      <c r="H9847">
        <f>applerevenue[[#This Row],[high]]-applerevenue[[#This Row],[low]]</f>
        <v>1.0204999999999984</v>
      </c>
    </row>
    <row r="9848" spans="1:8" x14ac:dyDescent="0.25">
      <c r="A9848" s="1">
        <v>43832</v>
      </c>
      <c r="B9848">
        <v>72.674700000000001</v>
      </c>
      <c r="C9848">
        <v>73.744299999999996</v>
      </c>
      <c r="D9848">
        <v>72.417100000000005</v>
      </c>
      <c r="E9848">
        <v>73.682900000000004</v>
      </c>
      <c r="F9848">
        <v>135647456</v>
      </c>
      <c r="G9848">
        <v>0</v>
      </c>
      <c r="H9848">
        <f>applerevenue[[#This Row],[high]]-applerevenue[[#This Row],[low]]</f>
        <v>1.3271999999999906</v>
      </c>
    </row>
    <row r="9849" spans="1:8" x14ac:dyDescent="0.25">
      <c r="A9849" s="1">
        <v>43833</v>
      </c>
      <c r="B9849">
        <v>72.897900000000007</v>
      </c>
      <c r="C9849">
        <v>73.739400000000003</v>
      </c>
      <c r="D9849">
        <v>72.738399999999999</v>
      </c>
      <c r="E9849">
        <v>72.9666</v>
      </c>
      <c r="F9849">
        <v>146535512</v>
      </c>
      <c r="G9849">
        <v>0</v>
      </c>
      <c r="H9849">
        <f>applerevenue[[#This Row],[high]]-applerevenue[[#This Row],[low]]</f>
        <v>1.0010000000000048</v>
      </c>
    </row>
    <row r="9850" spans="1:8" x14ac:dyDescent="0.25">
      <c r="A9850" s="1">
        <v>43836</v>
      </c>
      <c r="B9850">
        <v>72.073599999999999</v>
      </c>
      <c r="C9850">
        <v>73.587299999999999</v>
      </c>
      <c r="D9850">
        <v>71.8185</v>
      </c>
      <c r="E9850">
        <v>73.548000000000002</v>
      </c>
      <c r="F9850">
        <v>117288824</v>
      </c>
      <c r="G9850">
        <v>0</v>
      </c>
      <c r="H9850">
        <f>applerevenue[[#This Row],[high]]-applerevenue[[#This Row],[low]]</f>
        <v>1.7687999999999988</v>
      </c>
    </row>
    <row r="9851" spans="1:8" x14ac:dyDescent="0.25">
      <c r="A9851" s="1">
        <v>43837</v>
      </c>
      <c r="B9851">
        <v>73.5578</v>
      </c>
      <c r="C9851">
        <v>73.817899999999995</v>
      </c>
      <c r="D9851">
        <v>72.978899999999996</v>
      </c>
      <c r="E9851">
        <v>73.202100000000002</v>
      </c>
      <c r="F9851">
        <v>111510620</v>
      </c>
      <c r="G9851">
        <v>1</v>
      </c>
      <c r="H9851">
        <f>applerevenue[[#This Row],[high]]-applerevenue[[#This Row],[low]]</f>
        <v>0.83899999999999864</v>
      </c>
    </row>
    <row r="9852" spans="1:8" x14ac:dyDescent="0.25">
      <c r="A9852" s="1">
        <v>43838</v>
      </c>
      <c r="B9852">
        <v>72.900400000000005</v>
      </c>
      <c r="C9852">
        <v>74.686300000000003</v>
      </c>
      <c r="D9852">
        <v>72.8994</v>
      </c>
      <c r="E9852">
        <v>74.3797</v>
      </c>
      <c r="F9852">
        <v>132363784</v>
      </c>
      <c r="G9852">
        <v>0</v>
      </c>
      <c r="H9852">
        <f>applerevenue[[#This Row],[high]]-applerevenue[[#This Row],[low]]</f>
        <v>1.7869000000000028</v>
      </c>
    </row>
    <row r="9853" spans="1:8" x14ac:dyDescent="0.25">
      <c r="A9853" s="1">
        <v>43839</v>
      </c>
      <c r="B9853">
        <v>75.372</v>
      </c>
      <c r="C9853">
        <v>76.155799999999999</v>
      </c>
      <c r="D9853">
        <v>75.118099999999998</v>
      </c>
      <c r="E9853">
        <v>75.959500000000006</v>
      </c>
      <c r="F9853">
        <v>167082252</v>
      </c>
      <c r="G9853">
        <v>0</v>
      </c>
      <c r="H9853">
        <f>applerevenue[[#This Row],[high]]-applerevenue[[#This Row],[low]]</f>
        <v>1.037700000000001</v>
      </c>
    </row>
    <row r="9854" spans="1:8" x14ac:dyDescent="0.25">
      <c r="A9854" s="1">
        <v>43840</v>
      </c>
      <c r="B9854">
        <v>76.197500000000005</v>
      </c>
      <c r="C9854">
        <v>76.705299999999994</v>
      </c>
      <c r="D9854">
        <v>75.620999999999995</v>
      </c>
      <c r="E9854">
        <v>76.131299999999996</v>
      </c>
      <c r="F9854">
        <v>140869088</v>
      </c>
      <c r="G9854">
        <v>1</v>
      </c>
      <c r="H9854">
        <f>applerevenue[[#This Row],[high]]-applerevenue[[#This Row],[low]]</f>
        <v>1.0842999999999989</v>
      </c>
    </row>
    <row r="9855" spans="1:8" x14ac:dyDescent="0.25">
      <c r="A9855" s="1">
        <v>43843</v>
      </c>
      <c r="B9855">
        <v>76.452600000000004</v>
      </c>
      <c r="C9855">
        <v>77.784700000000001</v>
      </c>
      <c r="D9855">
        <v>76.332400000000007</v>
      </c>
      <c r="E9855">
        <v>77.757800000000003</v>
      </c>
      <c r="F9855">
        <v>120114968</v>
      </c>
      <c r="G9855">
        <v>0</v>
      </c>
      <c r="H9855">
        <f>applerevenue[[#This Row],[high]]-applerevenue[[#This Row],[low]]</f>
        <v>1.4522999999999939</v>
      </c>
    </row>
    <row r="9856" spans="1:8" x14ac:dyDescent="0.25">
      <c r="A9856" s="1">
        <v>43844</v>
      </c>
      <c r="B9856">
        <v>77.694000000000003</v>
      </c>
      <c r="C9856">
        <v>77.907399999999996</v>
      </c>
      <c r="D9856">
        <v>76.582700000000003</v>
      </c>
      <c r="E9856">
        <v>76.707800000000006</v>
      </c>
      <c r="F9856">
        <v>162613828</v>
      </c>
      <c r="G9856">
        <v>1</v>
      </c>
      <c r="H9856">
        <f>applerevenue[[#This Row],[high]]-applerevenue[[#This Row],[low]]</f>
        <v>1.3246999999999929</v>
      </c>
    </row>
    <row r="9857" spans="1:8" x14ac:dyDescent="0.25">
      <c r="A9857" s="1">
        <v>43845</v>
      </c>
      <c r="B9857">
        <v>76.504199999999997</v>
      </c>
      <c r="C9857">
        <v>77.399600000000007</v>
      </c>
      <c r="D9857">
        <v>75.939899999999994</v>
      </c>
      <c r="E9857">
        <v>76.379000000000005</v>
      </c>
      <c r="F9857">
        <v>121923528</v>
      </c>
      <c r="G9857">
        <v>1</v>
      </c>
      <c r="H9857">
        <f>applerevenue[[#This Row],[high]]-applerevenue[[#This Row],[low]]</f>
        <v>1.4597000000000122</v>
      </c>
    </row>
    <row r="9858" spans="1:8" x14ac:dyDescent="0.25">
      <c r="A9858" s="1">
        <v>43846</v>
      </c>
      <c r="B9858">
        <v>76.930999999999997</v>
      </c>
      <c r="C9858">
        <v>77.448700000000002</v>
      </c>
      <c r="D9858">
        <v>76.563000000000002</v>
      </c>
      <c r="E9858">
        <v>77.335800000000006</v>
      </c>
      <c r="F9858">
        <v>108829016</v>
      </c>
      <c r="G9858">
        <v>0</v>
      </c>
      <c r="H9858">
        <f>applerevenue[[#This Row],[high]]-applerevenue[[#This Row],[low]]</f>
        <v>0.88569999999999993</v>
      </c>
    </row>
    <row r="9859" spans="1:8" x14ac:dyDescent="0.25">
      <c r="A9859" s="1">
        <v>43847</v>
      </c>
      <c r="B9859">
        <v>77.588499999999996</v>
      </c>
      <c r="C9859">
        <v>78.194400000000002</v>
      </c>
      <c r="D9859">
        <v>77.276899999999998</v>
      </c>
      <c r="E9859">
        <v>78.191999999999993</v>
      </c>
      <c r="F9859">
        <v>137816468</v>
      </c>
      <c r="G9859">
        <v>0</v>
      </c>
      <c r="H9859">
        <f>applerevenue[[#This Row],[high]]-applerevenue[[#This Row],[low]]</f>
        <v>0.91750000000000398</v>
      </c>
    </row>
    <row r="9860" spans="1:8" x14ac:dyDescent="0.25">
      <c r="A9860" s="1">
        <v>43851</v>
      </c>
      <c r="B9860">
        <v>77.8142</v>
      </c>
      <c r="C9860">
        <v>78.263099999999994</v>
      </c>
      <c r="D9860">
        <v>77.522300000000001</v>
      </c>
      <c r="E9860">
        <v>77.662099999999995</v>
      </c>
      <c r="F9860">
        <v>108940156</v>
      </c>
      <c r="G9860">
        <v>1</v>
      </c>
      <c r="H9860">
        <f>applerevenue[[#This Row],[high]]-applerevenue[[#This Row],[low]]</f>
        <v>0.74079999999999302</v>
      </c>
    </row>
    <row r="9861" spans="1:8" x14ac:dyDescent="0.25">
      <c r="A9861" s="1">
        <v>43852</v>
      </c>
      <c r="B9861">
        <v>78.155199999999994</v>
      </c>
      <c r="C9861">
        <v>78.501099999999994</v>
      </c>
      <c r="D9861">
        <v>77.843599999999995</v>
      </c>
      <c r="E9861">
        <v>77.939300000000003</v>
      </c>
      <c r="F9861">
        <v>101832460</v>
      </c>
      <c r="G9861">
        <v>1</v>
      </c>
      <c r="H9861">
        <f>applerevenue[[#This Row],[high]]-applerevenue[[#This Row],[low]]</f>
        <v>0.65749999999999886</v>
      </c>
    </row>
    <row r="9862" spans="1:8" x14ac:dyDescent="0.25">
      <c r="A9862" s="1">
        <v>43853</v>
      </c>
      <c r="B9862">
        <v>77.993300000000005</v>
      </c>
      <c r="C9862">
        <v>78.395600000000002</v>
      </c>
      <c r="D9862">
        <v>77.436400000000006</v>
      </c>
      <c r="E9862">
        <v>78.314599999999999</v>
      </c>
      <c r="F9862">
        <v>104471972</v>
      </c>
      <c r="G9862">
        <v>0</v>
      </c>
      <c r="H9862">
        <f>applerevenue[[#This Row],[high]]-applerevenue[[#This Row],[low]]</f>
        <v>0.95919999999999561</v>
      </c>
    </row>
    <row r="9863" spans="1:8" x14ac:dyDescent="0.25">
      <c r="A9863" s="1">
        <v>43854</v>
      </c>
      <c r="B9863">
        <v>78.564899999999994</v>
      </c>
      <c r="C9863">
        <v>79.320499999999996</v>
      </c>
      <c r="D9863">
        <v>77.894800000000004</v>
      </c>
      <c r="E9863">
        <v>78.088899999999995</v>
      </c>
      <c r="F9863">
        <v>146537520</v>
      </c>
      <c r="G9863">
        <v>1</v>
      </c>
      <c r="H9863">
        <f>applerevenue[[#This Row],[high]]-applerevenue[[#This Row],[low]]</f>
        <v>1.425699999999992</v>
      </c>
    </row>
    <row r="9864" spans="1:8" x14ac:dyDescent="0.25">
      <c r="A9864" s="1">
        <v>43857</v>
      </c>
      <c r="B9864">
        <v>76.064999999999998</v>
      </c>
      <c r="C9864">
        <v>76.484499999999997</v>
      </c>
      <c r="D9864">
        <v>74.794300000000007</v>
      </c>
      <c r="E9864">
        <v>75.792699999999996</v>
      </c>
      <c r="F9864">
        <v>161940020</v>
      </c>
      <c r="G9864">
        <v>1</v>
      </c>
      <c r="H9864">
        <f>applerevenue[[#This Row],[high]]-applerevenue[[#This Row],[low]]</f>
        <v>1.6901999999999902</v>
      </c>
    </row>
    <row r="9865" spans="1:8" x14ac:dyDescent="0.25">
      <c r="A9865" s="1">
        <v>43858</v>
      </c>
      <c r="B9865">
        <v>76.688199999999995</v>
      </c>
      <c r="C9865">
        <v>78.111000000000004</v>
      </c>
      <c r="D9865">
        <v>76.587599999999995</v>
      </c>
      <c r="E9865">
        <v>77.936800000000005</v>
      </c>
      <c r="F9865">
        <v>162233944</v>
      </c>
      <c r="G9865">
        <v>0</v>
      </c>
      <c r="H9865">
        <f>applerevenue[[#This Row],[high]]-applerevenue[[#This Row],[low]]</f>
        <v>1.5234000000000094</v>
      </c>
    </row>
    <row r="9866" spans="1:8" x14ac:dyDescent="0.25">
      <c r="A9866" s="1">
        <v>43859</v>
      </c>
      <c r="B9866">
        <v>79.595200000000006</v>
      </c>
      <c r="C9866">
        <v>80.429299999999998</v>
      </c>
      <c r="D9866">
        <v>78.842100000000002</v>
      </c>
      <c r="E9866">
        <v>79.568299999999994</v>
      </c>
      <c r="F9866">
        <v>216599712</v>
      </c>
      <c r="G9866">
        <v>1</v>
      </c>
      <c r="H9866">
        <f>applerevenue[[#This Row],[high]]-applerevenue[[#This Row],[low]]</f>
        <v>1.5871999999999957</v>
      </c>
    </row>
    <row r="9867" spans="1:8" x14ac:dyDescent="0.25">
      <c r="A9867" s="1">
        <v>43860</v>
      </c>
      <c r="B9867">
        <v>78.636899999999997</v>
      </c>
      <c r="C9867">
        <v>79.506900000000002</v>
      </c>
      <c r="D9867">
        <v>78.196899999999999</v>
      </c>
      <c r="E9867">
        <v>79.4529</v>
      </c>
      <c r="F9867">
        <v>126743232</v>
      </c>
      <c r="G9867">
        <v>0</v>
      </c>
      <c r="H9867">
        <f>applerevenue[[#This Row],[high]]-applerevenue[[#This Row],[low]]</f>
        <v>1.3100000000000023</v>
      </c>
    </row>
    <row r="9868" spans="1:8" x14ac:dyDescent="0.25">
      <c r="A9868" s="1">
        <v>43861</v>
      </c>
      <c r="B9868">
        <v>78.731700000000004</v>
      </c>
      <c r="C9868">
        <v>79.161000000000001</v>
      </c>
      <c r="D9868">
        <v>75.630799999999994</v>
      </c>
      <c r="E9868">
        <v>75.930099999999996</v>
      </c>
      <c r="F9868">
        <v>199588384</v>
      </c>
      <c r="G9868">
        <v>1</v>
      </c>
      <c r="H9868">
        <f>applerevenue[[#This Row],[high]]-applerevenue[[#This Row],[low]]</f>
        <v>3.5302000000000078</v>
      </c>
    </row>
    <row r="9869" spans="1:8" x14ac:dyDescent="0.25">
      <c r="A9869" s="1">
        <v>43864</v>
      </c>
      <c r="B9869">
        <v>74.652000000000001</v>
      </c>
      <c r="C9869">
        <v>76.906499999999994</v>
      </c>
      <c r="D9869">
        <v>74.1417</v>
      </c>
      <c r="E9869">
        <v>75.721599999999995</v>
      </c>
      <c r="F9869">
        <v>173985604</v>
      </c>
      <c r="G9869">
        <v>0</v>
      </c>
      <c r="H9869">
        <f>applerevenue[[#This Row],[high]]-applerevenue[[#This Row],[low]]</f>
        <v>2.7647999999999939</v>
      </c>
    </row>
    <row r="9870" spans="1:8" x14ac:dyDescent="0.25">
      <c r="A9870" s="1">
        <v>43865</v>
      </c>
      <c r="B9870">
        <v>77.352999999999994</v>
      </c>
      <c r="C9870">
        <v>78.415199999999999</v>
      </c>
      <c r="D9870">
        <v>76.941900000000004</v>
      </c>
      <c r="E9870">
        <v>78.221400000000003</v>
      </c>
      <c r="F9870">
        <v>136616536</v>
      </c>
      <c r="G9870">
        <v>0</v>
      </c>
      <c r="H9870">
        <f>applerevenue[[#This Row],[high]]-applerevenue[[#This Row],[low]]</f>
        <v>1.4732999999999947</v>
      </c>
    </row>
    <row r="9871" spans="1:8" x14ac:dyDescent="0.25">
      <c r="A9871" s="1">
        <v>43866</v>
      </c>
      <c r="B9871">
        <v>79.367099999999994</v>
      </c>
      <c r="C9871">
        <v>79.671300000000002</v>
      </c>
      <c r="D9871">
        <v>78.245999999999995</v>
      </c>
      <c r="E9871">
        <v>78.859300000000005</v>
      </c>
      <c r="F9871">
        <v>118826872</v>
      </c>
      <c r="G9871">
        <v>1</v>
      </c>
      <c r="H9871">
        <f>applerevenue[[#This Row],[high]]-applerevenue[[#This Row],[low]]</f>
        <v>1.4253000000000071</v>
      </c>
    </row>
    <row r="9872" spans="1:8" x14ac:dyDescent="0.25">
      <c r="A9872" s="1">
        <v>43867</v>
      </c>
      <c r="B9872">
        <v>79.134</v>
      </c>
      <c r="C9872">
        <v>79.784099999999995</v>
      </c>
      <c r="D9872">
        <v>78.567300000000003</v>
      </c>
      <c r="E9872">
        <v>79.781700000000001</v>
      </c>
      <c r="F9872">
        <v>105425540</v>
      </c>
      <c r="G9872">
        <v>0</v>
      </c>
      <c r="H9872">
        <f>applerevenue[[#This Row],[high]]-applerevenue[[#This Row],[low]]</f>
        <v>1.2167999999999921</v>
      </c>
    </row>
    <row r="9873" spans="1:8" x14ac:dyDescent="0.25">
      <c r="A9873" s="1">
        <v>43868</v>
      </c>
      <c r="B9873">
        <v>79.275199999999998</v>
      </c>
      <c r="C9873">
        <v>79.528499999999994</v>
      </c>
      <c r="D9873">
        <v>78.200599999999994</v>
      </c>
      <c r="E9873">
        <v>78.699799999999996</v>
      </c>
      <c r="F9873">
        <v>117684048</v>
      </c>
      <c r="G9873">
        <v>1</v>
      </c>
      <c r="H9873">
        <f>applerevenue[[#This Row],[high]]-applerevenue[[#This Row],[low]]</f>
        <v>1.3278999999999996</v>
      </c>
    </row>
    <row r="9874" spans="1:8" x14ac:dyDescent="0.25">
      <c r="A9874" s="1">
        <v>43871</v>
      </c>
      <c r="B9874">
        <v>77.261200000000002</v>
      </c>
      <c r="C9874">
        <v>79.073599999999999</v>
      </c>
      <c r="D9874">
        <v>77.180099999999996</v>
      </c>
      <c r="E9874">
        <v>79.073599999999999</v>
      </c>
      <c r="F9874">
        <v>109348860</v>
      </c>
      <c r="G9874">
        <v>0</v>
      </c>
      <c r="H9874">
        <f>applerevenue[[#This Row],[high]]-applerevenue[[#This Row],[low]]</f>
        <v>1.8935000000000031</v>
      </c>
    </row>
    <row r="9875" spans="1:8" x14ac:dyDescent="0.25">
      <c r="A9875" s="1">
        <v>43872</v>
      </c>
      <c r="B9875">
        <v>79.577699999999993</v>
      </c>
      <c r="C9875">
        <v>79.651499999999999</v>
      </c>
      <c r="D9875">
        <v>78.375200000000007</v>
      </c>
      <c r="E9875">
        <v>78.596500000000006</v>
      </c>
      <c r="F9875">
        <v>94323120</v>
      </c>
      <c r="G9875">
        <v>1</v>
      </c>
      <c r="H9875">
        <f>applerevenue[[#This Row],[high]]-applerevenue[[#This Row],[low]]</f>
        <v>1.276299999999992</v>
      </c>
    </row>
    <row r="9876" spans="1:8" x14ac:dyDescent="0.25">
      <c r="A9876" s="1">
        <v>43873</v>
      </c>
      <c r="B9876">
        <v>79.053899999999999</v>
      </c>
      <c r="C9876">
        <v>80.4679</v>
      </c>
      <c r="D9876">
        <v>79.053899999999999</v>
      </c>
      <c r="E9876">
        <v>80.462999999999994</v>
      </c>
      <c r="F9876">
        <v>113730292</v>
      </c>
      <c r="G9876">
        <v>0</v>
      </c>
      <c r="H9876">
        <f>applerevenue[[#This Row],[high]]-applerevenue[[#This Row],[low]]</f>
        <v>1.4140000000000015</v>
      </c>
    </row>
    <row r="9877" spans="1:8" x14ac:dyDescent="0.25">
      <c r="A9877" s="1">
        <v>43874</v>
      </c>
      <c r="B9877">
        <v>79.722800000000007</v>
      </c>
      <c r="C9877">
        <v>80.221999999999994</v>
      </c>
      <c r="D9877">
        <v>79.516199999999998</v>
      </c>
      <c r="E9877">
        <v>79.89</v>
      </c>
      <c r="F9877">
        <v>94747568</v>
      </c>
      <c r="G9877">
        <v>0</v>
      </c>
      <c r="H9877">
        <f>applerevenue[[#This Row],[high]]-applerevenue[[#This Row],[low]]</f>
        <v>0.70579999999999643</v>
      </c>
    </row>
    <row r="9878" spans="1:8" x14ac:dyDescent="0.25">
      <c r="A9878" s="1">
        <v>43875</v>
      </c>
      <c r="B9878">
        <v>79.855599999999995</v>
      </c>
      <c r="C9878">
        <v>80.162999999999997</v>
      </c>
      <c r="D9878">
        <v>79.393299999999996</v>
      </c>
      <c r="E9878">
        <v>79.909700000000001</v>
      </c>
      <c r="F9878">
        <v>80113788</v>
      </c>
      <c r="G9878">
        <v>0</v>
      </c>
      <c r="H9878">
        <f>applerevenue[[#This Row],[high]]-applerevenue[[#This Row],[low]]</f>
        <v>0.76970000000000027</v>
      </c>
    </row>
    <row r="9879" spans="1:8" x14ac:dyDescent="0.25">
      <c r="A9879" s="1">
        <v>43879</v>
      </c>
      <c r="B9879">
        <v>77.551400000000001</v>
      </c>
      <c r="C9879">
        <v>78.630899999999997</v>
      </c>
      <c r="D9879">
        <v>77.367000000000004</v>
      </c>
      <c r="E9879">
        <v>78.4465</v>
      </c>
      <c r="F9879">
        <v>152762180</v>
      </c>
      <c r="G9879">
        <v>0</v>
      </c>
      <c r="H9879">
        <f>applerevenue[[#This Row],[high]]-applerevenue[[#This Row],[low]]</f>
        <v>1.2638999999999925</v>
      </c>
    </row>
    <row r="9880" spans="1:8" x14ac:dyDescent="0.25">
      <c r="A9880" s="1">
        <v>43880</v>
      </c>
      <c r="B9880">
        <v>78.692400000000006</v>
      </c>
      <c r="C9880">
        <v>79.816299999999998</v>
      </c>
      <c r="D9880">
        <v>78.692400000000006</v>
      </c>
      <c r="E9880">
        <v>79.582599999999999</v>
      </c>
      <c r="F9880">
        <v>93983964</v>
      </c>
      <c r="G9880">
        <v>0</v>
      </c>
      <c r="H9880">
        <f>applerevenue[[#This Row],[high]]-applerevenue[[#This Row],[low]]</f>
        <v>1.1238999999999919</v>
      </c>
    </row>
    <row r="9881" spans="1:8" x14ac:dyDescent="0.25">
      <c r="A9881" s="1">
        <v>43881</v>
      </c>
      <c r="B9881">
        <v>79.339200000000005</v>
      </c>
      <c r="C9881">
        <v>79.835899999999995</v>
      </c>
      <c r="D9881">
        <v>78.252200000000002</v>
      </c>
      <c r="E9881">
        <v>78.766199999999998</v>
      </c>
      <c r="F9881">
        <v>100565956</v>
      </c>
      <c r="G9881">
        <v>1</v>
      </c>
      <c r="H9881">
        <f>applerevenue[[#This Row],[high]]-applerevenue[[#This Row],[low]]</f>
        <v>1.5836999999999932</v>
      </c>
    </row>
    <row r="9882" spans="1:8" x14ac:dyDescent="0.25">
      <c r="A9882" s="1">
        <v>43882</v>
      </c>
      <c r="B9882">
        <v>78.353099999999998</v>
      </c>
      <c r="C9882">
        <v>78.803100000000001</v>
      </c>
      <c r="D9882">
        <v>76.356200000000001</v>
      </c>
      <c r="E9882">
        <v>76.9833</v>
      </c>
      <c r="F9882">
        <v>129705660</v>
      </c>
      <c r="G9882">
        <v>1</v>
      </c>
      <c r="H9882">
        <f>applerevenue[[#This Row],[high]]-applerevenue[[#This Row],[low]]</f>
        <v>2.4468999999999994</v>
      </c>
    </row>
    <row r="9883" spans="1:8" x14ac:dyDescent="0.25">
      <c r="A9883" s="1">
        <v>43885</v>
      </c>
      <c r="B9883">
        <v>73.100300000000004</v>
      </c>
      <c r="C9883">
        <v>74.802099999999996</v>
      </c>
      <c r="D9883">
        <v>71.125699999999995</v>
      </c>
      <c r="E9883">
        <v>73.326599999999999</v>
      </c>
      <c r="F9883">
        <v>222195312</v>
      </c>
      <c r="G9883">
        <v>0</v>
      </c>
      <c r="H9883">
        <f>applerevenue[[#This Row],[high]]-applerevenue[[#This Row],[low]]</f>
        <v>3.676400000000001</v>
      </c>
    </row>
    <row r="9884" spans="1:8" x14ac:dyDescent="0.25">
      <c r="A9884" s="1">
        <v>43886</v>
      </c>
      <c r="B9884">
        <v>74.007800000000003</v>
      </c>
      <c r="C9884">
        <v>74.396299999999997</v>
      </c>
      <c r="D9884">
        <v>70.363299999999995</v>
      </c>
      <c r="E9884">
        <v>70.8429</v>
      </c>
      <c r="F9884">
        <v>230673456</v>
      </c>
      <c r="G9884">
        <v>1</v>
      </c>
      <c r="H9884">
        <f>applerevenue[[#This Row],[high]]-applerevenue[[#This Row],[low]]</f>
        <v>4.0330000000000013</v>
      </c>
    </row>
    <row r="9885" spans="1:8" x14ac:dyDescent="0.25">
      <c r="A9885" s="1">
        <v>43887</v>
      </c>
      <c r="B9885">
        <v>70.461699999999993</v>
      </c>
      <c r="C9885">
        <v>73.252799999999993</v>
      </c>
      <c r="D9885">
        <v>70.454300000000003</v>
      </c>
      <c r="E9885">
        <v>71.966700000000003</v>
      </c>
      <c r="F9885">
        <v>198713724</v>
      </c>
      <c r="G9885">
        <v>0</v>
      </c>
      <c r="H9885">
        <f>applerevenue[[#This Row],[high]]-applerevenue[[#This Row],[low]]</f>
        <v>2.79849999999999</v>
      </c>
    </row>
    <row r="9886" spans="1:8" x14ac:dyDescent="0.25">
      <c r="A9886" s="1">
        <v>43888</v>
      </c>
      <c r="B9886">
        <v>69.126400000000004</v>
      </c>
      <c r="C9886">
        <v>70.331400000000002</v>
      </c>
      <c r="D9886">
        <v>67.124600000000001</v>
      </c>
      <c r="E9886">
        <v>67.2624</v>
      </c>
      <c r="F9886">
        <v>320605524</v>
      </c>
      <c r="G9886">
        <v>1</v>
      </c>
      <c r="H9886">
        <f>applerevenue[[#This Row],[high]]-applerevenue[[#This Row],[low]]</f>
        <v>3.2068000000000012</v>
      </c>
    </row>
    <row r="9887" spans="1:8" x14ac:dyDescent="0.25">
      <c r="A9887" s="1">
        <v>43889</v>
      </c>
      <c r="B9887">
        <v>63.263800000000003</v>
      </c>
      <c r="C9887">
        <v>68.4649</v>
      </c>
      <c r="D9887">
        <v>63.044899999999998</v>
      </c>
      <c r="E9887">
        <v>67.222999999999999</v>
      </c>
      <c r="F9887">
        <v>426884920</v>
      </c>
      <c r="G9887">
        <v>0</v>
      </c>
      <c r="H9887">
        <f>applerevenue[[#This Row],[high]]-applerevenue[[#This Row],[low]]</f>
        <v>5.4200000000000017</v>
      </c>
    </row>
    <row r="9888" spans="1:8" x14ac:dyDescent="0.25">
      <c r="A9888" s="1">
        <v>43892</v>
      </c>
      <c r="B9888">
        <v>69.416600000000003</v>
      </c>
      <c r="C9888">
        <v>74.128299999999996</v>
      </c>
      <c r="D9888">
        <v>68.295199999999994</v>
      </c>
      <c r="E9888">
        <v>73.481499999999997</v>
      </c>
      <c r="F9888">
        <v>341397356</v>
      </c>
      <c r="G9888">
        <v>0</v>
      </c>
      <c r="H9888">
        <f>applerevenue[[#This Row],[high]]-applerevenue[[#This Row],[low]]</f>
        <v>5.8331000000000017</v>
      </c>
    </row>
    <row r="9889" spans="1:8" x14ac:dyDescent="0.25">
      <c r="A9889" s="1">
        <v>43893</v>
      </c>
      <c r="B9889">
        <v>74.676699999999997</v>
      </c>
      <c r="C9889">
        <v>74.757800000000003</v>
      </c>
      <c r="D9889">
        <v>70.282200000000003</v>
      </c>
      <c r="E9889">
        <v>71.147800000000004</v>
      </c>
      <c r="F9889">
        <v>319475408</v>
      </c>
      <c r="G9889">
        <v>1</v>
      </c>
      <c r="H9889">
        <f>applerevenue[[#This Row],[high]]-applerevenue[[#This Row],[low]]</f>
        <v>4.4756</v>
      </c>
    </row>
    <row r="9890" spans="1:8" x14ac:dyDescent="0.25">
      <c r="A9890" s="1">
        <v>43894</v>
      </c>
      <c r="B9890">
        <v>72.898700000000005</v>
      </c>
      <c r="C9890">
        <v>74.610299999999995</v>
      </c>
      <c r="D9890">
        <v>72.084699999999998</v>
      </c>
      <c r="E9890">
        <v>74.447999999999993</v>
      </c>
      <c r="F9890">
        <v>219178272</v>
      </c>
      <c r="G9890">
        <v>0</v>
      </c>
      <c r="H9890">
        <f>applerevenue[[#This Row],[high]]-applerevenue[[#This Row],[low]]</f>
        <v>2.5255999999999972</v>
      </c>
    </row>
    <row r="9891" spans="1:8" x14ac:dyDescent="0.25">
      <c r="A9891" s="1">
        <v>43895</v>
      </c>
      <c r="B9891">
        <v>72.672499999999999</v>
      </c>
      <c r="C9891">
        <v>73.663499999999999</v>
      </c>
      <c r="D9891">
        <v>71.661799999999999</v>
      </c>
      <c r="E9891">
        <v>72.033100000000005</v>
      </c>
      <c r="F9891">
        <v>187572876</v>
      </c>
      <c r="G9891">
        <v>1</v>
      </c>
      <c r="H9891">
        <f>applerevenue[[#This Row],[high]]-applerevenue[[#This Row],[low]]</f>
        <v>2.0016999999999996</v>
      </c>
    </row>
    <row r="9892" spans="1:8" x14ac:dyDescent="0.25">
      <c r="A9892" s="1">
        <v>43896</v>
      </c>
      <c r="B9892">
        <v>69.347700000000003</v>
      </c>
      <c r="C9892">
        <v>71.5167</v>
      </c>
      <c r="D9892">
        <v>69.158299999999997</v>
      </c>
      <c r="E9892">
        <v>71.076499999999996</v>
      </c>
      <c r="F9892">
        <v>226176984</v>
      </c>
      <c r="G9892">
        <v>0</v>
      </c>
      <c r="H9892">
        <f>applerevenue[[#This Row],[high]]-applerevenue[[#This Row],[low]]</f>
        <v>2.3584000000000032</v>
      </c>
    </row>
    <row r="9893" spans="1:8" x14ac:dyDescent="0.25">
      <c r="A9893" s="1">
        <v>43899</v>
      </c>
      <c r="B9893">
        <v>64.859800000000007</v>
      </c>
      <c r="C9893">
        <v>68.386200000000002</v>
      </c>
      <c r="D9893">
        <v>64.675299999999993</v>
      </c>
      <c r="E9893">
        <v>65.454899999999995</v>
      </c>
      <c r="F9893">
        <v>282534164</v>
      </c>
      <c r="G9893">
        <v>0</v>
      </c>
      <c r="H9893">
        <f>applerevenue[[#This Row],[high]]-applerevenue[[#This Row],[low]]</f>
        <v>3.7109000000000094</v>
      </c>
    </row>
    <row r="9894" spans="1:8" x14ac:dyDescent="0.25">
      <c r="A9894" s="1">
        <v>43900</v>
      </c>
      <c r="B9894">
        <v>68.152600000000007</v>
      </c>
      <c r="C9894">
        <v>70.439599999999999</v>
      </c>
      <c r="D9894">
        <v>66.241799999999998</v>
      </c>
      <c r="E9894">
        <v>70.1691</v>
      </c>
      <c r="F9894">
        <v>285290080</v>
      </c>
      <c r="G9894">
        <v>0</v>
      </c>
      <c r="H9894">
        <f>applerevenue[[#This Row],[high]]-applerevenue[[#This Row],[low]]</f>
        <v>4.1978000000000009</v>
      </c>
    </row>
    <row r="9895" spans="1:8" x14ac:dyDescent="0.25">
      <c r="A9895" s="1">
        <v>43901</v>
      </c>
      <c r="B9895">
        <v>68.213999999999999</v>
      </c>
      <c r="C9895">
        <v>69.155900000000003</v>
      </c>
      <c r="D9895">
        <v>66.854100000000003</v>
      </c>
      <c r="E9895">
        <v>67.731999999999999</v>
      </c>
      <c r="F9895">
        <v>251274092</v>
      </c>
      <c r="G9895">
        <v>1</v>
      </c>
      <c r="H9895">
        <f>applerevenue[[#This Row],[high]]-applerevenue[[#This Row],[low]]</f>
        <v>2.3018000000000001</v>
      </c>
    </row>
    <row r="9896" spans="1:8" x14ac:dyDescent="0.25">
      <c r="A9896" s="1">
        <v>43902</v>
      </c>
      <c r="B9896">
        <v>62.9392</v>
      </c>
      <c r="C9896">
        <v>66.396699999999996</v>
      </c>
      <c r="D9896">
        <v>60.986600000000003</v>
      </c>
      <c r="E9896">
        <v>61.043199999999999</v>
      </c>
      <c r="F9896">
        <v>418474068</v>
      </c>
      <c r="G9896">
        <v>1</v>
      </c>
      <c r="H9896">
        <f>applerevenue[[#This Row],[high]]-applerevenue[[#This Row],[low]]</f>
        <v>5.4100999999999928</v>
      </c>
    </row>
    <row r="9897" spans="1:8" x14ac:dyDescent="0.25">
      <c r="A9897" s="1">
        <v>43903</v>
      </c>
      <c r="B9897">
        <v>65.140100000000004</v>
      </c>
      <c r="C9897">
        <v>68.836200000000005</v>
      </c>
      <c r="D9897">
        <v>62.203899999999997</v>
      </c>
      <c r="E9897">
        <v>68.356700000000004</v>
      </c>
      <c r="F9897">
        <v>370732128</v>
      </c>
      <c r="G9897">
        <v>0</v>
      </c>
      <c r="H9897">
        <f>applerevenue[[#This Row],[high]]-applerevenue[[#This Row],[low]]</f>
        <v>6.6323000000000079</v>
      </c>
    </row>
    <row r="9898" spans="1:8" x14ac:dyDescent="0.25">
      <c r="A9898" s="1">
        <v>43906</v>
      </c>
      <c r="B9898">
        <v>59.498899999999999</v>
      </c>
      <c r="C9898">
        <v>63.711399999999998</v>
      </c>
      <c r="D9898">
        <v>59.019300000000001</v>
      </c>
      <c r="E9898">
        <v>59.562800000000003</v>
      </c>
      <c r="F9898">
        <v>317293276</v>
      </c>
      <c r="G9898">
        <v>0</v>
      </c>
      <c r="H9898">
        <f>applerevenue[[#This Row],[high]]-applerevenue[[#This Row],[low]]</f>
        <v>4.6920999999999964</v>
      </c>
    </row>
    <row r="9899" spans="1:8" x14ac:dyDescent="0.25">
      <c r="A9899" s="1">
        <v>43907</v>
      </c>
      <c r="B9899">
        <v>60.866100000000003</v>
      </c>
      <c r="C9899">
        <v>63.349899999999998</v>
      </c>
      <c r="D9899">
        <v>58.625900000000001</v>
      </c>
      <c r="E9899">
        <v>62.181800000000003</v>
      </c>
      <c r="F9899">
        <v>321976284</v>
      </c>
      <c r="G9899">
        <v>0</v>
      </c>
      <c r="H9899">
        <f>applerevenue[[#This Row],[high]]-applerevenue[[#This Row],[low]]</f>
        <v>4.7239999999999966</v>
      </c>
    </row>
    <row r="9900" spans="1:8" x14ac:dyDescent="0.25">
      <c r="A9900" s="1">
        <v>43908</v>
      </c>
      <c r="B9900">
        <v>58.962800000000001</v>
      </c>
      <c r="C9900">
        <v>61.478499999999997</v>
      </c>
      <c r="D9900">
        <v>58.311100000000003</v>
      </c>
      <c r="E9900">
        <v>60.659599999999998</v>
      </c>
      <c r="F9900">
        <v>300233624</v>
      </c>
      <c r="G9900">
        <v>0</v>
      </c>
      <c r="H9900">
        <f>applerevenue[[#This Row],[high]]-applerevenue[[#This Row],[low]]</f>
        <v>3.1673999999999936</v>
      </c>
    </row>
    <row r="9901" spans="1:8" x14ac:dyDescent="0.25">
      <c r="A9901" s="1">
        <v>43909</v>
      </c>
      <c r="B9901">
        <v>60.8354</v>
      </c>
      <c r="C9901">
        <v>62.176900000000003</v>
      </c>
      <c r="D9901">
        <v>59.661200000000001</v>
      </c>
      <c r="E9901">
        <v>60.194800000000001</v>
      </c>
      <c r="F9901">
        <v>271857020</v>
      </c>
      <c r="G9901">
        <v>1</v>
      </c>
      <c r="H9901">
        <f>applerevenue[[#This Row],[high]]-applerevenue[[#This Row],[low]]</f>
        <v>2.5157000000000025</v>
      </c>
    </row>
    <row r="9902" spans="1:8" x14ac:dyDescent="0.25">
      <c r="A9902" s="1">
        <v>43910</v>
      </c>
      <c r="B9902">
        <v>60.784999999999997</v>
      </c>
      <c r="C9902">
        <v>61.9285</v>
      </c>
      <c r="D9902">
        <v>56.068399999999997</v>
      </c>
      <c r="E9902">
        <v>56.3733</v>
      </c>
      <c r="F9902">
        <v>401693384</v>
      </c>
      <c r="G9902">
        <v>1</v>
      </c>
      <c r="H9902">
        <f>applerevenue[[#This Row],[high]]-applerevenue[[#This Row],[low]]</f>
        <v>5.8601000000000028</v>
      </c>
    </row>
    <row r="9903" spans="1:8" x14ac:dyDescent="0.25">
      <c r="A9903" s="1">
        <v>43913</v>
      </c>
      <c r="B9903">
        <v>56.088000000000001</v>
      </c>
      <c r="C9903">
        <v>56.191200000000002</v>
      </c>
      <c r="D9903">
        <v>52.283700000000003</v>
      </c>
      <c r="E9903">
        <v>55.175699999999999</v>
      </c>
      <c r="F9903">
        <v>336752832</v>
      </c>
      <c r="G9903">
        <v>1</v>
      </c>
      <c r="H9903">
        <f>applerevenue[[#This Row],[high]]-applerevenue[[#This Row],[low]]</f>
        <v>3.9074999999999989</v>
      </c>
    </row>
    <row r="9904" spans="1:8" x14ac:dyDescent="0.25">
      <c r="A9904" s="1">
        <v>43914</v>
      </c>
      <c r="B9904">
        <v>58.124200000000002</v>
      </c>
      <c r="C9904">
        <v>60.910400000000003</v>
      </c>
      <c r="D9904">
        <v>57.617600000000003</v>
      </c>
      <c r="E9904">
        <v>60.711199999999998</v>
      </c>
      <c r="F9904">
        <v>287531092</v>
      </c>
      <c r="G9904">
        <v>0</v>
      </c>
      <c r="H9904">
        <f>applerevenue[[#This Row],[high]]-applerevenue[[#This Row],[low]]</f>
        <v>3.2927999999999997</v>
      </c>
    </row>
    <row r="9905" spans="1:8" x14ac:dyDescent="0.25">
      <c r="A9905" s="1">
        <v>43915</v>
      </c>
      <c r="B9905">
        <v>61.6629</v>
      </c>
      <c r="C9905">
        <v>63.507199999999997</v>
      </c>
      <c r="D9905">
        <v>60.076799999999999</v>
      </c>
      <c r="E9905">
        <v>60.376800000000003</v>
      </c>
      <c r="F9905">
        <v>296674648</v>
      </c>
      <c r="G9905">
        <v>1</v>
      </c>
      <c r="H9905">
        <f>applerevenue[[#This Row],[high]]-applerevenue[[#This Row],[low]]</f>
        <v>3.4303999999999988</v>
      </c>
    </row>
    <row r="9906" spans="1:8" x14ac:dyDescent="0.25">
      <c r="A9906" s="1">
        <v>43916</v>
      </c>
      <c r="B9906">
        <v>60.622700000000002</v>
      </c>
      <c r="C9906">
        <v>63.613</v>
      </c>
      <c r="D9906">
        <v>60.583300000000001</v>
      </c>
      <c r="E9906">
        <v>63.554000000000002</v>
      </c>
      <c r="F9906">
        <v>252560676</v>
      </c>
      <c r="G9906">
        <v>0</v>
      </c>
      <c r="H9906">
        <f>applerevenue[[#This Row],[high]]-applerevenue[[#This Row],[low]]</f>
        <v>3.0296999999999983</v>
      </c>
    </row>
    <row r="9907" spans="1:8" x14ac:dyDescent="0.25">
      <c r="A9907" s="1">
        <v>43917</v>
      </c>
      <c r="B9907">
        <v>62.154699999999998</v>
      </c>
      <c r="C9907">
        <v>62.921999999999997</v>
      </c>
      <c r="D9907">
        <v>60.753</v>
      </c>
      <c r="E9907">
        <v>60.922699999999999</v>
      </c>
      <c r="F9907">
        <v>204216612</v>
      </c>
      <c r="G9907">
        <v>1</v>
      </c>
      <c r="H9907">
        <f>applerevenue[[#This Row],[high]]-applerevenue[[#This Row],[low]]</f>
        <v>2.1689999999999969</v>
      </c>
    </row>
    <row r="9908" spans="1:8" x14ac:dyDescent="0.25">
      <c r="A9908" s="1">
        <v>43920</v>
      </c>
      <c r="B9908">
        <v>61.660400000000003</v>
      </c>
      <c r="C9908">
        <v>62.835900000000002</v>
      </c>
      <c r="D9908">
        <v>61.3309</v>
      </c>
      <c r="E9908">
        <v>62.661299999999997</v>
      </c>
      <c r="F9908">
        <v>167976440</v>
      </c>
      <c r="G9908">
        <v>0</v>
      </c>
      <c r="H9908">
        <f>applerevenue[[#This Row],[high]]-applerevenue[[#This Row],[low]]</f>
        <v>1.5050000000000026</v>
      </c>
    </row>
    <row r="9909" spans="1:8" x14ac:dyDescent="0.25">
      <c r="A9909" s="1">
        <v>43921</v>
      </c>
      <c r="B9909">
        <v>62.855600000000003</v>
      </c>
      <c r="C9909">
        <v>64.549899999999994</v>
      </c>
      <c r="D9909">
        <v>61.970300000000002</v>
      </c>
      <c r="E9909">
        <v>62.5334</v>
      </c>
      <c r="F9909">
        <v>196157656</v>
      </c>
      <c r="G9909">
        <v>1</v>
      </c>
      <c r="H9909">
        <f>applerevenue[[#This Row],[high]]-applerevenue[[#This Row],[low]]</f>
        <v>2.5795999999999921</v>
      </c>
    </row>
    <row r="9910" spans="1:8" x14ac:dyDescent="0.25">
      <c r="A9910" s="1">
        <v>43922</v>
      </c>
      <c r="B9910">
        <v>60.617800000000003</v>
      </c>
      <c r="C9910">
        <v>61.163699999999999</v>
      </c>
      <c r="D9910">
        <v>58.805399999999999</v>
      </c>
      <c r="E9910">
        <v>59.243099999999998</v>
      </c>
      <c r="F9910">
        <v>174404196</v>
      </c>
      <c r="G9910">
        <v>1</v>
      </c>
      <c r="H9910">
        <f>applerevenue[[#This Row],[high]]-applerevenue[[#This Row],[low]]</f>
        <v>2.3582999999999998</v>
      </c>
    </row>
    <row r="9911" spans="1:8" x14ac:dyDescent="0.25">
      <c r="A9911" s="1">
        <v>43923</v>
      </c>
      <c r="B9911">
        <v>59.102899999999998</v>
      </c>
      <c r="C9911">
        <v>60.285800000000002</v>
      </c>
      <c r="D9911">
        <v>58.256999999999998</v>
      </c>
      <c r="E9911">
        <v>60.231699999999996</v>
      </c>
      <c r="F9911">
        <v>165273044</v>
      </c>
      <c r="G9911">
        <v>0</v>
      </c>
      <c r="H9911">
        <f>applerevenue[[#This Row],[high]]-applerevenue[[#This Row],[low]]</f>
        <v>2.0288000000000039</v>
      </c>
    </row>
    <row r="9912" spans="1:8" x14ac:dyDescent="0.25">
      <c r="A9912" s="1">
        <v>43924</v>
      </c>
      <c r="B9912">
        <v>59.707900000000002</v>
      </c>
      <c r="C9912">
        <v>60.420999999999999</v>
      </c>
      <c r="D9912">
        <v>58.767000000000003</v>
      </c>
      <c r="E9912">
        <v>59.366100000000003</v>
      </c>
      <c r="F9912">
        <v>129880068</v>
      </c>
      <c r="G9912">
        <v>1</v>
      </c>
      <c r="H9912">
        <f>applerevenue[[#This Row],[high]]-applerevenue[[#This Row],[low]]</f>
        <v>1.6539999999999964</v>
      </c>
    </row>
    <row r="9913" spans="1:8" x14ac:dyDescent="0.25">
      <c r="A9913" s="1">
        <v>43927</v>
      </c>
      <c r="B9913">
        <v>61.699800000000003</v>
      </c>
      <c r="C9913">
        <v>64.702399999999997</v>
      </c>
      <c r="D9913">
        <v>61.326000000000001</v>
      </c>
      <c r="E9913">
        <v>64.545000000000002</v>
      </c>
      <c r="F9913">
        <v>200351804</v>
      </c>
      <c r="G9913">
        <v>0</v>
      </c>
      <c r="H9913">
        <f>applerevenue[[#This Row],[high]]-applerevenue[[#This Row],[low]]</f>
        <v>3.3763999999999967</v>
      </c>
    </row>
    <row r="9914" spans="1:8" x14ac:dyDescent="0.25">
      <c r="A9914" s="1">
        <v>43928</v>
      </c>
      <c r="B9914">
        <v>66.593500000000006</v>
      </c>
      <c r="C9914">
        <v>66.814800000000005</v>
      </c>
      <c r="D9914">
        <v>63.691699999999997</v>
      </c>
      <c r="E9914">
        <v>63.797400000000003</v>
      </c>
      <c r="F9914">
        <v>202137960</v>
      </c>
      <c r="G9914">
        <v>1</v>
      </c>
      <c r="H9914">
        <f>applerevenue[[#This Row],[high]]-applerevenue[[#This Row],[low]]</f>
        <v>3.123100000000008</v>
      </c>
    </row>
    <row r="9915" spans="1:8" x14ac:dyDescent="0.25">
      <c r="A9915" s="1">
        <v>43929</v>
      </c>
      <c r="B9915">
        <v>64.611400000000003</v>
      </c>
      <c r="C9915">
        <v>65.75</v>
      </c>
      <c r="D9915">
        <v>64.240099999999998</v>
      </c>
      <c r="E9915">
        <v>65.430300000000003</v>
      </c>
      <c r="F9915">
        <v>164829120</v>
      </c>
      <c r="G9915">
        <v>0</v>
      </c>
      <c r="H9915">
        <f>applerevenue[[#This Row],[high]]-applerevenue[[#This Row],[low]]</f>
        <v>1.5099000000000018</v>
      </c>
    </row>
    <row r="9916" spans="1:8" x14ac:dyDescent="0.25">
      <c r="A9916" s="1">
        <v>43930</v>
      </c>
      <c r="B9916">
        <v>66.076999999999998</v>
      </c>
      <c r="C9916">
        <v>66.414000000000001</v>
      </c>
      <c r="D9916">
        <v>65.093400000000003</v>
      </c>
      <c r="E9916">
        <v>65.9024</v>
      </c>
      <c r="F9916">
        <v>162116492</v>
      </c>
      <c r="G9916">
        <v>1</v>
      </c>
      <c r="H9916">
        <f>applerevenue[[#This Row],[high]]-applerevenue[[#This Row],[low]]</f>
        <v>1.3205999999999989</v>
      </c>
    </row>
    <row r="9917" spans="1:8" x14ac:dyDescent="0.25">
      <c r="A9917" s="1">
        <v>43934</v>
      </c>
      <c r="B9917">
        <v>65.981099999999998</v>
      </c>
      <c r="C9917">
        <v>67.306600000000003</v>
      </c>
      <c r="D9917">
        <v>65.371300000000005</v>
      </c>
      <c r="E9917">
        <v>67.195999999999998</v>
      </c>
      <c r="F9917">
        <v>131022924</v>
      </c>
      <c r="G9917">
        <v>0</v>
      </c>
      <c r="H9917">
        <f>applerevenue[[#This Row],[high]]-applerevenue[[#This Row],[low]]</f>
        <v>1.935299999999998</v>
      </c>
    </row>
    <row r="9918" spans="1:8" x14ac:dyDescent="0.25">
      <c r="A9918" s="1">
        <v>43935</v>
      </c>
      <c r="B9918">
        <v>68.855900000000005</v>
      </c>
      <c r="C9918">
        <v>70.884699999999995</v>
      </c>
      <c r="D9918">
        <v>68.376300000000001</v>
      </c>
      <c r="E9918">
        <v>70.589600000000004</v>
      </c>
      <c r="F9918">
        <v>194994688</v>
      </c>
      <c r="G9918">
        <v>0</v>
      </c>
      <c r="H9918">
        <f>applerevenue[[#This Row],[high]]-applerevenue[[#This Row],[low]]</f>
        <v>2.5083999999999946</v>
      </c>
    </row>
    <row r="9919" spans="1:8" x14ac:dyDescent="0.25">
      <c r="A9919" s="1">
        <v>43936</v>
      </c>
      <c r="B9919">
        <v>69.446100000000001</v>
      </c>
      <c r="C9919">
        <v>70.412499999999994</v>
      </c>
      <c r="D9919">
        <v>69.010800000000003</v>
      </c>
      <c r="E9919">
        <v>69.945300000000003</v>
      </c>
      <c r="F9919">
        <v>131154564</v>
      </c>
      <c r="G9919">
        <v>0</v>
      </c>
      <c r="H9919">
        <f>applerevenue[[#This Row],[high]]-applerevenue[[#This Row],[low]]</f>
        <v>1.4016999999999911</v>
      </c>
    </row>
    <row r="9920" spans="1:8" x14ac:dyDescent="0.25">
      <c r="A9920" s="1">
        <v>43937</v>
      </c>
      <c r="B9920">
        <v>70.670699999999997</v>
      </c>
      <c r="C9920">
        <v>70.871799999999993</v>
      </c>
      <c r="D9920">
        <v>69.433800000000005</v>
      </c>
      <c r="E9920">
        <v>70.501000000000005</v>
      </c>
      <c r="F9920">
        <v>157125160</v>
      </c>
      <c r="G9920">
        <v>1</v>
      </c>
      <c r="H9920">
        <f>applerevenue[[#This Row],[high]]-applerevenue[[#This Row],[low]]</f>
        <v>1.4379999999999882</v>
      </c>
    </row>
    <row r="9921" spans="1:8" x14ac:dyDescent="0.25">
      <c r="A9921" s="1">
        <v>43938</v>
      </c>
      <c r="B9921">
        <v>70.009200000000007</v>
      </c>
      <c r="C9921">
        <v>70.563699999999997</v>
      </c>
      <c r="D9921">
        <v>68.083699999999993</v>
      </c>
      <c r="E9921">
        <v>69.544399999999996</v>
      </c>
      <c r="F9921">
        <v>215249912</v>
      </c>
      <c r="G9921">
        <v>1</v>
      </c>
      <c r="H9921">
        <f>applerevenue[[#This Row],[high]]-applerevenue[[#This Row],[low]]</f>
        <v>2.480000000000004</v>
      </c>
    </row>
    <row r="9922" spans="1:8" x14ac:dyDescent="0.25">
      <c r="A9922" s="1">
        <v>43941</v>
      </c>
      <c r="B9922">
        <v>68.351799999999997</v>
      </c>
      <c r="C9922">
        <v>69.269000000000005</v>
      </c>
      <c r="D9922">
        <v>68.081199999999995</v>
      </c>
      <c r="E9922">
        <v>68.100899999999996</v>
      </c>
      <c r="F9922">
        <v>127949604</v>
      </c>
      <c r="G9922">
        <v>1</v>
      </c>
      <c r="H9922">
        <f>applerevenue[[#This Row],[high]]-applerevenue[[#This Row],[low]]</f>
        <v>1.18780000000001</v>
      </c>
    </row>
    <row r="9923" spans="1:8" x14ac:dyDescent="0.25">
      <c r="A9923" s="1">
        <v>43942</v>
      </c>
      <c r="B9923">
        <v>67.941100000000006</v>
      </c>
      <c r="C9923">
        <v>68.179599999999994</v>
      </c>
      <c r="D9923">
        <v>65.272900000000007</v>
      </c>
      <c r="E9923">
        <v>65.995900000000006</v>
      </c>
      <c r="F9923">
        <v>180991572</v>
      </c>
      <c r="G9923">
        <v>1</v>
      </c>
      <c r="H9923">
        <f>applerevenue[[#This Row],[high]]-applerevenue[[#This Row],[low]]</f>
        <v>2.9066999999999865</v>
      </c>
    </row>
    <row r="9924" spans="1:8" x14ac:dyDescent="0.25">
      <c r="A9924" s="1">
        <v>43943</v>
      </c>
      <c r="B9924">
        <v>67.284499999999994</v>
      </c>
      <c r="C9924">
        <v>68.339500000000001</v>
      </c>
      <c r="D9924">
        <v>66.937700000000007</v>
      </c>
      <c r="E9924">
        <v>67.896799999999999</v>
      </c>
      <c r="F9924">
        <v>114432336</v>
      </c>
      <c r="G9924">
        <v>0</v>
      </c>
      <c r="H9924">
        <f>applerevenue[[#This Row],[high]]-applerevenue[[#This Row],[low]]</f>
        <v>1.4017999999999944</v>
      </c>
    </row>
    <row r="9925" spans="1:8" x14ac:dyDescent="0.25">
      <c r="A9925" s="1">
        <v>43944</v>
      </c>
      <c r="B9925">
        <v>67.840299999999999</v>
      </c>
      <c r="C9925">
        <v>69.286199999999994</v>
      </c>
      <c r="D9925">
        <v>67.594300000000004</v>
      </c>
      <c r="E9925">
        <v>67.633700000000005</v>
      </c>
      <c r="F9925">
        <v>123426528</v>
      </c>
      <c r="G9925">
        <v>1</v>
      </c>
      <c r="H9925">
        <f>applerevenue[[#This Row],[high]]-applerevenue[[#This Row],[low]]</f>
        <v>1.6918999999999897</v>
      </c>
    </row>
    <row r="9926" spans="1:8" x14ac:dyDescent="0.25">
      <c r="A9926" s="1">
        <v>43945</v>
      </c>
      <c r="B9926">
        <v>68.167299999999997</v>
      </c>
      <c r="C9926">
        <v>69.596100000000007</v>
      </c>
      <c r="D9926">
        <v>68.118099999999998</v>
      </c>
      <c r="E9926">
        <v>69.586200000000005</v>
      </c>
      <c r="F9926">
        <v>126508732</v>
      </c>
      <c r="G9926">
        <v>0</v>
      </c>
      <c r="H9926">
        <f>applerevenue[[#This Row],[high]]-applerevenue[[#This Row],[low]]</f>
        <v>1.4780000000000086</v>
      </c>
    </row>
    <row r="9927" spans="1:8" x14ac:dyDescent="0.25">
      <c r="A9927" s="1">
        <v>43948</v>
      </c>
      <c r="B9927">
        <v>69.298500000000004</v>
      </c>
      <c r="C9927">
        <v>69.972300000000004</v>
      </c>
      <c r="D9927">
        <v>68.843599999999995</v>
      </c>
      <c r="E9927">
        <v>69.635400000000004</v>
      </c>
      <c r="F9927">
        <v>116821920</v>
      </c>
      <c r="G9927">
        <v>0</v>
      </c>
      <c r="H9927">
        <f>applerevenue[[#This Row],[high]]-applerevenue[[#This Row],[low]]</f>
        <v>1.1287000000000091</v>
      </c>
    </row>
    <row r="9928" spans="1:8" x14ac:dyDescent="0.25">
      <c r="A9928" s="1">
        <v>43949</v>
      </c>
      <c r="B9928">
        <v>70.105099999999993</v>
      </c>
      <c r="C9928">
        <v>70.289599999999993</v>
      </c>
      <c r="D9928">
        <v>68.413200000000003</v>
      </c>
      <c r="E9928">
        <v>68.506699999999995</v>
      </c>
      <c r="F9928">
        <v>109034440</v>
      </c>
      <c r="G9928">
        <v>1</v>
      </c>
      <c r="H9928">
        <f>applerevenue[[#This Row],[high]]-applerevenue[[#This Row],[low]]</f>
        <v>1.8763999999999896</v>
      </c>
    </row>
    <row r="9929" spans="1:8" x14ac:dyDescent="0.25">
      <c r="A9929" s="1">
        <v>43950</v>
      </c>
      <c r="B9929">
        <v>70.019000000000005</v>
      </c>
      <c r="C9929">
        <v>71.233900000000006</v>
      </c>
      <c r="D9929">
        <v>69.8125</v>
      </c>
      <c r="E9929">
        <v>70.756799999999998</v>
      </c>
      <c r="F9929">
        <v>137280816</v>
      </c>
      <c r="G9929">
        <v>0</v>
      </c>
      <c r="H9929">
        <f>applerevenue[[#This Row],[high]]-applerevenue[[#This Row],[low]]</f>
        <v>1.4214000000000055</v>
      </c>
    </row>
    <row r="9930" spans="1:8" x14ac:dyDescent="0.25">
      <c r="A9930" s="1">
        <v>43951</v>
      </c>
      <c r="B9930">
        <v>71.305199999999999</v>
      </c>
      <c r="C9930">
        <v>72.429000000000002</v>
      </c>
      <c r="D9930">
        <v>70.909300000000002</v>
      </c>
      <c r="E9930">
        <v>72.249499999999998</v>
      </c>
      <c r="F9930">
        <v>183063872</v>
      </c>
      <c r="G9930">
        <v>0</v>
      </c>
      <c r="H9930">
        <f>applerevenue[[#This Row],[high]]-applerevenue[[#This Row],[low]]</f>
        <v>1.5197000000000003</v>
      </c>
    </row>
    <row r="9931" spans="1:8" x14ac:dyDescent="0.25">
      <c r="A9931" s="1">
        <v>43952</v>
      </c>
      <c r="B9931">
        <v>70.392799999999994</v>
      </c>
      <c r="C9931">
        <v>73.528199999999998</v>
      </c>
      <c r="D9931">
        <v>70.294499999999999</v>
      </c>
      <c r="E9931">
        <v>71.086299999999994</v>
      </c>
      <c r="F9931">
        <v>240616700</v>
      </c>
      <c r="G9931">
        <v>0</v>
      </c>
      <c r="H9931">
        <f>applerevenue[[#This Row],[high]]-applerevenue[[#This Row],[low]]</f>
        <v>3.2336999999999989</v>
      </c>
    </row>
    <row r="9932" spans="1:8" x14ac:dyDescent="0.25">
      <c r="A9932" s="1">
        <v>43955</v>
      </c>
      <c r="B9932">
        <v>71.110900000000001</v>
      </c>
      <c r="C9932">
        <v>72.222399999999993</v>
      </c>
      <c r="D9932">
        <v>70.409400000000005</v>
      </c>
      <c r="E9932">
        <v>72.092100000000002</v>
      </c>
      <c r="F9932">
        <v>133567944</v>
      </c>
      <c r="G9932">
        <v>0</v>
      </c>
      <c r="H9932">
        <f>applerevenue[[#This Row],[high]]-applerevenue[[#This Row],[low]]</f>
        <v>1.8129999999999882</v>
      </c>
    </row>
    <row r="9933" spans="1:8" x14ac:dyDescent="0.25">
      <c r="A9933" s="1">
        <v>43956</v>
      </c>
      <c r="B9933">
        <v>72.559299999999993</v>
      </c>
      <c r="C9933">
        <v>74.020099999999999</v>
      </c>
      <c r="D9933">
        <v>72.411799999999999</v>
      </c>
      <c r="E9933">
        <v>73.174099999999996</v>
      </c>
      <c r="F9933">
        <v>147751180</v>
      </c>
      <c r="G9933">
        <v>0</v>
      </c>
      <c r="H9933">
        <f>applerevenue[[#This Row],[high]]-applerevenue[[#This Row],[low]]</f>
        <v>1.6082999999999998</v>
      </c>
    </row>
    <row r="9934" spans="1:8" x14ac:dyDescent="0.25">
      <c r="A9934" s="1">
        <v>43957</v>
      </c>
      <c r="B9934">
        <v>73.887299999999996</v>
      </c>
      <c r="C9934">
        <v>74.570899999999995</v>
      </c>
      <c r="D9934">
        <v>73.496300000000005</v>
      </c>
      <c r="E9934">
        <v>73.929100000000005</v>
      </c>
      <c r="F9934">
        <v>142333752</v>
      </c>
      <c r="G9934">
        <v>0</v>
      </c>
      <c r="H9934">
        <f>applerevenue[[#This Row],[high]]-applerevenue[[#This Row],[low]]</f>
        <v>1.0745999999999896</v>
      </c>
    </row>
    <row r="9935" spans="1:8" x14ac:dyDescent="0.25">
      <c r="A9935" s="1">
        <v>43958</v>
      </c>
      <c r="B9935">
        <v>74.566000000000003</v>
      </c>
      <c r="C9935">
        <v>75.045500000000004</v>
      </c>
      <c r="D9935">
        <v>74.258600000000001</v>
      </c>
      <c r="E9935">
        <v>74.693899999999999</v>
      </c>
      <c r="F9935">
        <v>115215056</v>
      </c>
      <c r="G9935">
        <v>0</v>
      </c>
      <c r="H9935">
        <f>applerevenue[[#This Row],[high]]-applerevenue[[#This Row],[low]]</f>
        <v>0.78690000000000282</v>
      </c>
    </row>
    <row r="9936" spans="1:8" x14ac:dyDescent="0.25">
      <c r="A9936" s="1">
        <v>43959</v>
      </c>
      <c r="B9936">
        <v>75.359800000000007</v>
      </c>
      <c r="C9936">
        <v>76.521199999999993</v>
      </c>
      <c r="D9936">
        <v>75.027000000000001</v>
      </c>
      <c r="E9936">
        <v>76.466899999999995</v>
      </c>
      <c r="F9936">
        <v>134047940</v>
      </c>
      <c r="G9936">
        <v>0</v>
      </c>
      <c r="H9936">
        <f>applerevenue[[#This Row],[high]]-applerevenue[[#This Row],[low]]</f>
        <v>1.4941999999999922</v>
      </c>
    </row>
    <row r="9937" spans="1:8" x14ac:dyDescent="0.25">
      <c r="A9937" s="1">
        <v>43962</v>
      </c>
      <c r="B9937">
        <v>75.966399999999993</v>
      </c>
      <c r="C9937">
        <v>78.173100000000005</v>
      </c>
      <c r="D9937">
        <v>75.754300000000001</v>
      </c>
      <c r="E9937">
        <v>77.670100000000005</v>
      </c>
      <c r="F9937">
        <v>145186952</v>
      </c>
      <c r="G9937">
        <v>0</v>
      </c>
      <c r="H9937">
        <f>applerevenue[[#This Row],[high]]-applerevenue[[#This Row],[low]]</f>
        <v>2.4188000000000045</v>
      </c>
    </row>
    <row r="9938" spans="1:8" x14ac:dyDescent="0.25">
      <c r="A9938" s="1">
        <v>43963</v>
      </c>
      <c r="B9938">
        <v>78.365499999999997</v>
      </c>
      <c r="C9938">
        <v>78.823599999999999</v>
      </c>
      <c r="D9938">
        <v>76.659199999999998</v>
      </c>
      <c r="E9938">
        <v>76.782499999999999</v>
      </c>
      <c r="F9938">
        <v>162301052</v>
      </c>
      <c r="G9938">
        <v>1</v>
      </c>
      <c r="H9938">
        <f>applerevenue[[#This Row],[high]]-applerevenue[[#This Row],[low]]</f>
        <v>2.1644000000000005</v>
      </c>
    </row>
    <row r="9939" spans="1:8" x14ac:dyDescent="0.25">
      <c r="A9939" s="1">
        <v>43964</v>
      </c>
      <c r="B9939">
        <v>76.965000000000003</v>
      </c>
      <c r="C9939">
        <v>77.901899999999998</v>
      </c>
      <c r="D9939">
        <v>74.7607</v>
      </c>
      <c r="E9939">
        <v>75.855400000000003</v>
      </c>
      <c r="F9939">
        <v>200622556</v>
      </c>
      <c r="G9939">
        <v>1</v>
      </c>
      <c r="H9939">
        <f>applerevenue[[#This Row],[high]]-applerevenue[[#This Row],[low]]</f>
        <v>3.1411999999999978</v>
      </c>
    </row>
    <row r="9940" spans="1:8" x14ac:dyDescent="0.25">
      <c r="A9940" s="1">
        <v>43965</v>
      </c>
      <c r="B9940">
        <v>75.081199999999995</v>
      </c>
      <c r="C9940">
        <v>76.383099999999999</v>
      </c>
      <c r="D9940">
        <v>74.346500000000006</v>
      </c>
      <c r="E9940">
        <v>76.321399999999997</v>
      </c>
      <c r="F9940">
        <v>158929076</v>
      </c>
      <c r="G9940">
        <v>0</v>
      </c>
      <c r="H9940">
        <f>applerevenue[[#This Row],[high]]-applerevenue[[#This Row],[low]]</f>
        <v>2.0365999999999929</v>
      </c>
    </row>
    <row r="9941" spans="1:8" x14ac:dyDescent="0.25">
      <c r="A9941" s="1">
        <v>43966</v>
      </c>
      <c r="B9941">
        <v>74.055499999999995</v>
      </c>
      <c r="C9941">
        <v>75.917100000000005</v>
      </c>
      <c r="D9941">
        <v>74.021000000000001</v>
      </c>
      <c r="E9941">
        <v>75.870199999999997</v>
      </c>
      <c r="F9941">
        <v>164073664</v>
      </c>
      <c r="G9941">
        <v>0</v>
      </c>
      <c r="H9941">
        <f>applerevenue[[#This Row],[high]]-applerevenue[[#This Row],[low]]</f>
        <v>1.8961000000000041</v>
      </c>
    </row>
    <row r="9942" spans="1:8" x14ac:dyDescent="0.25">
      <c r="A9942" s="1">
        <v>43969</v>
      </c>
      <c r="B9942">
        <v>77.216499999999996</v>
      </c>
      <c r="C9942">
        <v>78.037499999999994</v>
      </c>
      <c r="D9942">
        <v>76.514799999999994</v>
      </c>
      <c r="E9942">
        <v>77.657799999999995</v>
      </c>
      <c r="F9942">
        <v>135372500</v>
      </c>
      <c r="G9942">
        <v>0</v>
      </c>
      <c r="H9942">
        <f>applerevenue[[#This Row],[high]]-applerevenue[[#This Row],[low]]</f>
        <v>1.5227000000000004</v>
      </c>
    </row>
    <row r="9943" spans="1:8" x14ac:dyDescent="0.25">
      <c r="A9943" s="1">
        <v>43970</v>
      </c>
      <c r="B9943">
        <v>77.6751</v>
      </c>
      <c r="C9943">
        <v>78.535600000000002</v>
      </c>
      <c r="D9943">
        <v>77.177000000000007</v>
      </c>
      <c r="E9943">
        <v>77.209100000000007</v>
      </c>
      <c r="F9943">
        <v>101729540</v>
      </c>
      <c r="G9943">
        <v>1</v>
      </c>
      <c r="H9943">
        <f>applerevenue[[#This Row],[high]]-applerevenue[[#This Row],[low]]</f>
        <v>1.3585999999999956</v>
      </c>
    </row>
    <row r="9944" spans="1:8" x14ac:dyDescent="0.25">
      <c r="A9944" s="1">
        <v>43971</v>
      </c>
      <c r="B9944">
        <v>78.081900000000005</v>
      </c>
      <c r="C9944">
        <v>78.7821</v>
      </c>
      <c r="D9944">
        <v>77.9636</v>
      </c>
      <c r="E9944">
        <v>78.710599999999999</v>
      </c>
      <c r="F9944">
        <v>111504860</v>
      </c>
      <c r="G9944">
        <v>0</v>
      </c>
      <c r="H9944">
        <f>applerevenue[[#This Row],[high]]-applerevenue[[#This Row],[low]]</f>
        <v>0.81850000000000023</v>
      </c>
    </row>
    <row r="9945" spans="1:8" x14ac:dyDescent="0.25">
      <c r="A9945" s="1">
        <v>43972</v>
      </c>
      <c r="B9945">
        <v>78.570099999999996</v>
      </c>
      <c r="C9945">
        <v>79.119900000000001</v>
      </c>
      <c r="D9945">
        <v>77.882199999999997</v>
      </c>
      <c r="E9945">
        <v>78.123800000000003</v>
      </c>
      <c r="F9945">
        <v>102688844</v>
      </c>
      <c r="G9945">
        <v>1</v>
      </c>
      <c r="H9945">
        <f>applerevenue[[#This Row],[high]]-applerevenue[[#This Row],[low]]</f>
        <v>1.2377000000000038</v>
      </c>
    </row>
    <row r="9946" spans="1:8" x14ac:dyDescent="0.25">
      <c r="A9946" s="1">
        <v>43973</v>
      </c>
      <c r="B9946">
        <v>77.857500000000002</v>
      </c>
      <c r="C9946">
        <v>78.710599999999999</v>
      </c>
      <c r="D9946">
        <v>77.754000000000005</v>
      </c>
      <c r="E9946">
        <v>78.626800000000003</v>
      </c>
      <c r="F9946">
        <v>81803016</v>
      </c>
      <c r="G9946">
        <v>0</v>
      </c>
      <c r="H9946">
        <f>applerevenue[[#This Row],[high]]-applerevenue[[#This Row],[low]]</f>
        <v>0.95659999999999457</v>
      </c>
    </row>
    <row r="9947" spans="1:8" x14ac:dyDescent="0.25">
      <c r="A9947" s="1">
        <v>43977</v>
      </c>
      <c r="B9947">
        <v>79.763499999999993</v>
      </c>
      <c r="C9947">
        <v>79.945899999999995</v>
      </c>
      <c r="D9947">
        <v>78.037499999999994</v>
      </c>
      <c r="E9947">
        <v>78.094200000000001</v>
      </c>
      <c r="F9947">
        <v>125521816</v>
      </c>
      <c r="G9947">
        <v>1</v>
      </c>
      <c r="H9947">
        <f>applerevenue[[#This Row],[high]]-applerevenue[[#This Row],[low]]</f>
        <v>1.9084000000000003</v>
      </c>
    </row>
    <row r="9948" spans="1:8" x14ac:dyDescent="0.25">
      <c r="A9948" s="1">
        <v>43978</v>
      </c>
      <c r="B9948">
        <v>77.948800000000006</v>
      </c>
      <c r="C9948">
        <v>78.582400000000007</v>
      </c>
      <c r="D9948">
        <v>77.196700000000007</v>
      </c>
      <c r="E9948">
        <v>78.4345</v>
      </c>
      <c r="F9948">
        <v>112945096</v>
      </c>
      <c r="G9948">
        <v>0</v>
      </c>
      <c r="H9948">
        <f>applerevenue[[#This Row],[high]]-applerevenue[[#This Row],[low]]</f>
        <v>1.3856999999999999</v>
      </c>
    </row>
    <row r="9949" spans="1:8" x14ac:dyDescent="0.25">
      <c r="A9949" s="1">
        <v>43979</v>
      </c>
      <c r="B9949">
        <v>78.104100000000003</v>
      </c>
      <c r="C9949">
        <v>79.748699999999999</v>
      </c>
      <c r="D9949">
        <v>77.822999999999993</v>
      </c>
      <c r="E9949">
        <v>78.468999999999994</v>
      </c>
      <c r="F9949">
        <v>133796412</v>
      </c>
      <c r="G9949">
        <v>0</v>
      </c>
      <c r="H9949">
        <f>applerevenue[[#This Row],[high]]-applerevenue[[#This Row],[low]]</f>
        <v>1.9257000000000062</v>
      </c>
    </row>
    <row r="9950" spans="1:8" x14ac:dyDescent="0.25">
      <c r="A9950" s="1">
        <v>43980</v>
      </c>
      <c r="B9950">
        <v>78.715599999999995</v>
      </c>
      <c r="C9950">
        <v>79.183999999999997</v>
      </c>
      <c r="D9950">
        <v>78.030100000000004</v>
      </c>
      <c r="E9950">
        <v>78.392600000000002</v>
      </c>
      <c r="F9950">
        <v>153598128</v>
      </c>
      <c r="G9950">
        <v>1</v>
      </c>
      <c r="H9950">
        <f>applerevenue[[#This Row],[high]]-applerevenue[[#This Row],[low]]</f>
        <v>1.153899999999993</v>
      </c>
    </row>
    <row r="9951" spans="1:8" x14ac:dyDescent="0.25">
      <c r="A9951" s="1">
        <v>43983</v>
      </c>
      <c r="B9951">
        <v>78.345699999999994</v>
      </c>
      <c r="C9951">
        <v>79.479900000000001</v>
      </c>
      <c r="D9951">
        <v>78.212599999999995</v>
      </c>
      <c r="E9951">
        <v>79.3566</v>
      </c>
      <c r="F9951">
        <v>81018612</v>
      </c>
      <c r="G9951">
        <v>0</v>
      </c>
      <c r="H9951">
        <f>applerevenue[[#This Row],[high]]-applerevenue[[#This Row],[low]]</f>
        <v>1.2673000000000059</v>
      </c>
    </row>
    <row r="9952" spans="1:8" x14ac:dyDescent="0.25">
      <c r="A9952" s="1">
        <v>43984</v>
      </c>
      <c r="B9952">
        <v>79.084199999999996</v>
      </c>
      <c r="C9952">
        <v>79.748699999999999</v>
      </c>
      <c r="D9952">
        <v>78.636700000000005</v>
      </c>
      <c r="E9952">
        <v>79.724000000000004</v>
      </c>
      <c r="F9952">
        <v>87019260</v>
      </c>
      <c r="G9952">
        <v>0</v>
      </c>
      <c r="H9952">
        <f>applerevenue[[#This Row],[high]]-applerevenue[[#This Row],[low]]</f>
        <v>1.1119999999999948</v>
      </c>
    </row>
    <row r="9953" spans="1:8" x14ac:dyDescent="0.25">
      <c r="A9953" s="1">
        <v>43985</v>
      </c>
      <c r="B9953">
        <v>80.049499999999995</v>
      </c>
      <c r="C9953">
        <v>80.429199999999994</v>
      </c>
      <c r="D9953">
        <v>79.467600000000004</v>
      </c>
      <c r="E9953">
        <v>80.162899999999993</v>
      </c>
      <c r="F9953">
        <v>104281476</v>
      </c>
      <c r="G9953">
        <v>0</v>
      </c>
      <c r="H9953">
        <f>applerevenue[[#This Row],[high]]-applerevenue[[#This Row],[low]]</f>
        <v>0.96159999999999002</v>
      </c>
    </row>
    <row r="9954" spans="1:8" x14ac:dyDescent="0.25">
      <c r="A9954" s="1">
        <v>43986</v>
      </c>
      <c r="B9954">
        <v>79.982900000000001</v>
      </c>
      <c r="C9954">
        <v>80.286199999999994</v>
      </c>
      <c r="D9954">
        <v>79.092799999999997</v>
      </c>
      <c r="E9954">
        <v>79.472499999999997</v>
      </c>
      <c r="F9954">
        <v>85441932</v>
      </c>
      <c r="G9954">
        <v>1</v>
      </c>
      <c r="H9954">
        <f>applerevenue[[#This Row],[high]]-applerevenue[[#This Row],[low]]</f>
        <v>1.1933999999999969</v>
      </c>
    </row>
    <row r="9955" spans="1:8" x14ac:dyDescent="0.25">
      <c r="A9955" s="1">
        <v>43987</v>
      </c>
      <c r="B9955">
        <v>79.726500000000001</v>
      </c>
      <c r="C9955">
        <v>81.797600000000003</v>
      </c>
      <c r="D9955">
        <v>79.696899999999999</v>
      </c>
      <c r="E9955">
        <v>81.736000000000004</v>
      </c>
      <c r="F9955">
        <v>137250200</v>
      </c>
      <c r="G9955">
        <v>0</v>
      </c>
      <c r="H9955">
        <f>applerevenue[[#This Row],[high]]-applerevenue[[#This Row],[low]]</f>
        <v>2.1007000000000033</v>
      </c>
    </row>
    <row r="9956" spans="1:8" x14ac:dyDescent="0.25">
      <c r="A9956" s="1">
        <v>43990</v>
      </c>
      <c r="B9956">
        <v>81.427800000000005</v>
      </c>
      <c r="C9956">
        <v>82.253799999999998</v>
      </c>
      <c r="D9956">
        <v>80.705299999999994</v>
      </c>
      <c r="E9956">
        <v>82.219200000000001</v>
      </c>
      <c r="F9956">
        <v>95407900</v>
      </c>
      <c r="G9956">
        <v>0</v>
      </c>
      <c r="H9956">
        <f>applerevenue[[#This Row],[high]]-applerevenue[[#This Row],[low]]</f>
        <v>1.5485000000000042</v>
      </c>
    </row>
    <row r="9957" spans="1:8" x14ac:dyDescent="0.25">
      <c r="A9957" s="1">
        <v>43991</v>
      </c>
      <c r="B9957">
        <v>81.893799999999999</v>
      </c>
      <c r="C9957">
        <v>85.215000000000003</v>
      </c>
      <c r="D9957">
        <v>81.861699999999999</v>
      </c>
      <c r="E9957">
        <v>84.815600000000003</v>
      </c>
      <c r="F9957">
        <v>147712364</v>
      </c>
      <c r="G9957">
        <v>0</v>
      </c>
      <c r="H9957">
        <f>applerevenue[[#This Row],[high]]-applerevenue[[#This Row],[low]]</f>
        <v>3.3533000000000044</v>
      </c>
    </row>
    <row r="9958" spans="1:8" x14ac:dyDescent="0.25">
      <c r="A9958" s="1">
        <v>43992</v>
      </c>
      <c r="B9958">
        <v>85.779600000000002</v>
      </c>
      <c r="C9958">
        <v>87.473500000000001</v>
      </c>
      <c r="D9958">
        <v>85.333399999999997</v>
      </c>
      <c r="E9958">
        <v>86.997699999999995</v>
      </c>
      <c r="F9958">
        <v>165423144</v>
      </c>
      <c r="G9958">
        <v>0</v>
      </c>
      <c r="H9958">
        <f>applerevenue[[#This Row],[high]]-applerevenue[[#This Row],[low]]</f>
        <v>2.1401000000000039</v>
      </c>
    </row>
    <row r="9959" spans="1:8" x14ac:dyDescent="0.25">
      <c r="A9959" s="1">
        <v>43993</v>
      </c>
      <c r="B9959">
        <v>86.127300000000005</v>
      </c>
      <c r="C9959">
        <v>86.558800000000005</v>
      </c>
      <c r="D9959">
        <v>82.717299999999994</v>
      </c>
      <c r="E9959">
        <v>82.820899999999995</v>
      </c>
      <c r="F9959">
        <v>198270700</v>
      </c>
      <c r="G9959">
        <v>1</v>
      </c>
      <c r="H9959">
        <f>applerevenue[[#This Row],[high]]-applerevenue[[#This Row],[low]]</f>
        <v>3.8415000000000106</v>
      </c>
    </row>
    <row r="9960" spans="1:8" x14ac:dyDescent="0.25">
      <c r="A9960" s="1">
        <v>43994</v>
      </c>
      <c r="B9960">
        <v>84.995599999999996</v>
      </c>
      <c r="C9960">
        <v>85.754999999999995</v>
      </c>
      <c r="D9960">
        <v>82.407399999999996</v>
      </c>
      <c r="E9960">
        <v>83.535899999999998</v>
      </c>
      <c r="F9960">
        <v>200146052</v>
      </c>
      <c r="G9960">
        <v>1</v>
      </c>
      <c r="H9960">
        <f>applerevenue[[#This Row],[high]]-applerevenue[[#This Row],[low]]</f>
        <v>3.3475999999999999</v>
      </c>
    </row>
    <row r="9961" spans="1:8" x14ac:dyDescent="0.25">
      <c r="A9961" s="1">
        <v>43997</v>
      </c>
      <c r="B9961">
        <v>82.167500000000004</v>
      </c>
      <c r="C9961">
        <v>85.232299999999995</v>
      </c>
      <c r="D9961">
        <v>82.002300000000005</v>
      </c>
      <c r="E9961">
        <v>84.569000000000003</v>
      </c>
      <c r="F9961">
        <v>138808920</v>
      </c>
      <c r="G9961">
        <v>0</v>
      </c>
      <c r="H9961">
        <f>applerevenue[[#This Row],[high]]-applerevenue[[#This Row],[low]]</f>
        <v>3.2299999999999898</v>
      </c>
    </row>
    <row r="9962" spans="1:8" x14ac:dyDescent="0.25">
      <c r="A9962" s="1">
        <v>43998</v>
      </c>
      <c r="B9962">
        <v>86.657399999999996</v>
      </c>
      <c r="C9962">
        <v>87.086399999999998</v>
      </c>
      <c r="D9962">
        <v>84.995599999999996</v>
      </c>
      <c r="E9962">
        <v>86.810299999999998</v>
      </c>
      <c r="F9962">
        <v>164436052</v>
      </c>
      <c r="G9962">
        <v>0</v>
      </c>
      <c r="H9962">
        <f>applerevenue[[#This Row],[high]]-applerevenue[[#This Row],[low]]</f>
        <v>2.0908000000000015</v>
      </c>
    </row>
    <row r="9963" spans="1:8" x14ac:dyDescent="0.25">
      <c r="A9963" s="1">
        <v>43999</v>
      </c>
      <c r="B9963">
        <v>87.5672</v>
      </c>
      <c r="C9963">
        <v>87.628900000000002</v>
      </c>
      <c r="D9963">
        <v>86.566199999999995</v>
      </c>
      <c r="E9963">
        <v>86.689499999999995</v>
      </c>
      <c r="F9963">
        <v>114406504</v>
      </c>
      <c r="G9963">
        <v>1</v>
      </c>
      <c r="H9963">
        <f>applerevenue[[#This Row],[high]]-applerevenue[[#This Row],[low]]</f>
        <v>1.0627000000000066</v>
      </c>
    </row>
    <row r="9964" spans="1:8" x14ac:dyDescent="0.25">
      <c r="A9964" s="1">
        <v>44000</v>
      </c>
      <c r="B9964">
        <v>86.645099999999999</v>
      </c>
      <c r="C9964">
        <v>87.148099999999999</v>
      </c>
      <c r="D9964">
        <v>86.105099999999993</v>
      </c>
      <c r="E9964">
        <v>86.724000000000004</v>
      </c>
      <c r="F9964">
        <v>94421232</v>
      </c>
      <c r="G9964">
        <v>0</v>
      </c>
      <c r="H9964">
        <f>applerevenue[[#This Row],[high]]-applerevenue[[#This Row],[low]]</f>
        <v>1.0430000000000064</v>
      </c>
    </row>
    <row r="9965" spans="1:8" x14ac:dyDescent="0.25">
      <c r="A9965" s="1">
        <v>44001</v>
      </c>
      <c r="B9965">
        <v>87.440200000000004</v>
      </c>
      <c r="C9965">
        <v>87.914900000000003</v>
      </c>
      <c r="D9965">
        <v>85.101600000000005</v>
      </c>
      <c r="E9965">
        <v>86.228399999999993</v>
      </c>
      <c r="F9965">
        <v>264475808</v>
      </c>
      <c r="G9965">
        <v>1</v>
      </c>
      <c r="H9965">
        <f>applerevenue[[#This Row],[high]]-applerevenue[[#This Row],[low]]</f>
        <v>2.8132999999999981</v>
      </c>
    </row>
    <row r="9966" spans="1:8" x14ac:dyDescent="0.25">
      <c r="A9966" s="1">
        <v>44004</v>
      </c>
      <c r="B9966">
        <v>86.627799999999993</v>
      </c>
      <c r="C9966">
        <v>88.629900000000006</v>
      </c>
      <c r="D9966">
        <v>86.581000000000003</v>
      </c>
      <c r="E9966">
        <v>88.484399999999994</v>
      </c>
      <c r="F9966">
        <v>134038636</v>
      </c>
      <c r="G9966">
        <v>0</v>
      </c>
      <c r="H9966">
        <f>applerevenue[[#This Row],[high]]-applerevenue[[#This Row],[low]]</f>
        <v>2.0489000000000033</v>
      </c>
    </row>
    <row r="9967" spans="1:8" x14ac:dyDescent="0.25">
      <c r="A9967" s="1">
        <v>44005</v>
      </c>
      <c r="B9967">
        <v>89.749300000000005</v>
      </c>
      <c r="C9967">
        <v>91.8155</v>
      </c>
      <c r="D9967">
        <v>89.322800000000001</v>
      </c>
      <c r="E9967">
        <v>90.373099999999994</v>
      </c>
      <c r="F9967">
        <v>212155476</v>
      </c>
      <c r="G9967">
        <v>0</v>
      </c>
      <c r="H9967">
        <f>applerevenue[[#This Row],[high]]-applerevenue[[#This Row],[low]]</f>
        <v>2.4926999999999992</v>
      </c>
    </row>
    <row r="9968" spans="1:8" x14ac:dyDescent="0.25">
      <c r="A9968" s="1">
        <v>44006</v>
      </c>
      <c r="B9968">
        <v>89.995900000000006</v>
      </c>
      <c r="C9968">
        <v>90.930400000000006</v>
      </c>
      <c r="D9968">
        <v>88.398099999999999</v>
      </c>
      <c r="E9968">
        <v>88.777900000000002</v>
      </c>
      <c r="F9968">
        <v>190982340</v>
      </c>
      <c r="G9968">
        <v>1</v>
      </c>
      <c r="H9968">
        <f>applerevenue[[#This Row],[high]]-applerevenue[[#This Row],[low]]</f>
        <v>2.5323000000000064</v>
      </c>
    </row>
    <row r="9969" spans="1:8" x14ac:dyDescent="0.25">
      <c r="A9969" s="1">
        <v>44007</v>
      </c>
      <c r="B9969">
        <v>88.935699999999997</v>
      </c>
      <c r="C9969">
        <v>89.995900000000006</v>
      </c>
      <c r="D9969">
        <v>88.163899999999998</v>
      </c>
      <c r="E9969">
        <v>89.956400000000002</v>
      </c>
      <c r="F9969">
        <v>137522512</v>
      </c>
      <c r="G9969">
        <v>0</v>
      </c>
      <c r="H9969">
        <f>applerevenue[[#This Row],[high]]-applerevenue[[#This Row],[low]]</f>
        <v>1.8320000000000078</v>
      </c>
    </row>
    <row r="9970" spans="1:8" x14ac:dyDescent="0.25">
      <c r="A9970" s="1">
        <v>44008</v>
      </c>
      <c r="B9970">
        <v>89.850399999999993</v>
      </c>
      <c r="C9970">
        <v>90.074799999999996</v>
      </c>
      <c r="D9970">
        <v>87.042000000000002</v>
      </c>
      <c r="E9970">
        <v>87.192400000000006</v>
      </c>
      <c r="F9970">
        <v>205256844</v>
      </c>
      <c r="G9970">
        <v>1</v>
      </c>
      <c r="H9970">
        <f>applerevenue[[#This Row],[high]]-applerevenue[[#This Row],[low]]</f>
        <v>3.0327999999999946</v>
      </c>
    </row>
    <row r="9971" spans="1:8" x14ac:dyDescent="0.25">
      <c r="A9971" s="1">
        <v>44011</v>
      </c>
      <c r="B9971">
        <v>87.098699999999994</v>
      </c>
      <c r="C9971">
        <v>89.299000000000007</v>
      </c>
      <c r="D9971">
        <v>86.613</v>
      </c>
      <c r="E9971">
        <v>89.201899999999995</v>
      </c>
      <c r="F9971">
        <v>129839052</v>
      </c>
      <c r="G9971">
        <v>0</v>
      </c>
      <c r="H9971">
        <f>applerevenue[[#This Row],[high]]-applerevenue[[#This Row],[low]]</f>
        <v>2.686000000000007</v>
      </c>
    </row>
    <row r="9972" spans="1:8" x14ac:dyDescent="0.25">
      <c r="A9972" s="1">
        <v>44012</v>
      </c>
      <c r="B9972">
        <v>88.782799999999995</v>
      </c>
      <c r="C9972">
        <v>90.237499999999997</v>
      </c>
      <c r="D9972">
        <v>88.763099999999994</v>
      </c>
      <c r="E9972">
        <v>89.946600000000004</v>
      </c>
      <c r="F9972">
        <v>139190968</v>
      </c>
      <c r="G9972">
        <v>0</v>
      </c>
      <c r="H9972">
        <f>applerevenue[[#This Row],[high]]-applerevenue[[#This Row],[low]]</f>
        <v>1.4744000000000028</v>
      </c>
    </row>
    <row r="9973" spans="1:8" x14ac:dyDescent="0.25">
      <c r="A9973" s="1">
        <v>44013</v>
      </c>
      <c r="B9973">
        <v>90.025499999999994</v>
      </c>
      <c r="C9973">
        <v>90.577799999999996</v>
      </c>
      <c r="D9973">
        <v>89.727099999999993</v>
      </c>
      <c r="E9973">
        <v>89.776399999999995</v>
      </c>
      <c r="F9973">
        <v>110761816</v>
      </c>
      <c r="G9973">
        <v>1</v>
      </c>
      <c r="H9973">
        <f>applerevenue[[#This Row],[high]]-applerevenue[[#This Row],[low]]</f>
        <v>0.85070000000000334</v>
      </c>
    </row>
    <row r="9974" spans="1:8" x14ac:dyDescent="0.25">
      <c r="A9974" s="1">
        <v>44014</v>
      </c>
      <c r="B9974">
        <v>90.698599999999999</v>
      </c>
      <c r="C9974">
        <v>91.3446</v>
      </c>
      <c r="D9974">
        <v>89.660499999999999</v>
      </c>
      <c r="E9974">
        <v>89.776399999999995</v>
      </c>
      <c r="F9974">
        <v>115258064</v>
      </c>
      <c r="G9974">
        <v>1</v>
      </c>
      <c r="H9974">
        <f>applerevenue[[#This Row],[high]]-applerevenue[[#This Row],[low]]</f>
        <v>1.6841000000000008</v>
      </c>
    </row>
    <row r="9975" spans="1:8" x14ac:dyDescent="0.25">
      <c r="A9975" s="1">
        <v>44018</v>
      </c>
      <c r="B9975">
        <v>91.228700000000003</v>
      </c>
      <c r="C9975">
        <v>92.653800000000004</v>
      </c>
      <c r="D9975">
        <v>91.196600000000004</v>
      </c>
      <c r="E9975">
        <v>92.177999999999997</v>
      </c>
      <c r="F9975">
        <v>118983744</v>
      </c>
      <c r="G9975">
        <v>0</v>
      </c>
      <c r="H9975">
        <f>applerevenue[[#This Row],[high]]-applerevenue[[#This Row],[low]]</f>
        <v>1.4572000000000003</v>
      </c>
    </row>
    <row r="9976" spans="1:8" x14ac:dyDescent="0.25">
      <c r="A9976" s="1">
        <v>44019</v>
      </c>
      <c r="B9976">
        <v>92.562600000000003</v>
      </c>
      <c r="C9976">
        <v>93.354100000000003</v>
      </c>
      <c r="D9976">
        <v>91.778499999999994</v>
      </c>
      <c r="E9976">
        <v>91.891999999999996</v>
      </c>
      <c r="F9976">
        <v>112827996</v>
      </c>
      <c r="G9976">
        <v>1</v>
      </c>
      <c r="H9976">
        <f>applerevenue[[#This Row],[high]]-applerevenue[[#This Row],[low]]</f>
        <v>1.5756000000000085</v>
      </c>
    </row>
    <row r="9977" spans="1:8" x14ac:dyDescent="0.25">
      <c r="A9977" s="1">
        <v>44020</v>
      </c>
      <c r="B9977">
        <v>92.885599999999997</v>
      </c>
      <c r="C9977">
        <v>94.0642</v>
      </c>
      <c r="D9977">
        <v>92.796800000000005</v>
      </c>
      <c r="E9977">
        <v>94.0321</v>
      </c>
      <c r="F9977">
        <v>117097916</v>
      </c>
      <c r="G9977">
        <v>0</v>
      </c>
      <c r="H9977">
        <f>applerevenue[[#This Row],[high]]-applerevenue[[#This Row],[low]]</f>
        <v>1.267399999999995</v>
      </c>
    </row>
    <row r="9978" spans="1:8" x14ac:dyDescent="0.25">
      <c r="A9978" s="1">
        <v>44021</v>
      </c>
      <c r="B9978">
        <v>94.939499999999995</v>
      </c>
      <c r="C9978">
        <v>94.993700000000004</v>
      </c>
      <c r="D9978">
        <v>93.371300000000005</v>
      </c>
      <c r="E9978">
        <v>94.367500000000007</v>
      </c>
      <c r="F9978">
        <v>125681428</v>
      </c>
      <c r="G9978">
        <v>1</v>
      </c>
      <c r="H9978">
        <f>applerevenue[[#This Row],[high]]-applerevenue[[#This Row],[low]]</f>
        <v>1.622399999999999</v>
      </c>
    </row>
    <row r="9979" spans="1:8" x14ac:dyDescent="0.25">
      <c r="A9979" s="1">
        <v>44022</v>
      </c>
      <c r="B9979">
        <v>94.024699999999996</v>
      </c>
      <c r="C9979">
        <v>94.660899999999998</v>
      </c>
      <c r="D9979">
        <v>93.403599999999997</v>
      </c>
      <c r="E9979">
        <v>94.601699999999994</v>
      </c>
      <c r="F9979">
        <v>90257320</v>
      </c>
      <c r="G9979">
        <v>0</v>
      </c>
      <c r="H9979">
        <f>applerevenue[[#This Row],[high]]-applerevenue[[#This Row],[low]]</f>
        <v>1.2573000000000008</v>
      </c>
    </row>
    <row r="9980" spans="1:8" x14ac:dyDescent="0.25">
      <c r="A9980" s="1">
        <v>44025</v>
      </c>
      <c r="B9980">
        <v>95.928200000000004</v>
      </c>
      <c r="C9980">
        <v>98.581199999999995</v>
      </c>
      <c r="D9980">
        <v>93.948300000000003</v>
      </c>
      <c r="E9980">
        <v>94.165300000000002</v>
      </c>
      <c r="F9980">
        <v>191652316</v>
      </c>
      <c r="G9980">
        <v>1</v>
      </c>
      <c r="H9980">
        <f>applerevenue[[#This Row],[high]]-applerevenue[[#This Row],[low]]</f>
        <v>4.6328999999999922</v>
      </c>
    </row>
    <row r="9981" spans="1:8" x14ac:dyDescent="0.25">
      <c r="A9981" s="1">
        <v>44026</v>
      </c>
      <c r="B9981">
        <v>93.536500000000004</v>
      </c>
      <c r="C9981">
        <v>95.918300000000002</v>
      </c>
      <c r="D9981">
        <v>92.587299999999999</v>
      </c>
      <c r="E9981">
        <v>95.723600000000005</v>
      </c>
      <c r="F9981">
        <v>170992476</v>
      </c>
      <c r="G9981">
        <v>0</v>
      </c>
      <c r="H9981">
        <f>applerevenue[[#This Row],[high]]-applerevenue[[#This Row],[low]]</f>
        <v>3.3310000000000031</v>
      </c>
    </row>
    <row r="9982" spans="1:8" x14ac:dyDescent="0.25">
      <c r="A9982" s="1">
        <v>44027</v>
      </c>
      <c r="B9982">
        <v>97.629499999999993</v>
      </c>
      <c r="C9982">
        <v>97.883499999999998</v>
      </c>
      <c r="D9982">
        <v>95.163899999999998</v>
      </c>
      <c r="E9982">
        <v>96.381900000000002</v>
      </c>
      <c r="F9982">
        <v>153227496</v>
      </c>
      <c r="G9982">
        <v>1</v>
      </c>
      <c r="H9982">
        <f>applerevenue[[#This Row],[high]]-applerevenue[[#This Row],[low]]</f>
        <v>2.7195999999999998</v>
      </c>
    </row>
    <row r="9983" spans="1:8" x14ac:dyDescent="0.25">
      <c r="A9983" s="1">
        <v>44028</v>
      </c>
      <c r="B9983">
        <v>95.235399999999998</v>
      </c>
      <c r="C9983">
        <v>96.066299999999998</v>
      </c>
      <c r="D9983">
        <v>94.5869</v>
      </c>
      <c r="E9983">
        <v>95.195899999999995</v>
      </c>
      <c r="F9983">
        <v>110583708</v>
      </c>
      <c r="G9983">
        <v>1</v>
      </c>
      <c r="H9983">
        <f>applerevenue[[#This Row],[high]]-applerevenue[[#This Row],[low]]</f>
        <v>1.4793999999999983</v>
      </c>
    </row>
    <row r="9984" spans="1:8" x14ac:dyDescent="0.25">
      <c r="A9984" s="1">
        <v>44029</v>
      </c>
      <c r="B9984">
        <v>95.654499999999999</v>
      </c>
      <c r="C9984">
        <v>95.812299999999993</v>
      </c>
      <c r="D9984">
        <v>94.522800000000004</v>
      </c>
      <c r="E9984">
        <v>95.003600000000006</v>
      </c>
      <c r="F9984">
        <v>92187020</v>
      </c>
      <c r="G9984">
        <v>1</v>
      </c>
      <c r="H9984">
        <f>applerevenue[[#This Row],[high]]-applerevenue[[#This Row],[low]]</f>
        <v>1.2894999999999897</v>
      </c>
    </row>
    <row r="9985" spans="1:8" x14ac:dyDescent="0.25">
      <c r="A9985" s="1">
        <v>44032</v>
      </c>
      <c r="B9985">
        <v>95.091099999999997</v>
      </c>
      <c r="C9985">
        <v>97.146199999999993</v>
      </c>
      <c r="D9985">
        <v>94.742199999999997</v>
      </c>
      <c r="E9985">
        <v>97.005700000000004</v>
      </c>
      <c r="F9985">
        <v>90318028</v>
      </c>
      <c r="G9985">
        <v>0</v>
      </c>
      <c r="H9985">
        <f>applerevenue[[#This Row],[high]]-applerevenue[[#This Row],[low]]</f>
        <v>2.4039999999999964</v>
      </c>
    </row>
    <row r="9986" spans="1:8" x14ac:dyDescent="0.25">
      <c r="A9986" s="1">
        <v>44033</v>
      </c>
      <c r="B9986">
        <v>97.8095</v>
      </c>
      <c r="C9986">
        <v>97.885900000000007</v>
      </c>
      <c r="D9986">
        <v>95.412899999999993</v>
      </c>
      <c r="E9986">
        <v>95.666899999999998</v>
      </c>
      <c r="F9986">
        <v>103648916</v>
      </c>
      <c r="G9986">
        <v>1</v>
      </c>
      <c r="H9986">
        <f>applerevenue[[#This Row],[high]]-applerevenue[[#This Row],[low]]</f>
        <v>2.4730000000000132</v>
      </c>
    </row>
    <row r="9987" spans="1:8" x14ac:dyDescent="0.25">
      <c r="A9987" s="1">
        <v>44034</v>
      </c>
      <c r="B9987">
        <v>95.363600000000005</v>
      </c>
      <c r="C9987">
        <v>96.628399999999999</v>
      </c>
      <c r="D9987">
        <v>95.274799999999999</v>
      </c>
      <c r="E9987">
        <v>95.935599999999994</v>
      </c>
      <c r="F9987">
        <v>89006628</v>
      </c>
      <c r="G9987">
        <v>0</v>
      </c>
      <c r="H9987">
        <f>applerevenue[[#This Row],[high]]-applerevenue[[#This Row],[low]]</f>
        <v>1.3536000000000001</v>
      </c>
    </row>
    <row r="9988" spans="1:8" x14ac:dyDescent="0.25">
      <c r="A9988" s="1">
        <v>44035</v>
      </c>
      <c r="B9988">
        <v>95.665199999999999</v>
      </c>
      <c r="C9988">
        <v>95.743300000000005</v>
      </c>
      <c r="D9988">
        <v>90.745199999999997</v>
      </c>
      <c r="E9988">
        <v>91.569000000000003</v>
      </c>
      <c r="F9988">
        <v>197004432</v>
      </c>
      <c r="G9988">
        <v>1</v>
      </c>
      <c r="H9988">
        <f>applerevenue[[#This Row],[high]]-applerevenue[[#This Row],[low]]</f>
        <v>4.998100000000008</v>
      </c>
    </row>
    <row r="9989" spans="1:8" x14ac:dyDescent="0.25">
      <c r="A9989" s="1">
        <v>44036</v>
      </c>
      <c r="B9989">
        <v>89.736999999999995</v>
      </c>
      <c r="C9989">
        <v>91.6922</v>
      </c>
      <c r="D9989">
        <v>87.919799999999995</v>
      </c>
      <c r="E9989">
        <v>91.342100000000002</v>
      </c>
      <c r="F9989">
        <v>185438864</v>
      </c>
      <c r="G9989">
        <v>0</v>
      </c>
      <c r="H9989">
        <f>applerevenue[[#This Row],[high]]-applerevenue[[#This Row],[low]]</f>
        <v>3.7724000000000046</v>
      </c>
    </row>
    <row r="9990" spans="1:8" x14ac:dyDescent="0.25">
      <c r="A9990" s="1">
        <v>44039</v>
      </c>
      <c r="B9990">
        <v>92.4221</v>
      </c>
      <c r="C9990">
        <v>93.6006</v>
      </c>
      <c r="D9990">
        <v>92.1952</v>
      </c>
      <c r="E9990">
        <v>93.506900000000002</v>
      </c>
      <c r="F9990">
        <v>117879876</v>
      </c>
      <c r="G9990">
        <v>0</v>
      </c>
      <c r="H9990">
        <f>applerevenue[[#This Row],[high]]-applerevenue[[#This Row],[low]]</f>
        <v>1.4054000000000002</v>
      </c>
    </row>
    <row r="9991" spans="1:8" x14ac:dyDescent="0.25">
      <c r="A9991" s="1">
        <v>44040</v>
      </c>
      <c r="B9991">
        <v>93.070499999999996</v>
      </c>
      <c r="C9991">
        <v>93.250200000000007</v>
      </c>
      <c r="D9991">
        <v>91.965900000000005</v>
      </c>
      <c r="E9991">
        <v>91.9709</v>
      </c>
      <c r="F9991">
        <v>101245172</v>
      </c>
      <c r="G9991">
        <v>1</v>
      </c>
      <c r="H9991">
        <f>applerevenue[[#This Row],[high]]-applerevenue[[#This Row],[low]]</f>
        <v>1.2843000000000018</v>
      </c>
    </row>
    <row r="9992" spans="1:8" x14ac:dyDescent="0.25">
      <c r="A9992" s="1">
        <v>44041</v>
      </c>
      <c r="B9992">
        <v>92.461500000000001</v>
      </c>
      <c r="C9992">
        <v>93.921199999999999</v>
      </c>
      <c r="D9992">
        <v>92.424499999999995</v>
      </c>
      <c r="E9992">
        <v>93.733800000000002</v>
      </c>
      <c r="F9992">
        <v>87272372</v>
      </c>
      <c r="G9992">
        <v>0</v>
      </c>
      <c r="H9992">
        <f>applerevenue[[#This Row],[high]]-applerevenue[[#This Row],[low]]</f>
        <v>1.4967000000000041</v>
      </c>
    </row>
    <row r="9993" spans="1:8" x14ac:dyDescent="0.25">
      <c r="A9993" s="1">
        <v>44042</v>
      </c>
      <c r="B9993">
        <v>92.893000000000001</v>
      </c>
      <c r="C9993">
        <v>94.974000000000004</v>
      </c>
      <c r="D9993">
        <v>92.478800000000007</v>
      </c>
      <c r="E9993">
        <v>94.867999999999995</v>
      </c>
      <c r="F9993">
        <v>126407408</v>
      </c>
      <c r="G9993">
        <v>0</v>
      </c>
      <c r="H9993">
        <f>applerevenue[[#This Row],[high]]-applerevenue[[#This Row],[low]]</f>
        <v>2.495199999999997</v>
      </c>
    </row>
    <row r="9994" spans="1:8" x14ac:dyDescent="0.25">
      <c r="A9994" s="1">
        <v>44043</v>
      </c>
      <c r="B9994">
        <v>101.4697</v>
      </c>
      <c r="C9994">
        <v>104.9525</v>
      </c>
      <c r="D9994">
        <v>99.439300000000003</v>
      </c>
      <c r="E9994">
        <v>104.7996</v>
      </c>
      <c r="F9994">
        <v>374295468</v>
      </c>
      <c r="G9994">
        <v>0</v>
      </c>
      <c r="H9994">
        <f>applerevenue[[#This Row],[high]]-applerevenue[[#This Row],[low]]</f>
        <v>5.5131999999999977</v>
      </c>
    </row>
    <row r="9995" spans="1:8" x14ac:dyDescent="0.25">
      <c r="A9995" s="1">
        <v>44046</v>
      </c>
      <c r="B9995">
        <v>106.7129</v>
      </c>
      <c r="C9995">
        <v>110.10209999999999</v>
      </c>
      <c r="D9995">
        <v>106.4096</v>
      </c>
      <c r="E9995">
        <v>107.44029999999999</v>
      </c>
      <c r="F9995">
        <v>307269208</v>
      </c>
      <c r="G9995">
        <v>0</v>
      </c>
      <c r="H9995">
        <f>applerevenue[[#This Row],[high]]-applerevenue[[#This Row],[low]]</f>
        <v>3.6924999999999955</v>
      </c>
    </row>
    <row r="9996" spans="1:8" x14ac:dyDescent="0.25">
      <c r="A9996" s="1">
        <v>44047</v>
      </c>
      <c r="B9996">
        <v>107.6326</v>
      </c>
      <c r="C9996">
        <v>109.26730000000001</v>
      </c>
      <c r="D9996">
        <v>106.8978</v>
      </c>
      <c r="E9996">
        <v>108.15779999999999</v>
      </c>
      <c r="F9996">
        <v>172792368</v>
      </c>
      <c r="G9996">
        <v>0</v>
      </c>
      <c r="H9996">
        <f>applerevenue[[#This Row],[high]]-applerevenue[[#This Row],[low]]</f>
        <v>2.3695000000000022</v>
      </c>
    </row>
    <row r="9997" spans="1:8" x14ac:dyDescent="0.25">
      <c r="A9997" s="1">
        <v>44048</v>
      </c>
      <c r="B9997">
        <v>107.8742</v>
      </c>
      <c r="C9997">
        <v>108.8753</v>
      </c>
      <c r="D9997">
        <v>107.4008</v>
      </c>
      <c r="E9997">
        <v>108.5498</v>
      </c>
      <c r="F9997">
        <v>120102788</v>
      </c>
      <c r="G9997">
        <v>0</v>
      </c>
      <c r="H9997">
        <f>applerevenue[[#This Row],[high]]-applerevenue[[#This Row],[low]]</f>
        <v>1.4744999999999919</v>
      </c>
    </row>
    <row r="9998" spans="1:8" x14ac:dyDescent="0.25">
      <c r="A9998" s="1">
        <v>44049</v>
      </c>
      <c r="B9998">
        <v>108.88760000000001</v>
      </c>
      <c r="C9998">
        <v>112.84</v>
      </c>
      <c r="D9998">
        <v>108.2885</v>
      </c>
      <c r="E9998">
        <v>112.337</v>
      </c>
      <c r="F9998">
        <v>202428900</v>
      </c>
      <c r="G9998">
        <v>0</v>
      </c>
      <c r="H9998">
        <f>applerevenue[[#This Row],[high]]-applerevenue[[#This Row],[low]]</f>
        <v>4.5515000000000043</v>
      </c>
    </row>
    <row r="9999" spans="1:8" x14ac:dyDescent="0.25">
      <c r="A9999" s="1">
        <v>44050</v>
      </c>
      <c r="B9999">
        <v>111.85509999999999</v>
      </c>
      <c r="C9999">
        <v>112.31950000000001</v>
      </c>
      <c r="D9999">
        <v>108.9774</v>
      </c>
      <c r="E9999">
        <v>109.7876</v>
      </c>
      <c r="F9999">
        <v>198045612</v>
      </c>
      <c r="G9999">
        <v>1</v>
      </c>
      <c r="H9999">
        <f>applerevenue[[#This Row],[high]]-applerevenue[[#This Row],[low]]</f>
        <v>3.3421000000000021</v>
      </c>
    </row>
    <row r="10000" spans="1:8" x14ac:dyDescent="0.25">
      <c r="A10000" s="1">
        <v>44053</v>
      </c>
      <c r="B10000">
        <v>111.2573</v>
      </c>
      <c r="C10000">
        <v>112.4183</v>
      </c>
      <c r="D10000">
        <v>108.6883</v>
      </c>
      <c r="E10000">
        <v>111.38330000000001</v>
      </c>
      <c r="F10000">
        <v>212403424</v>
      </c>
      <c r="G10000">
        <v>0</v>
      </c>
      <c r="H10000">
        <f>applerevenue[[#This Row],[high]]-applerevenue[[#This Row],[low]]</f>
        <v>3.730000000000004</v>
      </c>
    </row>
    <row r="10001" spans="1:8" x14ac:dyDescent="0.25">
      <c r="A10001" s="1">
        <v>44054</v>
      </c>
      <c r="B10001">
        <v>110.6336</v>
      </c>
      <c r="C10001">
        <v>111.1412</v>
      </c>
      <c r="D10001">
        <v>107.8057</v>
      </c>
      <c r="E10001">
        <v>108.07080000000001</v>
      </c>
      <c r="F10001">
        <v>185915844</v>
      </c>
      <c r="G10001">
        <v>1</v>
      </c>
      <c r="H10001">
        <f>applerevenue[[#This Row],[high]]-applerevenue[[#This Row],[low]]</f>
        <v>3.3354999999999961</v>
      </c>
    </row>
    <row r="10002" spans="1:8" x14ac:dyDescent="0.25">
      <c r="A10002" s="1">
        <v>44055</v>
      </c>
      <c r="B10002">
        <v>109.1799</v>
      </c>
      <c r="C10002">
        <v>111.9243</v>
      </c>
      <c r="D10002">
        <v>108.9823</v>
      </c>
      <c r="E10002">
        <v>111.66240000000001</v>
      </c>
      <c r="F10002">
        <v>164514552</v>
      </c>
      <c r="G10002">
        <v>0</v>
      </c>
      <c r="H10002">
        <f>applerevenue[[#This Row],[high]]-applerevenue[[#This Row],[low]]</f>
        <v>2.9420000000000073</v>
      </c>
    </row>
    <row r="10003" spans="1:8" x14ac:dyDescent="0.25">
      <c r="A10003" s="1">
        <v>44056</v>
      </c>
      <c r="B10003">
        <v>113.0655</v>
      </c>
      <c r="C10003">
        <v>114.6588</v>
      </c>
      <c r="D10003">
        <v>112.569</v>
      </c>
      <c r="E10003">
        <v>113.6386</v>
      </c>
      <c r="F10003">
        <v>201950304</v>
      </c>
      <c r="G10003">
        <v>0</v>
      </c>
      <c r="H10003">
        <f>applerevenue[[#This Row],[high]]-applerevenue[[#This Row],[low]]</f>
        <v>2.0897999999999968</v>
      </c>
    </row>
    <row r="10004" spans="1:8" x14ac:dyDescent="0.25">
      <c r="A10004" s="1">
        <v>44057</v>
      </c>
      <c r="B10004">
        <v>113.45950000000001</v>
      </c>
      <c r="C10004">
        <v>113.62869999999999</v>
      </c>
      <c r="D10004">
        <v>111.697</v>
      </c>
      <c r="E10004">
        <v>113.5373</v>
      </c>
      <c r="F10004">
        <v>165565208</v>
      </c>
      <c r="G10004">
        <v>0</v>
      </c>
      <c r="H10004">
        <f>applerevenue[[#This Row],[high]]-applerevenue[[#This Row],[low]]</f>
        <v>1.9316999999999922</v>
      </c>
    </row>
    <row r="10005" spans="1:8" x14ac:dyDescent="0.25">
      <c r="A10005" s="1">
        <v>44060</v>
      </c>
      <c r="B10005">
        <v>114.6785</v>
      </c>
      <c r="C10005">
        <v>114.7033</v>
      </c>
      <c r="D10005">
        <v>112.6036</v>
      </c>
      <c r="E10005">
        <v>113.2409</v>
      </c>
      <c r="F10005">
        <v>117725656</v>
      </c>
      <c r="G10005">
        <v>1</v>
      </c>
      <c r="H10005">
        <f>applerevenue[[#This Row],[high]]-applerevenue[[#This Row],[low]]</f>
        <v>2.0996999999999986</v>
      </c>
    </row>
    <row r="10006" spans="1:8" x14ac:dyDescent="0.25">
      <c r="A10006" s="1">
        <v>44061</v>
      </c>
      <c r="B10006">
        <v>112.9889</v>
      </c>
      <c r="C10006">
        <v>114.6168</v>
      </c>
      <c r="D10006">
        <v>112.6481</v>
      </c>
      <c r="E10006">
        <v>114.1845</v>
      </c>
      <c r="F10006">
        <v>104095732</v>
      </c>
      <c r="G10006">
        <v>0</v>
      </c>
      <c r="H10006">
        <f>applerevenue[[#This Row],[high]]-applerevenue[[#This Row],[low]]</f>
        <v>1.9686999999999983</v>
      </c>
    </row>
    <row r="10007" spans="1:8" x14ac:dyDescent="0.25">
      <c r="A10007" s="1">
        <v>44062</v>
      </c>
      <c r="B10007">
        <v>114.6002</v>
      </c>
      <c r="C10007">
        <v>115.7654</v>
      </c>
      <c r="D10007">
        <v>114.23139999999999</v>
      </c>
      <c r="E10007">
        <v>114.3278</v>
      </c>
      <c r="F10007">
        <v>144547048</v>
      </c>
      <c r="G10007">
        <v>1</v>
      </c>
      <c r="H10007">
        <f>applerevenue[[#This Row],[high]]-applerevenue[[#This Row],[low]]</f>
        <v>1.534000000000006</v>
      </c>
    </row>
    <row r="10008" spans="1:8" x14ac:dyDescent="0.25">
      <c r="A10008" s="1">
        <v>44063</v>
      </c>
      <c r="B10008">
        <v>114.3698</v>
      </c>
      <c r="C10008">
        <v>116.9803</v>
      </c>
      <c r="D10008">
        <v>114.3533</v>
      </c>
      <c r="E10008">
        <v>116.8647</v>
      </c>
      <c r="F10008">
        <v>125313344</v>
      </c>
      <c r="G10008">
        <v>0</v>
      </c>
      <c r="H10008">
        <f>applerevenue[[#This Row],[high]]-applerevenue[[#This Row],[low]]</f>
        <v>2.6269999999999953</v>
      </c>
    </row>
    <row r="10009" spans="1:8" x14ac:dyDescent="0.25">
      <c r="A10009" s="1">
        <v>44064</v>
      </c>
      <c r="B10009">
        <v>117.8404</v>
      </c>
      <c r="C10009">
        <v>123.379</v>
      </c>
      <c r="D10009">
        <v>117.828</v>
      </c>
      <c r="E10009">
        <v>122.887</v>
      </c>
      <c r="F10009">
        <v>338054640</v>
      </c>
      <c r="G10009">
        <v>0</v>
      </c>
      <c r="H10009">
        <f>applerevenue[[#This Row],[high]]-applerevenue[[#This Row],[low]]</f>
        <v>5.5510000000000019</v>
      </c>
    </row>
    <row r="10010" spans="1:8" x14ac:dyDescent="0.25">
      <c r="A10010" s="1">
        <v>44067</v>
      </c>
      <c r="B10010">
        <v>127.16289999999999</v>
      </c>
      <c r="C10010">
        <v>127.24930000000001</v>
      </c>
      <c r="D10010">
        <v>122.4584</v>
      </c>
      <c r="E10010">
        <v>124.35680000000001</v>
      </c>
      <c r="F10010">
        <v>343339388</v>
      </c>
      <c r="G10010">
        <v>1</v>
      </c>
      <c r="H10010">
        <f>applerevenue[[#This Row],[high]]-applerevenue[[#This Row],[low]]</f>
        <v>4.7909000000000077</v>
      </c>
    </row>
    <row r="10011" spans="1:8" x14ac:dyDescent="0.25">
      <c r="A10011" s="1">
        <v>44068</v>
      </c>
      <c r="B10011">
        <v>123.2106</v>
      </c>
      <c r="C10011">
        <v>123.6866</v>
      </c>
      <c r="D10011">
        <v>121.5852</v>
      </c>
      <c r="E10011">
        <v>123.3366</v>
      </c>
      <c r="F10011">
        <v>208941716</v>
      </c>
      <c r="G10011">
        <v>0</v>
      </c>
      <c r="H10011">
        <f>applerevenue[[#This Row],[high]]-applerevenue[[#This Row],[low]]</f>
        <v>2.1013999999999982</v>
      </c>
    </row>
    <row r="10012" spans="1:8" x14ac:dyDescent="0.25">
      <c r="A10012" s="1">
        <v>44069</v>
      </c>
      <c r="B10012">
        <v>124.67449999999999</v>
      </c>
      <c r="C10012">
        <v>125.4782</v>
      </c>
      <c r="D10012">
        <v>123.59099999999999</v>
      </c>
      <c r="E10012">
        <v>125.0138</v>
      </c>
      <c r="F10012">
        <v>161004836</v>
      </c>
      <c r="G10012">
        <v>0</v>
      </c>
      <c r="H10012">
        <f>applerevenue[[#This Row],[high]]-applerevenue[[#This Row],[low]]</f>
        <v>1.8872000000000071</v>
      </c>
    </row>
    <row r="10013" spans="1:8" x14ac:dyDescent="0.25">
      <c r="A10013" s="1">
        <v>44070</v>
      </c>
      <c r="B10013">
        <v>125.6264</v>
      </c>
      <c r="C10013">
        <v>125.9648</v>
      </c>
      <c r="D10013">
        <v>122.35590000000001</v>
      </c>
      <c r="E10013">
        <v>123.5194</v>
      </c>
      <c r="F10013">
        <v>154146696</v>
      </c>
      <c r="G10013">
        <v>1</v>
      </c>
      <c r="H10013">
        <f>applerevenue[[#This Row],[high]]-applerevenue[[#This Row],[low]]</f>
        <v>3.6088999999999913</v>
      </c>
    </row>
    <row r="10014" spans="1:8" x14ac:dyDescent="0.25">
      <c r="A10014" s="1">
        <v>44071</v>
      </c>
      <c r="B10014">
        <v>124.5099</v>
      </c>
      <c r="C10014">
        <v>124.9348</v>
      </c>
      <c r="D10014">
        <v>123.092</v>
      </c>
      <c r="E10014">
        <v>123.3193</v>
      </c>
      <c r="F10014">
        <v>187629916</v>
      </c>
      <c r="G10014">
        <v>1</v>
      </c>
      <c r="H10014">
        <f>applerevenue[[#This Row],[high]]-applerevenue[[#This Row],[low]]</f>
        <v>1.8427999999999969</v>
      </c>
    </row>
    <row r="10015" spans="1:8" x14ac:dyDescent="0.25">
      <c r="A10015" s="1">
        <v>44074</v>
      </c>
      <c r="B10015">
        <v>126.0587</v>
      </c>
      <c r="C10015">
        <v>129.43790000000001</v>
      </c>
      <c r="D10015">
        <v>124.49760000000001</v>
      </c>
      <c r="E10015">
        <v>127.5013</v>
      </c>
      <c r="F10015">
        <v>223505733</v>
      </c>
      <c r="G10015">
        <v>0</v>
      </c>
      <c r="H10015">
        <f>applerevenue[[#This Row],[high]]-applerevenue[[#This Row],[low]]</f>
        <v>4.9403000000000077</v>
      </c>
    </row>
    <row r="10016" spans="1:8" x14ac:dyDescent="0.25">
      <c r="A10016" s="1">
        <v>44075</v>
      </c>
      <c r="B10016">
        <v>131.17689999999999</v>
      </c>
      <c r="C10016">
        <v>133.1926</v>
      </c>
      <c r="D10016">
        <v>128.9735</v>
      </c>
      <c r="E10016">
        <v>132.58000000000001</v>
      </c>
      <c r="F10016">
        <v>150698946</v>
      </c>
      <c r="G10016">
        <v>0</v>
      </c>
      <c r="H10016">
        <f>applerevenue[[#This Row],[high]]-applerevenue[[#This Row],[low]]</f>
        <v>4.2190999999999974</v>
      </c>
    </row>
    <row r="10017" spans="1:8" x14ac:dyDescent="0.25">
      <c r="A10017" s="1">
        <v>44076</v>
      </c>
      <c r="B10017">
        <v>135.9494</v>
      </c>
      <c r="C10017">
        <v>136.3347</v>
      </c>
      <c r="D10017">
        <v>125.48560000000001</v>
      </c>
      <c r="E10017">
        <v>129.83320000000001</v>
      </c>
      <c r="F10017">
        <v>198233370</v>
      </c>
      <c r="G10017">
        <v>1</v>
      </c>
      <c r="H10017">
        <f>applerevenue[[#This Row],[high]]-applerevenue[[#This Row],[low]]</f>
        <v>10.849099999999993</v>
      </c>
    </row>
    <row r="10018" spans="1:8" x14ac:dyDescent="0.25">
      <c r="A10018" s="1">
        <v>44077</v>
      </c>
      <c r="B10018">
        <v>125.3967</v>
      </c>
      <c r="C10018">
        <v>127.30370000000001</v>
      </c>
      <c r="D10018">
        <v>119.06310000000001</v>
      </c>
      <c r="E10018">
        <v>119.43859999999999</v>
      </c>
      <c r="F10018">
        <v>250623616</v>
      </c>
      <c r="G10018">
        <v>1</v>
      </c>
      <c r="H10018">
        <f>applerevenue[[#This Row],[high]]-applerevenue[[#This Row],[low]]</f>
        <v>8.2406000000000006</v>
      </c>
    </row>
    <row r="10019" spans="1:8" x14ac:dyDescent="0.25">
      <c r="A10019" s="1">
        <v>44078</v>
      </c>
      <c r="B10019">
        <v>118.6383</v>
      </c>
      <c r="C10019">
        <v>122.22499999999999</v>
      </c>
      <c r="D10019">
        <v>109.5677</v>
      </c>
      <c r="E10019">
        <v>119.5176</v>
      </c>
      <c r="F10019">
        <v>332607163</v>
      </c>
      <c r="G10019">
        <v>0</v>
      </c>
      <c r="H10019">
        <f>applerevenue[[#This Row],[high]]-applerevenue[[#This Row],[low]]</f>
        <v>12.657299999999992</v>
      </c>
    </row>
    <row r="10020" spans="1:8" x14ac:dyDescent="0.25">
      <c r="A10020" s="1">
        <v>44082</v>
      </c>
      <c r="B10020">
        <v>112.5912</v>
      </c>
      <c r="C10020">
        <v>117.5711</v>
      </c>
      <c r="D10020">
        <v>111.3364</v>
      </c>
      <c r="E10020">
        <v>111.4747</v>
      </c>
      <c r="F10020">
        <v>226149287</v>
      </c>
      <c r="G10020">
        <v>1</v>
      </c>
      <c r="H10020">
        <f>applerevenue[[#This Row],[high]]-applerevenue[[#This Row],[low]]</f>
        <v>6.2347000000000037</v>
      </c>
    </row>
    <row r="10021" spans="1:8" x14ac:dyDescent="0.25">
      <c r="A10021" s="1">
        <v>44083</v>
      </c>
      <c r="B10021">
        <v>115.8618</v>
      </c>
      <c r="C10021">
        <v>117.71939999999999</v>
      </c>
      <c r="D10021">
        <v>113.8856</v>
      </c>
      <c r="E10021">
        <v>115.9211</v>
      </c>
      <c r="F10021">
        <v>172144189</v>
      </c>
      <c r="G10021">
        <v>0</v>
      </c>
      <c r="H10021">
        <f>applerevenue[[#This Row],[high]]-applerevenue[[#This Row],[low]]</f>
        <v>3.8337999999999965</v>
      </c>
    </row>
    <row r="10022" spans="1:8" x14ac:dyDescent="0.25">
      <c r="A10022" s="1">
        <v>44084</v>
      </c>
      <c r="B10022">
        <v>118.9248</v>
      </c>
      <c r="C10022">
        <v>119.06310000000001</v>
      </c>
      <c r="D10022">
        <v>111.1585</v>
      </c>
      <c r="E10022">
        <v>112.1367</v>
      </c>
      <c r="F10022">
        <v>182274391</v>
      </c>
      <c r="G10022">
        <v>1</v>
      </c>
      <c r="H10022">
        <f>applerevenue[[#This Row],[high]]-applerevenue[[#This Row],[low]]</f>
        <v>7.9046000000000021</v>
      </c>
    </row>
    <row r="10023" spans="1:8" x14ac:dyDescent="0.25">
      <c r="A10023" s="1">
        <v>44085</v>
      </c>
      <c r="B10023">
        <v>113.2038</v>
      </c>
      <c r="C10023">
        <v>113.85599999999999</v>
      </c>
      <c r="D10023">
        <v>108.6883</v>
      </c>
      <c r="E10023">
        <v>110.6645</v>
      </c>
      <c r="F10023">
        <v>180860325</v>
      </c>
      <c r="G10023">
        <v>1</v>
      </c>
      <c r="H10023">
        <f>applerevenue[[#This Row],[high]]-applerevenue[[#This Row],[low]]</f>
        <v>5.1676999999999964</v>
      </c>
    </row>
    <row r="10024" spans="1:8" x14ac:dyDescent="0.25">
      <c r="A10024" s="1">
        <v>44088</v>
      </c>
      <c r="B10024">
        <v>113.35209999999999</v>
      </c>
      <c r="C10024">
        <v>114.5476</v>
      </c>
      <c r="D10024">
        <v>111.455</v>
      </c>
      <c r="E10024">
        <v>113.9795</v>
      </c>
      <c r="F10024">
        <v>138248838</v>
      </c>
      <c r="G10024">
        <v>0</v>
      </c>
      <c r="H10024">
        <f>applerevenue[[#This Row],[high]]-applerevenue[[#This Row],[low]]</f>
        <v>3.0926000000000045</v>
      </c>
    </row>
    <row r="10025" spans="1:8" x14ac:dyDescent="0.25">
      <c r="A10025" s="1">
        <v>44089</v>
      </c>
      <c r="B10025">
        <v>116.919</v>
      </c>
      <c r="C10025">
        <v>117.4121</v>
      </c>
      <c r="D10025">
        <v>112.25530000000001</v>
      </c>
      <c r="E10025">
        <v>114.1623</v>
      </c>
      <c r="F10025">
        <v>182985051</v>
      </c>
      <c r="G10025">
        <v>1</v>
      </c>
      <c r="H10025">
        <f>applerevenue[[#This Row],[high]]-applerevenue[[#This Row],[low]]</f>
        <v>5.1567999999999898</v>
      </c>
    </row>
    <row r="10026" spans="1:8" x14ac:dyDescent="0.25">
      <c r="A10026" s="1">
        <v>44090</v>
      </c>
      <c r="B10026">
        <v>113.85599999999999</v>
      </c>
      <c r="C10026">
        <v>114.6168</v>
      </c>
      <c r="D10026">
        <v>110.70399999999999</v>
      </c>
      <c r="E10026">
        <v>110.7929</v>
      </c>
      <c r="F10026">
        <v>153804096</v>
      </c>
      <c r="G10026">
        <v>1</v>
      </c>
      <c r="H10026">
        <f>applerevenue[[#This Row],[high]]-applerevenue[[#This Row],[low]]</f>
        <v>3.9128000000000043</v>
      </c>
    </row>
    <row r="10027" spans="1:8" x14ac:dyDescent="0.25">
      <c r="A10027" s="1">
        <v>44091</v>
      </c>
      <c r="B10027">
        <v>108.4117</v>
      </c>
      <c r="C10027">
        <v>110.8621</v>
      </c>
      <c r="D10027">
        <v>107.41370000000001</v>
      </c>
      <c r="E10027">
        <v>109.0243</v>
      </c>
      <c r="F10027">
        <v>176909480</v>
      </c>
      <c r="G10027">
        <v>0</v>
      </c>
      <c r="H10027">
        <f>applerevenue[[#This Row],[high]]-applerevenue[[#This Row],[low]]</f>
        <v>3.4483999999999924</v>
      </c>
    </row>
    <row r="10028" spans="1:8" x14ac:dyDescent="0.25">
      <c r="A10028" s="1">
        <v>44092</v>
      </c>
      <c r="B10028">
        <v>109.0836</v>
      </c>
      <c r="C10028">
        <v>109.5578</v>
      </c>
      <c r="D10028">
        <v>104.825</v>
      </c>
      <c r="E10028">
        <v>105.566</v>
      </c>
      <c r="F10028">
        <v>284477372</v>
      </c>
      <c r="G10028">
        <v>1</v>
      </c>
      <c r="H10028">
        <f>applerevenue[[#This Row],[high]]-applerevenue[[#This Row],[low]]</f>
        <v>4.7327999999999975</v>
      </c>
    </row>
    <row r="10029" spans="1:8" x14ac:dyDescent="0.25">
      <c r="A10029" s="1">
        <v>44095</v>
      </c>
      <c r="B10029">
        <v>103.29340000000001</v>
      </c>
      <c r="C10029">
        <v>108.87609999999999</v>
      </c>
      <c r="D10029">
        <v>101.8706</v>
      </c>
      <c r="E10029">
        <v>108.76739999999999</v>
      </c>
      <c r="F10029">
        <v>193321297</v>
      </c>
      <c r="G10029">
        <v>0</v>
      </c>
      <c r="H10029">
        <f>applerevenue[[#This Row],[high]]-applerevenue[[#This Row],[low]]</f>
        <v>7.0054999999999978</v>
      </c>
    </row>
    <row r="10030" spans="1:8" x14ac:dyDescent="0.25">
      <c r="A10030" s="1">
        <v>44096</v>
      </c>
      <c r="B10030">
        <v>111.3364</v>
      </c>
      <c r="C10030">
        <v>111.5142</v>
      </c>
      <c r="D10030">
        <v>107.8584</v>
      </c>
      <c r="E10030">
        <v>110.4768</v>
      </c>
      <c r="F10030">
        <v>181592150</v>
      </c>
      <c r="G10030">
        <v>1</v>
      </c>
      <c r="H10030">
        <f>applerevenue[[#This Row],[high]]-applerevenue[[#This Row],[low]]</f>
        <v>3.6557999999999993</v>
      </c>
    </row>
    <row r="10031" spans="1:8" x14ac:dyDescent="0.25">
      <c r="A10031" s="1">
        <v>44097</v>
      </c>
      <c r="B10031">
        <v>110.289</v>
      </c>
      <c r="C10031">
        <v>110.7732</v>
      </c>
      <c r="D10031">
        <v>105.4969</v>
      </c>
      <c r="E10031">
        <v>105.84269999999999</v>
      </c>
      <c r="F10031">
        <v>148510882</v>
      </c>
      <c r="G10031">
        <v>1</v>
      </c>
      <c r="H10031">
        <f>applerevenue[[#This Row],[high]]-applerevenue[[#This Row],[low]]</f>
        <v>5.2763000000000062</v>
      </c>
    </row>
    <row r="10032" spans="1:8" x14ac:dyDescent="0.25">
      <c r="A10032" s="1">
        <v>44098</v>
      </c>
      <c r="B10032">
        <v>103.91589999999999</v>
      </c>
      <c r="C10032">
        <v>108.9354</v>
      </c>
      <c r="D10032">
        <v>103.748</v>
      </c>
      <c r="E10032">
        <v>106.92959999999999</v>
      </c>
      <c r="F10032">
        <v>167743349</v>
      </c>
      <c r="G10032">
        <v>0</v>
      </c>
      <c r="H10032">
        <f>applerevenue[[#This Row],[high]]-applerevenue[[#This Row],[low]]</f>
        <v>5.1873999999999967</v>
      </c>
    </row>
    <row r="10033" spans="1:8" x14ac:dyDescent="0.25">
      <c r="A10033" s="1">
        <v>44099</v>
      </c>
      <c r="B10033">
        <v>107.1371</v>
      </c>
      <c r="C10033">
        <v>111.0992</v>
      </c>
      <c r="D10033">
        <v>106.3861</v>
      </c>
      <c r="E10033">
        <v>110.94119999999999</v>
      </c>
      <c r="F10033">
        <v>149981441</v>
      </c>
      <c r="G10033">
        <v>0</v>
      </c>
      <c r="H10033">
        <f>applerevenue[[#This Row],[high]]-applerevenue[[#This Row],[low]]</f>
        <v>4.7130999999999972</v>
      </c>
    </row>
    <row r="10034" spans="1:8" x14ac:dyDescent="0.25">
      <c r="A10034" s="1">
        <v>44102</v>
      </c>
      <c r="B10034">
        <v>113.6386</v>
      </c>
      <c r="C10034">
        <v>113.9449</v>
      </c>
      <c r="D10034">
        <v>111.43519999999999</v>
      </c>
      <c r="E10034">
        <v>113.58920000000001</v>
      </c>
      <c r="F10034">
        <v>136441425</v>
      </c>
      <c r="G10034">
        <v>1</v>
      </c>
      <c r="H10034">
        <f>applerevenue[[#This Row],[high]]-applerevenue[[#This Row],[low]]</f>
        <v>2.5097000000000094</v>
      </c>
    </row>
    <row r="10035" spans="1:8" x14ac:dyDescent="0.25">
      <c r="A10035" s="1">
        <v>44103</v>
      </c>
      <c r="B10035">
        <v>113.1841</v>
      </c>
      <c r="C10035">
        <v>113.935</v>
      </c>
      <c r="D10035">
        <v>112.2158</v>
      </c>
      <c r="E10035">
        <v>112.7296</v>
      </c>
      <c r="F10035">
        <v>98636389</v>
      </c>
      <c r="G10035">
        <v>1</v>
      </c>
      <c r="H10035">
        <f>applerevenue[[#This Row],[high]]-applerevenue[[#This Row],[low]]</f>
        <v>1.7192000000000007</v>
      </c>
    </row>
    <row r="10036" spans="1:8" x14ac:dyDescent="0.25">
      <c r="A10036" s="1">
        <v>44104</v>
      </c>
      <c r="B10036">
        <v>112.4331</v>
      </c>
      <c r="C10036">
        <v>115.8618</v>
      </c>
      <c r="D10036">
        <v>112.26519999999999</v>
      </c>
      <c r="E10036">
        <v>114.42910000000001</v>
      </c>
      <c r="F10036">
        <v>141667323</v>
      </c>
      <c r="G10036">
        <v>0</v>
      </c>
      <c r="H10036">
        <f>applerevenue[[#This Row],[high]]-applerevenue[[#This Row],[low]]</f>
        <v>3.5966000000000093</v>
      </c>
    </row>
    <row r="10037" spans="1:8" x14ac:dyDescent="0.25">
      <c r="A10037" s="1">
        <v>44105</v>
      </c>
      <c r="B10037">
        <v>116.2372</v>
      </c>
      <c r="C10037">
        <v>116.3163</v>
      </c>
      <c r="D10037">
        <v>114.44880000000001</v>
      </c>
      <c r="E10037">
        <v>115.3974</v>
      </c>
      <c r="F10037">
        <v>114958231</v>
      </c>
      <c r="G10037">
        <v>1</v>
      </c>
      <c r="H10037">
        <f>applerevenue[[#This Row],[high]]-applerevenue[[#This Row],[low]]</f>
        <v>1.8674999999999926</v>
      </c>
    </row>
    <row r="10038" spans="1:8" x14ac:dyDescent="0.25">
      <c r="A10038" s="1">
        <v>44106</v>
      </c>
      <c r="B10038">
        <v>111.54389999999999</v>
      </c>
      <c r="C10038">
        <v>113.9943</v>
      </c>
      <c r="D10038">
        <v>110.8819</v>
      </c>
      <c r="E10038">
        <v>111.67230000000001</v>
      </c>
      <c r="F10038">
        <v>144711986</v>
      </c>
      <c r="G10038">
        <v>0</v>
      </c>
      <c r="H10038">
        <f>applerevenue[[#This Row],[high]]-applerevenue[[#This Row],[low]]</f>
        <v>3.1123999999999938</v>
      </c>
    </row>
    <row r="10039" spans="1:8" x14ac:dyDescent="0.25">
      <c r="A10039" s="1">
        <v>44109</v>
      </c>
      <c r="B10039">
        <v>112.5517</v>
      </c>
      <c r="C10039">
        <v>115.259</v>
      </c>
      <c r="D10039">
        <v>112.196</v>
      </c>
      <c r="E10039">
        <v>115.1108</v>
      </c>
      <c r="F10039">
        <v>105392594</v>
      </c>
      <c r="G10039">
        <v>0</v>
      </c>
      <c r="H10039">
        <f>applerevenue[[#This Row],[high]]-applerevenue[[#This Row],[low]]</f>
        <v>3.0630000000000024</v>
      </c>
    </row>
    <row r="10040" spans="1:8" x14ac:dyDescent="0.25">
      <c r="A10040" s="1">
        <v>44110</v>
      </c>
      <c r="B10040">
        <v>114.32040000000001</v>
      </c>
      <c r="C10040">
        <v>114.7354</v>
      </c>
      <c r="D10040">
        <v>110.9115</v>
      </c>
      <c r="E10040">
        <v>111.8107</v>
      </c>
      <c r="F10040">
        <v>159519440</v>
      </c>
      <c r="G10040">
        <v>1</v>
      </c>
      <c r="H10040">
        <f>applerevenue[[#This Row],[high]]-applerevenue[[#This Row],[low]]</f>
        <v>3.8238999999999947</v>
      </c>
    </row>
    <row r="10041" spans="1:8" x14ac:dyDescent="0.25">
      <c r="A10041" s="1">
        <v>44111</v>
      </c>
      <c r="B10041">
        <v>113.25320000000001</v>
      </c>
      <c r="C10041">
        <v>114.1722</v>
      </c>
      <c r="D10041">
        <v>112.76909999999999</v>
      </c>
      <c r="E10041">
        <v>113.70780000000001</v>
      </c>
      <c r="F10041">
        <v>96135446</v>
      </c>
      <c r="G10041">
        <v>0</v>
      </c>
      <c r="H10041">
        <f>applerevenue[[#This Row],[high]]-applerevenue[[#This Row],[low]]</f>
        <v>1.4031000000000091</v>
      </c>
    </row>
    <row r="10042" spans="1:8" x14ac:dyDescent="0.25">
      <c r="A10042" s="1">
        <v>44112</v>
      </c>
      <c r="B10042">
        <v>114.8638</v>
      </c>
      <c r="C10042">
        <v>115.012</v>
      </c>
      <c r="D10042">
        <v>113.22369999999999</v>
      </c>
      <c r="E10042">
        <v>113.59910000000001</v>
      </c>
      <c r="F10042">
        <v>82322071</v>
      </c>
      <c r="G10042">
        <v>1</v>
      </c>
      <c r="H10042">
        <f>applerevenue[[#This Row],[high]]-applerevenue[[#This Row],[low]]</f>
        <v>1.7883000000000067</v>
      </c>
    </row>
    <row r="10043" spans="1:8" x14ac:dyDescent="0.25">
      <c r="A10043" s="1">
        <v>44113</v>
      </c>
      <c r="B10043">
        <v>113.9054</v>
      </c>
      <c r="C10043">
        <v>115.6049</v>
      </c>
      <c r="D10043">
        <v>113.5497</v>
      </c>
      <c r="E10043">
        <v>115.5752</v>
      </c>
      <c r="F10043">
        <v>100506865</v>
      </c>
      <c r="G10043">
        <v>0</v>
      </c>
      <c r="H10043">
        <f>applerevenue[[#This Row],[high]]-applerevenue[[#This Row],[low]]</f>
        <v>2.0551999999999992</v>
      </c>
    </row>
    <row r="10044" spans="1:8" x14ac:dyDescent="0.25">
      <c r="A10044" s="1">
        <v>44116</v>
      </c>
      <c r="B10044">
        <v>118.6284</v>
      </c>
      <c r="C10044">
        <v>123.68729999999999</v>
      </c>
      <c r="D10044">
        <v>117.8621</v>
      </c>
      <c r="E10044">
        <v>122.9166</v>
      </c>
      <c r="F10044">
        <v>236262242</v>
      </c>
      <c r="G10044">
        <v>0</v>
      </c>
      <c r="H10044">
        <f>applerevenue[[#This Row],[high]]-applerevenue[[#This Row],[low]]</f>
        <v>5.8251999999999953</v>
      </c>
    </row>
    <row r="10045" spans="1:8" x14ac:dyDescent="0.25">
      <c r="A10045" s="1">
        <v>44117</v>
      </c>
      <c r="B10045">
        <v>123.77630000000001</v>
      </c>
      <c r="C10045">
        <v>123.8948</v>
      </c>
      <c r="D10045">
        <v>118.22329999999999</v>
      </c>
      <c r="E10045">
        <v>119.65600000000001</v>
      </c>
      <c r="F10045">
        <v>260497701</v>
      </c>
      <c r="G10045">
        <v>1</v>
      </c>
      <c r="H10045">
        <f>applerevenue[[#This Row],[high]]-applerevenue[[#This Row],[low]]</f>
        <v>5.6715000000000089</v>
      </c>
    </row>
    <row r="10046" spans="1:8" x14ac:dyDescent="0.25">
      <c r="A10046" s="1">
        <v>44118</v>
      </c>
      <c r="B10046">
        <v>119.55719999999999</v>
      </c>
      <c r="C10046">
        <v>121.563</v>
      </c>
      <c r="D10046">
        <v>118.1936</v>
      </c>
      <c r="E10046">
        <v>119.7449</v>
      </c>
      <c r="F10046">
        <v>150268765</v>
      </c>
      <c r="G10046">
        <v>0</v>
      </c>
      <c r="H10046">
        <f>applerevenue[[#This Row],[high]]-applerevenue[[#This Row],[low]]</f>
        <v>3.3693999999999988</v>
      </c>
    </row>
    <row r="10047" spans="1:8" x14ac:dyDescent="0.25">
      <c r="A10047" s="1">
        <v>44119</v>
      </c>
      <c r="B10047">
        <v>117.3044</v>
      </c>
      <c r="C10047">
        <v>119.7548</v>
      </c>
      <c r="D10047">
        <v>116.74120000000001</v>
      </c>
      <c r="E10047">
        <v>119.2706</v>
      </c>
      <c r="F10047">
        <v>111278956</v>
      </c>
      <c r="G10047">
        <v>0</v>
      </c>
      <c r="H10047">
        <f>applerevenue[[#This Row],[high]]-applerevenue[[#This Row],[low]]</f>
        <v>3.0135999999999967</v>
      </c>
    </row>
    <row r="10048" spans="1:8" x14ac:dyDescent="0.25">
      <c r="A10048" s="1">
        <v>44120</v>
      </c>
      <c r="B10048">
        <v>119.8338</v>
      </c>
      <c r="C10048">
        <v>120.0986</v>
      </c>
      <c r="D10048">
        <v>117.3933</v>
      </c>
      <c r="E10048">
        <v>117.60080000000001</v>
      </c>
      <c r="F10048">
        <v>115393808</v>
      </c>
      <c r="G10048">
        <v>1</v>
      </c>
      <c r="H10048">
        <f>applerevenue[[#This Row],[high]]-applerevenue[[#This Row],[low]]</f>
        <v>2.7053000000000083</v>
      </c>
    </row>
    <row r="10049" spans="1:8" x14ac:dyDescent="0.25">
      <c r="A10049" s="1">
        <v>44123</v>
      </c>
      <c r="B10049">
        <v>118.5296</v>
      </c>
      <c r="C10049">
        <v>118.98309999999999</v>
      </c>
      <c r="D10049">
        <v>114.2808</v>
      </c>
      <c r="E10049">
        <v>114.59699999999999</v>
      </c>
      <c r="F10049">
        <v>119366165</v>
      </c>
      <c r="G10049">
        <v>1</v>
      </c>
      <c r="H10049">
        <f>applerevenue[[#This Row],[high]]-applerevenue[[#This Row],[low]]</f>
        <v>4.7022999999999939</v>
      </c>
    </row>
    <row r="10050" spans="1:8" x14ac:dyDescent="0.25">
      <c r="A10050" s="1">
        <v>44124</v>
      </c>
      <c r="B10050">
        <v>114.81440000000001</v>
      </c>
      <c r="C10050">
        <v>117.5613</v>
      </c>
      <c r="D10050">
        <v>114.2512</v>
      </c>
      <c r="E10050">
        <v>116.1088</v>
      </c>
      <c r="F10050">
        <v>124423728</v>
      </c>
      <c r="G10050">
        <v>0</v>
      </c>
      <c r="H10050">
        <f>applerevenue[[#This Row],[high]]-applerevenue[[#This Row],[low]]</f>
        <v>3.3101000000000056</v>
      </c>
    </row>
    <row r="10051" spans="1:8" x14ac:dyDescent="0.25">
      <c r="A10051" s="1">
        <v>44125</v>
      </c>
      <c r="B10051">
        <v>115.2788</v>
      </c>
      <c r="C10051">
        <v>117.2895</v>
      </c>
      <c r="D10051">
        <v>115.06140000000001</v>
      </c>
      <c r="E10051">
        <v>115.4764</v>
      </c>
      <c r="F10051">
        <v>89945980</v>
      </c>
      <c r="G10051">
        <v>0</v>
      </c>
      <c r="H10051">
        <f>applerevenue[[#This Row],[high]]-applerevenue[[#This Row],[low]]</f>
        <v>2.2280999999999977</v>
      </c>
    </row>
    <row r="10052" spans="1:8" x14ac:dyDescent="0.25">
      <c r="A10052" s="1">
        <v>44126</v>
      </c>
      <c r="B10052">
        <v>116.04949999999999</v>
      </c>
      <c r="C10052">
        <v>116.63249999999999</v>
      </c>
      <c r="D10052">
        <v>113.2236</v>
      </c>
      <c r="E10052">
        <v>114.3698</v>
      </c>
      <c r="F10052">
        <v>101354341</v>
      </c>
      <c r="G10052">
        <v>1</v>
      </c>
      <c r="H10052">
        <f>applerevenue[[#This Row],[high]]-applerevenue[[#This Row],[low]]</f>
        <v>3.4088999999999885</v>
      </c>
    </row>
    <row r="10053" spans="1:8" x14ac:dyDescent="0.25">
      <c r="A10053" s="1">
        <v>44127</v>
      </c>
      <c r="B10053">
        <v>115.0021</v>
      </c>
      <c r="C10053">
        <v>115.1602</v>
      </c>
      <c r="D10053">
        <v>112.9173</v>
      </c>
      <c r="E10053">
        <v>113.6682</v>
      </c>
      <c r="F10053">
        <v>82572645</v>
      </c>
      <c r="G10053">
        <v>1</v>
      </c>
      <c r="H10053">
        <f>applerevenue[[#This Row],[high]]-applerevenue[[#This Row],[low]]</f>
        <v>2.2429000000000059</v>
      </c>
    </row>
    <row r="10054" spans="1:8" x14ac:dyDescent="0.25">
      <c r="A10054" s="1">
        <v>44130</v>
      </c>
      <c r="B10054">
        <v>112.65049999999999</v>
      </c>
      <c r="C10054">
        <v>115.1602</v>
      </c>
      <c r="D10054">
        <v>111.53400000000001</v>
      </c>
      <c r="E10054">
        <v>113.6781</v>
      </c>
      <c r="F10054">
        <v>109974392</v>
      </c>
      <c r="G10054">
        <v>0</v>
      </c>
      <c r="H10054">
        <f>applerevenue[[#This Row],[high]]-applerevenue[[#This Row],[low]]</f>
        <v>3.6261999999999972</v>
      </c>
    </row>
    <row r="10055" spans="1:8" x14ac:dyDescent="0.25">
      <c r="A10055" s="1">
        <v>44131</v>
      </c>
      <c r="B10055">
        <v>114.1129</v>
      </c>
      <c r="C10055">
        <v>115.8815</v>
      </c>
      <c r="D10055">
        <v>113.1741</v>
      </c>
      <c r="E10055">
        <v>115.20959999999999</v>
      </c>
      <c r="F10055">
        <v>90967291</v>
      </c>
      <c r="G10055">
        <v>0</v>
      </c>
      <c r="H10055">
        <f>applerevenue[[#This Row],[high]]-applerevenue[[#This Row],[low]]</f>
        <v>2.7074000000000069</v>
      </c>
    </row>
    <row r="10056" spans="1:8" x14ac:dyDescent="0.25">
      <c r="A10056" s="1">
        <v>44132</v>
      </c>
      <c r="B10056">
        <v>113.6781</v>
      </c>
      <c r="C10056">
        <v>114.0536</v>
      </c>
      <c r="D10056">
        <v>109.7752</v>
      </c>
      <c r="E10056">
        <v>109.874</v>
      </c>
      <c r="F10056">
        <v>142355296</v>
      </c>
      <c r="G10056">
        <v>1</v>
      </c>
      <c r="H10056">
        <f>applerevenue[[#This Row],[high]]-applerevenue[[#This Row],[low]]</f>
        <v>4.2784000000000049</v>
      </c>
    </row>
    <row r="10057" spans="1:8" x14ac:dyDescent="0.25">
      <c r="A10057" s="1">
        <v>44133</v>
      </c>
      <c r="B10057">
        <v>111.0301</v>
      </c>
      <c r="C10057">
        <v>115.53570000000001</v>
      </c>
      <c r="D10057">
        <v>110.8621</v>
      </c>
      <c r="E10057">
        <v>113.9449</v>
      </c>
      <c r="F10057">
        <v>146129173</v>
      </c>
      <c r="G10057">
        <v>0</v>
      </c>
      <c r="H10057">
        <f>applerevenue[[#This Row],[high]]-applerevenue[[#This Row],[low]]</f>
        <v>4.6736000000000075</v>
      </c>
    </row>
    <row r="10058" spans="1:8" x14ac:dyDescent="0.25">
      <c r="A10058" s="1">
        <v>44134</v>
      </c>
      <c r="B10058">
        <v>109.73569999999999</v>
      </c>
      <c r="C10058">
        <v>110.6546</v>
      </c>
      <c r="D10058">
        <v>106.4355</v>
      </c>
      <c r="E10058">
        <v>107.56189999999999</v>
      </c>
      <c r="F10058">
        <v>190573476</v>
      </c>
      <c r="G10058">
        <v>1</v>
      </c>
      <c r="H10058">
        <f>applerevenue[[#This Row],[high]]-applerevenue[[#This Row],[low]]</f>
        <v>4.2190999999999974</v>
      </c>
    </row>
    <row r="10059" spans="1:8" x14ac:dyDescent="0.25">
      <c r="A10059" s="1">
        <v>44137</v>
      </c>
      <c r="B10059">
        <v>107.809</v>
      </c>
      <c r="C10059">
        <v>109.36020000000001</v>
      </c>
      <c r="D10059">
        <v>106.0403</v>
      </c>
      <c r="E10059">
        <v>107.473</v>
      </c>
      <c r="F10059">
        <v>122866899</v>
      </c>
      <c r="G10059">
        <v>1</v>
      </c>
      <c r="H10059">
        <f>applerevenue[[#This Row],[high]]-applerevenue[[#This Row],[low]]</f>
        <v>3.3199000000000041</v>
      </c>
    </row>
    <row r="10060" spans="1:8" x14ac:dyDescent="0.25">
      <c r="A10060" s="1">
        <v>44138</v>
      </c>
      <c r="B10060">
        <v>108.3524</v>
      </c>
      <c r="C10060">
        <v>110.1606</v>
      </c>
      <c r="D10060">
        <v>107.4335</v>
      </c>
      <c r="E10060">
        <v>109.12309999999999</v>
      </c>
      <c r="F10060">
        <v>107624448</v>
      </c>
      <c r="G10060">
        <v>0</v>
      </c>
      <c r="H10060">
        <f>applerevenue[[#This Row],[high]]-applerevenue[[#This Row],[low]]</f>
        <v>2.7271000000000072</v>
      </c>
    </row>
    <row r="10061" spans="1:8" x14ac:dyDescent="0.25">
      <c r="A10061" s="1">
        <v>44139</v>
      </c>
      <c r="B10061">
        <v>112.779</v>
      </c>
      <c r="C10061">
        <v>114.21169999999999</v>
      </c>
      <c r="D10061">
        <v>111.0103</v>
      </c>
      <c r="E10061">
        <v>113.5793</v>
      </c>
      <c r="F10061">
        <v>138235482</v>
      </c>
      <c r="G10061">
        <v>0</v>
      </c>
      <c r="H10061">
        <f>applerevenue[[#This Row],[high]]-applerevenue[[#This Row],[low]]</f>
        <v>3.2013999999999925</v>
      </c>
    </row>
    <row r="10062" spans="1:8" x14ac:dyDescent="0.25">
      <c r="A10062" s="1">
        <v>44140</v>
      </c>
      <c r="B10062">
        <v>116.54349999999999</v>
      </c>
      <c r="C10062">
        <v>118.1936</v>
      </c>
      <c r="D10062">
        <v>115.47499999999999</v>
      </c>
      <c r="E10062">
        <v>117.61069999999999</v>
      </c>
      <c r="F10062">
        <v>125201932</v>
      </c>
      <c r="G10062">
        <v>0</v>
      </c>
      <c r="H10062">
        <f>applerevenue[[#This Row],[high]]-applerevenue[[#This Row],[low]]</f>
        <v>2.7186000000000092</v>
      </c>
    </row>
    <row r="10063" spans="1:8" x14ac:dyDescent="0.25">
      <c r="A10063" s="1">
        <v>44141</v>
      </c>
      <c r="B10063">
        <v>117.11109999999999</v>
      </c>
      <c r="C10063">
        <v>117.9821</v>
      </c>
      <c r="D10063">
        <v>114.9434</v>
      </c>
      <c r="E10063">
        <v>117.4773</v>
      </c>
      <c r="F10063">
        <v>114457922</v>
      </c>
      <c r="G10063">
        <v>0</v>
      </c>
      <c r="H10063">
        <f>applerevenue[[#This Row],[high]]-applerevenue[[#This Row],[low]]</f>
        <v>3.0387000000000057</v>
      </c>
    </row>
    <row r="10064" spans="1:8" x14ac:dyDescent="0.25">
      <c r="A10064" s="1">
        <v>44144</v>
      </c>
      <c r="B10064">
        <v>119.2688</v>
      </c>
      <c r="C10064">
        <v>120.7436</v>
      </c>
      <c r="D10064">
        <v>114.8642</v>
      </c>
      <c r="E10064">
        <v>115.1315</v>
      </c>
      <c r="F10064">
        <v>154515315</v>
      </c>
      <c r="G10064">
        <v>1</v>
      </c>
      <c r="H10064">
        <f>applerevenue[[#This Row],[high]]-applerevenue[[#This Row],[low]]</f>
        <v>5.879400000000004</v>
      </c>
    </row>
    <row r="10065" spans="1:8" x14ac:dyDescent="0.25">
      <c r="A10065" s="1">
        <v>44145</v>
      </c>
      <c r="B10065">
        <v>114.3694</v>
      </c>
      <c r="C10065">
        <v>116.38849999999999</v>
      </c>
      <c r="D10065">
        <v>112.9639</v>
      </c>
      <c r="E10065">
        <v>114.7851</v>
      </c>
      <c r="F10065">
        <v>133345001</v>
      </c>
      <c r="G10065">
        <v>0</v>
      </c>
      <c r="H10065">
        <f>applerevenue[[#This Row],[high]]-applerevenue[[#This Row],[low]]</f>
        <v>3.4245999999999981</v>
      </c>
    </row>
    <row r="10066" spans="1:8" x14ac:dyDescent="0.25">
      <c r="A10066" s="1">
        <v>44146</v>
      </c>
      <c r="B10066">
        <v>115.9926</v>
      </c>
      <c r="C10066">
        <v>118.40770000000001</v>
      </c>
      <c r="D10066">
        <v>115.2503</v>
      </c>
      <c r="E10066">
        <v>118.26909999999999</v>
      </c>
      <c r="F10066">
        <v>112294954</v>
      </c>
      <c r="G10066">
        <v>0</v>
      </c>
      <c r="H10066">
        <f>applerevenue[[#This Row],[high]]-applerevenue[[#This Row],[low]]</f>
        <v>3.1574000000000098</v>
      </c>
    </row>
    <row r="10067" spans="1:8" x14ac:dyDescent="0.25">
      <c r="A10067" s="1">
        <v>44147</v>
      </c>
      <c r="B10067">
        <v>118.3978</v>
      </c>
      <c r="C10067">
        <v>119.2985</v>
      </c>
      <c r="D10067">
        <v>117.35850000000001</v>
      </c>
      <c r="E10067">
        <v>117.992</v>
      </c>
      <c r="F10067">
        <v>103350674</v>
      </c>
      <c r="G10067">
        <v>1</v>
      </c>
      <c r="H10067">
        <f>applerevenue[[#This Row],[high]]-applerevenue[[#This Row],[low]]</f>
        <v>1.9399999999999977</v>
      </c>
    </row>
    <row r="10068" spans="1:8" x14ac:dyDescent="0.25">
      <c r="A10068" s="1">
        <v>44148</v>
      </c>
      <c r="B10068">
        <v>118.2196</v>
      </c>
      <c r="C10068">
        <v>118.44889999999999</v>
      </c>
      <c r="D10068">
        <v>116.6657</v>
      </c>
      <c r="E10068">
        <v>118.0414</v>
      </c>
      <c r="F10068">
        <v>81688586</v>
      </c>
      <c r="G10068">
        <v>1</v>
      </c>
      <c r="H10068">
        <f>applerevenue[[#This Row],[high]]-applerevenue[[#This Row],[low]]</f>
        <v>1.7831999999999937</v>
      </c>
    </row>
    <row r="10069" spans="1:8" x14ac:dyDescent="0.25">
      <c r="A10069" s="1">
        <v>44151</v>
      </c>
      <c r="B10069">
        <v>117.70489999999999</v>
      </c>
      <c r="C10069">
        <v>119.7538</v>
      </c>
      <c r="D10069">
        <v>116.9388</v>
      </c>
      <c r="E10069">
        <v>119.07080000000001</v>
      </c>
      <c r="F10069">
        <v>91183018</v>
      </c>
      <c r="G10069">
        <v>0</v>
      </c>
      <c r="H10069">
        <f>applerevenue[[#This Row],[high]]-applerevenue[[#This Row],[low]]</f>
        <v>2.8149999999999977</v>
      </c>
    </row>
    <row r="10070" spans="1:8" x14ac:dyDescent="0.25">
      <c r="A10070" s="1">
        <v>44152</v>
      </c>
      <c r="B10070">
        <v>118.32850000000001</v>
      </c>
      <c r="C10070">
        <v>119.44110000000001</v>
      </c>
      <c r="D10070">
        <v>117.7445</v>
      </c>
      <c r="E10070">
        <v>118.17010000000001</v>
      </c>
      <c r="F10070">
        <v>74270973</v>
      </c>
      <c r="G10070">
        <v>1</v>
      </c>
      <c r="H10070">
        <f>applerevenue[[#This Row],[high]]-applerevenue[[#This Row],[low]]</f>
        <v>1.6966000000000037</v>
      </c>
    </row>
    <row r="10071" spans="1:8" x14ac:dyDescent="0.25">
      <c r="A10071" s="1">
        <v>44153</v>
      </c>
      <c r="B10071">
        <v>117.3981</v>
      </c>
      <c r="C10071">
        <v>118.59569999999999</v>
      </c>
      <c r="D10071">
        <v>116.79430000000001</v>
      </c>
      <c r="E10071">
        <v>116.824</v>
      </c>
      <c r="F10071">
        <v>76322111</v>
      </c>
      <c r="G10071">
        <v>1</v>
      </c>
      <c r="H10071">
        <f>applerevenue[[#This Row],[high]]-applerevenue[[#This Row],[low]]</f>
        <v>1.8013999999999868</v>
      </c>
    </row>
    <row r="10072" spans="1:8" x14ac:dyDescent="0.25">
      <c r="A10072" s="1">
        <v>44154</v>
      </c>
      <c r="B10072">
        <v>116.38849999999999</v>
      </c>
      <c r="C10072">
        <v>117.84350000000001</v>
      </c>
      <c r="D10072">
        <v>115.6165</v>
      </c>
      <c r="E10072">
        <v>117.4278</v>
      </c>
      <c r="F10072">
        <v>74112972</v>
      </c>
      <c r="G10072">
        <v>0</v>
      </c>
      <c r="H10072">
        <f>applerevenue[[#This Row],[high]]-applerevenue[[#This Row],[low]]</f>
        <v>2.2270000000000039</v>
      </c>
    </row>
    <row r="10073" spans="1:8" x14ac:dyDescent="0.25">
      <c r="A10073" s="1">
        <v>44155</v>
      </c>
      <c r="B10073">
        <v>117.4278</v>
      </c>
      <c r="C10073">
        <v>117.5565</v>
      </c>
      <c r="D10073">
        <v>116.0916</v>
      </c>
      <c r="E10073">
        <v>116.14109999999999</v>
      </c>
      <c r="F10073">
        <v>71568288</v>
      </c>
      <c r="G10073">
        <v>1</v>
      </c>
      <c r="H10073">
        <f>applerevenue[[#This Row],[high]]-applerevenue[[#This Row],[low]]</f>
        <v>1.4649000000000001</v>
      </c>
    </row>
    <row r="10074" spans="1:8" x14ac:dyDescent="0.25">
      <c r="A10074" s="1">
        <v>44158</v>
      </c>
      <c r="B10074">
        <v>115.98269999999999</v>
      </c>
      <c r="C10074">
        <v>116.41840000000001</v>
      </c>
      <c r="D10074">
        <v>112.5877</v>
      </c>
      <c r="E10074">
        <v>112.6867</v>
      </c>
      <c r="F10074">
        <v>125934410</v>
      </c>
      <c r="G10074">
        <v>1</v>
      </c>
      <c r="H10074">
        <f>applerevenue[[#This Row],[high]]-applerevenue[[#This Row],[low]]</f>
        <v>3.8307000000000073</v>
      </c>
    </row>
    <row r="10075" spans="1:8" x14ac:dyDescent="0.25">
      <c r="A10075" s="1">
        <v>44159</v>
      </c>
      <c r="B10075">
        <v>112.7461</v>
      </c>
      <c r="C10075">
        <v>114.66630000000001</v>
      </c>
      <c r="D10075">
        <v>111.4396</v>
      </c>
      <c r="E10075">
        <v>113.9932</v>
      </c>
      <c r="F10075">
        <v>113226248</v>
      </c>
      <c r="G10075">
        <v>0</v>
      </c>
      <c r="H10075">
        <f>applerevenue[[#This Row],[high]]-applerevenue[[#This Row],[low]]</f>
        <v>3.2267000000000081</v>
      </c>
    </row>
    <row r="10076" spans="1:8" x14ac:dyDescent="0.25">
      <c r="A10076" s="1">
        <v>44160</v>
      </c>
      <c r="B10076">
        <v>114.3694</v>
      </c>
      <c r="C10076">
        <v>115.55710000000001</v>
      </c>
      <c r="D10076">
        <v>113.9932</v>
      </c>
      <c r="E10076">
        <v>114.8445</v>
      </c>
      <c r="F10076">
        <v>76499234</v>
      </c>
      <c r="G10076">
        <v>0</v>
      </c>
      <c r="H10076">
        <f>applerevenue[[#This Row],[high]]-applerevenue[[#This Row],[low]]</f>
        <v>1.5639000000000038</v>
      </c>
    </row>
    <row r="10077" spans="1:8" x14ac:dyDescent="0.25">
      <c r="A10077" s="1">
        <v>44162</v>
      </c>
      <c r="B10077">
        <v>115.3789</v>
      </c>
      <c r="C10077">
        <v>116.2895</v>
      </c>
      <c r="D10077">
        <v>115.0325</v>
      </c>
      <c r="E10077">
        <v>115.39870000000001</v>
      </c>
      <c r="F10077">
        <v>46691331</v>
      </c>
      <c r="G10077">
        <v>0</v>
      </c>
      <c r="H10077">
        <f>applerevenue[[#This Row],[high]]-applerevenue[[#This Row],[low]]</f>
        <v>1.257000000000005</v>
      </c>
    </row>
    <row r="10078" spans="1:8" x14ac:dyDescent="0.25">
      <c r="A10078" s="1">
        <v>44165</v>
      </c>
      <c r="B10078">
        <v>115.7748</v>
      </c>
      <c r="C10078">
        <v>119.73399999999999</v>
      </c>
      <c r="D10078">
        <v>115.6165</v>
      </c>
      <c r="E10078">
        <v>117.8336</v>
      </c>
      <c r="F10078">
        <v>169410176</v>
      </c>
      <c r="G10078">
        <v>0</v>
      </c>
      <c r="H10078">
        <f>applerevenue[[#This Row],[high]]-applerevenue[[#This Row],[low]]</f>
        <v>4.1174999999999926</v>
      </c>
    </row>
    <row r="10079" spans="1:8" x14ac:dyDescent="0.25">
      <c r="A10079" s="1">
        <v>44166</v>
      </c>
      <c r="B10079">
        <v>119.7736</v>
      </c>
      <c r="C10079">
        <v>122.2077</v>
      </c>
      <c r="D10079">
        <v>118.7838</v>
      </c>
      <c r="E10079">
        <v>121.4661</v>
      </c>
      <c r="F10079">
        <v>125920963</v>
      </c>
      <c r="G10079">
        <v>0</v>
      </c>
      <c r="H10079">
        <f>applerevenue[[#This Row],[high]]-applerevenue[[#This Row],[low]]</f>
        <v>3.4239000000000033</v>
      </c>
    </row>
    <row r="10080" spans="1:8" x14ac:dyDescent="0.25">
      <c r="A10080" s="1">
        <v>44167</v>
      </c>
      <c r="B10080">
        <v>120.7732</v>
      </c>
      <c r="C10080">
        <v>122.1095</v>
      </c>
      <c r="D10080">
        <v>119.65479999999999</v>
      </c>
      <c r="E10080">
        <v>121.8224</v>
      </c>
      <c r="F10080">
        <v>89004195</v>
      </c>
      <c r="G10080">
        <v>0</v>
      </c>
      <c r="H10080">
        <f>applerevenue[[#This Row],[high]]-applerevenue[[#This Row],[low]]</f>
        <v>2.4547000000000025</v>
      </c>
    </row>
    <row r="10081" spans="1:8" x14ac:dyDescent="0.25">
      <c r="A10081" s="1">
        <v>44168</v>
      </c>
      <c r="B10081">
        <v>122.25790000000001</v>
      </c>
      <c r="C10081">
        <v>122.5153</v>
      </c>
      <c r="D10081">
        <v>120.96129999999999</v>
      </c>
      <c r="E10081">
        <v>121.68380000000001</v>
      </c>
      <c r="F10081">
        <v>78967630</v>
      </c>
      <c r="G10081">
        <v>1</v>
      </c>
      <c r="H10081">
        <f>applerevenue[[#This Row],[high]]-applerevenue[[#This Row],[low]]</f>
        <v>1.554000000000002</v>
      </c>
    </row>
    <row r="10082" spans="1:8" x14ac:dyDescent="0.25">
      <c r="A10082" s="1">
        <v>44169</v>
      </c>
      <c r="B10082">
        <v>121.3473</v>
      </c>
      <c r="C10082">
        <v>121.60550000000001</v>
      </c>
      <c r="D10082">
        <v>120.2784</v>
      </c>
      <c r="E10082">
        <v>121.0009</v>
      </c>
      <c r="F10082">
        <v>78260421</v>
      </c>
      <c r="G10082">
        <v>1</v>
      </c>
      <c r="H10082">
        <f>applerevenue[[#This Row],[high]]-applerevenue[[#This Row],[low]]</f>
        <v>1.3271000000000015</v>
      </c>
    </row>
    <row r="10083" spans="1:8" x14ac:dyDescent="0.25">
      <c r="A10083" s="1">
        <v>44172</v>
      </c>
      <c r="B10083">
        <v>121.0603</v>
      </c>
      <c r="C10083">
        <v>123.2972</v>
      </c>
      <c r="D10083">
        <v>121.0009</v>
      </c>
      <c r="E10083">
        <v>122.48560000000001</v>
      </c>
      <c r="F10083">
        <v>86711990</v>
      </c>
      <c r="G10083">
        <v>0</v>
      </c>
      <c r="H10083">
        <f>applerevenue[[#This Row],[high]]-applerevenue[[#This Row],[low]]</f>
        <v>2.2963000000000022</v>
      </c>
    </row>
    <row r="10084" spans="1:8" x14ac:dyDescent="0.25">
      <c r="A10084" s="1">
        <v>44173</v>
      </c>
      <c r="B10084">
        <v>123.0992</v>
      </c>
      <c r="C10084">
        <v>123.703</v>
      </c>
      <c r="D10084">
        <v>121.8323</v>
      </c>
      <c r="E10084">
        <v>123.1091</v>
      </c>
      <c r="F10084">
        <v>82225512</v>
      </c>
      <c r="G10084">
        <v>0</v>
      </c>
      <c r="H10084">
        <f>applerevenue[[#This Row],[high]]-applerevenue[[#This Row],[low]]</f>
        <v>1.8706999999999994</v>
      </c>
    </row>
    <row r="10085" spans="1:8" x14ac:dyDescent="0.25">
      <c r="A10085" s="1">
        <v>44174</v>
      </c>
      <c r="B10085">
        <v>123.2576</v>
      </c>
      <c r="C10085">
        <v>124.6631</v>
      </c>
      <c r="D10085">
        <v>119.7637</v>
      </c>
      <c r="E10085">
        <v>120.53570000000001</v>
      </c>
      <c r="F10085">
        <v>115089193</v>
      </c>
      <c r="G10085">
        <v>1</v>
      </c>
      <c r="H10085">
        <f>applerevenue[[#This Row],[high]]-applerevenue[[#This Row],[low]]</f>
        <v>4.8994</v>
      </c>
    </row>
    <row r="10086" spans="1:8" x14ac:dyDescent="0.25">
      <c r="A10086" s="1">
        <v>44175</v>
      </c>
      <c r="B10086">
        <v>119.2688</v>
      </c>
      <c r="C10086">
        <v>122.60429999999999</v>
      </c>
      <c r="D10086">
        <v>118.9224</v>
      </c>
      <c r="E10086">
        <v>121.9808</v>
      </c>
      <c r="F10086">
        <v>81312170</v>
      </c>
      <c r="G10086">
        <v>0</v>
      </c>
      <c r="H10086">
        <f>applerevenue[[#This Row],[high]]-applerevenue[[#This Row],[low]]</f>
        <v>3.6818999999999988</v>
      </c>
    </row>
    <row r="10087" spans="1:8" x14ac:dyDescent="0.25">
      <c r="A10087" s="1">
        <v>44176</v>
      </c>
      <c r="B10087">
        <v>121.17910000000001</v>
      </c>
      <c r="C10087">
        <v>121.5057</v>
      </c>
      <c r="D10087">
        <v>119.31829999999999</v>
      </c>
      <c r="E10087">
        <v>121.1593</v>
      </c>
      <c r="F10087">
        <v>86939786</v>
      </c>
      <c r="G10087">
        <v>1</v>
      </c>
      <c r="H10087">
        <f>applerevenue[[#This Row],[high]]-applerevenue[[#This Row],[low]]</f>
        <v>2.1874000000000109</v>
      </c>
    </row>
    <row r="10088" spans="1:8" x14ac:dyDescent="0.25">
      <c r="A10088" s="1">
        <v>44179</v>
      </c>
      <c r="B10088">
        <v>121.3473</v>
      </c>
      <c r="C10088">
        <v>122.08969999999999</v>
      </c>
      <c r="D10088">
        <v>120.29819999999999</v>
      </c>
      <c r="E10088">
        <v>120.53570000000001</v>
      </c>
      <c r="F10088">
        <v>79075988</v>
      </c>
      <c r="G10088">
        <v>1</v>
      </c>
      <c r="H10088">
        <f>applerevenue[[#This Row],[high]]-applerevenue[[#This Row],[low]]</f>
        <v>1.7914999999999992</v>
      </c>
    </row>
    <row r="10089" spans="1:8" x14ac:dyDescent="0.25">
      <c r="A10089" s="1">
        <v>44180</v>
      </c>
      <c r="B10089">
        <v>123.06950000000001</v>
      </c>
      <c r="C10089">
        <v>126.5932</v>
      </c>
      <c r="D10089">
        <v>122.8617</v>
      </c>
      <c r="E10089">
        <v>126.57340000000001</v>
      </c>
      <c r="F10089">
        <v>157572262</v>
      </c>
      <c r="G10089">
        <v>0</v>
      </c>
      <c r="H10089">
        <f>applerevenue[[#This Row],[high]]-applerevenue[[#This Row],[low]]</f>
        <v>3.7314999999999969</v>
      </c>
    </row>
    <row r="10090" spans="1:8" x14ac:dyDescent="0.25">
      <c r="A10090" s="1">
        <v>44181</v>
      </c>
      <c r="B10090">
        <v>126.1082</v>
      </c>
      <c r="C10090">
        <v>127.05840000000001</v>
      </c>
      <c r="D10090">
        <v>125.26690000000001</v>
      </c>
      <c r="E10090">
        <v>126.50409999999999</v>
      </c>
      <c r="F10090">
        <v>98208591</v>
      </c>
      <c r="G10090">
        <v>0</v>
      </c>
      <c r="H10090">
        <f>applerevenue[[#This Row],[high]]-applerevenue[[#This Row],[low]]</f>
        <v>1.7914999999999992</v>
      </c>
    </row>
    <row r="10091" spans="1:8" x14ac:dyDescent="0.25">
      <c r="A10091" s="1">
        <v>44182</v>
      </c>
      <c r="B10091">
        <v>127.583</v>
      </c>
      <c r="C10091">
        <v>128.256</v>
      </c>
      <c r="D10091">
        <v>126.7367</v>
      </c>
      <c r="E10091">
        <v>127.38500000000001</v>
      </c>
      <c r="F10091">
        <v>94359811</v>
      </c>
      <c r="G10091">
        <v>1</v>
      </c>
      <c r="H10091">
        <f>applerevenue[[#This Row],[high]]-applerevenue[[#This Row],[low]]</f>
        <v>1.5193000000000012</v>
      </c>
    </row>
    <row r="10092" spans="1:8" x14ac:dyDescent="0.25">
      <c r="A10092" s="1">
        <v>44183</v>
      </c>
      <c r="B10092">
        <v>127.64230000000001</v>
      </c>
      <c r="C10092">
        <v>127.7809</v>
      </c>
      <c r="D10092">
        <v>124.8314</v>
      </c>
      <c r="E10092">
        <v>125.3609</v>
      </c>
      <c r="F10092">
        <v>192541496</v>
      </c>
      <c r="G10092">
        <v>1</v>
      </c>
      <c r="H10092">
        <f>applerevenue[[#This Row],[high]]-applerevenue[[#This Row],[low]]</f>
        <v>2.9495000000000005</v>
      </c>
    </row>
    <row r="10093" spans="1:8" x14ac:dyDescent="0.25">
      <c r="A10093" s="1">
        <v>44186</v>
      </c>
      <c r="B10093">
        <v>123.7426</v>
      </c>
      <c r="C10093">
        <v>126.999</v>
      </c>
      <c r="D10093">
        <v>122.1876</v>
      </c>
      <c r="E10093">
        <v>126.9198</v>
      </c>
      <c r="F10093">
        <v>121251553</v>
      </c>
      <c r="G10093">
        <v>0</v>
      </c>
      <c r="H10093">
        <f>applerevenue[[#This Row],[high]]-applerevenue[[#This Row],[low]]</f>
        <v>4.8113999999999919</v>
      </c>
    </row>
    <row r="10094" spans="1:8" x14ac:dyDescent="0.25">
      <c r="A10094" s="1">
        <v>44187</v>
      </c>
      <c r="B10094">
        <v>130.2653</v>
      </c>
      <c r="C10094">
        <v>133.0317</v>
      </c>
      <c r="D10094">
        <v>128.3253</v>
      </c>
      <c r="E10094">
        <v>130.5325</v>
      </c>
      <c r="F10094">
        <v>169351825</v>
      </c>
      <c r="G10094">
        <v>0</v>
      </c>
      <c r="H10094">
        <f>applerevenue[[#This Row],[high]]-applerevenue[[#This Row],[low]]</f>
        <v>4.7064000000000021</v>
      </c>
    </row>
    <row r="10095" spans="1:8" x14ac:dyDescent="0.25">
      <c r="A10095" s="1">
        <v>44188</v>
      </c>
      <c r="B10095">
        <v>130.80959999999999</v>
      </c>
      <c r="C10095">
        <v>131.07689999999999</v>
      </c>
      <c r="D10095">
        <v>129.44370000000001</v>
      </c>
      <c r="E10095">
        <v>129.62190000000001</v>
      </c>
      <c r="F10095">
        <v>87689496</v>
      </c>
      <c r="G10095">
        <v>1</v>
      </c>
      <c r="H10095">
        <f>applerevenue[[#This Row],[high]]-applerevenue[[#This Row],[low]]</f>
        <v>1.633199999999988</v>
      </c>
    </row>
    <row r="10096" spans="1:8" x14ac:dyDescent="0.25">
      <c r="A10096" s="1">
        <v>44189</v>
      </c>
      <c r="B10096">
        <v>129.97819999999999</v>
      </c>
      <c r="C10096">
        <v>132.09639999999999</v>
      </c>
      <c r="D10096">
        <v>129.76050000000001</v>
      </c>
      <c r="E10096">
        <v>130.6216</v>
      </c>
      <c r="F10096">
        <v>54930064</v>
      </c>
      <c r="G10096">
        <v>0</v>
      </c>
      <c r="H10096">
        <f>applerevenue[[#This Row],[high]]-applerevenue[[#This Row],[low]]</f>
        <v>2.335899999999981</v>
      </c>
    </row>
    <row r="10097" spans="1:8" x14ac:dyDescent="0.25">
      <c r="A10097" s="1">
        <v>44193</v>
      </c>
      <c r="B10097">
        <v>132.62090000000001</v>
      </c>
      <c r="C10097">
        <v>135.9367</v>
      </c>
      <c r="D10097">
        <v>132.14580000000001</v>
      </c>
      <c r="E10097">
        <v>135.29339999999999</v>
      </c>
      <c r="F10097">
        <v>124486237</v>
      </c>
      <c r="G10097">
        <v>0</v>
      </c>
      <c r="H10097">
        <f>applerevenue[[#This Row],[high]]-applerevenue[[#This Row],[low]]</f>
        <v>3.7908999999999935</v>
      </c>
    </row>
    <row r="10098" spans="1:8" x14ac:dyDescent="0.25">
      <c r="A10098" s="1">
        <v>44194</v>
      </c>
      <c r="B10098">
        <v>136.6395</v>
      </c>
      <c r="C10098">
        <v>137.37090000000001</v>
      </c>
      <c r="D10098">
        <v>132.9683</v>
      </c>
      <c r="E10098">
        <v>133.49199999999999</v>
      </c>
      <c r="F10098">
        <v>120520930</v>
      </c>
      <c r="G10098">
        <v>1</v>
      </c>
      <c r="H10098">
        <f>applerevenue[[#This Row],[high]]-applerevenue[[#This Row],[low]]</f>
        <v>4.4026000000000067</v>
      </c>
    </row>
    <row r="10099" spans="1:8" x14ac:dyDescent="0.25">
      <c r="A10099" s="1">
        <v>44195</v>
      </c>
      <c r="B10099">
        <v>134.19470000000001</v>
      </c>
      <c r="C10099">
        <v>134.60050000000001</v>
      </c>
      <c r="D10099">
        <v>132.03700000000001</v>
      </c>
      <c r="E10099">
        <v>132.3537</v>
      </c>
      <c r="F10099">
        <v>96452124</v>
      </c>
      <c r="G10099">
        <v>1</v>
      </c>
      <c r="H10099">
        <f>applerevenue[[#This Row],[high]]-applerevenue[[#This Row],[low]]</f>
        <v>2.5635000000000048</v>
      </c>
    </row>
    <row r="10100" spans="1:8" x14ac:dyDescent="0.25">
      <c r="A10100" s="1">
        <v>44196</v>
      </c>
      <c r="B10100">
        <v>132.71</v>
      </c>
      <c r="C10100">
        <v>133.36330000000001</v>
      </c>
      <c r="D10100">
        <v>130.3741</v>
      </c>
      <c r="E10100">
        <v>131.33420000000001</v>
      </c>
      <c r="F10100">
        <v>99116586</v>
      </c>
      <c r="G10100">
        <v>1</v>
      </c>
      <c r="H10100">
        <f>applerevenue[[#This Row],[high]]-applerevenue[[#This Row],[low]]</f>
        <v>2.989200000000011</v>
      </c>
    </row>
    <row r="10101" spans="1:8" x14ac:dyDescent="0.25">
      <c r="A10101" s="1">
        <v>44200</v>
      </c>
      <c r="B10101">
        <v>132.1557</v>
      </c>
      <c r="C10101">
        <v>132.24639999999999</v>
      </c>
      <c r="D10101">
        <v>125.4648</v>
      </c>
      <c r="E10101">
        <v>128.08770000000001</v>
      </c>
      <c r="F10101">
        <v>143301887</v>
      </c>
      <c r="G10101">
        <v>1</v>
      </c>
      <c r="H10101">
        <f>applerevenue[[#This Row],[high]]-applerevenue[[#This Row],[low]]</f>
        <v>6.7815999999999974</v>
      </c>
    </row>
    <row r="10102" spans="1:8" x14ac:dyDescent="0.25">
      <c r="A10102" s="1">
        <v>44201</v>
      </c>
      <c r="B10102">
        <v>127.5731</v>
      </c>
      <c r="C10102">
        <v>130.3939</v>
      </c>
      <c r="D10102">
        <v>127.1178</v>
      </c>
      <c r="E10102">
        <v>129.67140000000001</v>
      </c>
      <c r="F10102">
        <v>96942904</v>
      </c>
      <c r="G10102">
        <v>0</v>
      </c>
      <c r="H10102">
        <f>applerevenue[[#This Row],[high]]-applerevenue[[#This Row],[low]]</f>
        <v>3.2760999999999996</v>
      </c>
    </row>
    <row r="10103" spans="1:8" x14ac:dyDescent="0.25">
      <c r="A10103" s="1">
        <v>44202</v>
      </c>
      <c r="B10103">
        <v>126.41500000000001</v>
      </c>
      <c r="C10103">
        <v>129.71090000000001</v>
      </c>
      <c r="D10103">
        <v>125.0907</v>
      </c>
      <c r="E10103">
        <v>125.3065</v>
      </c>
      <c r="F10103">
        <v>155087970</v>
      </c>
      <c r="G10103">
        <v>1</v>
      </c>
      <c r="H10103">
        <f>applerevenue[[#This Row],[high]]-applerevenue[[#This Row],[low]]</f>
        <v>4.6202000000000112</v>
      </c>
    </row>
    <row r="10104" spans="1:8" x14ac:dyDescent="0.25">
      <c r="A10104" s="1">
        <v>44203</v>
      </c>
      <c r="B10104">
        <v>127.0485</v>
      </c>
      <c r="C10104">
        <v>130.2851</v>
      </c>
      <c r="D10104">
        <v>126.5536</v>
      </c>
      <c r="E10104">
        <v>129.5823</v>
      </c>
      <c r="F10104">
        <v>108247276</v>
      </c>
      <c r="G10104">
        <v>0</v>
      </c>
      <c r="H10104">
        <f>applerevenue[[#This Row],[high]]-applerevenue[[#This Row],[low]]</f>
        <v>3.7314999999999969</v>
      </c>
    </row>
    <row r="10105" spans="1:8" x14ac:dyDescent="0.25">
      <c r="A10105" s="1">
        <v>44204</v>
      </c>
      <c r="B10105">
        <v>131.07689999999999</v>
      </c>
      <c r="C10105">
        <v>131.2748</v>
      </c>
      <c r="D10105">
        <v>128.89940000000001</v>
      </c>
      <c r="E10105">
        <v>130.70079999999999</v>
      </c>
      <c r="F10105">
        <v>105158245</v>
      </c>
      <c r="G10105">
        <v>1</v>
      </c>
      <c r="H10105">
        <f>applerevenue[[#This Row],[high]]-applerevenue[[#This Row],[low]]</f>
        <v>2.3753999999999849</v>
      </c>
    </row>
    <row r="10106" spans="1:8" x14ac:dyDescent="0.25">
      <c r="A10106" s="1">
        <v>44207</v>
      </c>
      <c r="B10106">
        <v>127.87</v>
      </c>
      <c r="C10106">
        <v>128.84</v>
      </c>
      <c r="D10106">
        <v>127.187</v>
      </c>
      <c r="E10106">
        <v>127.6621</v>
      </c>
      <c r="F10106">
        <v>100620880</v>
      </c>
      <c r="G10106">
        <v>1</v>
      </c>
      <c r="H10106">
        <f>applerevenue[[#This Row],[high]]-applerevenue[[#This Row],[low]]</f>
        <v>1.6530000000000058</v>
      </c>
    </row>
    <row r="10107" spans="1:8" x14ac:dyDescent="0.25">
      <c r="A10107" s="1">
        <v>44208</v>
      </c>
      <c r="B10107">
        <v>127.187</v>
      </c>
      <c r="C10107">
        <v>128.36490000000001</v>
      </c>
      <c r="D10107">
        <v>125.5638</v>
      </c>
      <c r="E10107">
        <v>127.48399999999999</v>
      </c>
      <c r="F10107">
        <v>90440255</v>
      </c>
      <c r="G10107">
        <v>0</v>
      </c>
      <c r="H10107">
        <f>applerevenue[[#This Row],[high]]-applerevenue[[#This Row],[low]]</f>
        <v>2.8011000000000053</v>
      </c>
    </row>
    <row r="10108" spans="1:8" x14ac:dyDescent="0.25">
      <c r="A10108" s="1">
        <v>44209</v>
      </c>
      <c r="B10108">
        <v>127.4444</v>
      </c>
      <c r="C10108">
        <v>130.1069</v>
      </c>
      <c r="D10108">
        <v>127.1771</v>
      </c>
      <c r="E10108">
        <v>129.55260000000001</v>
      </c>
      <c r="F10108">
        <v>88172900</v>
      </c>
      <c r="G10108">
        <v>0</v>
      </c>
      <c r="H10108">
        <f>applerevenue[[#This Row],[high]]-applerevenue[[#This Row],[low]]</f>
        <v>2.9298000000000002</v>
      </c>
    </row>
    <row r="10109" spans="1:8" x14ac:dyDescent="0.25">
      <c r="A10109" s="1">
        <v>44210</v>
      </c>
      <c r="B10109">
        <v>129.46350000000001</v>
      </c>
      <c r="C10109">
        <v>129.66149999999999</v>
      </c>
      <c r="D10109">
        <v>127.4444</v>
      </c>
      <c r="E10109">
        <v>127.5928</v>
      </c>
      <c r="F10109">
        <v>90221755</v>
      </c>
      <c r="G10109">
        <v>1</v>
      </c>
      <c r="H10109">
        <f>applerevenue[[#This Row],[high]]-applerevenue[[#This Row],[low]]</f>
        <v>2.2170999999999879</v>
      </c>
    </row>
    <row r="10110" spans="1:8" x14ac:dyDescent="0.25">
      <c r="A10110" s="1">
        <v>44211</v>
      </c>
      <c r="B10110">
        <v>127.46420000000001</v>
      </c>
      <c r="C10110">
        <v>128.89359999999999</v>
      </c>
      <c r="D10110">
        <v>125.7024</v>
      </c>
      <c r="E10110">
        <v>125.8409</v>
      </c>
      <c r="F10110">
        <v>111598531</v>
      </c>
      <c r="G10110">
        <v>1</v>
      </c>
      <c r="H10110">
        <f>applerevenue[[#This Row],[high]]-applerevenue[[#This Row],[low]]</f>
        <v>3.1911999999999949</v>
      </c>
    </row>
    <row r="10111" spans="1:8" x14ac:dyDescent="0.25">
      <c r="A10111" s="1">
        <v>44215</v>
      </c>
      <c r="B10111">
        <v>126.4744</v>
      </c>
      <c r="C10111">
        <v>127.39490000000001</v>
      </c>
      <c r="D10111">
        <v>125.64100000000001</v>
      </c>
      <c r="E10111">
        <v>126.5239</v>
      </c>
      <c r="F10111">
        <v>89857877</v>
      </c>
      <c r="G10111">
        <v>0</v>
      </c>
      <c r="H10111">
        <f>applerevenue[[#This Row],[high]]-applerevenue[[#This Row],[low]]</f>
        <v>1.7539000000000016</v>
      </c>
    </row>
    <row r="10112" spans="1:8" x14ac:dyDescent="0.25">
      <c r="A10112" s="1">
        <v>44216</v>
      </c>
      <c r="B10112">
        <v>127.3454</v>
      </c>
      <c r="C10112">
        <v>131.13630000000001</v>
      </c>
      <c r="D10112">
        <v>127.23650000000001</v>
      </c>
      <c r="E10112">
        <v>130.68100000000001</v>
      </c>
      <c r="F10112">
        <v>103818252</v>
      </c>
      <c r="G10112">
        <v>0</v>
      </c>
      <c r="H10112">
        <f>applerevenue[[#This Row],[high]]-applerevenue[[#This Row],[low]]</f>
        <v>3.899799999999999</v>
      </c>
    </row>
    <row r="10113" spans="1:8" x14ac:dyDescent="0.25">
      <c r="A10113" s="1">
        <v>44217</v>
      </c>
      <c r="B10113">
        <v>132.43289999999999</v>
      </c>
      <c r="C10113">
        <v>138.24289999999999</v>
      </c>
      <c r="D10113">
        <v>132.22499999999999</v>
      </c>
      <c r="E10113">
        <v>135.47149999999999</v>
      </c>
      <c r="F10113">
        <v>120529544</v>
      </c>
      <c r="G10113">
        <v>0</v>
      </c>
      <c r="H10113">
        <f>applerevenue[[#This Row],[high]]-applerevenue[[#This Row],[low]]</f>
        <v>6.0178999999999974</v>
      </c>
    </row>
    <row r="10114" spans="1:8" x14ac:dyDescent="0.25">
      <c r="A10114" s="1">
        <v>44218</v>
      </c>
      <c r="B10114">
        <v>134.88749999999999</v>
      </c>
      <c r="C10114">
        <v>138.4211</v>
      </c>
      <c r="D10114">
        <v>133.6404</v>
      </c>
      <c r="E10114">
        <v>137.649</v>
      </c>
      <c r="F10114">
        <v>114459360</v>
      </c>
      <c r="G10114">
        <v>0</v>
      </c>
      <c r="H10114">
        <f>applerevenue[[#This Row],[high]]-applerevenue[[#This Row],[low]]</f>
        <v>4.780699999999996</v>
      </c>
    </row>
    <row r="10115" spans="1:8" x14ac:dyDescent="0.25">
      <c r="A10115" s="1">
        <v>44221</v>
      </c>
      <c r="B10115">
        <v>141.60820000000001</v>
      </c>
      <c r="C10115">
        <v>143.60749999999999</v>
      </c>
      <c r="D10115">
        <v>135.14490000000001</v>
      </c>
      <c r="E10115">
        <v>141.4597</v>
      </c>
      <c r="F10115">
        <v>156955243</v>
      </c>
      <c r="G10115">
        <v>1</v>
      </c>
      <c r="H10115">
        <f>applerevenue[[#This Row],[high]]-applerevenue[[#This Row],[low]]</f>
        <v>8.4625999999999806</v>
      </c>
    </row>
    <row r="10116" spans="1:8" x14ac:dyDescent="0.25">
      <c r="A10116" s="1">
        <v>44222</v>
      </c>
      <c r="B10116">
        <v>142.1328</v>
      </c>
      <c r="C10116">
        <v>142.82560000000001</v>
      </c>
      <c r="D10116">
        <v>139.9255</v>
      </c>
      <c r="E10116">
        <v>141.69720000000001</v>
      </c>
      <c r="F10116">
        <v>98390555</v>
      </c>
      <c r="G10116">
        <v>1</v>
      </c>
      <c r="H10116">
        <f>applerevenue[[#This Row],[high]]-applerevenue[[#This Row],[low]]</f>
        <v>2.900100000000009</v>
      </c>
    </row>
    <row r="10117" spans="1:8" x14ac:dyDescent="0.25">
      <c r="A10117" s="1">
        <v>44223</v>
      </c>
      <c r="B10117">
        <v>141.96449999999999</v>
      </c>
      <c r="C10117">
        <v>142.82560000000001</v>
      </c>
      <c r="D10117">
        <v>138.9753</v>
      </c>
      <c r="E10117">
        <v>140.60849999999999</v>
      </c>
      <c r="F10117">
        <v>140843759</v>
      </c>
      <c r="G10117">
        <v>1</v>
      </c>
      <c r="H10117">
        <f>applerevenue[[#This Row],[high]]-applerevenue[[#This Row],[low]]</f>
        <v>3.8503000000000043</v>
      </c>
    </row>
    <row r="10118" spans="1:8" x14ac:dyDescent="0.25">
      <c r="A10118" s="1">
        <v>44224</v>
      </c>
      <c r="B10118">
        <v>138.09440000000001</v>
      </c>
      <c r="C10118">
        <v>140.53919999999999</v>
      </c>
      <c r="D10118">
        <v>135.30330000000001</v>
      </c>
      <c r="E10118">
        <v>135.6893</v>
      </c>
      <c r="F10118">
        <v>140350959</v>
      </c>
      <c r="G10118">
        <v>1</v>
      </c>
      <c r="H10118">
        <f>applerevenue[[#This Row],[high]]-applerevenue[[#This Row],[low]]</f>
        <v>5.2358999999999867</v>
      </c>
    </row>
    <row r="10119" spans="1:8" x14ac:dyDescent="0.25">
      <c r="A10119" s="1">
        <v>44225</v>
      </c>
      <c r="B10119">
        <v>134.44210000000001</v>
      </c>
      <c r="C10119">
        <v>135.34280000000001</v>
      </c>
      <c r="D10119">
        <v>128.87960000000001</v>
      </c>
      <c r="E10119">
        <v>130.61170000000001</v>
      </c>
      <c r="F10119">
        <v>177523812</v>
      </c>
      <c r="G10119">
        <v>1</v>
      </c>
      <c r="H10119">
        <f>applerevenue[[#This Row],[high]]-applerevenue[[#This Row],[low]]</f>
        <v>6.4632000000000005</v>
      </c>
    </row>
    <row r="10120" spans="1:8" x14ac:dyDescent="0.25">
      <c r="A10120" s="1">
        <v>44228</v>
      </c>
      <c r="B10120">
        <v>132.38339999999999</v>
      </c>
      <c r="C10120">
        <v>133.9967</v>
      </c>
      <c r="D10120">
        <v>129.59219999999999</v>
      </c>
      <c r="E10120">
        <v>132.76939999999999</v>
      </c>
      <c r="F10120">
        <v>105920089</v>
      </c>
      <c r="G10120">
        <v>0</v>
      </c>
      <c r="H10120">
        <f>applerevenue[[#This Row],[high]]-applerevenue[[#This Row],[low]]</f>
        <v>4.404500000000013</v>
      </c>
    </row>
    <row r="10121" spans="1:8" x14ac:dyDescent="0.25">
      <c r="A10121" s="1">
        <v>44229</v>
      </c>
      <c r="B10121">
        <v>134.3432</v>
      </c>
      <c r="C10121">
        <v>134.91720000000001</v>
      </c>
      <c r="D10121">
        <v>133.2346</v>
      </c>
      <c r="E10121">
        <v>133.61070000000001</v>
      </c>
      <c r="F10121">
        <v>82321579</v>
      </c>
      <c r="G10121">
        <v>1</v>
      </c>
      <c r="H10121">
        <f>applerevenue[[#This Row],[high]]-applerevenue[[#This Row],[low]]</f>
        <v>1.6826000000000079</v>
      </c>
    </row>
    <row r="10122" spans="1:8" x14ac:dyDescent="0.25">
      <c r="A10122" s="1">
        <v>44230</v>
      </c>
      <c r="B10122">
        <v>134.37289999999999</v>
      </c>
      <c r="C10122">
        <v>134.3828</v>
      </c>
      <c r="D10122">
        <v>132.2448</v>
      </c>
      <c r="E10122">
        <v>132.57149999999999</v>
      </c>
      <c r="F10122">
        <v>89880937</v>
      </c>
      <c r="G10122">
        <v>1</v>
      </c>
      <c r="H10122">
        <f>applerevenue[[#This Row],[high]]-applerevenue[[#This Row],[low]]</f>
        <v>2.1380000000000052</v>
      </c>
    </row>
    <row r="10123" spans="1:8" x14ac:dyDescent="0.25">
      <c r="A10123" s="1">
        <v>44231</v>
      </c>
      <c r="B10123">
        <v>134.90729999999999</v>
      </c>
      <c r="C10123">
        <v>135.99610000000001</v>
      </c>
      <c r="D10123">
        <v>133.2148</v>
      </c>
      <c r="E10123">
        <v>135.9862</v>
      </c>
      <c r="F10123">
        <v>84183061</v>
      </c>
      <c r="G10123">
        <v>0</v>
      </c>
      <c r="H10123">
        <f>applerevenue[[#This Row],[high]]-applerevenue[[#This Row],[low]]</f>
        <v>2.7813000000000159</v>
      </c>
    </row>
    <row r="10124" spans="1:8" x14ac:dyDescent="0.25">
      <c r="A10124" s="1">
        <v>44232</v>
      </c>
      <c r="B10124">
        <v>136.15039999999999</v>
      </c>
      <c r="C10124">
        <v>136.21979999999999</v>
      </c>
      <c r="D10124">
        <v>134.67339999999999</v>
      </c>
      <c r="E10124">
        <v>135.56549999999999</v>
      </c>
      <c r="F10124">
        <v>75693830</v>
      </c>
      <c r="G10124">
        <v>1</v>
      </c>
      <c r="H10124">
        <f>applerevenue[[#This Row],[high]]-applerevenue[[#This Row],[low]]</f>
        <v>1.5464000000000055</v>
      </c>
    </row>
    <row r="10125" spans="1:8" x14ac:dyDescent="0.25">
      <c r="A10125" s="1">
        <v>44235</v>
      </c>
      <c r="B10125">
        <v>134.84190000000001</v>
      </c>
      <c r="C10125">
        <v>135.7638</v>
      </c>
      <c r="D10125">
        <v>133.74160000000001</v>
      </c>
      <c r="E10125">
        <v>135.71420000000001</v>
      </c>
      <c r="F10125">
        <v>71137698</v>
      </c>
      <c r="G10125">
        <v>0</v>
      </c>
      <c r="H10125">
        <f>applerevenue[[#This Row],[high]]-applerevenue[[#This Row],[low]]</f>
        <v>2.022199999999998</v>
      </c>
    </row>
    <row r="10126" spans="1:8" x14ac:dyDescent="0.25">
      <c r="A10126" s="1">
        <v>44236</v>
      </c>
      <c r="B10126">
        <v>135.42679999999999</v>
      </c>
      <c r="C10126">
        <v>136.6728</v>
      </c>
      <c r="D10126">
        <v>134.6635</v>
      </c>
      <c r="E10126">
        <v>134.82210000000001</v>
      </c>
      <c r="F10126">
        <v>76774213</v>
      </c>
      <c r="G10126">
        <v>1</v>
      </c>
      <c r="H10126">
        <f>applerevenue[[#This Row],[high]]-applerevenue[[#This Row],[low]]</f>
        <v>2.0092999999999961</v>
      </c>
    </row>
    <row r="10127" spans="1:8" x14ac:dyDescent="0.25">
      <c r="A10127" s="1">
        <v>44237</v>
      </c>
      <c r="B10127">
        <v>135.28800000000001</v>
      </c>
      <c r="C10127">
        <v>135.79349999999999</v>
      </c>
      <c r="D10127">
        <v>133.22620000000001</v>
      </c>
      <c r="E10127">
        <v>134.20750000000001</v>
      </c>
      <c r="F10127">
        <v>72647988</v>
      </c>
      <c r="G10127">
        <v>1</v>
      </c>
      <c r="H10127">
        <f>applerevenue[[#This Row],[high]]-applerevenue[[#This Row],[low]]</f>
        <v>2.5672999999999888</v>
      </c>
    </row>
    <row r="10128" spans="1:8" x14ac:dyDescent="0.25">
      <c r="A10128" s="1">
        <v>44238</v>
      </c>
      <c r="B10128">
        <v>134.7131</v>
      </c>
      <c r="C10128">
        <v>135.19880000000001</v>
      </c>
      <c r="D10128">
        <v>132.60169999999999</v>
      </c>
      <c r="E10128">
        <v>133.94980000000001</v>
      </c>
      <c r="F10128">
        <v>63734349</v>
      </c>
      <c r="G10128">
        <v>1</v>
      </c>
      <c r="H10128">
        <f>applerevenue[[#This Row],[high]]-applerevenue[[#This Row],[low]]</f>
        <v>2.5971000000000117</v>
      </c>
    </row>
    <row r="10129" spans="1:8" x14ac:dyDescent="0.25">
      <c r="A10129" s="1">
        <v>44239</v>
      </c>
      <c r="B10129">
        <v>133.17660000000001</v>
      </c>
      <c r="C10129">
        <v>134.34630000000001</v>
      </c>
      <c r="D10129">
        <v>132.52440000000001</v>
      </c>
      <c r="E10129">
        <v>134.18770000000001</v>
      </c>
      <c r="F10129">
        <v>60145130</v>
      </c>
      <c r="G10129">
        <v>0</v>
      </c>
      <c r="H10129">
        <f>applerevenue[[#This Row],[high]]-applerevenue[[#This Row],[low]]</f>
        <v>1.8218999999999994</v>
      </c>
    </row>
    <row r="10130" spans="1:8" x14ac:dyDescent="0.25">
      <c r="A10130" s="1">
        <v>44243</v>
      </c>
      <c r="B10130">
        <v>134.3066</v>
      </c>
      <c r="C10130">
        <v>134.82210000000001</v>
      </c>
      <c r="D10130">
        <v>131.6302</v>
      </c>
      <c r="E10130">
        <v>132.02670000000001</v>
      </c>
      <c r="F10130">
        <v>80576316</v>
      </c>
      <c r="G10130">
        <v>1</v>
      </c>
      <c r="H10130">
        <f>applerevenue[[#This Row],[high]]-applerevenue[[#This Row],[low]]</f>
        <v>3.191900000000004</v>
      </c>
    </row>
    <row r="10131" spans="1:8" x14ac:dyDescent="0.25">
      <c r="A10131" s="1">
        <v>44244</v>
      </c>
      <c r="B10131">
        <v>130.1037</v>
      </c>
      <c r="C10131">
        <v>131.0652</v>
      </c>
      <c r="D10131">
        <v>128.33920000000001</v>
      </c>
      <c r="E10131">
        <v>129.69730000000001</v>
      </c>
      <c r="F10131">
        <v>98085249</v>
      </c>
      <c r="G10131">
        <v>1</v>
      </c>
      <c r="H10131">
        <f>applerevenue[[#This Row],[high]]-applerevenue[[#This Row],[low]]</f>
        <v>2.7259999999999991</v>
      </c>
    </row>
    <row r="10132" spans="1:8" x14ac:dyDescent="0.25">
      <c r="A10132" s="1">
        <v>44245</v>
      </c>
      <c r="B10132">
        <v>128.07159999999999</v>
      </c>
      <c r="C10132">
        <v>128.8596</v>
      </c>
      <c r="D10132">
        <v>126.2972</v>
      </c>
      <c r="E10132">
        <v>128.5771</v>
      </c>
      <c r="F10132">
        <v>96856748</v>
      </c>
      <c r="G10132">
        <v>0</v>
      </c>
      <c r="H10132">
        <f>applerevenue[[#This Row],[high]]-applerevenue[[#This Row],[low]]</f>
        <v>2.5623999999999967</v>
      </c>
    </row>
    <row r="10133" spans="1:8" x14ac:dyDescent="0.25">
      <c r="A10133" s="1">
        <v>44246</v>
      </c>
      <c r="B10133">
        <v>129.10249999999999</v>
      </c>
      <c r="C10133">
        <v>129.5684</v>
      </c>
      <c r="D10133">
        <v>127.6751</v>
      </c>
      <c r="E10133">
        <v>128.73570000000001</v>
      </c>
      <c r="F10133">
        <v>87668834</v>
      </c>
      <c r="G10133">
        <v>1</v>
      </c>
      <c r="H10133">
        <f>applerevenue[[#This Row],[high]]-applerevenue[[#This Row],[low]]</f>
        <v>1.8932999999999964</v>
      </c>
    </row>
    <row r="10134" spans="1:8" x14ac:dyDescent="0.25">
      <c r="A10134" s="1">
        <v>44249</v>
      </c>
      <c r="B10134">
        <v>126.892</v>
      </c>
      <c r="C10134">
        <v>128.58699999999999</v>
      </c>
      <c r="D10134">
        <v>124.503</v>
      </c>
      <c r="E10134">
        <v>124.8995</v>
      </c>
      <c r="F10134">
        <v>103916419</v>
      </c>
      <c r="G10134">
        <v>1</v>
      </c>
      <c r="H10134">
        <f>applerevenue[[#This Row],[high]]-applerevenue[[#This Row],[low]]</f>
        <v>4.083999999999989</v>
      </c>
    </row>
    <row r="10135" spans="1:8" x14ac:dyDescent="0.25">
      <c r="A10135" s="1">
        <v>44250</v>
      </c>
      <c r="B10135">
        <v>122.67910000000001</v>
      </c>
      <c r="C10135">
        <v>125.6033</v>
      </c>
      <c r="D10135">
        <v>117.35599999999999</v>
      </c>
      <c r="E10135">
        <v>124.7607</v>
      </c>
      <c r="F10135">
        <v>158273022</v>
      </c>
      <c r="G10135">
        <v>0</v>
      </c>
      <c r="H10135">
        <f>applerevenue[[#This Row],[high]]-applerevenue[[#This Row],[low]]</f>
        <v>8.2473000000000098</v>
      </c>
    </row>
    <row r="10136" spans="1:8" x14ac:dyDescent="0.25">
      <c r="A10136" s="1">
        <v>44251</v>
      </c>
      <c r="B10136">
        <v>123.8488</v>
      </c>
      <c r="C10136">
        <v>124.46339999999999</v>
      </c>
      <c r="D10136">
        <v>121.16249999999999</v>
      </c>
      <c r="E10136">
        <v>124.2552</v>
      </c>
      <c r="F10136">
        <v>111039904</v>
      </c>
      <c r="G10136">
        <v>0</v>
      </c>
      <c r="H10136">
        <f>applerevenue[[#This Row],[high]]-applerevenue[[#This Row],[low]]</f>
        <v>3.3008999999999986</v>
      </c>
    </row>
    <row r="10137" spans="1:8" x14ac:dyDescent="0.25">
      <c r="A10137" s="1">
        <v>44252</v>
      </c>
      <c r="B10137">
        <v>123.5911</v>
      </c>
      <c r="C10137">
        <v>125.354</v>
      </c>
      <c r="D10137">
        <v>119.4872</v>
      </c>
      <c r="E10137">
        <v>119.9333</v>
      </c>
      <c r="F10137">
        <v>148199540</v>
      </c>
      <c r="G10137">
        <v>1</v>
      </c>
      <c r="H10137">
        <f>applerevenue[[#This Row],[high]]-applerevenue[[#This Row],[low]]</f>
        <v>5.8667999999999978</v>
      </c>
    </row>
    <row r="10138" spans="1:8" x14ac:dyDescent="0.25">
      <c r="A10138" s="1">
        <v>44253</v>
      </c>
      <c r="B10138">
        <v>121.5193</v>
      </c>
      <c r="C10138">
        <v>123.75960000000001</v>
      </c>
      <c r="D10138">
        <v>120.1414</v>
      </c>
      <c r="E10138">
        <v>120.2009</v>
      </c>
      <c r="F10138">
        <v>164560394</v>
      </c>
      <c r="G10138">
        <v>1</v>
      </c>
      <c r="H10138">
        <f>applerevenue[[#This Row],[high]]-applerevenue[[#This Row],[low]]</f>
        <v>3.6182000000000016</v>
      </c>
    </row>
    <row r="10139" spans="1:8" x14ac:dyDescent="0.25">
      <c r="A10139" s="1">
        <v>44256</v>
      </c>
      <c r="B10139">
        <v>122.6692</v>
      </c>
      <c r="C10139">
        <v>126.81270000000001</v>
      </c>
      <c r="D10139">
        <v>121.7176</v>
      </c>
      <c r="E10139">
        <v>126.6739</v>
      </c>
      <c r="F10139">
        <v>116307892</v>
      </c>
      <c r="G10139">
        <v>0</v>
      </c>
      <c r="H10139">
        <f>applerevenue[[#This Row],[high]]-applerevenue[[#This Row],[low]]</f>
        <v>5.0951000000000022</v>
      </c>
    </row>
    <row r="10140" spans="1:8" x14ac:dyDescent="0.25">
      <c r="A10140" s="1">
        <v>44257</v>
      </c>
      <c r="B10140">
        <v>127.2885</v>
      </c>
      <c r="C10140">
        <v>127.5958</v>
      </c>
      <c r="D10140">
        <v>123.9182</v>
      </c>
      <c r="E10140">
        <v>124.02719999999999</v>
      </c>
      <c r="F10140">
        <v>102260945</v>
      </c>
      <c r="G10140">
        <v>1</v>
      </c>
      <c r="H10140">
        <f>applerevenue[[#This Row],[high]]-applerevenue[[#This Row],[low]]</f>
        <v>3.6775999999999982</v>
      </c>
    </row>
    <row r="10141" spans="1:8" x14ac:dyDescent="0.25">
      <c r="A10141" s="1">
        <v>44258</v>
      </c>
      <c r="B10141">
        <v>123.7199</v>
      </c>
      <c r="C10141">
        <v>124.6121</v>
      </c>
      <c r="D10141">
        <v>120.77589999999999</v>
      </c>
      <c r="E10141">
        <v>120.9939</v>
      </c>
      <c r="F10141">
        <v>111513849</v>
      </c>
      <c r="G10141">
        <v>1</v>
      </c>
      <c r="H10141">
        <f>applerevenue[[#This Row],[high]]-applerevenue[[#This Row],[low]]</f>
        <v>3.8362000000000052</v>
      </c>
    </row>
    <row r="10142" spans="1:8" x14ac:dyDescent="0.25">
      <c r="A10142" s="1">
        <v>44259</v>
      </c>
      <c r="B10142">
        <v>120.6866</v>
      </c>
      <c r="C10142">
        <v>122.5205</v>
      </c>
      <c r="D10142">
        <v>117.584</v>
      </c>
      <c r="E10142">
        <v>119.0808</v>
      </c>
      <c r="F10142">
        <v>178154975</v>
      </c>
      <c r="G10142">
        <v>1</v>
      </c>
      <c r="H10142">
        <f>applerevenue[[#This Row],[high]]-applerevenue[[#This Row],[low]]</f>
        <v>4.9364999999999952</v>
      </c>
    </row>
    <row r="10143" spans="1:8" x14ac:dyDescent="0.25">
      <c r="A10143" s="1">
        <v>44260</v>
      </c>
      <c r="B10143">
        <v>119.9234</v>
      </c>
      <c r="C10143">
        <v>120.87</v>
      </c>
      <c r="D10143">
        <v>116.5432</v>
      </c>
      <c r="E10143">
        <v>120.3595</v>
      </c>
      <c r="F10143">
        <v>153766601</v>
      </c>
      <c r="G10143">
        <v>0</v>
      </c>
      <c r="H10143">
        <f>applerevenue[[#This Row],[high]]-applerevenue[[#This Row],[low]]</f>
        <v>4.3268000000000058</v>
      </c>
    </row>
    <row r="10144" spans="1:8" x14ac:dyDescent="0.25">
      <c r="A10144" s="1">
        <v>44263</v>
      </c>
      <c r="B10144">
        <v>119.8738</v>
      </c>
      <c r="C10144">
        <v>119.9432</v>
      </c>
      <c r="D10144">
        <v>115.19499999999999</v>
      </c>
      <c r="E10144">
        <v>115.3437</v>
      </c>
      <c r="F10144">
        <v>154376610</v>
      </c>
      <c r="G10144">
        <v>1</v>
      </c>
      <c r="H10144">
        <f>applerevenue[[#This Row],[high]]-applerevenue[[#This Row],[low]]</f>
        <v>4.7482000000000113</v>
      </c>
    </row>
    <row r="10145" spans="1:8" x14ac:dyDescent="0.25">
      <c r="A10145" s="1">
        <v>44264</v>
      </c>
      <c r="B10145">
        <v>117.99039999999999</v>
      </c>
      <c r="C10145">
        <v>120.9939</v>
      </c>
      <c r="D10145">
        <v>117.7525</v>
      </c>
      <c r="E10145">
        <v>120.0275</v>
      </c>
      <c r="F10145">
        <v>129525780</v>
      </c>
      <c r="G10145">
        <v>0</v>
      </c>
      <c r="H10145">
        <f>applerevenue[[#This Row],[high]]-applerevenue[[#This Row],[low]]</f>
        <v>3.2413999999999987</v>
      </c>
    </row>
    <row r="10146" spans="1:8" x14ac:dyDescent="0.25">
      <c r="A10146" s="1">
        <v>44265</v>
      </c>
      <c r="B10146">
        <v>120.6272</v>
      </c>
      <c r="C10146">
        <v>121.10299999999999</v>
      </c>
      <c r="D10146">
        <v>118.4067</v>
      </c>
      <c r="E10146">
        <v>118.93210000000001</v>
      </c>
      <c r="F10146">
        <v>111943326</v>
      </c>
      <c r="G10146">
        <v>1</v>
      </c>
      <c r="H10146">
        <f>applerevenue[[#This Row],[high]]-applerevenue[[#This Row],[low]]</f>
        <v>2.6962999999999937</v>
      </c>
    </row>
    <row r="10147" spans="1:8" x14ac:dyDescent="0.25">
      <c r="A10147" s="1">
        <v>44266</v>
      </c>
      <c r="B10147">
        <v>121.4697</v>
      </c>
      <c r="C10147">
        <v>122.1339</v>
      </c>
      <c r="D10147">
        <v>120.2009</v>
      </c>
      <c r="E10147">
        <v>120.8948</v>
      </c>
      <c r="F10147">
        <v>103026514</v>
      </c>
      <c r="G10147">
        <v>1</v>
      </c>
      <c r="H10147">
        <f>applerevenue[[#This Row],[high]]-applerevenue[[#This Row],[low]]</f>
        <v>1.9329999999999927</v>
      </c>
    </row>
    <row r="10148" spans="1:8" x14ac:dyDescent="0.25">
      <c r="A10148" s="1">
        <v>44267</v>
      </c>
      <c r="B10148">
        <v>119.3484</v>
      </c>
      <c r="C10148">
        <v>120.1117</v>
      </c>
      <c r="D10148">
        <v>118.1193</v>
      </c>
      <c r="E10148">
        <v>119.9729</v>
      </c>
      <c r="F10148">
        <v>88105050</v>
      </c>
      <c r="G10148">
        <v>0</v>
      </c>
      <c r="H10148">
        <f>applerevenue[[#This Row],[high]]-applerevenue[[#This Row],[low]]</f>
        <v>1.9924000000000035</v>
      </c>
    </row>
    <row r="10149" spans="1:8" x14ac:dyDescent="0.25">
      <c r="A10149" s="1">
        <v>44270</v>
      </c>
      <c r="B10149">
        <v>120.3496</v>
      </c>
      <c r="C10149">
        <v>122.917</v>
      </c>
      <c r="D10149">
        <v>119.3683</v>
      </c>
      <c r="E10149">
        <v>122.9071</v>
      </c>
      <c r="F10149">
        <v>91641641</v>
      </c>
      <c r="G10149">
        <v>0</v>
      </c>
      <c r="H10149">
        <f>applerevenue[[#This Row],[high]]-applerevenue[[#This Row],[low]]</f>
        <v>3.5486999999999966</v>
      </c>
    </row>
    <row r="10150" spans="1:8" x14ac:dyDescent="0.25">
      <c r="A10150" s="1">
        <v>44271</v>
      </c>
      <c r="B10150">
        <v>124.60209999999999</v>
      </c>
      <c r="C10150">
        <v>126.10890000000001</v>
      </c>
      <c r="D10150">
        <v>123.62569999999999</v>
      </c>
      <c r="E10150">
        <v>124.47329999999999</v>
      </c>
      <c r="F10150">
        <v>114737887</v>
      </c>
      <c r="G10150">
        <v>1</v>
      </c>
      <c r="H10150">
        <f>applerevenue[[#This Row],[high]]-applerevenue[[#This Row],[low]]</f>
        <v>2.4832000000000107</v>
      </c>
    </row>
    <row r="10151" spans="1:8" x14ac:dyDescent="0.25">
      <c r="A10151" s="1">
        <v>44272</v>
      </c>
      <c r="B10151">
        <v>122.9666</v>
      </c>
      <c r="C10151">
        <v>124.7606</v>
      </c>
      <c r="D10151">
        <v>121.2675</v>
      </c>
      <c r="E10151">
        <v>123.6704</v>
      </c>
      <c r="F10151">
        <v>111434831</v>
      </c>
      <c r="G10151">
        <v>0</v>
      </c>
      <c r="H10151">
        <f>applerevenue[[#This Row],[high]]-applerevenue[[#This Row],[low]]</f>
        <v>3.4930999999999983</v>
      </c>
    </row>
    <row r="10152" spans="1:8" x14ac:dyDescent="0.25">
      <c r="A10152" s="1">
        <v>44273</v>
      </c>
      <c r="B10152">
        <v>121.8068</v>
      </c>
      <c r="C10152">
        <v>122.10420000000001</v>
      </c>
      <c r="D10152">
        <v>119.26909999999999</v>
      </c>
      <c r="E10152">
        <v>119.4773</v>
      </c>
      <c r="F10152">
        <v>121469755</v>
      </c>
      <c r="G10152">
        <v>1</v>
      </c>
      <c r="H10152">
        <f>applerevenue[[#This Row],[high]]-applerevenue[[#This Row],[low]]</f>
        <v>2.8351000000000113</v>
      </c>
    </row>
    <row r="10153" spans="1:8" x14ac:dyDescent="0.25">
      <c r="A10153" s="1">
        <v>44274</v>
      </c>
      <c r="B10153">
        <v>118.8528</v>
      </c>
      <c r="C10153">
        <v>120.3694</v>
      </c>
      <c r="D10153">
        <v>118.6298</v>
      </c>
      <c r="E10153">
        <v>118.94199999999999</v>
      </c>
      <c r="F10153">
        <v>185549522</v>
      </c>
      <c r="G10153">
        <v>0</v>
      </c>
      <c r="H10153">
        <f>applerevenue[[#This Row],[high]]-applerevenue[[#This Row],[low]]</f>
        <v>1.7395999999999958</v>
      </c>
    </row>
    <row r="10154" spans="1:8" x14ac:dyDescent="0.25">
      <c r="A10154" s="1">
        <v>44277</v>
      </c>
      <c r="B10154">
        <v>119.279</v>
      </c>
      <c r="C10154">
        <v>122.7881</v>
      </c>
      <c r="D10154">
        <v>119.2097</v>
      </c>
      <c r="E10154">
        <v>122.31229999999999</v>
      </c>
      <c r="F10154">
        <v>111912284</v>
      </c>
      <c r="G10154">
        <v>0</v>
      </c>
      <c r="H10154">
        <f>applerevenue[[#This Row],[high]]-applerevenue[[#This Row],[low]]</f>
        <v>3.578400000000002</v>
      </c>
    </row>
    <row r="10155" spans="1:8" x14ac:dyDescent="0.25">
      <c r="A10155" s="1">
        <v>44278</v>
      </c>
      <c r="B10155">
        <v>122.25279999999999</v>
      </c>
      <c r="C10155">
        <v>123.1549</v>
      </c>
      <c r="D10155">
        <v>121.0732</v>
      </c>
      <c r="E10155">
        <v>121.4697</v>
      </c>
      <c r="F10155">
        <v>95243836</v>
      </c>
      <c r="G10155">
        <v>1</v>
      </c>
      <c r="H10155">
        <f>applerevenue[[#This Row],[high]]-applerevenue[[#This Row],[low]]</f>
        <v>2.0816999999999979</v>
      </c>
    </row>
    <row r="10156" spans="1:8" x14ac:dyDescent="0.25">
      <c r="A10156" s="1">
        <v>44279</v>
      </c>
      <c r="B10156">
        <v>121.7473</v>
      </c>
      <c r="C10156">
        <v>121.8266</v>
      </c>
      <c r="D10156">
        <v>119.0164</v>
      </c>
      <c r="E10156">
        <v>119.0411</v>
      </c>
      <c r="F10156">
        <v>87949436</v>
      </c>
      <c r="G10156">
        <v>1</v>
      </c>
      <c r="H10156">
        <f>applerevenue[[#This Row],[high]]-applerevenue[[#This Row],[low]]</f>
        <v>2.8101999999999947</v>
      </c>
    </row>
    <row r="10157" spans="1:8" x14ac:dyDescent="0.25">
      <c r="A10157" s="1">
        <v>44280</v>
      </c>
      <c r="B10157">
        <v>118.49590000000001</v>
      </c>
      <c r="C10157">
        <v>120.59739999999999</v>
      </c>
      <c r="D10157">
        <v>117.9607</v>
      </c>
      <c r="E10157">
        <v>119.5368</v>
      </c>
      <c r="F10157">
        <v>98844681</v>
      </c>
      <c r="G10157">
        <v>0</v>
      </c>
      <c r="H10157">
        <f>applerevenue[[#This Row],[high]]-applerevenue[[#This Row],[low]]</f>
        <v>2.6366999999999905</v>
      </c>
    </row>
    <row r="10158" spans="1:8" x14ac:dyDescent="0.25">
      <c r="A10158" s="1">
        <v>44281</v>
      </c>
      <c r="B10158">
        <v>119.2989</v>
      </c>
      <c r="C10158">
        <v>120.419</v>
      </c>
      <c r="D10158">
        <v>117.8814</v>
      </c>
      <c r="E10158">
        <v>120.1514</v>
      </c>
      <c r="F10158">
        <v>94071234</v>
      </c>
      <c r="G10158">
        <v>0</v>
      </c>
      <c r="H10158">
        <f>applerevenue[[#This Row],[high]]-applerevenue[[#This Row],[low]]</f>
        <v>2.5375999999999976</v>
      </c>
    </row>
    <row r="10159" spans="1:8" x14ac:dyDescent="0.25">
      <c r="A10159" s="1">
        <v>44284</v>
      </c>
      <c r="B10159">
        <v>120.58750000000001</v>
      </c>
      <c r="C10159">
        <v>121.5094</v>
      </c>
      <c r="D10159">
        <v>119.6755</v>
      </c>
      <c r="E10159">
        <v>120.32980000000001</v>
      </c>
      <c r="F10159">
        <v>80819203</v>
      </c>
      <c r="G10159">
        <v>1</v>
      </c>
      <c r="H10159">
        <f>applerevenue[[#This Row],[high]]-applerevenue[[#This Row],[low]]</f>
        <v>1.8338999999999999</v>
      </c>
    </row>
    <row r="10160" spans="1:8" x14ac:dyDescent="0.25">
      <c r="A10160" s="1">
        <v>44285</v>
      </c>
      <c r="B10160">
        <v>119.06100000000001</v>
      </c>
      <c r="C10160">
        <v>119.3515</v>
      </c>
      <c r="D10160">
        <v>117.8219</v>
      </c>
      <c r="E10160">
        <v>118.8528</v>
      </c>
      <c r="F10160">
        <v>84778972</v>
      </c>
      <c r="G10160">
        <v>1</v>
      </c>
      <c r="H10160">
        <f>applerevenue[[#This Row],[high]]-applerevenue[[#This Row],[low]]</f>
        <v>1.5296000000000021</v>
      </c>
    </row>
    <row r="10161" spans="1:8" x14ac:dyDescent="0.25">
      <c r="A10161" s="1">
        <v>44286</v>
      </c>
      <c r="B10161">
        <v>120.58750000000001</v>
      </c>
      <c r="C10161">
        <v>122.44119999999999</v>
      </c>
      <c r="D10161">
        <v>120.0919</v>
      </c>
      <c r="E10161">
        <v>121.0831</v>
      </c>
      <c r="F10161">
        <v>118323826</v>
      </c>
      <c r="G10161">
        <v>0</v>
      </c>
      <c r="H10161">
        <f>applerevenue[[#This Row],[high]]-applerevenue[[#This Row],[low]]</f>
        <v>2.3492999999999995</v>
      </c>
    </row>
    <row r="10162" spans="1:8" x14ac:dyDescent="0.25">
      <c r="A10162" s="1">
        <v>44287</v>
      </c>
      <c r="B10162">
        <v>122.58</v>
      </c>
      <c r="C10162">
        <v>123.0954</v>
      </c>
      <c r="D10162">
        <v>121.42019999999999</v>
      </c>
      <c r="E10162">
        <v>121.92570000000001</v>
      </c>
      <c r="F10162">
        <v>75089134</v>
      </c>
      <c r="G10162">
        <v>1</v>
      </c>
      <c r="H10162">
        <f>applerevenue[[#This Row],[high]]-applerevenue[[#This Row],[low]]</f>
        <v>1.6752000000000038</v>
      </c>
    </row>
    <row r="10163" spans="1:8" x14ac:dyDescent="0.25">
      <c r="A10163" s="1">
        <v>44291</v>
      </c>
      <c r="B10163">
        <v>122.7881</v>
      </c>
      <c r="C10163">
        <v>125.0582</v>
      </c>
      <c r="D10163">
        <v>121.99509999999999</v>
      </c>
      <c r="E10163">
        <v>124.8004</v>
      </c>
      <c r="F10163">
        <v>87551744</v>
      </c>
      <c r="G10163">
        <v>0</v>
      </c>
      <c r="H10163">
        <f>applerevenue[[#This Row],[high]]-applerevenue[[#This Row],[low]]</f>
        <v>3.0631000000000057</v>
      </c>
    </row>
    <row r="10164" spans="1:8" x14ac:dyDescent="0.25">
      <c r="A10164" s="1">
        <v>44292</v>
      </c>
      <c r="B10164">
        <v>125.3952</v>
      </c>
      <c r="C10164">
        <v>126.0197</v>
      </c>
      <c r="D10164">
        <v>124.5526</v>
      </c>
      <c r="E10164">
        <v>125.10769999999999</v>
      </c>
      <c r="F10164">
        <v>80171253</v>
      </c>
      <c r="G10164">
        <v>1</v>
      </c>
      <c r="H10164">
        <f>applerevenue[[#This Row],[high]]-applerevenue[[#This Row],[low]]</f>
        <v>1.4671000000000021</v>
      </c>
    </row>
    <row r="10165" spans="1:8" x14ac:dyDescent="0.25">
      <c r="A10165" s="1">
        <v>44293</v>
      </c>
      <c r="B10165">
        <v>124.73099999999999</v>
      </c>
      <c r="C10165">
        <v>126.8028</v>
      </c>
      <c r="D10165">
        <v>124.047</v>
      </c>
      <c r="E10165">
        <v>126.7829</v>
      </c>
      <c r="F10165">
        <v>83466716</v>
      </c>
      <c r="G10165">
        <v>0</v>
      </c>
      <c r="H10165">
        <f>applerevenue[[#This Row],[high]]-applerevenue[[#This Row],[low]]</f>
        <v>2.7558000000000078</v>
      </c>
    </row>
    <row r="10166" spans="1:8" x14ac:dyDescent="0.25">
      <c r="A10166" s="1">
        <v>44294</v>
      </c>
      <c r="B10166">
        <v>127.82380000000001</v>
      </c>
      <c r="C10166">
        <v>129.25120000000001</v>
      </c>
      <c r="D10166">
        <v>127.39749999999999</v>
      </c>
      <c r="E10166">
        <v>129.22139999999999</v>
      </c>
      <c r="F10166">
        <v>88844591</v>
      </c>
      <c r="G10166">
        <v>0</v>
      </c>
      <c r="H10166">
        <f>applerevenue[[#This Row],[high]]-applerevenue[[#This Row],[low]]</f>
        <v>1.8537000000000177</v>
      </c>
    </row>
    <row r="10167" spans="1:8" x14ac:dyDescent="0.25">
      <c r="A10167" s="1">
        <v>44295</v>
      </c>
      <c r="B10167">
        <v>128.66630000000001</v>
      </c>
      <c r="C10167">
        <v>131.87799999999999</v>
      </c>
      <c r="D10167">
        <v>128.33920000000001</v>
      </c>
      <c r="E10167">
        <v>131.83340000000001</v>
      </c>
      <c r="F10167">
        <v>106686703</v>
      </c>
      <c r="G10167">
        <v>0</v>
      </c>
      <c r="H10167">
        <f>applerevenue[[#This Row],[high]]-applerevenue[[#This Row],[low]]</f>
        <v>3.5387999999999806</v>
      </c>
    </row>
    <row r="10168" spans="1:8" x14ac:dyDescent="0.25">
      <c r="A10168" s="1">
        <v>44298</v>
      </c>
      <c r="B10168">
        <v>131.36259999999999</v>
      </c>
      <c r="C10168">
        <v>131.68969999999999</v>
      </c>
      <c r="D10168">
        <v>129.48910000000001</v>
      </c>
      <c r="E10168">
        <v>130.09379999999999</v>
      </c>
      <c r="F10168">
        <v>91419983</v>
      </c>
      <c r="G10168">
        <v>1</v>
      </c>
      <c r="H10168">
        <f>applerevenue[[#This Row],[high]]-applerevenue[[#This Row],[low]]</f>
        <v>2.2005999999999801</v>
      </c>
    </row>
    <row r="10169" spans="1:8" x14ac:dyDescent="0.25">
      <c r="A10169" s="1">
        <v>44299</v>
      </c>
      <c r="B10169">
        <v>131.2833</v>
      </c>
      <c r="C10169">
        <v>133.48390000000001</v>
      </c>
      <c r="D10169">
        <v>130.77770000000001</v>
      </c>
      <c r="E10169">
        <v>133.2559</v>
      </c>
      <c r="F10169">
        <v>91266545</v>
      </c>
      <c r="G10169">
        <v>0</v>
      </c>
      <c r="H10169">
        <f>applerevenue[[#This Row],[high]]-applerevenue[[#This Row],[low]]</f>
        <v>2.7061999999999955</v>
      </c>
    </row>
    <row r="10170" spans="1:8" x14ac:dyDescent="0.25">
      <c r="A10170" s="1">
        <v>44300</v>
      </c>
      <c r="B10170">
        <v>133.76140000000001</v>
      </c>
      <c r="C10170">
        <v>133.82089999999999</v>
      </c>
      <c r="D10170">
        <v>130.5051</v>
      </c>
      <c r="E10170">
        <v>130.87690000000001</v>
      </c>
      <c r="F10170">
        <v>87222782</v>
      </c>
      <c r="G10170">
        <v>1</v>
      </c>
      <c r="H10170">
        <f>applerevenue[[#This Row],[high]]-applerevenue[[#This Row],[low]]</f>
        <v>3.3157999999999959</v>
      </c>
    </row>
    <row r="10171" spans="1:8" x14ac:dyDescent="0.25">
      <c r="A10171" s="1">
        <v>44301</v>
      </c>
      <c r="B10171">
        <v>132.65119999999999</v>
      </c>
      <c r="C10171">
        <v>133.82089999999999</v>
      </c>
      <c r="D10171">
        <v>132.47280000000001</v>
      </c>
      <c r="E10171">
        <v>133.3253</v>
      </c>
      <c r="F10171">
        <v>89347102</v>
      </c>
      <c r="G10171">
        <v>0</v>
      </c>
      <c r="H10171">
        <f>applerevenue[[#This Row],[high]]-applerevenue[[#This Row],[low]]</f>
        <v>1.3480999999999881</v>
      </c>
    </row>
    <row r="10172" spans="1:8" x14ac:dyDescent="0.25">
      <c r="A10172" s="1">
        <v>44302</v>
      </c>
      <c r="B10172">
        <v>133.12700000000001</v>
      </c>
      <c r="C10172">
        <v>133.49379999999999</v>
      </c>
      <c r="D10172">
        <v>132.11590000000001</v>
      </c>
      <c r="E10172">
        <v>132.98830000000001</v>
      </c>
      <c r="F10172">
        <v>84922386</v>
      </c>
      <c r="G10172">
        <v>1</v>
      </c>
      <c r="H10172">
        <f>applerevenue[[#This Row],[high]]-applerevenue[[#This Row],[low]]</f>
        <v>1.3778999999999826</v>
      </c>
    </row>
    <row r="10173" spans="1:8" x14ac:dyDescent="0.25">
      <c r="A10173" s="1">
        <v>44305</v>
      </c>
      <c r="B10173">
        <v>132.34389999999999</v>
      </c>
      <c r="C10173">
        <v>134.2868</v>
      </c>
      <c r="D10173">
        <v>132.1754</v>
      </c>
      <c r="E10173">
        <v>133.66229999999999</v>
      </c>
      <c r="F10173">
        <v>94264215</v>
      </c>
      <c r="G10173">
        <v>0</v>
      </c>
      <c r="H10173">
        <f>applerevenue[[#This Row],[high]]-applerevenue[[#This Row],[low]]</f>
        <v>2.1114000000000033</v>
      </c>
    </row>
    <row r="10174" spans="1:8" x14ac:dyDescent="0.25">
      <c r="A10174" s="1">
        <v>44306</v>
      </c>
      <c r="B10174">
        <v>133.8407</v>
      </c>
      <c r="C10174">
        <v>134.34630000000001</v>
      </c>
      <c r="D10174">
        <v>130.65880000000001</v>
      </c>
      <c r="E10174">
        <v>131.94739999999999</v>
      </c>
      <c r="F10174">
        <v>94812349</v>
      </c>
      <c r="G10174">
        <v>1</v>
      </c>
      <c r="H10174">
        <f>applerevenue[[#This Row],[high]]-applerevenue[[#This Row],[low]]</f>
        <v>3.6875</v>
      </c>
    </row>
    <row r="10175" spans="1:8" x14ac:dyDescent="0.25">
      <c r="A10175" s="1">
        <v>44307</v>
      </c>
      <c r="B10175">
        <v>131.20400000000001</v>
      </c>
      <c r="C10175">
        <v>132.58179999999999</v>
      </c>
      <c r="D10175">
        <v>130.1533</v>
      </c>
      <c r="E10175">
        <v>132.334</v>
      </c>
      <c r="F10175">
        <v>68847136</v>
      </c>
      <c r="G10175">
        <v>0</v>
      </c>
      <c r="H10175">
        <f>applerevenue[[#This Row],[high]]-applerevenue[[#This Row],[low]]</f>
        <v>2.4284999999999854</v>
      </c>
    </row>
    <row r="10176" spans="1:8" x14ac:dyDescent="0.25">
      <c r="A10176" s="1">
        <v>44308</v>
      </c>
      <c r="B10176">
        <v>131.87799999999999</v>
      </c>
      <c r="C10176">
        <v>132.97829999999999</v>
      </c>
      <c r="D10176">
        <v>130.26230000000001</v>
      </c>
      <c r="E10176">
        <v>130.7876</v>
      </c>
      <c r="F10176">
        <v>84566456</v>
      </c>
      <c r="G10176">
        <v>1</v>
      </c>
      <c r="H10176">
        <f>applerevenue[[#This Row],[high]]-applerevenue[[#This Row],[low]]</f>
        <v>2.7159999999999798</v>
      </c>
    </row>
    <row r="10177" spans="1:8" x14ac:dyDescent="0.25">
      <c r="A10177" s="1">
        <v>44309</v>
      </c>
      <c r="B10177">
        <v>131.00569999999999</v>
      </c>
      <c r="C10177">
        <v>133.93989999999999</v>
      </c>
      <c r="D10177">
        <v>131.00569999999999</v>
      </c>
      <c r="E10177">
        <v>133.14689999999999</v>
      </c>
      <c r="F10177">
        <v>78756779</v>
      </c>
      <c r="G10177">
        <v>0</v>
      </c>
      <c r="H10177">
        <f>applerevenue[[#This Row],[high]]-applerevenue[[#This Row],[low]]</f>
        <v>2.9342000000000041</v>
      </c>
    </row>
    <row r="10178" spans="1:8" x14ac:dyDescent="0.25">
      <c r="A10178" s="1">
        <v>44312</v>
      </c>
      <c r="B10178">
        <v>133.6524</v>
      </c>
      <c r="C10178">
        <v>133.88040000000001</v>
      </c>
      <c r="D10178">
        <v>132.39349999999999</v>
      </c>
      <c r="E10178">
        <v>133.54339999999999</v>
      </c>
      <c r="F10178">
        <v>65335049</v>
      </c>
      <c r="G10178">
        <v>1</v>
      </c>
      <c r="H10178">
        <f>applerevenue[[#This Row],[high]]-applerevenue[[#This Row],[low]]</f>
        <v>1.4869000000000199</v>
      </c>
    </row>
    <row r="10179" spans="1:8" x14ac:dyDescent="0.25">
      <c r="A10179" s="1">
        <v>44313</v>
      </c>
      <c r="B10179">
        <v>133.83080000000001</v>
      </c>
      <c r="C10179">
        <v>134.22730000000001</v>
      </c>
      <c r="D10179">
        <v>132.93870000000001</v>
      </c>
      <c r="E10179">
        <v>133.21619999999999</v>
      </c>
      <c r="F10179">
        <v>66015804</v>
      </c>
      <c r="G10179">
        <v>1</v>
      </c>
      <c r="H10179">
        <f>applerevenue[[#This Row],[high]]-applerevenue[[#This Row],[low]]</f>
        <v>1.2886000000000024</v>
      </c>
    </row>
    <row r="10180" spans="1:8" x14ac:dyDescent="0.25">
      <c r="A10180" s="1">
        <v>44314</v>
      </c>
      <c r="B10180">
        <v>133.1369</v>
      </c>
      <c r="C10180">
        <v>133.8407</v>
      </c>
      <c r="D10180">
        <v>131.9177</v>
      </c>
      <c r="E10180">
        <v>132.41329999999999</v>
      </c>
      <c r="F10180">
        <v>107760097</v>
      </c>
      <c r="G10180">
        <v>1</v>
      </c>
      <c r="H10180">
        <f>applerevenue[[#This Row],[high]]-applerevenue[[#This Row],[low]]</f>
        <v>1.9230000000000018</v>
      </c>
    </row>
    <row r="10181" spans="1:8" x14ac:dyDescent="0.25">
      <c r="A10181" s="1">
        <v>44315</v>
      </c>
      <c r="B10181">
        <v>135.27809999999999</v>
      </c>
      <c r="C10181">
        <v>135.87280000000001</v>
      </c>
      <c r="D10181">
        <v>131.29320000000001</v>
      </c>
      <c r="E10181">
        <v>132.3142</v>
      </c>
      <c r="F10181">
        <v>151100953</v>
      </c>
      <c r="G10181">
        <v>1</v>
      </c>
      <c r="H10181">
        <f>applerevenue[[#This Row],[high]]-applerevenue[[#This Row],[low]]</f>
        <v>4.5795999999999992</v>
      </c>
    </row>
    <row r="10182" spans="1:8" x14ac:dyDescent="0.25">
      <c r="A10182" s="1">
        <v>44316</v>
      </c>
      <c r="B10182">
        <v>130.62899999999999</v>
      </c>
      <c r="C10182">
        <v>132.39349999999999</v>
      </c>
      <c r="D10182">
        <v>129.9203</v>
      </c>
      <c r="E10182">
        <v>130.31180000000001</v>
      </c>
      <c r="F10182">
        <v>109839466</v>
      </c>
      <c r="G10182">
        <v>1</v>
      </c>
      <c r="H10182">
        <f>applerevenue[[#This Row],[high]]-applerevenue[[#This Row],[low]]</f>
        <v>2.4731999999999914</v>
      </c>
    </row>
    <row r="10183" spans="1:8" x14ac:dyDescent="0.25">
      <c r="A10183" s="1">
        <v>44319</v>
      </c>
      <c r="B10183">
        <v>130.88679999999999</v>
      </c>
      <c r="C10183">
        <v>132.899</v>
      </c>
      <c r="D10183">
        <v>130.67859999999999</v>
      </c>
      <c r="E10183">
        <v>131.38239999999999</v>
      </c>
      <c r="F10183">
        <v>75135100</v>
      </c>
      <c r="G10183">
        <v>0</v>
      </c>
      <c r="H10183">
        <f>applerevenue[[#This Row],[high]]-applerevenue[[#This Row],[low]]</f>
        <v>2.2204000000000121</v>
      </c>
    </row>
    <row r="10184" spans="1:8" x14ac:dyDescent="0.25">
      <c r="A10184" s="1">
        <v>44320</v>
      </c>
      <c r="B10184">
        <v>130.04419999999999</v>
      </c>
      <c r="C10184">
        <v>130.3415</v>
      </c>
      <c r="D10184">
        <v>125.5934</v>
      </c>
      <c r="E10184">
        <v>126.7334</v>
      </c>
      <c r="F10184">
        <v>137564718</v>
      </c>
      <c r="G10184">
        <v>1</v>
      </c>
      <c r="H10184">
        <f>applerevenue[[#This Row],[high]]-applerevenue[[#This Row],[low]]</f>
        <v>4.7480999999999938</v>
      </c>
    </row>
    <row r="10185" spans="1:8" x14ac:dyDescent="0.25">
      <c r="A10185" s="1">
        <v>44321</v>
      </c>
      <c r="B10185">
        <v>128.07159999999999</v>
      </c>
      <c r="C10185">
        <v>129.3107</v>
      </c>
      <c r="D10185">
        <v>126.8523</v>
      </c>
      <c r="E10185">
        <v>126.9812</v>
      </c>
      <c r="F10185">
        <v>84000900</v>
      </c>
      <c r="G10185">
        <v>1</v>
      </c>
      <c r="H10185">
        <f>applerevenue[[#This Row],[high]]-applerevenue[[#This Row],[low]]</f>
        <v>2.4583999999999975</v>
      </c>
    </row>
    <row r="10186" spans="1:8" x14ac:dyDescent="0.25">
      <c r="A10186" s="1">
        <v>44322</v>
      </c>
      <c r="B10186">
        <v>126.773</v>
      </c>
      <c r="C10186">
        <v>128.61680000000001</v>
      </c>
      <c r="D10186">
        <v>126.0197</v>
      </c>
      <c r="E10186">
        <v>128.6069</v>
      </c>
      <c r="F10186">
        <v>78128334</v>
      </c>
      <c r="G10186">
        <v>0</v>
      </c>
      <c r="H10186">
        <f>applerevenue[[#This Row],[high]]-applerevenue[[#This Row],[low]]</f>
        <v>2.5971000000000117</v>
      </c>
    </row>
    <row r="10187" spans="1:8" x14ac:dyDescent="0.25">
      <c r="A10187" s="1">
        <v>44323</v>
      </c>
      <c r="B10187">
        <v>129.9263</v>
      </c>
      <c r="C10187">
        <v>130.33160000000001</v>
      </c>
      <c r="D10187">
        <v>128.56100000000001</v>
      </c>
      <c r="E10187">
        <v>129.29079999999999</v>
      </c>
      <c r="F10187">
        <v>78973273</v>
      </c>
      <c r="G10187">
        <v>1</v>
      </c>
      <c r="H10187">
        <f>applerevenue[[#This Row],[high]]-applerevenue[[#This Row],[low]]</f>
        <v>1.7706000000000017</v>
      </c>
    </row>
    <row r="10188" spans="1:8" x14ac:dyDescent="0.25">
      <c r="A10188" s="1">
        <v>44326</v>
      </c>
      <c r="B10188">
        <v>128.4965</v>
      </c>
      <c r="C10188">
        <v>128.62559999999999</v>
      </c>
      <c r="D10188">
        <v>125.9148</v>
      </c>
      <c r="E10188">
        <v>125.9546</v>
      </c>
      <c r="F10188">
        <v>87457656</v>
      </c>
      <c r="G10188">
        <v>1</v>
      </c>
      <c r="H10188">
        <f>applerevenue[[#This Row],[high]]-applerevenue[[#This Row],[low]]</f>
        <v>2.7107999999999919</v>
      </c>
    </row>
    <row r="10189" spans="1:8" x14ac:dyDescent="0.25">
      <c r="A10189" s="1">
        <v>44327</v>
      </c>
      <c r="B10189">
        <v>122.62820000000001</v>
      </c>
      <c r="C10189">
        <v>125.37860000000001</v>
      </c>
      <c r="D10189">
        <v>121.9034</v>
      </c>
      <c r="E10189">
        <v>125.02119999999999</v>
      </c>
      <c r="F10189">
        <v>125668247</v>
      </c>
      <c r="G10189">
        <v>0</v>
      </c>
      <c r="H10189">
        <f>applerevenue[[#This Row],[high]]-applerevenue[[#This Row],[low]]</f>
        <v>3.475200000000001</v>
      </c>
    </row>
    <row r="10190" spans="1:8" x14ac:dyDescent="0.25">
      <c r="A10190" s="1">
        <v>44328</v>
      </c>
      <c r="B10190">
        <v>122.52889999999999</v>
      </c>
      <c r="C10190">
        <v>123.7602</v>
      </c>
      <c r="D10190">
        <v>121.387</v>
      </c>
      <c r="E10190">
        <v>121.9034</v>
      </c>
      <c r="F10190">
        <v>112172282</v>
      </c>
      <c r="G10190">
        <v>1</v>
      </c>
      <c r="H10190">
        <f>applerevenue[[#This Row],[high]]-applerevenue[[#This Row],[low]]</f>
        <v>2.3731999999999971</v>
      </c>
    </row>
    <row r="10191" spans="1:8" x14ac:dyDescent="0.25">
      <c r="A10191" s="1">
        <v>44329</v>
      </c>
      <c r="B10191">
        <v>123.70059999999999</v>
      </c>
      <c r="C10191">
        <v>125.2595</v>
      </c>
      <c r="D10191">
        <v>123.3828</v>
      </c>
      <c r="E10191">
        <v>124.0878</v>
      </c>
      <c r="F10191">
        <v>105861339</v>
      </c>
      <c r="G10191">
        <v>0</v>
      </c>
      <c r="H10191">
        <f>applerevenue[[#This Row],[high]]-applerevenue[[#This Row],[low]]</f>
        <v>1.8766999999999996</v>
      </c>
    </row>
    <row r="10192" spans="1:8" x14ac:dyDescent="0.25">
      <c r="A10192" s="1">
        <v>44330</v>
      </c>
      <c r="B10192">
        <v>125.3588</v>
      </c>
      <c r="C10192">
        <v>126.9872</v>
      </c>
      <c r="D10192">
        <v>124.9616</v>
      </c>
      <c r="E10192">
        <v>126.55029999999999</v>
      </c>
      <c r="F10192">
        <v>81163792</v>
      </c>
      <c r="G10192">
        <v>0</v>
      </c>
      <c r="H10192">
        <f>applerevenue[[#This Row],[high]]-applerevenue[[#This Row],[low]]</f>
        <v>2.0255999999999972</v>
      </c>
    </row>
    <row r="10193" spans="1:8" x14ac:dyDescent="0.25">
      <c r="A10193" s="1">
        <v>44333</v>
      </c>
      <c r="B10193">
        <v>125.9248</v>
      </c>
      <c r="C10193">
        <v>126.03400000000001</v>
      </c>
      <c r="D10193">
        <v>124.2864</v>
      </c>
      <c r="E10193">
        <v>125.37860000000001</v>
      </c>
      <c r="F10193">
        <v>73810407</v>
      </c>
      <c r="G10193">
        <v>1</v>
      </c>
      <c r="H10193">
        <f>applerevenue[[#This Row],[high]]-applerevenue[[#This Row],[low]]</f>
        <v>1.7476000000000056</v>
      </c>
    </row>
    <row r="10194" spans="1:8" x14ac:dyDescent="0.25">
      <c r="A10194" s="1">
        <v>44334</v>
      </c>
      <c r="B10194">
        <v>125.6666</v>
      </c>
      <c r="C10194">
        <v>126.0936</v>
      </c>
      <c r="D10194">
        <v>123.89919999999999</v>
      </c>
      <c r="E10194">
        <v>123.9687</v>
      </c>
      <c r="F10194">
        <v>62455311</v>
      </c>
      <c r="G10194">
        <v>1</v>
      </c>
      <c r="H10194">
        <f>applerevenue[[#This Row],[high]]-applerevenue[[#This Row],[low]]</f>
        <v>2.1944000000000017</v>
      </c>
    </row>
    <row r="10195" spans="1:8" x14ac:dyDescent="0.25">
      <c r="A10195" s="1">
        <v>44335</v>
      </c>
      <c r="B10195">
        <v>122.2906</v>
      </c>
      <c r="C10195">
        <v>124.03319999999999</v>
      </c>
      <c r="D10195">
        <v>121.9927</v>
      </c>
      <c r="E10195">
        <v>123.8098</v>
      </c>
      <c r="F10195">
        <v>90595813</v>
      </c>
      <c r="G10195">
        <v>0</v>
      </c>
      <c r="H10195">
        <f>applerevenue[[#This Row],[high]]-applerevenue[[#This Row],[low]]</f>
        <v>2.0404999999999944</v>
      </c>
    </row>
    <row r="10196" spans="1:8" x14ac:dyDescent="0.25">
      <c r="A10196" s="1">
        <v>44336</v>
      </c>
      <c r="B10196">
        <v>124.346</v>
      </c>
      <c r="C10196">
        <v>126.8184</v>
      </c>
      <c r="D10196">
        <v>124.2169</v>
      </c>
      <c r="E10196">
        <v>126.4113</v>
      </c>
      <c r="F10196">
        <v>76857123</v>
      </c>
      <c r="G10196">
        <v>0</v>
      </c>
      <c r="H10196">
        <f>applerevenue[[#This Row],[high]]-applerevenue[[#This Row],[low]]</f>
        <v>2.6015000000000015</v>
      </c>
    </row>
    <row r="10197" spans="1:8" x14ac:dyDescent="0.25">
      <c r="A10197" s="1">
        <v>44337</v>
      </c>
      <c r="B10197">
        <v>126.9177</v>
      </c>
      <c r="C10197">
        <v>127.0964</v>
      </c>
      <c r="D10197">
        <v>124.3261</v>
      </c>
      <c r="E10197">
        <v>124.5446</v>
      </c>
      <c r="F10197">
        <v>79295436</v>
      </c>
      <c r="G10197">
        <v>1</v>
      </c>
      <c r="H10197">
        <f>applerevenue[[#This Row],[high]]-applerevenue[[#This Row],[low]]</f>
        <v>2.770300000000006</v>
      </c>
    </row>
    <row r="10198" spans="1:8" x14ac:dyDescent="0.25">
      <c r="A10198" s="1">
        <v>44340</v>
      </c>
      <c r="B10198">
        <v>125.12050000000001</v>
      </c>
      <c r="C10198">
        <v>127.0369</v>
      </c>
      <c r="D10198">
        <v>125.051</v>
      </c>
      <c r="E10198">
        <v>126.2028</v>
      </c>
      <c r="F10198">
        <v>62823701</v>
      </c>
      <c r="G10198">
        <v>0</v>
      </c>
      <c r="H10198">
        <f>applerevenue[[#This Row],[high]]-applerevenue[[#This Row],[low]]</f>
        <v>1.9859000000000009</v>
      </c>
    </row>
    <row r="10199" spans="1:8" x14ac:dyDescent="0.25">
      <c r="A10199" s="1">
        <v>44341</v>
      </c>
      <c r="B10199">
        <v>126.9177</v>
      </c>
      <c r="C10199">
        <v>127.41419999999999</v>
      </c>
      <c r="D10199">
        <v>125.42829999999999</v>
      </c>
      <c r="E10199">
        <v>126.0042</v>
      </c>
      <c r="F10199">
        <v>72009482</v>
      </c>
      <c r="G10199">
        <v>1</v>
      </c>
      <c r="H10199">
        <f>applerevenue[[#This Row],[high]]-applerevenue[[#This Row],[low]]</f>
        <v>1.9859000000000009</v>
      </c>
    </row>
    <row r="10200" spans="1:8" x14ac:dyDescent="0.25">
      <c r="A10200" s="1">
        <v>44342</v>
      </c>
      <c r="B10200">
        <v>126.05880000000001</v>
      </c>
      <c r="C10200">
        <v>126.4907</v>
      </c>
      <c r="D10200">
        <v>125.52760000000001</v>
      </c>
      <c r="E10200">
        <v>125.9546</v>
      </c>
      <c r="F10200">
        <v>54464024</v>
      </c>
      <c r="G10200">
        <v>1</v>
      </c>
      <c r="H10200">
        <f>applerevenue[[#This Row],[high]]-applerevenue[[#This Row],[low]]</f>
        <v>0.96309999999999718</v>
      </c>
    </row>
    <row r="10201" spans="1:8" x14ac:dyDescent="0.25">
      <c r="A10201" s="1">
        <v>44343</v>
      </c>
      <c r="B10201">
        <v>125.5474</v>
      </c>
      <c r="C10201">
        <v>126.739</v>
      </c>
      <c r="D10201">
        <v>124.197</v>
      </c>
      <c r="E10201">
        <v>124.3956</v>
      </c>
      <c r="F10201">
        <v>93505088</v>
      </c>
      <c r="G10201">
        <v>1</v>
      </c>
      <c r="H10201">
        <f>applerevenue[[#This Row],[high]]-applerevenue[[#This Row],[low]]</f>
        <v>2.5420000000000016</v>
      </c>
    </row>
    <row r="10202" spans="1:8" x14ac:dyDescent="0.25">
      <c r="A10202" s="1">
        <v>44344</v>
      </c>
      <c r="B10202">
        <v>124.6836</v>
      </c>
      <c r="C10202">
        <v>124.91200000000001</v>
      </c>
      <c r="D10202">
        <v>123.6708</v>
      </c>
      <c r="E10202">
        <v>123.7304</v>
      </c>
      <c r="F10202">
        <v>71311109</v>
      </c>
      <c r="G10202">
        <v>1</v>
      </c>
      <c r="H10202">
        <f>applerevenue[[#This Row],[high]]-applerevenue[[#This Row],[low]]</f>
        <v>1.2412000000000063</v>
      </c>
    </row>
    <row r="10203" spans="1:8" x14ac:dyDescent="0.25">
      <c r="A10203" s="1">
        <v>44348</v>
      </c>
      <c r="B10203">
        <v>124.197</v>
      </c>
      <c r="C10203">
        <v>124.46510000000001</v>
      </c>
      <c r="D10203">
        <v>123.0651</v>
      </c>
      <c r="E10203">
        <v>123.4027</v>
      </c>
      <c r="F10203">
        <v>67637118</v>
      </c>
      <c r="G10203">
        <v>1</v>
      </c>
      <c r="H10203">
        <f>applerevenue[[#This Row],[high]]-applerevenue[[#This Row],[low]]</f>
        <v>1.4000000000000057</v>
      </c>
    </row>
    <row r="10204" spans="1:8" x14ac:dyDescent="0.25">
      <c r="A10204" s="1">
        <v>44349</v>
      </c>
      <c r="B10204">
        <v>123.4027</v>
      </c>
      <c r="C10204">
        <v>124.35590000000001</v>
      </c>
      <c r="D10204">
        <v>123.1743</v>
      </c>
      <c r="E10204">
        <v>124.1772</v>
      </c>
      <c r="F10204">
        <v>58847659</v>
      </c>
      <c r="G10204">
        <v>0</v>
      </c>
      <c r="H10204">
        <f>applerevenue[[#This Row],[high]]-applerevenue[[#This Row],[low]]</f>
        <v>1.1816000000000031</v>
      </c>
    </row>
    <row r="10205" spans="1:8" x14ac:dyDescent="0.25">
      <c r="A10205" s="1">
        <v>44350</v>
      </c>
      <c r="B10205">
        <v>123.79989999999999</v>
      </c>
      <c r="C10205">
        <v>123.9687</v>
      </c>
      <c r="D10205">
        <v>122.2608</v>
      </c>
      <c r="E10205">
        <v>122.6679</v>
      </c>
      <c r="F10205">
        <v>75331115</v>
      </c>
      <c r="G10205">
        <v>1</v>
      </c>
      <c r="H10205">
        <f>applerevenue[[#This Row],[high]]-applerevenue[[#This Row],[low]]</f>
        <v>1.7078999999999951</v>
      </c>
    </row>
    <row r="10206" spans="1:8" x14ac:dyDescent="0.25">
      <c r="A10206" s="1">
        <v>44351</v>
      </c>
      <c r="B10206">
        <v>123.1942</v>
      </c>
      <c r="C10206">
        <v>125.2694</v>
      </c>
      <c r="D10206">
        <v>122.9757</v>
      </c>
      <c r="E10206">
        <v>125.0013</v>
      </c>
      <c r="F10206">
        <v>74505841</v>
      </c>
      <c r="G10206">
        <v>0</v>
      </c>
      <c r="H10206">
        <f>applerevenue[[#This Row],[high]]-applerevenue[[#This Row],[low]]</f>
        <v>2.2937000000000012</v>
      </c>
    </row>
    <row r="10207" spans="1:8" x14ac:dyDescent="0.25">
      <c r="A10207" s="1">
        <v>44354</v>
      </c>
      <c r="B10207">
        <v>125.2794</v>
      </c>
      <c r="C10207">
        <v>125.42829999999999</v>
      </c>
      <c r="D10207">
        <v>123.9509</v>
      </c>
      <c r="E10207">
        <v>125.01130000000001</v>
      </c>
      <c r="F10207">
        <v>70340619</v>
      </c>
      <c r="G10207">
        <v>1</v>
      </c>
      <c r="H10207">
        <f>applerevenue[[#This Row],[high]]-applerevenue[[#This Row],[low]]</f>
        <v>1.4773999999999887</v>
      </c>
    </row>
    <row r="10208" spans="1:8" x14ac:dyDescent="0.25">
      <c r="A10208" s="1">
        <v>44355</v>
      </c>
      <c r="B10208">
        <v>125.7063</v>
      </c>
      <c r="C10208">
        <v>127.5532</v>
      </c>
      <c r="D10208">
        <v>125.3192</v>
      </c>
      <c r="E10208">
        <v>125.84529999999999</v>
      </c>
      <c r="F10208">
        <v>74403774</v>
      </c>
      <c r="G10208">
        <v>0</v>
      </c>
      <c r="H10208">
        <f>applerevenue[[#This Row],[high]]-applerevenue[[#This Row],[low]]</f>
        <v>2.2340000000000089</v>
      </c>
    </row>
    <row r="10209" spans="1:8" x14ac:dyDescent="0.25">
      <c r="A10209" s="1">
        <v>44356</v>
      </c>
      <c r="B10209">
        <v>126.312</v>
      </c>
      <c r="C10209">
        <v>126.84820000000001</v>
      </c>
      <c r="D10209">
        <v>125.62690000000001</v>
      </c>
      <c r="E10209">
        <v>126.23260000000001</v>
      </c>
      <c r="F10209">
        <v>55584187</v>
      </c>
      <c r="G10209">
        <v>1</v>
      </c>
      <c r="H10209">
        <f>applerevenue[[#This Row],[high]]-applerevenue[[#This Row],[low]]</f>
        <v>1.2212999999999994</v>
      </c>
    </row>
    <row r="10210" spans="1:8" x14ac:dyDescent="0.25">
      <c r="A10210" s="1">
        <v>44357</v>
      </c>
      <c r="B10210">
        <v>126.1234</v>
      </c>
      <c r="C10210">
        <v>127.2851</v>
      </c>
      <c r="D10210">
        <v>125.051</v>
      </c>
      <c r="E10210">
        <v>125.21980000000001</v>
      </c>
      <c r="F10210">
        <v>70606505</v>
      </c>
      <c r="G10210">
        <v>1</v>
      </c>
      <c r="H10210">
        <f>applerevenue[[#This Row],[high]]-applerevenue[[#This Row],[low]]</f>
        <v>2.234099999999998</v>
      </c>
    </row>
    <row r="10211" spans="1:8" x14ac:dyDescent="0.25">
      <c r="A10211" s="1">
        <v>44358</v>
      </c>
      <c r="B10211">
        <v>125.63679999999999</v>
      </c>
      <c r="C10211">
        <v>126.54040000000001</v>
      </c>
      <c r="D10211">
        <v>125.2098</v>
      </c>
      <c r="E10211">
        <v>126.45099999999999</v>
      </c>
      <c r="F10211">
        <v>52839952</v>
      </c>
      <c r="G10211">
        <v>0</v>
      </c>
      <c r="H10211">
        <f>applerevenue[[#This Row],[high]]-applerevenue[[#This Row],[low]]</f>
        <v>1.330600000000004</v>
      </c>
    </row>
    <row r="10212" spans="1:8" x14ac:dyDescent="0.25">
      <c r="A10212" s="1">
        <v>44361</v>
      </c>
      <c r="B10212">
        <v>126.9177</v>
      </c>
      <c r="C10212">
        <v>129.61850000000001</v>
      </c>
      <c r="D10212">
        <v>126.173</v>
      </c>
      <c r="E10212">
        <v>129.55889999999999</v>
      </c>
      <c r="F10212">
        <v>96906490</v>
      </c>
      <c r="G10212">
        <v>0</v>
      </c>
      <c r="H10212">
        <f>applerevenue[[#This Row],[high]]-applerevenue[[#This Row],[low]]</f>
        <v>3.4455000000000098</v>
      </c>
    </row>
    <row r="10213" spans="1:8" x14ac:dyDescent="0.25">
      <c r="A10213" s="1">
        <v>44362</v>
      </c>
      <c r="B10213">
        <v>129.02269999999999</v>
      </c>
      <c r="C10213">
        <v>129.6781</v>
      </c>
      <c r="D10213">
        <v>128.47659999999999</v>
      </c>
      <c r="E10213">
        <v>128.72489999999999</v>
      </c>
      <c r="F10213">
        <v>62273981</v>
      </c>
      <c r="G10213">
        <v>1</v>
      </c>
      <c r="H10213">
        <f>applerevenue[[#This Row],[high]]-applerevenue[[#This Row],[low]]</f>
        <v>1.20150000000001</v>
      </c>
    </row>
    <row r="10214" spans="1:8" x14ac:dyDescent="0.25">
      <c r="A10214" s="1">
        <v>44363</v>
      </c>
      <c r="B10214">
        <v>129.44970000000001</v>
      </c>
      <c r="C10214">
        <v>129.96600000000001</v>
      </c>
      <c r="D10214">
        <v>127.55419999999999</v>
      </c>
      <c r="E10214">
        <v>129.2313</v>
      </c>
      <c r="F10214">
        <v>91339351</v>
      </c>
      <c r="G10214">
        <v>1</v>
      </c>
      <c r="H10214">
        <f>applerevenue[[#This Row],[high]]-applerevenue[[#This Row],[low]]</f>
        <v>2.4118000000000137</v>
      </c>
    </row>
    <row r="10215" spans="1:8" x14ac:dyDescent="0.25">
      <c r="A10215" s="1">
        <v>44364</v>
      </c>
      <c r="B10215">
        <v>128.8837</v>
      </c>
      <c r="C10215">
        <v>131.61429999999999</v>
      </c>
      <c r="D10215">
        <v>128.73480000000001</v>
      </c>
      <c r="E10215">
        <v>130.8597</v>
      </c>
      <c r="F10215">
        <v>96721669</v>
      </c>
      <c r="G10215">
        <v>0</v>
      </c>
      <c r="H10215">
        <f>applerevenue[[#This Row],[high]]-applerevenue[[#This Row],[low]]</f>
        <v>2.8794999999999789</v>
      </c>
    </row>
    <row r="10216" spans="1:8" x14ac:dyDescent="0.25">
      <c r="A10216" s="1">
        <v>44365</v>
      </c>
      <c r="B10216">
        <v>129.78729999999999</v>
      </c>
      <c r="C10216">
        <v>130.58170000000001</v>
      </c>
      <c r="D10216">
        <v>129.32060000000001</v>
      </c>
      <c r="E10216">
        <v>129.53909999999999</v>
      </c>
      <c r="F10216">
        <v>108953309</v>
      </c>
      <c r="G10216">
        <v>1</v>
      </c>
      <c r="H10216">
        <f>applerevenue[[#This Row],[high]]-applerevenue[[#This Row],[low]]</f>
        <v>1.261099999999999</v>
      </c>
    </row>
    <row r="10217" spans="1:8" x14ac:dyDescent="0.25">
      <c r="A10217" s="1">
        <v>44368</v>
      </c>
      <c r="B10217">
        <v>129.3802</v>
      </c>
      <c r="C10217">
        <v>131.4753</v>
      </c>
      <c r="D10217">
        <v>128.2979</v>
      </c>
      <c r="E10217">
        <v>131.36609999999999</v>
      </c>
      <c r="F10217">
        <v>79421396</v>
      </c>
      <c r="G10217">
        <v>0</v>
      </c>
      <c r="H10217">
        <f>applerevenue[[#This Row],[high]]-applerevenue[[#This Row],[low]]</f>
        <v>3.1774000000000058</v>
      </c>
    </row>
    <row r="10218" spans="1:8" x14ac:dyDescent="0.25">
      <c r="A10218" s="1">
        <v>44369</v>
      </c>
      <c r="B10218">
        <v>131.19730000000001</v>
      </c>
      <c r="C10218">
        <v>133.1335</v>
      </c>
      <c r="D10218">
        <v>130.6909</v>
      </c>
      <c r="E10218">
        <v>133.0342</v>
      </c>
      <c r="F10218">
        <v>74475383</v>
      </c>
      <c r="G10218">
        <v>0</v>
      </c>
      <c r="H10218">
        <f>applerevenue[[#This Row],[high]]-applerevenue[[#This Row],[low]]</f>
        <v>2.4425999999999988</v>
      </c>
    </row>
    <row r="10219" spans="1:8" x14ac:dyDescent="0.25">
      <c r="A10219" s="1">
        <v>44370</v>
      </c>
      <c r="B10219">
        <v>132.82570000000001</v>
      </c>
      <c r="C10219">
        <v>133.37180000000001</v>
      </c>
      <c r="D10219">
        <v>132.2895</v>
      </c>
      <c r="E10219">
        <v>132.75620000000001</v>
      </c>
      <c r="F10219">
        <v>60214200</v>
      </c>
      <c r="G10219">
        <v>1</v>
      </c>
      <c r="H10219">
        <f>applerevenue[[#This Row],[high]]-applerevenue[[#This Row],[low]]</f>
        <v>1.0823000000000036</v>
      </c>
    </row>
    <row r="10220" spans="1:8" x14ac:dyDescent="0.25">
      <c r="A10220" s="1">
        <v>44371</v>
      </c>
      <c r="B10220">
        <v>133.5009</v>
      </c>
      <c r="C10220">
        <v>133.68960000000001</v>
      </c>
      <c r="D10220">
        <v>131.99160000000001</v>
      </c>
      <c r="E10220">
        <v>132.4682</v>
      </c>
      <c r="F10220">
        <v>68359872</v>
      </c>
      <c r="G10220">
        <v>1</v>
      </c>
      <c r="H10220">
        <f>applerevenue[[#This Row],[high]]-applerevenue[[#This Row],[low]]</f>
        <v>1.6980000000000075</v>
      </c>
    </row>
    <row r="10221" spans="1:8" x14ac:dyDescent="0.25">
      <c r="A10221" s="1">
        <v>44372</v>
      </c>
      <c r="B10221">
        <v>132.5179</v>
      </c>
      <c r="C10221">
        <v>132.94489999999999</v>
      </c>
      <c r="D10221">
        <v>131.8725</v>
      </c>
      <c r="E10221">
        <v>132.1704</v>
      </c>
      <c r="F10221">
        <v>70783746</v>
      </c>
      <c r="G10221">
        <v>1</v>
      </c>
      <c r="H10221">
        <f>applerevenue[[#This Row],[high]]-applerevenue[[#This Row],[low]]</f>
        <v>1.0723999999999876</v>
      </c>
    </row>
    <row r="10222" spans="1:8" x14ac:dyDescent="0.25">
      <c r="A10222" s="1">
        <v>44375</v>
      </c>
      <c r="B10222">
        <v>132.4682</v>
      </c>
      <c r="C10222">
        <v>134.2903</v>
      </c>
      <c r="D10222">
        <v>132.40870000000001</v>
      </c>
      <c r="E10222">
        <v>133.82859999999999</v>
      </c>
      <c r="F10222">
        <v>61910976</v>
      </c>
      <c r="G10222">
        <v>0</v>
      </c>
      <c r="H10222">
        <f>applerevenue[[#This Row],[high]]-applerevenue[[#This Row],[low]]</f>
        <v>1.8815999999999917</v>
      </c>
    </row>
    <row r="10223" spans="1:8" x14ac:dyDescent="0.25">
      <c r="A10223" s="1">
        <v>44376</v>
      </c>
      <c r="B10223">
        <v>133.8484</v>
      </c>
      <c r="C10223">
        <v>135.5265</v>
      </c>
      <c r="D10223">
        <v>133.4016</v>
      </c>
      <c r="E10223">
        <v>135.36760000000001</v>
      </c>
      <c r="F10223">
        <v>63671672</v>
      </c>
      <c r="G10223">
        <v>0</v>
      </c>
      <c r="H10223">
        <f>applerevenue[[#This Row],[high]]-applerevenue[[#This Row],[low]]</f>
        <v>2.1248999999999967</v>
      </c>
    </row>
    <row r="10224" spans="1:8" x14ac:dyDescent="0.25">
      <c r="A10224" s="1">
        <v>44377</v>
      </c>
      <c r="B10224">
        <v>135.2088</v>
      </c>
      <c r="C10224">
        <v>136.44</v>
      </c>
      <c r="D10224">
        <v>134.9109</v>
      </c>
      <c r="E10224">
        <v>135.9932</v>
      </c>
      <c r="F10224">
        <v>63261393</v>
      </c>
      <c r="G10224">
        <v>0</v>
      </c>
      <c r="H10224">
        <f>applerevenue[[#This Row],[high]]-applerevenue[[#This Row],[low]]</f>
        <v>1.5290999999999997</v>
      </c>
    </row>
    <row r="10225" spans="1:8" x14ac:dyDescent="0.25">
      <c r="A10225" s="1">
        <v>44378</v>
      </c>
      <c r="B10225">
        <v>135.63570000000001</v>
      </c>
      <c r="C10225">
        <v>136.36060000000001</v>
      </c>
      <c r="D10225">
        <v>134.80170000000001</v>
      </c>
      <c r="E10225">
        <v>136.30099999999999</v>
      </c>
      <c r="F10225">
        <v>52485781</v>
      </c>
      <c r="G10225">
        <v>0</v>
      </c>
      <c r="H10225">
        <f>applerevenue[[#This Row],[high]]-applerevenue[[#This Row],[low]]</f>
        <v>1.5588999999999942</v>
      </c>
    </row>
    <row r="10226" spans="1:8" x14ac:dyDescent="0.25">
      <c r="A10226" s="1">
        <v>44379</v>
      </c>
      <c r="B10226">
        <v>136.9265</v>
      </c>
      <c r="C10226">
        <v>139.01169999999999</v>
      </c>
      <c r="D10226">
        <v>136.77260000000001</v>
      </c>
      <c r="E10226">
        <v>138.97200000000001</v>
      </c>
      <c r="F10226">
        <v>78945572</v>
      </c>
      <c r="G10226">
        <v>0</v>
      </c>
      <c r="H10226">
        <f>applerevenue[[#This Row],[high]]-applerevenue[[#This Row],[low]]</f>
        <v>2.2390999999999792</v>
      </c>
    </row>
    <row r="10227" spans="1:8" x14ac:dyDescent="0.25">
      <c r="A10227" s="1">
        <v>44383</v>
      </c>
      <c r="B10227">
        <v>139.0812</v>
      </c>
      <c r="C10227">
        <v>142.1395</v>
      </c>
      <c r="D10227">
        <v>139.0812</v>
      </c>
      <c r="E10227">
        <v>141.01750000000001</v>
      </c>
      <c r="F10227">
        <v>108058862</v>
      </c>
      <c r="G10227">
        <v>0</v>
      </c>
      <c r="H10227">
        <f>applerevenue[[#This Row],[high]]-applerevenue[[#This Row],[low]]</f>
        <v>3.0583000000000027</v>
      </c>
    </row>
    <row r="10228" spans="1:8" x14ac:dyDescent="0.25">
      <c r="A10228" s="1">
        <v>44384</v>
      </c>
      <c r="B10228">
        <v>142.52180000000001</v>
      </c>
      <c r="C10228">
        <v>143.8672</v>
      </c>
      <c r="D10228">
        <v>141.65289999999999</v>
      </c>
      <c r="E10228">
        <v>143.54949999999999</v>
      </c>
      <c r="F10228">
        <v>104465976</v>
      </c>
      <c r="G10228">
        <v>0</v>
      </c>
      <c r="H10228">
        <f>applerevenue[[#This Row],[high]]-applerevenue[[#This Row],[low]]</f>
        <v>2.2143000000000086</v>
      </c>
    </row>
    <row r="10229" spans="1:8" x14ac:dyDescent="0.25">
      <c r="A10229" s="1">
        <v>44385</v>
      </c>
      <c r="B10229">
        <v>140.5806</v>
      </c>
      <c r="C10229">
        <v>143.04310000000001</v>
      </c>
      <c r="D10229">
        <v>139.672</v>
      </c>
      <c r="E10229">
        <v>142.22890000000001</v>
      </c>
      <c r="F10229">
        <v>105317116</v>
      </c>
      <c r="G10229">
        <v>0</v>
      </c>
      <c r="H10229">
        <f>applerevenue[[#This Row],[high]]-applerevenue[[#This Row],[low]]</f>
        <v>3.3711000000000126</v>
      </c>
    </row>
    <row r="10230" spans="1:8" x14ac:dyDescent="0.25">
      <c r="A10230" s="1">
        <v>44386</v>
      </c>
      <c r="B10230">
        <v>141.7423</v>
      </c>
      <c r="C10230">
        <v>144.62180000000001</v>
      </c>
      <c r="D10230">
        <v>141.64519999999999</v>
      </c>
      <c r="E10230">
        <v>144.0857</v>
      </c>
      <c r="F10230">
        <v>99890800</v>
      </c>
      <c r="G10230">
        <v>0</v>
      </c>
      <c r="H10230">
        <f>applerevenue[[#This Row],[high]]-applerevenue[[#This Row],[low]]</f>
        <v>2.976600000000019</v>
      </c>
    </row>
    <row r="10231" spans="1:8" x14ac:dyDescent="0.25">
      <c r="A10231" s="1">
        <v>44389</v>
      </c>
      <c r="B10231">
        <v>145.17789999999999</v>
      </c>
      <c r="C10231">
        <v>145.28710000000001</v>
      </c>
      <c r="D10231">
        <v>142.98349999999999</v>
      </c>
      <c r="E10231">
        <v>143.47999999999999</v>
      </c>
      <c r="F10231">
        <v>76299719</v>
      </c>
      <c r="G10231">
        <v>1</v>
      </c>
      <c r="H10231">
        <f>applerevenue[[#This Row],[high]]-applerevenue[[#This Row],[low]]</f>
        <v>2.3036000000000172</v>
      </c>
    </row>
    <row r="10232" spans="1:8" x14ac:dyDescent="0.25">
      <c r="A10232" s="1">
        <v>44390</v>
      </c>
      <c r="B10232">
        <v>143.01329999999999</v>
      </c>
      <c r="C10232">
        <v>146.41909999999999</v>
      </c>
      <c r="D10232">
        <v>142.61609999999999</v>
      </c>
      <c r="E10232">
        <v>144.61189999999999</v>
      </c>
      <c r="F10232">
        <v>100827099</v>
      </c>
      <c r="G10232">
        <v>0</v>
      </c>
      <c r="H10232">
        <f>applerevenue[[#This Row],[high]]-applerevenue[[#This Row],[low]]</f>
        <v>3.8029999999999973</v>
      </c>
    </row>
    <row r="10233" spans="1:8" x14ac:dyDescent="0.25">
      <c r="A10233" s="1">
        <v>44391</v>
      </c>
      <c r="B10233">
        <v>147.05449999999999</v>
      </c>
      <c r="C10233">
        <v>148.51419999999999</v>
      </c>
      <c r="D10233">
        <v>146.63749999999999</v>
      </c>
      <c r="E10233">
        <v>148.09710000000001</v>
      </c>
      <c r="F10233">
        <v>127050785</v>
      </c>
      <c r="G10233">
        <v>0</v>
      </c>
      <c r="H10233">
        <f>applerevenue[[#This Row],[high]]-applerevenue[[#This Row],[low]]</f>
        <v>1.8766999999999996</v>
      </c>
    </row>
    <row r="10234" spans="1:8" x14ac:dyDescent="0.25">
      <c r="A10234" s="1">
        <v>44392</v>
      </c>
      <c r="B10234">
        <v>148.1865</v>
      </c>
      <c r="C10234">
        <v>148.94110000000001</v>
      </c>
      <c r="D10234">
        <v>146.05170000000001</v>
      </c>
      <c r="E10234">
        <v>147.43190000000001</v>
      </c>
      <c r="F10234">
        <v>106820297</v>
      </c>
      <c r="G10234">
        <v>1</v>
      </c>
      <c r="H10234">
        <f>applerevenue[[#This Row],[high]]-applerevenue[[#This Row],[low]]</f>
        <v>2.8893999999999949</v>
      </c>
    </row>
    <row r="10235" spans="1:8" x14ac:dyDescent="0.25">
      <c r="A10235" s="1">
        <v>44393</v>
      </c>
      <c r="B10235">
        <v>147.41200000000001</v>
      </c>
      <c r="C10235">
        <v>148.7028</v>
      </c>
      <c r="D10235">
        <v>144.8502</v>
      </c>
      <c r="E10235">
        <v>145.35659999999999</v>
      </c>
      <c r="F10235">
        <v>92858286</v>
      </c>
      <c r="G10235">
        <v>1</v>
      </c>
      <c r="H10235">
        <f>applerevenue[[#This Row],[high]]-applerevenue[[#This Row],[low]]</f>
        <v>3.8525999999999954</v>
      </c>
    </row>
    <row r="10236" spans="1:8" x14ac:dyDescent="0.25">
      <c r="A10236" s="1">
        <v>44396</v>
      </c>
      <c r="B10236">
        <v>142.7353</v>
      </c>
      <c r="C10236">
        <v>143.053</v>
      </c>
      <c r="D10236">
        <v>140.66990000000001</v>
      </c>
      <c r="E10236">
        <v>141.4444</v>
      </c>
      <c r="F10236">
        <v>121434571</v>
      </c>
      <c r="G10236">
        <v>1</v>
      </c>
      <c r="H10236">
        <f>applerevenue[[#This Row],[high]]-applerevenue[[#This Row],[low]]</f>
        <v>2.3830999999999847</v>
      </c>
    </row>
    <row r="10237" spans="1:8" x14ac:dyDescent="0.25">
      <c r="A10237" s="1">
        <v>44397</v>
      </c>
      <c r="B10237">
        <v>142.44730000000001</v>
      </c>
      <c r="C10237">
        <v>146.06129999999999</v>
      </c>
      <c r="D10237">
        <v>141.95079999999999</v>
      </c>
      <c r="E10237">
        <v>145.1183</v>
      </c>
      <c r="F10237">
        <v>95244324</v>
      </c>
      <c r="G10237">
        <v>0</v>
      </c>
      <c r="H10237">
        <f>applerevenue[[#This Row],[high]]-applerevenue[[#This Row],[low]]</f>
        <v>4.1105000000000018</v>
      </c>
    </row>
    <row r="10238" spans="1:8" x14ac:dyDescent="0.25">
      <c r="A10238" s="1">
        <v>44398</v>
      </c>
      <c r="B10238">
        <v>144.5027</v>
      </c>
      <c r="C10238">
        <v>145.0985</v>
      </c>
      <c r="D10238">
        <v>143.60900000000001</v>
      </c>
      <c r="E10238">
        <v>144.37360000000001</v>
      </c>
      <c r="F10238">
        <v>74993460</v>
      </c>
      <c r="G10238">
        <v>1</v>
      </c>
      <c r="H10238">
        <f>applerevenue[[#This Row],[high]]-applerevenue[[#This Row],[low]]</f>
        <v>1.4894999999999925</v>
      </c>
    </row>
    <row r="10239" spans="1:8" x14ac:dyDescent="0.25">
      <c r="A10239" s="1">
        <v>44399</v>
      </c>
      <c r="B10239">
        <v>144.90479999999999</v>
      </c>
      <c r="C10239">
        <v>147.1489</v>
      </c>
      <c r="D10239">
        <v>144.7807</v>
      </c>
      <c r="E10239">
        <v>145.7637</v>
      </c>
      <c r="F10239">
        <v>77338156</v>
      </c>
      <c r="G10239">
        <v>0</v>
      </c>
      <c r="H10239">
        <f>applerevenue[[#This Row],[high]]-applerevenue[[#This Row],[low]]</f>
        <v>2.3682000000000016</v>
      </c>
    </row>
    <row r="10240" spans="1:8" x14ac:dyDescent="0.25">
      <c r="A10240" s="1">
        <v>44400</v>
      </c>
      <c r="B10240">
        <v>146.50839999999999</v>
      </c>
      <c r="C10240">
        <v>147.6679</v>
      </c>
      <c r="D10240">
        <v>145.88290000000001</v>
      </c>
      <c r="E10240">
        <v>147.51130000000001</v>
      </c>
      <c r="F10240">
        <v>71447416</v>
      </c>
      <c r="G10240">
        <v>0</v>
      </c>
      <c r="H10240">
        <f>applerevenue[[#This Row],[high]]-applerevenue[[#This Row],[low]]</f>
        <v>1.7849999999999966</v>
      </c>
    </row>
    <row r="10241" spans="1:8" x14ac:dyDescent="0.25">
      <c r="A10241" s="1">
        <v>44403</v>
      </c>
      <c r="B10241">
        <v>147.22329999999999</v>
      </c>
      <c r="C10241">
        <v>148.7723</v>
      </c>
      <c r="D10241">
        <v>146.6574</v>
      </c>
      <c r="E10241">
        <v>147.9383</v>
      </c>
      <c r="F10241">
        <v>71514639</v>
      </c>
      <c r="G10241">
        <v>0</v>
      </c>
      <c r="H10241">
        <f>applerevenue[[#This Row],[high]]-applerevenue[[#This Row],[low]]</f>
        <v>2.1149000000000058</v>
      </c>
    </row>
    <row r="10242" spans="1:8" x14ac:dyDescent="0.25">
      <c r="A10242" s="1">
        <v>44404</v>
      </c>
      <c r="B10242">
        <v>148.06729999999999</v>
      </c>
      <c r="C10242">
        <v>148.1567</v>
      </c>
      <c r="D10242">
        <v>144.52250000000001</v>
      </c>
      <c r="E10242">
        <v>145.73390000000001</v>
      </c>
      <c r="F10242">
        <v>98534796</v>
      </c>
      <c r="G10242">
        <v>1</v>
      </c>
      <c r="H10242">
        <f>applerevenue[[#This Row],[high]]-applerevenue[[#This Row],[low]]</f>
        <v>3.6341999999999928</v>
      </c>
    </row>
    <row r="10243" spans="1:8" x14ac:dyDescent="0.25">
      <c r="A10243" s="1">
        <v>44405</v>
      </c>
      <c r="B10243">
        <v>143.7878</v>
      </c>
      <c r="C10243">
        <v>145.9325</v>
      </c>
      <c r="D10243">
        <v>141.53380000000001</v>
      </c>
      <c r="E10243">
        <v>143.95660000000001</v>
      </c>
      <c r="F10243">
        <v>118931191</v>
      </c>
      <c r="G10243">
        <v>0</v>
      </c>
      <c r="H10243">
        <f>applerevenue[[#This Row],[high]]-applerevenue[[#This Row],[low]]</f>
        <v>4.398699999999991</v>
      </c>
    </row>
    <row r="10244" spans="1:8" x14ac:dyDescent="0.25">
      <c r="A10244" s="1">
        <v>44406</v>
      </c>
      <c r="B10244">
        <v>143.66370000000001</v>
      </c>
      <c r="C10244">
        <v>145.5155</v>
      </c>
      <c r="D10244">
        <v>143.55940000000001</v>
      </c>
      <c r="E10244">
        <v>144.61189999999999</v>
      </c>
      <c r="F10244">
        <v>56699475</v>
      </c>
      <c r="G10244">
        <v>0</v>
      </c>
      <c r="H10244">
        <f>applerevenue[[#This Row],[high]]-applerevenue[[#This Row],[low]]</f>
        <v>1.9560999999999922</v>
      </c>
    </row>
    <row r="10245" spans="1:8" x14ac:dyDescent="0.25">
      <c r="A10245" s="1">
        <v>44407</v>
      </c>
      <c r="B10245">
        <v>143.36080000000001</v>
      </c>
      <c r="C10245">
        <v>145.297</v>
      </c>
      <c r="D10245">
        <v>143.09270000000001</v>
      </c>
      <c r="E10245">
        <v>144.8304</v>
      </c>
      <c r="F10245">
        <v>70440626</v>
      </c>
      <c r="G10245">
        <v>0</v>
      </c>
      <c r="H10245">
        <f>applerevenue[[#This Row],[high]]-applerevenue[[#This Row],[low]]</f>
        <v>2.2042999999999893</v>
      </c>
    </row>
    <row r="10246" spans="1:8" x14ac:dyDescent="0.25">
      <c r="A10246" s="1">
        <v>44410</v>
      </c>
      <c r="B10246">
        <v>145.32679999999999</v>
      </c>
      <c r="C10246">
        <v>145.9127</v>
      </c>
      <c r="D10246">
        <v>144.22470000000001</v>
      </c>
      <c r="E10246">
        <v>144.49279999999999</v>
      </c>
      <c r="F10246">
        <v>62738871</v>
      </c>
      <c r="G10246">
        <v>1</v>
      </c>
      <c r="H10246">
        <f>applerevenue[[#This Row],[high]]-applerevenue[[#This Row],[low]]</f>
        <v>1.6879999999999882</v>
      </c>
    </row>
    <row r="10247" spans="1:8" x14ac:dyDescent="0.25">
      <c r="A10247" s="1">
        <v>44411</v>
      </c>
      <c r="B10247">
        <v>144.7807</v>
      </c>
      <c r="C10247">
        <v>146.9999</v>
      </c>
      <c r="D10247">
        <v>144.15520000000001</v>
      </c>
      <c r="E10247">
        <v>146.31979999999999</v>
      </c>
      <c r="F10247">
        <v>64786618</v>
      </c>
      <c r="G10247">
        <v>0</v>
      </c>
      <c r="H10247">
        <f>applerevenue[[#This Row],[high]]-applerevenue[[#This Row],[low]]</f>
        <v>2.8446999999999889</v>
      </c>
    </row>
    <row r="10248" spans="1:8" x14ac:dyDescent="0.25">
      <c r="A10248" s="1">
        <v>44412</v>
      </c>
      <c r="B10248">
        <v>146.2304</v>
      </c>
      <c r="C10248">
        <v>146.7467</v>
      </c>
      <c r="D10248">
        <v>145.2474</v>
      </c>
      <c r="E10248">
        <v>145.9127</v>
      </c>
      <c r="F10248">
        <v>56368271</v>
      </c>
      <c r="G10248">
        <v>1</v>
      </c>
      <c r="H10248">
        <f>applerevenue[[#This Row],[high]]-applerevenue[[#This Row],[low]]</f>
        <v>1.4993000000000052</v>
      </c>
    </row>
    <row r="10249" spans="1:8" x14ac:dyDescent="0.25">
      <c r="A10249" s="1">
        <v>44413</v>
      </c>
      <c r="B10249">
        <v>145.9425</v>
      </c>
      <c r="C10249">
        <v>146.79640000000001</v>
      </c>
      <c r="D10249">
        <v>145.13820000000001</v>
      </c>
      <c r="E10249">
        <v>146.02189999999999</v>
      </c>
      <c r="F10249">
        <v>46397674</v>
      </c>
      <c r="G10249">
        <v>0</v>
      </c>
      <c r="H10249">
        <f>applerevenue[[#This Row],[high]]-applerevenue[[#This Row],[low]]</f>
        <v>1.6581999999999937</v>
      </c>
    </row>
    <row r="10250" spans="1:8" x14ac:dyDescent="0.25">
      <c r="A10250" s="1">
        <v>44414</v>
      </c>
      <c r="B10250">
        <v>145.53569999999999</v>
      </c>
      <c r="C10250">
        <v>146.29140000000001</v>
      </c>
      <c r="D10250">
        <v>144.81970000000001</v>
      </c>
      <c r="E10250">
        <v>145.32679999999999</v>
      </c>
      <c r="F10250">
        <v>54126813</v>
      </c>
      <c r="G10250">
        <v>1</v>
      </c>
      <c r="H10250">
        <f>applerevenue[[#This Row],[high]]-applerevenue[[#This Row],[low]]</f>
        <v>1.4716999999999985</v>
      </c>
    </row>
    <row r="10251" spans="1:8" x14ac:dyDescent="0.25">
      <c r="A10251" s="1">
        <v>44417</v>
      </c>
      <c r="B10251">
        <v>145.38650000000001</v>
      </c>
      <c r="C10251">
        <v>145.8837</v>
      </c>
      <c r="D10251">
        <v>144.71029999999999</v>
      </c>
      <c r="E10251">
        <v>145.27709999999999</v>
      </c>
      <c r="F10251">
        <v>48908689</v>
      </c>
      <c r="G10251">
        <v>1</v>
      </c>
      <c r="H10251">
        <f>applerevenue[[#This Row],[high]]-applerevenue[[#This Row],[low]]</f>
        <v>1.1734000000000151</v>
      </c>
    </row>
    <row r="10252" spans="1:8" x14ac:dyDescent="0.25">
      <c r="A10252" s="1">
        <v>44418</v>
      </c>
      <c r="B10252">
        <v>145.62520000000001</v>
      </c>
      <c r="C10252">
        <v>146.88810000000001</v>
      </c>
      <c r="D10252">
        <v>144.4915</v>
      </c>
      <c r="E10252">
        <v>144.78980000000001</v>
      </c>
      <c r="F10252">
        <v>69023081</v>
      </c>
      <c r="G10252">
        <v>1</v>
      </c>
      <c r="H10252">
        <f>applerevenue[[#This Row],[high]]-applerevenue[[#This Row],[low]]</f>
        <v>2.3966000000000065</v>
      </c>
    </row>
    <row r="10253" spans="1:8" x14ac:dyDescent="0.25">
      <c r="A10253" s="1">
        <v>44419</v>
      </c>
      <c r="B10253">
        <v>145.2373</v>
      </c>
      <c r="C10253">
        <v>145.90360000000001</v>
      </c>
      <c r="D10253">
        <v>144.72020000000001</v>
      </c>
      <c r="E10253">
        <v>145.04839999999999</v>
      </c>
      <c r="F10253">
        <v>48493463</v>
      </c>
      <c r="G10253">
        <v>1</v>
      </c>
      <c r="H10253">
        <f>applerevenue[[#This Row],[high]]-applerevenue[[#This Row],[low]]</f>
        <v>1.183400000000006</v>
      </c>
    </row>
    <row r="10254" spans="1:8" x14ac:dyDescent="0.25">
      <c r="A10254" s="1">
        <v>44420</v>
      </c>
      <c r="B10254">
        <v>145.37649999999999</v>
      </c>
      <c r="C10254">
        <v>148.22059999999999</v>
      </c>
      <c r="D10254">
        <v>145.02850000000001</v>
      </c>
      <c r="E10254">
        <v>148.0615</v>
      </c>
      <c r="F10254">
        <v>73779113</v>
      </c>
      <c r="G10254">
        <v>0</v>
      </c>
      <c r="H10254">
        <f>applerevenue[[#This Row],[high]]-applerevenue[[#This Row],[low]]</f>
        <v>3.1920999999999822</v>
      </c>
    </row>
    <row r="10255" spans="1:8" x14ac:dyDescent="0.25">
      <c r="A10255" s="1">
        <v>44421</v>
      </c>
      <c r="B10255">
        <v>148.14109999999999</v>
      </c>
      <c r="C10255">
        <v>148.61279999999999</v>
      </c>
      <c r="D10255">
        <v>147.44499999999999</v>
      </c>
      <c r="E10255">
        <v>148.2704</v>
      </c>
      <c r="F10255">
        <v>59375009</v>
      </c>
      <c r="G10255">
        <v>0</v>
      </c>
      <c r="H10255">
        <f>applerevenue[[#This Row],[high]]-applerevenue[[#This Row],[low]]</f>
        <v>1.1677999999999997</v>
      </c>
    </row>
    <row r="10256" spans="1:8" x14ac:dyDescent="0.25">
      <c r="A10256" s="1">
        <v>44424</v>
      </c>
      <c r="B10256">
        <v>147.70849999999999</v>
      </c>
      <c r="C10256">
        <v>150.34870000000001</v>
      </c>
      <c r="D10256">
        <v>145.655</v>
      </c>
      <c r="E10256">
        <v>150.2791</v>
      </c>
      <c r="F10256">
        <v>103558782</v>
      </c>
      <c r="G10256">
        <v>0</v>
      </c>
      <c r="H10256">
        <f>applerevenue[[#This Row],[high]]-applerevenue[[#This Row],[low]]</f>
        <v>4.6937000000000069</v>
      </c>
    </row>
    <row r="10257" spans="1:8" x14ac:dyDescent="0.25">
      <c r="A10257" s="1">
        <v>44425</v>
      </c>
      <c r="B10257">
        <v>149.39410000000001</v>
      </c>
      <c r="C10257">
        <v>150.83600000000001</v>
      </c>
      <c r="D10257">
        <v>148.2604</v>
      </c>
      <c r="E10257">
        <v>149.35429999999999</v>
      </c>
      <c r="F10257">
        <v>91713192</v>
      </c>
      <c r="G10257">
        <v>1</v>
      </c>
      <c r="H10257">
        <f>applerevenue[[#This Row],[high]]-applerevenue[[#This Row],[low]]</f>
        <v>2.5756000000000085</v>
      </c>
    </row>
    <row r="10258" spans="1:8" x14ac:dyDescent="0.25">
      <c r="A10258" s="1">
        <v>44426</v>
      </c>
      <c r="B10258">
        <v>148.9665</v>
      </c>
      <c r="C10258">
        <v>149.88130000000001</v>
      </c>
      <c r="D10258">
        <v>145.33680000000001</v>
      </c>
      <c r="E10258">
        <v>145.54560000000001</v>
      </c>
      <c r="F10258">
        <v>84585569</v>
      </c>
      <c r="G10258">
        <v>1</v>
      </c>
      <c r="H10258">
        <f>applerevenue[[#This Row],[high]]-applerevenue[[#This Row],[low]]</f>
        <v>4.5444999999999993</v>
      </c>
    </row>
    <row r="10259" spans="1:8" x14ac:dyDescent="0.25">
      <c r="A10259" s="1">
        <v>44427</v>
      </c>
      <c r="B10259">
        <v>144.22300000000001</v>
      </c>
      <c r="C10259">
        <v>147.1765</v>
      </c>
      <c r="D10259">
        <v>143.696</v>
      </c>
      <c r="E10259">
        <v>145.8837</v>
      </c>
      <c r="F10259">
        <v>85916703</v>
      </c>
      <c r="G10259">
        <v>0</v>
      </c>
      <c r="H10259">
        <f>applerevenue[[#This Row],[high]]-applerevenue[[#This Row],[low]]</f>
        <v>3.4805000000000064</v>
      </c>
    </row>
    <row r="10260" spans="1:8" x14ac:dyDescent="0.25">
      <c r="A10260" s="1">
        <v>44428</v>
      </c>
      <c r="B10260">
        <v>146.61959999999999</v>
      </c>
      <c r="C10260">
        <v>147.6737</v>
      </c>
      <c r="D10260">
        <v>145.9633</v>
      </c>
      <c r="E10260">
        <v>147.36539999999999</v>
      </c>
      <c r="F10260">
        <v>59545586</v>
      </c>
      <c r="G10260">
        <v>0</v>
      </c>
      <c r="H10260">
        <f>applerevenue[[#This Row],[high]]-applerevenue[[#This Row],[low]]</f>
        <v>1.7103999999999928</v>
      </c>
    </row>
    <row r="10261" spans="1:8" x14ac:dyDescent="0.25">
      <c r="A10261" s="1">
        <v>44431</v>
      </c>
      <c r="B10261">
        <v>147.48480000000001</v>
      </c>
      <c r="C10261">
        <v>149.35429999999999</v>
      </c>
      <c r="D10261">
        <v>147.06710000000001</v>
      </c>
      <c r="E10261">
        <v>148.87700000000001</v>
      </c>
      <c r="F10261">
        <v>59080596</v>
      </c>
      <c r="G10261">
        <v>0</v>
      </c>
      <c r="H10261">
        <f>applerevenue[[#This Row],[high]]-applerevenue[[#This Row],[low]]</f>
        <v>2.2871999999999844</v>
      </c>
    </row>
    <row r="10262" spans="1:8" x14ac:dyDescent="0.25">
      <c r="A10262" s="1">
        <v>44432</v>
      </c>
      <c r="B10262">
        <v>148.61840000000001</v>
      </c>
      <c r="C10262">
        <v>150.0206</v>
      </c>
      <c r="D10262">
        <v>148.3201</v>
      </c>
      <c r="E10262">
        <v>148.78749999999999</v>
      </c>
      <c r="F10262">
        <v>48483941</v>
      </c>
      <c r="G10262">
        <v>0</v>
      </c>
      <c r="H10262">
        <f>applerevenue[[#This Row],[high]]-applerevenue[[#This Row],[low]]</f>
        <v>1.7005000000000052</v>
      </c>
    </row>
    <row r="10263" spans="1:8" x14ac:dyDescent="0.25">
      <c r="A10263" s="1">
        <v>44433</v>
      </c>
      <c r="B10263">
        <v>148.97640000000001</v>
      </c>
      <c r="C10263">
        <v>149.4836</v>
      </c>
      <c r="D10263">
        <v>146.9776</v>
      </c>
      <c r="E10263">
        <v>147.53450000000001</v>
      </c>
      <c r="F10263">
        <v>58871490</v>
      </c>
      <c r="G10263">
        <v>1</v>
      </c>
      <c r="H10263">
        <f>applerevenue[[#This Row],[high]]-applerevenue[[#This Row],[low]]</f>
        <v>2.5060000000000002</v>
      </c>
    </row>
    <row r="10264" spans="1:8" x14ac:dyDescent="0.25">
      <c r="A10264" s="1">
        <v>44434</v>
      </c>
      <c r="B10264">
        <v>147.52449999999999</v>
      </c>
      <c r="C10264">
        <v>148.2902</v>
      </c>
      <c r="D10264">
        <v>146.6892</v>
      </c>
      <c r="E10264">
        <v>146.71899999999999</v>
      </c>
      <c r="F10264">
        <v>48242838</v>
      </c>
      <c r="G10264">
        <v>1</v>
      </c>
      <c r="H10264">
        <f>applerevenue[[#This Row],[high]]-applerevenue[[#This Row],[low]]</f>
        <v>1.6009999999999991</v>
      </c>
    </row>
    <row r="10265" spans="1:8" x14ac:dyDescent="0.25">
      <c r="A10265" s="1">
        <v>44435</v>
      </c>
      <c r="B10265">
        <v>146.65940000000001</v>
      </c>
      <c r="C10265">
        <v>147.92230000000001</v>
      </c>
      <c r="D10265">
        <v>146.01300000000001</v>
      </c>
      <c r="E10265">
        <v>147.7731</v>
      </c>
      <c r="F10265">
        <v>55130670</v>
      </c>
      <c r="G10265">
        <v>0</v>
      </c>
      <c r="H10265">
        <f>applerevenue[[#This Row],[high]]-applerevenue[[#This Row],[low]]</f>
        <v>1.9093000000000018</v>
      </c>
    </row>
    <row r="10266" spans="1:8" x14ac:dyDescent="0.25">
      <c r="A10266" s="1">
        <v>44438</v>
      </c>
      <c r="B10266">
        <v>148.17089999999999</v>
      </c>
      <c r="C10266">
        <v>152.63589999999999</v>
      </c>
      <c r="D10266">
        <v>147.78309999999999</v>
      </c>
      <c r="E10266">
        <v>152.268</v>
      </c>
      <c r="F10266">
        <v>90935977</v>
      </c>
      <c r="G10266">
        <v>0</v>
      </c>
      <c r="H10266">
        <f>applerevenue[[#This Row],[high]]-applerevenue[[#This Row],[low]]</f>
        <v>4.852800000000002</v>
      </c>
    </row>
    <row r="10267" spans="1:8" x14ac:dyDescent="0.25">
      <c r="A10267" s="1">
        <v>44439</v>
      </c>
      <c r="B10267">
        <v>151.81049999999999</v>
      </c>
      <c r="C10267">
        <v>151.94980000000001</v>
      </c>
      <c r="D10267">
        <v>150.44820000000001</v>
      </c>
      <c r="E10267">
        <v>150.98519999999999</v>
      </c>
      <c r="F10267">
        <v>86333932</v>
      </c>
      <c r="G10267">
        <v>1</v>
      </c>
      <c r="H10267">
        <f>applerevenue[[#This Row],[high]]-applerevenue[[#This Row],[low]]</f>
        <v>1.5015999999999963</v>
      </c>
    </row>
    <row r="10268" spans="1:8" x14ac:dyDescent="0.25">
      <c r="A10268" s="1">
        <v>44440</v>
      </c>
      <c r="B10268">
        <v>151.9796</v>
      </c>
      <c r="C10268">
        <v>154.11760000000001</v>
      </c>
      <c r="D10268">
        <v>151.4923</v>
      </c>
      <c r="E10268">
        <v>151.66139999999999</v>
      </c>
      <c r="F10268">
        <v>79894928</v>
      </c>
      <c r="G10268">
        <v>1</v>
      </c>
      <c r="H10268">
        <f>applerevenue[[#This Row],[high]]-applerevenue[[#This Row],[low]]</f>
        <v>2.62530000000001</v>
      </c>
    </row>
    <row r="10269" spans="1:8" x14ac:dyDescent="0.25">
      <c r="A10269" s="1">
        <v>44441</v>
      </c>
      <c r="B10269">
        <v>153.0138</v>
      </c>
      <c r="C10269">
        <v>153.85910000000001</v>
      </c>
      <c r="D10269">
        <v>151.55199999999999</v>
      </c>
      <c r="E10269">
        <v>152.79499999999999</v>
      </c>
      <c r="F10269">
        <v>70831215</v>
      </c>
      <c r="G10269">
        <v>1</v>
      </c>
      <c r="H10269">
        <f>applerevenue[[#This Row],[high]]-applerevenue[[#This Row],[low]]</f>
        <v>2.3071000000000197</v>
      </c>
    </row>
    <row r="10270" spans="1:8" x14ac:dyDescent="0.25">
      <c r="A10270" s="1">
        <v>44442</v>
      </c>
      <c r="B10270">
        <v>152.90440000000001</v>
      </c>
      <c r="C10270">
        <v>153.7696</v>
      </c>
      <c r="D10270">
        <v>152.23820000000001</v>
      </c>
      <c r="E10270">
        <v>153.44139999999999</v>
      </c>
      <c r="F10270">
        <v>57866066</v>
      </c>
      <c r="G10270">
        <v>0</v>
      </c>
      <c r="H10270">
        <f>applerevenue[[#This Row],[high]]-applerevenue[[#This Row],[low]]</f>
        <v>1.5313999999999908</v>
      </c>
    </row>
    <row r="10271" spans="1:8" x14ac:dyDescent="0.25">
      <c r="A10271" s="1">
        <v>44446</v>
      </c>
      <c r="B10271">
        <v>154.10769999999999</v>
      </c>
      <c r="C10271">
        <v>156.38499999999999</v>
      </c>
      <c r="D10271">
        <v>153.5309</v>
      </c>
      <c r="E10271">
        <v>155.81809999999999</v>
      </c>
      <c r="F10271">
        <v>81667653</v>
      </c>
      <c r="G10271">
        <v>0</v>
      </c>
      <c r="H10271">
        <f>applerevenue[[#This Row],[high]]-applerevenue[[#This Row],[low]]</f>
        <v>2.8540999999999883</v>
      </c>
    </row>
    <row r="10272" spans="1:8" x14ac:dyDescent="0.25">
      <c r="A10272" s="1">
        <v>44447</v>
      </c>
      <c r="B10272">
        <v>156.10650000000001</v>
      </c>
      <c r="C10272">
        <v>156.1662</v>
      </c>
      <c r="D10272">
        <v>153.1182</v>
      </c>
      <c r="E10272">
        <v>154.24690000000001</v>
      </c>
      <c r="F10272">
        <v>74099374</v>
      </c>
      <c r="G10272">
        <v>1</v>
      </c>
      <c r="H10272">
        <f>applerevenue[[#This Row],[high]]-applerevenue[[#This Row],[low]]</f>
        <v>3.0480000000000018</v>
      </c>
    </row>
    <row r="10273" spans="1:8" x14ac:dyDescent="0.25">
      <c r="A10273" s="1">
        <v>44448</v>
      </c>
      <c r="B10273">
        <v>154.62479999999999</v>
      </c>
      <c r="C10273">
        <v>155.2414</v>
      </c>
      <c r="D10273">
        <v>153.0934</v>
      </c>
      <c r="E10273">
        <v>153.21270000000001</v>
      </c>
      <c r="F10273">
        <v>56205329</v>
      </c>
      <c r="G10273">
        <v>1</v>
      </c>
      <c r="H10273">
        <f>applerevenue[[#This Row],[high]]-applerevenue[[#This Row],[low]]</f>
        <v>2.1479999999999961</v>
      </c>
    </row>
    <row r="10274" spans="1:8" x14ac:dyDescent="0.25">
      <c r="A10274" s="1">
        <v>44449</v>
      </c>
      <c r="B10274">
        <v>154.13749999999999</v>
      </c>
      <c r="C10274">
        <v>154.61490000000001</v>
      </c>
      <c r="D10274">
        <v>147.87260000000001</v>
      </c>
      <c r="E10274">
        <v>148.14109999999999</v>
      </c>
      <c r="F10274">
        <v>140155940</v>
      </c>
      <c r="G10274">
        <v>1</v>
      </c>
      <c r="H10274">
        <f>applerevenue[[#This Row],[high]]-applerevenue[[#This Row],[low]]</f>
        <v>6.7423000000000002</v>
      </c>
    </row>
    <row r="10275" spans="1:8" x14ac:dyDescent="0.25">
      <c r="A10275" s="1">
        <v>44452</v>
      </c>
      <c r="B10275">
        <v>149.79179999999999</v>
      </c>
      <c r="C10275">
        <v>150.57740000000001</v>
      </c>
      <c r="D10275">
        <v>147.92230000000001</v>
      </c>
      <c r="E10275">
        <v>148.71789999999999</v>
      </c>
      <c r="F10275">
        <v>95129792</v>
      </c>
      <c r="G10275">
        <v>1</v>
      </c>
      <c r="H10275">
        <f>applerevenue[[#This Row],[high]]-applerevenue[[#This Row],[low]]</f>
        <v>2.6551000000000045</v>
      </c>
    </row>
    <row r="10276" spans="1:8" x14ac:dyDescent="0.25">
      <c r="A10276" s="1">
        <v>44453</v>
      </c>
      <c r="B10276">
        <v>149.51339999999999</v>
      </c>
      <c r="C10276">
        <v>150.2294</v>
      </c>
      <c r="D10276">
        <v>146.0925</v>
      </c>
      <c r="E10276">
        <v>147.29580000000001</v>
      </c>
      <c r="F10276">
        <v>109038136</v>
      </c>
      <c r="G10276">
        <v>1</v>
      </c>
      <c r="H10276">
        <f>applerevenue[[#This Row],[high]]-applerevenue[[#This Row],[low]]</f>
        <v>4.1368999999999971</v>
      </c>
    </row>
    <row r="10277" spans="1:8" x14ac:dyDescent="0.25">
      <c r="A10277" s="1">
        <v>44454</v>
      </c>
      <c r="B10277">
        <v>147.73339999999999</v>
      </c>
      <c r="C10277">
        <v>148.60849999999999</v>
      </c>
      <c r="D10277">
        <v>145.55549999999999</v>
      </c>
      <c r="E10277">
        <v>148.20070000000001</v>
      </c>
      <c r="F10277">
        <v>81629656</v>
      </c>
      <c r="G10277">
        <v>0</v>
      </c>
      <c r="H10277">
        <f>applerevenue[[#This Row],[high]]-applerevenue[[#This Row],[low]]</f>
        <v>3.0529999999999973</v>
      </c>
    </row>
    <row r="10278" spans="1:8" x14ac:dyDescent="0.25">
      <c r="A10278" s="1">
        <v>44455</v>
      </c>
      <c r="B10278">
        <v>147.614</v>
      </c>
      <c r="C10278">
        <v>148.14109999999999</v>
      </c>
      <c r="D10278">
        <v>146.40180000000001</v>
      </c>
      <c r="E10278">
        <v>147.96209999999999</v>
      </c>
      <c r="F10278">
        <v>67882103</v>
      </c>
      <c r="G10278">
        <v>0</v>
      </c>
      <c r="H10278">
        <f>applerevenue[[#This Row],[high]]-applerevenue[[#This Row],[low]]</f>
        <v>1.7392999999999859</v>
      </c>
    </row>
    <row r="10279" spans="1:8" x14ac:dyDescent="0.25">
      <c r="A10279" s="1">
        <v>44456</v>
      </c>
      <c r="B10279">
        <v>147.99189999999999</v>
      </c>
      <c r="C10279">
        <v>147.99189999999999</v>
      </c>
      <c r="D10279">
        <v>144.94890000000001</v>
      </c>
      <c r="E10279">
        <v>145.2473</v>
      </c>
      <c r="F10279">
        <v>129814894</v>
      </c>
      <c r="G10279">
        <v>1</v>
      </c>
      <c r="H10279">
        <f>applerevenue[[#This Row],[high]]-applerevenue[[#This Row],[low]]</f>
        <v>3.0429999999999779</v>
      </c>
    </row>
    <row r="10280" spans="1:8" x14ac:dyDescent="0.25">
      <c r="A10280" s="1">
        <v>44459</v>
      </c>
      <c r="B10280">
        <v>142.99979999999999</v>
      </c>
      <c r="C10280">
        <v>144.0341</v>
      </c>
      <c r="D10280">
        <v>140.48390000000001</v>
      </c>
      <c r="E10280">
        <v>142.1446</v>
      </c>
      <c r="F10280">
        <v>123039667</v>
      </c>
      <c r="G10280">
        <v>1</v>
      </c>
      <c r="H10280">
        <f>applerevenue[[#This Row],[high]]-applerevenue[[#This Row],[low]]</f>
        <v>3.5501999999999896</v>
      </c>
    </row>
    <row r="10281" spans="1:8" x14ac:dyDescent="0.25">
      <c r="A10281" s="1">
        <v>44460</v>
      </c>
      <c r="B10281">
        <v>143.12909999999999</v>
      </c>
      <c r="C10281">
        <v>143.7954</v>
      </c>
      <c r="D10281">
        <v>141.9855</v>
      </c>
      <c r="E10281">
        <v>142.6319</v>
      </c>
      <c r="F10281">
        <v>75167095</v>
      </c>
      <c r="G10281">
        <v>1</v>
      </c>
      <c r="H10281">
        <f>applerevenue[[#This Row],[high]]-applerevenue[[#This Row],[low]]</f>
        <v>1.809899999999999</v>
      </c>
    </row>
    <row r="10282" spans="1:8" x14ac:dyDescent="0.25">
      <c r="A10282" s="1">
        <v>44461</v>
      </c>
      <c r="B10282">
        <v>143.64619999999999</v>
      </c>
      <c r="C10282">
        <v>145.61519999999999</v>
      </c>
      <c r="D10282">
        <v>142.90049999999999</v>
      </c>
      <c r="E10282">
        <v>145.0384</v>
      </c>
      <c r="F10282">
        <v>75476410</v>
      </c>
      <c r="G10282">
        <v>0</v>
      </c>
      <c r="H10282">
        <f>applerevenue[[#This Row],[high]]-applerevenue[[#This Row],[low]]</f>
        <v>2.7146999999999935</v>
      </c>
    </row>
    <row r="10283" spans="1:8" x14ac:dyDescent="0.25">
      <c r="A10283" s="1">
        <v>44462</v>
      </c>
      <c r="B10283">
        <v>145.834</v>
      </c>
      <c r="C10283">
        <v>146.26159999999999</v>
      </c>
      <c r="D10283">
        <v>144.8296</v>
      </c>
      <c r="E10283">
        <v>146.01300000000001</v>
      </c>
      <c r="F10283">
        <v>64589748</v>
      </c>
      <c r="G10283">
        <v>0</v>
      </c>
      <c r="H10283">
        <f>applerevenue[[#This Row],[high]]-applerevenue[[#This Row],[low]]</f>
        <v>1.4319999999999879</v>
      </c>
    </row>
    <row r="10284" spans="1:8" x14ac:dyDescent="0.25">
      <c r="A10284" s="1">
        <v>44463</v>
      </c>
      <c r="B10284">
        <v>144.84950000000001</v>
      </c>
      <c r="C10284">
        <v>146.64949999999999</v>
      </c>
      <c r="D10284">
        <v>144.7501</v>
      </c>
      <c r="E10284">
        <v>146.10249999999999</v>
      </c>
      <c r="F10284">
        <v>53194322</v>
      </c>
      <c r="G10284">
        <v>0</v>
      </c>
      <c r="H10284">
        <f>applerevenue[[#This Row],[high]]-applerevenue[[#This Row],[low]]</f>
        <v>1.8993999999999858</v>
      </c>
    </row>
    <row r="10285" spans="1:8" x14ac:dyDescent="0.25">
      <c r="A10285" s="1">
        <v>44466</v>
      </c>
      <c r="B10285">
        <v>144.66059999999999</v>
      </c>
      <c r="C10285">
        <v>145.14779999999999</v>
      </c>
      <c r="D10285">
        <v>143.0197</v>
      </c>
      <c r="E10285">
        <v>144.56110000000001</v>
      </c>
      <c r="F10285">
        <v>74131810</v>
      </c>
      <c r="G10285">
        <v>1</v>
      </c>
      <c r="H10285">
        <f>applerevenue[[#This Row],[high]]-applerevenue[[#This Row],[low]]</f>
        <v>2.1280999999999892</v>
      </c>
    </row>
    <row r="10286" spans="1:8" x14ac:dyDescent="0.25">
      <c r="A10286" s="1">
        <v>44467</v>
      </c>
      <c r="B10286">
        <v>142.4529</v>
      </c>
      <c r="C10286">
        <v>143.94460000000001</v>
      </c>
      <c r="D10286">
        <v>140.9016</v>
      </c>
      <c r="E10286">
        <v>141.12039999999999</v>
      </c>
      <c r="F10286">
        <v>108444422</v>
      </c>
      <c r="G10286">
        <v>1</v>
      </c>
      <c r="H10286">
        <f>applerevenue[[#This Row],[high]]-applerevenue[[#This Row],[low]]</f>
        <v>3.0430000000000064</v>
      </c>
    </row>
    <row r="10287" spans="1:8" x14ac:dyDescent="0.25">
      <c r="A10287" s="1">
        <v>44468</v>
      </c>
      <c r="B10287">
        <v>141.6772</v>
      </c>
      <c r="C10287">
        <v>143.64619999999999</v>
      </c>
      <c r="D10287">
        <v>141.2397</v>
      </c>
      <c r="E10287">
        <v>142.0352</v>
      </c>
      <c r="F10287">
        <v>74299723</v>
      </c>
      <c r="G10287">
        <v>0</v>
      </c>
      <c r="H10287">
        <f>applerevenue[[#This Row],[high]]-applerevenue[[#This Row],[low]]</f>
        <v>2.4064999999999941</v>
      </c>
    </row>
    <row r="10288" spans="1:8" x14ac:dyDescent="0.25">
      <c r="A10288" s="1">
        <v>44469</v>
      </c>
      <c r="B10288">
        <v>142.86060000000001</v>
      </c>
      <c r="C10288">
        <v>143.5746</v>
      </c>
      <c r="D10288">
        <v>140.4939</v>
      </c>
      <c r="E10288">
        <v>140.71260000000001</v>
      </c>
      <c r="F10288">
        <v>88765409</v>
      </c>
      <c r="G10288">
        <v>1</v>
      </c>
      <c r="H10288">
        <f>applerevenue[[#This Row],[high]]-applerevenue[[#This Row],[low]]</f>
        <v>3.0807000000000073</v>
      </c>
    </row>
    <row r="10289" spans="1:8" x14ac:dyDescent="0.25">
      <c r="A10289" s="1">
        <v>44470</v>
      </c>
      <c r="B10289">
        <v>141.1104</v>
      </c>
      <c r="C10289">
        <v>142.12469999999999</v>
      </c>
      <c r="D10289">
        <v>138.33600000000001</v>
      </c>
      <c r="E10289">
        <v>141.8562</v>
      </c>
      <c r="F10289">
        <v>93898379</v>
      </c>
      <c r="G10289">
        <v>0</v>
      </c>
      <c r="H10289">
        <f>applerevenue[[#This Row],[high]]-applerevenue[[#This Row],[low]]</f>
        <v>3.7886999999999773</v>
      </c>
    </row>
    <row r="10290" spans="1:8" x14ac:dyDescent="0.25">
      <c r="A10290" s="1">
        <v>44473</v>
      </c>
      <c r="B10290">
        <v>140.97120000000001</v>
      </c>
      <c r="C10290">
        <v>141.4187</v>
      </c>
      <c r="D10290">
        <v>137.50059999999999</v>
      </c>
      <c r="E10290">
        <v>138.36580000000001</v>
      </c>
      <c r="F10290">
        <v>97898428</v>
      </c>
      <c r="G10290">
        <v>1</v>
      </c>
      <c r="H10290">
        <f>applerevenue[[#This Row],[high]]-applerevenue[[#This Row],[low]]</f>
        <v>3.9181000000000097</v>
      </c>
    </row>
    <row r="10291" spans="1:8" x14ac:dyDescent="0.25">
      <c r="A10291" s="1">
        <v>44474</v>
      </c>
      <c r="B10291">
        <v>138.71379999999999</v>
      </c>
      <c r="C10291">
        <v>141.4485</v>
      </c>
      <c r="D10291">
        <v>138.58459999999999</v>
      </c>
      <c r="E10291">
        <v>140.32480000000001</v>
      </c>
      <c r="F10291">
        <v>80568717</v>
      </c>
      <c r="G10291">
        <v>0</v>
      </c>
      <c r="H10291">
        <f>applerevenue[[#This Row],[high]]-applerevenue[[#This Row],[low]]</f>
        <v>2.863900000000001</v>
      </c>
    </row>
    <row r="10292" spans="1:8" x14ac:dyDescent="0.25">
      <c r="A10292" s="1">
        <v>44475</v>
      </c>
      <c r="B10292">
        <v>138.69390000000001</v>
      </c>
      <c r="C10292">
        <v>141.35900000000001</v>
      </c>
      <c r="D10292">
        <v>137.6001</v>
      </c>
      <c r="E10292">
        <v>141.2099</v>
      </c>
      <c r="F10292">
        <v>82621764</v>
      </c>
      <c r="G10292">
        <v>0</v>
      </c>
      <c r="H10292">
        <f>applerevenue[[#This Row],[high]]-applerevenue[[#This Row],[low]]</f>
        <v>3.7589000000000112</v>
      </c>
    </row>
    <row r="10293" spans="1:8" x14ac:dyDescent="0.25">
      <c r="A10293" s="1">
        <v>44476</v>
      </c>
      <c r="B10293">
        <v>142.26400000000001</v>
      </c>
      <c r="C10293">
        <v>143.41249999999999</v>
      </c>
      <c r="D10293">
        <v>141.92590000000001</v>
      </c>
      <c r="E10293">
        <v>142.49270000000001</v>
      </c>
      <c r="F10293">
        <v>61405239</v>
      </c>
      <c r="G10293">
        <v>0</v>
      </c>
      <c r="H10293">
        <f>applerevenue[[#This Row],[high]]-applerevenue[[#This Row],[low]]</f>
        <v>1.4865999999999815</v>
      </c>
    </row>
    <row r="10294" spans="1:8" x14ac:dyDescent="0.25">
      <c r="A10294" s="1">
        <v>44477</v>
      </c>
      <c r="B10294">
        <v>143.2286</v>
      </c>
      <c r="C10294">
        <v>143.3758</v>
      </c>
      <c r="D10294">
        <v>141.76669999999999</v>
      </c>
      <c r="E10294">
        <v>142.10489999999999</v>
      </c>
      <c r="F10294">
        <v>58566686</v>
      </c>
      <c r="G10294">
        <v>1</v>
      </c>
      <c r="H10294">
        <f>applerevenue[[#This Row],[high]]-applerevenue[[#This Row],[low]]</f>
        <v>1.6091000000000122</v>
      </c>
    </row>
    <row r="10295" spans="1:8" x14ac:dyDescent="0.25">
      <c r="A10295" s="1">
        <v>44480</v>
      </c>
      <c r="B10295">
        <v>141.47839999999999</v>
      </c>
      <c r="C10295">
        <v>144.0042</v>
      </c>
      <c r="D10295">
        <v>141.02090000000001</v>
      </c>
      <c r="E10295">
        <v>142.0154</v>
      </c>
      <c r="F10295">
        <v>64254640</v>
      </c>
      <c r="G10295">
        <v>0</v>
      </c>
      <c r="H10295">
        <f>applerevenue[[#This Row],[high]]-applerevenue[[#This Row],[low]]</f>
        <v>2.9832999999999856</v>
      </c>
    </row>
    <row r="10296" spans="1:8" x14ac:dyDescent="0.25">
      <c r="A10296" s="1">
        <v>44481</v>
      </c>
      <c r="B10296">
        <v>142.43299999999999</v>
      </c>
      <c r="C10296">
        <v>142.4529</v>
      </c>
      <c r="D10296">
        <v>140.25530000000001</v>
      </c>
      <c r="E10296">
        <v>140.7226</v>
      </c>
      <c r="F10296">
        <v>71977582</v>
      </c>
      <c r="G10296">
        <v>1</v>
      </c>
      <c r="H10296">
        <f>applerevenue[[#This Row],[high]]-applerevenue[[#This Row],[low]]</f>
        <v>2.1975999999999942</v>
      </c>
    </row>
    <row r="10297" spans="1:8" x14ac:dyDescent="0.25">
      <c r="A10297" s="1">
        <v>44482</v>
      </c>
      <c r="B10297">
        <v>140.44909999999999</v>
      </c>
      <c r="C10297">
        <v>140.61320000000001</v>
      </c>
      <c r="D10297">
        <v>138.4254</v>
      </c>
      <c r="E10297">
        <v>140.1259</v>
      </c>
      <c r="F10297">
        <v>77572276</v>
      </c>
      <c r="G10297">
        <v>1</v>
      </c>
      <c r="H10297">
        <f>applerevenue[[#This Row],[high]]-applerevenue[[#This Row],[low]]</f>
        <v>2.18780000000001</v>
      </c>
    </row>
    <row r="10298" spans="1:8" x14ac:dyDescent="0.25">
      <c r="A10298" s="1">
        <v>44483</v>
      </c>
      <c r="B10298">
        <v>141.3193</v>
      </c>
      <c r="C10298">
        <v>143.07939999999999</v>
      </c>
      <c r="D10298">
        <v>140.7226</v>
      </c>
      <c r="E10298">
        <v>142.96010000000001</v>
      </c>
      <c r="F10298">
        <v>67204566</v>
      </c>
      <c r="G10298">
        <v>0</v>
      </c>
      <c r="H10298">
        <f>applerevenue[[#This Row],[high]]-applerevenue[[#This Row],[low]]</f>
        <v>2.3567999999999927</v>
      </c>
    </row>
    <row r="10299" spans="1:8" x14ac:dyDescent="0.25">
      <c r="A10299" s="1">
        <v>44484</v>
      </c>
      <c r="B10299">
        <v>142.97</v>
      </c>
      <c r="C10299">
        <v>144.08879999999999</v>
      </c>
      <c r="D10299">
        <v>142.7115</v>
      </c>
      <c r="E10299">
        <v>144.0341</v>
      </c>
      <c r="F10299">
        <v>67681353</v>
      </c>
      <c r="G10299">
        <v>0</v>
      </c>
      <c r="H10299">
        <f>applerevenue[[#This Row],[high]]-applerevenue[[#This Row],[low]]</f>
        <v>1.3772999999999911</v>
      </c>
    </row>
    <row r="10300" spans="1:8" x14ac:dyDescent="0.25">
      <c r="A10300" s="1">
        <v>44487</v>
      </c>
      <c r="B10300">
        <v>142.64680000000001</v>
      </c>
      <c r="C10300">
        <v>146.02289999999999</v>
      </c>
      <c r="D10300">
        <v>142.36340000000001</v>
      </c>
      <c r="E10300">
        <v>145.7345</v>
      </c>
      <c r="F10300">
        <v>82914914</v>
      </c>
      <c r="G10300">
        <v>0</v>
      </c>
      <c r="H10300">
        <f>applerevenue[[#This Row],[high]]-applerevenue[[#This Row],[low]]</f>
        <v>3.65949999999998</v>
      </c>
    </row>
    <row r="10301" spans="1:8" x14ac:dyDescent="0.25">
      <c r="A10301" s="1">
        <v>44488</v>
      </c>
      <c r="B10301">
        <v>146.19200000000001</v>
      </c>
      <c r="C10301">
        <v>148.34</v>
      </c>
      <c r="D10301">
        <v>145.7345</v>
      </c>
      <c r="E10301">
        <v>147.93219999999999</v>
      </c>
      <c r="F10301">
        <v>74778881</v>
      </c>
      <c r="G10301">
        <v>0</v>
      </c>
      <c r="H10301">
        <f>applerevenue[[#This Row],[high]]-applerevenue[[#This Row],[low]]</f>
        <v>2.6055000000000064</v>
      </c>
    </row>
    <row r="10302" spans="1:8" x14ac:dyDescent="0.25">
      <c r="A10302" s="1">
        <v>44489</v>
      </c>
      <c r="B10302">
        <v>147.87260000000001</v>
      </c>
      <c r="C10302">
        <v>148.92060000000001</v>
      </c>
      <c r="D10302">
        <v>147.29580000000001</v>
      </c>
      <c r="E10302">
        <v>148.42949999999999</v>
      </c>
      <c r="F10302">
        <v>58085532</v>
      </c>
      <c r="G10302">
        <v>0</v>
      </c>
      <c r="H10302">
        <f>applerevenue[[#This Row],[high]]-applerevenue[[#This Row],[low]]</f>
        <v>1.6247999999999934</v>
      </c>
    </row>
    <row r="10303" spans="1:8" x14ac:dyDescent="0.25">
      <c r="A10303" s="1">
        <v>44490</v>
      </c>
      <c r="B10303">
        <v>147.982</v>
      </c>
      <c r="C10303">
        <v>148.8074</v>
      </c>
      <c r="D10303">
        <v>147.0472</v>
      </c>
      <c r="E10303">
        <v>148.6482</v>
      </c>
      <c r="F10303">
        <v>61247633</v>
      </c>
      <c r="G10303">
        <v>0</v>
      </c>
      <c r="H10303">
        <f>applerevenue[[#This Row],[high]]-applerevenue[[#This Row],[low]]</f>
        <v>1.7601999999999975</v>
      </c>
    </row>
    <row r="10304" spans="1:8" x14ac:dyDescent="0.25">
      <c r="A10304" s="1">
        <v>44491</v>
      </c>
      <c r="B10304">
        <v>148.8571</v>
      </c>
      <c r="C10304">
        <v>149.3443</v>
      </c>
      <c r="D10304">
        <v>147.81290000000001</v>
      </c>
      <c r="E10304">
        <v>147.86259999999999</v>
      </c>
      <c r="F10304">
        <v>58703843</v>
      </c>
      <c r="G10304">
        <v>1</v>
      </c>
      <c r="H10304">
        <f>applerevenue[[#This Row],[high]]-applerevenue[[#This Row],[low]]</f>
        <v>1.5313999999999908</v>
      </c>
    </row>
    <row r="10305" spans="1:8" x14ac:dyDescent="0.25">
      <c r="A10305" s="1">
        <v>44494</v>
      </c>
      <c r="B10305">
        <v>147.8527</v>
      </c>
      <c r="C10305">
        <v>148.53890000000001</v>
      </c>
      <c r="D10305">
        <v>146.7997</v>
      </c>
      <c r="E10305">
        <v>147.81290000000001</v>
      </c>
      <c r="F10305">
        <v>50376102</v>
      </c>
      <c r="G10305">
        <v>1</v>
      </c>
      <c r="H10305">
        <f>applerevenue[[#This Row],[high]]-applerevenue[[#This Row],[low]]</f>
        <v>1.739200000000011</v>
      </c>
    </row>
    <row r="10306" spans="1:8" x14ac:dyDescent="0.25">
      <c r="A10306" s="1">
        <v>44495</v>
      </c>
      <c r="B10306">
        <v>148.4991</v>
      </c>
      <c r="C10306">
        <v>150.00069999999999</v>
      </c>
      <c r="D10306">
        <v>148.18100000000001</v>
      </c>
      <c r="E10306">
        <v>148.48910000000001</v>
      </c>
      <c r="F10306">
        <v>60630899</v>
      </c>
      <c r="G10306">
        <v>1</v>
      </c>
      <c r="H10306">
        <f>applerevenue[[#This Row],[high]]-applerevenue[[#This Row],[low]]</f>
        <v>1.8196999999999832</v>
      </c>
    </row>
    <row r="10307" spans="1:8" x14ac:dyDescent="0.25">
      <c r="A10307" s="1">
        <v>44496</v>
      </c>
      <c r="B10307">
        <v>148.52889999999999</v>
      </c>
      <c r="C10307">
        <v>148.89689999999999</v>
      </c>
      <c r="D10307">
        <v>147.66380000000001</v>
      </c>
      <c r="E10307">
        <v>148.02170000000001</v>
      </c>
      <c r="F10307">
        <v>55786500</v>
      </c>
      <c r="G10307">
        <v>1</v>
      </c>
      <c r="H10307">
        <f>applerevenue[[#This Row],[high]]-applerevenue[[#This Row],[low]]</f>
        <v>1.233099999999979</v>
      </c>
    </row>
    <row r="10308" spans="1:8" x14ac:dyDescent="0.25">
      <c r="A10308" s="1">
        <v>44497</v>
      </c>
      <c r="B10308">
        <v>148.9864</v>
      </c>
      <c r="C10308">
        <v>152.31270000000001</v>
      </c>
      <c r="D10308">
        <v>148.8869</v>
      </c>
      <c r="E10308">
        <v>151.721</v>
      </c>
      <c r="F10308">
        <v>95522214</v>
      </c>
      <c r="G10308">
        <v>0</v>
      </c>
      <c r="H10308">
        <f>applerevenue[[#This Row],[high]]-applerevenue[[#This Row],[low]]</f>
        <v>3.4258000000000095</v>
      </c>
    </row>
    <row r="10309" spans="1:8" x14ac:dyDescent="0.25">
      <c r="A10309" s="1">
        <v>44498</v>
      </c>
      <c r="B10309">
        <v>146.39580000000001</v>
      </c>
      <c r="C10309">
        <v>149.10570000000001</v>
      </c>
      <c r="D10309">
        <v>145.59809999999999</v>
      </c>
      <c r="E10309">
        <v>148.9665</v>
      </c>
      <c r="F10309">
        <v>120521424</v>
      </c>
      <c r="G10309">
        <v>0</v>
      </c>
      <c r="H10309">
        <f>applerevenue[[#This Row],[high]]-applerevenue[[#This Row],[low]]</f>
        <v>3.5076000000000249</v>
      </c>
    </row>
    <row r="10310" spans="1:8" x14ac:dyDescent="0.25">
      <c r="A10310" s="1">
        <v>44501</v>
      </c>
      <c r="B10310">
        <v>148.15600000000001</v>
      </c>
      <c r="C10310">
        <v>148.86699999999999</v>
      </c>
      <c r="D10310">
        <v>146.9776</v>
      </c>
      <c r="E10310">
        <v>148.1311</v>
      </c>
      <c r="F10310">
        <v>73492793</v>
      </c>
      <c r="G10310">
        <v>1</v>
      </c>
      <c r="H10310">
        <f>applerevenue[[#This Row],[high]]-applerevenue[[#This Row],[low]]</f>
        <v>1.8893999999999949</v>
      </c>
    </row>
    <row r="10311" spans="1:8" x14ac:dyDescent="0.25">
      <c r="A10311" s="1">
        <v>44502</v>
      </c>
      <c r="B10311">
        <v>147.83279999999999</v>
      </c>
      <c r="C10311">
        <v>150.72659999999999</v>
      </c>
      <c r="D10311">
        <v>147.8229</v>
      </c>
      <c r="E10311">
        <v>149.18520000000001</v>
      </c>
      <c r="F10311">
        <v>69032831</v>
      </c>
      <c r="G10311">
        <v>0</v>
      </c>
      <c r="H10311">
        <f>applerevenue[[#This Row],[high]]-applerevenue[[#This Row],[low]]</f>
        <v>2.9036999999999864</v>
      </c>
    </row>
    <row r="10312" spans="1:8" x14ac:dyDescent="0.25">
      <c r="A10312" s="1">
        <v>44503</v>
      </c>
      <c r="B10312">
        <v>149.5532</v>
      </c>
      <c r="C10312">
        <v>151.12440000000001</v>
      </c>
      <c r="D10312">
        <v>148.9864</v>
      </c>
      <c r="E10312">
        <v>150.64709999999999</v>
      </c>
      <c r="F10312">
        <v>54003704</v>
      </c>
      <c r="G10312">
        <v>0</v>
      </c>
      <c r="H10312">
        <f>applerevenue[[#This Row],[high]]-applerevenue[[#This Row],[low]]</f>
        <v>2.1380000000000052</v>
      </c>
    </row>
    <row r="10313" spans="1:8" x14ac:dyDescent="0.25">
      <c r="A10313" s="1">
        <v>44504</v>
      </c>
      <c r="B10313">
        <v>150.73660000000001</v>
      </c>
      <c r="C10313">
        <v>151.58179999999999</v>
      </c>
      <c r="D10313">
        <v>149.80179999999999</v>
      </c>
      <c r="E10313">
        <v>150.12</v>
      </c>
      <c r="F10313">
        <v>60056640</v>
      </c>
      <c r="G10313">
        <v>1</v>
      </c>
      <c r="H10313">
        <f>applerevenue[[#This Row],[high]]-applerevenue[[#This Row],[low]]</f>
        <v>1.7800000000000011</v>
      </c>
    </row>
    <row r="10314" spans="1:8" x14ac:dyDescent="0.25">
      <c r="A10314" s="1">
        <v>44505</v>
      </c>
      <c r="B10314">
        <v>151.2645</v>
      </c>
      <c r="C10314">
        <v>151.57320000000001</v>
      </c>
      <c r="D10314">
        <v>149.44200000000001</v>
      </c>
      <c r="E10314">
        <v>150.65700000000001</v>
      </c>
      <c r="F10314">
        <v>65275966</v>
      </c>
      <c r="G10314">
        <v>1</v>
      </c>
      <c r="H10314">
        <f>applerevenue[[#This Row],[high]]-applerevenue[[#This Row],[low]]</f>
        <v>2.1312000000000069</v>
      </c>
    </row>
    <row r="10315" spans="1:8" x14ac:dyDescent="0.25">
      <c r="A10315" s="1">
        <v>44508</v>
      </c>
      <c r="B10315">
        <v>150.78649999999999</v>
      </c>
      <c r="C10315">
        <v>150.94579999999999</v>
      </c>
      <c r="D10315">
        <v>149.54159999999999</v>
      </c>
      <c r="E10315">
        <v>149.82050000000001</v>
      </c>
      <c r="F10315">
        <v>54753483</v>
      </c>
      <c r="G10315">
        <v>1</v>
      </c>
      <c r="H10315">
        <f>applerevenue[[#This Row],[high]]-applerevenue[[#This Row],[low]]</f>
        <v>1.404200000000003</v>
      </c>
    </row>
    <row r="10316" spans="1:8" x14ac:dyDescent="0.25">
      <c r="A10316" s="1">
        <v>44509</v>
      </c>
      <c r="B10316">
        <v>149.58150000000001</v>
      </c>
      <c r="C10316">
        <v>150.80439999999999</v>
      </c>
      <c r="D10316">
        <v>149.44210000000001</v>
      </c>
      <c r="E10316">
        <v>150.18889999999999</v>
      </c>
      <c r="F10316">
        <v>56573449</v>
      </c>
      <c r="G10316">
        <v>0</v>
      </c>
      <c r="H10316">
        <f>applerevenue[[#This Row],[high]]-applerevenue[[#This Row],[low]]</f>
        <v>1.3622999999999763</v>
      </c>
    </row>
    <row r="10317" spans="1:8" x14ac:dyDescent="0.25">
      <c r="A10317" s="1">
        <v>44510</v>
      </c>
      <c r="B10317">
        <v>149.40219999999999</v>
      </c>
      <c r="C10317">
        <v>149.51169999999999</v>
      </c>
      <c r="D10317">
        <v>147.24109999999999</v>
      </c>
      <c r="E10317">
        <v>147.3108</v>
      </c>
      <c r="F10317">
        <v>65070159</v>
      </c>
      <c r="G10317">
        <v>1</v>
      </c>
      <c r="H10317">
        <f>applerevenue[[#This Row],[high]]-applerevenue[[#This Row],[low]]</f>
        <v>2.2706000000000017</v>
      </c>
    </row>
    <row r="10318" spans="1:8" x14ac:dyDescent="0.25">
      <c r="A10318" s="1">
        <v>44511</v>
      </c>
      <c r="B10318">
        <v>148.3466</v>
      </c>
      <c r="C10318">
        <v>148.81460000000001</v>
      </c>
      <c r="D10318">
        <v>147.0728</v>
      </c>
      <c r="E10318">
        <v>147.261</v>
      </c>
      <c r="F10318">
        <v>40840550</v>
      </c>
      <c r="G10318">
        <v>1</v>
      </c>
      <c r="H10318">
        <f>applerevenue[[#This Row],[high]]-applerevenue[[#This Row],[low]]</f>
        <v>1.741800000000012</v>
      </c>
    </row>
    <row r="10319" spans="1:8" x14ac:dyDescent="0.25">
      <c r="A10319" s="1">
        <v>44512</v>
      </c>
      <c r="B10319">
        <v>147.81870000000001</v>
      </c>
      <c r="C10319">
        <v>149.78059999999999</v>
      </c>
      <c r="D10319">
        <v>146.87270000000001</v>
      </c>
      <c r="E10319">
        <v>149.3723</v>
      </c>
      <c r="F10319">
        <v>63245197</v>
      </c>
      <c r="G10319">
        <v>0</v>
      </c>
      <c r="H10319">
        <f>applerevenue[[#This Row],[high]]-applerevenue[[#This Row],[low]]</f>
        <v>2.9078999999999837</v>
      </c>
    </row>
    <row r="10320" spans="1:8" x14ac:dyDescent="0.25">
      <c r="A10320" s="1">
        <v>44515</v>
      </c>
      <c r="B10320">
        <v>149.7508</v>
      </c>
      <c r="C10320">
        <v>151.25450000000001</v>
      </c>
      <c r="D10320">
        <v>148.81460000000001</v>
      </c>
      <c r="E10320">
        <v>149.38229999999999</v>
      </c>
      <c r="F10320">
        <v>55985956</v>
      </c>
      <c r="G10320">
        <v>1</v>
      </c>
      <c r="H10320">
        <f>applerevenue[[#This Row],[high]]-applerevenue[[#This Row],[low]]</f>
        <v>2.4398999999999944</v>
      </c>
    </row>
    <row r="10321" spans="1:8" x14ac:dyDescent="0.25">
      <c r="A10321" s="1">
        <v>44516</v>
      </c>
      <c r="B10321">
        <v>149.32249999999999</v>
      </c>
      <c r="C10321">
        <v>150.86410000000001</v>
      </c>
      <c r="D10321">
        <v>148.72499999999999</v>
      </c>
      <c r="E10321">
        <v>150.37819999999999</v>
      </c>
      <c r="F10321">
        <v>58616372</v>
      </c>
      <c r="G10321">
        <v>0</v>
      </c>
      <c r="H10321">
        <f>applerevenue[[#This Row],[high]]-applerevenue[[#This Row],[low]]</f>
        <v>2.1391000000000133</v>
      </c>
    </row>
    <row r="10322" spans="1:8" x14ac:dyDescent="0.25">
      <c r="A10322" s="1">
        <v>44517</v>
      </c>
      <c r="B10322">
        <v>150.3732</v>
      </c>
      <c r="C10322">
        <v>154.36170000000001</v>
      </c>
      <c r="D10322">
        <v>150.3682</v>
      </c>
      <c r="E10322">
        <v>152.8579</v>
      </c>
      <c r="F10322">
        <v>88107637</v>
      </c>
      <c r="G10322">
        <v>0</v>
      </c>
      <c r="H10322">
        <f>applerevenue[[#This Row],[high]]-applerevenue[[#This Row],[low]]</f>
        <v>3.9935000000000116</v>
      </c>
    </row>
    <row r="10323" spans="1:8" x14ac:dyDescent="0.25">
      <c r="A10323" s="1">
        <v>44518</v>
      </c>
      <c r="B10323">
        <v>153.077</v>
      </c>
      <c r="C10323">
        <v>158.01660000000001</v>
      </c>
      <c r="D10323">
        <v>152.41970000000001</v>
      </c>
      <c r="E10323">
        <v>157.2199</v>
      </c>
      <c r="F10323">
        <v>137214082</v>
      </c>
      <c r="G10323">
        <v>0</v>
      </c>
      <c r="H10323">
        <f>applerevenue[[#This Row],[high]]-applerevenue[[#This Row],[low]]</f>
        <v>5.5969000000000051</v>
      </c>
    </row>
    <row r="10324" spans="1:8" x14ac:dyDescent="0.25">
      <c r="A10324" s="1">
        <v>44519</v>
      </c>
      <c r="B10324">
        <v>157.0008</v>
      </c>
      <c r="C10324">
        <v>160.3569</v>
      </c>
      <c r="D10324">
        <v>155.88820000000001</v>
      </c>
      <c r="E10324">
        <v>159.8888</v>
      </c>
      <c r="F10324">
        <v>116744360</v>
      </c>
      <c r="G10324">
        <v>0</v>
      </c>
      <c r="H10324">
        <f>applerevenue[[#This Row],[high]]-applerevenue[[#This Row],[low]]</f>
        <v>4.4686999999999841</v>
      </c>
    </row>
    <row r="10325" spans="1:8" x14ac:dyDescent="0.25">
      <c r="A10325" s="1">
        <v>44522</v>
      </c>
      <c r="B10325">
        <v>161.01419999999999</v>
      </c>
      <c r="C10325">
        <v>165.01759999999999</v>
      </c>
      <c r="D10325">
        <v>160.33699999999999</v>
      </c>
      <c r="E10325">
        <v>160.3569</v>
      </c>
      <c r="F10325">
        <v>116197266</v>
      </c>
      <c r="G10325">
        <v>1</v>
      </c>
      <c r="H10325">
        <f>applerevenue[[#This Row],[high]]-applerevenue[[#This Row],[low]]</f>
        <v>4.6805999999999983</v>
      </c>
    </row>
    <row r="10326" spans="1:8" x14ac:dyDescent="0.25">
      <c r="A10326" s="1">
        <v>44523</v>
      </c>
      <c r="B10326">
        <v>160.45650000000001</v>
      </c>
      <c r="C10326">
        <v>161.1337</v>
      </c>
      <c r="D10326">
        <v>158.4051</v>
      </c>
      <c r="E10326">
        <v>160.74529999999999</v>
      </c>
      <c r="F10326">
        <v>95434007</v>
      </c>
      <c r="G10326">
        <v>0</v>
      </c>
      <c r="H10326">
        <f>applerevenue[[#This Row],[high]]-applerevenue[[#This Row],[low]]</f>
        <v>2.7286000000000001</v>
      </c>
    </row>
    <row r="10327" spans="1:8" x14ac:dyDescent="0.25">
      <c r="A10327" s="1">
        <v>44524</v>
      </c>
      <c r="B10327">
        <v>160.08799999999999</v>
      </c>
      <c r="C10327">
        <v>161.47229999999999</v>
      </c>
      <c r="D10327">
        <v>158.98259999999999</v>
      </c>
      <c r="E10327">
        <v>161.2731</v>
      </c>
      <c r="F10327">
        <v>69463623</v>
      </c>
      <c r="G10327">
        <v>0</v>
      </c>
      <c r="H10327">
        <f>applerevenue[[#This Row],[high]]-applerevenue[[#This Row],[low]]</f>
        <v>2.4896999999999991</v>
      </c>
    </row>
    <row r="10328" spans="1:8" x14ac:dyDescent="0.25">
      <c r="A10328" s="1">
        <v>44526</v>
      </c>
      <c r="B10328">
        <v>158.90790000000001</v>
      </c>
      <c r="C10328">
        <v>159.78919999999999</v>
      </c>
      <c r="D10328">
        <v>155.71610000000001</v>
      </c>
      <c r="E10328">
        <v>156.16419999999999</v>
      </c>
      <c r="F10328">
        <v>76083252</v>
      </c>
      <c r="G10328">
        <v>1</v>
      </c>
      <c r="H10328">
        <f>applerevenue[[#This Row],[high]]-applerevenue[[#This Row],[low]]</f>
        <v>4.0730999999999824</v>
      </c>
    </row>
    <row r="10329" spans="1:8" x14ac:dyDescent="0.25">
      <c r="A10329" s="1">
        <v>44529</v>
      </c>
      <c r="B10329">
        <v>158.71369999999999</v>
      </c>
      <c r="C10329">
        <v>160.52619999999999</v>
      </c>
      <c r="D10329">
        <v>158.1362</v>
      </c>
      <c r="E10329">
        <v>159.58009999999999</v>
      </c>
      <c r="F10329">
        <v>87418284</v>
      </c>
      <c r="G10329">
        <v>0</v>
      </c>
      <c r="H10329">
        <f>applerevenue[[#This Row],[high]]-applerevenue[[#This Row],[low]]</f>
        <v>2.3899999999999864</v>
      </c>
    </row>
    <row r="10330" spans="1:8" x14ac:dyDescent="0.25">
      <c r="A10330" s="1">
        <v>44530</v>
      </c>
      <c r="B10330">
        <v>159.3262</v>
      </c>
      <c r="C10330">
        <v>164.83840000000001</v>
      </c>
      <c r="D10330">
        <v>159.26140000000001</v>
      </c>
      <c r="E10330">
        <v>164.61930000000001</v>
      </c>
      <c r="F10330">
        <v>169984434</v>
      </c>
      <c r="G10330">
        <v>0</v>
      </c>
      <c r="H10330">
        <f>applerevenue[[#This Row],[high]]-applerevenue[[#This Row],[low]]</f>
        <v>5.5769999999999982</v>
      </c>
    </row>
    <row r="10331" spans="1:8" x14ac:dyDescent="0.25">
      <c r="A10331" s="1">
        <v>44531</v>
      </c>
      <c r="B10331">
        <v>166.7903</v>
      </c>
      <c r="C10331">
        <v>169.59870000000001</v>
      </c>
      <c r="D10331">
        <v>163.85239999999999</v>
      </c>
      <c r="E10331">
        <v>164.09139999999999</v>
      </c>
      <c r="F10331">
        <v>148754266</v>
      </c>
      <c r="G10331">
        <v>1</v>
      </c>
      <c r="H10331">
        <f>applerevenue[[#This Row],[high]]-applerevenue[[#This Row],[low]]</f>
        <v>5.7463000000000193</v>
      </c>
    </row>
    <row r="10332" spans="1:8" x14ac:dyDescent="0.25">
      <c r="A10332" s="1">
        <v>44532</v>
      </c>
      <c r="B10332">
        <v>158.0813</v>
      </c>
      <c r="C10332">
        <v>163.52379999999999</v>
      </c>
      <c r="D10332">
        <v>157.15020000000001</v>
      </c>
      <c r="E10332">
        <v>163.0856</v>
      </c>
      <c r="F10332">
        <v>136341329</v>
      </c>
      <c r="G10332">
        <v>0</v>
      </c>
      <c r="H10332">
        <f>applerevenue[[#This Row],[high]]-applerevenue[[#This Row],[low]]</f>
        <v>6.3735999999999819</v>
      </c>
    </row>
    <row r="10333" spans="1:8" x14ac:dyDescent="0.25">
      <c r="A10333" s="1">
        <v>44533</v>
      </c>
      <c r="B10333">
        <v>163.34450000000001</v>
      </c>
      <c r="C10333">
        <v>164.2807</v>
      </c>
      <c r="D10333">
        <v>159.06219999999999</v>
      </c>
      <c r="E10333">
        <v>161.17349999999999</v>
      </c>
      <c r="F10333">
        <v>117715751</v>
      </c>
      <c r="G10333">
        <v>1</v>
      </c>
      <c r="H10333">
        <f>applerevenue[[#This Row],[high]]-applerevenue[[#This Row],[low]]</f>
        <v>5.2185000000000059</v>
      </c>
    </row>
    <row r="10334" spans="1:8" x14ac:dyDescent="0.25">
      <c r="A10334" s="1">
        <v>44536</v>
      </c>
      <c r="B10334">
        <v>163.61340000000001</v>
      </c>
      <c r="C10334">
        <v>167.1885</v>
      </c>
      <c r="D10334">
        <v>163.6035</v>
      </c>
      <c r="E10334">
        <v>164.63919999999999</v>
      </c>
      <c r="F10334">
        <v>106617239</v>
      </c>
      <c r="G10334">
        <v>0</v>
      </c>
      <c r="H10334">
        <f>applerevenue[[#This Row],[high]]-applerevenue[[#This Row],[low]]</f>
        <v>3.585000000000008</v>
      </c>
    </row>
    <row r="10335" spans="1:8" x14ac:dyDescent="0.25">
      <c r="A10335" s="1">
        <v>44537</v>
      </c>
      <c r="B10335">
        <v>168.3837</v>
      </c>
      <c r="C10335">
        <v>170.8734</v>
      </c>
      <c r="D10335">
        <v>167.64670000000001</v>
      </c>
      <c r="E10335">
        <v>170.4751</v>
      </c>
      <c r="F10335">
        <v>120405352</v>
      </c>
      <c r="G10335">
        <v>0</v>
      </c>
      <c r="H10335">
        <f>applerevenue[[#This Row],[high]]-applerevenue[[#This Row],[low]]</f>
        <v>3.2266999999999939</v>
      </c>
    </row>
    <row r="10336" spans="1:8" x14ac:dyDescent="0.25">
      <c r="A10336" s="1">
        <v>44538</v>
      </c>
      <c r="B10336">
        <v>171.4162</v>
      </c>
      <c r="C10336">
        <v>175.2354</v>
      </c>
      <c r="D10336">
        <v>169.99700000000001</v>
      </c>
      <c r="E10336">
        <v>174.35900000000001</v>
      </c>
      <c r="F10336">
        <v>116385861</v>
      </c>
      <c r="G10336">
        <v>0</v>
      </c>
      <c r="H10336">
        <f>applerevenue[[#This Row],[high]]-applerevenue[[#This Row],[low]]</f>
        <v>5.2383999999999844</v>
      </c>
    </row>
    <row r="10337" spans="1:8" x14ac:dyDescent="0.25">
      <c r="A10337" s="1">
        <v>44539</v>
      </c>
      <c r="B10337">
        <v>174.18969999999999</v>
      </c>
      <c r="C10337">
        <v>176.02209999999999</v>
      </c>
      <c r="D10337">
        <v>173.2038</v>
      </c>
      <c r="E10337">
        <v>173.84110000000001</v>
      </c>
      <c r="F10337">
        <v>108705546</v>
      </c>
      <c r="G10337">
        <v>1</v>
      </c>
      <c r="H10337">
        <f>applerevenue[[#This Row],[high]]-applerevenue[[#This Row],[low]]</f>
        <v>2.8182999999999936</v>
      </c>
    </row>
    <row r="10338" spans="1:8" x14ac:dyDescent="0.25">
      <c r="A10338" s="1">
        <v>44540</v>
      </c>
      <c r="B10338">
        <v>174.48349999999999</v>
      </c>
      <c r="C10338">
        <v>178.8903</v>
      </c>
      <c r="D10338">
        <v>173.97059999999999</v>
      </c>
      <c r="E10338">
        <v>178.71100000000001</v>
      </c>
      <c r="F10338">
        <v>112749865</v>
      </c>
      <c r="G10338">
        <v>0</v>
      </c>
      <c r="H10338">
        <f>applerevenue[[#This Row],[high]]-applerevenue[[#This Row],[low]]</f>
        <v>4.919700000000006</v>
      </c>
    </row>
    <row r="10339" spans="1:8" x14ac:dyDescent="0.25">
      <c r="A10339" s="1">
        <v>44543</v>
      </c>
      <c r="B10339">
        <v>180.3691</v>
      </c>
      <c r="C10339">
        <v>181.38</v>
      </c>
      <c r="D10339">
        <v>174.80709999999999</v>
      </c>
      <c r="E10339">
        <v>175.0163</v>
      </c>
      <c r="F10339">
        <v>150646373</v>
      </c>
      <c r="G10339">
        <v>1</v>
      </c>
      <c r="H10339">
        <f>applerevenue[[#This Row],[high]]-applerevenue[[#This Row],[low]]</f>
        <v>6.5729000000000042</v>
      </c>
    </row>
    <row r="10340" spans="1:8" x14ac:dyDescent="0.25">
      <c r="A10340" s="1">
        <v>44544</v>
      </c>
      <c r="B10340">
        <v>174.5283</v>
      </c>
      <c r="C10340">
        <v>177.00800000000001</v>
      </c>
      <c r="D10340">
        <v>171.5008</v>
      </c>
      <c r="E10340">
        <v>173.6121</v>
      </c>
      <c r="F10340">
        <v>132804392</v>
      </c>
      <c r="G10340">
        <v>1</v>
      </c>
      <c r="H10340">
        <f>applerevenue[[#This Row],[high]]-applerevenue[[#This Row],[low]]</f>
        <v>5.5072000000000116</v>
      </c>
    </row>
    <row r="10341" spans="1:8" x14ac:dyDescent="0.25">
      <c r="A10341" s="1">
        <v>44545</v>
      </c>
      <c r="B10341">
        <v>174.38890000000001</v>
      </c>
      <c r="C10341">
        <v>178.76079999999999</v>
      </c>
      <c r="D10341">
        <v>171.60120000000001</v>
      </c>
      <c r="E10341">
        <v>178.5616</v>
      </c>
      <c r="F10341">
        <v>124270351</v>
      </c>
      <c r="G10341">
        <v>0</v>
      </c>
      <c r="H10341">
        <f>applerevenue[[#This Row],[high]]-applerevenue[[#This Row],[low]]</f>
        <v>7.1595999999999833</v>
      </c>
    </row>
    <row r="10342" spans="1:8" x14ac:dyDescent="0.25">
      <c r="A10342" s="1">
        <v>44546</v>
      </c>
      <c r="B10342">
        <v>178.54169999999999</v>
      </c>
      <c r="C10342">
        <v>180.39400000000001</v>
      </c>
      <c r="D10342">
        <v>170.04679999999999</v>
      </c>
      <c r="E10342">
        <v>171.5506</v>
      </c>
      <c r="F10342">
        <v>148691636</v>
      </c>
      <c r="G10342">
        <v>1</v>
      </c>
      <c r="H10342">
        <f>applerevenue[[#This Row],[high]]-applerevenue[[#This Row],[low]]</f>
        <v>10.347200000000015</v>
      </c>
    </row>
    <row r="10343" spans="1:8" x14ac:dyDescent="0.25">
      <c r="A10343" s="1">
        <v>44547</v>
      </c>
      <c r="B10343">
        <v>169.2302</v>
      </c>
      <c r="C10343">
        <v>172.75559999999999</v>
      </c>
      <c r="D10343">
        <v>168.99119999999999</v>
      </c>
      <c r="E10343">
        <v>170.43520000000001</v>
      </c>
      <c r="F10343">
        <v>194409928</v>
      </c>
      <c r="G10343">
        <v>0</v>
      </c>
      <c r="H10343">
        <f>applerevenue[[#This Row],[high]]-applerevenue[[#This Row],[low]]</f>
        <v>3.7643999999999949</v>
      </c>
    </row>
    <row r="10344" spans="1:8" x14ac:dyDescent="0.25">
      <c r="A10344" s="1">
        <v>44550</v>
      </c>
      <c r="B10344">
        <v>167.58699999999999</v>
      </c>
      <c r="C10344">
        <v>169.8775</v>
      </c>
      <c r="D10344">
        <v>166.7704</v>
      </c>
      <c r="E10344">
        <v>169.05090000000001</v>
      </c>
      <c r="F10344">
        <v>105925359</v>
      </c>
      <c r="G10344">
        <v>0</v>
      </c>
      <c r="H10344">
        <f>applerevenue[[#This Row],[high]]-applerevenue[[#This Row],[low]]</f>
        <v>3.1071000000000026</v>
      </c>
    </row>
    <row r="10345" spans="1:8" x14ac:dyDescent="0.25">
      <c r="A10345" s="1">
        <v>44551</v>
      </c>
      <c r="B10345">
        <v>170.8485</v>
      </c>
      <c r="C10345">
        <v>172.48670000000001</v>
      </c>
      <c r="D10345">
        <v>168.42349999999999</v>
      </c>
      <c r="E10345">
        <v>172.27760000000001</v>
      </c>
      <c r="F10345">
        <v>85114809</v>
      </c>
      <c r="G10345">
        <v>0</v>
      </c>
      <c r="H10345">
        <f>applerevenue[[#This Row],[high]]-applerevenue[[#This Row],[low]]</f>
        <v>4.0632000000000232</v>
      </c>
    </row>
    <row r="10346" spans="1:8" x14ac:dyDescent="0.25">
      <c r="A10346" s="1">
        <v>44552</v>
      </c>
      <c r="B10346">
        <v>172.32740000000001</v>
      </c>
      <c r="C10346">
        <v>175.13579999999999</v>
      </c>
      <c r="D10346">
        <v>171.44110000000001</v>
      </c>
      <c r="E10346">
        <v>174.91669999999999</v>
      </c>
      <c r="F10346">
        <v>90665524</v>
      </c>
      <c r="G10346">
        <v>0</v>
      </c>
      <c r="H10346">
        <f>applerevenue[[#This Row],[high]]-applerevenue[[#This Row],[low]]</f>
        <v>3.6946999999999832</v>
      </c>
    </row>
    <row r="10347" spans="1:8" x14ac:dyDescent="0.25">
      <c r="A10347" s="1">
        <v>44553</v>
      </c>
      <c r="B10347">
        <v>175.1258</v>
      </c>
      <c r="C10347">
        <v>176.1216</v>
      </c>
      <c r="D10347">
        <v>174.54820000000001</v>
      </c>
      <c r="E10347">
        <v>175.554</v>
      </c>
      <c r="F10347">
        <v>68356567</v>
      </c>
      <c r="G10347">
        <v>0</v>
      </c>
      <c r="H10347">
        <f>applerevenue[[#This Row],[high]]-applerevenue[[#This Row],[low]]</f>
        <v>1.5733999999999924</v>
      </c>
    </row>
    <row r="10348" spans="1:8" x14ac:dyDescent="0.25">
      <c r="A10348" s="1">
        <v>44557</v>
      </c>
      <c r="B10348">
        <v>176.35570000000001</v>
      </c>
      <c r="C10348">
        <v>179.67699999999999</v>
      </c>
      <c r="D10348">
        <v>176.3408</v>
      </c>
      <c r="E10348">
        <v>179.5874</v>
      </c>
      <c r="F10348">
        <v>73003211</v>
      </c>
      <c r="G10348">
        <v>0</v>
      </c>
      <c r="H10348">
        <f>applerevenue[[#This Row],[high]]-applerevenue[[#This Row],[low]]</f>
        <v>3.336199999999991</v>
      </c>
    </row>
    <row r="10349" spans="1:8" x14ac:dyDescent="0.25">
      <c r="A10349" s="1">
        <v>44558</v>
      </c>
      <c r="B10349">
        <v>179.41810000000001</v>
      </c>
      <c r="C10349">
        <v>180.58330000000001</v>
      </c>
      <c r="D10349">
        <v>177.79480000000001</v>
      </c>
      <c r="E10349">
        <v>178.55170000000001</v>
      </c>
      <c r="F10349">
        <v>76892695</v>
      </c>
      <c r="G10349">
        <v>1</v>
      </c>
      <c r="H10349">
        <f>applerevenue[[#This Row],[high]]-applerevenue[[#This Row],[low]]</f>
        <v>2.7884999999999991</v>
      </c>
    </row>
    <row r="10350" spans="1:8" x14ac:dyDescent="0.25">
      <c r="A10350" s="1">
        <v>44559</v>
      </c>
      <c r="B10350">
        <v>178.5915</v>
      </c>
      <c r="C10350">
        <v>179.8861</v>
      </c>
      <c r="D10350">
        <v>177.40639999999999</v>
      </c>
      <c r="E10350">
        <v>178.6413</v>
      </c>
      <c r="F10350">
        <v>61073305</v>
      </c>
      <c r="G10350">
        <v>0</v>
      </c>
      <c r="H10350">
        <f>applerevenue[[#This Row],[high]]-applerevenue[[#This Row],[low]]</f>
        <v>2.4797000000000082</v>
      </c>
    </row>
    <row r="10351" spans="1:8" x14ac:dyDescent="0.25">
      <c r="A10351" s="1">
        <v>44560</v>
      </c>
      <c r="B10351">
        <v>178.73089999999999</v>
      </c>
      <c r="C10351">
        <v>179.82640000000001</v>
      </c>
      <c r="D10351">
        <v>177.35659999999999</v>
      </c>
      <c r="E10351">
        <v>177.46610000000001</v>
      </c>
      <c r="F10351">
        <v>59354351</v>
      </c>
      <c r="G10351">
        <v>1</v>
      </c>
      <c r="H10351">
        <f>applerevenue[[#This Row],[high]]-applerevenue[[#This Row],[low]]</f>
        <v>2.4698000000000206</v>
      </c>
    </row>
    <row r="10352" spans="1:8" x14ac:dyDescent="0.25">
      <c r="A10352" s="1">
        <v>44561</v>
      </c>
      <c r="B10352">
        <v>177.35159999999999</v>
      </c>
      <c r="C10352">
        <v>178.49189999999999</v>
      </c>
      <c r="D10352">
        <v>176.53</v>
      </c>
      <c r="E10352">
        <v>176.83869999999999</v>
      </c>
      <c r="F10352">
        <v>61661433</v>
      </c>
      <c r="G10352">
        <v>1</v>
      </c>
      <c r="H10352">
        <f>applerevenue[[#This Row],[high]]-applerevenue[[#This Row],[low]]</f>
        <v>1.9618999999999858</v>
      </c>
    </row>
    <row r="10353" spans="1:8" x14ac:dyDescent="0.25">
      <c r="A10353" s="1">
        <v>44564</v>
      </c>
      <c r="B10353">
        <v>177.0977</v>
      </c>
      <c r="C10353">
        <v>182.12690000000001</v>
      </c>
      <c r="D10353">
        <v>176.97819999999999</v>
      </c>
      <c r="E10353">
        <v>181.26050000000001</v>
      </c>
      <c r="F10353">
        <v>96490749</v>
      </c>
      <c r="G10353">
        <v>0</v>
      </c>
      <c r="H10353">
        <f>applerevenue[[#This Row],[high]]-applerevenue[[#This Row],[low]]</f>
        <v>5.1487000000000194</v>
      </c>
    </row>
    <row r="10354" spans="1:8" x14ac:dyDescent="0.25">
      <c r="A10354" s="1">
        <v>44565</v>
      </c>
      <c r="B10354">
        <v>181.87790000000001</v>
      </c>
      <c r="C10354">
        <v>182.1866</v>
      </c>
      <c r="D10354">
        <v>178.38239999999999</v>
      </c>
      <c r="E10354">
        <v>178.96</v>
      </c>
      <c r="F10354">
        <v>92663116</v>
      </c>
      <c r="G10354">
        <v>1</v>
      </c>
      <c r="H10354">
        <f>applerevenue[[#This Row],[high]]-applerevenue[[#This Row],[low]]</f>
        <v>3.8042000000000087</v>
      </c>
    </row>
    <row r="10355" spans="1:8" x14ac:dyDescent="0.25">
      <c r="A10355" s="1">
        <v>44566</v>
      </c>
      <c r="B10355">
        <v>178.87029999999999</v>
      </c>
      <c r="C10355">
        <v>179.428</v>
      </c>
      <c r="D10355">
        <v>173.92080000000001</v>
      </c>
      <c r="E10355">
        <v>174.1996</v>
      </c>
      <c r="F10355">
        <v>94031550</v>
      </c>
      <c r="G10355">
        <v>1</v>
      </c>
      <c r="H10355">
        <f>applerevenue[[#This Row],[high]]-applerevenue[[#This Row],[low]]</f>
        <v>5.5071999999999832</v>
      </c>
    </row>
    <row r="10356" spans="1:8" x14ac:dyDescent="0.25">
      <c r="A10356" s="1">
        <v>44567</v>
      </c>
      <c r="B10356">
        <v>171.9888</v>
      </c>
      <c r="C10356">
        <v>174.57810000000001</v>
      </c>
      <c r="D10356">
        <v>170.9332</v>
      </c>
      <c r="E10356">
        <v>171.29169999999999</v>
      </c>
      <c r="F10356">
        <v>95415144</v>
      </c>
      <c r="G10356">
        <v>1</v>
      </c>
      <c r="H10356">
        <f>applerevenue[[#This Row],[high]]-applerevenue[[#This Row],[low]]</f>
        <v>3.6449000000000069</v>
      </c>
    </row>
    <row r="10357" spans="1:8" x14ac:dyDescent="0.25">
      <c r="A10357" s="1">
        <v>44568</v>
      </c>
      <c r="B10357">
        <v>172.178</v>
      </c>
      <c r="C10357">
        <v>173.4229</v>
      </c>
      <c r="D10357">
        <v>170.32570000000001</v>
      </c>
      <c r="E10357">
        <v>171.46100000000001</v>
      </c>
      <c r="F10357">
        <v>85034450</v>
      </c>
      <c r="G10357">
        <v>1</v>
      </c>
      <c r="H10357">
        <f>applerevenue[[#This Row],[high]]-applerevenue[[#This Row],[low]]</f>
        <v>3.0971999999999866</v>
      </c>
    </row>
    <row r="10358" spans="1:8" x14ac:dyDescent="0.25">
      <c r="A10358" s="1">
        <v>44571</v>
      </c>
      <c r="B10358">
        <v>168.3837</v>
      </c>
      <c r="C10358">
        <v>171.78960000000001</v>
      </c>
      <c r="D10358">
        <v>167.47739999999999</v>
      </c>
      <c r="E10358">
        <v>171.48089999999999</v>
      </c>
      <c r="F10358">
        <v>103822290</v>
      </c>
      <c r="G10358">
        <v>0</v>
      </c>
      <c r="H10358">
        <f>applerevenue[[#This Row],[high]]-applerevenue[[#This Row],[low]]</f>
        <v>4.3122000000000185</v>
      </c>
    </row>
    <row r="10359" spans="1:8" x14ac:dyDescent="0.25">
      <c r="A10359" s="1">
        <v>44572</v>
      </c>
      <c r="B10359">
        <v>171.6104</v>
      </c>
      <c r="C10359">
        <v>174.45859999999999</v>
      </c>
      <c r="D10359">
        <v>170.1165</v>
      </c>
      <c r="E10359">
        <v>174.35900000000001</v>
      </c>
      <c r="F10359">
        <v>75937685</v>
      </c>
      <c r="G10359">
        <v>0</v>
      </c>
      <c r="H10359">
        <f>applerevenue[[#This Row],[high]]-applerevenue[[#This Row],[low]]</f>
        <v>4.3420999999999879</v>
      </c>
    </row>
    <row r="10360" spans="1:8" x14ac:dyDescent="0.25">
      <c r="A10360" s="1">
        <v>44573</v>
      </c>
      <c r="B10360">
        <v>175.3947</v>
      </c>
      <c r="C10360">
        <v>176.4503</v>
      </c>
      <c r="D10360">
        <v>174.1001</v>
      </c>
      <c r="E10360">
        <v>174.80709999999999</v>
      </c>
      <c r="F10360">
        <v>72793796</v>
      </c>
      <c r="G10360">
        <v>1</v>
      </c>
      <c r="H10360">
        <f>applerevenue[[#This Row],[high]]-applerevenue[[#This Row],[low]]</f>
        <v>2.350200000000001</v>
      </c>
    </row>
    <row r="10361" spans="1:8" x14ac:dyDescent="0.25">
      <c r="A10361" s="1">
        <v>44574</v>
      </c>
      <c r="B10361">
        <v>175.05609999999999</v>
      </c>
      <c r="C10361">
        <v>175.89259999999999</v>
      </c>
      <c r="D10361">
        <v>171.08250000000001</v>
      </c>
      <c r="E10361">
        <v>171.48089999999999</v>
      </c>
      <c r="F10361">
        <v>82273231</v>
      </c>
      <c r="G10361">
        <v>1</v>
      </c>
      <c r="H10361">
        <f>applerevenue[[#This Row],[high]]-applerevenue[[#This Row],[low]]</f>
        <v>4.8100999999999772</v>
      </c>
    </row>
    <row r="10362" spans="1:8" x14ac:dyDescent="0.25">
      <c r="A10362" s="1">
        <v>44575</v>
      </c>
      <c r="B10362">
        <v>170.6344</v>
      </c>
      <c r="C10362">
        <v>173.0643</v>
      </c>
      <c r="D10362">
        <v>170.3854</v>
      </c>
      <c r="E10362">
        <v>172.35730000000001</v>
      </c>
      <c r="F10362">
        <v>80440780</v>
      </c>
      <c r="G10362">
        <v>0</v>
      </c>
      <c r="H10362">
        <f>applerevenue[[#This Row],[high]]-applerevenue[[#This Row],[low]]</f>
        <v>2.6788999999999987</v>
      </c>
    </row>
    <row r="10363" spans="1:8" x14ac:dyDescent="0.25">
      <c r="A10363" s="1">
        <v>44579</v>
      </c>
      <c r="B10363">
        <v>170.80369999999999</v>
      </c>
      <c r="C10363">
        <v>171.8295</v>
      </c>
      <c r="D10363">
        <v>168.70740000000001</v>
      </c>
      <c r="E10363">
        <v>169.10069999999999</v>
      </c>
      <c r="F10363">
        <v>90500236</v>
      </c>
      <c r="G10363">
        <v>1</v>
      </c>
      <c r="H10363">
        <f>applerevenue[[#This Row],[high]]-applerevenue[[#This Row],[low]]</f>
        <v>3.122099999999989</v>
      </c>
    </row>
    <row r="10364" spans="1:8" x14ac:dyDescent="0.25">
      <c r="A10364" s="1">
        <v>44580</v>
      </c>
      <c r="B10364">
        <v>169.29990000000001</v>
      </c>
      <c r="C10364">
        <v>170.37549999999999</v>
      </c>
      <c r="D10364">
        <v>165.25659999999999</v>
      </c>
      <c r="E10364">
        <v>165.5454</v>
      </c>
      <c r="F10364">
        <v>92914792</v>
      </c>
      <c r="G10364">
        <v>1</v>
      </c>
      <c r="H10364">
        <f>applerevenue[[#This Row],[high]]-applerevenue[[#This Row],[low]]</f>
        <v>5.1188999999999965</v>
      </c>
    </row>
    <row r="10365" spans="1:8" x14ac:dyDescent="0.25">
      <c r="A10365" s="1">
        <v>44581</v>
      </c>
      <c r="B10365">
        <v>166.29230000000001</v>
      </c>
      <c r="C10365">
        <v>168.9812</v>
      </c>
      <c r="D10365">
        <v>163.50389999999999</v>
      </c>
      <c r="E10365">
        <v>163.83250000000001</v>
      </c>
      <c r="F10365">
        <v>91673327</v>
      </c>
      <c r="G10365">
        <v>1</v>
      </c>
      <c r="H10365">
        <f>applerevenue[[#This Row],[high]]-applerevenue[[#This Row],[low]]</f>
        <v>5.4773000000000138</v>
      </c>
    </row>
    <row r="10366" spans="1:8" x14ac:dyDescent="0.25">
      <c r="A10366" s="1">
        <v>44582</v>
      </c>
      <c r="B10366">
        <v>163.7379</v>
      </c>
      <c r="C10366">
        <v>165.64500000000001</v>
      </c>
      <c r="D10366">
        <v>161.63159999999999</v>
      </c>
      <c r="E10366">
        <v>161.74119999999999</v>
      </c>
      <c r="F10366">
        <v>121664716</v>
      </c>
      <c r="G10366">
        <v>1</v>
      </c>
      <c r="H10366">
        <f>applerevenue[[#This Row],[high]]-applerevenue[[#This Row],[low]]</f>
        <v>4.0134000000000185</v>
      </c>
    </row>
    <row r="10367" spans="1:8" x14ac:dyDescent="0.25">
      <c r="A10367" s="1">
        <v>44585</v>
      </c>
      <c r="B10367">
        <v>159.36099999999999</v>
      </c>
      <c r="C10367">
        <v>161.63159999999999</v>
      </c>
      <c r="D10367">
        <v>154.06290000000001</v>
      </c>
      <c r="E10367">
        <v>160.95439999999999</v>
      </c>
      <c r="F10367">
        <v>161418376</v>
      </c>
      <c r="G10367">
        <v>0</v>
      </c>
      <c r="H10367">
        <f>applerevenue[[#This Row],[high]]-applerevenue[[#This Row],[low]]</f>
        <v>7.5686999999999784</v>
      </c>
    </row>
    <row r="10368" spans="1:8" x14ac:dyDescent="0.25">
      <c r="A10368" s="1">
        <v>44586</v>
      </c>
      <c r="B10368">
        <v>158.3253</v>
      </c>
      <c r="C10368">
        <v>162.08969999999999</v>
      </c>
      <c r="D10368">
        <v>156.3734</v>
      </c>
      <c r="E10368">
        <v>159.12200000000001</v>
      </c>
      <c r="F10368">
        <v>112684500</v>
      </c>
      <c r="G10368">
        <v>0</v>
      </c>
      <c r="H10368">
        <f>applerevenue[[#This Row],[high]]-applerevenue[[#This Row],[low]]</f>
        <v>5.7162999999999897</v>
      </c>
    </row>
    <row r="10369" spans="1:8" x14ac:dyDescent="0.25">
      <c r="A10369" s="1">
        <v>44587</v>
      </c>
      <c r="B10369">
        <v>162.82669999999999</v>
      </c>
      <c r="C10369">
        <v>163.7124</v>
      </c>
      <c r="D10369">
        <v>157.17009999999999</v>
      </c>
      <c r="E10369">
        <v>159.0324</v>
      </c>
      <c r="F10369">
        <v>107673206</v>
      </c>
      <c r="G10369">
        <v>1</v>
      </c>
      <c r="H10369">
        <f>applerevenue[[#This Row],[high]]-applerevenue[[#This Row],[low]]</f>
        <v>6.5423000000000116</v>
      </c>
    </row>
    <row r="10370" spans="1:8" x14ac:dyDescent="0.25">
      <c r="A10370" s="1">
        <v>44588</v>
      </c>
      <c r="B10370">
        <v>161.78100000000001</v>
      </c>
      <c r="C10370">
        <v>163.1653</v>
      </c>
      <c r="D10370">
        <v>157.62819999999999</v>
      </c>
      <c r="E10370">
        <v>158.5643</v>
      </c>
      <c r="F10370">
        <v>108389363</v>
      </c>
      <c r="G10370">
        <v>1</v>
      </c>
      <c r="H10370">
        <f>applerevenue[[#This Row],[high]]-applerevenue[[#This Row],[low]]</f>
        <v>5.5371000000000095</v>
      </c>
    </row>
    <row r="10371" spans="1:8" x14ac:dyDescent="0.25">
      <c r="A10371" s="1">
        <v>44589</v>
      </c>
      <c r="B10371">
        <v>165.02760000000001</v>
      </c>
      <c r="C10371">
        <v>169.64850000000001</v>
      </c>
      <c r="D10371">
        <v>162.12960000000001</v>
      </c>
      <c r="E10371">
        <v>169.62860000000001</v>
      </c>
      <c r="F10371">
        <v>175205170</v>
      </c>
      <c r="G10371">
        <v>0</v>
      </c>
      <c r="H10371">
        <f>applerevenue[[#This Row],[high]]-applerevenue[[#This Row],[low]]</f>
        <v>7.5189000000000021</v>
      </c>
    </row>
    <row r="10372" spans="1:8" x14ac:dyDescent="0.25">
      <c r="A10372" s="1">
        <v>44592</v>
      </c>
      <c r="B10372">
        <v>169.45930000000001</v>
      </c>
      <c r="C10372">
        <v>174.27930000000001</v>
      </c>
      <c r="D10372">
        <v>168.81190000000001</v>
      </c>
      <c r="E10372">
        <v>174.06020000000001</v>
      </c>
      <c r="F10372">
        <v>114773499</v>
      </c>
      <c r="G10372">
        <v>0</v>
      </c>
      <c r="H10372">
        <f>applerevenue[[#This Row],[high]]-applerevenue[[#This Row],[low]]</f>
        <v>5.4673999999999978</v>
      </c>
    </row>
    <row r="10373" spans="1:8" x14ac:dyDescent="0.25">
      <c r="A10373" s="1">
        <v>44593</v>
      </c>
      <c r="B10373">
        <v>173.29339999999999</v>
      </c>
      <c r="C10373">
        <v>174.12</v>
      </c>
      <c r="D10373">
        <v>171.60040000000001</v>
      </c>
      <c r="E10373">
        <v>173.89089999999999</v>
      </c>
      <c r="F10373">
        <v>85300875</v>
      </c>
      <c r="G10373">
        <v>0</v>
      </c>
      <c r="H10373">
        <f>applerevenue[[#This Row],[high]]-applerevenue[[#This Row],[low]]</f>
        <v>2.519599999999997</v>
      </c>
    </row>
    <row r="10374" spans="1:8" x14ac:dyDescent="0.25">
      <c r="A10374" s="1">
        <v>44594</v>
      </c>
      <c r="B10374">
        <v>174.02539999999999</v>
      </c>
      <c r="C10374">
        <v>175.1557</v>
      </c>
      <c r="D10374">
        <v>172.61619999999999</v>
      </c>
      <c r="E10374">
        <v>175.11590000000001</v>
      </c>
      <c r="F10374">
        <v>76403783</v>
      </c>
      <c r="G10374">
        <v>0</v>
      </c>
      <c r="H10374">
        <f>applerevenue[[#This Row],[high]]-applerevenue[[#This Row],[low]]</f>
        <v>2.5395000000000039</v>
      </c>
    </row>
    <row r="10375" spans="1:8" x14ac:dyDescent="0.25">
      <c r="A10375" s="1">
        <v>44595</v>
      </c>
      <c r="B10375">
        <v>173.76150000000001</v>
      </c>
      <c r="C10375">
        <v>175.51410000000001</v>
      </c>
      <c r="D10375">
        <v>171.41120000000001</v>
      </c>
      <c r="E10375">
        <v>172.18799999999999</v>
      </c>
      <c r="F10375">
        <v>86758023</v>
      </c>
      <c r="G10375">
        <v>1</v>
      </c>
      <c r="H10375">
        <f>applerevenue[[#This Row],[high]]-applerevenue[[#This Row],[low]]</f>
        <v>4.1029000000000053</v>
      </c>
    </row>
    <row r="10376" spans="1:8" x14ac:dyDescent="0.25">
      <c r="A10376" s="1">
        <v>44596</v>
      </c>
      <c r="B10376">
        <v>171.19120000000001</v>
      </c>
      <c r="C10376">
        <v>173.60429999999999</v>
      </c>
      <c r="D10376">
        <v>170.19399999999999</v>
      </c>
      <c r="E10376">
        <v>171.89920000000001</v>
      </c>
      <c r="F10376">
        <v>82465400</v>
      </c>
      <c r="G10376">
        <v>0</v>
      </c>
      <c r="H10376">
        <f>applerevenue[[#This Row],[high]]-applerevenue[[#This Row],[low]]</f>
        <v>3.4103000000000065</v>
      </c>
    </row>
    <row r="10377" spans="1:8" x14ac:dyDescent="0.25">
      <c r="A10377" s="1">
        <v>44599</v>
      </c>
      <c r="B10377">
        <v>172.36779999999999</v>
      </c>
      <c r="C10377">
        <v>173.45050000000001</v>
      </c>
      <c r="D10377">
        <v>170.4633</v>
      </c>
      <c r="E10377">
        <v>171.1712</v>
      </c>
      <c r="F10377">
        <v>72835504</v>
      </c>
      <c r="G10377">
        <v>1</v>
      </c>
      <c r="H10377">
        <f>applerevenue[[#This Row],[high]]-applerevenue[[#This Row],[low]]</f>
        <v>2.9872000000000014</v>
      </c>
    </row>
    <row r="10378" spans="1:8" x14ac:dyDescent="0.25">
      <c r="A10378" s="1">
        <v>44600</v>
      </c>
      <c r="B10378">
        <v>171.24100000000001</v>
      </c>
      <c r="C10378">
        <v>174.85069999999999</v>
      </c>
      <c r="D10378">
        <v>170.9419</v>
      </c>
      <c r="E10378">
        <v>174.3322</v>
      </c>
      <c r="F10378">
        <v>73442183</v>
      </c>
      <c r="G10378">
        <v>0</v>
      </c>
      <c r="H10378">
        <f>applerevenue[[#This Row],[high]]-applerevenue[[#This Row],[low]]</f>
        <v>3.9087999999999852</v>
      </c>
    </row>
    <row r="10379" spans="1:8" x14ac:dyDescent="0.25">
      <c r="A10379" s="1">
        <v>44601</v>
      </c>
      <c r="B10379">
        <v>175.5487</v>
      </c>
      <c r="C10379">
        <v>176.14699999999999</v>
      </c>
      <c r="D10379">
        <v>174.40199999999999</v>
      </c>
      <c r="E10379">
        <v>175.77809999999999</v>
      </c>
      <c r="F10379">
        <v>66537400</v>
      </c>
      <c r="G10379">
        <v>0</v>
      </c>
      <c r="H10379">
        <f>applerevenue[[#This Row],[high]]-applerevenue[[#This Row],[low]]</f>
        <v>1.7450000000000045</v>
      </c>
    </row>
    <row r="10380" spans="1:8" x14ac:dyDescent="0.25">
      <c r="A10380" s="1">
        <v>44602</v>
      </c>
      <c r="B10380">
        <v>173.64420000000001</v>
      </c>
      <c r="C10380">
        <v>174.9804</v>
      </c>
      <c r="D10380">
        <v>171.0616</v>
      </c>
      <c r="E10380">
        <v>171.62989999999999</v>
      </c>
      <c r="F10380">
        <v>88016443</v>
      </c>
      <c r="G10380">
        <v>1</v>
      </c>
      <c r="H10380">
        <f>applerevenue[[#This Row],[high]]-applerevenue[[#This Row],[low]]</f>
        <v>3.9188000000000045</v>
      </c>
    </row>
    <row r="10381" spans="1:8" x14ac:dyDescent="0.25">
      <c r="A10381" s="1">
        <v>44603</v>
      </c>
      <c r="B10381">
        <v>171.83930000000001</v>
      </c>
      <c r="C10381">
        <v>172.5872</v>
      </c>
      <c r="D10381">
        <v>167.5615</v>
      </c>
      <c r="E10381">
        <v>168.15979999999999</v>
      </c>
      <c r="F10381">
        <v>93223832</v>
      </c>
      <c r="G10381">
        <v>1</v>
      </c>
      <c r="H10381">
        <f>applerevenue[[#This Row],[high]]-applerevenue[[#This Row],[low]]</f>
        <v>5.0257000000000005</v>
      </c>
    </row>
    <row r="10382" spans="1:8" x14ac:dyDescent="0.25">
      <c r="A10382" s="1">
        <v>44606</v>
      </c>
      <c r="B10382">
        <v>166.89349999999999</v>
      </c>
      <c r="C10382">
        <v>169.09719999999999</v>
      </c>
      <c r="D10382">
        <v>166.08580000000001</v>
      </c>
      <c r="E10382">
        <v>168.39920000000001</v>
      </c>
      <c r="F10382">
        <v>85987949</v>
      </c>
      <c r="G10382">
        <v>0</v>
      </c>
      <c r="H10382">
        <f>applerevenue[[#This Row],[high]]-applerevenue[[#This Row],[low]]</f>
        <v>3.0113999999999805</v>
      </c>
    </row>
    <row r="10383" spans="1:8" x14ac:dyDescent="0.25">
      <c r="A10383" s="1">
        <v>44607</v>
      </c>
      <c r="B10383">
        <v>170.48320000000001</v>
      </c>
      <c r="C10383">
        <v>172.45760000000001</v>
      </c>
      <c r="D10383">
        <v>169.7653</v>
      </c>
      <c r="E10383">
        <v>172.298</v>
      </c>
      <c r="F10383">
        <v>62467548</v>
      </c>
      <c r="G10383">
        <v>0</v>
      </c>
      <c r="H10383">
        <f>applerevenue[[#This Row],[high]]-applerevenue[[#This Row],[low]]</f>
        <v>2.6923000000000172</v>
      </c>
    </row>
    <row r="10384" spans="1:8" x14ac:dyDescent="0.25">
      <c r="A10384" s="1">
        <v>44608</v>
      </c>
      <c r="B10384">
        <v>171.36070000000001</v>
      </c>
      <c r="C10384">
        <v>172.84649999999999</v>
      </c>
      <c r="D10384">
        <v>169.5658</v>
      </c>
      <c r="E10384">
        <v>172.05869999999999</v>
      </c>
      <c r="F10384">
        <v>61077508</v>
      </c>
      <c r="G10384">
        <v>0</v>
      </c>
      <c r="H10384">
        <f>applerevenue[[#This Row],[high]]-applerevenue[[#This Row],[low]]</f>
        <v>3.280699999999996</v>
      </c>
    </row>
    <row r="10385" spans="1:8" x14ac:dyDescent="0.25">
      <c r="A10385" s="1">
        <v>44609</v>
      </c>
      <c r="B10385">
        <v>170.54300000000001</v>
      </c>
      <c r="C10385">
        <v>171.4205</v>
      </c>
      <c r="D10385">
        <v>167.99029999999999</v>
      </c>
      <c r="E10385">
        <v>168.39920000000001</v>
      </c>
      <c r="F10385">
        <v>69229966</v>
      </c>
      <c r="G10385">
        <v>1</v>
      </c>
      <c r="H10385">
        <f>applerevenue[[#This Row],[high]]-applerevenue[[#This Row],[low]]</f>
        <v>3.4302000000000135</v>
      </c>
    </row>
    <row r="10386" spans="1:8" x14ac:dyDescent="0.25">
      <c r="A10386" s="1">
        <v>44610</v>
      </c>
      <c r="B10386">
        <v>169.3365</v>
      </c>
      <c r="C10386">
        <v>170.0557</v>
      </c>
      <c r="D10386">
        <v>165.71680000000001</v>
      </c>
      <c r="E10386">
        <v>166.8237</v>
      </c>
      <c r="F10386">
        <v>82772674</v>
      </c>
      <c r="G10386">
        <v>1</v>
      </c>
      <c r="H10386">
        <f>applerevenue[[#This Row],[high]]-applerevenue[[#This Row],[low]]</f>
        <v>4.3388999999999953</v>
      </c>
    </row>
    <row r="10387" spans="1:8" x14ac:dyDescent="0.25">
      <c r="A10387" s="1">
        <v>44614</v>
      </c>
      <c r="B10387">
        <v>164.5103</v>
      </c>
      <c r="C10387">
        <v>166.21539999999999</v>
      </c>
      <c r="D10387">
        <v>161.6883</v>
      </c>
      <c r="E10387">
        <v>163.85210000000001</v>
      </c>
      <c r="F10387">
        <v>90457637</v>
      </c>
      <c r="G10387">
        <v>1</v>
      </c>
      <c r="H10387">
        <f>applerevenue[[#This Row],[high]]-applerevenue[[#This Row],[low]]</f>
        <v>4.5270999999999901</v>
      </c>
    </row>
    <row r="10388" spans="1:8" x14ac:dyDescent="0.25">
      <c r="A10388" s="1">
        <v>44615</v>
      </c>
      <c r="B10388">
        <v>165.06870000000001</v>
      </c>
      <c r="C10388">
        <v>165.67689999999999</v>
      </c>
      <c r="D10388">
        <v>159.29519999999999</v>
      </c>
      <c r="E10388">
        <v>159.61420000000001</v>
      </c>
      <c r="F10388">
        <v>88340259</v>
      </c>
      <c r="G10388">
        <v>1</v>
      </c>
      <c r="H10388">
        <f>applerevenue[[#This Row],[high]]-applerevenue[[#This Row],[low]]</f>
        <v>6.381699999999995</v>
      </c>
    </row>
    <row r="10389" spans="1:8" x14ac:dyDescent="0.25">
      <c r="A10389" s="1">
        <v>44616</v>
      </c>
      <c r="B10389">
        <v>152.1456</v>
      </c>
      <c r="C10389">
        <v>162.38630000000001</v>
      </c>
      <c r="D10389">
        <v>151.56720000000001</v>
      </c>
      <c r="E10389">
        <v>162.2766</v>
      </c>
      <c r="F10389">
        <v>140071076</v>
      </c>
      <c r="G10389">
        <v>0</v>
      </c>
      <c r="H10389">
        <f>applerevenue[[#This Row],[high]]-applerevenue[[#This Row],[low]]</f>
        <v>10.819099999999992</v>
      </c>
    </row>
    <row r="10390" spans="1:8" x14ac:dyDescent="0.25">
      <c r="A10390" s="1">
        <v>44617</v>
      </c>
      <c r="B10390">
        <v>163.37350000000001</v>
      </c>
      <c r="C10390">
        <v>164.6499</v>
      </c>
      <c r="D10390">
        <v>160.41579999999999</v>
      </c>
      <c r="E10390">
        <v>164.38059999999999</v>
      </c>
      <c r="F10390">
        <v>90836505</v>
      </c>
      <c r="G10390">
        <v>0</v>
      </c>
      <c r="H10390">
        <f>applerevenue[[#This Row],[high]]-applerevenue[[#This Row],[low]]</f>
        <v>4.2341000000000122</v>
      </c>
    </row>
    <row r="10391" spans="1:8" x14ac:dyDescent="0.25">
      <c r="A10391" s="1">
        <v>44620</v>
      </c>
      <c r="B10391">
        <v>162.59569999999999</v>
      </c>
      <c r="C10391">
        <v>164.94900000000001</v>
      </c>
      <c r="D10391">
        <v>161.9675</v>
      </c>
      <c r="E10391">
        <v>164.6499</v>
      </c>
      <c r="F10391">
        <v>92550987</v>
      </c>
      <c r="G10391">
        <v>0</v>
      </c>
      <c r="H10391">
        <f>applerevenue[[#This Row],[high]]-applerevenue[[#This Row],[low]]</f>
        <v>2.9815000000000111</v>
      </c>
    </row>
    <row r="10392" spans="1:8" x14ac:dyDescent="0.25">
      <c r="A10392" s="1">
        <v>44621</v>
      </c>
      <c r="B10392">
        <v>164.2261</v>
      </c>
      <c r="C10392">
        <v>166.12559999999999</v>
      </c>
      <c r="D10392">
        <v>161.50880000000001</v>
      </c>
      <c r="E10392">
        <v>162.7353</v>
      </c>
      <c r="F10392">
        <v>83063644</v>
      </c>
      <c r="G10392">
        <v>1</v>
      </c>
      <c r="H10392">
        <f>applerevenue[[#This Row],[high]]-applerevenue[[#This Row],[low]]</f>
        <v>4.6167999999999836</v>
      </c>
    </row>
    <row r="10393" spans="1:8" x14ac:dyDescent="0.25">
      <c r="A10393" s="1">
        <v>44622</v>
      </c>
      <c r="B10393">
        <v>163.92189999999999</v>
      </c>
      <c r="C10393">
        <v>166.8835</v>
      </c>
      <c r="D10393">
        <v>162.48599999999999</v>
      </c>
      <c r="E10393">
        <v>166.08580000000001</v>
      </c>
      <c r="F10393">
        <v>79505054</v>
      </c>
      <c r="G10393">
        <v>0</v>
      </c>
      <c r="H10393">
        <f>applerevenue[[#This Row],[high]]-applerevenue[[#This Row],[low]]</f>
        <v>4.397500000000008</v>
      </c>
    </row>
    <row r="10394" spans="1:8" x14ac:dyDescent="0.25">
      <c r="A10394" s="1">
        <v>44623</v>
      </c>
      <c r="B10394">
        <v>167.99029999999999</v>
      </c>
      <c r="C10394">
        <v>168.42910000000001</v>
      </c>
      <c r="D10394">
        <v>165.07859999999999</v>
      </c>
      <c r="E10394">
        <v>165.7567</v>
      </c>
      <c r="F10394">
        <v>75286261</v>
      </c>
      <c r="G10394">
        <v>1</v>
      </c>
      <c r="H10394">
        <f>applerevenue[[#This Row],[high]]-applerevenue[[#This Row],[low]]</f>
        <v>3.3505000000000109</v>
      </c>
    </row>
    <row r="10395" spans="1:8" x14ac:dyDescent="0.25">
      <c r="A10395" s="1">
        <v>44624</v>
      </c>
      <c r="B10395">
        <v>164.02170000000001</v>
      </c>
      <c r="C10395">
        <v>165.07859999999999</v>
      </c>
      <c r="D10395">
        <v>161.63849999999999</v>
      </c>
      <c r="E10395">
        <v>162.7054</v>
      </c>
      <c r="F10395">
        <v>83212402</v>
      </c>
      <c r="G10395">
        <v>1</v>
      </c>
      <c r="H10395">
        <f>applerevenue[[#This Row],[high]]-applerevenue[[#This Row],[low]]</f>
        <v>3.440100000000001</v>
      </c>
    </row>
    <row r="10396" spans="1:8" x14ac:dyDescent="0.25">
      <c r="A10396" s="1">
        <v>44627</v>
      </c>
      <c r="B10396">
        <v>162.89490000000001</v>
      </c>
      <c r="C10396">
        <v>164.55009999999999</v>
      </c>
      <c r="D10396">
        <v>158.5872</v>
      </c>
      <c r="E10396">
        <v>158.84639999999999</v>
      </c>
      <c r="F10396">
        <v>95869645</v>
      </c>
      <c r="G10396">
        <v>1</v>
      </c>
      <c r="H10396">
        <f>applerevenue[[#This Row],[high]]-applerevenue[[#This Row],[low]]</f>
        <v>5.9628999999999905</v>
      </c>
    </row>
    <row r="10397" spans="1:8" x14ac:dyDescent="0.25">
      <c r="A10397" s="1">
        <v>44628</v>
      </c>
      <c r="B10397">
        <v>158.36779999999999</v>
      </c>
      <c r="C10397">
        <v>162.4162</v>
      </c>
      <c r="D10397">
        <v>155.35640000000001</v>
      </c>
      <c r="E10397">
        <v>156.99170000000001</v>
      </c>
      <c r="F10397">
        <v>129904038</v>
      </c>
      <c r="G10397">
        <v>1</v>
      </c>
      <c r="H10397">
        <f>applerevenue[[#This Row],[high]]-applerevenue[[#This Row],[low]]</f>
        <v>7.0597999999999956</v>
      </c>
    </row>
    <row r="10398" spans="1:8" x14ac:dyDescent="0.25">
      <c r="A10398" s="1">
        <v>44629</v>
      </c>
      <c r="B10398">
        <v>161.01519999999999</v>
      </c>
      <c r="C10398">
        <v>162.94470000000001</v>
      </c>
      <c r="D10398">
        <v>158.95609999999999</v>
      </c>
      <c r="E10398">
        <v>162.48599999999999</v>
      </c>
      <c r="F10398">
        <v>90204656</v>
      </c>
      <c r="G10398">
        <v>0</v>
      </c>
      <c r="H10398">
        <f>applerevenue[[#This Row],[high]]-applerevenue[[#This Row],[low]]</f>
        <v>3.9886000000000195</v>
      </c>
    </row>
    <row r="10399" spans="1:8" x14ac:dyDescent="0.25">
      <c r="A10399" s="1">
        <v>44630</v>
      </c>
      <c r="B10399">
        <v>159.7439</v>
      </c>
      <c r="C10399">
        <v>159.9333</v>
      </c>
      <c r="D10399">
        <v>155.5359</v>
      </c>
      <c r="E10399">
        <v>158.06870000000001</v>
      </c>
      <c r="F10399">
        <v>100465687</v>
      </c>
      <c r="G10399">
        <v>1</v>
      </c>
      <c r="H10399">
        <f>applerevenue[[#This Row],[high]]-applerevenue[[#This Row],[low]]</f>
        <v>4.3974000000000046</v>
      </c>
    </row>
    <row r="10400" spans="1:8" x14ac:dyDescent="0.25">
      <c r="A10400" s="1">
        <v>44631</v>
      </c>
      <c r="B10400">
        <v>158.47749999999999</v>
      </c>
      <c r="C10400">
        <v>158.82650000000001</v>
      </c>
      <c r="D10400">
        <v>154.06010000000001</v>
      </c>
      <c r="E10400">
        <v>154.2894</v>
      </c>
      <c r="F10400">
        <v>95715216</v>
      </c>
      <c r="G10400">
        <v>1</v>
      </c>
      <c r="H10400">
        <f>applerevenue[[#This Row],[high]]-applerevenue[[#This Row],[low]]</f>
        <v>4.7664000000000044</v>
      </c>
    </row>
    <row r="10401" spans="1:8" x14ac:dyDescent="0.25">
      <c r="A10401" s="1">
        <v>44634</v>
      </c>
      <c r="B10401">
        <v>151.0188</v>
      </c>
      <c r="C10401">
        <v>153.68119999999999</v>
      </c>
      <c r="D10401">
        <v>149.67259999999999</v>
      </c>
      <c r="E10401">
        <v>150.19110000000001</v>
      </c>
      <c r="F10401">
        <v>107612320</v>
      </c>
      <c r="G10401">
        <v>1</v>
      </c>
      <c r="H10401">
        <f>applerevenue[[#This Row],[high]]-applerevenue[[#This Row],[low]]</f>
        <v>4.0086000000000013</v>
      </c>
    </row>
    <row r="10402" spans="1:8" x14ac:dyDescent="0.25">
      <c r="A10402" s="1">
        <v>44635</v>
      </c>
      <c r="B10402">
        <v>150.47030000000001</v>
      </c>
      <c r="C10402">
        <v>155.12710000000001</v>
      </c>
      <c r="D10402">
        <v>149.95179999999999</v>
      </c>
      <c r="E10402">
        <v>154.64840000000001</v>
      </c>
      <c r="F10402">
        <v>91851992</v>
      </c>
      <c r="G10402">
        <v>0</v>
      </c>
      <c r="H10402">
        <f>applerevenue[[#This Row],[high]]-applerevenue[[#This Row],[low]]</f>
        <v>5.1753000000000213</v>
      </c>
    </row>
    <row r="10403" spans="1:8" x14ac:dyDescent="0.25">
      <c r="A10403" s="1">
        <v>44636</v>
      </c>
      <c r="B10403">
        <v>156.6028</v>
      </c>
      <c r="C10403">
        <v>159.5444</v>
      </c>
      <c r="D10403">
        <v>154.02019999999999</v>
      </c>
      <c r="E10403">
        <v>159.13560000000001</v>
      </c>
      <c r="F10403">
        <v>101030439</v>
      </c>
      <c r="G10403">
        <v>0</v>
      </c>
      <c r="H10403">
        <f>applerevenue[[#This Row],[high]]-applerevenue[[#This Row],[low]]</f>
        <v>5.5242000000000075</v>
      </c>
    </row>
    <row r="10404" spans="1:8" x14ac:dyDescent="0.25">
      <c r="A10404" s="1">
        <v>44637</v>
      </c>
      <c r="B10404">
        <v>158.1584</v>
      </c>
      <c r="C10404">
        <v>160.54159999999999</v>
      </c>
      <c r="D10404">
        <v>157.18119999999999</v>
      </c>
      <c r="E10404">
        <v>160.1627</v>
      </c>
      <c r="F10404">
        <v>74392384</v>
      </c>
      <c r="G10404">
        <v>0</v>
      </c>
      <c r="H10404">
        <f>applerevenue[[#This Row],[high]]-applerevenue[[#This Row],[low]]</f>
        <v>3.3603999999999985</v>
      </c>
    </row>
    <row r="10405" spans="1:8" x14ac:dyDescent="0.25">
      <c r="A10405" s="1">
        <v>44638</v>
      </c>
      <c r="B10405">
        <v>160.053</v>
      </c>
      <c r="C10405">
        <v>164.01169999999999</v>
      </c>
      <c r="D10405">
        <v>159.30510000000001</v>
      </c>
      <c r="E10405">
        <v>163.51310000000001</v>
      </c>
      <c r="F10405">
        <v>123247366</v>
      </c>
      <c r="G10405">
        <v>0</v>
      </c>
      <c r="H10405">
        <f>applerevenue[[#This Row],[high]]-applerevenue[[#This Row],[low]]</f>
        <v>4.7065999999999804</v>
      </c>
    </row>
    <row r="10406" spans="1:8" x14ac:dyDescent="0.25">
      <c r="A10406" s="1">
        <v>44641</v>
      </c>
      <c r="B10406">
        <v>163.0444</v>
      </c>
      <c r="C10406">
        <v>165.87639999999999</v>
      </c>
      <c r="D10406">
        <v>162.55090000000001</v>
      </c>
      <c r="E10406">
        <v>164.9091</v>
      </c>
      <c r="F10406">
        <v>89029269</v>
      </c>
      <c r="G10406">
        <v>0</v>
      </c>
      <c r="H10406">
        <f>applerevenue[[#This Row],[high]]-applerevenue[[#This Row],[low]]</f>
        <v>3.3254999999999768</v>
      </c>
    </row>
    <row r="10407" spans="1:8" x14ac:dyDescent="0.25">
      <c r="A10407" s="1">
        <v>44642</v>
      </c>
      <c r="B10407">
        <v>165.03880000000001</v>
      </c>
      <c r="C10407">
        <v>168.9376</v>
      </c>
      <c r="D10407">
        <v>164.44049999999999</v>
      </c>
      <c r="E10407">
        <v>168.33930000000001</v>
      </c>
      <c r="F10407">
        <v>81343431</v>
      </c>
      <c r="G10407">
        <v>0</v>
      </c>
      <c r="H10407">
        <f>applerevenue[[#This Row],[high]]-applerevenue[[#This Row],[low]]</f>
        <v>4.4971000000000174</v>
      </c>
    </row>
    <row r="10408" spans="1:8" x14ac:dyDescent="0.25">
      <c r="A10408" s="1">
        <v>44643</v>
      </c>
      <c r="B10408">
        <v>167.51169999999999</v>
      </c>
      <c r="C10408">
        <v>172.14850000000001</v>
      </c>
      <c r="D10408">
        <v>167.17269999999999</v>
      </c>
      <c r="E10408">
        <v>169.72540000000001</v>
      </c>
      <c r="F10408">
        <v>97142423</v>
      </c>
      <c r="G10408">
        <v>0</v>
      </c>
      <c r="H10408">
        <f>applerevenue[[#This Row],[high]]-applerevenue[[#This Row],[low]]</f>
        <v>4.9758000000000209</v>
      </c>
    </row>
    <row r="10409" spans="1:8" x14ac:dyDescent="0.25">
      <c r="A10409" s="1">
        <v>44644</v>
      </c>
      <c r="B10409">
        <v>170.5729</v>
      </c>
      <c r="C10409">
        <v>173.64420000000001</v>
      </c>
      <c r="D10409">
        <v>169.72540000000001</v>
      </c>
      <c r="E10409">
        <v>173.5744</v>
      </c>
      <c r="F10409">
        <v>89638657</v>
      </c>
      <c r="G10409">
        <v>0</v>
      </c>
      <c r="H10409">
        <f>applerevenue[[#This Row],[high]]-applerevenue[[#This Row],[low]]</f>
        <v>3.9188000000000045</v>
      </c>
    </row>
    <row r="10410" spans="1:8" x14ac:dyDescent="0.25">
      <c r="A10410" s="1">
        <v>44645</v>
      </c>
      <c r="B10410">
        <v>173.38489999999999</v>
      </c>
      <c r="C10410">
        <v>174.7809</v>
      </c>
      <c r="D10410">
        <v>172.25810000000001</v>
      </c>
      <c r="E10410">
        <v>174.2225</v>
      </c>
      <c r="F10410">
        <v>80281664</v>
      </c>
      <c r="G10410">
        <v>0</v>
      </c>
      <c r="H10410">
        <f>applerevenue[[#This Row],[high]]-applerevenue[[#This Row],[low]]</f>
        <v>2.5227999999999895</v>
      </c>
    </row>
    <row r="10411" spans="1:8" x14ac:dyDescent="0.25">
      <c r="A10411" s="1">
        <v>44648</v>
      </c>
      <c r="B10411">
        <v>171.6798</v>
      </c>
      <c r="C10411">
        <v>175.22970000000001</v>
      </c>
      <c r="D10411">
        <v>171.5103</v>
      </c>
      <c r="E10411">
        <v>175.1</v>
      </c>
      <c r="F10411">
        <v>90059845</v>
      </c>
      <c r="G10411">
        <v>0</v>
      </c>
      <c r="H10411">
        <f>applerevenue[[#This Row],[high]]-applerevenue[[#This Row],[low]]</f>
        <v>3.7194000000000074</v>
      </c>
    </row>
    <row r="10412" spans="1:8" x14ac:dyDescent="0.25">
      <c r="A10412" s="1">
        <v>44649</v>
      </c>
      <c r="B10412">
        <v>176.18690000000001</v>
      </c>
      <c r="C10412">
        <v>178.50030000000001</v>
      </c>
      <c r="D10412">
        <v>175.83789999999999</v>
      </c>
      <c r="E10412">
        <v>178.45050000000001</v>
      </c>
      <c r="F10412">
        <v>97849001</v>
      </c>
      <c r="G10412">
        <v>0</v>
      </c>
      <c r="H10412">
        <f>applerevenue[[#This Row],[high]]-applerevenue[[#This Row],[low]]</f>
        <v>2.6624000000000194</v>
      </c>
    </row>
    <row r="10413" spans="1:8" x14ac:dyDescent="0.25">
      <c r="A10413" s="1">
        <v>44650</v>
      </c>
      <c r="B10413">
        <v>178.04159999999999</v>
      </c>
      <c r="C10413">
        <v>179.0986</v>
      </c>
      <c r="D10413">
        <v>176.1969</v>
      </c>
      <c r="E10413">
        <v>177.2638</v>
      </c>
      <c r="F10413">
        <v>89592832</v>
      </c>
      <c r="G10413">
        <v>1</v>
      </c>
      <c r="H10413">
        <f>applerevenue[[#This Row],[high]]-applerevenue[[#This Row],[low]]</f>
        <v>2.9017000000000053</v>
      </c>
    </row>
    <row r="10414" spans="1:8" x14ac:dyDescent="0.25">
      <c r="A10414" s="1">
        <v>44651</v>
      </c>
      <c r="B10414">
        <v>177.33359999999999</v>
      </c>
      <c r="C10414">
        <v>177.5231</v>
      </c>
      <c r="D10414">
        <v>173.9034</v>
      </c>
      <c r="E10414">
        <v>174.11279999999999</v>
      </c>
      <c r="F10414">
        <v>99941081</v>
      </c>
      <c r="G10414">
        <v>1</v>
      </c>
      <c r="H10414">
        <f>applerevenue[[#This Row],[high]]-applerevenue[[#This Row],[low]]</f>
        <v>3.6196999999999946</v>
      </c>
    </row>
    <row r="10415" spans="1:8" x14ac:dyDescent="0.25">
      <c r="A10415" s="1">
        <v>44652</v>
      </c>
      <c r="B10415">
        <v>173.53450000000001</v>
      </c>
      <c r="C10415">
        <v>174.38210000000001</v>
      </c>
      <c r="D10415">
        <v>171.4504</v>
      </c>
      <c r="E10415">
        <v>173.81370000000001</v>
      </c>
      <c r="F10415">
        <v>75755805</v>
      </c>
      <c r="G10415">
        <v>0</v>
      </c>
      <c r="H10415">
        <f>applerevenue[[#This Row],[high]]-applerevenue[[#This Row],[low]]</f>
        <v>2.9317000000000064</v>
      </c>
    </row>
    <row r="10416" spans="1:8" x14ac:dyDescent="0.25">
      <c r="A10416" s="1">
        <v>44655</v>
      </c>
      <c r="B10416">
        <v>174.07300000000001</v>
      </c>
      <c r="C10416">
        <v>177.98179999999999</v>
      </c>
      <c r="D10416">
        <v>173.94329999999999</v>
      </c>
      <c r="E10416">
        <v>177.93190000000001</v>
      </c>
      <c r="F10416">
        <v>76204847</v>
      </c>
      <c r="G10416">
        <v>0</v>
      </c>
      <c r="H10416">
        <f>applerevenue[[#This Row],[high]]-applerevenue[[#This Row],[low]]</f>
        <v>4.0384999999999991</v>
      </c>
    </row>
    <row r="10417" spans="1:8" x14ac:dyDescent="0.25">
      <c r="A10417" s="1">
        <v>44656</v>
      </c>
      <c r="B10417">
        <v>176.99459999999999</v>
      </c>
      <c r="C10417">
        <v>177.79230000000001</v>
      </c>
      <c r="D10417">
        <v>173.91839999999999</v>
      </c>
      <c r="E10417">
        <v>174.5616</v>
      </c>
      <c r="F10417">
        <v>70902999</v>
      </c>
      <c r="G10417">
        <v>1</v>
      </c>
      <c r="H10417">
        <f>applerevenue[[#This Row],[high]]-applerevenue[[#This Row],[low]]</f>
        <v>3.8739000000000203</v>
      </c>
    </row>
    <row r="10418" spans="1:8" x14ac:dyDescent="0.25">
      <c r="A10418" s="1">
        <v>44657</v>
      </c>
      <c r="B10418">
        <v>171.86920000000001</v>
      </c>
      <c r="C10418">
        <v>173.13560000000001</v>
      </c>
      <c r="D10418">
        <v>169.6456</v>
      </c>
      <c r="E10418">
        <v>171.3408</v>
      </c>
      <c r="F10418">
        <v>88671014</v>
      </c>
      <c r="G10418">
        <v>1</v>
      </c>
      <c r="H10418">
        <f>applerevenue[[#This Row],[high]]-applerevenue[[#This Row],[low]]</f>
        <v>3.4900000000000091</v>
      </c>
    </row>
    <row r="10419" spans="1:8" x14ac:dyDescent="0.25">
      <c r="A10419" s="1">
        <v>44658</v>
      </c>
      <c r="B10419">
        <v>170.67269999999999</v>
      </c>
      <c r="C10419">
        <v>172.8664</v>
      </c>
      <c r="D10419">
        <v>169.3664</v>
      </c>
      <c r="E10419">
        <v>171.6499</v>
      </c>
      <c r="F10419">
        <v>74944496</v>
      </c>
      <c r="G10419">
        <v>0</v>
      </c>
      <c r="H10419">
        <f>applerevenue[[#This Row],[high]]-applerevenue[[#This Row],[low]]</f>
        <v>3.5</v>
      </c>
    </row>
    <row r="10420" spans="1:8" x14ac:dyDescent="0.25">
      <c r="A10420" s="1">
        <v>44659</v>
      </c>
      <c r="B10420">
        <v>171.29089999999999</v>
      </c>
      <c r="C10420">
        <v>171.29089999999999</v>
      </c>
      <c r="D10420">
        <v>168.7182</v>
      </c>
      <c r="E10420">
        <v>169.60570000000001</v>
      </c>
      <c r="F10420">
        <v>76189295</v>
      </c>
      <c r="G10420">
        <v>1</v>
      </c>
      <c r="H10420">
        <f>applerevenue[[#This Row],[high]]-applerevenue[[#This Row],[low]]</f>
        <v>2.5726999999999975</v>
      </c>
    </row>
    <row r="10421" spans="1:8" x14ac:dyDescent="0.25">
      <c r="A10421" s="1">
        <v>44662</v>
      </c>
      <c r="B10421">
        <v>168.2296</v>
      </c>
      <c r="C10421">
        <v>168.5487</v>
      </c>
      <c r="D10421">
        <v>165.02879999999999</v>
      </c>
      <c r="E10421">
        <v>165.27809999999999</v>
      </c>
      <c r="F10421">
        <v>71545073</v>
      </c>
      <c r="G10421">
        <v>1</v>
      </c>
      <c r="H10421">
        <f>applerevenue[[#This Row],[high]]-applerevenue[[#This Row],[low]]</f>
        <v>3.5199000000000069</v>
      </c>
    </row>
    <row r="10422" spans="1:8" x14ac:dyDescent="0.25">
      <c r="A10422" s="1">
        <v>44663</v>
      </c>
      <c r="B10422">
        <v>167.54159999999999</v>
      </c>
      <c r="C10422">
        <v>169.38630000000001</v>
      </c>
      <c r="D10422">
        <v>166.16550000000001</v>
      </c>
      <c r="E10422">
        <v>167.18260000000001</v>
      </c>
      <c r="F10422">
        <v>78986591</v>
      </c>
      <c r="G10422">
        <v>1</v>
      </c>
      <c r="H10422">
        <f>applerevenue[[#This Row],[high]]-applerevenue[[#This Row],[low]]</f>
        <v>3.220799999999997</v>
      </c>
    </row>
    <row r="10423" spans="1:8" x14ac:dyDescent="0.25">
      <c r="A10423" s="1">
        <v>44664</v>
      </c>
      <c r="B10423">
        <v>166.9134</v>
      </c>
      <c r="C10423">
        <v>170.553</v>
      </c>
      <c r="D10423">
        <v>166.29519999999999</v>
      </c>
      <c r="E10423">
        <v>169.91480000000001</v>
      </c>
      <c r="F10423">
        <v>70185112</v>
      </c>
      <c r="G10423">
        <v>0</v>
      </c>
      <c r="H10423">
        <f>applerevenue[[#This Row],[high]]-applerevenue[[#This Row],[low]]</f>
        <v>4.2578000000000031</v>
      </c>
    </row>
    <row r="10424" spans="1:8" x14ac:dyDescent="0.25">
      <c r="A10424" s="1">
        <v>44665</v>
      </c>
      <c r="B10424">
        <v>170.13419999999999</v>
      </c>
      <c r="C10424">
        <v>170.7824</v>
      </c>
      <c r="D10424">
        <v>164.5701</v>
      </c>
      <c r="E10424">
        <v>164.8194</v>
      </c>
      <c r="F10424">
        <v>75329376</v>
      </c>
      <c r="G10424">
        <v>1</v>
      </c>
      <c r="H10424">
        <f>applerevenue[[#This Row],[high]]-applerevenue[[#This Row],[low]]</f>
        <v>6.212299999999999</v>
      </c>
    </row>
    <row r="10425" spans="1:8" x14ac:dyDescent="0.25">
      <c r="A10425" s="1">
        <v>44669</v>
      </c>
      <c r="B10425">
        <v>163.45330000000001</v>
      </c>
      <c r="C10425">
        <v>166.1241</v>
      </c>
      <c r="D10425">
        <v>163.10429999999999</v>
      </c>
      <c r="E10425">
        <v>164.6</v>
      </c>
      <c r="F10425">
        <v>67372249</v>
      </c>
      <c r="G10425">
        <v>0</v>
      </c>
      <c r="H10425">
        <f>applerevenue[[#This Row],[high]]-applerevenue[[#This Row],[low]]</f>
        <v>3.0198000000000036</v>
      </c>
    </row>
    <row r="10426" spans="1:8" x14ac:dyDescent="0.25">
      <c r="A10426" s="1">
        <v>44670</v>
      </c>
      <c r="B10426">
        <v>164.55009999999999</v>
      </c>
      <c r="C10426">
        <v>167.34219999999999</v>
      </c>
      <c r="D10426">
        <v>163.44329999999999</v>
      </c>
      <c r="E10426">
        <v>166.92339999999999</v>
      </c>
      <c r="F10426">
        <v>67422765</v>
      </c>
      <c r="G10426">
        <v>0</v>
      </c>
      <c r="H10426">
        <f>applerevenue[[#This Row],[high]]-applerevenue[[#This Row],[low]]</f>
        <v>3.8988999999999976</v>
      </c>
    </row>
    <row r="10427" spans="1:8" x14ac:dyDescent="0.25">
      <c r="A10427" s="1">
        <v>44671</v>
      </c>
      <c r="B10427">
        <v>168.27950000000001</v>
      </c>
      <c r="C10427">
        <v>168.39920000000001</v>
      </c>
      <c r="D10427">
        <v>165.62710000000001</v>
      </c>
      <c r="E10427">
        <v>166.75389999999999</v>
      </c>
      <c r="F10427">
        <v>67718110</v>
      </c>
      <c r="G10427">
        <v>1</v>
      </c>
      <c r="H10427">
        <f>applerevenue[[#This Row],[high]]-applerevenue[[#This Row],[low]]</f>
        <v>2.7720999999999947</v>
      </c>
    </row>
    <row r="10428" spans="1:8" x14ac:dyDescent="0.25">
      <c r="A10428" s="1">
        <v>44672</v>
      </c>
      <c r="B10428">
        <v>168.42910000000001</v>
      </c>
      <c r="C10428">
        <v>171.04159999999999</v>
      </c>
      <c r="D10428">
        <v>165.4376</v>
      </c>
      <c r="E10428">
        <v>165.9462</v>
      </c>
      <c r="F10428">
        <v>86931211</v>
      </c>
      <c r="G10428">
        <v>1</v>
      </c>
      <c r="H10428">
        <f>applerevenue[[#This Row],[high]]-applerevenue[[#This Row],[low]]</f>
        <v>5.603999999999985</v>
      </c>
    </row>
    <row r="10429" spans="1:8" x14ac:dyDescent="0.25">
      <c r="A10429" s="1">
        <v>44673</v>
      </c>
      <c r="B10429">
        <v>165.98599999999999</v>
      </c>
      <c r="C10429">
        <v>167.39189999999999</v>
      </c>
      <c r="D10429">
        <v>161.0402</v>
      </c>
      <c r="E10429">
        <v>161.32929999999999</v>
      </c>
      <c r="F10429">
        <v>84168799</v>
      </c>
      <c r="G10429">
        <v>1</v>
      </c>
      <c r="H10429">
        <f>applerevenue[[#This Row],[high]]-applerevenue[[#This Row],[low]]</f>
        <v>6.3516999999999939</v>
      </c>
    </row>
    <row r="10430" spans="1:8" x14ac:dyDescent="0.25">
      <c r="A10430" s="1">
        <v>44676</v>
      </c>
      <c r="B10430">
        <v>160.66130000000001</v>
      </c>
      <c r="C10430">
        <v>162.7054</v>
      </c>
      <c r="D10430">
        <v>158.00880000000001</v>
      </c>
      <c r="E10430">
        <v>162.4162</v>
      </c>
      <c r="F10430">
        <v>95355796</v>
      </c>
      <c r="G10430">
        <v>0</v>
      </c>
      <c r="H10430">
        <f>applerevenue[[#This Row],[high]]-applerevenue[[#This Row],[low]]</f>
        <v>4.6965999999999894</v>
      </c>
    </row>
    <row r="10431" spans="1:8" x14ac:dyDescent="0.25">
      <c r="A10431" s="1">
        <v>44677</v>
      </c>
      <c r="B10431">
        <v>161.78800000000001</v>
      </c>
      <c r="C10431">
        <v>161.87780000000001</v>
      </c>
      <c r="D10431">
        <v>156.27379999999999</v>
      </c>
      <c r="E10431">
        <v>156.3536</v>
      </c>
      <c r="F10431">
        <v>94023694</v>
      </c>
      <c r="G10431">
        <v>1</v>
      </c>
      <c r="H10431">
        <f>applerevenue[[#This Row],[high]]-applerevenue[[#This Row],[low]]</f>
        <v>5.6040000000000134</v>
      </c>
    </row>
    <row r="10432" spans="1:8" x14ac:dyDescent="0.25">
      <c r="A10432" s="1">
        <v>44678</v>
      </c>
      <c r="B10432">
        <v>155.46610000000001</v>
      </c>
      <c r="C10432">
        <v>159.33500000000001</v>
      </c>
      <c r="D10432">
        <v>154.9376</v>
      </c>
      <c r="E10432">
        <v>156.1242</v>
      </c>
      <c r="F10432">
        <v>87210886</v>
      </c>
      <c r="G10432">
        <v>0</v>
      </c>
      <c r="H10432">
        <f>applerevenue[[#This Row],[high]]-applerevenue[[#This Row],[low]]</f>
        <v>4.3974000000000046</v>
      </c>
    </row>
    <row r="10433" spans="1:8" x14ac:dyDescent="0.25">
      <c r="A10433" s="1">
        <v>44679</v>
      </c>
      <c r="B10433">
        <v>158.79660000000001</v>
      </c>
      <c r="C10433">
        <v>164.04660000000001</v>
      </c>
      <c r="D10433">
        <v>158.47749999999999</v>
      </c>
      <c r="E10433">
        <v>163.17410000000001</v>
      </c>
      <c r="F10433">
        <v>115108073</v>
      </c>
      <c r="G10433">
        <v>0</v>
      </c>
      <c r="H10433">
        <f>applerevenue[[#This Row],[high]]-applerevenue[[#This Row],[low]]</f>
        <v>5.5691000000000201</v>
      </c>
    </row>
    <row r="10434" spans="1:8" x14ac:dyDescent="0.25">
      <c r="A10434" s="1">
        <v>44680</v>
      </c>
      <c r="B10434">
        <v>161.3792</v>
      </c>
      <c r="C10434">
        <v>165.7268</v>
      </c>
      <c r="D10434">
        <v>156.8023</v>
      </c>
      <c r="E10434">
        <v>157.2011</v>
      </c>
      <c r="F10434">
        <v>131145395</v>
      </c>
      <c r="G10434">
        <v>1</v>
      </c>
      <c r="H10434">
        <f>applerevenue[[#This Row],[high]]-applerevenue[[#This Row],[low]]</f>
        <v>8.9244999999999948</v>
      </c>
    </row>
    <row r="10435" spans="1:8" x14ac:dyDescent="0.25">
      <c r="A10435" s="1">
        <v>44683</v>
      </c>
      <c r="B10435">
        <v>156.2638</v>
      </c>
      <c r="C10435">
        <v>157.77950000000001</v>
      </c>
      <c r="D10435">
        <v>152.83359999999999</v>
      </c>
      <c r="E10435">
        <v>157.5102</v>
      </c>
      <c r="F10435">
        <v>122369159</v>
      </c>
      <c r="G10435">
        <v>0</v>
      </c>
      <c r="H10435">
        <f>applerevenue[[#This Row],[high]]-applerevenue[[#This Row],[low]]</f>
        <v>4.9459000000000231</v>
      </c>
    </row>
    <row r="10436" spans="1:8" x14ac:dyDescent="0.25">
      <c r="A10436" s="1">
        <v>44684</v>
      </c>
      <c r="B10436">
        <v>157.69970000000001</v>
      </c>
      <c r="C10436">
        <v>160.25239999999999</v>
      </c>
      <c r="D10436">
        <v>155.8749</v>
      </c>
      <c r="E10436">
        <v>159.02590000000001</v>
      </c>
      <c r="F10436">
        <v>88721066</v>
      </c>
      <c r="G10436">
        <v>0</v>
      </c>
      <c r="H10436">
        <f>applerevenue[[#This Row],[high]]-applerevenue[[#This Row],[low]]</f>
        <v>4.3774999999999977</v>
      </c>
    </row>
    <row r="10437" spans="1:8" x14ac:dyDescent="0.25">
      <c r="A10437" s="1">
        <v>44685</v>
      </c>
      <c r="B10437">
        <v>159.21539999999999</v>
      </c>
      <c r="C10437">
        <v>166.006</v>
      </c>
      <c r="D10437">
        <v>158.8065</v>
      </c>
      <c r="E10437">
        <v>165.54730000000001</v>
      </c>
      <c r="F10437">
        <v>107774959</v>
      </c>
      <c r="G10437">
        <v>0</v>
      </c>
      <c r="H10437">
        <f>applerevenue[[#This Row],[high]]-applerevenue[[#This Row],[low]]</f>
        <v>7.1995000000000005</v>
      </c>
    </row>
    <row r="10438" spans="1:8" x14ac:dyDescent="0.25">
      <c r="A10438" s="1">
        <v>44686</v>
      </c>
      <c r="B10438">
        <v>163.3835</v>
      </c>
      <c r="C10438">
        <v>163.61279999999999</v>
      </c>
      <c r="D10438">
        <v>154.50880000000001</v>
      </c>
      <c r="E10438">
        <v>156.3236</v>
      </c>
      <c r="F10438">
        <v>129696442</v>
      </c>
      <c r="G10438">
        <v>1</v>
      </c>
      <c r="H10438">
        <f>applerevenue[[#This Row],[high]]-applerevenue[[#This Row],[low]]</f>
        <v>9.103999999999985</v>
      </c>
    </row>
    <row r="10439" spans="1:8" x14ac:dyDescent="0.25">
      <c r="A10439" s="1">
        <v>44687</v>
      </c>
      <c r="B10439">
        <v>155.79329999999999</v>
      </c>
      <c r="C10439">
        <v>159.21850000000001</v>
      </c>
      <c r="D10439">
        <v>153.9658</v>
      </c>
      <c r="E10439">
        <v>157.0615</v>
      </c>
      <c r="F10439">
        <v>115897949</v>
      </c>
      <c r="G10439">
        <v>0</v>
      </c>
      <c r="H10439">
        <f>applerevenue[[#This Row],[high]]-applerevenue[[#This Row],[low]]</f>
        <v>5.2527000000000044</v>
      </c>
    </row>
    <row r="10440" spans="1:8" x14ac:dyDescent="0.25">
      <c r="A10440" s="1">
        <v>44690</v>
      </c>
      <c r="B10440">
        <v>154.7098</v>
      </c>
      <c r="C10440">
        <v>155.61349999999999</v>
      </c>
      <c r="D10440">
        <v>151.27959999999999</v>
      </c>
      <c r="E10440">
        <v>151.84880000000001</v>
      </c>
      <c r="F10440">
        <v>130291378</v>
      </c>
      <c r="G10440">
        <v>1</v>
      </c>
      <c r="H10440">
        <f>applerevenue[[#This Row],[high]]-applerevenue[[#This Row],[low]]</f>
        <v>4.3338999999999999</v>
      </c>
    </row>
    <row r="10441" spans="1:8" x14ac:dyDescent="0.25">
      <c r="A10441" s="1">
        <v>44691</v>
      </c>
      <c r="B10441">
        <v>155.304</v>
      </c>
      <c r="C10441">
        <v>156.5223</v>
      </c>
      <c r="D10441">
        <v>152.7176</v>
      </c>
      <c r="E10441">
        <v>154.2954</v>
      </c>
      <c r="F10441">
        <v>114750399</v>
      </c>
      <c r="G10441">
        <v>1</v>
      </c>
      <c r="H10441">
        <f>applerevenue[[#This Row],[high]]-applerevenue[[#This Row],[low]]</f>
        <v>3.8046999999999969</v>
      </c>
    </row>
    <row r="10442" spans="1:8" x14ac:dyDescent="0.25">
      <c r="A10442" s="1">
        <v>44692</v>
      </c>
      <c r="B10442">
        <v>153.2868</v>
      </c>
      <c r="C10442">
        <v>155.23410000000001</v>
      </c>
      <c r="D10442">
        <v>145.60749999999999</v>
      </c>
      <c r="E10442">
        <v>146.29650000000001</v>
      </c>
      <c r="F10442">
        <v>141297226</v>
      </c>
      <c r="G10442">
        <v>1</v>
      </c>
      <c r="H10442">
        <f>applerevenue[[#This Row],[high]]-applerevenue[[#This Row],[low]]</f>
        <v>9.6266000000000247</v>
      </c>
    </row>
    <row r="10443" spans="1:8" x14ac:dyDescent="0.25">
      <c r="A10443" s="1">
        <v>44693</v>
      </c>
      <c r="B10443">
        <v>142.57169999999999</v>
      </c>
      <c r="C10443">
        <v>145.99690000000001</v>
      </c>
      <c r="D10443">
        <v>138.60720000000001</v>
      </c>
      <c r="E10443">
        <v>142.36199999999999</v>
      </c>
      <c r="F10443">
        <v>182304202</v>
      </c>
      <c r="G10443">
        <v>1</v>
      </c>
      <c r="H10443">
        <f>applerevenue[[#This Row],[high]]-applerevenue[[#This Row],[low]]</f>
        <v>7.3897000000000048</v>
      </c>
    </row>
    <row r="10444" spans="1:8" x14ac:dyDescent="0.25">
      <c r="A10444" s="1">
        <v>44694</v>
      </c>
      <c r="B10444">
        <v>144.38919999999999</v>
      </c>
      <c r="C10444">
        <v>147.89930000000001</v>
      </c>
      <c r="D10444">
        <v>142.91120000000001</v>
      </c>
      <c r="E10444">
        <v>146.9057</v>
      </c>
      <c r="F10444">
        <v>113127950</v>
      </c>
      <c r="G10444">
        <v>0</v>
      </c>
      <c r="H10444">
        <f>applerevenue[[#This Row],[high]]-applerevenue[[#This Row],[low]]</f>
        <v>4.9881000000000029</v>
      </c>
    </row>
    <row r="10445" spans="1:8" x14ac:dyDescent="0.25">
      <c r="A10445" s="1">
        <v>44697</v>
      </c>
      <c r="B10445">
        <v>145.34780000000001</v>
      </c>
      <c r="C10445">
        <v>147.315</v>
      </c>
      <c r="D10445">
        <v>143.97970000000001</v>
      </c>
      <c r="E10445">
        <v>145.33779999999999</v>
      </c>
      <c r="F10445">
        <v>85562821</v>
      </c>
      <c r="G10445">
        <v>1</v>
      </c>
      <c r="H10445">
        <f>applerevenue[[#This Row],[high]]-applerevenue[[#This Row],[low]]</f>
        <v>3.3352999999999895</v>
      </c>
    </row>
    <row r="10446" spans="1:8" x14ac:dyDescent="0.25">
      <c r="A10446" s="1">
        <v>44698</v>
      </c>
      <c r="B10446">
        <v>148.6532</v>
      </c>
      <c r="C10446">
        <v>149.56200000000001</v>
      </c>
      <c r="D10446">
        <v>146.47630000000001</v>
      </c>
      <c r="E10446">
        <v>149.03270000000001</v>
      </c>
      <c r="F10446">
        <v>76165406</v>
      </c>
      <c r="G10446">
        <v>0</v>
      </c>
      <c r="H10446">
        <f>applerevenue[[#This Row],[high]]-applerevenue[[#This Row],[low]]</f>
        <v>3.0857000000000028</v>
      </c>
    </row>
    <row r="10447" spans="1:8" x14ac:dyDescent="0.25">
      <c r="A10447" s="1">
        <v>44699</v>
      </c>
      <c r="B10447">
        <v>146.64599999999999</v>
      </c>
      <c r="C10447">
        <v>147.15539999999999</v>
      </c>
      <c r="D10447">
        <v>139.70570000000001</v>
      </c>
      <c r="E10447">
        <v>140.62440000000001</v>
      </c>
      <c r="F10447">
        <v>108921523</v>
      </c>
      <c r="G10447">
        <v>1</v>
      </c>
      <c r="H10447">
        <f>applerevenue[[#This Row],[high]]-applerevenue[[#This Row],[low]]</f>
        <v>7.4496999999999787</v>
      </c>
    </row>
    <row r="10448" spans="1:8" x14ac:dyDescent="0.25">
      <c r="A10448" s="1">
        <v>44700</v>
      </c>
      <c r="B10448">
        <v>139.6857</v>
      </c>
      <c r="C10448">
        <v>141.4632</v>
      </c>
      <c r="D10448">
        <v>136.41030000000001</v>
      </c>
      <c r="E10448">
        <v>137.1592</v>
      </c>
      <c r="F10448">
        <v>135333187</v>
      </c>
      <c r="G10448">
        <v>1</v>
      </c>
      <c r="H10448">
        <f>applerevenue[[#This Row],[high]]-applerevenue[[#This Row],[low]]</f>
        <v>5.052899999999994</v>
      </c>
    </row>
    <row r="10449" spans="1:8" x14ac:dyDescent="0.25">
      <c r="A10449" s="1">
        <v>44701</v>
      </c>
      <c r="B10449">
        <v>138.89680000000001</v>
      </c>
      <c r="C10449">
        <v>140.50460000000001</v>
      </c>
      <c r="D10449">
        <v>132.42580000000001</v>
      </c>
      <c r="E10449">
        <v>137.3989</v>
      </c>
      <c r="F10449">
        <v>135716107</v>
      </c>
      <c r="G10449">
        <v>1</v>
      </c>
      <c r="H10449">
        <f>applerevenue[[#This Row],[high]]-applerevenue[[#This Row],[low]]</f>
        <v>8.0788000000000011</v>
      </c>
    </row>
    <row r="10450" spans="1:8" x14ac:dyDescent="0.25">
      <c r="A10450" s="1">
        <v>44704</v>
      </c>
      <c r="B10450">
        <v>137.5986</v>
      </c>
      <c r="C10450">
        <v>143.06100000000001</v>
      </c>
      <c r="D10450">
        <v>137.4588</v>
      </c>
      <c r="E10450">
        <v>142.91120000000001</v>
      </c>
      <c r="F10450">
        <v>115753806</v>
      </c>
      <c r="G10450">
        <v>0</v>
      </c>
      <c r="H10450">
        <f>applerevenue[[#This Row],[high]]-applerevenue[[#This Row],[low]]</f>
        <v>5.6022000000000105</v>
      </c>
    </row>
    <row r="10451" spans="1:8" x14ac:dyDescent="0.25">
      <c r="A10451" s="1">
        <v>44705</v>
      </c>
      <c r="B10451">
        <v>140.60939999999999</v>
      </c>
      <c r="C10451">
        <v>141.77279999999999</v>
      </c>
      <c r="D10451">
        <v>137.13919999999999</v>
      </c>
      <c r="E10451">
        <v>140.16499999999999</v>
      </c>
      <c r="F10451">
        <v>103551905</v>
      </c>
      <c r="G10451">
        <v>1</v>
      </c>
      <c r="H10451">
        <f>applerevenue[[#This Row],[high]]-applerevenue[[#This Row],[low]]</f>
        <v>4.6336000000000013</v>
      </c>
    </row>
    <row r="10452" spans="1:8" x14ac:dyDescent="0.25">
      <c r="A10452" s="1">
        <v>44706</v>
      </c>
      <c r="B10452">
        <v>138.23769999999999</v>
      </c>
      <c r="C10452">
        <v>141.5881</v>
      </c>
      <c r="D10452">
        <v>138.14779999999999</v>
      </c>
      <c r="E10452">
        <v>140.32480000000001</v>
      </c>
      <c r="F10452">
        <v>91841653</v>
      </c>
      <c r="G10452">
        <v>0</v>
      </c>
      <c r="H10452">
        <f>applerevenue[[#This Row],[high]]-applerevenue[[#This Row],[low]]</f>
        <v>3.4403000000000077</v>
      </c>
    </row>
    <row r="10453" spans="1:8" x14ac:dyDescent="0.25">
      <c r="A10453" s="1">
        <v>44707</v>
      </c>
      <c r="B10453">
        <v>137.19919999999999</v>
      </c>
      <c r="C10453">
        <v>144.1395</v>
      </c>
      <c r="D10453">
        <v>136.9495</v>
      </c>
      <c r="E10453">
        <v>143.58029999999999</v>
      </c>
      <c r="F10453">
        <v>90053257</v>
      </c>
      <c r="G10453">
        <v>0</v>
      </c>
      <c r="H10453">
        <f>applerevenue[[#This Row],[high]]-applerevenue[[#This Row],[low]]</f>
        <v>7.1899999999999977</v>
      </c>
    </row>
    <row r="10454" spans="1:8" x14ac:dyDescent="0.25">
      <c r="A10454" s="1">
        <v>44708</v>
      </c>
      <c r="B10454">
        <v>145.18799999999999</v>
      </c>
      <c r="C10454">
        <v>149.47210000000001</v>
      </c>
      <c r="D10454">
        <v>145.0582</v>
      </c>
      <c r="E10454">
        <v>149.43209999999999</v>
      </c>
      <c r="F10454">
        <v>90978503</v>
      </c>
      <c r="G10454">
        <v>0</v>
      </c>
      <c r="H10454">
        <f>applerevenue[[#This Row],[high]]-applerevenue[[#This Row],[low]]</f>
        <v>4.4139000000000124</v>
      </c>
    </row>
    <row r="10455" spans="1:8" x14ac:dyDescent="0.25">
      <c r="A10455" s="1">
        <v>44712</v>
      </c>
      <c r="B10455">
        <v>148.8629</v>
      </c>
      <c r="C10455">
        <v>150.45070000000001</v>
      </c>
      <c r="D10455">
        <v>146.636</v>
      </c>
      <c r="E10455">
        <v>148.63329999999999</v>
      </c>
      <c r="F10455">
        <v>103318020</v>
      </c>
      <c r="G10455">
        <v>1</v>
      </c>
      <c r="H10455">
        <f>applerevenue[[#This Row],[high]]-applerevenue[[#This Row],[low]]</f>
        <v>3.8147000000000162</v>
      </c>
    </row>
    <row r="10456" spans="1:8" x14ac:dyDescent="0.25">
      <c r="A10456" s="1">
        <v>44713</v>
      </c>
      <c r="B10456">
        <v>149.6918</v>
      </c>
      <c r="C10456">
        <v>151.5292</v>
      </c>
      <c r="D10456">
        <v>147.47489999999999</v>
      </c>
      <c r="E10456">
        <v>148.5034</v>
      </c>
      <c r="F10456">
        <v>74046038</v>
      </c>
      <c r="G10456">
        <v>1</v>
      </c>
      <c r="H10456">
        <f>applerevenue[[#This Row],[high]]-applerevenue[[#This Row],[low]]</f>
        <v>4.054300000000012</v>
      </c>
    </row>
    <row r="10457" spans="1:8" x14ac:dyDescent="0.25">
      <c r="A10457" s="1">
        <v>44714</v>
      </c>
      <c r="B10457">
        <v>147.62469999999999</v>
      </c>
      <c r="C10457">
        <v>151.0599</v>
      </c>
      <c r="D10457">
        <v>146.65600000000001</v>
      </c>
      <c r="E10457">
        <v>151</v>
      </c>
      <c r="F10457">
        <v>72095989</v>
      </c>
      <c r="G10457">
        <v>0</v>
      </c>
      <c r="H10457">
        <f>applerevenue[[#This Row],[high]]-applerevenue[[#This Row],[low]]</f>
        <v>4.403899999999993</v>
      </c>
    </row>
    <row r="10458" spans="1:8" x14ac:dyDescent="0.25">
      <c r="A10458" s="1">
        <v>44715</v>
      </c>
      <c r="B10458">
        <v>146.69589999999999</v>
      </c>
      <c r="C10458">
        <v>147.7645</v>
      </c>
      <c r="D10458">
        <v>144.2593</v>
      </c>
      <c r="E10458">
        <v>145.1781</v>
      </c>
      <c r="F10458">
        <v>87217120</v>
      </c>
      <c r="G10458">
        <v>1</v>
      </c>
      <c r="H10458">
        <f>applerevenue[[#This Row],[high]]-applerevenue[[#This Row],[low]]</f>
        <v>3.5052000000000021</v>
      </c>
    </row>
    <row r="10459" spans="1:8" x14ac:dyDescent="0.25">
      <c r="A10459" s="1">
        <v>44718</v>
      </c>
      <c r="B10459">
        <v>146.82579999999999</v>
      </c>
      <c r="C10459">
        <v>148.36250000000001</v>
      </c>
      <c r="D10459">
        <v>144.6987</v>
      </c>
      <c r="E10459">
        <v>145.93700000000001</v>
      </c>
      <c r="F10459">
        <v>71001995</v>
      </c>
      <c r="G10459">
        <v>1</v>
      </c>
      <c r="H10459">
        <f>applerevenue[[#This Row],[high]]-applerevenue[[#This Row],[low]]</f>
        <v>3.663800000000009</v>
      </c>
    </row>
    <row r="10460" spans="1:8" x14ac:dyDescent="0.25">
      <c r="A10460" s="1">
        <v>44719</v>
      </c>
      <c r="B10460">
        <v>144.14449999999999</v>
      </c>
      <c r="C10460">
        <v>148.79300000000001</v>
      </c>
      <c r="D10460">
        <v>143.8998</v>
      </c>
      <c r="E10460">
        <v>148.5034</v>
      </c>
      <c r="F10460">
        <v>67125547</v>
      </c>
      <c r="G10460">
        <v>0</v>
      </c>
      <c r="H10460">
        <f>applerevenue[[#This Row],[high]]-applerevenue[[#This Row],[low]]</f>
        <v>4.8932000000000073</v>
      </c>
    </row>
    <row r="10461" spans="1:8" x14ac:dyDescent="0.25">
      <c r="A10461" s="1">
        <v>44720</v>
      </c>
      <c r="B10461">
        <v>148.37360000000001</v>
      </c>
      <c r="C10461">
        <v>149.66149999999999</v>
      </c>
      <c r="D10461">
        <v>147.2552</v>
      </c>
      <c r="E10461">
        <v>147.75450000000001</v>
      </c>
      <c r="F10461">
        <v>53952730</v>
      </c>
      <c r="G10461">
        <v>1</v>
      </c>
      <c r="H10461">
        <f>applerevenue[[#This Row],[high]]-applerevenue[[#This Row],[low]]</f>
        <v>2.4062999999999874</v>
      </c>
    </row>
    <row r="10462" spans="1:8" x14ac:dyDescent="0.25">
      <c r="A10462" s="1">
        <v>44721</v>
      </c>
      <c r="B10462">
        <v>146.87569999999999</v>
      </c>
      <c r="C10462">
        <v>147.74449999999999</v>
      </c>
      <c r="D10462">
        <v>142.33199999999999</v>
      </c>
      <c r="E10462">
        <v>142.4419</v>
      </c>
      <c r="F10462">
        <v>68687994</v>
      </c>
      <c r="G10462">
        <v>1</v>
      </c>
      <c r="H10462">
        <f>applerevenue[[#This Row],[high]]-applerevenue[[#This Row],[low]]</f>
        <v>5.4124999999999943</v>
      </c>
    </row>
    <row r="10463" spans="1:8" x14ac:dyDescent="0.25">
      <c r="A10463" s="1">
        <v>44722</v>
      </c>
      <c r="B10463">
        <v>140.08510000000001</v>
      </c>
      <c r="C10463">
        <v>140.56450000000001</v>
      </c>
      <c r="D10463">
        <v>136.86959999999999</v>
      </c>
      <c r="E10463">
        <v>136.93950000000001</v>
      </c>
      <c r="F10463">
        <v>91161833</v>
      </c>
      <c r="G10463">
        <v>1</v>
      </c>
      <c r="H10463">
        <f>applerevenue[[#This Row],[high]]-applerevenue[[#This Row],[low]]</f>
        <v>3.6949000000000183</v>
      </c>
    </row>
    <row r="10464" spans="1:8" x14ac:dyDescent="0.25">
      <c r="A10464" s="1">
        <v>44725</v>
      </c>
      <c r="B10464">
        <v>132.68539999999999</v>
      </c>
      <c r="C10464">
        <v>135.01220000000001</v>
      </c>
      <c r="D10464">
        <v>131.25739999999999</v>
      </c>
      <c r="E10464">
        <v>131.6968</v>
      </c>
      <c r="F10464">
        <v>121222219</v>
      </c>
      <c r="G10464">
        <v>1</v>
      </c>
      <c r="H10464">
        <f>applerevenue[[#This Row],[high]]-applerevenue[[#This Row],[low]]</f>
        <v>3.7548000000000172</v>
      </c>
    </row>
    <row r="10465" spans="1:8" x14ac:dyDescent="0.25">
      <c r="A10465" s="1">
        <v>44726</v>
      </c>
      <c r="B10465">
        <v>132.9451</v>
      </c>
      <c r="C10465">
        <v>133.70400000000001</v>
      </c>
      <c r="D10465">
        <v>131.29740000000001</v>
      </c>
      <c r="E10465">
        <v>132.57560000000001</v>
      </c>
      <c r="F10465">
        <v>83890976</v>
      </c>
      <c r="G10465">
        <v>1</v>
      </c>
      <c r="H10465">
        <f>applerevenue[[#This Row],[high]]-applerevenue[[#This Row],[low]]</f>
        <v>2.4065999999999974</v>
      </c>
    </row>
    <row r="10466" spans="1:8" x14ac:dyDescent="0.25">
      <c r="A10466" s="1">
        <v>44727</v>
      </c>
      <c r="B10466">
        <v>134.1035</v>
      </c>
      <c r="C10466">
        <v>137.14920000000001</v>
      </c>
      <c r="D10466">
        <v>131.97640000000001</v>
      </c>
      <c r="E10466">
        <v>135.24189999999999</v>
      </c>
      <c r="F10466">
        <v>90901892</v>
      </c>
      <c r="G10466">
        <v>0</v>
      </c>
      <c r="H10466">
        <f>applerevenue[[#This Row],[high]]-applerevenue[[#This Row],[low]]</f>
        <v>5.1727999999999952</v>
      </c>
    </row>
    <row r="10467" spans="1:8" x14ac:dyDescent="0.25">
      <c r="A10467" s="1">
        <v>44728</v>
      </c>
      <c r="B10467">
        <v>131.8965</v>
      </c>
      <c r="C10467">
        <v>132.20609999999999</v>
      </c>
      <c r="D10467">
        <v>128.86080000000001</v>
      </c>
      <c r="E10467">
        <v>129.8793</v>
      </c>
      <c r="F10467">
        <v>107524908</v>
      </c>
      <c r="G10467">
        <v>1</v>
      </c>
      <c r="H10467">
        <f>applerevenue[[#This Row],[high]]-applerevenue[[#This Row],[low]]</f>
        <v>3.3452999999999804</v>
      </c>
    </row>
    <row r="10468" spans="1:8" x14ac:dyDescent="0.25">
      <c r="A10468" s="1">
        <v>44729</v>
      </c>
      <c r="B10468">
        <v>129.8843</v>
      </c>
      <c r="C10468">
        <v>132.89410000000001</v>
      </c>
      <c r="D10468">
        <v>129.62970000000001</v>
      </c>
      <c r="E10468">
        <v>131.37729999999999</v>
      </c>
      <c r="F10468">
        <v>134520290</v>
      </c>
      <c r="G10468">
        <v>0</v>
      </c>
      <c r="H10468">
        <f>applerevenue[[#This Row],[high]]-applerevenue[[#This Row],[low]]</f>
        <v>3.2643999999999949</v>
      </c>
    </row>
    <row r="10469" spans="1:8" x14ac:dyDescent="0.25">
      <c r="A10469" s="1">
        <v>44733</v>
      </c>
      <c r="B10469">
        <v>133.2347</v>
      </c>
      <c r="C10469">
        <v>136.86959999999999</v>
      </c>
      <c r="D10469">
        <v>133.13480000000001</v>
      </c>
      <c r="E10469">
        <v>135.68129999999999</v>
      </c>
      <c r="F10469">
        <v>80754096</v>
      </c>
      <c r="G10469">
        <v>0</v>
      </c>
      <c r="H10469">
        <f>applerevenue[[#This Row],[high]]-applerevenue[[#This Row],[low]]</f>
        <v>3.7347999999999786</v>
      </c>
    </row>
    <row r="10470" spans="1:8" x14ac:dyDescent="0.25">
      <c r="A10470" s="1">
        <v>44734</v>
      </c>
      <c r="B10470">
        <v>134.6028</v>
      </c>
      <c r="C10470">
        <v>137.5686</v>
      </c>
      <c r="D10470">
        <v>133.72399999999999</v>
      </c>
      <c r="E10470">
        <v>135.16200000000001</v>
      </c>
      <c r="F10470">
        <v>70722581</v>
      </c>
      <c r="G10470">
        <v>0</v>
      </c>
      <c r="H10470">
        <f>applerevenue[[#This Row],[high]]-applerevenue[[#This Row],[low]]</f>
        <v>3.844600000000014</v>
      </c>
    </row>
    <row r="10471" spans="1:8" x14ac:dyDescent="0.25">
      <c r="A10471" s="1">
        <v>44735</v>
      </c>
      <c r="B10471">
        <v>136.62989999999999</v>
      </c>
      <c r="C10471">
        <v>138.39750000000001</v>
      </c>
      <c r="D10471">
        <v>135.44159999999999</v>
      </c>
      <c r="E10471">
        <v>138.0779</v>
      </c>
      <c r="F10471">
        <v>70048235</v>
      </c>
      <c r="G10471">
        <v>0</v>
      </c>
      <c r="H10471">
        <f>applerevenue[[#This Row],[high]]-applerevenue[[#This Row],[low]]</f>
        <v>2.955900000000014</v>
      </c>
    </row>
    <row r="10472" spans="1:8" x14ac:dyDescent="0.25">
      <c r="A10472" s="1">
        <v>44736</v>
      </c>
      <c r="B10472">
        <v>139.70570000000001</v>
      </c>
      <c r="C10472">
        <v>141.71289999999999</v>
      </c>
      <c r="D10472">
        <v>139.57589999999999</v>
      </c>
      <c r="E10472">
        <v>141.4632</v>
      </c>
      <c r="F10472">
        <v>82839446</v>
      </c>
      <c r="G10472">
        <v>0</v>
      </c>
      <c r="H10472">
        <f>applerevenue[[#This Row],[high]]-applerevenue[[#This Row],[low]]</f>
        <v>2.1370000000000005</v>
      </c>
    </row>
    <row r="10473" spans="1:8" x14ac:dyDescent="0.25">
      <c r="A10473" s="1">
        <v>44739</v>
      </c>
      <c r="B10473">
        <v>142.49680000000001</v>
      </c>
      <c r="C10473">
        <v>143.29069999999999</v>
      </c>
      <c r="D10473">
        <v>140.76920000000001</v>
      </c>
      <c r="E10473">
        <v>141.4632</v>
      </c>
      <c r="F10473">
        <v>63642792</v>
      </c>
      <c r="G10473">
        <v>1</v>
      </c>
      <c r="H10473">
        <f>applerevenue[[#This Row],[high]]-applerevenue[[#This Row],[low]]</f>
        <v>2.5214999999999748</v>
      </c>
    </row>
    <row r="10474" spans="1:8" x14ac:dyDescent="0.25">
      <c r="A10474" s="1">
        <v>44740</v>
      </c>
      <c r="B10474">
        <v>141.93260000000001</v>
      </c>
      <c r="C10474">
        <v>143.22280000000001</v>
      </c>
      <c r="D10474">
        <v>137.13419999999999</v>
      </c>
      <c r="E10474">
        <v>137.2491</v>
      </c>
      <c r="F10474">
        <v>66752851</v>
      </c>
      <c r="G10474">
        <v>1</v>
      </c>
      <c r="H10474">
        <f>applerevenue[[#This Row],[high]]-applerevenue[[#This Row],[low]]</f>
        <v>6.0886000000000138</v>
      </c>
    </row>
    <row r="10475" spans="1:8" x14ac:dyDescent="0.25">
      <c r="A10475" s="1">
        <v>44741</v>
      </c>
      <c r="B10475">
        <v>137.26910000000001</v>
      </c>
      <c r="C10475">
        <v>140.47460000000001</v>
      </c>
      <c r="D10475">
        <v>136.4802</v>
      </c>
      <c r="E10475">
        <v>139.03659999999999</v>
      </c>
      <c r="F10475">
        <v>66074990</v>
      </c>
      <c r="G10475">
        <v>0</v>
      </c>
      <c r="H10475">
        <f>applerevenue[[#This Row],[high]]-applerevenue[[#This Row],[low]]</f>
        <v>3.9944000000000131</v>
      </c>
    </row>
    <row r="10476" spans="1:8" x14ac:dyDescent="0.25">
      <c r="A10476" s="1">
        <v>44742</v>
      </c>
      <c r="B10476">
        <v>137.05940000000001</v>
      </c>
      <c r="C10476">
        <v>138.17779999999999</v>
      </c>
      <c r="D10476">
        <v>133.58789999999999</v>
      </c>
      <c r="E10476">
        <v>136.5301</v>
      </c>
      <c r="F10476">
        <v>98625792</v>
      </c>
      <c r="G10476">
        <v>1</v>
      </c>
      <c r="H10476">
        <f>applerevenue[[#This Row],[high]]-applerevenue[[#This Row],[low]]</f>
        <v>4.5899000000000001</v>
      </c>
    </row>
    <row r="10477" spans="1:8" x14ac:dyDescent="0.25">
      <c r="A10477" s="1">
        <v>44743</v>
      </c>
      <c r="B10477">
        <v>135.851</v>
      </c>
      <c r="C10477">
        <v>138.84690000000001</v>
      </c>
      <c r="D10477">
        <v>135.4716</v>
      </c>
      <c r="E10477">
        <v>138.73699999999999</v>
      </c>
      <c r="F10477">
        <v>71051552</v>
      </c>
      <c r="G10477">
        <v>0</v>
      </c>
      <c r="H10477">
        <f>applerevenue[[#This Row],[high]]-applerevenue[[#This Row],[low]]</f>
        <v>3.37530000000001</v>
      </c>
    </row>
    <row r="10478" spans="1:8" x14ac:dyDescent="0.25">
      <c r="A10478" s="1">
        <v>44747</v>
      </c>
      <c r="B10478">
        <v>137.57859999999999</v>
      </c>
      <c r="C10478">
        <v>141.41329999999999</v>
      </c>
      <c r="D10478">
        <v>136.7398</v>
      </c>
      <c r="E10478">
        <v>141.36340000000001</v>
      </c>
      <c r="F10478">
        <v>70944743</v>
      </c>
      <c r="G10478">
        <v>0</v>
      </c>
      <c r="H10478">
        <f>applerevenue[[#This Row],[high]]-applerevenue[[#This Row],[low]]</f>
        <v>4.67349999999999</v>
      </c>
    </row>
    <row r="10479" spans="1:8" x14ac:dyDescent="0.25">
      <c r="A10479" s="1">
        <v>44748</v>
      </c>
      <c r="B10479">
        <v>141.15860000000001</v>
      </c>
      <c r="C10479">
        <v>143.91980000000001</v>
      </c>
      <c r="D10479">
        <v>140.88399999999999</v>
      </c>
      <c r="E10479">
        <v>142.72149999999999</v>
      </c>
      <c r="F10479">
        <v>73550171</v>
      </c>
      <c r="G10479">
        <v>0</v>
      </c>
      <c r="H10479">
        <f>applerevenue[[#This Row],[high]]-applerevenue[[#This Row],[low]]</f>
        <v>3.0358000000000231</v>
      </c>
    </row>
    <row r="10480" spans="1:8" x14ac:dyDescent="0.25">
      <c r="A10480" s="1">
        <v>44749</v>
      </c>
      <c r="B10480">
        <v>143.09100000000001</v>
      </c>
      <c r="C10480">
        <v>146.34639999999999</v>
      </c>
      <c r="D10480">
        <v>143.08099999999999</v>
      </c>
      <c r="E10480">
        <v>146.14670000000001</v>
      </c>
      <c r="F10480">
        <v>65730476</v>
      </c>
      <c r="G10480">
        <v>0</v>
      </c>
      <c r="H10480">
        <f>applerevenue[[#This Row],[high]]-applerevenue[[#This Row],[low]]</f>
        <v>3.2653999999999996</v>
      </c>
    </row>
    <row r="10481" spans="1:8" x14ac:dyDescent="0.25">
      <c r="A10481" s="1">
        <v>44750</v>
      </c>
      <c r="B10481">
        <v>145.06319999999999</v>
      </c>
      <c r="C10481">
        <v>147.345</v>
      </c>
      <c r="D10481">
        <v>144.79859999999999</v>
      </c>
      <c r="E10481">
        <v>146.83580000000001</v>
      </c>
      <c r="F10481">
        <v>64301229</v>
      </c>
      <c r="G10481">
        <v>0</v>
      </c>
      <c r="H10481">
        <f>applerevenue[[#This Row],[high]]-applerevenue[[#This Row],[low]]</f>
        <v>2.5464000000000055</v>
      </c>
    </row>
    <row r="10482" spans="1:8" x14ac:dyDescent="0.25">
      <c r="A10482" s="1">
        <v>44753</v>
      </c>
      <c r="B10482">
        <v>145.46770000000001</v>
      </c>
      <c r="C10482">
        <v>146.43629999999999</v>
      </c>
      <c r="D10482">
        <v>143.58029999999999</v>
      </c>
      <c r="E10482">
        <v>144.6688</v>
      </c>
      <c r="F10482">
        <v>60113259</v>
      </c>
      <c r="G10482">
        <v>1</v>
      </c>
      <c r="H10482">
        <f>applerevenue[[#This Row],[high]]-applerevenue[[#This Row],[low]]</f>
        <v>2.8559999999999945</v>
      </c>
    </row>
    <row r="10483" spans="1:8" x14ac:dyDescent="0.25">
      <c r="A10483" s="1">
        <v>44754</v>
      </c>
      <c r="B10483">
        <v>145.5575</v>
      </c>
      <c r="C10483">
        <v>148.24379999999999</v>
      </c>
      <c r="D10483">
        <v>144.8485</v>
      </c>
      <c r="E10483">
        <v>145.6574</v>
      </c>
      <c r="F10483">
        <v>77383561</v>
      </c>
      <c r="G10483">
        <v>0</v>
      </c>
      <c r="H10483">
        <f>applerevenue[[#This Row],[high]]-applerevenue[[#This Row],[low]]</f>
        <v>3.3952999999999918</v>
      </c>
    </row>
    <row r="10484" spans="1:8" x14ac:dyDescent="0.25">
      <c r="A10484" s="1">
        <v>44755</v>
      </c>
      <c r="B10484">
        <v>142.79140000000001</v>
      </c>
      <c r="C10484">
        <v>146.2466</v>
      </c>
      <c r="D10484">
        <v>141.92269999999999</v>
      </c>
      <c r="E10484">
        <v>145.28790000000001</v>
      </c>
      <c r="F10484">
        <v>70967304</v>
      </c>
      <c r="G10484">
        <v>0</v>
      </c>
      <c r="H10484">
        <f>applerevenue[[#This Row],[high]]-applerevenue[[#This Row],[low]]</f>
        <v>4.323900000000009</v>
      </c>
    </row>
    <row r="10485" spans="1:8" x14ac:dyDescent="0.25">
      <c r="A10485" s="1">
        <v>44756</v>
      </c>
      <c r="B10485">
        <v>143.87989999999999</v>
      </c>
      <c r="C10485">
        <v>148.7431</v>
      </c>
      <c r="D10485">
        <v>143.05099999999999</v>
      </c>
      <c r="E10485">
        <v>148.2638</v>
      </c>
      <c r="F10485">
        <v>77644513</v>
      </c>
      <c r="G10485">
        <v>0</v>
      </c>
      <c r="H10485">
        <f>applerevenue[[#This Row],[high]]-applerevenue[[#This Row],[low]]</f>
        <v>5.6921000000000106</v>
      </c>
    </row>
    <row r="10486" spans="1:8" x14ac:dyDescent="0.25">
      <c r="A10486" s="1">
        <v>44757</v>
      </c>
      <c r="B10486">
        <v>149.5719</v>
      </c>
      <c r="C10486">
        <v>150.65039999999999</v>
      </c>
      <c r="D10486">
        <v>147.9941</v>
      </c>
      <c r="E10486">
        <v>149.9614</v>
      </c>
      <c r="F10486">
        <v>76102959</v>
      </c>
      <c r="G10486">
        <v>0</v>
      </c>
      <c r="H10486">
        <f>applerevenue[[#This Row],[high]]-applerevenue[[#This Row],[low]]</f>
        <v>2.6562999999999874</v>
      </c>
    </row>
    <row r="10487" spans="1:8" x14ac:dyDescent="0.25">
      <c r="A10487" s="1">
        <v>44760</v>
      </c>
      <c r="B10487">
        <v>150.53059999999999</v>
      </c>
      <c r="C10487">
        <v>151.3595</v>
      </c>
      <c r="D10487">
        <v>146.49619999999999</v>
      </c>
      <c r="E10487">
        <v>146.8657</v>
      </c>
      <c r="F10487">
        <v>80974290</v>
      </c>
      <c r="G10487">
        <v>1</v>
      </c>
      <c r="H10487">
        <f>applerevenue[[#This Row],[high]]-applerevenue[[#This Row],[low]]</f>
        <v>4.8633000000000095</v>
      </c>
    </row>
    <row r="10488" spans="1:8" x14ac:dyDescent="0.25">
      <c r="A10488" s="1">
        <v>44761</v>
      </c>
      <c r="B10488">
        <v>147.71449999999999</v>
      </c>
      <c r="C10488">
        <v>151.01990000000001</v>
      </c>
      <c r="D10488">
        <v>146.70590000000001</v>
      </c>
      <c r="E10488">
        <v>150.7903</v>
      </c>
      <c r="F10488">
        <v>82290549</v>
      </c>
      <c r="G10488">
        <v>0</v>
      </c>
      <c r="H10488">
        <f>applerevenue[[#This Row],[high]]-applerevenue[[#This Row],[low]]</f>
        <v>4.313999999999993</v>
      </c>
    </row>
    <row r="10489" spans="1:8" x14ac:dyDescent="0.25">
      <c r="A10489" s="1">
        <v>44762</v>
      </c>
      <c r="B10489">
        <v>150.9101</v>
      </c>
      <c r="C10489">
        <v>153.50649999999999</v>
      </c>
      <c r="D10489">
        <v>150.1611</v>
      </c>
      <c r="E10489">
        <v>152.82740000000001</v>
      </c>
      <c r="F10489">
        <v>64605671</v>
      </c>
      <c r="G10489">
        <v>0</v>
      </c>
      <c r="H10489">
        <f>applerevenue[[#This Row],[high]]-applerevenue[[#This Row],[low]]</f>
        <v>3.3453999999999837</v>
      </c>
    </row>
    <row r="10490" spans="1:8" x14ac:dyDescent="0.25">
      <c r="A10490" s="1">
        <v>44763</v>
      </c>
      <c r="B10490">
        <v>154.28540000000001</v>
      </c>
      <c r="C10490">
        <v>155.35390000000001</v>
      </c>
      <c r="D10490">
        <v>151.72890000000001</v>
      </c>
      <c r="E10490">
        <v>155.13419999999999</v>
      </c>
      <c r="F10490">
        <v>64467893</v>
      </c>
      <c r="G10490">
        <v>0</v>
      </c>
      <c r="H10490">
        <f>applerevenue[[#This Row],[high]]-applerevenue[[#This Row],[low]]</f>
        <v>3.625</v>
      </c>
    </row>
    <row r="10491" spans="1:8" x14ac:dyDescent="0.25">
      <c r="A10491" s="1">
        <v>44764</v>
      </c>
      <c r="B10491">
        <v>155.17420000000001</v>
      </c>
      <c r="C10491">
        <v>156.06290000000001</v>
      </c>
      <c r="D10491">
        <v>153.1969</v>
      </c>
      <c r="E10491">
        <v>153.876</v>
      </c>
      <c r="F10491">
        <v>66408897</v>
      </c>
      <c r="G10491">
        <v>1</v>
      </c>
      <c r="H10491">
        <f>applerevenue[[#This Row],[high]]-applerevenue[[#This Row],[low]]</f>
        <v>2.8660000000000139</v>
      </c>
    </row>
    <row r="10492" spans="1:8" x14ac:dyDescent="0.25">
      <c r="A10492" s="1">
        <v>44767</v>
      </c>
      <c r="B10492">
        <v>153.7961</v>
      </c>
      <c r="C10492">
        <v>154.8246</v>
      </c>
      <c r="D10492">
        <v>152.0685</v>
      </c>
      <c r="E10492">
        <v>152.73750000000001</v>
      </c>
      <c r="F10492">
        <v>53623945</v>
      </c>
      <c r="G10492">
        <v>1</v>
      </c>
      <c r="H10492">
        <f>applerevenue[[#This Row],[high]]-applerevenue[[#This Row],[low]]</f>
        <v>2.7561000000000035</v>
      </c>
    </row>
    <row r="10493" spans="1:8" x14ac:dyDescent="0.25">
      <c r="A10493" s="1">
        <v>44768</v>
      </c>
      <c r="B10493">
        <v>152.05350000000001</v>
      </c>
      <c r="C10493">
        <v>152.8724</v>
      </c>
      <c r="D10493">
        <v>150.59049999999999</v>
      </c>
      <c r="E10493">
        <v>151.38939999999999</v>
      </c>
      <c r="F10493">
        <v>53964894</v>
      </c>
      <c r="G10493">
        <v>1</v>
      </c>
      <c r="H10493">
        <f>applerevenue[[#This Row],[high]]-applerevenue[[#This Row],[low]]</f>
        <v>2.2819000000000074</v>
      </c>
    </row>
    <row r="10494" spans="1:8" x14ac:dyDescent="0.25">
      <c r="A10494" s="1">
        <v>44769</v>
      </c>
      <c r="B10494">
        <v>152.3681</v>
      </c>
      <c r="C10494">
        <v>157.11150000000001</v>
      </c>
      <c r="D10494">
        <v>151.9486</v>
      </c>
      <c r="E10494">
        <v>156.57220000000001</v>
      </c>
      <c r="F10494">
        <v>78093938</v>
      </c>
      <c r="G10494">
        <v>0</v>
      </c>
      <c r="H10494">
        <f>applerevenue[[#This Row],[high]]-applerevenue[[#This Row],[low]]</f>
        <v>5.1629000000000076</v>
      </c>
    </row>
    <row r="10495" spans="1:8" x14ac:dyDescent="0.25">
      <c r="A10495" s="1">
        <v>44770</v>
      </c>
      <c r="B10495">
        <v>156.7619</v>
      </c>
      <c r="C10495">
        <v>157.42099999999999</v>
      </c>
      <c r="D10495">
        <v>154.19550000000001</v>
      </c>
      <c r="E10495">
        <v>157.13140000000001</v>
      </c>
      <c r="F10495">
        <v>69665464</v>
      </c>
      <c r="G10495">
        <v>0</v>
      </c>
      <c r="H10495">
        <f>applerevenue[[#This Row],[high]]-applerevenue[[#This Row],[low]]</f>
        <v>3.2254999999999825</v>
      </c>
    </row>
    <row r="10496" spans="1:8" x14ac:dyDescent="0.25">
      <c r="A10496" s="1">
        <v>44771</v>
      </c>
      <c r="B10496">
        <v>161.01599999999999</v>
      </c>
      <c r="C10496">
        <v>163.40270000000001</v>
      </c>
      <c r="D10496">
        <v>159.2784</v>
      </c>
      <c r="E10496">
        <v>162.2843</v>
      </c>
      <c r="F10496">
        <v>100898879</v>
      </c>
      <c r="G10496">
        <v>0</v>
      </c>
      <c r="H10496">
        <f>applerevenue[[#This Row],[high]]-applerevenue[[#This Row],[low]]</f>
        <v>4.1243000000000052</v>
      </c>
    </row>
    <row r="10497" spans="1:8" x14ac:dyDescent="0.25">
      <c r="A10497" s="1">
        <v>44774</v>
      </c>
      <c r="B10497">
        <v>160.78630000000001</v>
      </c>
      <c r="C10497">
        <v>163.36279999999999</v>
      </c>
      <c r="D10497">
        <v>160.66650000000001</v>
      </c>
      <c r="E10497">
        <v>161.28569999999999</v>
      </c>
      <c r="F10497">
        <v>64516062</v>
      </c>
      <c r="G10497">
        <v>0</v>
      </c>
      <c r="H10497">
        <f>applerevenue[[#This Row],[high]]-applerevenue[[#This Row],[low]]</f>
        <v>2.6962999999999795</v>
      </c>
    </row>
    <row r="10498" spans="1:8" x14ac:dyDescent="0.25">
      <c r="A10498" s="1">
        <v>44775</v>
      </c>
      <c r="B10498">
        <v>159.8776</v>
      </c>
      <c r="C10498">
        <v>162.18440000000001</v>
      </c>
      <c r="D10498">
        <v>159.4083</v>
      </c>
      <c r="E10498">
        <v>159.7877</v>
      </c>
      <c r="F10498">
        <v>58686282</v>
      </c>
      <c r="G10498">
        <v>1</v>
      </c>
      <c r="H10498">
        <f>applerevenue[[#This Row],[high]]-applerevenue[[#This Row],[low]]</f>
        <v>2.7761000000000138</v>
      </c>
    </row>
    <row r="10499" spans="1:8" x14ac:dyDescent="0.25">
      <c r="A10499" s="1">
        <v>44776</v>
      </c>
      <c r="B10499">
        <v>160.61660000000001</v>
      </c>
      <c r="C10499">
        <v>166.3586</v>
      </c>
      <c r="D10499">
        <v>160.52670000000001</v>
      </c>
      <c r="E10499">
        <v>165.89920000000001</v>
      </c>
      <c r="F10499">
        <v>82314204</v>
      </c>
      <c r="G10499">
        <v>0</v>
      </c>
      <c r="H10499">
        <f>applerevenue[[#This Row],[high]]-applerevenue[[#This Row],[low]]</f>
        <v>5.8318999999999903</v>
      </c>
    </row>
    <row r="10500" spans="1:8" x14ac:dyDescent="0.25">
      <c r="A10500" s="1">
        <v>44777</v>
      </c>
      <c r="B10500">
        <v>165.77440000000001</v>
      </c>
      <c r="C10500">
        <v>166.95779999999999</v>
      </c>
      <c r="D10500">
        <v>164.20160000000001</v>
      </c>
      <c r="E10500">
        <v>165.5797</v>
      </c>
      <c r="F10500">
        <v>55242231</v>
      </c>
      <c r="G10500">
        <v>1</v>
      </c>
      <c r="H10500">
        <f>applerevenue[[#This Row],[high]]-applerevenue[[#This Row],[low]]</f>
        <v>2.7561999999999784</v>
      </c>
    </row>
    <row r="10501" spans="1:8" x14ac:dyDescent="0.25">
      <c r="A10501" s="1">
        <v>44778</v>
      </c>
      <c r="B10501">
        <v>163.21</v>
      </c>
      <c r="C10501">
        <v>165.85</v>
      </c>
      <c r="D10501">
        <v>163</v>
      </c>
      <c r="E10501">
        <v>165.35</v>
      </c>
      <c r="F10501">
        <v>56512825</v>
      </c>
      <c r="G10501">
        <v>0</v>
      </c>
      <c r="H10501">
        <f>applerevenue[[#This Row],[high]]-applerevenue[[#This Row],[low]]</f>
        <v>2.8499999999999943</v>
      </c>
    </row>
    <row r="10502" spans="1:8" x14ac:dyDescent="0.25">
      <c r="A10502" s="1">
        <v>44781</v>
      </c>
      <c r="B10502">
        <v>166.37</v>
      </c>
      <c r="C10502">
        <v>167.81</v>
      </c>
      <c r="D10502">
        <v>164.2</v>
      </c>
      <c r="E10502">
        <v>164.87</v>
      </c>
      <c r="F10502">
        <v>60065759</v>
      </c>
      <c r="G10502">
        <v>1</v>
      </c>
      <c r="H10502">
        <f>applerevenue[[#This Row],[high]]-applerevenue[[#This Row],[low]]</f>
        <v>3.6100000000000136</v>
      </c>
    </row>
    <row r="10503" spans="1:8" x14ac:dyDescent="0.25">
      <c r="A10503" s="1">
        <v>44782</v>
      </c>
      <c r="B10503">
        <v>164.02</v>
      </c>
      <c r="C10503">
        <v>165.82</v>
      </c>
      <c r="D10503">
        <v>163.25</v>
      </c>
      <c r="E10503">
        <v>164.92</v>
      </c>
      <c r="F10503">
        <v>62421296</v>
      </c>
      <c r="G10503">
        <v>0</v>
      </c>
      <c r="H10503">
        <f>applerevenue[[#This Row],[high]]-applerevenue[[#This Row],[low]]</f>
        <v>2.5699999999999932</v>
      </c>
    </row>
    <row r="10504" spans="1:8" x14ac:dyDescent="0.25">
      <c r="A10504" s="1">
        <v>44783</v>
      </c>
      <c r="B10504">
        <v>167.68</v>
      </c>
      <c r="C10504">
        <v>169.34</v>
      </c>
      <c r="D10504">
        <v>166.9</v>
      </c>
      <c r="E10504">
        <v>169.24</v>
      </c>
      <c r="F10504">
        <v>69791404</v>
      </c>
      <c r="G10504">
        <v>0</v>
      </c>
      <c r="H10504">
        <f>applerevenue[[#This Row],[high]]-applerevenue[[#This Row],[low]]</f>
        <v>2.4399999999999977</v>
      </c>
    </row>
    <row r="10505" spans="1:8" x14ac:dyDescent="0.25">
      <c r="A10505" s="1">
        <v>44784</v>
      </c>
      <c r="B10505">
        <v>170.06</v>
      </c>
      <c r="C10505">
        <v>170.99</v>
      </c>
      <c r="D10505">
        <v>168.19</v>
      </c>
      <c r="E10505">
        <v>168.49</v>
      </c>
      <c r="F10505">
        <v>56208903</v>
      </c>
      <c r="G10505">
        <v>1</v>
      </c>
      <c r="H10505">
        <f>applerevenue[[#This Row],[high]]-applerevenue[[#This Row],[low]]</f>
        <v>2.8000000000000114</v>
      </c>
    </row>
    <row r="10506" spans="1:8" x14ac:dyDescent="0.25">
      <c r="A10506" s="1">
        <v>44785</v>
      </c>
      <c r="B10506">
        <v>169.82</v>
      </c>
      <c r="C10506">
        <v>172.17</v>
      </c>
      <c r="D10506">
        <v>169.4</v>
      </c>
      <c r="E10506">
        <v>172.1</v>
      </c>
      <c r="F10506">
        <v>67540795</v>
      </c>
      <c r="G10506">
        <v>0</v>
      </c>
      <c r="H10506">
        <f>applerevenue[[#This Row],[high]]-applerevenue[[#This Row],[low]]</f>
        <v>2.7699999999999818</v>
      </c>
    </row>
    <row r="10507" spans="1:8" x14ac:dyDescent="0.25">
      <c r="A10507" s="1">
        <v>44788</v>
      </c>
      <c r="B10507">
        <v>171.52</v>
      </c>
      <c r="C10507">
        <v>173.39</v>
      </c>
      <c r="D10507">
        <v>171.345</v>
      </c>
      <c r="E10507">
        <v>173.19</v>
      </c>
      <c r="F10507">
        <v>53869717</v>
      </c>
      <c r="G10507">
        <v>0</v>
      </c>
      <c r="H10507">
        <f>applerevenue[[#This Row],[high]]-applerevenue[[#This Row],[low]]</f>
        <v>2.0449999999999875</v>
      </c>
    </row>
    <row r="10508" spans="1:8" x14ac:dyDescent="0.25">
      <c r="A10508" s="1">
        <v>44789</v>
      </c>
      <c r="B10508">
        <v>172.78</v>
      </c>
      <c r="C10508">
        <v>173.71</v>
      </c>
      <c r="D10508">
        <v>171.6618</v>
      </c>
      <c r="E10508">
        <v>173.03</v>
      </c>
      <c r="F10508">
        <v>55468530</v>
      </c>
      <c r="G10508">
        <v>0</v>
      </c>
      <c r="H10508">
        <f>applerevenue[[#This Row],[high]]-applerevenue[[#This Row],[low]]</f>
        <v>2.0482000000000085</v>
      </c>
    </row>
    <row r="10509" spans="1:8" x14ac:dyDescent="0.25">
      <c r="A10509" s="1">
        <v>44790</v>
      </c>
      <c r="B10509">
        <v>172.77</v>
      </c>
      <c r="C10509">
        <v>176.15</v>
      </c>
      <c r="D10509">
        <v>172.57</v>
      </c>
      <c r="E10509">
        <v>174.55</v>
      </c>
      <c r="F10509">
        <v>78023216</v>
      </c>
      <c r="G10509">
        <v>0</v>
      </c>
      <c r="H10509">
        <f>applerevenue[[#This Row],[high]]-applerevenue[[#This Row],[low]]</f>
        <v>3.5800000000000125</v>
      </c>
    </row>
    <row r="10510" spans="1:8" x14ac:dyDescent="0.25">
      <c r="A10510" s="1">
        <v>44791</v>
      </c>
      <c r="B10510">
        <v>173.75</v>
      </c>
      <c r="C10510">
        <v>174.9</v>
      </c>
      <c r="D10510">
        <v>173.12</v>
      </c>
      <c r="E10510">
        <v>174.15</v>
      </c>
      <c r="F10510">
        <v>61591622</v>
      </c>
      <c r="G10510">
        <v>0</v>
      </c>
      <c r="H10510">
        <f>applerevenue[[#This Row],[high]]-applerevenue[[#This Row],[low]]</f>
        <v>1.7800000000000011</v>
      </c>
    </row>
    <row r="10511" spans="1:8" x14ac:dyDescent="0.25">
      <c r="A10511" s="1">
        <v>44792</v>
      </c>
      <c r="B10511">
        <v>173.03</v>
      </c>
      <c r="C10511">
        <v>173.74</v>
      </c>
      <c r="D10511">
        <v>171.31010000000001</v>
      </c>
      <c r="E10511">
        <v>171.52</v>
      </c>
      <c r="F10511">
        <v>69409796</v>
      </c>
      <c r="G10511">
        <v>1</v>
      </c>
      <c r="H10511">
        <f>applerevenue[[#This Row],[high]]-applerevenue[[#This Row],[low]]</f>
        <v>2.4299000000000035</v>
      </c>
    </row>
    <row r="10512" spans="1:8" x14ac:dyDescent="0.25">
      <c r="A10512" s="1">
        <v>44795</v>
      </c>
      <c r="B10512">
        <v>169.69</v>
      </c>
      <c r="C10512">
        <v>169.86</v>
      </c>
      <c r="D10512">
        <v>167.13499999999999</v>
      </c>
      <c r="E10512">
        <v>167.57</v>
      </c>
      <c r="F10512">
        <v>67755486</v>
      </c>
      <c r="G10512">
        <v>1</v>
      </c>
      <c r="H10512">
        <f>applerevenue[[#This Row],[high]]-applerevenue[[#This Row],[low]]</f>
        <v>2.7250000000000227</v>
      </c>
    </row>
    <row r="10513" spans="1:8" x14ac:dyDescent="0.25">
      <c r="A10513" s="1">
        <v>44796</v>
      </c>
      <c r="B10513">
        <v>167.08</v>
      </c>
      <c r="C10513">
        <v>168.71</v>
      </c>
      <c r="D10513">
        <v>166.65</v>
      </c>
      <c r="E10513">
        <v>167.23</v>
      </c>
      <c r="F10513">
        <v>53709564</v>
      </c>
      <c r="G10513">
        <v>0</v>
      </c>
      <c r="H10513">
        <f>applerevenue[[#This Row],[high]]-applerevenue[[#This Row],[low]]</f>
        <v>2.0600000000000023</v>
      </c>
    </row>
    <row r="10514" spans="1:8" x14ac:dyDescent="0.25">
      <c r="A10514" s="1">
        <v>44797</v>
      </c>
      <c r="B10514">
        <v>167.32</v>
      </c>
      <c r="C10514">
        <v>168.11</v>
      </c>
      <c r="D10514">
        <v>166.245</v>
      </c>
      <c r="E10514">
        <v>167.53</v>
      </c>
      <c r="F10514">
        <v>53841524</v>
      </c>
      <c r="G10514">
        <v>0</v>
      </c>
      <c r="H10514">
        <f>applerevenue[[#This Row],[high]]-applerevenue[[#This Row],[low]]</f>
        <v>1.8650000000000091</v>
      </c>
    </row>
    <row r="10515" spans="1:8" x14ac:dyDescent="0.25">
      <c r="A10515" s="1">
        <v>44798</v>
      </c>
      <c r="B10515">
        <v>168.78</v>
      </c>
      <c r="C10515">
        <v>170.14</v>
      </c>
      <c r="D10515">
        <v>168.35</v>
      </c>
      <c r="E10515">
        <v>170.03</v>
      </c>
      <c r="F10515">
        <v>50545678</v>
      </c>
      <c r="G10515">
        <v>0</v>
      </c>
      <c r="H10515">
        <f>applerevenue[[#This Row],[high]]-applerevenue[[#This Row],[low]]</f>
        <v>1.789999999999992</v>
      </c>
    </row>
    <row r="10516" spans="1:8" x14ac:dyDescent="0.25">
      <c r="A10516" s="1">
        <v>44799</v>
      </c>
      <c r="B10516">
        <v>170.57</v>
      </c>
      <c r="C10516">
        <v>171.05</v>
      </c>
      <c r="D10516">
        <v>163.56</v>
      </c>
      <c r="E10516">
        <v>163.62</v>
      </c>
      <c r="F10516">
        <v>78321014</v>
      </c>
      <c r="G10516">
        <v>1</v>
      </c>
      <c r="H10516">
        <f>applerevenue[[#This Row],[high]]-applerevenue[[#This Row],[low]]</f>
        <v>7.4900000000000091</v>
      </c>
    </row>
    <row r="10517" spans="1:8" x14ac:dyDescent="0.25">
      <c r="A10517" s="1">
        <v>44802</v>
      </c>
      <c r="B10517">
        <v>161.14500000000001</v>
      </c>
      <c r="C10517">
        <v>162.9</v>
      </c>
      <c r="D10517">
        <v>159.82</v>
      </c>
      <c r="E10517">
        <v>161.38</v>
      </c>
      <c r="F10517">
        <v>72724452</v>
      </c>
      <c r="G10517">
        <v>0</v>
      </c>
      <c r="H10517">
        <f>applerevenue[[#This Row],[high]]-applerevenue[[#This Row],[low]]</f>
        <v>3.0800000000000125</v>
      </c>
    </row>
    <row r="10518" spans="1:8" x14ac:dyDescent="0.25">
      <c r="A10518" s="1">
        <v>44803</v>
      </c>
      <c r="B10518">
        <v>162.13</v>
      </c>
      <c r="C10518">
        <v>162.56</v>
      </c>
      <c r="D10518">
        <v>157.72</v>
      </c>
      <c r="E10518">
        <v>158.91</v>
      </c>
      <c r="F10518">
        <v>74687627</v>
      </c>
      <c r="G10518">
        <v>1</v>
      </c>
      <c r="H10518">
        <f>applerevenue[[#This Row],[high]]-applerevenue[[#This Row],[low]]</f>
        <v>4.8400000000000034</v>
      </c>
    </row>
    <row r="10519" spans="1:8" x14ac:dyDescent="0.25">
      <c r="A10519" s="1">
        <v>44804</v>
      </c>
      <c r="B10519">
        <v>160.30500000000001</v>
      </c>
      <c r="C10519">
        <v>160.58000000000001</v>
      </c>
      <c r="D10519">
        <v>157.13999999999999</v>
      </c>
      <c r="E10519">
        <v>157.22</v>
      </c>
      <c r="F10519">
        <v>86043717</v>
      </c>
      <c r="G10519">
        <v>1</v>
      </c>
      <c r="H10519">
        <f>applerevenue[[#This Row],[high]]-applerevenue[[#This Row],[low]]</f>
        <v>3.4400000000000261</v>
      </c>
    </row>
    <row r="10520" spans="1:8" x14ac:dyDescent="0.25">
      <c r="A10520" s="1">
        <v>44805</v>
      </c>
      <c r="B10520">
        <v>156.63999999999999</v>
      </c>
      <c r="C10520">
        <v>158.41999999999999</v>
      </c>
      <c r="D10520">
        <v>154.66999999999999</v>
      </c>
      <c r="E10520">
        <v>157.96</v>
      </c>
      <c r="F10520">
        <v>73649928</v>
      </c>
      <c r="G10520">
        <v>0</v>
      </c>
      <c r="H10520">
        <f>applerevenue[[#This Row],[high]]-applerevenue[[#This Row],[low]]</f>
        <v>3.75</v>
      </c>
    </row>
    <row r="10521" spans="1:8" x14ac:dyDescent="0.25">
      <c r="A10521" s="1">
        <v>44806</v>
      </c>
      <c r="B10521">
        <v>159.75</v>
      </c>
      <c r="C10521">
        <v>160.36199999999999</v>
      </c>
      <c r="D10521">
        <v>154.965</v>
      </c>
      <c r="E10521">
        <v>155.81</v>
      </c>
      <c r="F10521">
        <v>76807343</v>
      </c>
      <c r="G10521">
        <v>1</v>
      </c>
      <c r="H10521">
        <f>applerevenue[[#This Row],[high]]-applerevenue[[#This Row],[low]]</f>
        <v>5.3969999999999914</v>
      </c>
    </row>
    <row r="10522" spans="1:8" x14ac:dyDescent="0.25">
      <c r="A10522" s="1">
        <v>44810</v>
      </c>
      <c r="B10522">
        <v>156.47</v>
      </c>
      <c r="C10522">
        <v>157.09</v>
      </c>
      <c r="D10522">
        <v>153.69</v>
      </c>
      <c r="E10522">
        <v>154.53</v>
      </c>
      <c r="F10522">
        <v>73295539</v>
      </c>
      <c r="G10522">
        <v>1</v>
      </c>
      <c r="H10522">
        <f>applerevenue[[#This Row],[high]]-applerevenue[[#This Row],[low]]</f>
        <v>3.4000000000000057</v>
      </c>
    </row>
    <row r="10523" spans="1:8" x14ac:dyDescent="0.25">
      <c r="A10523" s="1">
        <v>44811</v>
      </c>
      <c r="B10523">
        <v>154.82499999999999</v>
      </c>
      <c r="C10523">
        <v>156.66999999999999</v>
      </c>
      <c r="D10523">
        <v>153.61000000000001</v>
      </c>
      <c r="E10523">
        <v>155.96</v>
      </c>
      <c r="F10523">
        <v>87157032</v>
      </c>
      <c r="G10523">
        <v>0</v>
      </c>
      <c r="H10523">
        <f>applerevenue[[#This Row],[high]]-applerevenue[[#This Row],[low]]</f>
        <v>3.0599999999999739</v>
      </c>
    </row>
    <row r="10524" spans="1:8" x14ac:dyDescent="0.25">
      <c r="A10524" s="1">
        <v>44812</v>
      </c>
      <c r="B10524">
        <v>154.63999999999999</v>
      </c>
      <c r="C10524">
        <v>156.36000000000001</v>
      </c>
      <c r="D10524">
        <v>152.68</v>
      </c>
      <c r="E10524">
        <v>154.46</v>
      </c>
      <c r="F10524">
        <v>83842314</v>
      </c>
      <c r="G10524">
        <v>1</v>
      </c>
      <c r="H10524">
        <f>applerevenue[[#This Row],[high]]-applerevenue[[#This Row],[low]]</f>
        <v>3.6800000000000068</v>
      </c>
    </row>
    <row r="10525" spans="1:8" x14ac:dyDescent="0.25">
      <c r="A10525" s="1">
        <v>44813</v>
      </c>
      <c r="B10525">
        <v>155.47</v>
      </c>
      <c r="C10525">
        <v>157.82</v>
      </c>
      <c r="D10525">
        <v>154.75</v>
      </c>
      <c r="E10525">
        <v>157.37</v>
      </c>
      <c r="F10525">
        <v>67697911</v>
      </c>
      <c r="G10525">
        <v>0</v>
      </c>
      <c r="H10525">
        <f>applerevenue[[#This Row],[high]]-applerevenue[[#This Row],[low]]</f>
        <v>3.0699999999999932</v>
      </c>
    </row>
    <row r="10526" spans="1:8" x14ac:dyDescent="0.25">
      <c r="A10526" s="1">
        <v>44816</v>
      </c>
      <c r="B10526">
        <v>159.59</v>
      </c>
      <c r="C10526">
        <v>164.26</v>
      </c>
      <c r="D10526">
        <v>159.30000000000001</v>
      </c>
      <c r="E10526">
        <v>163.43</v>
      </c>
      <c r="F10526">
        <v>103334620</v>
      </c>
      <c r="G10526">
        <v>0</v>
      </c>
      <c r="H10526">
        <f>applerevenue[[#This Row],[high]]-applerevenue[[#This Row],[low]]</f>
        <v>4.9599999999999795</v>
      </c>
    </row>
    <row r="10527" spans="1:8" x14ac:dyDescent="0.25">
      <c r="A10527" s="1">
        <v>44817</v>
      </c>
      <c r="B10527">
        <v>159.9</v>
      </c>
      <c r="C10527">
        <v>160.54</v>
      </c>
      <c r="D10527">
        <v>153.37</v>
      </c>
      <c r="E10527">
        <v>153.84</v>
      </c>
      <c r="F10527">
        <v>121848025</v>
      </c>
      <c r="G10527">
        <v>1</v>
      </c>
      <c r="H10527">
        <f>applerevenue[[#This Row],[high]]-applerevenue[[#This Row],[low]]</f>
        <v>7.1699999999999875</v>
      </c>
    </row>
    <row r="10528" spans="1:8" x14ac:dyDescent="0.25">
      <c r="A10528" s="1">
        <v>44818</v>
      </c>
      <c r="B10528">
        <v>154.785</v>
      </c>
      <c r="C10528">
        <v>157.1</v>
      </c>
      <c r="D10528">
        <v>153.61060000000001</v>
      </c>
      <c r="E10528">
        <v>155.31</v>
      </c>
      <c r="F10528">
        <v>87794885</v>
      </c>
      <c r="G10528">
        <v>0</v>
      </c>
      <c r="H10528">
        <f>applerevenue[[#This Row],[high]]-applerevenue[[#This Row],[low]]</f>
        <v>3.4893999999999892</v>
      </c>
    </row>
    <row r="10529" spans="1:8" x14ac:dyDescent="0.25">
      <c r="A10529" s="1">
        <v>44819</v>
      </c>
      <c r="B10529">
        <v>154.65</v>
      </c>
      <c r="C10529">
        <v>155.24</v>
      </c>
      <c r="D10529">
        <v>151.38</v>
      </c>
      <c r="E10529">
        <v>152.37</v>
      </c>
      <c r="F10529">
        <v>89846209</v>
      </c>
      <c r="G10529">
        <v>1</v>
      </c>
      <c r="H10529">
        <f>applerevenue[[#This Row],[high]]-applerevenue[[#This Row],[low]]</f>
        <v>3.8600000000000136</v>
      </c>
    </row>
    <row r="10530" spans="1:8" x14ac:dyDescent="0.25">
      <c r="A10530" s="1">
        <v>44820</v>
      </c>
      <c r="B10530">
        <v>151.21</v>
      </c>
      <c r="C10530">
        <v>151.35</v>
      </c>
      <c r="D10530">
        <v>148.37</v>
      </c>
      <c r="E10530">
        <v>150.69999999999999</v>
      </c>
      <c r="F10530">
        <v>162003604</v>
      </c>
      <c r="G10530">
        <v>1</v>
      </c>
      <c r="H10530">
        <f>applerevenue[[#This Row],[high]]-applerevenue[[#This Row],[low]]</f>
        <v>2.9799999999999898</v>
      </c>
    </row>
    <row r="10531" spans="1:8" x14ac:dyDescent="0.25">
      <c r="A10531" s="1">
        <v>44823</v>
      </c>
      <c r="B10531">
        <v>149.31</v>
      </c>
      <c r="C10531">
        <v>154.56</v>
      </c>
      <c r="D10531">
        <v>149.1</v>
      </c>
      <c r="E10531">
        <v>154.47999999999999</v>
      </c>
      <c r="F10531">
        <v>79599270</v>
      </c>
      <c r="G10531">
        <v>0</v>
      </c>
      <c r="H10531">
        <f>applerevenue[[#This Row],[high]]-applerevenue[[#This Row],[low]]</f>
        <v>5.460000000000008</v>
      </c>
    </row>
    <row r="10532" spans="1:8" x14ac:dyDescent="0.25">
      <c r="A10532" s="1">
        <v>44824</v>
      </c>
      <c r="B10532">
        <v>153.4</v>
      </c>
      <c r="C10532">
        <v>158.08000000000001</v>
      </c>
      <c r="D10532">
        <v>153.08000000000001</v>
      </c>
      <c r="E10532">
        <v>156.9</v>
      </c>
      <c r="F10532">
        <v>107035944</v>
      </c>
      <c r="G10532">
        <v>0</v>
      </c>
      <c r="H10532">
        <f>applerevenue[[#This Row],[high]]-applerevenue[[#This Row],[low]]</f>
        <v>5</v>
      </c>
    </row>
    <row r="10533" spans="1:8" x14ac:dyDescent="0.25">
      <c r="A10533" s="1">
        <v>44825</v>
      </c>
      <c r="B10533">
        <v>157.34</v>
      </c>
      <c r="C10533">
        <v>158.74</v>
      </c>
      <c r="D10533">
        <v>153.6</v>
      </c>
      <c r="E10533">
        <v>153.72</v>
      </c>
      <c r="F10533">
        <v>100244121</v>
      </c>
      <c r="G10533">
        <v>1</v>
      </c>
      <c r="H10533">
        <f>applerevenue[[#This Row],[high]]-applerevenue[[#This Row],[low]]</f>
        <v>5.1400000000000148</v>
      </c>
    </row>
    <row r="10534" spans="1:8" x14ac:dyDescent="0.25">
      <c r="A10534" s="1">
        <v>44826</v>
      </c>
      <c r="B10534">
        <v>152.38</v>
      </c>
      <c r="C10534">
        <v>154.47</v>
      </c>
      <c r="D10534">
        <v>150.91</v>
      </c>
      <c r="E10534">
        <v>152.74</v>
      </c>
      <c r="F10534">
        <v>86264792</v>
      </c>
      <c r="G10534">
        <v>0</v>
      </c>
      <c r="H10534">
        <f>applerevenue[[#This Row],[high]]-applerevenue[[#This Row],[low]]</f>
        <v>3.5600000000000023</v>
      </c>
    </row>
    <row r="10535" spans="1:8" x14ac:dyDescent="0.25">
      <c r="A10535" s="1">
        <v>44827</v>
      </c>
      <c r="B10535">
        <v>151.19</v>
      </c>
      <c r="C10535">
        <v>151.47</v>
      </c>
      <c r="D10535">
        <v>148.56</v>
      </c>
      <c r="E10535">
        <v>150.43</v>
      </c>
      <c r="F10535">
        <v>95673836</v>
      </c>
      <c r="G10535">
        <v>1</v>
      </c>
      <c r="H10535">
        <f>applerevenue[[#This Row],[high]]-applerevenue[[#This Row],[low]]</f>
        <v>2.9099999999999966</v>
      </c>
    </row>
    <row r="10536" spans="1:8" x14ac:dyDescent="0.25">
      <c r="A10536" s="1">
        <v>44830</v>
      </c>
      <c r="B10536">
        <v>149.66</v>
      </c>
      <c r="C10536">
        <v>153.77010000000001</v>
      </c>
      <c r="D10536">
        <v>149.63999999999999</v>
      </c>
      <c r="E10536">
        <v>150.77000000000001</v>
      </c>
      <c r="F10536">
        <v>92780453</v>
      </c>
      <c r="G10536">
        <v>0</v>
      </c>
      <c r="H10536">
        <f>applerevenue[[#This Row],[high]]-applerevenue[[#This Row],[low]]</f>
        <v>4.1301000000000272</v>
      </c>
    </row>
    <row r="10537" spans="1:8" x14ac:dyDescent="0.25">
      <c r="A10537" s="1">
        <v>44831</v>
      </c>
      <c r="B10537">
        <v>152.74</v>
      </c>
      <c r="C10537">
        <v>154.72</v>
      </c>
      <c r="D10537">
        <v>149.94499999999999</v>
      </c>
      <c r="E10537">
        <v>151.76</v>
      </c>
      <c r="F10537">
        <v>84079076</v>
      </c>
      <c r="G10537">
        <v>1</v>
      </c>
      <c r="H10537">
        <f>applerevenue[[#This Row],[high]]-applerevenue[[#This Row],[low]]</f>
        <v>4.7750000000000057</v>
      </c>
    </row>
    <row r="10538" spans="1:8" x14ac:dyDescent="0.25">
      <c r="A10538" s="1">
        <v>44832</v>
      </c>
      <c r="B10538">
        <v>147.63999999999999</v>
      </c>
      <c r="C10538">
        <v>150.6414</v>
      </c>
      <c r="D10538">
        <v>144.84</v>
      </c>
      <c r="E10538">
        <v>149.84</v>
      </c>
      <c r="F10538">
        <v>145054435</v>
      </c>
      <c r="G10538">
        <v>0</v>
      </c>
      <c r="H10538">
        <f>applerevenue[[#This Row],[high]]-applerevenue[[#This Row],[low]]</f>
        <v>5.801400000000001</v>
      </c>
    </row>
    <row r="10539" spans="1:8" x14ac:dyDescent="0.25">
      <c r="A10539" s="1">
        <v>44833</v>
      </c>
      <c r="B10539">
        <v>146.1</v>
      </c>
      <c r="C10539">
        <v>146.72</v>
      </c>
      <c r="D10539">
        <v>140.68</v>
      </c>
      <c r="E10539">
        <v>142.47999999999999</v>
      </c>
      <c r="F10539">
        <v>127300128</v>
      </c>
      <c r="G10539">
        <v>1</v>
      </c>
      <c r="H10539">
        <f>applerevenue[[#This Row],[high]]-applerevenue[[#This Row],[low]]</f>
        <v>6.039999999999992</v>
      </c>
    </row>
    <row r="10540" spans="1:8" x14ac:dyDescent="0.25">
      <c r="A10540" s="1">
        <v>44834</v>
      </c>
      <c r="B10540">
        <v>141.28</v>
      </c>
      <c r="C10540">
        <v>143.1</v>
      </c>
      <c r="D10540">
        <v>138</v>
      </c>
      <c r="E10540">
        <v>138.19999999999999</v>
      </c>
      <c r="F10540">
        <v>123797858</v>
      </c>
      <c r="G10540">
        <v>1</v>
      </c>
      <c r="H10540">
        <f>applerevenue[[#This Row],[high]]-applerevenue[[#This Row],[low]]</f>
        <v>5.0999999999999943</v>
      </c>
    </row>
    <row r="10541" spans="1:8" x14ac:dyDescent="0.25">
      <c r="A10541" s="1">
        <v>44837</v>
      </c>
      <c r="B10541">
        <v>138.21</v>
      </c>
      <c r="C10541">
        <v>143.07</v>
      </c>
      <c r="D10541">
        <v>137.685</v>
      </c>
      <c r="E10541">
        <v>142.44999999999999</v>
      </c>
      <c r="F10541">
        <v>113664225</v>
      </c>
      <c r="G10541">
        <v>0</v>
      </c>
      <c r="H10541">
        <f>applerevenue[[#This Row],[high]]-applerevenue[[#This Row],[low]]</f>
        <v>5.3849999999999909</v>
      </c>
    </row>
    <row r="10542" spans="1:8" x14ac:dyDescent="0.25">
      <c r="A10542" s="1">
        <v>44838</v>
      </c>
      <c r="B10542">
        <v>145.03</v>
      </c>
      <c r="C10542">
        <v>146.22</v>
      </c>
      <c r="D10542">
        <v>144.26</v>
      </c>
      <c r="E10542">
        <v>146.1</v>
      </c>
      <c r="F10542">
        <v>87624512</v>
      </c>
      <c r="G10542">
        <v>0</v>
      </c>
      <c r="H10542">
        <f>applerevenue[[#This Row],[high]]-applerevenue[[#This Row],[low]]</f>
        <v>1.960000000000008</v>
      </c>
    </row>
    <row r="10543" spans="1:8" x14ac:dyDescent="0.25">
      <c r="A10543" s="1">
        <v>44839</v>
      </c>
      <c r="B10543">
        <v>144.07499999999999</v>
      </c>
      <c r="C10543">
        <v>147.38</v>
      </c>
      <c r="D10543">
        <v>143.01</v>
      </c>
      <c r="E10543">
        <v>146.4</v>
      </c>
      <c r="F10543">
        <v>79143320</v>
      </c>
      <c r="G10543">
        <v>0</v>
      </c>
      <c r="H10543">
        <f>applerevenue[[#This Row],[high]]-applerevenue[[#This Row],[low]]</f>
        <v>4.3700000000000045</v>
      </c>
    </row>
    <row r="10544" spans="1:8" x14ac:dyDescent="0.25">
      <c r="A10544" s="1">
        <v>44840</v>
      </c>
      <c r="B10544">
        <v>145.81</v>
      </c>
      <c r="C10544">
        <v>147.54</v>
      </c>
      <c r="D10544">
        <v>145.22</v>
      </c>
      <c r="E10544">
        <v>145.43</v>
      </c>
      <c r="F10544">
        <v>68104809</v>
      </c>
      <c r="G10544">
        <v>1</v>
      </c>
      <c r="H10544">
        <f>applerevenue[[#This Row],[high]]-applerevenue[[#This Row],[low]]</f>
        <v>2.3199999999999932</v>
      </c>
    </row>
    <row r="10545" spans="1:8" x14ac:dyDescent="0.25">
      <c r="A10545" s="1">
        <v>44841</v>
      </c>
      <c r="B10545">
        <v>142.54</v>
      </c>
      <c r="C10545">
        <v>143.1</v>
      </c>
      <c r="D10545">
        <v>139.44499999999999</v>
      </c>
      <c r="E10545">
        <v>140.09</v>
      </c>
      <c r="F10545">
        <v>85464726</v>
      </c>
      <c r="G10545">
        <v>1</v>
      </c>
      <c r="H10545">
        <f>applerevenue[[#This Row],[high]]-applerevenue[[#This Row],[low]]</f>
        <v>3.6550000000000011</v>
      </c>
    </row>
    <row r="10546" spans="1:8" x14ac:dyDescent="0.25">
      <c r="A10546" s="1">
        <v>44844</v>
      </c>
      <c r="B10546">
        <v>140.41999999999999</v>
      </c>
      <c r="C10546">
        <v>141.88999999999999</v>
      </c>
      <c r="D10546">
        <v>138.5729</v>
      </c>
      <c r="E10546">
        <v>140.41999999999999</v>
      </c>
      <c r="F10546">
        <v>74588422</v>
      </c>
      <c r="G10546">
        <v>0</v>
      </c>
      <c r="H10546">
        <f>applerevenue[[#This Row],[high]]-applerevenue[[#This Row],[low]]</f>
        <v>3.3170999999999822</v>
      </c>
    </row>
    <row r="10547" spans="1:8" x14ac:dyDescent="0.25">
      <c r="A10547" s="1">
        <v>44845</v>
      </c>
      <c r="B10547">
        <v>139.9</v>
      </c>
      <c r="C10547">
        <v>141.35</v>
      </c>
      <c r="D10547">
        <v>138.22</v>
      </c>
      <c r="E10547">
        <v>138.97999999999999</v>
      </c>
      <c r="F10547">
        <v>76836862</v>
      </c>
      <c r="G10547">
        <v>1</v>
      </c>
      <c r="H10547">
        <f>applerevenue[[#This Row],[high]]-applerevenue[[#This Row],[low]]</f>
        <v>3.1299999999999955</v>
      </c>
    </row>
    <row r="10548" spans="1:8" x14ac:dyDescent="0.25">
      <c r="A10548" s="1">
        <v>44846</v>
      </c>
      <c r="B10548">
        <v>139.13</v>
      </c>
      <c r="C10548">
        <v>140.36000000000001</v>
      </c>
      <c r="D10548">
        <v>138.16</v>
      </c>
      <c r="E10548">
        <v>138.34</v>
      </c>
      <c r="F10548">
        <v>69832209</v>
      </c>
      <c r="G10548">
        <v>1</v>
      </c>
      <c r="H10548">
        <f>applerevenue[[#This Row],[high]]-applerevenue[[#This Row],[low]]</f>
        <v>2.2000000000000171</v>
      </c>
    </row>
    <row r="10549" spans="1:8" x14ac:dyDescent="0.25">
      <c r="A10549" s="1">
        <v>44847</v>
      </c>
      <c r="B10549">
        <v>134.99</v>
      </c>
      <c r="C10549">
        <v>143.59</v>
      </c>
      <c r="D10549">
        <v>134.37</v>
      </c>
      <c r="E10549">
        <v>142.99</v>
      </c>
      <c r="F10549">
        <v>112874934</v>
      </c>
      <c r="G10549">
        <v>0</v>
      </c>
      <c r="H10549">
        <f>applerevenue[[#This Row],[high]]-applerevenue[[#This Row],[low]]</f>
        <v>9.2199999999999989</v>
      </c>
    </row>
    <row r="10550" spans="1:8" x14ac:dyDescent="0.25">
      <c r="A10550" s="1">
        <v>44848</v>
      </c>
      <c r="B10550">
        <v>144.31</v>
      </c>
      <c r="C10550">
        <v>144.52000000000001</v>
      </c>
      <c r="D10550">
        <v>138.19</v>
      </c>
      <c r="E10550">
        <v>138.38</v>
      </c>
      <c r="F10550">
        <v>88420512</v>
      </c>
      <c r="G10550">
        <v>1</v>
      </c>
      <c r="H10550">
        <f>applerevenue[[#This Row],[high]]-applerevenue[[#This Row],[low]]</f>
        <v>6.3300000000000125</v>
      </c>
    </row>
    <row r="10551" spans="1:8" x14ac:dyDescent="0.25">
      <c r="A10551" s="1">
        <v>44851</v>
      </c>
      <c r="B10551">
        <v>141.065</v>
      </c>
      <c r="C10551">
        <v>142.9</v>
      </c>
      <c r="D10551">
        <v>140.27000000000001</v>
      </c>
      <c r="E10551">
        <v>142.41</v>
      </c>
      <c r="F10551">
        <v>84681653</v>
      </c>
      <c r="G10551">
        <v>0</v>
      </c>
      <c r="H10551">
        <f>applerevenue[[#This Row],[high]]-applerevenue[[#This Row],[low]]</f>
        <v>2.6299999999999955</v>
      </c>
    </row>
    <row r="10552" spans="1:8" x14ac:dyDescent="0.25">
      <c r="A10552" s="1">
        <v>44852</v>
      </c>
      <c r="B10552">
        <v>145.49</v>
      </c>
      <c r="C10552">
        <v>146.69999999999999</v>
      </c>
      <c r="D10552">
        <v>140.61000000000001</v>
      </c>
      <c r="E10552">
        <v>143.75</v>
      </c>
      <c r="F10552">
        <v>98702752</v>
      </c>
      <c r="G10552">
        <v>1</v>
      </c>
      <c r="H10552">
        <f>applerevenue[[#This Row],[high]]-applerevenue[[#This Row],[low]]</f>
        <v>6.089999999999975</v>
      </c>
    </row>
    <row r="10553" spans="1:8" x14ac:dyDescent="0.25">
      <c r="A10553" s="1">
        <v>44853</v>
      </c>
      <c r="B10553">
        <v>141.69</v>
      </c>
      <c r="C10553">
        <v>144.94919999999999</v>
      </c>
      <c r="D10553">
        <v>141.5</v>
      </c>
      <c r="E10553">
        <v>143.86000000000001</v>
      </c>
      <c r="F10553">
        <v>61512437</v>
      </c>
      <c r="G10553">
        <v>0</v>
      </c>
      <c r="H10553">
        <f>applerevenue[[#This Row],[high]]-applerevenue[[#This Row],[low]]</f>
        <v>3.4491999999999905</v>
      </c>
    </row>
    <row r="10554" spans="1:8" x14ac:dyDescent="0.25">
      <c r="A10554" s="1">
        <v>44854</v>
      </c>
      <c r="B10554">
        <v>143.02000000000001</v>
      </c>
      <c r="C10554">
        <v>145.88999999999999</v>
      </c>
      <c r="D10554">
        <v>142.65</v>
      </c>
      <c r="E10554">
        <v>143.38999999999999</v>
      </c>
      <c r="F10554">
        <v>64328245</v>
      </c>
      <c r="G10554">
        <v>0</v>
      </c>
      <c r="H10554">
        <f>applerevenue[[#This Row],[high]]-applerevenue[[#This Row],[low]]</f>
        <v>3.2399999999999807</v>
      </c>
    </row>
    <row r="10555" spans="1:8" x14ac:dyDescent="0.25">
      <c r="A10555" s="1">
        <v>44855</v>
      </c>
      <c r="B10555">
        <v>142.87</v>
      </c>
      <c r="C10555">
        <v>147.84790000000001</v>
      </c>
      <c r="D10555">
        <v>142.649</v>
      </c>
      <c r="E10555">
        <v>147.27000000000001</v>
      </c>
      <c r="F10555">
        <v>85732265</v>
      </c>
      <c r="G10555">
        <v>0</v>
      </c>
      <c r="H10555">
        <f>applerevenue[[#This Row],[high]]-applerevenue[[#This Row],[low]]</f>
        <v>5.198900000000009</v>
      </c>
    </row>
    <row r="10556" spans="1:8" x14ac:dyDescent="0.25">
      <c r="A10556" s="1">
        <v>44858</v>
      </c>
      <c r="B10556">
        <v>147.185</v>
      </c>
      <c r="C10556">
        <v>150.22999999999999</v>
      </c>
      <c r="D10556">
        <v>146</v>
      </c>
      <c r="E10556">
        <v>149.44999999999999</v>
      </c>
      <c r="F10556">
        <v>75569074</v>
      </c>
      <c r="G10556">
        <v>0</v>
      </c>
      <c r="H10556">
        <f>applerevenue[[#This Row],[high]]-applerevenue[[#This Row],[low]]</f>
        <v>4.2299999999999898</v>
      </c>
    </row>
    <row r="10557" spans="1:8" x14ac:dyDescent="0.25">
      <c r="A10557" s="1">
        <v>44859</v>
      </c>
      <c r="B10557">
        <v>150.09</v>
      </c>
      <c r="C10557">
        <v>152.49</v>
      </c>
      <c r="D10557">
        <v>149.36000000000001</v>
      </c>
      <c r="E10557">
        <v>152.34</v>
      </c>
      <c r="F10557">
        <v>73583421</v>
      </c>
      <c r="G10557">
        <v>0</v>
      </c>
      <c r="H10557">
        <f>applerevenue[[#This Row],[high]]-applerevenue[[#This Row],[low]]</f>
        <v>3.1299999999999955</v>
      </c>
    </row>
    <row r="10558" spans="1:8" x14ac:dyDescent="0.25">
      <c r="A10558" s="1">
        <v>44860</v>
      </c>
      <c r="B10558">
        <v>150.96</v>
      </c>
      <c r="C10558">
        <v>151.99</v>
      </c>
      <c r="D10558">
        <v>148.04</v>
      </c>
      <c r="E10558">
        <v>149.35</v>
      </c>
      <c r="F10558">
        <v>87769611</v>
      </c>
      <c r="G10558">
        <v>1</v>
      </c>
      <c r="H10558">
        <f>applerevenue[[#This Row],[high]]-applerevenue[[#This Row],[low]]</f>
        <v>3.9500000000000171</v>
      </c>
    </row>
    <row r="10559" spans="1:8" x14ac:dyDescent="0.25">
      <c r="A10559" s="1">
        <v>44861</v>
      </c>
      <c r="B10559">
        <v>148.07</v>
      </c>
      <c r="C10559">
        <v>149.04599999999999</v>
      </c>
      <c r="D10559">
        <v>144.13</v>
      </c>
      <c r="E10559">
        <v>144.80000000000001</v>
      </c>
      <c r="F10559">
        <v>108110875</v>
      </c>
      <c r="G10559">
        <v>1</v>
      </c>
      <c r="H10559">
        <f>applerevenue[[#This Row],[high]]-applerevenue[[#This Row],[low]]</f>
        <v>4.9159999999999968</v>
      </c>
    </row>
    <row r="10560" spans="1:8" x14ac:dyDescent="0.25">
      <c r="A10560" s="1">
        <v>44862</v>
      </c>
      <c r="B10560">
        <v>148.19999999999999</v>
      </c>
      <c r="C10560">
        <v>157.5</v>
      </c>
      <c r="D10560">
        <v>147.82</v>
      </c>
      <c r="E10560">
        <v>155.74</v>
      </c>
      <c r="F10560">
        <v>162857942</v>
      </c>
      <c r="G10560">
        <v>0</v>
      </c>
      <c r="H10560">
        <f>applerevenue[[#This Row],[high]]-applerevenue[[#This Row],[low]]</f>
        <v>9.6800000000000068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F4F3-A86D-4BD1-8DAE-19480DCEE3B3}">
  <dimension ref="A1:B10560"/>
  <sheetViews>
    <sheetView workbookViewId="0">
      <selection sqref="A1:B10560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79</v>
      </c>
      <c r="B1" t="s">
        <v>80</v>
      </c>
    </row>
    <row r="2" spans="1:2" x14ac:dyDescent="0.25">
      <c r="A2" s="12">
        <v>29567</v>
      </c>
      <c r="B2" s="8">
        <f>applerevenue[[#This Row],[high]]-applerevenue[[#This Row],[low]]</f>
        <v>3.9999999999999758E-4</v>
      </c>
    </row>
    <row r="3" spans="1:2" x14ac:dyDescent="0.25">
      <c r="A3" s="13">
        <v>29570</v>
      </c>
      <c r="B3" s="9">
        <f>applerevenue[[#This Row],[high]]-applerevenue[[#This Row],[low]]</f>
        <v>3.9999999999999758E-4</v>
      </c>
    </row>
    <row r="4" spans="1:2" x14ac:dyDescent="0.25">
      <c r="A4" s="12">
        <v>29571</v>
      </c>
      <c r="B4" s="8">
        <f>applerevenue[[#This Row],[high]]-applerevenue[[#This Row],[low]]</f>
        <v>3.9999999999999758E-4</v>
      </c>
    </row>
    <row r="5" spans="1:2" x14ac:dyDescent="0.25">
      <c r="A5" s="13">
        <v>29572</v>
      </c>
      <c r="B5" s="9">
        <f>applerevenue[[#This Row],[high]]-applerevenue[[#This Row],[low]]</f>
        <v>5.0000000000000044E-4</v>
      </c>
    </row>
    <row r="6" spans="1:2" x14ac:dyDescent="0.25">
      <c r="A6" s="12">
        <v>29573</v>
      </c>
      <c r="B6" s="8">
        <f>applerevenue[[#This Row],[high]]-applerevenue[[#This Row],[low]]</f>
        <v>3.9999999999999758E-4</v>
      </c>
    </row>
    <row r="7" spans="1:2" x14ac:dyDescent="0.25">
      <c r="A7" s="13">
        <v>29574</v>
      </c>
      <c r="B7" s="9">
        <f>applerevenue[[#This Row],[high]]-applerevenue[[#This Row],[low]]</f>
        <v>5.0000000000000044E-4</v>
      </c>
    </row>
    <row r="8" spans="1:2" x14ac:dyDescent="0.25">
      <c r="A8" s="12">
        <v>29577</v>
      </c>
      <c r="B8" s="8">
        <f>applerevenue[[#This Row],[high]]-applerevenue[[#This Row],[low]]</f>
        <v>3.9999999999999758E-4</v>
      </c>
    </row>
    <row r="9" spans="1:2" x14ac:dyDescent="0.25">
      <c r="A9" s="13">
        <v>29578</v>
      </c>
      <c r="B9" s="9">
        <f>applerevenue[[#This Row],[high]]-applerevenue[[#This Row],[low]]</f>
        <v>3.9999999999999758E-4</v>
      </c>
    </row>
    <row r="10" spans="1:2" x14ac:dyDescent="0.25">
      <c r="A10" s="12">
        <v>29579</v>
      </c>
      <c r="B10" s="8">
        <f>applerevenue[[#This Row],[high]]-applerevenue[[#This Row],[low]]</f>
        <v>3.9999999999999758E-4</v>
      </c>
    </row>
    <row r="11" spans="1:2" x14ac:dyDescent="0.25">
      <c r="A11" s="13">
        <v>29581</v>
      </c>
      <c r="B11" s="9">
        <f>applerevenue[[#This Row],[high]]-applerevenue[[#This Row],[low]]</f>
        <v>5.0000000000000044E-4</v>
      </c>
    </row>
    <row r="12" spans="1:2" x14ac:dyDescent="0.25">
      <c r="A12" s="12">
        <v>29584</v>
      </c>
      <c r="B12" s="8">
        <f>applerevenue[[#This Row],[high]]-applerevenue[[#This Row],[low]]</f>
        <v>4.0000000000001146E-4</v>
      </c>
    </row>
    <row r="13" spans="1:2" x14ac:dyDescent="0.25">
      <c r="A13" s="13">
        <v>29585</v>
      </c>
      <c r="B13" s="9">
        <f>applerevenue[[#This Row],[high]]-applerevenue[[#This Row],[low]]</f>
        <v>5.0000000000000044E-4</v>
      </c>
    </row>
    <row r="14" spans="1:2" x14ac:dyDescent="0.25">
      <c r="A14" s="12">
        <v>29586</v>
      </c>
      <c r="B14" s="8">
        <f>applerevenue[[#This Row],[high]]-applerevenue[[#This Row],[low]]</f>
        <v>3.9999999999999758E-4</v>
      </c>
    </row>
    <row r="15" spans="1:2" x14ac:dyDescent="0.25">
      <c r="A15" s="13">
        <v>29588</v>
      </c>
      <c r="B15" s="9">
        <f>applerevenue[[#This Row],[high]]-applerevenue[[#This Row],[low]]</f>
        <v>8.9999999999999802E-4</v>
      </c>
    </row>
    <row r="16" spans="1:2" x14ac:dyDescent="0.25">
      <c r="A16" s="12">
        <v>29591</v>
      </c>
      <c r="B16" s="8">
        <f>applerevenue[[#This Row],[high]]-applerevenue[[#This Row],[low]]</f>
        <v>3.9999999999999758E-4</v>
      </c>
    </row>
    <row r="17" spans="1:2" x14ac:dyDescent="0.25">
      <c r="A17" s="13">
        <v>29592</v>
      </c>
      <c r="B17" s="9">
        <f>applerevenue[[#This Row],[high]]-applerevenue[[#This Row],[low]]</f>
        <v>3.9999999999999758E-4</v>
      </c>
    </row>
    <row r="18" spans="1:2" x14ac:dyDescent="0.25">
      <c r="A18" s="12">
        <v>29593</v>
      </c>
      <c r="B18" s="8">
        <f>applerevenue[[#This Row],[high]]-applerevenue[[#This Row],[low]]</f>
        <v>3.9999999999999758E-4</v>
      </c>
    </row>
    <row r="19" spans="1:2" x14ac:dyDescent="0.25">
      <c r="A19" s="13">
        <v>29594</v>
      </c>
      <c r="B19" s="9">
        <f>applerevenue[[#This Row],[high]]-applerevenue[[#This Row],[low]]</f>
        <v>3.9999999999999758E-4</v>
      </c>
    </row>
    <row r="20" spans="1:2" x14ac:dyDescent="0.25">
      <c r="A20" s="12">
        <v>29595</v>
      </c>
      <c r="B20" s="8">
        <f>applerevenue[[#This Row],[high]]-applerevenue[[#This Row],[low]]</f>
        <v>4.0000000000001146E-4</v>
      </c>
    </row>
    <row r="21" spans="1:2" x14ac:dyDescent="0.25">
      <c r="A21" s="13">
        <v>29598</v>
      </c>
      <c r="B21" s="9">
        <f>applerevenue[[#This Row],[high]]-applerevenue[[#This Row],[low]]</f>
        <v>8.9999999999999802E-4</v>
      </c>
    </row>
    <row r="22" spans="1:2" x14ac:dyDescent="0.25">
      <c r="A22" s="12">
        <v>29599</v>
      </c>
      <c r="B22" s="8">
        <f>applerevenue[[#This Row],[high]]-applerevenue[[#This Row],[low]]</f>
        <v>4.0000000000001146E-4</v>
      </c>
    </row>
    <row r="23" spans="1:2" x14ac:dyDescent="0.25">
      <c r="A23" s="13">
        <v>29600</v>
      </c>
      <c r="B23" s="9">
        <f>applerevenue[[#This Row],[high]]-applerevenue[[#This Row],[low]]</f>
        <v>5.0000000000000044E-4</v>
      </c>
    </row>
    <row r="24" spans="1:2" x14ac:dyDescent="0.25">
      <c r="A24" s="12">
        <v>29601</v>
      </c>
      <c r="B24" s="8">
        <f>applerevenue[[#This Row],[high]]-applerevenue[[#This Row],[low]]</f>
        <v>8.9999999999999802E-4</v>
      </c>
    </row>
    <row r="25" spans="1:2" x14ac:dyDescent="0.25">
      <c r="A25" s="13">
        <v>29602</v>
      </c>
      <c r="B25" s="9">
        <f>applerevenue[[#This Row],[high]]-applerevenue[[#This Row],[low]]</f>
        <v>5.0000000000000044E-4</v>
      </c>
    </row>
    <row r="26" spans="1:2" x14ac:dyDescent="0.25">
      <c r="A26" s="12">
        <v>29605</v>
      </c>
      <c r="B26" s="8">
        <f>applerevenue[[#This Row],[high]]-applerevenue[[#This Row],[low]]</f>
        <v>3.9999999999999758E-4</v>
      </c>
    </row>
    <row r="27" spans="1:2" x14ac:dyDescent="0.25">
      <c r="A27" s="13">
        <v>29606</v>
      </c>
      <c r="B27" s="9">
        <f>applerevenue[[#This Row],[high]]-applerevenue[[#This Row],[low]]</f>
        <v>4.0000000000001146E-4</v>
      </c>
    </row>
    <row r="28" spans="1:2" x14ac:dyDescent="0.25">
      <c r="A28" s="12">
        <v>29607</v>
      </c>
      <c r="B28" s="8">
        <f>applerevenue[[#This Row],[high]]-applerevenue[[#This Row],[low]]</f>
        <v>7.9999999999999516E-4</v>
      </c>
    </row>
    <row r="29" spans="1:2" x14ac:dyDescent="0.25">
      <c r="A29" s="13">
        <v>29608</v>
      </c>
      <c r="B29" s="9">
        <f>applerevenue[[#This Row],[high]]-applerevenue[[#This Row],[low]]</f>
        <v>8.9999999999999802E-4</v>
      </c>
    </row>
    <row r="30" spans="1:2" x14ac:dyDescent="0.25">
      <c r="A30" s="12">
        <v>29609</v>
      </c>
      <c r="B30" s="8">
        <f>applerevenue[[#This Row],[high]]-applerevenue[[#This Row],[low]]</f>
        <v>8.9999999999999802E-4</v>
      </c>
    </row>
    <row r="31" spans="1:2" x14ac:dyDescent="0.25">
      <c r="A31" s="13">
        <v>29612</v>
      </c>
      <c r="B31" s="9">
        <f>applerevenue[[#This Row],[high]]-applerevenue[[#This Row],[low]]</f>
        <v>3.9999999999999758E-4</v>
      </c>
    </row>
    <row r="32" spans="1:2" x14ac:dyDescent="0.25">
      <c r="A32" s="12">
        <v>29613</v>
      </c>
      <c r="B32" s="8">
        <f>applerevenue[[#This Row],[high]]-applerevenue[[#This Row],[low]]</f>
        <v>8.9999999999999802E-4</v>
      </c>
    </row>
    <row r="33" spans="1:2" x14ac:dyDescent="0.25">
      <c r="A33" s="13">
        <v>29614</v>
      </c>
      <c r="B33" s="9">
        <f>applerevenue[[#This Row],[high]]-applerevenue[[#This Row],[low]]</f>
        <v>5.0000000000000044E-4</v>
      </c>
    </row>
    <row r="34" spans="1:2" x14ac:dyDescent="0.25">
      <c r="A34" s="12">
        <v>29615</v>
      </c>
      <c r="B34" s="8">
        <f>applerevenue[[#This Row],[high]]-applerevenue[[#This Row],[low]]</f>
        <v>3.9999999999999758E-4</v>
      </c>
    </row>
    <row r="35" spans="1:2" x14ac:dyDescent="0.25">
      <c r="A35" s="13">
        <v>29616</v>
      </c>
      <c r="B35" s="9">
        <f>applerevenue[[#This Row],[high]]-applerevenue[[#This Row],[low]]</f>
        <v>8.9999999999999802E-4</v>
      </c>
    </row>
    <row r="36" spans="1:2" x14ac:dyDescent="0.25">
      <c r="A36" s="12">
        <v>29619</v>
      </c>
      <c r="B36" s="8">
        <f>applerevenue[[#This Row],[high]]-applerevenue[[#This Row],[low]]</f>
        <v>3.9999999999999758E-4</v>
      </c>
    </row>
    <row r="37" spans="1:2" x14ac:dyDescent="0.25">
      <c r="A37" s="13">
        <v>29620</v>
      </c>
      <c r="B37" s="9">
        <f>applerevenue[[#This Row],[high]]-applerevenue[[#This Row],[low]]</f>
        <v>5.0000000000000044E-4</v>
      </c>
    </row>
    <row r="38" spans="1:2" x14ac:dyDescent="0.25">
      <c r="A38" s="12">
        <v>29621</v>
      </c>
      <c r="B38" s="8">
        <f>applerevenue[[#This Row],[high]]-applerevenue[[#This Row],[low]]</f>
        <v>5.0000000000000044E-4</v>
      </c>
    </row>
    <row r="39" spans="1:2" x14ac:dyDescent="0.25">
      <c r="A39" s="13">
        <v>29622</v>
      </c>
      <c r="B39" s="9">
        <f>applerevenue[[#This Row],[high]]-applerevenue[[#This Row],[low]]</f>
        <v>8.9999999999999802E-4</v>
      </c>
    </row>
    <row r="40" spans="1:2" x14ac:dyDescent="0.25">
      <c r="A40" s="12">
        <v>29623</v>
      </c>
      <c r="B40" s="8">
        <f>applerevenue[[#This Row],[high]]-applerevenue[[#This Row],[low]]</f>
        <v>3.9999999999999758E-4</v>
      </c>
    </row>
    <row r="41" spans="1:2" x14ac:dyDescent="0.25">
      <c r="A41" s="13">
        <v>29626</v>
      </c>
      <c r="B41" s="9">
        <f>applerevenue[[#This Row],[high]]-applerevenue[[#This Row],[low]]</f>
        <v>7.9999999999999516E-4</v>
      </c>
    </row>
    <row r="42" spans="1:2" x14ac:dyDescent="0.25">
      <c r="A42" s="12">
        <v>29627</v>
      </c>
      <c r="B42" s="8">
        <f>applerevenue[[#This Row],[high]]-applerevenue[[#This Row],[low]]</f>
        <v>3.9999999999999758E-4</v>
      </c>
    </row>
    <row r="43" spans="1:2" x14ac:dyDescent="0.25">
      <c r="A43" s="13">
        <v>29628</v>
      </c>
      <c r="B43" s="9">
        <f>applerevenue[[#This Row],[high]]-applerevenue[[#This Row],[low]]</f>
        <v>3.9999999999999758E-4</v>
      </c>
    </row>
    <row r="44" spans="1:2" x14ac:dyDescent="0.25">
      <c r="A44" s="12">
        <v>29629</v>
      </c>
      <c r="B44" s="8">
        <f>applerevenue[[#This Row],[high]]-applerevenue[[#This Row],[low]]</f>
        <v>5.0000000000000044E-4</v>
      </c>
    </row>
    <row r="45" spans="1:2" x14ac:dyDescent="0.25">
      <c r="A45" s="13">
        <v>29630</v>
      </c>
      <c r="B45" s="9">
        <f>applerevenue[[#This Row],[high]]-applerevenue[[#This Row],[low]]</f>
        <v>8.0000000000000904E-4</v>
      </c>
    </row>
    <row r="46" spans="1:2" x14ac:dyDescent="0.25">
      <c r="A46" s="12">
        <v>29634</v>
      </c>
      <c r="B46" s="8">
        <f>applerevenue[[#This Row],[high]]-applerevenue[[#This Row],[low]]</f>
        <v>5.0000000000000044E-4</v>
      </c>
    </row>
    <row r="47" spans="1:2" x14ac:dyDescent="0.25">
      <c r="A47" s="13">
        <v>29635</v>
      </c>
      <c r="B47" s="9">
        <f>applerevenue[[#This Row],[high]]-applerevenue[[#This Row],[low]]</f>
        <v>7.9999999999999516E-4</v>
      </c>
    </row>
    <row r="48" spans="1:2" x14ac:dyDescent="0.25">
      <c r="A48" s="12">
        <v>29636</v>
      </c>
      <c r="B48" s="8">
        <f>applerevenue[[#This Row],[high]]-applerevenue[[#This Row],[low]]</f>
        <v>4.0000000000001146E-4</v>
      </c>
    </row>
    <row r="49" spans="1:2" x14ac:dyDescent="0.25">
      <c r="A49" s="13">
        <v>29637</v>
      </c>
      <c r="B49" s="9">
        <f>applerevenue[[#This Row],[high]]-applerevenue[[#This Row],[low]]</f>
        <v>4.0000000000001146E-4</v>
      </c>
    </row>
    <row r="50" spans="1:2" x14ac:dyDescent="0.25">
      <c r="A50" s="12">
        <v>29640</v>
      </c>
      <c r="B50" s="8">
        <f>applerevenue[[#This Row],[high]]-applerevenue[[#This Row],[low]]</f>
        <v>3.9999999999999758E-4</v>
      </c>
    </row>
    <row r="51" spans="1:2" x14ac:dyDescent="0.25">
      <c r="A51" s="13">
        <v>29641</v>
      </c>
      <c r="B51" s="9">
        <f>applerevenue[[#This Row],[high]]-applerevenue[[#This Row],[low]]</f>
        <v>8.9999999999999802E-4</v>
      </c>
    </row>
    <row r="52" spans="1:2" x14ac:dyDescent="0.25">
      <c r="A52" s="12">
        <v>29642</v>
      </c>
      <c r="B52" s="8">
        <f>applerevenue[[#This Row],[high]]-applerevenue[[#This Row],[low]]</f>
        <v>3.9999999999999758E-4</v>
      </c>
    </row>
    <row r="53" spans="1:2" x14ac:dyDescent="0.25">
      <c r="A53" s="13">
        <v>29643</v>
      </c>
      <c r="B53" s="9">
        <f>applerevenue[[#This Row],[high]]-applerevenue[[#This Row],[low]]</f>
        <v>4.0000000000001146E-4</v>
      </c>
    </row>
    <row r="54" spans="1:2" x14ac:dyDescent="0.25">
      <c r="A54" s="12">
        <v>29644</v>
      </c>
      <c r="B54" s="8">
        <f>applerevenue[[#This Row],[high]]-applerevenue[[#This Row],[low]]</f>
        <v>8.9999999999999802E-4</v>
      </c>
    </row>
    <row r="55" spans="1:2" x14ac:dyDescent="0.25">
      <c r="A55" s="13">
        <v>29647</v>
      </c>
      <c r="B55" s="9">
        <f>applerevenue[[#This Row],[high]]-applerevenue[[#This Row],[low]]</f>
        <v>3.9999999999999758E-4</v>
      </c>
    </row>
    <row r="56" spans="1:2" x14ac:dyDescent="0.25">
      <c r="A56" s="12">
        <v>29648</v>
      </c>
      <c r="B56" s="8">
        <f>applerevenue[[#This Row],[high]]-applerevenue[[#This Row],[low]]</f>
        <v>3.9999999999999758E-4</v>
      </c>
    </row>
    <row r="57" spans="1:2" x14ac:dyDescent="0.25">
      <c r="A57" s="13">
        <v>29649</v>
      </c>
      <c r="B57" s="9">
        <f>applerevenue[[#This Row],[high]]-applerevenue[[#This Row],[low]]</f>
        <v>3.9999999999999758E-4</v>
      </c>
    </row>
    <row r="58" spans="1:2" x14ac:dyDescent="0.25">
      <c r="A58" s="12">
        <v>29650</v>
      </c>
      <c r="B58" s="8">
        <f>applerevenue[[#This Row],[high]]-applerevenue[[#This Row],[low]]</f>
        <v>5.0000000000000044E-4</v>
      </c>
    </row>
    <row r="59" spans="1:2" x14ac:dyDescent="0.25">
      <c r="A59" s="13">
        <v>29651</v>
      </c>
      <c r="B59" s="9">
        <f>applerevenue[[#This Row],[high]]-applerevenue[[#This Row],[low]]</f>
        <v>8.0000000000000904E-4</v>
      </c>
    </row>
    <row r="60" spans="1:2" x14ac:dyDescent="0.25">
      <c r="A60" s="12">
        <v>29654</v>
      </c>
      <c r="B60" s="8">
        <f>applerevenue[[#This Row],[high]]-applerevenue[[#This Row],[low]]</f>
        <v>3.9999999999999758E-4</v>
      </c>
    </row>
    <row r="61" spans="1:2" x14ac:dyDescent="0.25">
      <c r="A61" s="13">
        <v>29655</v>
      </c>
      <c r="B61" s="9">
        <f>applerevenue[[#This Row],[high]]-applerevenue[[#This Row],[low]]</f>
        <v>3.9999999999999758E-4</v>
      </c>
    </row>
    <row r="62" spans="1:2" x14ac:dyDescent="0.25">
      <c r="A62" s="12">
        <v>29656</v>
      </c>
      <c r="B62" s="8">
        <f>applerevenue[[#This Row],[high]]-applerevenue[[#This Row],[low]]</f>
        <v>9.000000000000119E-4</v>
      </c>
    </row>
    <row r="63" spans="1:2" x14ac:dyDescent="0.25">
      <c r="A63" s="13">
        <v>29657</v>
      </c>
      <c r="B63" s="9">
        <f>applerevenue[[#This Row],[high]]-applerevenue[[#This Row],[low]]</f>
        <v>3.9999999999999758E-4</v>
      </c>
    </row>
    <row r="64" spans="1:2" x14ac:dyDescent="0.25">
      <c r="A64" s="12">
        <v>29658</v>
      </c>
      <c r="B64" s="8">
        <f>applerevenue[[#This Row],[high]]-applerevenue[[#This Row],[low]]</f>
        <v>3.9999999999999758E-4</v>
      </c>
    </row>
    <row r="65" spans="1:2" x14ac:dyDescent="0.25">
      <c r="A65" s="13">
        <v>29661</v>
      </c>
      <c r="B65" s="9">
        <f>applerevenue[[#This Row],[high]]-applerevenue[[#This Row],[low]]</f>
        <v>8.0000000000000904E-4</v>
      </c>
    </row>
    <row r="66" spans="1:2" x14ac:dyDescent="0.25">
      <c r="A66" s="12">
        <v>29662</v>
      </c>
      <c r="B66" s="8">
        <f>applerevenue[[#This Row],[high]]-applerevenue[[#This Row],[low]]</f>
        <v>9.000000000000119E-4</v>
      </c>
    </row>
    <row r="67" spans="1:2" x14ac:dyDescent="0.25">
      <c r="A67" s="13">
        <v>29663</v>
      </c>
      <c r="B67" s="9">
        <f>applerevenue[[#This Row],[high]]-applerevenue[[#This Row],[low]]</f>
        <v>8.9999999999999802E-4</v>
      </c>
    </row>
    <row r="68" spans="1:2" x14ac:dyDescent="0.25">
      <c r="A68" s="12">
        <v>29664</v>
      </c>
      <c r="B68" s="8">
        <f>applerevenue[[#This Row],[high]]-applerevenue[[#This Row],[low]]</f>
        <v>3.9999999999999758E-4</v>
      </c>
    </row>
    <row r="69" spans="1:2" x14ac:dyDescent="0.25">
      <c r="A69" s="13">
        <v>29665</v>
      </c>
      <c r="B69" s="9">
        <f>applerevenue[[#This Row],[high]]-applerevenue[[#This Row],[low]]</f>
        <v>8.9999999999999802E-4</v>
      </c>
    </row>
    <row r="70" spans="1:2" x14ac:dyDescent="0.25">
      <c r="A70" s="12">
        <v>29668</v>
      </c>
      <c r="B70" s="8">
        <f>applerevenue[[#This Row],[high]]-applerevenue[[#This Row],[low]]</f>
        <v>9.000000000000119E-4</v>
      </c>
    </row>
    <row r="71" spans="1:2" x14ac:dyDescent="0.25">
      <c r="A71" s="13">
        <v>29669</v>
      </c>
      <c r="B71" s="9">
        <f>applerevenue[[#This Row],[high]]-applerevenue[[#This Row],[low]]</f>
        <v>3.9999999999999758E-4</v>
      </c>
    </row>
    <row r="72" spans="1:2" x14ac:dyDescent="0.25">
      <c r="A72" s="12">
        <v>29670</v>
      </c>
      <c r="B72" s="8">
        <f>applerevenue[[#This Row],[high]]-applerevenue[[#This Row],[low]]</f>
        <v>8.9999999999999802E-4</v>
      </c>
    </row>
    <row r="73" spans="1:2" x14ac:dyDescent="0.25">
      <c r="A73" s="13">
        <v>29671</v>
      </c>
      <c r="B73" s="9">
        <f>applerevenue[[#This Row],[high]]-applerevenue[[#This Row],[low]]</f>
        <v>4.0000000000001146E-4</v>
      </c>
    </row>
    <row r="74" spans="1:2" x14ac:dyDescent="0.25">
      <c r="A74" s="12">
        <v>29672</v>
      </c>
      <c r="B74" s="8">
        <f>applerevenue[[#This Row],[high]]-applerevenue[[#This Row],[low]]</f>
        <v>5.0000000000000044E-4</v>
      </c>
    </row>
    <row r="75" spans="1:2" x14ac:dyDescent="0.25">
      <c r="A75" s="13">
        <v>29675</v>
      </c>
      <c r="B75" s="9">
        <f>applerevenue[[#This Row],[high]]-applerevenue[[#This Row],[low]]</f>
        <v>8.9999999999999802E-4</v>
      </c>
    </row>
    <row r="76" spans="1:2" x14ac:dyDescent="0.25">
      <c r="A76" s="12">
        <v>29676</v>
      </c>
      <c r="B76" s="8">
        <f>applerevenue[[#This Row],[high]]-applerevenue[[#This Row],[low]]</f>
        <v>7.9999999999999516E-4</v>
      </c>
    </row>
    <row r="77" spans="1:2" x14ac:dyDescent="0.25">
      <c r="A77" s="13">
        <v>29677</v>
      </c>
      <c r="B77" s="9">
        <f>applerevenue[[#This Row],[high]]-applerevenue[[#This Row],[low]]</f>
        <v>4.0000000000001146E-4</v>
      </c>
    </row>
    <row r="78" spans="1:2" x14ac:dyDescent="0.25">
      <c r="A78" s="12">
        <v>29678</v>
      </c>
      <c r="B78" s="8">
        <f>applerevenue[[#This Row],[high]]-applerevenue[[#This Row],[low]]</f>
        <v>3.9999999999999758E-4</v>
      </c>
    </row>
    <row r="79" spans="1:2" x14ac:dyDescent="0.25">
      <c r="A79" s="13">
        <v>29679</v>
      </c>
      <c r="B79" s="9">
        <f>applerevenue[[#This Row],[high]]-applerevenue[[#This Row],[low]]</f>
        <v>5.0000000000000044E-4</v>
      </c>
    </row>
    <row r="80" spans="1:2" x14ac:dyDescent="0.25">
      <c r="A80" s="12">
        <v>29682</v>
      </c>
      <c r="B80" s="8">
        <f>applerevenue[[#This Row],[high]]-applerevenue[[#This Row],[low]]</f>
        <v>3.9999999999999758E-4</v>
      </c>
    </row>
    <row r="81" spans="1:2" x14ac:dyDescent="0.25">
      <c r="A81" s="13">
        <v>29683</v>
      </c>
      <c r="B81" s="9">
        <f>applerevenue[[#This Row],[high]]-applerevenue[[#This Row],[low]]</f>
        <v>3.9999999999999758E-4</v>
      </c>
    </row>
    <row r="82" spans="1:2" x14ac:dyDescent="0.25">
      <c r="A82" s="12">
        <v>29684</v>
      </c>
      <c r="B82" s="8">
        <f>applerevenue[[#This Row],[high]]-applerevenue[[#This Row],[low]]</f>
        <v>8.9999999999999802E-4</v>
      </c>
    </row>
    <row r="83" spans="1:2" x14ac:dyDescent="0.25">
      <c r="A83" s="13">
        <v>29685</v>
      </c>
      <c r="B83" s="9">
        <f>applerevenue[[#This Row],[high]]-applerevenue[[#This Row],[low]]</f>
        <v>3.9999999999999758E-4</v>
      </c>
    </row>
    <row r="84" spans="1:2" x14ac:dyDescent="0.25">
      <c r="A84" s="12">
        <v>29686</v>
      </c>
      <c r="B84" s="8">
        <f>applerevenue[[#This Row],[high]]-applerevenue[[#This Row],[low]]</f>
        <v>3.9999999999999758E-4</v>
      </c>
    </row>
    <row r="85" spans="1:2" x14ac:dyDescent="0.25">
      <c r="A85" s="13">
        <v>29689</v>
      </c>
      <c r="B85" s="9">
        <f>applerevenue[[#This Row],[high]]-applerevenue[[#This Row],[low]]</f>
        <v>3.9999999999999758E-4</v>
      </c>
    </row>
    <row r="86" spans="1:2" x14ac:dyDescent="0.25">
      <c r="A86" s="12">
        <v>29690</v>
      </c>
      <c r="B86" s="8">
        <f>applerevenue[[#This Row],[high]]-applerevenue[[#This Row],[low]]</f>
        <v>3.9999999999999758E-4</v>
      </c>
    </row>
    <row r="87" spans="1:2" x14ac:dyDescent="0.25">
      <c r="A87" s="13">
        <v>29691</v>
      </c>
      <c r="B87" s="9">
        <f>applerevenue[[#This Row],[high]]-applerevenue[[#This Row],[low]]</f>
        <v>5.0000000000000044E-4</v>
      </c>
    </row>
    <row r="88" spans="1:2" x14ac:dyDescent="0.25">
      <c r="A88" s="12">
        <v>29692</v>
      </c>
      <c r="B88" s="8">
        <f>applerevenue[[#This Row],[high]]-applerevenue[[#This Row],[low]]</f>
        <v>3.9999999999999758E-4</v>
      </c>
    </row>
    <row r="89" spans="1:2" x14ac:dyDescent="0.25">
      <c r="A89" s="13">
        <v>29696</v>
      </c>
      <c r="B89" s="9">
        <f>applerevenue[[#This Row],[high]]-applerevenue[[#This Row],[low]]</f>
        <v>3.9999999999999758E-4</v>
      </c>
    </row>
    <row r="90" spans="1:2" x14ac:dyDescent="0.25">
      <c r="A90" s="12">
        <v>29697</v>
      </c>
      <c r="B90" s="8">
        <f>applerevenue[[#This Row],[high]]-applerevenue[[#This Row],[low]]</f>
        <v>3.9999999999999758E-4</v>
      </c>
    </row>
    <row r="91" spans="1:2" x14ac:dyDescent="0.25">
      <c r="A91" s="13">
        <v>29698</v>
      </c>
      <c r="B91" s="9">
        <f>applerevenue[[#This Row],[high]]-applerevenue[[#This Row],[low]]</f>
        <v>3.9999999999999758E-4</v>
      </c>
    </row>
    <row r="92" spans="1:2" x14ac:dyDescent="0.25">
      <c r="A92" s="12">
        <v>29699</v>
      </c>
      <c r="B92" s="8">
        <f>applerevenue[[#This Row],[high]]-applerevenue[[#This Row],[low]]</f>
        <v>5.0000000000000044E-4</v>
      </c>
    </row>
    <row r="93" spans="1:2" x14ac:dyDescent="0.25">
      <c r="A93" s="13">
        <v>29700</v>
      </c>
      <c r="B93" s="9">
        <f>applerevenue[[#This Row],[high]]-applerevenue[[#This Row],[low]]</f>
        <v>7.9999999999999516E-4</v>
      </c>
    </row>
    <row r="94" spans="1:2" x14ac:dyDescent="0.25">
      <c r="A94" s="12">
        <v>29703</v>
      </c>
      <c r="B94" s="8">
        <f>applerevenue[[#This Row],[high]]-applerevenue[[#This Row],[low]]</f>
        <v>3.9999999999999758E-4</v>
      </c>
    </row>
    <row r="95" spans="1:2" x14ac:dyDescent="0.25">
      <c r="A95" s="13">
        <v>29704</v>
      </c>
      <c r="B95" s="9">
        <f>applerevenue[[#This Row],[high]]-applerevenue[[#This Row],[low]]</f>
        <v>5.0000000000000044E-4</v>
      </c>
    </row>
    <row r="96" spans="1:2" x14ac:dyDescent="0.25">
      <c r="A96" s="12">
        <v>29705</v>
      </c>
      <c r="B96" s="8">
        <f>applerevenue[[#This Row],[high]]-applerevenue[[#This Row],[low]]</f>
        <v>3.9999999999999758E-4</v>
      </c>
    </row>
    <row r="97" spans="1:2" x14ac:dyDescent="0.25">
      <c r="A97" s="13">
        <v>29706</v>
      </c>
      <c r="B97" s="9">
        <f>applerevenue[[#This Row],[high]]-applerevenue[[#This Row],[low]]</f>
        <v>7.9999999999999516E-4</v>
      </c>
    </row>
    <row r="98" spans="1:2" x14ac:dyDescent="0.25">
      <c r="A98" s="12">
        <v>29707</v>
      </c>
      <c r="B98" s="8">
        <f>applerevenue[[#This Row],[high]]-applerevenue[[#This Row],[low]]</f>
        <v>7.9999999999999516E-4</v>
      </c>
    </row>
    <row r="99" spans="1:2" x14ac:dyDescent="0.25">
      <c r="A99" s="13">
        <v>29710</v>
      </c>
      <c r="B99" s="9">
        <f>applerevenue[[#This Row],[high]]-applerevenue[[#This Row],[low]]</f>
        <v>5.0000000000000044E-4</v>
      </c>
    </row>
    <row r="100" spans="1:2" x14ac:dyDescent="0.25">
      <c r="A100" s="12">
        <v>29711</v>
      </c>
      <c r="B100" s="8">
        <f>applerevenue[[#This Row],[high]]-applerevenue[[#This Row],[low]]</f>
        <v>3.9999999999999758E-4</v>
      </c>
    </row>
    <row r="101" spans="1:2" x14ac:dyDescent="0.25">
      <c r="A101" s="13">
        <v>29712</v>
      </c>
      <c r="B101" s="9">
        <f>applerevenue[[#This Row],[high]]-applerevenue[[#This Row],[low]]</f>
        <v>3.9999999999999758E-4</v>
      </c>
    </row>
    <row r="102" spans="1:2" x14ac:dyDescent="0.25">
      <c r="A102" s="12">
        <v>29713</v>
      </c>
      <c r="B102" s="8">
        <f>applerevenue[[#This Row],[high]]-applerevenue[[#This Row],[low]]</f>
        <v>5.0000000000000044E-4</v>
      </c>
    </row>
    <row r="103" spans="1:2" x14ac:dyDescent="0.25">
      <c r="A103" s="13">
        <v>29714</v>
      </c>
      <c r="B103" s="9">
        <f>applerevenue[[#This Row],[high]]-applerevenue[[#This Row],[low]]</f>
        <v>4.0000000000001146E-4</v>
      </c>
    </row>
    <row r="104" spans="1:2" x14ac:dyDescent="0.25">
      <c r="A104" s="12">
        <v>29717</v>
      </c>
      <c r="B104" s="8">
        <f>applerevenue[[#This Row],[high]]-applerevenue[[#This Row],[low]]</f>
        <v>3.9999999999999758E-4</v>
      </c>
    </row>
    <row r="105" spans="1:2" x14ac:dyDescent="0.25">
      <c r="A105" s="13">
        <v>29718</v>
      </c>
      <c r="B105" s="9">
        <f>applerevenue[[#This Row],[high]]-applerevenue[[#This Row],[low]]</f>
        <v>1.2999999999999956E-3</v>
      </c>
    </row>
    <row r="106" spans="1:2" x14ac:dyDescent="0.25">
      <c r="A106" s="12">
        <v>29719</v>
      </c>
      <c r="B106" s="8">
        <f>applerevenue[[#This Row],[high]]-applerevenue[[#This Row],[low]]</f>
        <v>1.1999999999999927E-3</v>
      </c>
    </row>
    <row r="107" spans="1:2" x14ac:dyDescent="0.25">
      <c r="A107" s="13">
        <v>29720</v>
      </c>
      <c r="B107" s="9">
        <f>applerevenue[[#This Row],[high]]-applerevenue[[#This Row],[low]]</f>
        <v>8.9999999999999802E-4</v>
      </c>
    </row>
    <row r="108" spans="1:2" x14ac:dyDescent="0.25">
      <c r="A108" s="12">
        <v>29721</v>
      </c>
      <c r="B108" s="8">
        <f>applerevenue[[#This Row],[high]]-applerevenue[[#This Row],[low]]</f>
        <v>1.3999999999999985E-3</v>
      </c>
    </row>
    <row r="109" spans="1:2" x14ac:dyDescent="0.25">
      <c r="A109" s="13">
        <v>29724</v>
      </c>
      <c r="B109" s="9">
        <f>applerevenue[[#This Row],[high]]-applerevenue[[#This Row],[low]]</f>
        <v>8.0000000000000904E-4</v>
      </c>
    </row>
    <row r="110" spans="1:2" x14ac:dyDescent="0.25">
      <c r="A110" s="12">
        <v>29725</v>
      </c>
      <c r="B110" s="8">
        <f>applerevenue[[#This Row],[high]]-applerevenue[[#This Row],[low]]</f>
        <v>3.9999999999999758E-4</v>
      </c>
    </row>
    <row r="111" spans="1:2" x14ac:dyDescent="0.25">
      <c r="A111" s="13">
        <v>29726</v>
      </c>
      <c r="B111" s="9">
        <f>applerevenue[[#This Row],[high]]-applerevenue[[#This Row],[low]]</f>
        <v>7.9999999999999516E-4</v>
      </c>
    </row>
    <row r="112" spans="1:2" x14ac:dyDescent="0.25">
      <c r="A112" s="12">
        <v>29727</v>
      </c>
      <c r="B112" s="8">
        <f>applerevenue[[#This Row],[high]]-applerevenue[[#This Row],[low]]</f>
        <v>5.0000000000000044E-4</v>
      </c>
    </row>
    <row r="113" spans="1:2" x14ac:dyDescent="0.25">
      <c r="A113" s="13">
        <v>29728</v>
      </c>
      <c r="B113" s="9">
        <f>applerevenue[[#This Row],[high]]-applerevenue[[#This Row],[low]]</f>
        <v>7.9999999999999516E-4</v>
      </c>
    </row>
    <row r="114" spans="1:2" x14ac:dyDescent="0.25">
      <c r="A114" s="12">
        <v>29732</v>
      </c>
      <c r="B114" s="8">
        <f>applerevenue[[#This Row],[high]]-applerevenue[[#This Row],[low]]</f>
        <v>5.0000000000000044E-4</v>
      </c>
    </row>
    <row r="115" spans="1:2" x14ac:dyDescent="0.25">
      <c r="A115" s="13">
        <v>29733</v>
      </c>
      <c r="B115" s="9">
        <f>applerevenue[[#This Row],[high]]-applerevenue[[#This Row],[low]]</f>
        <v>5.0000000000000044E-4</v>
      </c>
    </row>
    <row r="116" spans="1:2" x14ac:dyDescent="0.25">
      <c r="A116" s="12">
        <v>29734</v>
      </c>
      <c r="B116" s="8">
        <f>applerevenue[[#This Row],[high]]-applerevenue[[#This Row],[low]]</f>
        <v>5.0000000000000044E-4</v>
      </c>
    </row>
    <row r="117" spans="1:2" x14ac:dyDescent="0.25">
      <c r="A117" s="13">
        <v>29735</v>
      </c>
      <c r="B117" s="9">
        <f>applerevenue[[#This Row],[high]]-applerevenue[[#This Row],[low]]</f>
        <v>4.0000000000001146E-4</v>
      </c>
    </row>
    <row r="118" spans="1:2" x14ac:dyDescent="0.25">
      <c r="A118" s="12">
        <v>29738</v>
      </c>
      <c r="B118" s="8">
        <f>applerevenue[[#This Row],[high]]-applerevenue[[#This Row],[low]]</f>
        <v>4.0000000000001146E-4</v>
      </c>
    </row>
    <row r="119" spans="1:2" x14ac:dyDescent="0.25">
      <c r="A119" s="13">
        <v>29739</v>
      </c>
      <c r="B119" s="9">
        <f>applerevenue[[#This Row],[high]]-applerevenue[[#This Row],[low]]</f>
        <v>3.9999999999999758E-4</v>
      </c>
    </row>
    <row r="120" spans="1:2" x14ac:dyDescent="0.25">
      <c r="A120" s="12">
        <v>29740</v>
      </c>
      <c r="B120" s="8">
        <f>applerevenue[[#This Row],[high]]-applerevenue[[#This Row],[low]]</f>
        <v>8.9999999999999802E-4</v>
      </c>
    </row>
    <row r="121" spans="1:2" x14ac:dyDescent="0.25">
      <c r="A121" s="13">
        <v>29741</v>
      </c>
      <c r="B121" s="9">
        <f>applerevenue[[#This Row],[high]]-applerevenue[[#This Row],[low]]</f>
        <v>5.0000000000000044E-4</v>
      </c>
    </row>
    <row r="122" spans="1:2" x14ac:dyDescent="0.25">
      <c r="A122" s="12">
        <v>29742</v>
      </c>
      <c r="B122" s="8">
        <f>applerevenue[[#This Row],[high]]-applerevenue[[#This Row],[low]]</f>
        <v>5.0000000000000044E-4</v>
      </c>
    </row>
    <row r="123" spans="1:2" x14ac:dyDescent="0.25">
      <c r="A123" s="13">
        <v>29745</v>
      </c>
      <c r="B123" s="9">
        <f>applerevenue[[#This Row],[high]]-applerevenue[[#This Row],[low]]</f>
        <v>4.0000000000001146E-4</v>
      </c>
    </row>
    <row r="124" spans="1:2" x14ac:dyDescent="0.25">
      <c r="A124" s="12">
        <v>29746</v>
      </c>
      <c r="B124" s="8">
        <f>applerevenue[[#This Row],[high]]-applerevenue[[#This Row],[low]]</f>
        <v>3.9999999999999758E-4</v>
      </c>
    </row>
    <row r="125" spans="1:2" x14ac:dyDescent="0.25">
      <c r="A125" s="13">
        <v>29747</v>
      </c>
      <c r="B125" s="9">
        <f>applerevenue[[#This Row],[high]]-applerevenue[[#This Row],[low]]</f>
        <v>1.2999999999999956E-3</v>
      </c>
    </row>
    <row r="126" spans="1:2" x14ac:dyDescent="0.25">
      <c r="A126" s="12">
        <v>29748</v>
      </c>
      <c r="B126" s="8">
        <f>applerevenue[[#This Row],[high]]-applerevenue[[#This Row],[low]]</f>
        <v>3.9999999999999758E-4</v>
      </c>
    </row>
    <row r="127" spans="1:2" x14ac:dyDescent="0.25">
      <c r="A127" s="13">
        <v>29749</v>
      </c>
      <c r="B127" s="9">
        <f>applerevenue[[#This Row],[high]]-applerevenue[[#This Row],[low]]</f>
        <v>3.9999999999999758E-4</v>
      </c>
    </row>
    <row r="128" spans="1:2" x14ac:dyDescent="0.25">
      <c r="A128" s="12">
        <v>29752</v>
      </c>
      <c r="B128" s="8">
        <f>applerevenue[[#This Row],[high]]-applerevenue[[#This Row],[low]]</f>
        <v>5.0000000000000044E-4</v>
      </c>
    </row>
    <row r="129" spans="1:2" x14ac:dyDescent="0.25">
      <c r="A129" s="13">
        <v>29753</v>
      </c>
      <c r="B129" s="9">
        <f>applerevenue[[#This Row],[high]]-applerevenue[[#This Row],[low]]</f>
        <v>3.9999999999999758E-4</v>
      </c>
    </row>
    <row r="130" spans="1:2" x14ac:dyDescent="0.25">
      <c r="A130" s="12">
        <v>29754</v>
      </c>
      <c r="B130" s="8">
        <f>applerevenue[[#This Row],[high]]-applerevenue[[#This Row],[low]]</f>
        <v>5.0000000000000044E-4</v>
      </c>
    </row>
    <row r="131" spans="1:2" x14ac:dyDescent="0.25">
      <c r="A131" s="13">
        <v>29755</v>
      </c>
      <c r="B131" s="9">
        <f>applerevenue[[#This Row],[high]]-applerevenue[[#This Row],[low]]</f>
        <v>8.9999999999999802E-4</v>
      </c>
    </row>
    <row r="132" spans="1:2" x14ac:dyDescent="0.25">
      <c r="A132" s="12">
        <v>29756</v>
      </c>
      <c r="B132" s="8">
        <f>applerevenue[[#This Row],[high]]-applerevenue[[#This Row],[low]]</f>
        <v>3.9999999999999758E-4</v>
      </c>
    </row>
    <row r="133" spans="1:2" x14ac:dyDescent="0.25">
      <c r="A133" s="13">
        <v>29759</v>
      </c>
      <c r="B133" s="9">
        <f>applerevenue[[#This Row],[high]]-applerevenue[[#This Row],[low]]</f>
        <v>3.9999999999999758E-4</v>
      </c>
    </row>
    <row r="134" spans="1:2" x14ac:dyDescent="0.25">
      <c r="A134" s="12">
        <v>29760</v>
      </c>
      <c r="B134" s="8">
        <f>applerevenue[[#This Row],[high]]-applerevenue[[#This Row],[low]]</f>
        <v>7.9999999999999516E-4</v>
      </c>
    </row>
    <row r="135" spans="1:2" x14ac:dyDescent="0.25">
      <c r="A135" s="13">
        <v>29761</v>
      </c>
      <c r="B135" s="9">
        <f>applerevenue[[#This Row],[high]]-applerevenue[[#This Row],[low]]</f>
        <v>8.9999999999999802E-4</v>
      </c>
    </row>
    <row r="136" spans="1:2" x14ac:dyDescent="0.25">
      <c r="A136" s="12">
        <v>29762</v>
      </c>
      <c r="B136" s="8">
        <f>applerevenue[[#This Row],[high]]-applerevenue[[#This Row],[low]]</f>
        <v>5.0000000000000044E-4</v>
      </c>
    </row>
    <row r="137" spans="1:2" x14ac:dyDescent="0.25">
      <c r="A137" s="13">
        <v>29763</v>
      </c>
      <c r="B137" s="9">
        <f>applerevenue[[#This Row],[high]]-applerevenue[[#This Row],[low]]</f>
        <v>8.9999999999999802E-4</v>
      </c>
    </row>
    <row r="138" spans="1:2" x14ac:dyDescent="0.25">
      <c r="A138" s="12">
        <v>29766</v>
      </c>
      <c r="B138" s="8">
        <f>applerevenue[[#This Row],[high]]-applerevenue[[#This Row],[low]]</f>
        <v>8.9999999999999802E-4</v>
      </c>
    </row>
    <row r="139" spans="1:2" x14ac:dyDescent="0.25">
      <c r="A139" s="13">
        <v>29767</v>
      </c>
      <c r="B139" s="9">
        <f>applerevenue[[#This Row],[high]]-applerevenue[[#This Row],[low]]</f>
        <v>3.9999999999999758E-4</v>
      </c>
    </row>
    <row r="140" spans="1:2" x14ac:dyDescent="0.25">
      <c r="A140" s="12">
        <v>29768</v>
      </c>
      <c r="B140" s="8">
        <f>applerevenue[[#This Row],[high]]-applerevenue[[#This Row],[low]]</f>
        <v>3.9999999999999758E-4</v>
      </c>
    </row>
    <row r="141" spans="1:2" x14ac:dyDescent="0.25">
      <c r="A141" s="13">
        <v>29769</v>
      </c>
      <c r="B141" s="9">
        <f>applerevenue[[#This Row],[high]]-applerevenue[[#This Row],[low]]</f>
        <v>3.9999999999999758E-4</v>
      </c>
    </row>
    <row r="142" spans="1:2" x14ac:dyDescent="0.25">
      <c r="A142" s="12">
        <v>29773</v>
      </c>
      <c r="B142" s="8">
        <f>applerevenue[[#This Row],[high]]-applerevenue[[#This Row],[low]]</f>
        <v>7.9999999999999516E-4</v>
      </c>
    </row>
    <row r="143" spans="1:2" x14ac:dyDescent="0.25">
      <c r="A143" s="13">
        <v>29774</v>
      </c>
      <c r="B143" s="9">
        <f>applerevenue[[#This Row],[high]]-applerevenue[[#This Row],[low]]</f>
        <v>8.9999999999999802E-4</v>
      </c>
    </row>
    <row r="144" spans="1:2" x14ac:dyDescent="0.25">
      <c r="A144" s="12">
        <v>29775</v>
      </c>
      <c r="B144" s="8">
        <f>applerevenue[[#This Row],[high]]-applerevenue[[#This Row],[low]]</f>
        <v>5.0000000000000044E-4</v>
      </c>
    </row>
    <row r="145" spans="1:2" x14ac:dyDescent="0.25">
      <c r="A145" s="13">
        <v>29776</v>
      </c>
      <c r="B145" s="9">
        <f>applerevenue[[#This Row],[high]]-applerevenue[[#This Row],[low]]</f>
        <v>5.0000000000000044E-4</v>
      </c>
    </row>
    <row r="146" spans="1:2" x14ac:dyDescent="0.25">
      <c r="A146" s="12">
        <v>29777</v>
      </c>
      <c r="B146" s="8">
        <f>applerevenue[[#This Row],[high]]-applerevenue[[#This Row],[low]]</f>
        <v>3.9999999999999758E-4</v>
      </c>
    </row>
    <row r="147" spans="1:2" x14ac:dyDescent="0.25">
      <c r="A147" s="13">
        <v>29780</v>
      </c>
      <c r="B147" s="9">
        <f>applerevenue[[#This Row],[high]]-applerevenue[[#This Row],[low]]</f>
        <v>3.9999999999999758E-4</v>
      </c>
    </row>
    <row r="148" spans="1:2" x14ac:dyDescent="0.25">
      <c r="A148" s="12">
        <v>29781</v>
      </c>
      <c r="B148" s="8">
        <f>applerevenue[[#This Row],[high]]-applerevenue[[#This Row],[low]]</f>
        <v>8.9999999999999802E-4</v>
      </c>
    </row>
    <row r="149" spans="1:2" x14ac:dyDescent="0.25">
      <c r="A149" s="13">
        <v>29782</v>
      </c>
      <c r="B149" s="9">
        <f>applerevenue[[#This Row],[high]]-applerevenue[[#This Row],[low]]</f>
        <v>5.0000000000000044E-4</v>
      </c>
    </row>
    <row r="150" spans="1:2" x14ac:dyDescent="0.25">
      <c r="A150" s="12">
        <v>29783</v>
      </c>
      <c r="B150" s="8">
        <f>applerevenue[[#This Row],[high]]-applerevenue[[#This Row],[low]]</f>
        <v>8.9999999999999802E-4</v>
      </c>
    </row>
    <row r="151" spans="1:2" x14ac:dyDescent="0.25">
      <c r="A151" s="13">
        <v>29784</v>
      </c>
      <c r="B151" s="9">
        <f>applerevenue[[#This Row],[high]]-applerevenue[[#This Row],[low]]</f>
        <v>5.0000000000000044E-4</v>
      </c>
    </row>
    <row r="152" spans="1:2" x14ac:dyDescent="0.25">
      <c r="A152" s="12">
        <v>29787</v>
      </c>
      <c r="B152" s="8">
        <f>applerevenue[[#This Row],[high]]-applerevenue[[#This Row],[low]]</f>
        <v>5.0000000000000044E-4</v>
      </c>
    </row>
    <row r="153" spans="1:2" x14ac:dyDescent="0.25">
      <c r="A153" s="13">
        <v>29788</v>
      </c>
      <c r="B153" s="9">
        <f>applerevenue[[#This Row],[high]]-applerevenue[[#This Row],[low]]</f>
        <v>3.9999999999999758E-4</v>
      </c>
    </row>
    <row r="154" spans="1:2" x14ac:dyDescent="0.25">
      <c r="A154" s="12">
        <v>29789</v>
      </c>
      <c r="B154" s="8">
        <f>applerevenue[[#This Row],[high]]-applerevenue[[#This Row],[low]]</f>
        <v>8.9999999999999802E-4</v>
      </c>
    </row>
    <row r="155" spans="1:2" x14ac:dyDescent="0.25">
      <c r="A155" s="13">
        <v>29790</v>
      </c>
      <c r="B155" s="9">
        <f>applerevenue[[#This Row],[high]]-applerevenue[[#This Row],[low]]</f>
        <v>3.9999999999999758E-4</v>
      </c>
    </row>
    <row r="156" spans="1:2" x14ac:dyDescent="0.25">
      <c r="A156" s="12">
        <v>29791</v>
      </c>
      <c r="B156" s="8">
        <f>applerevenue[[#This Row],[high]]-applerevenue[[#This Row],[low]]</f>
        <v>3.9999999999999758E-4</v>
      </c>
    </row>
    <row r="157" spans="1:2" x14ac:dyDescent="0.25">
      <c r="A157" s="13">
        <v>29794</v>
      </c>
      <c r="B157" s="9">
        <f>applerevenue[[#This Row],[high]]-applerevenue[[#This Row],[low]]</f>
        <v>3.9999999999999758E-4</v>
      </c>
    </row>
    <row r="158" spans="1:2" x14ac:dyDescent="0.25">
      <c r="A158" s="12">
        <v>29795</v>
      </c>
      <c r="B158" s="8">
        <f>applerevenue[[#This Row],[high]]-applerevenue[[#This Row],[low]]</f>
        <v>5.0000000000000044E-4</v>
      </c>
    </row>
    <row r="159" spans="1:2" x14ac:dyDescent="0.25">
      <c r="A159" s="13">
        <v>29796</v>
      </c>
      <c r="B159" s="9">
        <f>applerevenue[[#This Row],[high]]-applerevenue[[#This Row],[low]]</f>
        <v>5.0000000000000044E-4</v>
      </c>
    </row>
    <row r="160" spans="1:2" x14ac:dyDescent="0.25">
      <c r="A160" s="12">
        <v>29797</v>
      </c>
      <c r="B160" s="8">
        <f>applerevenue[[#This Row],[high]]-applerevenue[[#This Row],[low]]</f>
        <v>8.9999999999999802E-4</v>
      </c>
    </row>
    <row r="161" spans="1:2" x14ac:dyDescent="0.25">
      <c r="A161" s="13">
        <v>29798</v>
      </c>
      <c r="B161" s="9">
        <f>applerevenue[[#This Row],[high]]-applerevenue[[#This Row],[low]]</f>
        <v>3.9999999999999758E-4</v>
      </c>
    </row>
    <row r="162" spans="1:2" x14ac:dyDescent="0.25">
      <c r="A162" s="12">
        <v>29801</v>
      </c>
      <c r="B162" s="8">
        <f>applerevenue[[#This Row],[high]]-applerevenue[[#This Row],[low]]</f>
        <v>8.9999999999999802E-4</v>
      </c>
    </row>
    <row r="163" spans="1:2" x14ac:dyDescent="0.25">
      <c r="A163" s="13">
        <v>29802</v>
      </c>
      <c r="B163" s="9">
        <f>applerevenue[[#This Row],[high]]-applerevenue[[#This Row],[low]]</f>
        <v>5.0000000000000044E-4</v>
      </c>
    </row>
    <row r="164" spans="1:2" x14ac:dyDescent="0.25">
      <c r="A164" s="12">
        <v>29803</v>
      </c>
      <c r="B164" s="8">
        <f>applerevenue[[#This Row],[high]]-applerevenue[[#This Row],[low]]</f>
        <v>5.0000000000000044E-4</v>
      </c>
    </row>
    <row r="165" spans="1:2" x14ac:dyDescent="0.25">
      <c r="A165" s="13">
        <v>29804</v>
      </c>
      <c r="B165" s="9">
        <f>applerevenue[[#This Row],[high]]-applerevenue[[#This Row],[low]]</f>
        <v>3.9999999999999758E-4</v>
      </c>
    </row>
    <row r="166" spans="1:2" x14ac:dyDescent="0.25">
      <c r="A166" s="12">
        <v>29805</v>
      </c>
      <c r="B166" s="8">
        <f>applerevenue[[#This Row],[high]]-applerevenue[[#This Row],[low]]</f>
        <v>3.9999999999999758E-4</v>
      </c>
    </row>
    <row r="167" spans="1:2" x14ac:dyDescent="0.25">
      <c r="A167" s="13">
        <v>29809</v>
      </c>
      <c r="B167" s="9">
        <f>applerevenue[[#This Row],[high]]-applerevenue[[#This Row],[low]]</f>
        <v>7.9999999999999516E-4</v>
      </c>
    </row>
    <row r="168" spans="1:2" x14ac:dyDescent="0.25">
      <c r="A168" s="12">
        <v>29810</v>
      </c>
      <c r="B168" s="8">
        <f>applerevenue[[#This Row],[high]]-applerevenue[[#This Row],[low]]</f>
        <v>3.9999999999999758E-4</v>
      </c>
    </row>
    <row r="169" spans="1:2" x14ac:dyDescent="0.25">
      <c r="A169" s="13">
        <v>29811</v>
      </c>
      <c r="B169" s="9">
        <f>applerevenue[[#This Row],[high]]-applerevenue[[#This Row],[low]]</f>
        <v>3.9999999999999758E-4</v>
      </c>
    </row>
    <row r="170" spans="1:2" x14ac:dyDescent="0.25">
      <c r="A170" s="12">
        <v>29812</v>
      </c>
      <c r="B170" s="8">
        <f>applerevenue[[#This Row],[high]]-applerevenue[[#This Row],[low]]</f>
        <v>8.9999999999999802E-4</v>
      </c>
    </row>
    <row r="171" spans="1:2" x14ac:dyDescent="0.25">
      <c r="A171" s="13">
        <v>29815</v>
      </c>
      <c r="B171" s="9">
        <f>applerevenue[[#This Row],[high]]-applerevenue[[#This Row],[low]]</f>
        <v>7.9999999999999516E-4</v>
      </c>
    </row>
    <row r="172" spans="1:2" x14ac:dyDescent="0.25">
      <c r="A172" s="12">
        <v>29816</v>
      </c>
      <c r="B172" s="8">
        <f>applerevenue[[#This Row],[high]]-applerevenue[[#This Row],[low]]</f>
        <v>9.000000000000119E-4</v>
      </c>
    </row>
    <row r="173" spans="1:2" x14ac:dyDescent="0.25">
      <c r="A173" s="13">
        <v>29817</v>
      </c>
      <c r="B173" s="9">
        <f>applerevenue[[#This Row],[high]]-applerevenue[[#This Row],[low]]</f>
        <v>7.9999999999999516E-4</v>
      </c>
    </row>
    <row r="174" spans="1:2" x14ac:dyDescent="0.25">
      <c r="A174" s="12">
        <v>29818</v>
      </c>
      <c r="B174" s="8">
        <f>applerevenue[[#This Row],[high]]-applerevenue[[#This Row],[low]]</f>
        <v>5.0000000000000044E-4</v>
      </c>
    </row>
    <row r="175" spans="1:2" x14ac:dyDescent="0.25">
      <c r="A175" s="13">
        <v>29819</v>
      </c>
      <c r="B175" s="9">
        <f>applerevenue[[#This Row],[high]]-applerevenue[[#This Row],[low]]</f>
        <v>8.9999999999999802E-4</v>
      </c>
    </row>
    <row r="176" spans="1:2" x14ac:dyDescent="0.25">
      <c r="A176" s="12">
        <v>29822</v>
      </c>
      <c r="B176" s="8">
        <f>applerevenue[[#This Row],[high]]-applerevenue[[#This Row],[low]]</f>
        <v>5.0000000000000044E-4</v>
      </c>
    </row>
    <row r="177" spans="1:2" x14ac:dyDescent="0.25">
      <c r="A177" s="13">
        <v>29823</v>
      </c>
      <c r="B177" s="9">
        <f>applerevenue[[#This Row],[high]]-applerevenue[[#This Row],[low]]</f>
        <v>4.0000000000001146E-4</v>
      </c>
    </row>
    <row r="178" spans="1:2" x14ac:dyDescent="0.25">
      <c r="A178" s="12">
        <v>29824</v>
      </c>
      <c r="B178" s="8">
        <f>applerevenue[[#This Row],[high]]-applerevenue[[#This Row],[low]]</f>
        <v>3.9999999999999758E-4</v>
      </c>
    </row>
    <row r="179" spans="1:2" x14ac:dyDescent="0.25">
      <c r="A179" s="13">
        <v>29825</v>
      </c>
      <c r="B179" s="9">
        <f>applerevenue[[#This Row],[high]]-applerevenue[[#This Row],[low]]</f>
        <v>4.0000000000001146E-4</v>
      </c>
    </row>
    <row r="180" spans="1:2" x14ac:dyDescent="0.25">
      <c r="A180" s="12">
        <v>29826</v>
      </c>
      <c r="B180" s="8">
        <f>applerevenue[[#This Row],[high]]-applerevenue[[#This Row],[low]]</f>
        <v>3.9999999999999758E-4</v>
      </c>
    </row>
    <row r="181" spans="1:2" x14ac:dyDescent="0.25">
      <c r="A181" s="13">
        <v>29829</v>
      </c>
      <c r="B181" s="9">
        <f>applerevenue[[#This Row],[high]]-applerevenue[[#This Row],[low]]</f>
        <v>3.9999999999999758E-4</v>
      </c>
    </row>
    <row r="182" spans="1:2" x14ac:dyDescent="0.25">
      <c r="A182" s="12">
        <v>29830</v>
      </c>
      <c r="B182" s="8">
        <f>applerevenue[[#This Row],[high]]-applerevenue[[#This Row],[low]]</f>
        <v>3.9999999999999758E-4</v>
      </c>
    </row>
    <row r="183" spans="1:2" x14ac:dyDescent="0.25">
      <c r="A183" s="13">
        <v>29831</v>
      </c>
      <c r="B183" s="9">
        <f>applerevenue[[#This Row],[high]]-applerevenue[[#This Row],[low]]</f>
        <v>4.0000000000001146E-4</v>
      </c>
    </row>
    <row r="184" spans="1:2" x14ac:dyDescent="0.25">
      <c r="A184" s="12">
        <v>29832</v>
      </c>
      <c r="B184" s="8">
        <f>applerevenue[[#This Row],[high]]-applerevenue[[#This Row],[low]]</f>
        <v>8.9999999999999802E-4</v>
      </c>
    </row>
    <row r="185" spans="1:2" x14ac:dyDescent="0.25">
      <c r="A185" s="13">
        <v>29833</v>
      </c>
      <c r="B185" s="9">
        <f>applerevenue[[#This Row],[high]]-applerevenue[[#This Row],[low]]</f>
        <v>3.9999999999999758E-4</v>
      </c>
    </row>
    <row r="186" spans="1:2" x14ac:dyDescent="0.25">
      <c r="A186" s="12">
        <v>29837</v>
      </c>
      <c r="B186" s="8">
        <f>applerevenue[[#This Row],[high]]-applerevenue[[#This Row],[low]]</f>
        <v>3.9999999999999758E-4</v>
      </c>
    </row>
    <row r="187" spans="1:2" x14ac:dyDescent="0.25">
      <c r="A187" s="13">
        <v>29838</v>
      </c>
      <c r="B187" s="9">
        <f>applerevenue[[#This Row],[high]]-applerevenue[[#This Row],[low]]</f>
        <v>3.9999999999999758E-4</v>
      </c>
    </row>
    <row r="188" spans="1:2" x14ac:dyDescent="0.25">
      <c r="A188" s="12">
        <v>29839</v>
      </c>
      <c r="B188" s="8">
        <f>applerevenue[[#This Row],[high]]-applerevenue[[#This Row],[low]]</f>
        <v>5.0000000000000044E-4</v>
      </c>
    </row>
    <row r="189" spans="1:2" x14ac:dyDescent="0.25">
      <c r="A189" s="13">
        <v>29840</v>
      </c>
      <c r="B189" s="9">
        <f>applerevenue[[#This Row],[high]]-applerevenue[[#This Row],[low]]</f>
        <v>3.9999999999999758E-4</v>
      </c>
    </row>
    <row r="190" spans="1:2" x14ac:dyDescent="0.25">
      <c r="A190" s="12">
        <v>29843</v>
      </c>
      <c r="B190" s="8">
        <f>applerevenue[[#This Row],[high]]-applerevenue[[#This Row],[low]]</f>
        <v>3.9999999999999758E-4</v>
      </c>
    </row>
    <row r="191" spans="1:2" x14ac:dyDescent="0.25">
      <c r="A191" s="13">
        <v>29844</v>
      </c>
      <c r="B191" s="9">
        <f>applerevenue[[#This Row],[high]]-applerevenue[[#This Row],[low]]</f>
        <v>5.0000000000000044E-4</v>
      </c>
    </row>
    <row r="192" spans="1:2" x14ac:dyDescent="0.25">
      <c r="A192" s="12">
        <v>29845</v>
      </c>
      <c r="B192" s="8">
        <f>applerevenue[[#This Row],[high]]-applerevenue[[#This Row],[low]]</f>
        <v>5.0000000000000044E-4</v>
      </c>
    </row>
    <row r="193" spans="1:2" x14ac:dyDescent="0.25">
      <c r="A193" s="13">
        <v>29846</v>
      </c>
      <c r="B193" s="9">
        <f>applerevenue[[#This Row],[high]]-applerevenue[[#This Row],[low]]</f>
        <v>3.9999999999999758E-4</v>
      </c>
    </row>
    <row r="194" spans="1:2" x14ac:dyDescent="0.25">
      <c r="A194" s="12">
        <v>29847</v>
      </c>
      <c r="B194" s="8">
        <f>applerevenue[[#This Row],[high]]-applerevenue[[#This Row],[low]]</f>
        <v>5.0000000000000044E-4</v>
      </c>
    </row>
    <row r="195" spans="1:2" x14ac:dyDescent="0.25">
      <c r="A195" s="13">
        <v>29850</v>
      </c>
      <c r="B195" s="9">
        <f>applerevenue[[#This Row],[high]]-applerevenue[[#This Row],[low]]</f>
        <v>3.9999999999999758E-4</v>
      </c>
    </row>
    <row r="196" spans="1:2" x14ac:dyDescent="0.25">
      <c r="A196" s="12">
        <v>29851</v>
      </c>
      <c r="B196" s="8">
        <f>applerevenue[[#This Row],[high]]-applerevenue[[#This Row],[low]]</f>
        <v>3.9999999999999758E-4</v>
      </c>
    </row>
    <row r="197" spans="1:2" x14ac:dyDescent="0.25">
      <c r="A197" s="13">
        <v>29852</v>
      </c>
      <c r="B197" s="9">
        <f>applerevenue[[#This Row],[high]]-applerevenue[[#This Row],[low]]</f>
        <v>8.000000000000021E-4</v>
      </c>
    </row>
    <row r="198" spans="1:2" x14ac:dyDescent="0.25">
      <c r="A198" s="12">
        <v>29853</v>
      </c>
      <c r="B198" s="8">
        <f>applerevenue[[#This Row],[high]]-applerevenue[[#This Row],[low]]</f>
        <v>5.0000000000000044E-4</v>
      </c>
    </row>
    <row r="199" spans="1:2" x14ac:dyDescent="0.25">
      <c r="A199" s="13">
        <v>29854</v>
      </c>
      <c r="B199" s="9">
        <f>applerevenue[[#This Row],[high]]-applerevenue[[#This Row],[low]]</f>
        <v>8.9999999999999802E-4</v>
      </c>
    </row>
    <row r="200" spans="1:2" x14ac:dyDescent="0.25">
      <c r="A200" s="12">
        <v>29857</v>
      </c>
      <c r="B200" s="8">
        <f>applerevenue[[#This Row],[high]]-applerevenue[[#This Row],[low]]</f>
        <v>3.9999999999999758E-4</v>
      </c>
    </row>
    <row r="201" spans="1:2" x14ac:dyDescent="0.25">
      <c r="A201" s="13">
        <v>29858</v>
      </c>
      <c r="B201" s="9">
        <f>applerevenue[[#This Row],[high]]-applerevenue[[#This Row],[low]]</f>
        <v>3.9999999999999758E-4</v>
      </c>
    </row>
    <row r="202" spans="1:2" x14ac:dyDescent="0.25">
      <c r="A202" s="12">
        <v>29859</v>
      </c>
      <c r="B202" s="8">
        <f>applerevenue[[#This Row],[high]]-applerevenue[[#This Row],[low]]</f>
        <v>4.0000000000000452E-4</v>
      </c>
    </row>
    <row r="203" spans="1:2" x14ac:dyDescent="0.25">
      <c r="A203" s="13">
        <v>29860</v>
      </c>
      <c r="B203" s="9">
        <f>applerevenue[[#This Row],[high]]-applerevenue[[#This Row],[low]]</f>
        <v>4.0000000000000452E-4</v>
      </c>
    </row>
    <row r="204" spans="1:2" x14ac:dyDescent="0.25">
      <c r="A204" s="12">
        <v>29861</v>
      </c>
      <c r="B204" s="8">
        <f>applerevenue[[#This Row],[high]]-applerevenue[[#This Row],[low]]</f>
        <v>4.0000000000000452E-4</v>
      </c>
    </row>
    <row r="205" spans="1:2" x14ac:dyDescent="0.25">
      <c r="A205" s="13">
        <v>29864</v>
      </c>
      <c r="B205" s="9">
        <f>applerevenue[[#This Row],[high]]-applerevenue[[#This Row],[low]]</f>
        <v>8.9999999999999802E-4</v>
      </c>
    </row>
    <row r="206" spans="1:2" x14ac:dyDescent="0.25">
      <c r="A206" s="12">
        <v>29865</v>
      </c>
      <c r="B206" s="8">
        <f>applerevenue[[#This Row],[high]]-applerevenue[[#This Row],[low]]</f>
        <v>3.9999999999999758E-4</v>
      </c>
    </row>
    <row r="207" spans="1:2" x14ac:dyDescent="0.25">
      <c r="A207" s="13">
        <v>29866</v>
      </c>
      <c r="B207" s="9">
        <f>applerevenue[[#This Row],[high]]-applerevenue[[#This Row],[low]]</f>
        <v>8.0000000000000904E-4</v>
      </c>
    </row>
    <row r="208" spans="1:2" x14ac:dyDescent="0.25">
      <c r="A208" s="12">
        <v>29867</v>
      </c>
      <c r="B208" s="8">
        <f>applerevenue[[#This Row],[high]]-applerevenue[[#This Row],[low]]</f>
        <v>5.0000000000000044E-4</v>
      </c>
    </row>
    <row r="209" spans="1:2" x14ac:dyDescent="0.25">
      <c r="A209" s="13">
        <v>29868</v>
      </c>
      <c r="B209" s="9">
        <f>applerevenue[[#This Row],[high]]-applerevenue[[#This Row],[low]]</f>
        <v>7.9999999999999516E-4</v>
      </c>
    </row>
    <row r="210" spans="1:2" x14ac:dyDescent="0.25">
      <c r="A210" s="12">
        <v>29871</v>
      </c>
      <c r="B210" s="8">
        <f>applerevenue[[#This Row],[high]]-applerevenue[[#This Row],[low]]</f>
        <v>4.9999999999998657E-4</v>
      </c>
    </row>
    <row r="211" spans="1:2" x14ac:dyDescent="0.25">
      <c r="A211" s="13">
        <v>29872</v>
      </c>
      <c r="B211" s="9">
        <f>applerevenue[[#This Row],[high]]-applerevenue[[#This Row],[low]]</f>
        <v>8.9999999999999802E-4</v>
      </c>
    </row>
    <row r="212" spans="1:2" x14ac:dyDescent="0.25">
      <c r="A212" s="12">
        <v>29873</v>
      </c>
      <c r="B212" s="8">
        <f>applerevenue[[#This Row],[high]]-applerevenue[[#This Row],[low]]</f>
        <v>5.0000000000000044E-4</v>
      </c>
    </row>
    <row r="213" spans="1:2" x14ac:dyDescent="0.25">
      <c r="A213" s="13">
        <v>29874</v>
      </c>
      <c r="B213" s="9">
        <f>applerevenue[[#This Row],[high]]-applerevenue[[#This Row],[low]]</f>
        <v>5.0000000000000044E-4</v>
      </c>
    </row>
    <row r="214" spans="1:2" x14ac:dyDescent="0.25">
      <c r="A214" s="12">
        <v>29875</v>
      </c>
      <c r="B214" s="8">
        <f>applerevenue[[#This Row],[high]]-applerevenue[[#This Row],[low]]</f>
        <v>3.9999999999999758E-4</v>
      </c>
    </row>
    <row r="215" spans="1:2" x14ac:dyDescent="0.25">
      <c r="A215" s="13">
        <v>29878</v>
      </c>
      <c r="B215" s="9">
        <f>applerevenue[[#This Row],[high]]-applerevenue[[#This Row],[low]]</f>
        <v>3.9999999999999758E-4</v>
      </c>
    </row>
    <row r="216" spans="1:2" x14ac:dyDescent="0.25">
      <c r="A216" s="12">
        <v>29879</v>
      </c>
      <c r="B216" s="8">
        <f>applerevenue[[#This Row],[high]]-applerevenue[[#This Row],[low]]</f>
        <v>3.9999999999999758E-4</v>
      </c>
    </row>
    <row r="217" spans="1:2" x14ac:dyDescent="0.25">
      <c r="A217" s="13">
        <v>29880</v>
      </c>
      <c r="B217" s="9">
        <f>applerevenue[[#This Row],[high]]-applerevenue[[#This Row],[low]]</f>
        <v>3.9999999999999758E-4</v>
      </c>
    </row>
    <row r="218" spans="1:2" x14ac:dyDescent="0.25">
      <c r="A218" s="12">
        <v>29881</v>
      </c>
      <c r="B218" s="8">
        <f>applerevenue[[#This Row],[high]]-applerevenue[[#This Row],[low]]</f>
        <v>5.0000000000000044E-4</v>
      </c>
    </row>
    <row r="219" spans="1:2" x14ac:dyDescent="0.25">
      <c r="A219" s="13">
        <v>29882</v>
      </c>
      <c r="B219" s="9">
        <f>applerevenue[[#This Row],[high]]-applerevenue[[#This Row],[low]]</f>
        <v>3.9999999999999758E-4</v>
      </c>
    </row>
    <row r="220" spans="1:2" x14ac:dyDescent="0.25">
      <c r="A220" s="12">
        <v>29885</v>
      </c>
      <c r="B220" s="8">
        <f>applerevenue[[#This Row],[high]]-applerevenue[[#This Row],[low]]</f>
        <v>3.9999999999999758E-4</v>
      </c>
    </row>
    <row r="221" spans="1:2" x14ac:dyDescent="0.25">
      <c r="A221" s="13">
        <v>29886</v>
      </c>
      <c r="B221" s="9">
        <f>applerevenue[[#This Row],[high]]-applerevenue[[#This Row],[low]]</f>
        <v>9.000000000000119E-4</v>
      </c>
    </row>
    <row r="222" spans="1:2" x14ac:dyDescent="0.25">
      <c r="A222" s="12">
        <v>29887</v>
      </c>
      <c r="B222" s="8">
        <f>applerevenue[[#This Row],[high]]-applerevenue[[#This Row],[low]]</f>
        <v>3.9999999999999758E-4</v>
      </c>
    </row>
    <row r="223" spans="1:2" x14ac:dyDescent="0.25">
      <c r="A223" s="13">
        <v>29888</v>
      </c>
      <c r="B223" s="9">
        <f>applerevenue[[#This Row],[high]]-applerevenue[[#This Row],[low]]</f>
        <v>3.9999999999999758E-4</v>
      </c>
    </row>
    <row r="224" spans="1:2" x14ac:dyDescent="0.25">
      <c r="A224" s="12">
        <v>29889</v>
      </c>
      <c r="B224" s="8">
        <f>applerevenue[[#This Row],[high]]-applerevenue[[#This Row],[low]]</f>
        <v>3.9999999999999758E-4</v>
      </c>
    </row>
    <row r="225" spans="1:2" x14ac:dyDescent="0.25">
      <c r="A225" s="13">
        <v>29892</v>
      </c>
      <c r="B225" s="9">
        <f>applerevenue[[#This Row],[high]]-applerevenue[[#This Row],[low]]</f>
        <v>3.9999999999999758E-4</v>
      </c>
    </row>
    <row r="226" spans="1:2" x14ac:dyDescent="0.25">
      <c r="A226" s="12">
        <v>29893</v>
      </c>
      <c r="B226" s="8">
        <f>applerevenue[[#This Row],[high]]-applerevenue[[#This Row],[low]]</f>
        <v>3.9999999999999758E-4</v>
      </c>
    </row>
    <row r="227" spans="1:2" x14ac:dyDescent="0.25">
      <c r="A227" s="13">
        <v>29894</v>
      </c>
      <c r="B227" s="9">
        <f>applerevenue[[#This Row],[high]]-applerevenue[[#This Row],[low]]</f>
        <v>4.9999999999998657E-4</v>
      </c>
    </row>
    <row r="228" spans="1:2" x14ac:dyDescent="0.25">
      <c r="A228" s="12">
        <v>29895</v>
      </c>
      <c r="B228" s="8">
        <f>applerevenue[[#This Row],[high]]-applerevenue[[#This Row],[low]]</f>
        <v>3.9999999999999758E-4</v>
      </c>
    </row>
    <row r="229" spans="1:2" x14ac:dyDescent="0.25">
      <c r="A229" s="13">
        <v>29896</v>
      </c>
      <c r="B229" s="9">
        <f>applerevenue[[#This Row],[high]]-applerevenue[[#This Row],[low]]</f>
        <v>4.0000000000001146E-4</v>
      </c>
    </row>
    <row r="230" spans="1:2" x14ac:dyDescent="0.25">
      <c r="A230" s="12">
        <v>29899</v>
      </c>
      <c r="B230" s="8">
        <f>applerevenue[[#This Row],[high]]-applerevenue[[#This Row],[low]]</f>
        <v>3.9999999999999758E-4</v>
      </c>
    </row>
    <row r="231" spans="1:2" x14ac:dyDescent="0.25">
      <c r="A231" s="13">
        <v>29900</v>
      </c>
      <c r="B231" s="9">
        <f>applerevenue[[#This Row],[high]]-applerevenue[[#This Row],[low]]</f>
        <v>3.9999999999999758E-4</v>
      </c>
    </row>
    <row r="232" spans="1:2" x14ac:dyDescent="0.25">
      <c r="A232" s="12">
        <v>29901</v>
      </c>
      <c r="B232" s="8">
        <f>applerevenue[[#This Row],[high]]-applerevenue[[#This Row],[low]]</f>
        <v>5.0000000000000044E-4</v>
      </c>
    </row>
    <row r="233" spans="1:2" x14ac:dyDescent="0.25">
      <c r="A233" s="13">
        <v>29902</v>
      </c>
      <c r="B233" s="9">
        <f>applerevenue[[#This Row],[high]]-applerevenue[[#This Row],[low]]</f>
        <v>5.0000000000000044E-4</v>
      </c>
    </row>
    <row r="234" spans="1:2" x14ac:dyDescent="0.25">
      <c r="A234" s="12">
        <v>29903</v>
      </c>
      <c r="B234" s="8">
        <f>applerevenue[[#This Row],[high]]-applerevenue[[#This Row],[low]]</f>
        <v>5.0000000000000044E-4</v>
      </c>
    </row>
    <row r="235" spans="1:2" x14ac:dyDescent="0.25">
      <c r="A235" s="13">
        <v>29906</v>
      </c>
      <c r="B235" s="9">
        <f>applerevenue[[#This Row],[high]]-applerevenue[[#This Row],[low]]</f>
        <v>3.9999999999999758E-4</v>
      </c>
    </row>
    <row r="236" spans="1:2" x14ac:dyDescent="0.25">
      <c r="A236" s="12">
        <v>29907</v>
      </c>
      <c r="B236" s="8">
        <f>applerevenue[[#This Row],[high]]-applerevenue[[#This Row],[low]]</f>
        <v>3.9999999999999758E-4</v>
      </c>
    </row>
    <row r="237" spans="1:2" x14ac:dyDescent="0.25">
      <c r="A237" s="13">
        <v>29908</v>
      </c>
      <c r="B237" s="9">
        <f>applerevenue[[#This Row],[high]]-applerevenue[[#This Row],[low]]</f>
        <v>5.0000000000000044E-4</v>
      </c>
    </row>
    <row r="238" spans="1:2" x14ac:dyDescent="0.25">
      <c r="A238" s="12">
        <v>29909</v>
      </c>
      <c r="B238" s="8">
        <f>applerevenue[[#This Row],[high]]-applerevenue[[#This Row],[low]]</f>
        <v>5.0000000000000044E-4</v>
      </c>
    </row>
    <row r="239" spans="1:2" x14ac:dyDescent="0.25">
      <c r="A239" s="13">
        <v>29910</v>
      </c>
      <c r="B239" s="9">
        <f>applerevenue[[#This Row],[high]]-applerevenue[[#This Row],[low]]</f>
        <v>3.9999999999999758E-4</v>
      </c>
    </row>
    <row r="240" spans="1:2" x14ac:dyDescent="0.25">
      <c r="A240" s="12">
        <v>29913</v>
      </c>
      <c r="B240" s="8">
        <f>applerevenue[[#This Row],[high]]-applerevenue[[#This Row],[low]]</f>
        <v>8.9999999999999802E-4</v>
      </c>
    </row>
    <row r="241" spans="1:2" x14ac:dyDescent="0.25">
      <c r="A241" s="13">
        <v>29914</v>
      </c>
      <c r="B241" s="9">
        <f>applerevenue[[#This Row],[high]]-applerevenue[[#This Row],[low]]</f>
        <v>4.0000000000001146E-4</v>
      </c>
    </row>
    <row r="242" spans="1:2" x14ac:dyDescent="0.25">
      <c r="A242" s="12">
        <v>29915</v>
      </c>
      <c r="B242" s="8">
        <f>applerevenue[[#This Row],[high]]-applerevenue[[#This Row],[low]]</f>
        <v>3.9999999999999758E-4</v>
      </c>
    </row>
    <row r="243" spans="1:2" x14ac:dyDescent="0.25">
      <c r="A243" s="13">
        <v>29917</v>
      </c>
      <c r="B243" s="9">
        <f>applerevenue[[#This Row],[high]]-applerevenue[[#This Row],[low]]</f>
        <v>5.0000000000000044E-4</v>
      </c>
    </row>
    <row r="244" spans="1:2" x14ac:dyDescent="0.25">
      <c r="A244" s="12">
        <v>29920</v>
      </c>
      <c r="B244" s="8">
        <f>applerevenue[[#This Row],[high]]-applerevenue[[#This Row],[low]]</f>
        <v>3.9999999999999758E-4</v>
      </c>
    </row>
    <row r="245" spans="1:2" x14ac:dyDescent="0.25">
      <c r="A245" s="13">
        <v>29921</v>
      </c>
      <c r="B245" s="9">
        <f>applerevenue[[#This Row],[high]]-applerevenue[[#This Row],[low]]</f>
        <v>3.9999999999999758E-4</v>
      </c>
    </row>
    <row r="246" spans="1:2" x14ac:dyDescent="0.25">
      <c r="A246" s="12">
        <v>29922</v>
      </c>
      <c r="B246" s="8">
        <f>applerevenue[[#This Row],[high]]-applerevenue[[#This Row],[low]]</f>
        <v>3.9999999999999758E-4</v>
      </c>
    </row>
    <row r="247" spans="1:2" x14ac:dyDescent="0.25">
      <c r="A247" s="13">
        <v>29923</v>
      </c>
      <c r="B247" s="9">
        <f>applerevenue[[#This Row],[high]]-applerevenue[[#This Row],[low]]</f>
        <v>5.0000000000000044E-4</v>
      </c>
    </row>
    <row r="248" spans="1:2" x14ac:dyDescent="0.25">
      <c r="A248" s="12">
        <v>29924</v>
      </c>
      <c r="B248" s="8">
        <f>applerevenue[[#This Row],[high]]-applerevenue[[#This Row],[low]]</f>
        <v>3.9999999999999758E-4</v>
      </c>
    </row>
    <row r="249" spans="1:2" x14ac:dyDescent="0.25">
      <c r="A249" s="13">
        <v>29927</v>
      </c>
      <c r="B249" s="9">
        <f>applerevenue[[#This Row],[high]]-applerevenue[[#This Row],[low]]</f>
        <v>4.0000000000001146E-4</v>
      </c>
    </row>
    <row r="250" spans="1:2" x14ac:dyDescent="0.25">
      <c r="A250" s="12">
        <v>29928</v>
      </c>
      <c r="B250" s="8">
        <f>applerevenue[[#This Row],[high]]-applerevenue[[#This Row],[low]]</f>
        <v>8.9999999999999802E-4</v>
      </c>
    </row>
    <row r="251" spans="1:2" x14ac:dyDescent="0.25">
      <c r="A251" s="13">
        <v>29929</v>
      </c>
      <c r="B251" s="9">
        <f>applerevenue[[#This Row],[high]]-applerevenue[[#This Row],[low]]</f>
        <v>5.0000000000000044E-4</v>
      </c>
    </row>
    <row r="252" spans="1:2" x14ac:dyDescent="0.25">
      <c r="A252" s="12">
        <v>29930</v>
      </c>
      <c r="B252" s="8">
        <f>applerevenue[[#This Row],[high]]-applerevenue[[#This Row],[low]]</f>
        <v>5.0000000000000044E-4</v>
      </c>
    </row>
    <row r="253" spans="1:2" x14ac:dyDescent="0.25">
      <c r="A253" s="13">
        <v>29931</v>
      </c>
      <c r="B253" s="9">
        <f>applerevenue[[#This Row],[high]]-applerevenue[[#This Row],[low]]</f>
        <v>8.9999999999999802E-4</v>
      </c>
    </row>
    <row r="254" spans="1:2" x14ac:dyDescent="0.25">
      <c r="A254" s="12">
        <v>29934</v>
      </c>
      <c r="B254" s="8">
        <f>applerevenue[[#This Row],[high]]-applerevenue[[#This Row],[low]]</f>
        <v>8.9999999999999802E-4</v>
      </c>
    </row>
    <row r="255" spans="1:2" x14ac:dyDescent="0.25">
      <c r="A255" s="13">
        <v>29935</v>
      </c>
      <c r="B255" s="9">
        <f>applerevenue[[#This Row],[high]]-applerevenue[[#This Row],[low]]</f>
        <v>3.9999999999999758E-4</v>
      </c>
    </row>
    <row r="256" spans="1:2" x14ac:dyDescent="0.25">
      <c r="A256" s="12">
        <v>29936</v>
      </c>
      <c r="B256" s="8">
        <f>applerevenue[[#This Row],[high]]-applerevenue[[#This Row],[low]]</f>
        <v>5.0000000000000044E-4</v>
      </c>
    </row>
    <row r="257" spans="1:2" x14ac:dyDescent="0.25">
      <c r="A257" s="13">
        <v>29937</v>
      </c>
      <c r="B257" s="9">
        <f>applerevenue[[#This Row],[high]]-applerevenue[[#This Row],[low]]</f>
        <v>3.9999999999999758E-4</v>
      </c>
    </row>
    <row r="258" spans="1:2" x14ac:dyDescent="0.25">
      <c r="A258" s="12">
        <v>29938</v>
      </c>
      <c r="B258" s="8">
        <f>applerevenue[[#This Row],[high]]-applerevenue[[#This Row],[low]]</f>
        <v>3.9999999999999758E-4</v>
      </c>
    </row>
    <row r="259" spans="1:2" x14ac:dyDescent="0.25">
      <c r="A259" s="13">
        <v>29941</v>
      </c>
      <c r="B259" s="9">
        <f>applerevenue[[#This Row],[high]]-applerevenue[[#This Row],[low]]</f>
        <v>3.9999999999999758E-4</v>
      </c>
    </row>
    <row r="260" spans="1:2" x14ac:dyDescent="0.25">
      <c r="A260" s="12">
        <v>29942</v>
      </c>
      <c r="B260" s="8">
        <f>applerevenue[[#This Row],[high]]-applerevenue[[#This Row],[low]]</f>
        <v>3.9999999999999758E-4</v>
      </c>
    </row>
    <row r="261" spans="1:2" x14ac:dyDescent="0.25">
      <c r="A261" s="13">
        <v>29943</v>
      </c>
      <c r="B261" s="9">
        <f>applerevenue[[#This Row],[high]]-applerevenue[[#This Row],[low]]</f>
        <v>4.0000000000001146E-4</v>
      </c>
    </row>
    <row r="262" spans="1:2" x14ac:dyDescent="0.25">
      <c r="A262" s="12">
        <v>29944</v>
      </c>
      <c r="B262" s="8">
        <f>applerevenue[[#This Row],[high]]-applerevenue[[#This Row],[low]]</f>
        <v>3.9999999999999758E-4</v>
      </c>
    </row>
    <row r="263" spans="1:2" x14ac:dyDescent="0.25">
      <c r="A263" s="13">
        <v>29948</v>
      </c>
      <c r="B263" s="9">
        <f>applerevenue[[#This Row],[high]]-applerevenue[[#This Row],[low]]</f>
        <v>8.9999999999999802E-4</v>
      </c>
    </row>
    <row r="264" spans="1:2" x14ac:dyDescent="0.25">
      <c r="A264" s="12">
        <v>29949</v>
      </c>
      <c r="B264" s="8">
        <f>applerevenue[[#This Row],[high]]-applerevenue[[#This Row],[low]]</f>
        <v>8.9999999999999802E-4</v>
      </c>
    </row>
    <row r="265" spans="1:2" x14ac:dyDescent="0.25">
      <c r="A265" s="13">
        <v>29950</v>
      </c>
      <c r="B265" s="9">
        <f>applerevenue[[#This Row],[high]]-applerevenue[[#This Row],[low]]</f>
        <v>3.9999999999999758E-4</v>
      </c>
    </row>
    <row r="266" spans="1:2" x14ac:dyDescent="0.25">
      <c r="A266" s="12">
        <v>29951</v>
      </c>
      <c r="B266" s="8">
        <f>applerevenue[[#This Row],[high]]-applerevenue[[#This Row],[low]]</f>
        <v>3.9999999999999758E-4</v>
      </c>
    </row>
    <row r="267" spans="1:2" x14ac:dyDescent="0.25">
      <c r="A267" s="13">
        <v>29955</v>
      </c>
      <c r="B267" s="9">
        <f>applerevenue[[#This Row],[high]]-applerevenue[[#This Row],[low]]</f>
        <v>5.0000000000000044E-4</v>
      </c>
    </row>
    <row r="268" spans="1:2" x14ac:dyDescent="0.25">
      <c r="A268" s="12">
        <v>29956</v>
      </c>
      <c r="B268" s="8">
        <f>applerevenue[[#This Row],[high]]-applerevenue[[#This Row],[low]]</f>
        <v>8.9999999999999802E-4</v>
      </c>
    </row>
    <row r="269" spans="1:2" x14ac:dyDescent="0.25">
      <c r="A269" s="13">
        <v>29957</v>
      </c>
      <c r="B269" s="9">
        <f>applerevenue[[#This Row],[high]]-applerevenue[[#This Row],[low]]</f>
        <v>5.0000000000000044E-4</v>
      </c>
    </row>
    <row r="270" spans="1:2" x14ac:dyDescent="0.25">
      <c r="A270" s="12">
        <v>29958</v>
      </c>
      <c r="B270" s="8">
        <f>applerevenue[[#This Row],[high]]-applerevenue[[#This Row],[low]]</f>
        <v>8.0000000000000904E-4</v>
      </c>
    </row>
    <row r="271" spans="1:2" x14ac:dyDescent="0.25">
      <c r="A271" s="13">
        <v>29959</v>
      </c>
      <c r="B271" s="9">
        <f>applerevenue[[#This Row],[high]]-applerevenue[[#This Row],[low]]</f>
        <v>5.0000000000000044E-4</v>
      </c>
    </row>
    <row r="272" spans="1:2" x14ac:dyDescent="0.25">
      <c r="A272" s="12">
        <v>29962</v>
      </c>
      <c r="B272" s="8">
        <f>applerevenue[[#This Row],[high]]-applerevenue[[#This Row],[low]]</f>
        <v>3.9999999999999758E-4</v>
      </c>
    </row>
    <row r="273" spans="1:2" x14ac:dyDescent="0.25">
      <c r="A273" s="13">
        <v>29963</v>
      </c>
      <c r="B273" s="9">
        <f>applerevenue[[#This Row],[high]]-applerevenue[[#This Row],[low]]</f>
        <v>4.0000000000001146E-4</v>
      </c>
    </row>
    <row r="274" spans="1:2" x14ac:dyDescent="0.25">
      <c r="A274" s="12">
        <v>29964</v>
      </c>
      <c r="B274" s="8">
        <f>applerevenue[[#This Row],[high]]-applerevenue[[#This Row],[low]]</f>
        <v>3.9999999999999758E-4</v>
      </c>
    </row>
    <row r="275" spans="1:2" x14ac:dyDescent="0.25">
      <c r="A275" s="13">
        <v>29965</v>
      </c>
      <c r="B275" s="9">
        <f>applerevenue[[#This Row],[high]]-applerevenue[[#This Row],[low]]</f>
        <v>3.9999999999999758E-4</v>
      </c>
    </row>
    <row r="276" spans="1:2" x14ac:dyDescent="0.25">
      <c r="A276" s="12">
        <v>29966</v>
      </c>
      <c r="B276" s="8">
        <f>applerevenue[[#This Row],[high]]-applerevenue[[#This Row],[low]]</f>
        <v>7.9999999999999516E-4</v>
      </c>
    </row>
    <row r="277" spans="1:2" x14ac:dyDescent="0.25">
      <c r="A277" s="13">
        <v>29969</v>
      </c>
      <c r="B277" s="9">
        <f>applerevenue[[#This Row],[high]]-applerevenue[[#This Row],[low]]</f>
        <v>8.0000000000000904E-4</v>
      </c>
    </row>
    <row r="278" spans="1:2" x14ac:dyDescent="0.25">
      <c r="A278" s="12">
        <v>29970</v>
      </c>
      <c r="B278" s="8">
        <f>applerevenue[[#This Row],[high]]-applerevenue[[#This Row],[low]]</f>
        <v>8.9999999999999802E-4</v>
      </c>
    </row>
    <row r="279" spans="1:2" x14ac:dyDescent="0.25">
      <c r="A279" s="13">
        <v>29971</v>
      </c>
      <c r="B279" s="9">
        <f>applerevenue[[#This Row],[high]]-applerevenue[[#This Row],[low]]</f>
        <v>5.0000000000000044E-4</v>
      </c>
    </row>
    <row r="280" spans="1:2" x14ac:dyDescent="0.25">
      <c r="A280" s="12">
        <v>29972</v>
      </c>
      <c r="B280" s="8">
        <f>applerevenue[[#This Row],[high]]-applerevenue[[#This Row],[low]]</f>
        <v>5.0000000000000044E-4</v>
      </c>
    </row>
    <row r="281" spans="1:2" x14ac:dyDescent="0.25">
      <c r="A281" s="13">
        <v>29973</v>
      </c>
      <c r="B281" s="9">
        <f>applerevenue[[#This Row],[high]]-applerevenue[[#This Row],[low]]</f>
        <v>3.9999999999999758E-4</v>
      </c>
    </row>
    <row r="282" spans="1:2" x14ac:dyDescent="0.25">
      <c r="A282" s="12">
        <v>29976</v>
      </c>
      <c r="B282" s="8">
        <f>applerevenue[[#This Row],[high]]-applerevenue[[#This Row],[low]]</f>
        <v>3.9999999999999758E-4</v>
      </c>
    </row>
    <row r="283" spans="1:2" x14ac:dyDescent="0.25">
      <c r="A283" s="13">
        <v>29977</v>
      </c>
      <c r="B283" s="9">
        <f>applerevenue[[#This Row],[high]]-applerevenue[[#This Row],[low]]</f>
        <v>9.000000000000119E-4</v>
      </c>
    </row>
    <row r="284" spans="1:2" x14ac:dyDescent="0.25">
      <c r="A284" s="12">
        <v>29978</v>
      </c>
      <c r="B284" s="8">
        <f>applerevenue[[#This Row],[high]]-applerevenue[[#This Row],[low]]</f>
        <v>8.9999999999999802E-4</v>
      </c>
    </row>
    <row r="285" spans="1:2" x14ac:dyDescent="0.25">
      <c r="A285" s="13">
        <v>29979</v>
      </c>
      <c r="B285" s="9">
        <f>applerevenue[[#This Row],[high]]-applerevenue[[#This Row],[low]]</f>
        <v>3.9999999999999758E-4</v>
      </c>
    </row>
    <row r="286" spans="1:2" x14ac:dyDescent="0.25">
      <c r="A286" s="12">
        <v>29980</v>
      </c>
      <c r="B286" s="8">
        <f>applerevenue[[#This Row],[high]]-applerevenue[[#This Row],[low]]</f>
        <v>3.9999999999999758E-4</v>
      </c>
    </row>
    <row r="287" spans="1:2" x14ac:dyDescent="0.25">
      <c r="A287" s="13">
        <v>29983</v>
      </c>
      <c r="B287" s="9">
        <f>applerevenue[[#This Row],[high]]-applerevenue[[#This Row],[low]]</f>
        <v>8.9999999999999802E-4</v>
      </c>
    </row>
    <row r="288" spans="1:2" x14ac:dyDescent="0.25">
      <c r="A288" s="12">
        <v>29984</v>
      </c>
      <c r="B288" s="8">
        <f>applerevenue[[#This Row],[high]]-applerevenue[[#This Row],[low]]</f>
        <v>8.9999999999999802E-4</v>
      </c>
    </row>
    <row r="289" spans="1:2" x14ac:dyDescent="0.25">
      <c r="A289" s="13">
        <v>29985</v>
      </c>
      <c r="B289" s="9">
        <f>applerevenue[[#This Row],[high]]-applerevenue[[#This Row],[low]]</f>
        <v>5.0000000000000044E-4</v>
      </c>
    </row>
    <row r="290" spans="1:2" x14ac:dyDescent="0.25">
      <c r="A290" s="12">
        <v>29986</v>
      </c>
      <c r="B290" s="8">
        <f>applerevenue[[#This Row],[high]]-applerevenue[[#This Row],[low]]</f>
        <v>3.9999999999999758E-4</v>
      </c>
    </row>
    <row r="291" spans="1:2" x14ac:dyDescent="0.25">
      <c r="A291" s="13">
        <v>29987</v>
      </c>
      <c r="B291" s="9">
        <f>applerevenue[[#This Row],[high]]-applerevenue[[#This Row],[low]]</f>
        <v>3.9999999999999758E-4</v>
      </c>
    </row>
    <row r="292" spans="1:2" x14ac:dyDescent="0.25">
      <c r="A292" s="12">
        <v>29990</v>
      </c>
      <c r="B292" s="8">
        <f>applerevenue[[#This Row],[high]]-applerevenue[[#This Row],[low]]</f>
        <v>5.0000000000000044E-4</v>
      </c>
    </row>
    <row r="293" spans="1:2" x14ac:dyDescent="0.25">
      <c r="A293" s="13">
        <v>29991</v>
      </c>
      <c r="B293" s="9">
        <f>applerevenue[[#This Row],[high]]-applerevenue[[#This Row],[low]]</f>
        <v>5.0000000000000044E-4</v>
      </c>
    </row>
    <row r="294" spans="1:2" x14ac:dyDescent="0.25">
      <c r="A294" s="12">
        <v>29992</v>
      </c>
      <c r="B294" s="8">
        <f>applerevenue[[#This Row],[high]]-applerevenue[[#This Row],[low]]</f>
        <v>3.9999999999999758E-4</v>
      </c>
    </row>
    <row r="295" spans="1:2" x14ac:dyDescent="0.25">
      <c r="A295" s="13">
        <v>29993</v>
      </c>
      <c r="B295" s="9">
        <f>applerevenue[[#This Row],[high]]-applerevenue[[#This Row],[low]]</f>
        <v>5.0000000000000044E-4</v>
      </c>
    </row>
    <row r="296" spans="1:2" x14ac:dyDescent="0.25">
      <c r="A296" s="12">
        <v>29994</v>
      </c>
      <c r="B296" s="8">
        <f>applerevenue[[#This Row],[high]]-applerevenue[[#This Row],[low]]</f>
        <v>3.9999999999999758E-4</v>
      </c>
    </row>
    <row r="297" spans="1:2" x14ac:dyDescent="0.25">
      <c r="A297" s="13">
        <v>29998</v>
      </c>
      <c r="B297" s="9">
        <f>applerevenue[[#This Row],[high]]-applerevenue[[#This Row],[low]]</f>
        <v>3.9999999999999758E-4</v>
      </c>
    </row>
    <row r="298" spans="1:2" x14ac:dyDescent="0.25">
      <c r="A298" s="12">
        <v>29999</v>
      </c>
      <c r="B298" s="8">
        <f>applerevenue[[#This Row],[high]]-applerevenue[[#This Row],[low]]</f>
        <v>3.9999999999999758E-4</v>
      </c>
    </row>
    <row r="299" spans="1:2" x14ac:dyDescent="0.25">
      <c r="A299" s="13">
        <v>30000</v>
      </c>
      <c r="B299" s="9">
        <f>applerevenue[[#This Row],[high]]-applerevenue[[#This Row],[low]]</f>
        <v>5.0000000000000044E-4</v>
      </c>
    </row>
    <row r="300" spans="1:2" x14ac:dyDescent="0.25">
      <c r="A300" s="12">
        <v>30001</v>
      </c>
      <c r="B300" s="8">
        <f>applerevenue[[#This Row],[high]]-applerevenue[[#This Row],[low]]</f>
        <v>3.9999999999999758E-4</v>
      </c>
    </row>
    <row r="301" spans="1:2" x14ac:dyDescent="0.25">
      <c r="A301" s="13">
        <v>30004</v>
      </c>
      <c r="B301" s="9">
        <f>applerevenue[[#This Row],[high]]-applerevenue[[#This Row],[low]]</f>
        <v>5.0000000000000044E-4</v>
      </c>
    </row>
    <row r="302" spans="1:2" x14ac:dyDescent="0.25">
      <c r="A302" s="12">
        <v>30005</v>
      </c>
      <c r="B302" s="8">
        <f>applerevenue[[#This Row],[high]]-applerevenue[[#This Row],[low]]</f>
        <v>3.9999999999999758E-4</v>
      </c>
    </row>
    <row r="303" spans="1:2" x14ac:dyDescent="0.25">
      <c r="A303" s="13">
        <v>30006</v>
      </c>
      <c r="B303" s="9">
        <f>applerevenue[[#This Row],[high]]-applerevenue[[#This Row],[low]]</f>
        <v>3.9999999999999758E-4</v>
      </c>
    </row>
    <row r="304" spans="1:2" x14ac:dyDescent="0.25">
      <c r="A304" s="12">
        <v>30007</v>
      </c>
      <c r="B304" s="8">
        <f>applerevenue[[#This Row],[high]]-applerevenue[[#This Row],[low]]</f>
        <v>3.9999999999999758E-4</v>
      </c>
    </row>
    <row r="305" spans="1:2" x14ac:dyDescent="0.25">
      <c r="A305" s="13">
        <v>30008</v>
      </c>
      <c r="B305" s="9">
        <f>applerevenue[[#This Row],[high]]-applerevenue[[#This Row],[low]]</f>
        <v>3.9999999999999758E-4</v>
      </c>
    </row>
    <row r="306" spans="1:2" x14ac:dyDescent="0.25">
      <c r="A306" s="12">
        <v>30011</v>
      </c>
      <c r="B306" s="8">
        <f>applerevenue[[#This Row],[high]]-applerevenue[[#This Row],[low]]</f>
        <v>3.9999999999999758E-4</v>
      </c>
    </row>
    <row r="307" spans="1:2" x14ac:dyDescent="0.25">
      <c r="A307" s="13">
        <v>30012</v>
      </c>
      <c r="B307" s="9">
        <f>applerevenue[[#This Row],[high]]-applerevenue[[#This Row],[low]]</f>
        <v>3.9999999999999758E-4</v>
      </c>
    </row>
    <row r="308" spans="1:2" x14ac:dyDescent="0.25">
      <c r="A308" s="12">
        <v>30013</v>
      </c>
      <c r="B308" s="8">
        <f>applerevenue[[#This Row],[high]]-applerevenue[[#This Row],[low]]</f>
        <v>3.9999999999999758E-4</v>
      </c>
    </row>
    <row r="309" spans="1:2" x14ac:dyDescent="0.25">
      <c r="A309" s="13">
        <v>30014</v>
      </c>
      <c r="B309" s="9">
        <f>applerevenue[[#This Row],[high]]-applerevenue[[#This Row],[low]]</f>
        <v>4.0000000000001146E-4</v>
      </c>
    </row>
    <row r="310" spans="1:2" x14ac:dyDescent="0.25">
      <c r="A310" s="12">
        <v>30015</v>
      </c>
      <c r="B310" s="8">
        <f>applerevenue[[#This Row],[high]]-applerevenue[[#This Row],[low]]</f>
        <v>3.9999999999999758E-4</v>
      </c>
    </row>
    <row r="311" spans="1:2" x14ac:dyDescent="0.25">
      <c r="A311" s="13">
        <v>30018</v>
      </c>
      <c r="B311" s="9">
        <f>applerevenue[[#This Row],[high]]-applerevenue[[#This Row],[low]]</f>
        <v>5.0000000000000044E-4</v>
      </c>
    </row>
    <row r="312" spans="1:2" x14ac:dyDescent="0.25">
      <c r="A312" s="12">
        <v>30019</v>
      </c>
      <c r="B312" s="8">
        <f>applerevenue[[#This Row],[high]]-applerevenue[[#This Row],[low]]</f>
        <v>4.0000000000000452E-4</v>
      </c>
    </row>
    <row r="313" spans="1:2" x14ac:dyDescent="0.25">
      <c r="A313" s="13">
        <v>30020</v>
      </c>
      <c r="B313" s="9">
        <f>applerevenue[[#This Row],[high]]-applerevenue[[#This Row],[low]]</f>
        <v>3.9999999999999758E-4</v>
      </c>
    </row>
    <row r="314" spans="1:2" x14ac:dyDescent="0.25">
      <c r="A314" s="12">
        <v>30021</v>
      </c>
      <c r="B314" s="8">
        <f>applerevenue[[#This Row],[high]]-applerevenue[[#This Row],[low]]</f>
        <v>8.9999999999999802E-4</v>
      </c>
    </row>
    <row r="315" spans="1:2" x14ac:dyDescent="0.25">
      <c r="A315" s="13">
        <v>30022</v>
      </c>
      <c r="B315" s="9">
        <f>applerevenue[[#This Row],[high]]-applerevenue[[#This Row],[low]]</f>
        <v>4.0000000000000452E-4</v>
      </c>
    </row>
    <row r="316" spans="1:2" x14ac:dyDescent="0.25">
      <c r="A316" s="12">
        <v>30025</v>
      </c>
      <c r="B316" s="8">
        <f>applerevenue[[#This Row],[high]]-applerevenue[[#This Row],[low]]</f>
        <v>3.9999999999999758E-4</v>
      </c>
    </row>
    <row r="317" spans="1:2" x14ac:dyDescent="0.25">
      <c r="A317" s="13">
        <v>30026</v>
      </c>
      <c r="B317" s="9">
        <f>applerevenue[[#This Row],[high]]-applerevenue[[#This Row],[low]]</f>
        <v>3.9999999999999758E-4</v>
      </c>
    </row>
    <row r="318" spans="1:2" x14ac:dyDescent="0.25">
      <c r="A318" s="12">
        <v>30027</v>
      </c>
      <c r="B318" s="8">
        <f>applerevenue[[#This Row],[high]]-applerevenue[[#This Row],[low]]</f>
        <v>4.0000000000000452E-4</v>
      </c>
    </row>
    <row r="319" spans="1:2" x14ac:dyDescent="0.25">
      <c r="A319" s="13">
        <v>30028</v>
      </c>
      <c r="B319" s="9">
        <f>applerevenue[[#This Row],[high]]-applerevenue[[#This Row],[low]]</f>
        <v>4.0000000000000452E-4</v>
      </c>
    </row>
    <row r="320" spans="1:2" x14ac:dyDescent="0.25">
      <c r="A320" s="12">
        <v>30029</v>
      </c>
      <c r="B320" s="8">
        <f>applerevenue[[#This Row],[high]]-applerevenue[[#This Row],[low]]</f>
        <v>3.9999999999999758E-4</v>
      </c>
    </row>
    <row r="321" spans="1:2" x14ac:dyDescent="0.25">
      <c r="A321" s="13">
        <v>30032</v>
      </c>
      <c r="B321" s="9">
        <f>applerevenue[[#This Row],[high]]-applerevenue[[#This Row],[low]]</f>
        <v>3.9999999999999758E-4</v>
      </c>
    </row>
    <row r="322" spans="1:2" x14ac:dyDescent="0.25">
      <c r="A322" s="12">
        <v>30033</v>
      </c>
      <c r="B322" s="8">
        <f>applerevenue[[#This Row],[high]]-applerevenue[[#This Row],[low]]</f>
        <v>3.9999999999999758E-4</v>
      </c>
    </row>
    <row r="323" spans="1:2" x14ac:dyDescent="0.25">
      <c r="A323" s="13">
        <v>30034</v>
      </c>
      <c r="B323" s="9">
        <f>applerevenue[[#This Row],[high]]-applerevenue[[#This Row],[low]]</f>
        <v>3.9999999999999758E-4</v>
      </c>
    </row>
    <row r="324" spans="1:2" x14ac:dyDescent="0.25">
      <c r="A324" s="12">
        <v>30035</v>
      </c>
      <c r="B324" s="8">
        <f>applerevenue[[#This Row],[high]]-applerevenue[[#This Row],[low]]</f>
        <v>4.0000000000000452E-4</v>
      </c>
    </row>
    <row r="325" spans="1:2" x14ac:dyDescent="0.25">
      <c r="A325" s="13">
        <v>30036</v>
      </c>
      <c r="B325" s="9">
        <f>applerevenue[[#This Row],[high]]-applerevenue[[#This Row],[low]]</f>
        <v>3.9999999999999758E-4</v>
      </c>
    </row>
    <row r="326" spans="1:2" x14ac:dyDescent="0.25">
      <c r="A326" s="12">
        <v>30039</v>
      </c>
      <c r="B326" s="8">
        <f>applerevenue[[#This Row],[high]]-applerevenue[[#This Row],[low]]</f>
        <v>3.9999999999999758E-4</v>
      </c>
    </row>
    <row r="327" spans="1:2" x14ac:dyDescent="0.25">
      <c r="A327" s="13">
        <v>30040</v>
      </c>
      <c r="B327" s="9">
        <f>applerevenue[[#This Row],[high]]-applerevenue[[#This Row],[low]]</f>
        <v>3.9999999999999758E-4</v>
      </c>
    </row>
    <row r="328" spans="1:2" x14ac:dyDescent="0.25">
      <c r="A328" s="12">
        <v>30041</v>
      </c>
      <c r="B328" s="8">
        <f>applerevenue[[#This Row],[high]]-applerevenue[[#This Row],[low]]</f>
        <v>3.9999999999999758E-4</v>
      </c>
    </row>
    <row r="329" spans="1:2" x14ac:dyDescent="0.25">
      <c r="A329" s="13">
        <v>30042</v>
      </c>
      <c r="B329" s="9">
        <f>applerevenue[[#This Row],[high]]-applerevenue[[#This Row],[low]]</f>
        <v>5.0000000000000044E-4</v>
      </c>
    </row>
    <row r="330" spans="1:2" x14ac:dyDescent="0.25">
      <c r="A330" s="12">
        <v>30043</v>
      </c>
      <c r="B330" s="8">
        <f>applerevenue[[#This Row],[high]]-applerevenue[[#This Row],[low]]</f>
        <v>5.0000000000000044E-4</v>
      </c>
    </row>
    <row r="331" spans="1:2" x14ac:dyDescent="0.25">
      <c r="A331" s="13">
        <v>30046</v>
      </c>
      <c r="B331" s="9">
        <f>applerevenue[[#This Row],[high]]-applerevenue[[#This Row],[low]]</f>
        <v>5.0000000000000044E-4</v>
      </c>
    </row>
    <row r="332" spans="1:2" x14ac:dyDescent="0.25">
      <c r="A332" s="12">
        <v>30047</v>
      </c>
      <c r="B332" s="8">
        <f>applerevenue[[#This Row],[high]]-applerevenue[[#This Row],[low]]</f>
        <v>3.9999999999999758E-4</v>
      </c>
    </row>
    <row r="333" spans="1:2" x14ac:dyDescent="0.25">
      <c r="A333" s="13">
        <v>30048</v>
      </c>
      <c r="B333" s="9">
        <f>applerevenue[[#This Row],[high]]-applerevenue[[#This Row],[low]]</f>
        <v>3.9999999999999758E-4</v>
      </c>
    </row>
    <row r="334" spans="1:2" x14ac:dyDescent="0.25">
      <c r="A334" s="12">
        <v>30049</v>
      </c>
      <c r="B334" s="8">
        <f>applerevenue[[#This Row],[high]]-applerevenue[[#This Row],[low]]</f>
        <v>5.0000000000000044E-4</v>
      </c>
    </row>
    <row r="335" spans="1:2" x14ac:dyDescent="0.25">
      <c r="A335" s="13">
        <v>30053</v>
      </c>
      <c r="B335" s="9">
        <f>applerevenue[[#This Row],[high]]-applerevenue[[#This Row],[low]]</f>
        <v>8.9999999999999802E-4</v>
      </c>
    </row>
    <row r="336" spans="1:2" x14ac:dyDescent="0.25">
      <c r="A336" s="12">
        <v>30054</v>
      </c>
      <c r="B336" s="8">
        <f>applerevenue[[#This Row],[high]]-applerevenue[[#This Row],[low]]</f>
        <v>5.0000000000000044E-4</v>
      </c>
    </row>
    <row r="337" spans="1:2" x14ac:dyDescent="0.25">
      <c r="A337" s="13">
        <v>30055</v>
      </c>
      <c r="B337" s="9">
        <f>applerevenue[[#This Row],[high]]-applerevenue[[#This Row],[low]]</f>
        <v>3.9999999999999758E-4</v>
      </c>
    </row>
    <row r="338" spans="1:2" x14ac:dyDescent="0.25">
      <c r="A338" s="12">
        <v>30056</v>
      </c>
      <c r="B338" s="8">
        <f>applerevenue[[#This Row],[high]]-applerevenue[[#This Row],[low]]</f>
        <v>5.0000000000000044E-4</v>
      </c>
    </row>
    <row r="339" spans="1:2" x14ac:dyDescent="0.25">
      <c r="A339" s="13">
        <v>30057</v>
      </c>
      <c r="B339" s="9">
        <f>applerevenue[[#This Row],[high]]-applerevenue[[#This Row],[low]]</f>
        <v>3.9999999999999758E-4</v>
      </c>
    </row>
    <row r="340" spans="1:2" x14ac:dyDescent="0.25">
      <c r="A340" s="12">
        <v>30060</v>
      </c>
      <c r="B340" s="8">
        <f>applerevenue[[#This Row],[high]]-applerevenue[[#This Row],[low]]</f>
        <v>8.000000000000021E-4</v>
      </c>
    </row>
    <row r="341" spans="1:2" x14ac:dyDescent="0.25">
      <c r="A341" s="13">
        <v>30061</v>
      </c>
      <c r="B341" s="9">
        <f>applerevenue[[#This Row],[high]]-applerevenue[[#This Row],[low]]</f>
        <v>5.0000000000000044E-4</v>
      </c>
    </row>
    <row r="342" spans="1:2" x14ac:dyDescent="0.25">
      <c r="A342" s="12">
        <v>30062</v>
      </c>
      <c r="B342" s="8">
        <f>applerevenue[[#This Row],[high]]-applerevenue[[#This Row],[low]]</f>
        <v>3.9999999999999758E-4</v>
      </c>
    </row>
    <row r="343" spans="1:2" x14ac:dyDescent="0.25">
      <c r="A343" s="13">
        <v>30063</v>
      </c>
      <c r="B343" s="9">
        <f>applerevenue[[#This Row],[high]]-applerevenue[[#This Row],[low]]</f>
        <v>5.0000000000000044E-4</v>
      </c>
    </row>
    <row r="344" spans="1:2" x14ac:dyDescent="0.25">
      <c r="A344" s="12">
        <v>30064</v>
      </c>
      <c r="B344" s="8">
        <f>applerevenue[[#This Row],[high]]-applerevenue[[#This Row],[low]]</f>
        <v>5.0000000000000044E-4</v>
      </c>
    </row>
    <row r="345" spans="1:2" x14ac:dyDescent="0.25">
      <c r="A345" s="13">
        <v>30067</v>
      </c>
      <c r="B345" s="9">
        <f>applerevenue[[#This Row],[high]]-applerevenue[[#This Row],[low]]</f>
        <v>5.0000000000000044E-4</v>
      </c>
    </row>
    <row r="346" spans="1:2" x14ac:dyDescent="0.25">
      <c r="A346" s="12">
        <v>30068</v>
      </c>
      <c r="B346" s="8">
        <f>applerevenue[[#This Row],[high]]-applerevenue[[#This Row],[low]]</f>
        <v>4.0000000000000452E-4</v>
      </c>
    </row>
    <row r="347" spans="1:2" x14ac:dyDescent="0.25">
      <c r="A347" s="13">
        <v>30069</v>
      </c>
      <c r="B347" s="9">
        <f>applerevenue[[#This Row],[high]]-applerevenue[[#This Row],[low]]</f>
        <v>5.0000000000000044E-4</v>
      </c>
    </row>
    <row r="348" spans="1:2" x14ac:dyDescent="0.25">
      <c r="A348" s="12">
        <v>30070</v>
      </c>
      <c r="B348" s="8">
        <f>applerevenue[[#This Row],[high]]-applerevenue[[#This Row],[low]]</f>
        <v>5.0000000000000044E-4</v>
      </c>
    </row>
    <row r="349" spans="1:2" x14ac:dyDescent="0.25">
      <c r="A349" s="13">
        <v>30071</v>
      </c>
      <c r="B349" s="9">
        <f>applerevenue[[#This Row],[high]]-applerevenue[[#This Row],[low]]</f>
        <v>4.0000000000000452E-4</v>
      </c>
    </row>
    <row r="350" spans="1:2" x14ac:dyDescent="0.25">
      <c r="A350" s="12">
        <v>30074</v>
      </c>
      <c r="B350" s="8">
        <f>applerevenue[[#This Row],[high]]-applerevenue[[#This Row],[low]]</f>
        <v>4.0000000000000452E-4</v>
      </c>
    </row>
    <row r="351" spans="1:2" x14ac:dyDescent="0.25">
      <c r="A351" s="13">
        <v>30075</v>
      </c>
      <c r="B351" s="9">
        <f>applerevenue[[#This Row],[high]]-applerevenue[[#This Row],[low]]</f>
        <v>5.0000000000000044E-4</v>
      </c>
    </row>
    <row r="352" spans="1:2" x14ac:dyDescent="0.25">
      <c r="A352" s="12">
        <v>30076</v>
      </c>
      <c r="B352" s="8">
        <f>applerevenue[[#This Row],[high]]-applerevenue[[#This Row],[low]]</f>
        <v>7.9999999999999516E-4</v>
      </c>
    </row>
    <row r="353" spans="1:2" x14ac:dyDescent="0.25">
      <c r="A353" s="13">
        <v>30077</v>
      </c>
      <c r="B353" s="9">
        <f>applerevenue[[#This Row],[high]]-applerevenue[[#This Row],[low]]</f>
        <v>5.0000000000000044E-4</v>
      </c>
    </row>
    <row r="354" spans="1:2" x14ac:dyDescent="0.25">
      <c r="A354" s="12">
        <v>30078</v>
      </c>
      <c r="B354" s="8">
        <f>applerevenue[[#This Row],[high]]-applerevenue[[#This Row],[low]]</f>
        <v>3.9999999999999758E-4</v>
      </c>
    </row>
    <row r="355" spans="1:2" x14ac:dyDescent="0.25">
      <c r="A355" s="13">
        <v>30081</v>
      </c>
      <c r="B355" s="9">
        <f>applerevenue[[#This Row],[high]]-applerevenue[[#This Row],[low]]</f>
        <v>5.0000000000000044E-4</v>
      </c>
    </row>
    <row r="356" spans="1:2" x14ac:dyDescent="0.25">
      <c r="A356" s="12">
        <v>30082</v>
      </c>
      <c r="B356" s="8">
        <f>applerevenue[[#This Row],[high]]-applerevenue[[#This Row],[low]]</f>
        <v>3.9999999999999758E-4</v>
      </c>
    </row>
    <row r="357" spans="1:2" x14ac:dyDescent="0.25">
      <c r="A357" s="13">
        <v>30083</v>
      </c>
      <c r="B357" s="9">
        <f>applerevenue[[#This Row],[high]]-applerevenue[[#This Row],[low]]</f>
        <v>3.9999999999999758E-4</v>
      </c>
    </row>
    <row r="358" spans="1:2" x14ac:dyDescent="0.25">
      <c r="A358" s="12">
        <v>30084</v>
      </c>
      <c r="B358" s="8">
        <f>applerevenue[[#This Row],[high]]-applerevenue[[#This Row],[low]]</f>
        <v>4.0000000000000452E-4</v>
      </c>
    </row>
    <row r="359" spans="1:2" x14ac:dyDescent="0.25">
      <c r="A359" s="13">
        <v>30085</v>
      </c>
      <c r="B359" s="9">
        <f>applerevenue[[#This Row],[high]]-applerevenue[[#This Row],[low]]</f>
        <v>9.0000000000000496E-4</v>
      </c>
    </row>
    <row r="360" spans="1:2" x14ac:dyDescent="0.25">
      <c r="A360" s="12">
        <v>30088</v>
      </c>
      <c r="B360" s="8">
        <f>applerevenue[[#This Row],[high]]-applerevenue[[#This Row],[low]]</f>
        <v>3.9999999999999758E-4</v>
      </c>
    </row>
    <row r="361" spans="1:2" x14ac:dyDescent="0.25">
      <c r="A361" s="13">
        <v>30089</v>
      </c>
      <c r="B361" s="9">
        <f>applerevenue[[#This Row],[high]]-applerevenue[[#This Row],[low]]</f>
        <v>4.0000000000000452E-4</v>
      </c>
    </row>
    <row r="362" spans="1:2" x14ac:dyDescent="0.25">
      <c r="A362" s="12">
        <v>30090</v>
      </c>
      <c r="B362" s="8">
        <f>applerevenue[[#This Row],[high]]-applerevenue[[#This Row],[low]]</f>
        <v>4.9999999999999351E-4</v>
      </c>
    </row>
    <row r="363" spans="1:2" x14ac:dyDescent="0.25">
      <c r="A363" s="13">
        <v>30091</v>
      </c>
      <c r="B363" s="9">
        <f>applerevenue[[#This Row],[high]]-applerevenue[[#This Row],[low]]</f>
        <v>4.0000000000000452E-4</v>
      </c>
    </row>
    <row r="364" spans="1:2" x14ac:dyDescent="0.25">
      <c r="A364" s="12">
        <v>30092</v>
      </c>
      <c r="B364" s="8">
        <f>applerevenue[[#This Row],[high]]-applerevenue[[#This Row],[low]]</f>
        <v>5.0000000000000044E-4</v>
      </c>
    </row>
    <row r="365" spans="1:2" x14ac:dyDescent="0.25">
      <c r="A365" s="13">
        <v>30095</v>
      </c>
      <c r="B365" s="9">
        <f>applerevenue[[#This Row],[high]]-applerevenue[[#This Row],[low]]</f>
        <v>3.9999999999999758E-4</v>
      </c>
    </row>
    <row r="366" spans="1:2" x14ac:dyDescent="0.25">
      <c r="A366" s="12">
        <v>30096</v>
      </c>
      <c r="B366" s="8">
        <f>applerevenue[[#This Row],[high]]-applerevenue[[#This Row],[low]]</f>
        <v>3.9999999999999758E-4</v>
      </c>
    </row>
    <row r="367" spans="1:2" x14ac:dyDescent="0.25">
      <c r="A367" s="13">
        <v>30097</v>
      </c>
      <c r="B367" s="9">
        <f>applerevenue[[#This Row],[high]]-applerevenue[[#This Row],[low]]</f>
        <v>5.0000000000000044E-4</v>
      </c>
    </row>
    <row r="368" spans="1:2" x14ac:dyDescent="0.25">
      <c r="A368" s="12">
        <v>30098</v>
      </c>
      <c r="B368" s="8">
        <f>applerevenue[[#This Row],[high]]-applerevenue[[#This Row],[low]]</f>
        <v>4.9999999999999351E-4</v>
      </c>
    </row>
    <row r="369" spans="1:2" x14ac:dyDescent="0.25">
      <c r="A369" s="13">
        <v>30099</v>
      </c>
      <c r="B369" s="9">
        <f>applerevenue[[#This Row],[high]]-applerevenue[[#This Row],[low]]</f>
        <v>4.9999999999999351E-4</v>
      </c>
    </row>
    <row r="370" spans="1:2" x14ac:dyDescent="0.25">
      <c r="A370" s="12">
        <v>30103</v>
      </c>
      <c r="B370" s="8">
        <f>applerevenue[[#This Row],[high]]-applerevenue[[#This Row],[low]]</f>
        <v>3.9999999999999758E-4</v>
      </c>
    </row>
    <row r="371" spans="1:2" x14ac:dyDescent="0.25">
      <c r="A371" s="13">
        <v>30104</v>
      </c>
      <c r="B371" s="9">
        <f>applerevenue[[#This Row],[high]]-applerevenue[[#This Row],[low]]</f>
        <v>4.9999999999999351E-4</v>
      </c>
    </row>
    <row r="372" spans="1:2" x14ac:dyDescent="0.25">
      <c r="A372" s="12">
        <v>30105</v>
      </c>
      <c r="B372" s="8">
        <f>applerevenue[[#This Row],[high]]-applerevenue[[#This Row],[low]]</f>
        <v>8.9999999999999802E-4</v>
      </c>
    </row>
    <row r="373" spans="1:2" x14ac:dyDescent="0.25">
      <c r="A373" s="13">
        <v>30106</v>
      </c>
      <c r="B373" s="9">
        <f>applerevenue[[#This Row],[high]]-applerevenue[[#This Row],[low]]</f>
        <v>3.9999999999999758E-4</v>
      </c>
    </row>
    <row r="374" spans="1:2" x14ac:dyDescent="0.25">
      <c r="A374" s="12">
        <v>30109</v>
      </c>
      <c r="B374" s="8">
        <f>applerevenue[[#This Row],[high]]-applerevenue[[#This Row],[low]]</f>
        <v>3.9999999999999758E-4</v>
      </c>
    </row>
    <row r="375" spans="1:2" x14ac:dyDescent="0.25">
      <c r="A375" s="13">
        <v>30110</v>
      </c>
      <c r="B375" s="9">
        <f>applerevenue[[#This Row],[high]]-applerevenue[[#This Row],[low]]</f>
        <v>5.0000000000000044E-4</v>
      </c>
    </row>
    <row r="376" spans="1:2" x14ac:dyDescent="0.25">
      <c r="A376" s="12">
        <v>30111</v>
      </c>
      <c r="B376" s="8">
        <f>applerevenue[[#This Row],[high]]-applerevenue[[#This Row],[low]]</f>
        <v>4.0000000000000452E-4</v>
      </c>
    </row>
    <row r="377" spans="1:2" x14ac:dyDescent="0.25">
      <c r="A377" s="13">
        <v>30112</v>
      </c>
      <c r="B377" s="9">
        <f>applerevenue[[#This Row],[high]]-applerevenue[[#This Row],[low]]</f>
        <v>3.9999999999999758E-4</v>
      </c>
    </row>
    <row r="378" spans="1:2" x14ac:dyDescent="0.25">
      <c r="A378" s="12">
        <v>30113</v>
      </c>
      <c r="B378" s="8">
        <f>applerevenue[[#This Row],[high]]-applerevenue[[#This Row],[low]]</f>
        <v>4.0000000000000452E-4</v>
      </c>
    </row>
    <row r="379" spans="1:2" x14ac:dyDescent="0.25">
      <c r="A379" s="13">
        <v>30116</v>
      </c>
      <c r="B379" s="9">
        <f>applerevenue[[#This Row],[high]]-applerevenue[[#This Row],[low]]</f>
        <v>4.0000000000000452E-4</v>
      </c>
    </row>
    <row r="380" spans="1:2" x14ac:dyDescent="0.25">
      <c r="A380" s="12">
        <v>30117</v>
      </c>
      <c r="B380" s="8">
        <f>applerevenue[[#This Row],[high]]-applerevenue[[#This Row],[low]]</f>
        <v>4.0000000000000452E-4</v>
      </c>
    </row>
    <row r="381" spans="1:2" x14ac:dyDescent="0.25">
      <c r="A381" s="13">
        <v>30118</v>
      </c>
      <c r="B381" s="9">
        <f>applerevenue[[#This Row],[high]]-applerevenue[[#This Row],[low]]</f>
        <v>4.0000000000000452E-4</v>
      </c>
    </row>
    <row r="382" spans="1:2" x14ac:dyDescent="0.25">
      <c r="A382" s="12">
        <v>30119</v>
      </c>
      <c r="B382" s="8">
        <f>applerevenue[[#This Row],[high]]-applerevenue[[#This Row],[low]]</f>
        <v>3.9999999999999758E-4</v>
      </c>
    </row>
    <row r="383" spans="1:2" x14ac:dyDescent="0.25">
      <c r="A383" s="13">
        <v>30120</v>
      </c>
      <c r="B383" s="9">
        <f>applerevenue[[#This Row],[high]]-applerevenue[[#This Row],[low]]</f>
        <v>8.9999999999999802E-4</v>
      </c>
    </row>
    <row r="384" spans="1:2" x14ac:dyDescent="0.25">
      <c r="A384" s="12">
        <v>30123</v>
      </c>
      <c r="B384" s="8">
        <f>applerevenue[[#This Row],[high]]-applerevenue[[#This Row],[low]]</f>
        <v>3.9999999999999758E-4</v>
      </c>
    </row>
    <row r="385" spans="1:2" x14ac:dyDescent="0.25">
      <c r="A385" s="13">
        <v>30124</v>
      </c>
      <c r="B385" s="9">
        <f>applerevenue[[#This Row],[high]]-applerevenue[[#This Row],[low]]</f>
        <v>8.000000000000021E-4</v>
      </c>
    </row>
    <row r="386" spans="1:2" x14ac:dyDescent="0.25">
      <c r="A386" s="12">
        <v>30125</v>
      </c>
      <c r="B386" s="8">
        <f>applerevenue[[#This Row],[high]]-applerevenue[[#This Row],[low]]</f>
        <v>8.000000000000021E-4</v>
      </c>
    </row>
    <row r="387" spans="1:2" x14ac:dyDescent="0.25">
      <c r="A387" s="13">
        <v>30126</v>
      </c>
      <c r="B387" s="9">
        <f>applerevenue[[#This Row],[high]]-applerevenue[[#This Row],[low]]</f>
        <v>3.9999999999999758E-4</v>
      </c>
    </row>
    <row r="388" spans="1:2" x14ac:dyDescent="0.25">
      <c r="A388" s="12">
        <v>30127</v>
      </c>
      <c r="B388" s="8">
        <f>applerevenue[[#This Row],[high]]-applerevenue[[#This Row],[low]]</f>
        <v>5.0000000000000044E-4</v>
      </c>
    </row>
    <row r="389" spans="1:2" x14ac:dyDescent="0.25">
      <c r="A389" s="13">
        <v>30130</v>
      </c>
      <c r="B389" s="9">
        <f>applerevenue[[#This Row],[high]]-applerevenue[[#This Row],[low]]</f>
        <v>3.9999999999999758E-4</v>
      </c>
    </row>
    <row r="390" spans="1:2" x14ac:dyDescent="0.25">
      <c r="A390" s="12">
        <v>30131</v>
      </c>
      <c r="B390" s="8">
        <f>applerevenue[[#This Row],[high]]-applerevenue[[#This Row],[low]]</f>
        <v>4.0000000000000452E-4</v>
      </c>
    </row>
    <row r="391" spans="1:2" x14ac:dyDescent="0.25">
      <c r="A391" s="13">
        <v>30132</v>
      </c>
      <c r="B391" s="9">
        <f>applerevenue[[#This Row],[high]]-applerevenue[[#This Row],[low]]</f>
        <v>4.0000000000000452E-4</v>
      </c>
    </row>
    <row r="392" spans="1:2" x14ac:dyDescent="0.25">
      <c r="A392" s="12">
        <v>30133</v>
      </c>
      <c r="B392" s="8">
        <f>applerevenue[[#This Row],[high]]-applerevenue[[#This Row],[low]]</f>
        <v>3.9999999999999758E-4</v>
      </c>
    </row>
    <row r="393" spans="1:2" x14ac:dyDescent="0.25">
      <c r="A393" s="13">
        <v>30134</v>
      </c>
      <c r="B393" s="9">
        <f>applerevenue[[#This Row],[high]]-applerevenue[[#This Row],[low]]</f>
        <v>3.9999999999999758E-4</v>
      </c>
    </row>
    <row r="394" spans="1:2" x14ac:dyDescent="0.25">
      <c r="A394" s="12">
        <v>30138</v>
      </c>
      <c r="B394" s="8">
        <f>applerevenue[[#This Row],[high]]-applerevenue[[#This Row],[low]]</f>
        <v>5.0000000000000044E-4</v>
      </c>
    </row>
    <row r="395" spans="1:2" x14ac:dyDescent="0.25">
      <c r="A395" s="13">
        <v>30139</v>
      </c>
      <c r="B395" s="9">
        <f>applerevenue[[#This Row],[high]]-applerevenue[[#This Row],[low]]</f>
        <v>5.0000000000000044E-4</v>
      </c>
    </row>
    <row r="396" spans="1:2" x14ac:dyDescent="0.25">
      <c r="A396" s="12">
        <v>30140</v>
      </c>
      <c r="B396" s="8">
        <f>applerevenue[[#This Row],[high]]-applerevenue[[#This Row],[low]]</f>
        <v>4.0000000000000452E-4</v>
      </c>
    </row>
    <row r="397" spans="1:2" x14ac:dyDescent="0.25">
      <c r="A397" s="13">
        <v>30141</v>
      </c>
      <c r="B397" s="9">
        <f>applerevenue[[#This Row],[high]]-applerevenue[[#This Row],[low]]</f>
        <v>3.9999999999999758E-4</v>
      </c>
    </row>
    <row r="398" spans="1:2" x14ac:dyDescent="0.25">
      <c r="A398" s="12">
        <v>30144</v>
      </c>
      <c r="B398" s="8">
        <f>applerevenue[[#This Row],[high]]-applerevenue[[#This Row],[low]]</f>
        <v>4.0000000000000452E-4</v>
      </c>
    </row>
    <row r="399" spans="1:2" x14ac:dyDescent="0.25">
      <c r="A399" s="13">
        <v>30145</v>
      </c>
      <c r="B399" s="9">
        <f>applerevenue[[#This Row],[high]]-applerevenue[[#This Row],[low]]</f>
        <v>3.9999999999999758E-4</v>
      </c>
    </row>
    <row r="400" spans="1:2" x14ac:dyDescent="0.25">
      <c r="A400" s="12">
        <v>30146</v>
      </c>
      <c r="B400" s="8">
        <f>applerevenue[[#This Row],[high]]-applerevenue[[#This Row],[low]]</f>
        <v>8.9999999999999802E-4</v>
      </c>
    </row>
    <row r="401" spans="1:2" x14ac:dyDescent="0.25">
      <c r="A401" s="13">
        <v>30147</v>
      </c>
      <c r="B401" s="9">
        <f>applerevenue[[#This Row],[high]]-applerevenue[[#This Row],[low]]</f>
        <v>4.0000000000000452E-4</v>
      </c>
    </row>
    <row r="402" spans="1:2" x14ac:dyDescent="0.25">
      <c r="A402" s="12">
        <v>30148</v>
      </c>
      <c r="B402" s="8">
        <f>applerevenue[[#This Row],[high]]-applerevenue[[#This Row],[low]]</f>
        <v>5.0000000000000044E-4</v>
      </c>
    </row>
    <row r="403" spans="1:2" x14ac:dyDescent="0.25">
      <c r="A403" s="13">
        <v>30151</v>
      </c>
      <c r="B403" s="9">
        <f>applerevenue[[#This Row],[high]]-applerevenue[[#This Row],[low]]</f>
        <v>4.0000000000000452E-4</v>
      </c>
    </row>
    <row r="404" spans="1:2" x14ac:dyDescent="0.25">
      <c r="A404" s="12">
        <v>30152</v>
      </c>
      <c r="B404" s="8">
        <f>applerevenue[[#This Row],[high]]-applerevenue[[#This Row],[low]]</f>
        <v>5.0000000000000044E-4</v>
      </c>
    </row>
    <row r="405" spans="1:2" x14ac:dyDescent="0.25">
      <c r="A405" s="13">
        <v>30153</v>
      </c>
      <c r="B405" s="9">
        <f>applerevenue[[#This Row],[high]]-applerevenue[[#This Row],[low]]</f>
        <v>5.0000000000000044E-4</v>
      </c>
    </row>
    <row r="406" spans="1:2" x14ac:dyDescent="0.25">
      <c r="A406" s="12">
        <v>30154</v>
      </c>
      <c r="B406" s="8">
        <f>applerevenue[[#This Row],[high]]-applerevenue[[#This Row],[low]]</f>
        <v>3.9999999999999758E-4</v>
      </c>
    </row>
    <row r="407" spans="1:2" x14ac:dyDescent="0.25">
      <c r="A407" s="13">
        <v>30155</v>
      </c>
      <c r="B407" s="9">
        <f>applerevenue[[#This Row],[high]]-applerevenue[[#This Row],[low]]</f>
        <v>4.0000000000000452E-4</v>
      </c>
    </row>
    <row r="408" spans="1:2" x14ac:dyDescent="0.25">
      <c r="A408" s="12">
        <v>30158</v>
      </c>
      <c r="B408" s="8">
        <f>applerevenue[[#This Row],[high]]-applerevenue[[#This Row],[low]]</f>
        <v>3.9999999999999758E-4</v>
      </c>
    </row>
    <row r="409" spans="1:2" x14ac:dyDescent="0.25">
      <c r="A409" s="13">
        <v>30159</v>
      </c>
      <c r="B409" s="9">
        <f>applerevenue[[#This Row],[high]]-applerevenue[[#This Row],[low]]</f>
        <v>3.9999999999999758E-4</v>
      </c>
    </row>
    <row r="410" spans="1:2" x14ac:dyDescent="0.25">
      <c r="A410" s="12">
        <v>30160</v>
      </c>
      <c r="B410" s="8">
        <f>applerevenue[[#This Row],[high]]-applerevenue[[#This Row],[low]]</f>
        <v>3.9999999999999758E-4</v>
      </c>
    </row>
    <row r="411" spans="1:2" x14ac:dyDescent="0.25">
      <c r="A411" s="13">
        <v>30161</v>
      </c>
      <c r="B411" s="9">
        <f>applerevenue[[#This Row],[high]]-applerevenue[[#This Row],[low]]</f>
        <v>4.0000000000000452E-4</v>
      </c>
    </row>
    <row r="412" spans="1:2" x14ac:dyDescent="0.25">
      <c r="A412" s="12">
        <v>30162</v>
      </c>
      <c r="B412" s="8">
        <f>applerevenue[[#This Row],[high]]-applerevenue[[#This Row],[low]]</f>
        <v>3.9999999999999758E-4</v>
      </c>
    </row>
    <row r="413" spans="1:2" x14ac:dyDescent="0.25">
      <c r="A413" s="13">
        <v>30165</v>
      </c>
      <c r="B413" s="9">
        <f>applerevenue[[#This Row],[high]]-applerevenue[[#This Row],[low]]</f>
        <v>4.0000000000000452E-4</v>
      </c>
    </row>
    <row r="414" spans="1:2" x14ac:dyDescent="0.25">
      <c r="A414" s="12">
        <v>30166</v>
      </c>
      <c r="B414" s="8">
        <f>applerevenue[[#This Row],[high]]-applerevenue[[#This Row],[low]]</f>
        <v>5.0000000000000044E-4</v>
      </c>
    </row>
    <row r="415" spans="1:2" x14ac:dyDescent="0.25">
      <c r="A415" s="13">
        <v>30167</v>
      </c>
      <c r="B415" s="9">
        <f>applerevenue[[#This Row],[high]]-applerevenue[[#This Row],[low]]</f>
        <v>3.9999999999999758E-4</v>
      </c>
    </row>
    <row r="416" spans="1:2" x14ac:dyDescent="0.25">
      <c r="A416" s="12">
        <v>30168</v>
      </c>
      <c r="B416" s="8">
        <f>applerevenue[[#This Row],[high]]-applerevenue[[#This Row],[low]]</f>
        <v>3.9999999999999758E-4</v>
      </c>
    </row>
    <row r="417" spans="1:2" x14ac:dyDescent="0.25">
      <c r="A417" s="13">
        <v>30169</v>
      </c>
      <c r="B417" s="9">
        <f>applerevenue[[#This Row],[high]]-applerevenue[[#This Row],[low]]</f>
        <v>5.0000000000000044E-4</v>
      </c>
    </row>
    <row r="418" spans="1:2" x14ac:dyDescent="0.25">
      <c r="A418" s="12">
        <v>30172</v>
      </c>
      <c r="B418" s="8">
        <f>applerevenue[[#This Row],[high]]-applerevenue[[#This Row],[low]]</f>
        <v>3.9999999999999758E-4</v>
      </c>
    </row>
    <row r="419" spans="1:2" x14ac:dyDescent="0.25">
      <c r="A419" s="13">
        <v>30173</v>
      </c>
      <c r="B419" s="9">
        <f>applerevenue[[#This Row],[high]]-applerevenue[[#This Row],[low]]</f>
        <v>3.9999999999999758E-4</v>
      </c>
    </row>
    <row r="420" spans="1:2" x14ac:dyDescent="0.25">
      <c r="A420" s="12">
        <v>30174</v>
      </c>
      <c r="B420" s="8">
        <f>applerevenue[[#This Row],[high]]-applerevenue[[#This Row],[low]]</f>
        <v>5.0000000000000044E-4</v>
      </c>
    </row>
    <row r="421" spans="1:2" x14ac:dyDescent="0.25">
      <c r="A421" s="13">
        <v>30175</v>
      </c>
      <c r="B421" s="9">
        <f>applerevenue[[#This Row],[high]]-applerevenue[[#This Row],[low]]</f>
        <v>3.9999999999999758E-4</v>
      </c>
    </row>
    <row r="422" spans="1:2" x14ac:dyDescent="0.25">
      <c r="A422" s="12">
        <v>30176</v>
      </c>
      <c r="B422" s="8">
        <f>applerevenue[[#This Row],[high]]-applerevenue[[#This Row],[low]]</f>
        <v>3.9999999999999758E-4</v>
      </c>
    </row>
    <row r="423" spans="1:2" x14ac:dyDescent="0.25">
      <c r="A423" s="13">
        <v>30179</v>
      </c>
      <c r="B423" s="9">
        <f>applerevenue[[#This Row],[high]]-applerevenue[[#This Row],[low]]</f>
        <v>4.0000000000000452E-4</v>
      </c>
    </row>
    <row r="424" spans="1:2" x14ac:dyDescent="0.25">
      <c r="A424" s="12">
        <v>30180</v>
      </c>
      <c r="B424" s="8">
        <f>applerevenue[[#This Row],[high]]-applerevenue[[#This Row],[low]]</f>
        <v>8.9999999999999802E-4</v>
      </c>
    </row>
    <row r="425" spans="1:2" x14ac:dyDescent="0.25">
      <c r="A425" s="13">
        <v>30181</v>
      </c>
      <c r="B425" s="9">
        <f>applerevenue[[#This Row],[high]]-applerevenue[[#This Row],[low]]</f>
        <v>5.0000000000000044E-4</v>
      </c>
    </row>
    <row r="426" spans="1:2" x14ac:dyDescent="0.25">
      <c r="A426" s="12">
        <v>30182</v>
      </c>
      <c r="B426" s="8">
        <f>applerevenue[[#This Row],[high]]-applerevenue[[#This Row],[low]]</f>
        <v>3.9999999999999758E-4</v>
      </c>
    </row>
    <row r="427" spans="1:2" x14ac:dyDescent="0.25">
      <c r="A427" s="13">
        <v>30183</v>
      </c>
      <c r="B427" s="9">
        <f>applerevenue[[#This Row],[high]]-applerevenue[[#This Row],[low]]</f>
        <v>4.0000000000000452E-4</v>
      </c>
    </row>
    <row r="428" spans="1:2" x14ac:dyDescent="0.25">
      <c r="A428" s="12">
        <v>30186</v>
      </c>
      <c r="B428" s="8">
        <f>applerevenue[[#This Row],[high]]-applerevenue[[#This Row],[low]]</f>
        <v>5.0000000000000044E-4</v>
      </c>
    </row>
    <row r="429" spans="1:2" x14ac:dyDescent="0.25">
      <c r="A429" s="13">
        <v>30187</v>
      </c>
      <c r="B429" s="9">
        <f>applerevenue[[#This Row],[high]]-applerevenue[[#This Row],[low]]</f>
        <v>3.9999999999999758E-4</v>
      </c>
    </row>
    <row r="430" spans="1:2" x14ac:dyDescent="0.25">
      <c r="A430" s="12">
        <v>30188</v>
      </c>
      <c r="B430" s="8">
        <f>applerevenue[[#This Row],[high]]-applerevenue[[#This Row],[low]]</f>
        <v>4.0000000000000452E-4</v>
      </c>
    </row>
    <row r="431" spans="1:2" x14ac:dyDescent="0.25">
      <c r="A431" s="13">
        <v>30189</v>
      </c>
      <c r="B431" s="9">
        <f>applerevenue[[#This Row],[high]]-applerevenue[[#This Row],[low]]</f>
        <v>5.0000000000000044E-4</v>
      </c>
    </row>
    <row r="432" spans="1:2" x14ac:dyDescent="0.25">
      <c r="A432" s="12">
        <v>30190</v>
      </c>
      <c r="B432" s="8">
        <f>applerevenue[[#This Row],[high]]-applerevenue[[#This Row],[low]]</f>
        <v>3.9999999999999758E-4</v>
      </c>
    </row>
    <row r="433" spans="1:2" x14ac:dyDescent="0.25">
      <c r="A433" s="13">
        <v>30193</v>
      </c>
      <c r="B433" s="9">
        <f>applerevenue[[#This Row],[high]]-applerevenue[[#This Row],[low]]</f>
        <v>4.9999999999999351E-4</v>
      </c>
    </row>
    <row r="434" spans="1:2" x14ac:dyDescent="0.25">
      <c r="A434" s="12">
        <v>30194</v>
      </c>
      <c r="B434" s="8">
        <f>applerevenue[[#This Row],[high]]-applerevenue[[#This Row],[low]]</f>
        <v>4.0000000000001146E-4</v>
      </c>
    </row>
    <row r="435" spans="1:2" x14ac:dyDescent="0.25">
      <c r="A435" s="13">
        <v>30195</v>
      </c>
      <c r="B435" s="9">
        <f>applerevenue[[#This Row],[high]]-applerevenue[[#This Row],[low]]</f>
        <v>5.0000000000000044E-4</v>
      </c>
    </row>
    <row r="436" spans="1:2" x14ac:dyDescent="0.25">
      <c r="A436" s="12">
        <v>30196</v>
      </c>
      <c r="B436" s="8">
        <f>applerevenue[[#This Row],[high]]-applerevenue[[#This Row],[low]]</f>
        <v>3.9999999999999758E-4</v>
      </c>
    </row>
    <row r="437" spans="1:2" x14ac:dyDescent="0.25">
      <c r="A437" s="13">
        <v>30197</v>
      </c>
      <c r="B437" s="9">
        <f>applerevenue[[#This Row],[high]]-applerevenue[[#This Row],[low]]</f>
        <v>3.9999999999999758E-4</v>
      </c>
    </row>
    <row r="438" spans="1:2" x14ac:dyDescent="0.25">
      <c r="A438" s="12">
        <v>30201</v>
      </c>
      <c r="B438" s="8">
        <f>applerevenue[[#This Row],[high]]-applerevenue[[#This Row],[low]]</f>
        <v>3.9999999999999758E-4</v>
      </c>
    </row>
    <row r="439" spans="1:2" x14ac:dyDescent="0.25">
      <c r="A439" s="13">
        <v>30202</v>
      </c>
      <c r="B439" s="9">
        <f>applerevenue[[#This Row],[high]]-applerevenue[[#This Row],[low]]</f>
        <v>4.0000000000001146E-4</v>
      </c>
    </row>
    <row r="440" spans="1:2" x14ac:dyDescent="0.25">
      <c r="A440" s="12">
        <v>30203</v>
      </c>
      <c r="B440" s="8">
        <f>applerevenue[[#This Row],[high]]-applerevenue[[#This Row],[low]]</f>
        <v>3.9999999999999758E-4</v>
      </c>
    </row>
    <row r="441" spans="1:2" x14ac:dyDescent="0.25">
      <c r="A441" s="13">
        <v>30204</v>
      </c>
      <c r="B441" s="9">
        <f>applerevenue[[#This Row],[high]]-applerevenue[[#This Row],[low]]</f>
        <v>5.0000000000000044E-4</v>
      </c>
    </row>
    <row r="442" spans="1:2" x14ac:dyDescent="0.25">
      <c r="A442" s="12">
        <v>30207</v>
      </c>
      <c r="B442" s="8">
        <f>applerevenue[[#This Row],[high]]-applerevenue[[#This Row],[low]]</f>
        <v>3.9999999999999758E-4</v>
      </c>
    </row>
    <row r="443" spans="1:2" x14ac:dyDescent="0.25">
      <c r="A443" s="13">
        <v>30208</v>
      </c>
      <c r="B443" s="9">
        <f>applerevenue[[#This Row],[high]]-applerevenue[[#This Row],[low]]</f>
        <v>5.0000000000000044E-4</v>
      </c>
    </row>
    <row r="444" spans="1:2" x14ac:dyDescent="0.25">
      <c r="A444" s="12">
        <v>30209</v>
      </c>
      <c r="B444" s="8">
        <f>applerevenue[[#This Row],[high]]-applerevenue[[#This Row],[low]]</f>
        <v>3.9999999999999758E-4</v>
      </c>
    </row>
    <row r="445" spans="1:2" x14ac:dyDescent="0.25">
      <c r="A445" s="13">
        <v>30210</v>
      </c>
      <c r="B445" s="9">
        <f>applerevenue[[#This Row],[high]]-applerevenue[[#This Row],[low]]</f>
        <v>8.9999999999999802E-4</v>
      </c>
    </row>
    <row r="446" spans="1:2" x14ac:dyDescent="0.25">
      <c r="A446" s="12">
        <v>30211</v>
      </c>
      <c r="B446" s="8">
        <f>applerevenue[[#This Row],[high]]-applerevenue[[#This Row],[low]]</f>
        <v>5.0000000000000044E-4</v>
      </c>
    </row>
    <row r="447" spans="1:2" x14ac:dyDescent="0.25">
      <c r="A447" s="13">
        <v>30214</v>
      </c>
      <c r="B447" s="9">
        <f>applerevenue[[#This Row],[high]]-applerevenue[[#This Row],[low]]</f>
        <v>3.9999999999999758E-4</v>
      </c>
    </row>
    <row r="448" spans="1:2" x14ac:dyDescent="0.25">
      <c r="A448" s="12">
        <v>30215</v>
      </c>
      <c r="B448" s="8">
        <f>applerevenue[[#This Row],[high]]-applerevenue[[#This Row],[low]]</f>
        <v>3.9999999999999758E-4</v>
      </c>
    </row>
    <row r="449" spans="1:2" x14ac:dyDescent="0.25">
      <c r="A449" s="13">
        <v>30216</v>
      </c>
      <c r="B449" s="9">
        <f>applerevenue[[#This Row],[high]]-applerevenue[[#This Row],[low]]</f>
        <v>3.9999999999999758E-4</v>
      </c>
    </row>
    <row r="450" spans="1:2" x14ac:dyDescent="0.25">
      <c r="A450" s="12">
        <v>30217</v>
      </c>
      <c r="B450" s="8">
        <f>applerevenue[[#This Row],[high]]-applerevenue[[#This Row],[low]]</f>
        <v>3.9999999999999758E-4</v>
      </c>
    </row>
    <row r="451" spans="1:2" x14ac:dyDescent="0.25">
      <c r="A451" s="13">
        <v>30218</v>
      </c>
      <c r="B451" s="9">
        <f>applerevenue[[#This Row],[high]]-applerevenue[[#This Row],[low]]</f>
        <v>5.0000000000000044E-4</v>
      </c>
    </row>
    <row r="452" spans="1:2" x14ac:dyDescent="0.25">
      <c r="A452" s="12">
        <v>30221</v>
      </c>
      <c r="B452" s="8">
        <f>applerevenue[[#This Row],[high]]-applerevenue[[#This Row],[low]]</f>
        <v>8.9999999999999802E-4</v>
      </c>
    </row>
    <row r="453" spans="1:2" x14ac:dyDescent="0.25">
      <c r="A453" s="13">
        <v>30222</v>
      </c>
      <c r="B453" s="9">
        <f>applerevenue[[#This Row],[high]]-applerevenue[[#This Row],[low]]</f>
        <v>8.9999999999999802E-4</v>
      </c>
    </row>
    <row r="454" spans="1:2" x14ac:dyDescent="0.25">
      <c r="A454" s="12">
        <v>30223</v>
      </c>
      <c r="B454" s="8">
        <f>applerevenue[[#This Row],[high]]-applerevenue[[#This Row],[low]]</f>
        <v>3.9999999999999758E-4</v>
      </c>
    </row>
    <row r="455" spans="1:2" x14ac:dyDescent="0.25">
      <c r="A455" s="13">
        <v>30224</v>
      </c>
      <c r="B455" s="9">
        <f>applerevenue[[#This Row],[high]]-applerevenue[[#This Row],[low]]</f>
        <v>3.9999999999999758E-4</v>
      </c>
    </row>
    <row r="456" spans="1:2" x14ac:dyDescent="0.25">
      <c r="A456" s="12">
        <v>30225</v>
      </c>
      <c r="B456" s="8">
        <f>applerevenue[[#This Row],[high]]-applerevenue[[#This Row],[low]]</f>
        <v>8.9999999999999802E-4</v>
      </c>
    </row>
    <row r="457" spans="1:2" x14ac:dyDescent="0.25">
      <c r="A457" s="13">
        <v>30228</v>
      </c>
      <c r="B457" s="9">
        <f>applerevenue[[#This Row],[high]]-applerevenue[[#This Row],[low]]</f>
        <v>3.0000000000000027E-3</v>
      </c>
    </row>
    <row r="458" spans="1:2" x14ac:dyDescent="0.25">
      <c r="A458" s="12">
        <v>30229</v>
      </c>
      <c r="B458" s="8">
        <f>applerevenue[[#This Row],[high]]-applerevenue[[#This Row],[low]]</f>
        <v>1.7000000000000071E-3</v>
      </c>
    </row>
    <row r="459" spans="1:2" x14ac:dyDescent="0.25">
      <c r="A459" s="13">
        <v>30230</v>
      </c>
      <c r="B459" s="9">
        <f>applerevenue[[#This Row],[high]]-applerevenue[[#This Row],[low]]</f>
        <v>4.7999999999999987E-3</v>
      </c>
    </row>
    <row r="460" spans="1:2" x14ac:dyDescent="0.25">
      <c r="A460" s="12">
        <v>30231</v>
      </c>
      <c r="B460" s="8">
        <f>applerevenue[[#This Row],[high]]-applerevenue[[#This Row],[low]]</f>
        <v>5.6000000000000077E-3</v>
      </c>
    </row>
    <row r="461" spans="1:2" x14ac:dyDescent="0.25">
      <c r="A461" s="13">
        <v>30232</v>
      </c>
      <c r="B461" s="9">
        <f>applerevenue[[#This Row],[high]]-applerevenue[[#This Row],[low]]</f>
        <v>6.5000000000000058E-3</v>
      </c>
    </row>
    <row r="462" spans="1:2" x14ac:dyDescent="0.25">
      <c r="A462" s="12">
        <v>30235</v>
      </c>
      <c r="B462" s="8">
        <f>applerevenue[[#This Row],[high]]-applerevenue[[#This Row],[low]]</f>
        <v>4.2999999999999983E-3</v>
      </c>
    </row>
    <row r="463" spans="1:2" x14ac:dyDescent="0.25">
      <c r="A463" s="13">
        <v>30236</v>
      </c>
      <c r="B463" s="9">
        <f>applerevenue[[#This Row],[high]]-applerevenue[[#This Row],[low]]</f>
        <v>4.8000000000000126E-3</v>
      </c>
    </row>
    <row r="464" spans="1:2" x14ac:dyDescent="0.25">
      <c r="A464" s="12">
        <v>30237</v>
      </c>
      <c r="B464" s="8">
        <f>applerevenue[[#This Row],[high]]-applerevenue[[#This Row],[low]]</f>
        <v>4.4000000000000011E-3</v>
      </c>
    </row>
    <row r="465" spans="1:2" x14ac:dyDescent="0.25">
      <c r="A465" s="13">
        <v>30238</v>
      </c>
      <c r="B465" s="9">
        <f>applerevenue[[#This Row],[high]]-applerevenue[[#This Row],[low]]</f>
        <v>2.6000000000000051E-3</v>
      </c>
    </row>
    <row r="466" spans="1:2" x14ac:dyDescent="0.25">
      <c r="A466" s="12">
        <v>30239</v>
      </c>
      <c r="B466" s="8">
        <f>applerevenue[[#This Row],[high]]-applerevenue[[#This Row],[low]]</f>
        <v>3.1000000000000055E-3</v>
      </c>
    </row>
    <row r="467" spans="1:2" x14ac:dyDescent="0.25">
      <c r="A467" s="13">
        <v>30242</v>
      </c>
      <c r="B467" s="9">
        <f>applerevenue[[#This Row],[high]]-applerevenue[[#This Row],[low]]</f>
        <v>2.2000000000000075E-3</v>
      </c>
    </row>
    <row r="468" spans="1:2" x14ac:dyDescent="0.25">
      <c r="A468" s="12">
        <v>30243</v>
      </c>
      <c r="B468" s="8">
        <f>applerevenue[[#This Row],[high]]-applerevenue[[#This Row],[low]]</f>
        <v>2.5999999999999912E-3</v>
      </c>
    </row>
    <row r="469" spans="1:2" x14ac:dyDescent="0.25">
      <c r="A469" s="13">
        <v>30244</v>
      </c>
      <c r="B469" s="9">
        <f>applerevenue[[#This Row],[high]]-applerevenue[[#This Row],[low]]</f>
        <v>6.0999999999999943E-3</v>
      </c>
    </row>
    <row r="470" spans="1:2" x14ac:dyDescent="0.25">
      <c r="A470" s="12">
        <v>30245</v>
      </c>
      <c r="B470" s="8">
        <f>applerevenue[[#This Row],[high]]-applerevenue[[#This Row],[low]]</f>
        <v>6.0999999999999943E-3</v>
      </c>
    </row>
    <row r="471" spans="1:2" x14ac:dyDescent="0.25">
      <c r="A471" s="13">
        <v>30246</v>
      </c>
      <c r="B471" s="9">
        <f>applerevenue[[#This Row],[high]]-applerevenue[[#This Row],[low]]</f>
        <v>3.0999999999999917E-3</v>
      </c>
    </row>
    <row r="472" spans="1:2" x14ac:dyDescent="0.25">
      <c r="A472" s="12">
        <v>30249</v>
      </c>
      <c r="B472" s="8">
        <f>applerevenue[[#This Row],[high]]-applerevenue[[#This Row],[low]]</f>
        <v>6.1000000000000082E-3</v>
      </c>
    </row>
    <row r="473" spans="1:2" x14ac:dyDescent="0.25">
      <c r="A473" s="13">
        <v>30250</v>
      </c>
      <c r="B473" s="9">
        <f>applerevenue[[#This Row],[high]]-applerevenue[[#This Row],[low]]</f>
        <v>4.7999999999999987E-3</v>
      </c>
    </row>
    <row r="474" spans="1:2" x14ac:dyDescent="0.25">
      <c r="A474" s="12">
        <v>30251</v>
      </c>
      <c r="B474" s="8">
        <f>applerevenue[[#This Row],[high]]-applerevenue[[#This Row],[low]]</f>
        <v>2.5999999999999912E-3</v>
      </c>
    </row>
    <row r="475" spans="1:2" x14ac:dyDescent="0.25">
      <c r="A475" s="13">
        <v>30252</v>
      </c>
      <c r="B475" s="9">
        <f>applerevenue[[#This Row],[high]]-applerevenue[[#This Row],[low]]</f>
        <v>2.1999999999999936E-3</v>
      </c>
    </row>
    <row r="476" spans="1:2" x14ac:dyDescent="0.25">
      <c r="A476" s="12">
        <v>30253</v>
      </c>
      <c r="B476" s="8">
        <f>applerevenue[[#This Row],[high]]-applerevenue[[#This Row],[low]]</f>
        <v>2.1999999999999936E-3</v>
      </c>
    </row>
    <row r="477" spans="1:2" x14ac:dyDescent="0.25">
      <c r="A477" s="13">
        <v>30256</v>
      </c>
      <c r="B477" s="9">
        <f>applerevenue[[#This Row],[high]]-applerevenue[[#This Row],[low]]</f>
        <v>6.6000000000000086E-3</v>
      </c>
    </row>
    <row r="478" spans="1:2" x14ac:dyDescent="0.25">
      <c r="A478" s="12">
        <v>30257</v>
      </c>
      <c r="B478" s="8">
        <f>applerevenue[[#This Row],[high]]-applerevenue[[#This Row],[low]]</f>
        <v>8.6999999999999994E-3</v>
      </c>
    </row>
    <row r="479" spans="1:2" x14ac:dyDescent="0.25">
      <c r="A479" s="13">
        <v>30258</v>
      </c>
      <c r="B479" s="9">
        <f>applerevenue[[#This Row],[high]]-applerevenue[[#This Row],[low]]</f>
        <v>7.5000000000000067E-3</v>
      </c>
    </row>
    <row r="480" spans="1:2" x14ac:dyDescent="0.25">
      <c r="A480" s="12">
        <v>30259</v>
      </c>
      <c r="B480" s="8">
        <f>applerevenue[[#This Row],[high]]-applerevenue[[#This Row],[low]]</f>
        <v>4.7999999999999987E-3</v>
      </c>
    </row>
    <row r="481" spans="1:2" x14ac:dyDescent="0.25">
      <c r="A481" s="13">
        <v>30260</v>
      </c>
      <c r="B481" s="9">
        <f>applerevenue[[#This Row],[high]]-applerevenue[[#This Row],[low]]</f>
        <v>3.9000000000000007E-3</v>
      </c>
    </row>
    <row r="482" spans="1:2" x14ac:dyDescent="0.25">
      <c r="A482" s="12">
        <v>30263</v>
      </c>
      <c r="B482" s="8">
        <f>applerevenue[[#This Row],[high]]-applerevenue[[#This Row],[low]]</f>
        <v>5.5999999999999939E-3</v>
      </c>
    </row>
    <row r="483" spans="1:2" x14ac:dyDescent="0.25">
      <c r="A483" s="13">
        <v>30264</v>
      </c>
      <c r="B483" s="9">
        <f>applerevenue[[#This Row],[high]]-applerevenue[[#This Row],[low]]</f>
        <v>4.7999999999999987E-3</v>
      </c>
    </row>
    <row r="484" spans="1:2" x14ac:dyDescent="0.25">
      <c r="A484" s="12">
        <v>30265</v>
      </c>
      <c r="B484" s="8">
        <f>applerevenue[[#This Row],[high]]-applerevenue[[#This Row],[low]]</f>
        <v>5.2999999999999992E-3</v>
      </c>
    </row>
    <row r="485" spans="1:2" x14ac:dyDescent="0.25">
      <c r="A485" s="13">
        <v>30266</v>
      </c>
      <c r="B485" s="9">
        <f>applerevenue[[#This Row],[high]]-applerevenue[[#This Row],[low]]</f>
        <v>8.6999999999999994E-3</v>
      </c>
    </row>
    <row r="486" spans="1:2" x14ac:dyDescent="0.25">
      <c r="A486" s="12">
        <v>30267</v>
      </c>
      <c r="B486" s="8">
        <f>applerevenue[[#This Row],[high]]-applerevenue[[#This Row],[low]]</f>
        <v>5.6999999999999967E-3</v>
      </c>
    </row>
    <row r="487" spans="1:2" x14ac:dyDescent="0.25">
      <c r="A487" s="13">
        <v>30270</v>
      </c>
      <c r="B487" s="9">
        <f>applerevenue[[#This Row],[high]]-applerevenue[[#This Row],[low]]</f>
        <v>5.1999999999999963E-3</v>
      </c>
    </row>
    <row r="488" spans="1:2" x14ac:dyDescent="0.25">
      <c r="A488" s="12">
        <v>30271</v>
      </c>
      <c r="B488" s="8">
        <f>applerevenue[[#This Row],[high]]-applerevenue[[#This Row],[low]]</f>
        <v>6.5999999999999948E-3</v>
      </c>
    </row>
    <row r="489" spans="1:2" x14ac:dyDescent="0.25">
      <c r="A489" s="13">
        <v>30272</v>
      </c>
      <c r="B489" s="9">
        <f>applerevenue[[#This Row],[high]]-applerevenue[[#This Row],[low]]</f>
        <v>5.2999999999999992E-3</v>
      </c>
    </row>
    <row r="490" spans="1:2" x14ac:dyDescent="0.25">
      <c r="A490" s="12">
        <v>30273</v>
      </c>
      <c r="B490" s="8">
        <f>applerevenue[[#This Row],[high]]-applerevenue[[#This Row],[low]]</f>
        <v>2.1999999999999936E-3</v>
      </c>
    </row>
    <row r="491" spans="1:2" x14ac:dyDescent="0.25">
      <c r="A491" s="13">
        <v>30274</v>
      </c>
      <c r="B491" s="9">
        <f>applerevenue[[#This Row],[high]]-applerevenue[[#This Row],[low]]</f>
        <v>2.9999999999999888E-3</v>
      </c>
    </row>
    <row r="492" spans="1:2" x14ac:dyDescent="0.25">
      <c r="A492" s="12">
        <v>30277</v>
      </c>
      <c r="B492" s="8">
        <f>applerevenue[[#This Row],[high]]-applerevenue[[#This Row],[low]]</f>
        <v>9.5999999999999974E-3</v>
      </c>
    </row>
    <row r="493" spans="1:2" x14ac:dyDescent="0.25">
      <c r="A493" s="13">
        <v>30278</v>
      </c>
      <c r="B493" s="9">
        <f>applerevenue[[#This Row],[high]]-applerevenue[[#This Row],[low]]</f>
        <v>4.4000000000000011E-3</v>
      </c>
    </row>
    <row r="494" spans="1:2" x14ac:dyDescent="0.25">
      <c r="A494" s="12">
        <v>30279</v>
      </c>
      <c r="B494" s="8">
        <f>applerevenue[[#This Row],[high]]-applerevenue[[#This Row],[low]]</f>
        <v>6.0999999999999943E-3</v>
      </c>
    </row>
    <row r="495" spans="1:2" x14ac:dyDescent="0.25">
      <c r="A495" s="13">
        <v>30281</v>
      </c>
      <c r="B495" s="9">
        <f>applerevenue[[#This Row],[high]]-applerevenue[[#This Row],[low]]</f>
        <v>5.1999999999999963E-3</v>
      </c>
    </row>
    <row r="496" spans="1:2" x14ac:dyDescent="0.25">
      <c r="A496" s="12">
        <v>30284</v>
      </c>
      <c r="B496" s="8">
        <f>applerevenue[[#This Row],[high]]-applerevenue[[#This Row],[low]]</f>
        <v>4.7999999999999987E-3</v>
      </c>
    </row>
    <row r="497" spans="1:2" x14ac:dyDescent="0.25">
      <c r="A497" s="13">
        <v>30285</v>
      </c>
      <c r="B497" s="9">
        <f>applerevenue[[#This Row],[high]]-applerevenue[[#This Row],[low]]</f>
        <v>1.1300000000000004E-2</v>
      </c>
    </row>
    <row r="498" spans="1:2" x14ac:dyDescent="0.25">
      <c r="A498" s="12">
        <v>30286</v>
      </c>
      <c r="B498" s="8">
        <f>applerevenue[[#This Row],[high]]-applerevenue[[#This Row],[low]]</f>
        <v>6.5000000000000058E-3</v>
      </c>
    </row>
    <row r="499" spans="1:2" x14ac:dyDescent="0.25">
      <c r="A499" s="13">
        <v>30287</v>
      </c>
      <c r="B499" s="9">
        <f>applerevenue[[#This Row],[high]]-applerevenue[[#This Row],[low]]</f>
        <v>3.4999999999999892E-3</v>
      </c>
    </row>
    <row r="500" spans="1:2" x14ac:dyDescent="0.25">
      <c r="A500" s="12">
        <v>30288</v>
      </c>
      <c r="B500" s="8">
        <f>applerevenue[[#This Row],[high]]-applerevenue[[#This Row],[low]]</f>
        <v>2.5000000000000022E-3</v>
      </c>
    </row>
    <row r="501" spans="1:2" x14ac:dyDescent="0.25">
      <c r="A501" s="13">
        <v>30291</v>
      </c>
      <c r="B501" s="9">
        <f>applerevenue[[#This Row],[high]]-applerevenue[[#This Row],[low]]</f>
        <v>7.8000000000000014E-3</v>
      </c>
    </row>
    <row r="502" spans="1:2" x14ac:dyDescent="0.25">
      <c r="A502" s="12">
        <v>30292</v>
      </c>
      <c r="B502" s="8">
        <f>applerevenue[[#This Row],[high]]-applerevenue[[#This Row],[low]]</f>
        <v>6.6000000000000086E-3</v>
      </c>
    </row>
    <row r="503" spans="1:2" x14ac:dyDescent="0.25">
      <c r="A503" s="13">
        <v>30293</v>
      </c>
      <c r="B503" s="9">
        <f>applerevenue[[#This Row],[high]]-applerevenue[[#This Row],[low]]</f>
        <v>6.6000000000000086E-3</v>
      </c>
    </row>
    <row r="504" spans="1:2" x14ac:dyDescent="0.25">
      <c r="A504" s="12">
        <v>30294</v>
      </c>
      <c r="B504" s="8">
        <f>applerevenue[[#This Row],[high]]-applerevenue[[#This Row],[low]]</f>
        <v>5.6999999999999967E-3</v>
      </c>
    </row>
    <row r="505" spans="1:2" x14ac:dyDescent="0.25">
      <c r="A505" s="13">
        <v>30295</v>
      </c>
      <c r="B505" s="9">
        <f>applerevenue[[#This Row],[high]]-applerevenue[[#This Row],[low]]</f>
        <v>7.4000000000000038E-3</v>
      </c>
    </row>
    <row r="506" spans="1:2" x14ac:dyDescent="0.25">
      <c r="A506" s="12">
        <v>30298</v>
      </c>
      <c r="B506" s="8">
        <f>applerevenue[[#This Row],[high]]-applerevenue[[#This Row],[low]]</f>
        <v>1.3999999999999985E-3</v>
      </c>
    </row>
    <row r="507" spans="1:2" x14ac:dyDescent="0.25">
      <c r="A507" s="13">
        <v>30299</v>
      </c>
      <c r="B507" s="9">
        <f>applerevenue[[#This Row],[high]]-applerevenue[[#This Row],[low]]</f>
        <v>8.199999999999999E-3</v>
      </c>
    </row>
    <row r="508" spans="1:2" x14ac:dyDescent="0.25">
      <c r="A508" s="12">
        <v>30300</v>
      </c>
      <c r="B508" s="8">
        <f>applerevenue[[#This Row],[high]]-applerevenue[[#This Row],[low]]</f>
        <v>3.1000000000000055E-3</v>
      </c>
    </row>
    <row r="509" spans="1:2" x14ac:dyDescent="0.25">
      <c r="A509" s="13">
        <v>30301</v>
      </c>
      <c r="B509" s="9">
        <f>applerevenue[[#This Row],[high]]-applerevenue[[#This Row],[low]]</f>
        <v>4.2999999999999983E-3</v>
      </c>
    </row>
    <row r="510" spans="1:2" x14ac:dyDescent="0.25">
      <c r="A510" s="12">
        <v>30302</v>
      </c>
      <c r="B510" s="8">
        <f>applerevenue[[#This Row],[high]]-applerevenue[[#This Row],[low]]</f>
        <v>6.0999999999999943E-3</v>
      </c>
    </row>
    <row r="511" spans="1:2" x14ac:dyDescent="0.25">
      <c r="A511" s="13">
        <v>30305</v>
      </c>
      <c r="B511" s="9">
        <f>applerevenue[[#This Row],[high]]-applerevenue[[#This Row],[low]]</f>
        <v>1.6999999999999932E-3</v>
      </c>
    </row>
    <row r="512" spans="1:2" x14ac:dyDescent="0.25">
      <c r="A512" s="12">
        <v>30306</v>
      </c>
      <c r="B512" s="8">
        <f>applerevenue[[#This Row],[high]]-applerevenue[[#This Row],[low]]</f>
        <v>2.5999999999999912E-3</v>
      </c>
    </row>
    <row r="513" spans="1:2" x14ac:dyDescent="0.25">
      <c r="A513" s="13">
        <v>30307</v>
      </c>
      <c r="B513" s="9">
        <f>applerevenue[[#This Row],[high]]-applerevenue[[#This Row],[low]]</f>
        <v>2.7000000000000079E-3</v>
      </c>
    </row>
    <row r="514" spans="1:2" x14ac:dyDescent="0.25">
      <c r="A514" s="12">
        <v>30308</v>
      </c>
      <c r="B514" s="8">
        <f>applerevenue[[#This Row],[high]]-applerevenue[[#This Row],[low]]</f>
        <v>3.9000000000000007E-3</v>
      </c>
    </row>
    <row r="515" spans="1:2" x14ac:dyDescent="0.25">
      <c r="A515" s="13">
        <v>30312</v>
      </c>
      <c r="B515" s="9">
        <f>applerevenue[[#This Row],[high]]-applerevenue[[#This Row],[low]]</f>
        <v>3.9000000000000007E-3</v>
      </c>
    </row>
    <row r="516" spans="1:2" x14ac:dyDescent="0.25">
      <c r="A516" s="12">
        <v>30313</v>
      </c>
      <c r="B516" s="8">
        <f>applerevenue[[#This Row],[high]]-applerevenue[[#This Row],[low]]</f>
        <v>5.6999999999999967E-3</v>
      </c>
    </row>
    <row r="517" spans="1:2" x14ac:dyDescent="0.25">
      <c r="A517" s="13">
        <v>30314</v>
      </c>
      <c r="B517" s="9">
        <f>applerevenue[[#This Row],[high]]-applerevenue[[#This Row],[low]]</f>
        <v>5.6999999999999967E-3</v>
      </c>
    </row>
    <row r="518" spans="1:2" x14ac:dyDescent="0.25">
      <c r="A518" s="12">
        <v>30315</v>
      </c>
      <c r="B518" s="8">
        <f>applerevenue[[#This Row],[high]]-applerevenue[[#This Row],[low]]</f>
        <v>7.3999999999999899E-3</v>
      </c>
    </row>
    <row r="519" spans="1:2" x14ac:dyDescent="0.25">
      <c r="A519" s="13">
        <v>30316</v>
      </c>
      <c r="B519" s="9">
        <f>applerevenue[[#This Row],[high]]-applerevenue[[#This Row],[low]]</f>
        <v>1.6999999999999932E-3</v>
      </c>
    </row>
    <row r="520" spans="1:2" x14ac:dyDescent="0.25">
      <c r="A520" s="12">
        <v>30319</v>
      </c>
      <c r="B520" s="8">
        <f>applerevenue[[#This Row],[high]]-applerevenue[[#This Row],[low]]</f>
        <v>6.9999999999999923E-3</v>
      </c>
    </row>
    <row r="521" spans="1:2" x14ac:dyDescent="0.25">
      <c r="A521" s="13">
        <v>30320</v>
      </c>
      <c r="B521" s="9">
        <f>applerevenue[[#This Row],[high]]-applerevenue[[#This Row],[low]]</f>
        <v>7.8000000000000014E-3</v>
      </c>
    </row>
    <row r="522" spans="1:2" x14ac:dyDescent="0.25">
      <c r="A522" s="12">
        <v>30321</v>
      </c>
      <c r="B522" s="8">
        <f>applerevenue[[#This Row],[high]]-applerevenue[[#This Row],[low]]</f>
        <v>2.9999999999999888E-3</v>
      </c>
    </row>
    <row r="523" spans="1:2" x14ac:dyDescent="0.25">
      <c r="A523" s="13">
        <v>30322</v>
      </c>
      <c r="B523" s="9">
        <f>applerevenue[[#This Row],[high]]-applerevenue[[#This Row],[low]]</f>
        <v>4.6999999999999958E-3</v>
      </c>
    </row>
    <row r="524" spans="1:2" x14ac:dyDescent="0.25">
      <c r="A524" s="12">
        <v>30323</v>
      </c>
      <c r="B524" s="8">
        <f>applerevenue[[#This Row],[high]]-applerevenue[[#This Row],[low]]</f>
        <v>7.0000000000000062E-3</v>
      </c>
    </row>
    <row r="525" spans="1:2" x14ac:dyDescent="0.25">
      <c r="A525" s="13">
        <v>30326</v>
      </c>
      <c r="B525" s="9">
        <f>applerevenue[[#This Row],[high]]-applerevenue[[#This Row],[low]]</f>
        <v>6.0999999999999943E-3</v>
      </c>
    </row>
    <row r="526" spans="1:2" x14ac:dyDescent="0.25">
      <c r="A526" s="12">
        <v>30327</v>
      </c>
      <c r="B526" s="8">
        <f>applerevenue[[#This Row],[high]]-applerevenue[[#This Row],[low]]</f>
        <v>2.6000000000000051E-3</v>
      </c>
    </row>
    <row r="527" spans="1:2" x14ac:dyDescent="0.25">
      <c r="A527" s="13">
        <v>30328</v>
      </c>
      <c r="B527" s="9">
        <f>applerevenue[[#This Row],[high]]-applerevenue[[#This Row],[low]]</f>
        <v>6.9999999999999923E-3</v>
      </c>
    </row>
    <row r="528" spans="1:2" x14ac:dyDescent="0.25">
      <c r="A528" s="12">
        <v>30329</v>
      </c>
      <c r="B528" s="8">
        <f>applerevenue[[#This Row],[high]]-applerevenue[[#This Row],[low]]</f>
        <v>2.6000000000000051E-3</v>
      </c>
    </row>
    <row r="529" spans="1:2" x14ac:dyDescent="0.25">
      <c r="A529" s="13">
        <v>30330</v>
      </c>
      <c r="B529" s="9">
        <f>applerevenue[[#This Row],[high]]-applerevenue[[#This Row],[low]]</f>
        <v>7.3999999999999899E-3</v>
      </c>
    </row>
    <row r="530" spans="1:2" x14ac:dyDescent="0.25">
      <c r="A530" s="12">
        <v>30333</v>
      </c>
      <c r="B530" s="8">
        <f>applerevenue[[#This Row],[high]]-applerevenue[[#This Row],[low]]</f>
        <v>6.6000000000000086E-3</v>
      </c>
    </row>
    <row r="531" spans="1:2" x14ac:dyDescent="0.25">
      <c r="A531" s="13">
        <v>30334</v>
      </c>
      <c r="B531" s="9">
        <f>applerevenue[[#This Row],[high]]-applerevenue[[#This Row],[low]]</f>
        <v>8.3000000000000018E-3</v>
      </c>
    </row>
    <row r="532" spans="1:2" x14ac:dyDescent="0.25">
      <c r="A532" s="12">
        <v>30335</v>
      </c>
      <c r="B532" s="8">
        <f>applerevenue[[#This Row],[high]]-applerevenue[[#This Row],[low]]</f>
        <v>2.5999999999999912E-3</v>
      </c>
    </row>
    <row r="533" spans="1:2" x14ac:dyDescent="0.25">
      <c r="A533" s="13">
        <v>30336</v>
      </c>
      <c r="B533" s="9">
        <f>applerevenue[[#This Row],[high]]-applerevenue[[#This Row],[low]]</f>
        <v>1.3099999999999987E-2</v>
      </c>
    </row>
    <row r="534" spans="1:2" x14ac:dyDescent="0.25">
      <c r="A534" s="12">
        <v>30337</v>
      </c>
      <c r="B534" s="8">
        <f>applerevenue[[#This Row],[high]]-applerevenue[[#This Row],[low]]</f>
        <v>6.9000000000000172E-3</v>
      </c>
    </row>
    <row r="535" spans="1:2" x14ac:dyDescent="0.25">
      <c r="A535" s="13">
        <v>30340</v>
      </c>
      <c r="B535" s="9">
        <f>applerevenue[[#This Row],[high]]-applerevenue[[#This Row],[low]]</f>
        <v>9.5999999999999835E-3</v>
      </c>
    </row>
    <row r="536" spans="1:2" x14ac:dyDescent="0.25">
      <c r="A536" s="12">
        <v>30341</v>
      </c>
      <c r="B536" s="8">
        <f>applerevenue[[#This Row],[high]]-applerevenue[[#This Row],[low]]</f>
        <v>8.6999999999999994E-3</v>
      </c>
    </row>
    <row r="537" spans="1:2" x14ac:dyDescent="0.25">
      <c r="A537" s="13">
        <v>30342</v>
      </c>
      <c r="B537" s="9">
        <f>applerevenue[[#This Row],[high]]-applerevenue[[#This Row],[low]]</f>
        <v>5.2000000000000102E-3</v>
      </c>
    </row>
    <row r="538" spans="1:2" x14ac:dyDescent="0.25">
      <c r="A538" s="12">
        <v>30343</v>
      </c>
      <c r="B538" s="8">
        <f>applerevenue[[#This Row],[high]]-applerevenue[[#This Row],[low]]</f>
        <v>1.0399999999999993E-2</v>
      </c>
    </row>
    <row r="539" spans="1:2" x14ac:dyDescent="0.25">
      <c r="A539" s="13">
        <v>30344</v>
      </c>
      <c r="B539" s="9">
        <f>applerevenue[[#This Row],[high]]-applerevenue[[#This Row],[low]]</f>
        <v>5.1999999999999824E-3</v>
      </c>
    </row>
    <row r="540" spans="1:2" x14ac:dyDescent="0.25">
      <c r="A540" s="12">
        <v>30347</v>
      </c>
      <c r="B540" s="8">
        <f>applerevenue[[#This Row],[high]]-applerevenue[[#This Row],[low]]</f>
        <v>5.1999999999999824E-3</v>
      </c>
    </row>
    <row r="541" spans="1:2" x14ac:dyDescent="0.25">
      <c r="A541" s="13">
        <v>30348</v>
      </c>
      <c r="B541" s="9">
        <f>applerevenue[[#This Row],[high]]-applerevenue[[#This Row],[low]]</f>
        <v>5.2000000000000102E-3</v>
      </c>
    </row>
    <row r="542" spans="1:2" x14ac:dyDescent="0.25">
      <c r="A542" s="12">
        <v>30349</v>
      </c>
      <c r="B542" s="8">
        <f>applerevenue[[#This Row],[high]]-applerevenue[[#This Row],[low]]</f>
        <v>9.1000000000000247E-3</v>
      </c>
    </row>
    <row r="543" spans="1:2" x14ac:dyDescent="0.25">
      <c r="A543" s="13">
        <v>30350</v>
      </c>
      <c r="B543" s="9">
        <f>applerevenue[[#This Row],[high]]-applerevenue[[#This Row],[low]]</f>
        <v>7.8000000000000014E-3</v>
      </c>
    </row>
    <row r="544" spans="1:2" x14ac:dyDescent="0.25">
      <c r="A544" s="12">
        <v>30351</v>
      </c>
      <c r="B544" s="8">
        <f>applerevenue[[#This Row],[high]]-applerevenue[[#This Row],[low]]</f>
        <v>5.2999999999999992E-3</v>
      </c>
    </row>
    <row r="545" spans="1:2" x14ac:dyDescent="0.25">
      <c r="A545" s="13">
        <v>30354</v>
      </c>
      <c r="B545" s="9">
        <f>applerevenue[[#This Row],[high]]-applerevenue[[#This Row],[low]]</f>
        <v>1.0899999999999993E-2</v>
      </c>
    </row>
    <row r="546" spans="1:2" x14ac:dyDescent="0.25">
      <c r="A546" s="12">
        <v>30355</v>
      </c>
      <c r="B546" s="8">
        <f>applerevenue[[#This Row],[high]]-applerevenue[[#This Row],[low]]</f>
        <v>5.1999999999999824E-3</v>
      </c>
    </row>
    <row r="547" spans="1:2" x14ac:dyDescent="0.25">
      <c r="A547" s="13">
        <v>30356</v>
      </c>
      <c r="B547" s="9">
        <f>applerevenue[[#This Row],[high]]-applerevenue[[#This Row],[low]]</f>
        <v>6.1999999999999833E-3</v>
      </c>
    </row>
    <row r="548" spans="1:2" x14ac:dyDescent="0.25">
      <c r="A548" s="12">
        <v>30357</v>
      </c>
      <c r="B548" s="8">
        <f>applerevenue[[#This Row],[high]]-applerevenue[[#This Row],[low]]</f>
        <v>1.0399999999999993E-2</v>
      </c>
    </row>
    <row r="549" spans="1:2" x14ac:dyDescent="0.25">
      <c r="A549" s="13">
        <v>30358</v>
      </c>
      <c r="B549" s="9">
        <f>applerevenue[[#This Row],[high]]-applerevenue[[#This Row],[low]]</f>
        <v>6.5000000000000058E-3</v>
      </c>
    </row>
    <row r="550" spans="1:2" x14ac:dyDescent="0.25">
      <c r="A550" s="12">
        <v>30361</v>
      </c>
      <c r="B550" s="8">
        <f>applerevenue[[#This Row],[high]]-applerevenue[[#This Row],[low]]</f>
        <v>4.7999999999999987E-3</v>
      </c>
    </row>
    <row r="551" spans="1:2" x14ac:dyDescent="0.25">
      <c r="A551" s="13">
        <v>30362</v>
      </c>
      <c r="B551" s="9">
        <f>applerevenue[[#This Row],[high]]-applerevenue[[#This Row],[low]]</f>
        <v>6.1000000000000221E-3</v>
      </c>
    </row>
    <row r="552" spans="1:2" x14ac:dyDescent="0.25">
      <c r="A552" s="12">
        <v>30363</v>
      </c>
      <c r="B552" s="8">
        <f>applerevenue[[#This Row],[high]]-applerevenue[[#This Row],[low]]</f>
        <v>3.8999999999999868E-3</v>
      </c>
    </row>
    <row r="553" spans="1:2" x14ac:dyDescent="0.25">
      <c r="A553" s="13">
        <v>30364</v>
      </c>
      <c r="B553" s="9">
        <f>applerevenue[[#This Row],[high]]-applerevenue[[#This Row],[low]]</f>
        <v>6.5000000000000058E-3</v>
      </c>
    </row>
    <row r="554" spans="1:2" x14ac:dyDescent="0.25">
      <c r="A554" s="12">
        <v>30365</v>
      </c>
      <c r="B554" s="8">
        <f>applerevenue[[#This Row],[high]]-applerevenue[[#This Row],[low]]</f>
        <v>8.3000000000000018E-3</v>
      </c>
    </row>
    <row r="555" spans="1:2" x14ac:dyDescent="0.25">
      <c r="A555" s="13">
        <v>30369</v>
      </c>
      <c r="B555" s="9">
        <f>applerevenue[[#This Row],[high]]-applerevenue[[#This Row],[low]]</f>
        <v>7.5000000000000067E-3</v>
      </c>
    </row>
    <row r="556" spans="1:2" x14ac:dyDescent="0.25">
      <c r="A556" s="12">
        <v>30370</v>
      </c>
      <c r="B556" s="8">
        <f>applerevenue[[#This Row],[high]]-applerevenue[[#This Row],[low]]</f>
        <v>3.5000000000000031E-3</v>
      </c>
    </row>
    <row r="557" spans="1:2" x14ac:dyDescent="0.25">
      <c r="A557" s="13">
        <v>30371</v>
      </c>
      <c r="B557" s="9">
        <f>applerevenue[[#This Row],[high]]-applerevenue[[#This Row],[low]]</f>
        <v>4.0000000000000036E-3</v>
      </c>
    </row>
    <row r="558" spans="1:2" x14ac:dyDescent="0.25">
      <c r="A558" s="12">
        <v>30372</v>
      </c>
      <c r="B558" s="8">
        <f>applerevenue[[#This Row],[high]]-applerevenue[[#This Row],[low]]</f>
        <v>7.3999999999999899E-3</v>
      </c>
    </row>
    <row r="559" spans="1:2" x14ac:dyDescent="0.25">
      <c r="A559" s="13">
        <v>30375</v>
      </c>
      <c r="B559" s="9">
        <f>applerevenue[[#This Row],[high]]-applerevenue[[#This Row],[low]]</f>
        <v>4.7999999999999987E-3</v>
      </c>
    </row>
    <row r="560" spans="1:2" x14ac:dyDescent="0.25">
      <c r="A560" s="12">
        <v>30376</v>
      </c>
      <c r="B560" s="8">
        <f>applerevenue[[#This Row],[high]]-applerevenue[[#This Row],[low]]</f>
        <v>4.0000000000000036E-3</v>
      </c>
    </row>
    <row r="561" spans="1:2" x14ac:dyDescent="0.25">
      <c r="A561" s="13">
        <v>30377</v>
      </c>
      <c r="B561" s="9">
        <f>applerevenue[[#This Row],[high]]-applerevenue[[#This Row],[low]]</f>
        <v>2.5999999999999912E-3</v>
      </c>
    </row>
    <row r="562" spans="1:2" x14ac:dyDescent="0.25">
      <c r="A562" s="12">
        <v>30378</v>
      </c>
      <c r="B562" s="8">
        <f>applerevenue[[#This Row],[high]]-applerevenue[[#This Row],[low]]</f>
        <v>7.3999999999999899E-3</v>
      </c>
    </row>
    <row r="563" spans="1:2" x14ac:dyDescent="0.25">
      <c r="A563" s="13">
        <v>30379</v>
      </c>
      <c r="B563" s="9">
        <f>applerevenue[[#This Row],[high]]-applerevenue[[#This Row],[low]]</f>
        <v>7.3999999999999899E-3</v>
      </c>
    </row>
    <row r="564" spans="1:2" x14ac:dyDescent="0.25">
      <c r="A564" s="12">
        <v>30382</v>
      </c>
      <c r="B564" s="8">
        <f>applerevenue[[#This Row],[high]]-applerevenue[[#This Row],[low]]</f>
        <v>7.8000000000000014E-3</v>
      </c>
    </row>
    <row r="565" spans="1:2" x14ac:dyDescent="0.25">
      <c r="A565" s="13">
        <v>30383</v>
      </c>
      <c r="B565" s="9">
        <f>applerevenue[[#This Row],[high]]-applerevenue[[#This Row],[low]]</f>
        <v>6.0999999999999943E-3</v>
      </c>
    </row>
    <row r="566" spans="1:2" x14ac:dyDescent="0.25">
      <c r="A566" s="12">
        <v>30384</v>
      </c>
      <c r="B566" s="8">
        <f>applerevenue[[#This Row],[high]]-applerevenue[[#This Row],[low]]</f>
        <v>7.0000000000000062E-3</v>
      </c>
    </row>
    <row r="567" spans="1:2" x14ac:dyDescent="0.25">
      <c r="A567" s="13">
        <v>30385</v>
      </c>
      <c r="B567" s="9">
        <f>applerevenue[[#This Row],[high]]-applerevenue[[#This Row],[low]]</f>
        <v>5.2000000000000102E-3</v>
      </c>
    </row>
    <row r="568" spans="1:2" x14ac:dyDescent="0.25">
      <c r="A568" s="12">
        <v>30386</v>
      </c>
      <c r="B568" s="8">
        <f>applerevenue[[#This Row],[high]]-applerevenue[[#This Row],[low]]</f>
        <v>8.3000000000000018E-3</v>
      </c>
    </row>
    <row r="569" spans="1:2" x14ac:dyDescent="0.25">
      <c r="A569" s="13">
        <v>30389</v>
      </c>
      <c r="B569" s="9">
        <f>applerevenue[[#This Row],[high]]-applerevenue[[#This Row],[low]]</f>
        <v>6.5999999999999948E-3</v>
      </c>
    </row>
    <row r="570" spans="1:2" x14ac:dyDescent="0.25">
      <c r="A570" s="12">
        <v>30390</v>
      </c>
      <c r="B570" s="8">
        <f>applerevenue[[#This Row],[high]]-applerevenue[[#This Row],[low]]</f>
        <v>6.499999999999978E-3</v>
      </c>
    </row>
    <row r="571" spans="1:2" x14ac:dyDescent="0.25">
      <c r="A571" s="13">
        <v>30391</v>
      </c>
      <c r="B571" s="9">
        <f>applerevenue[[#This Row],[high]]-applerevenue[[#This Row],[low]]</f>
        <v>6.0999999999999943E-3</v>
      </c>
    </row>
    <row r="572" spans="1:2" x14ac:dyDescent="0.25">
      <c r="A572" s="12">
        <v>30392</v>
      </c>
      <c r="B572" s="8">
        <f>applerevenue[[#This Row],[high]]-applerevenue[[#This Row],[low]]</f>
        <v>1.6999999999999793E-3</v>
      </c>
    </row>
    <row r="573" spans="1:2" x14ac:dyDescent="0.25">
      <c r="A573" s="13">
        <v>30393</v>
      </c>
      <c r="B573" s="9">
        <f>applerevenue[[#This Row],[high]]-applerevenue[[#This Row],[low]]</f>
        <v>4.2999999999999983E-3</v>
      </c>
    </row>
    <row r="574" spans="1:2" x14ac:dyDescent="0.25">
      <c r="A574" s="12">
        <v>30396</v>
      </c>
      <c r="B574" s="8">
        <f>applerevenue[[#This Row],[high]]-applerevenue[[#This Row],[low]]</f>
        <v>4.7999999999999987E-3</v>
      </c>
    </row>
    <row r="575" spans="1:2" x14ac:dyDescent="0.25">
      <c r="A575" s="13">
        <v>30397</v>
      </c>
      <c r="B575" s="9">
        <f>applerevenue[[#This Row],[high]]-applerevenue[[#This Row],[low]]</f>
        <v>3.9000000000000146E-3</v>
      </c>
    </row>
    <row r="576" spans="1:2" x14ac:dyDescent="0.25">
      <c r="A576" s="12">
        <v>30398</v>
      </c>
      <c r="B576" s="8">
        <f>applerevenue[[#This Row],[high]]-applerevenue[[#This Row],[low]]</f>
        <v>8.3000000000000018E-3</v>
      </c>
    </row>
    <row r="577" spans="1:2" x14ac:dyDescent="0.25">
      <c r="A577" s="13">
        <v>30399</v>
      </c>
      <c r="B577" s="9">
        <f>applerevenue[[#This Row],[high]]-applerevenue[[#This Row],[low]]</f>
        <v>4.7999999999999987E-3</v>
      </c>
    </row>
    <row r="578" spans="1:2" x14ac:dyDescent="0.25">
      <c r="A578" s="12">
        <v>30400</v>
      </c>
      <c r="B578" s="8">
        <f>applerevenue[[#This Row],[high]]-applerevenue[[#This Row],[low]]</f>
        <v>3.0000000000000027E-3</v>
      </c>
    </row>
    <row r="579" spans="1:2" x14ac:dyDescent="0.25">
      <c r="A579" s="13">
        <v>30403</v>
      </c>
      <c r="B579" s="9">
        <f>applerevenue[[#This Row],[high]]-applerevenue[[#This Row],[low]]</f>
        <v>4.3999999999999873E-3</v>
      </c>
    </row>
    <row r="580" spans="1:2" x14ac:dyDescent="0.25">
      <c r="A580" s="12">
        <v>30404</v>
      </c>
      <c r="B580" s="8">
        <f>applerevenue[[#This Row],[high]]-applerevenue[[#This Row],[low]]</f>
        <v>5.2000000000000102E-3</v>
      </c>
    </row>
    <row r="581" spans="1:2" x14ac:dyDescent="0.25">
      <c r="A581" s="13">
        <v>30405</v>
      </c>
      <c r="B581" s="9">
        <f>applerevenue[[#This Row],[high]]-applerevenue[[#This Row],[low]]</f>
        <v>2.1999999999999797E-3</v>
      </c>
    </row>
    <row r="582" spans="1:2" x14ac:dyDescent="0.25">
      <c r="A582" s="12">
        <v>30406</v>
      </c>
      <c r="B582" s="8">
        <f>applerevenue[[#This Row],[high]]-applerevenue[[#This Row],[low]]</f>
        <v>7.8000000000000014E-3</v>
      </c>
    </row>
    <row r="583" spans="1:2" x14ac:dyDescent="0.25">
      <c r="A583" s="13">
        <v>30410</v>
      </c>
      <c r="B583" s="9">
        <f>applerevenue[[#This Row],[high]]-applerevenue[[#This Row],[low]]</f>
        <v>7.3999999999999899E-3</v>
      </c>
    </row>
    <row r="584" spans="1:2" x14ac:dyDescent="0.25">
      <c r="A584" s="12">
        <v>30411</v>
      </c>
      <c r="B584" s="8">
        <f>applerevenue[[#This Row],[high]]-applerevenue[[#This Row],[low]]</f>
        <v>5.6999999999999829E-3</v>
      </c>
    </row>
    <row r="585" spans="1:2" x14ac:dyDescent="0.25">
      <c r="A585" s="13">
        <v>30412</v>
      </c>
      <c r="B585" s="9">
        <f>applerevenue[[#This Row],[high]]-applerevenue[[#This Row],[low]]</f>
        <v>3.5000000000000031E-3</v>
      </c>
    </row>
    <row r="586" spans="1:2" x14ac:dyDescent="0.25">
      <c r="A586" s="12">
        <v>30413</v>
      </c>
      <c r="B586" s="8">
        <f>applerevenue[[#This Row],[high]]-applerevenue[[#This Row],[low]]</f>
        <v>3.0999999999999917E-3</v>
      </c>
    </row>
    <row r="587" spans="1:2" x14ac:dyDescent="0.25">
      <c r="A587" s="13">
        <v>30414</v>
      </c>
      <c r="B587" s="9">
        <f>applerevenue[[#This Row],[high]]-applerevenue[[#This Row],[low]]</f>
        <v>4.400000000000015E-3</v>
      </c>
    </row>
    <row r="588" spans="1:2" x14ac:dyDescent="0.25">
      <c r="A588" s="12">
        <v>30417</v>
      </c>
      <c r="B588" s="8">
        <f>applerevenue[[#This Row],[high]]-applerevenue[[#This Row],[low]]</f>
        <v>1.0900000000000021E-2</v>
      </c>
    </row>
    <row r="589" spans="1:2" x14ac:dyDescent="0.25">
      <c r="A589" s="13">
        <v>30418</v>
      </c>
      <c r="B589" s="9">
        <f>applerevenue[[#This Row],[high]]-applerevenue[[#This Row],[low]]</f>
        <v>3.5000000000000031E-3</v>
      </c>
    </row>
    <row r="590" spans="1:2" x14ac:dyDescent="0.25">
      <c r="A590" s="12">
        <v>30419</v>
      </c>
      <c r="B590" s="8">
        <f>applerevenue[[#This Row],[high]]-applerevenue[[#This Row],[low]]</f>
        <v>5.6000000000000216E-3</v>
      </c>
    </row>
    <row r="591" spans="1:2" x14ac:dyDescent="0.25">
      <c r="A591" s="13">
        <v>30420</v>
      </c>
      <c r="B591" s="9">
        <f>applerevenue[[#This Row],[high]]-applerevenue[[#This Row],[low]]</f>
        <v>5.2000000000000102E-3</v>
      </c>
    </row>
    <row r="592" spans="1:2" x14ac:dyDescent="0.25">
      <c r="A592" s="12">
        <v>30421</v>
      </c>
      <c r="B592" s="8">
        <f>applerevenue[[#This Row],[high]]-applerevenue[[#This Row],[low]]</f>
        <v>3.8999999999999868E-3</v>
      </c>
    </row>
    <row r="593" spans="1:2" x14ac:dyDescent="0.25">
      <c r="A593" s="13">
        <v>30424</v>
      </c>
      <c r="B593" s="9">
        <f>applerevenue[[#This Row],[high]]-applerevenue[[#This Row],[low]]</f>
        <v>6.5000000000000058E-3</v>
      </c>
    </row>
    <row r="594" spans="1:2" x14ac:dyDescent="0.25">
      <c r="A594" s="12">
        <v>30425</v>
      </c>
      <c r="B594" s="8">
        <f>applerevenue[[#This Row],[high]]-applerevenue[[#This Row],[low]]</f>
        <v>3.9000000000000146E-3</v>
      </c>
    </row>
    <row r="595" spans="1:2" x14ac:dyDescent="0.25">
      <c r="A595" s="13">
        <v>30426</v>
      </c>
      <c r="B595" s="9">
        <f>applerevenue[[#This Row],[high]]-applerevenue[[#This Row],[low]]</f>
        <v>1.5699999999999992E-2</v>
      </c>
    </row>
    <row r="596" spans="1:2" x14ac:dyDescent="0.25">
      <c r="A596" s="12">
        <v>30427</v>
      </c>
      <c r="B596" s="8">
        <f>applerevenue[[#This Row],[high]]-applerevenue[[#This Row],[low]]</f>
        <v>5.2000000000000102E-3</v>
      </c>
    </row>
    <row r="597" spans="1:2" x14ac:dyDescent="0.25">
      <c r="A597" s="13">
        <v>30428</v>
      </c>
      <c r="B597" s="9">
        <f>applerevenue[[#This Row],[high]]-applerevenue[[#This Row],[low]]</f>
        <v>6.1000000000000221E-3</v>
      </c>
    </row>
    <row r="598" spans="1:2" x14ac:dyDescent="0.25">
      <c r="A598" s="12">
        <v>30431</v>
      </c>
      <c r="B598" s="8">
        <f>applerevenue[[#This Row],[high]]-applerevenue[[#This Row],[low]]</f>
        <v>1.0399999999999993E-2</v>
      </c>
    </row>
    <row r="599" spans="1:2" x14ac:dyDescent="0.25">
      <c r="A599" s="13">
        <v>30432</v>
      </c>
      <c r="B599" s="9">
        <f>applerevenue[[#This Row],[high]]-applerevenue[[#This Row],[low]]</f>
        <v>7.4000000000000177E-3</v>
      </c>
    </row>
    <row r="600" spans="1:2" x14ac:dyDescent="0.25">
      <c r="A600" s="12">
        <v>30433</v>
      </c>
      <c r="B600" s="8">
        <f>applerevenue[[#This Row],[high]]-applerevenue[[#This Row],[low]]</f>
        <v>7.5000000000000067E-3</v>
      </c>
    </row>
    <row r="601" spans="1:2" x14ac:dyDescent="0.25">
      <c r="A601" s="13">
        <v>30434</v>
      </c>
      <c r="B601" s="9">
        <f>applerevenue[[#This Row],[high]]-applerevenue[[#This Row],[low]]</f>
        <v>4.7999999999999987E-3</v>
      </c>
    </row>
    <row r="602" spans="1:2" x14ac:dyDescent="0.25">
      <c r="A602" s="12">
        <v>30435</v>
      </c>
      <c r="B602" s="8">
        <f>applerevenue[[#This Row],[high]]-applerevenue[[#This Row],[low]]</f>
        <v>4.699999999999982E-3</v>
      </c>
    </row>
    <row r="603" spans="1:2" x14ac:dyDescent="0.25">
      <c r="A603" s="13">
        <v>30438</v>
      </c>
      <c r="B603" s="9">
        <f>applerevenue[[#This Row],[high]]-applerevenue[[#This Row],[low]]</f>
        <v>8.1999999999999851E-3</v>
      </c>
    </row>
    <row r="604" spans="1:2" x14ac:dyDescent="0.25">
      <c r="A604" s="12">
        <v>30439</v>
      </c>
      <c r="B604" s="8">
        <f>applerevenue[[#This Row],[high]]-applerevenue[[#This Row],[low]]</f>
        <v>5.2000000000000102E-3</v>
      </c>
    </row>
    <row r="605" spans="1:2" x14ac:dyDescent="0.25">
      <c r="A605" s="13">
        <v>30440</v>
      </c>
      <c r="B605" s="9">
        <f>applerevenue[[#This Row],[high]]-applerevenue[[#This Row],[low]]</f>
        <v>1.040000000000002E-2</v>
      </c>
    </row>
    <row r="606" spans="1:2" x14ac:dyDescent="0.25">
      <c r="A606" s="12">
        <v>30441</v>
      </c>
      <c r="B606" s="8">
        <f>applerevenue[[#This Row],[high]]-applerevenue[[#This Row],[low]]</f>
        <v>1.2299999999999978E-2</v>
      </c>
    </row>
    <row r="607" spans="1:2" x14ac:dyDescent="0.25">
      <c r="A607" s="13">
        <v>30442</v>
      </c>
      <c r="B607" s="9">
        <f>applerevenue[[#This Row],[high]]-applerevenue[[#This Row],[low]]</f>
        <v>7.0000000000000062E-3</v>
      </c>
    </row>
    <row r="608" spans="1:2" x14ac:dyDescent="0.25">
      <c r="A608" s="12">
        <v>30445</v>
      </c>
      <c r="B608" s="8">
        <f>applerevenue[[#This Row],[high]]-applerevenue[[#This Row],[low]]</f>
        <v>4.7999999999999987E-3</v>
      </c>
    </row>
    <row r="609" spans="1:2" x14ac:dyDescent="0.25">
      <c r="A609" s="13">
        <v>30446</v>
      </c>
      <c r="B609" s="9">
        <f>applerevenue[[#This Row],[high]]-applerevenue[[#This Row],[low]]</f>
        <v>4.400000000000015E-3</v>
      </c>
    </row>
    <row r="610" spans="1:2" x14ac:dyDescent="0.25">
      <c r="A610" s="12">
        <v>30447</v>
      </c>
      <c r="B610" s="8">
        <f>applerevenue[[#This Row],[high]]-applerevenue[[#This Row],[low]]</f>
        <v>6.9999999999999785E-3</v>
      </c>
    </row>
    <row r="611" spans="1:2" x14ac:dyDescent="0.25">
      <c r="A611" s="13">
        <v>30448</v>
      </c>
      <c r="B611" s="9">
        <f>applerevenue[[#This Row],[high]]-applerevenue[[#This Row],[low]]</f>
        <v>3.5000000000000031E-3</v>
      </c>
    </row>
    <row r="612" spans="1:2" x14ac:dyDescent="0.25">
      <c r="A612" s="12">
        <v>30449</v>
      </c>
      <c r="B612" s="8">
        <f>applerevenue[[#This Row],[high]]-applerevenue[[#This Row],[low]]</f>
        <v>2.5999999999999912E-3</v>
      </c>
    </row>
    <row r="613" spans="1:2" x14ac:dyDescent="0.25">
      <c r="A613" s="13">
        <v>30452</v>
      </c>
      <c r="B613" s="9">
        <f>applerevenue[[#This Row],[high]]-applerevenue[[#This Row],[low]]</f>
        <v>5.6999999999999829E-3</v>
      </c>
    </row>
    <row r="614" spans="1:2" x14ac:dyDescent="0.25">
      <c r="A614" s="12">
        <v>30453</v>
      </c>
      <c r="B614" s="8">
        <f>applerevenue[[#This Row],[high]]-applerevenue[[#This Row],[low]]</f>
        <v>3.0000000000000027E-3</v>
      </c>
    </row>
    <row r="615" spans="1:2" x14ac:dyDescent="0.25">
      <c r="A615" s="13">
        <v>30454</v>
      </c>
      <c r="B615" s="9">
        <f>applerevenue[[#This Row],[high]]-applerevenue[[#This Row],[low]]</f>
        <v>3.9000000000000146E-3</v>
      </c>
    </row>
    <row r="616" spans="1:2" x14ac:dyDescent="0.25">
      <c r="A616" s="12">
        <v>30455</v>
      </c>
      <c r="B616" s="8">
        <f>applerevenue[[#This Row],[high]]-applerevenue[[#This Row],[low]]</f>
        <v>6.0999999999999943E-3</v>
      </c>
    </row>
    <row r="617" spans="1:2" x14ac:dyDescent="0.25">
      <c r="A617" s="13">
        <v>30456</v>
      </c>
      <c r="B617" s="9">
        <f>applerevenue[[#This Row],[high]]-applerevenue[[#This Row],[low]]</f>
        <v>1.26E-2</v>
      </c>
    </row>
    <row r="618" spans="1:2" x14ac:dyDescent="0.25">
      <c r="A618" s="12">
        <v>30459</v>
      </c>
      <c r="B618" s="8">
        <f>applerevenue[[#This Row],[high]]-applerevenue[[#This Row],[low]]</f>
        <v>6.0999999999999943E-3</v>
      </c>
    </row>
    <row r="619" spans="1:2" x14ac:dyDescent="0.25">
      <c r="A619" s="13">
        <v>30460</v>
      </c>
      <c r="B619" s="9">
        <f>applerevenue[[#This Row],[high]]-applerevenue[[#This Row],[low]]</f>
        <v>1.0399999999999993E-2</v>
      </c>
    </row>
    <row r="620" spans="1:2" x14ac:dyDescent="0.25">
      <c r="A620" s="12">
        <v>30461</v>
      </c>
      <c r="B620" s="8">
        <f>applerevenue[[#This Row],[high]]-applerevenue[[#This Row],[low]]</f>
        <v>6.5999999999999948E-3</v>
      </c>
    </row>
    <row r="621" spans="1:2" x14ac:dyDescent="0.25">
      <c r="A621" s="13">
        <v>30462</v>
      </c>
      <c r="B621" s="9">
        <f>applerevenue[[#This Row],[high]]-applerevenue[[#This Row],[low]]</f>
        <v>5.2000000000000102E-3</v>
      </c>
    </row>
    <row r="622" spans="1:2" x14ac:dyDescent="0.25">
      <c r="A622" s="12">
        <v>30463</v>
      </c>
      <c r="B622" s="8">
        <f>applerevenue[[#This Row],[high]]-applerevenue[[#This Row],[low]]</f>
        <v>3.1000000000000194E-3</v>
      </c>
    </row>
    <row r="623" spans="1:2" x14ac:dyDescent="0.25">
      <c r="A623" s="13">
        <v>30467</v>
      </c>
      <c r="B623" s="9">
        <f>applerevenue[[#This Row],[high]]-applerevenue[[#This Row],[low]]</f>
        <v>9.199999999999986E-3</v>
      </c>
    </row>
    <row r="624" spans="1:2" x14ac:dyDescent="0.25">
      <c r="A624" s="12">
        <v>30468</v>
      </c>
      <c r="B624" s="8">
        <f>applerevenue[[#This Row],[high]]-applerevenue[[#This Row],[low]]</f>
        <v>3.5000000000000031E-3</v>
      </c>
    </row>
    <row r="625" spans="1:2" x14ac:dyDescent="0.25">
      <c r="A625" s="13">
        <v>30469</v>
      </c>
      <c r="B625" s="9">
        <f>applerevenue[[#This Row],[high]]-applerevenue[[#This Row],[low]]</f>
        <v>2.7000000000000079E-3</v>
      </c>
    </row>
    <row r="626" spans="1:2" x14ac:dyDescent="0.25">
      <c r="A626" s="12">
        <v>30470</v>
      </c>
      <c r="B626" s="8">
        <f>applerevenue[[#This Row],[high]]-applerevenue[[#This Row],[low]]</f>
        <v>1.0899999999999993E-2</v>
      </c>
    </row>
    <row r="627" spans="1:2" x14ac:dyDescent="0.25">
      <c r="A627" s="13">
        <v>30473</v>
      </c>
      <c r="B627" s="9">
        <f>applerevenue[[#This Row],[high]]-applerevenue[[#This Row],[low]]</f>
        <v>4.7999999999999987E-3</v>
      </c>
    </row>
    <row r="628" spans="1:2" x14ac:dyDescent="0.25">
      <c r="A628" s="12">
        <v>30474</v>
      </c>
      <c r="B628" s="8">
        <f>applerevenue[[#This Row],[high]]-applerevenue[[#This Row],[low]]</f>
        <v>9.099999999999997E-3</v>
      </c>
    </row>
    <row r="629" spans="1:2" x14ac:dyDescent="0.25">
      <c r="A629" s="13">
        <v>30475</v>
      </c>
      <c r="B629" s="9">
        <f>applerevenue[[#This Row],[high]]-applerevenue[[#This Row],[low]]</f>
        <v>5.1999999999999824E-3</v>
      </c>
    </row>
    <row r="630" spans="1:2" x14ac:dyDescent="0.25">
      <c r="A630" s="12">
        <v>30476</v>
      </c>
      <c r="B630" s="8">
        <f>applerevenue[[#This Row],[high]]-applerevenue[[#This Row],[low]]</f>
        <v>7.3999999999999899E-3</v>
      </c>
    </row>
    <row r="631" spans="1:2" x14ac:dyDescent="0.25">
      <c r="A631" s="13">
        <v>30477</v>
      </c>
      <c r="B631" s="9">
        <f>applerevenue[[#This Row],[high]]-applerevenue[[#This Row],[low]]</f>
        <v>2.7000000000000079E-3</v>
      </c>
    </row>
    <row r="632" spans="1:2" x14ac:dyDescent="0.25">
      <c r="A632" s="12">
        <v>30480</v>
      </c>
      <c r="B632" s="8">
        <f>applerevenue[[#This Row],[high]]-applerevenue[[#This Row],[low]]</f>
        <v>1.5200000000000019E-2</v>
      </c>
    </row>
    <row r="633" spans="1:2" x14ac:dyDescent="0.25">
      <c r="A633" s="13">
        <v>30481</v>
      </c>
      <c r="B633" s="9">
        <f>applerevenue[[#This Row],[high]]-applerevenue[[#This Row],[low]]</f>
        <v>6.8999999999999895E-3</v>
      </c>
    </row>
    <row r="634" spans="1:2" x14ac:dyDescent="0.25">
      <c r="A634" s="12">
        <v>30482</v>
      </c>
      <c r="B634" s="8">
        <f>applerevenue[[#This Row],[high]]-applerevenue[[#This Row],[low]]</f>
        <v>9.099999999999997E-3</v>
      </c>
    </row>
    <row r="635" spans="1:2" x14ac:dyDescent="0.25">
      <c r="A635" s="13">
        <v>30483</v>
      </c>
      <c r="B635" s="9">
        <f>applerevenue[[#This Row],[high]]-applerevenue[[#This Row],[low]]</f>
        <v>9.099999999999997E-3</v>
      </c>
    </row>
    <row r="636" spans="1:2" x14ac:dyDescent="0.25">
      <c r="A636" s="12">
        <v>30484</v>
      </c>
      <c r="B636" s="8">
        <f>applerevenue[[#This Row],[high]]-applerevenue[[#This Row],[low]]</f>
        <v>4.7999999999999987E-3</v>
      </c>
    </row>
    <row r="637" spans="1:2" x14ac:dyDescent="0.25">
      <c r="A637" s="13">
        <v>30487</v>
      </c>
      <c r="B637" s="9">
        <f>applerevenue[[#This Row],[high]]-applerevenue[[#This Row],[low]]</f>
        <v>1.26E-2</v>
      </c>
    </row>
    <row r="638" spans="1:2" x14ac:dyDescent="0.25">
      <c r="A638" s="12">
        <v>30488</v>
      </c>
      <c r="B638" s="8">
        <f>applerevenue[[#This Row],[high]]-applerevenue[[#This Row],[low]]</f>
        <v>5.7000000000000106E-3</v>
      </c>
    </row>
    <row r="639" spans="1:2" x14ac:dyDescent="0.25">
      <c r="A639" s="13">
        <v>30489</v>
      </c>
      <c r="B639" s="9">
        <f>applerevenue[[#This Row],[high]]-applerevenue[[#This Row],[low]]</f>
        <v>6.0999999999999943E-3</v>
      </c>
    </row>
    <row r="640" spans="1:2" x14ac:dyDescent="0.25">
      <c r="A640" s="12">
        <v>30490</v>
      </c>
      <c r="B640" s="8">
        <f>applerevenue[[#This Row],[high]]-applerevenue[[#This Row],[low]]</f>
        <v>5.7000000000000106E-3</v>
      </c>
    </row>
    <row r="641" spans="1:2" x14ac:dyDescent="0.25">
      <c r="A641" s="13">
        <v>30491</v>
      </c>
      <c r="B641" s="9">
        <f>applerevenue[[#This Row],[high]]-applerevenue[[#This Row],[low]]</f>
        <v>4.400000000000015E-3</v>
      </c>
    </row>
    <row r="642" spans="1:2" x14ac:dyDescent="0.25">
      <c r="A642" s="12">
        <v>30494</v>
      </c>
      <c r="B642" s="8">
        <f>applerevenue[[#This Row],[high]]-applerevenue[[#This Row],[low]]</f>
        <v>1.0099999999999998E-2</v>
      </c>
    </row>
    <row r="643" spans="1:2" x14ac:dyDescent="0.25">
      <c r="A643" s="13">
        <v>30495</v>
      </c>
      <c r="B643" s="9">
        <f>applerevenue[[#This Row],[high]]-applerevenue[[#This Row],[low]]</f>
        <v>1.4399999999999996E-2</v>
      </c>
    </row>
    <row r="644" spans="1:2" x14ac:dyDescent="0.25">
      <c r="A644" s="12">
        <v>30496</v>
      </c>
      <c r="B644" s="8">
        <f>applerevenue[[#This Row],[high]]-applerevenue[[#This Row],[low]]</f>
        <v>1.3500000000000012E-2</v>
      </c>
    </row>
    <row r="645" spans="1:2" x14ac:dyDescent="0.25">
      <c r="A645" s="13">
        <v>30497</v>
      </c>
      <c r="B645" s="9">
        <f>applerevenue[[#This Row],[high]]-applerevenue[[#This Row],[low]]</f>
        <v>4.7999999999999987E-3</v>
      </c>
    </row>
    <row r="646" spans="1:2" x14ac:dyDescent="0.25">
      <c r="A646" s="12">
        <v>30498</v>
      </c>
      <c r="B646" s="8">
        <f>applerevenue[[#This Row],[high]]-applerevenue[[#This Row],[low]]</f>
        <v>3.8999999999999868E-3</v>
      </c>
    </row>
    <row r="647" spans="1:2" x14ac:dyDescent="0.25">
      <c r="A647" s="13">
        <v>30502</v>
      </c>
      <c r="B647" s="9">
        <f>applerevenue[[#This Row],[high]]-applerevenue[[#This Row],[low]]</f>
        <v>7.9000000000000181E-3</v>
      </c>
    </row>
    <row r="648" spans="1:2" x14ac:dyDescent="0.25">
      <c r="A648" s="12">
        <v>30503</v>
      </c>
      <c r="B648" s="8">
        <f>applerevenue[[#This Row],[high]]-applerevenue[[#This Row],[low]]</f>
        <v>3.8999999999999868E-3</v>
      </c>
    </row>
    <row r="649" spans="1:2" x14ac:dyDescent="0.25">
      <c r="A649" s="13">
        <v>30504</v>
      </c>
      <c r="B649" s="9">
        <f>applerevenue[[#This Row],[high]]-applerevenue[[#This Row],[low]]</f>
        <v>3.4999999999999754E-3</v>
      </c>
    </row>
    <row r="650" spans="1:2" x14ac:dyDescent="0.25">
      <c r="A650" s="12">
        <v>30505</v>
      </c>
      <c r="B650" s="8">
        <f>applerevenue[[#This Row],[high]]-applerevenue[[#This Row],[low]]</f>
        <v>2.5999999999999912E-3</v>
      </c>
    </row>
    <row r="651" spans="1:2" x14ac:dyDescent="0.25">
      <c r="A651" s="13">
        <v>30508</v>
      </c>
      <c r="B651" s="9">
        <f>applerevenue[[#This Row],[high]]-applerevenue[[#This Row],[low]]</f>
        <v>7.0000000000000062E-3</v>
      </c>
    </row>
    <row r="652" spans="1:2" x14ac:dyDescent="0.25">
      <c r="A652" s="12">
        <v>30509</v>
      </c>
      <c r="B652" s="8">
        <f>applerevenue[[#This Row],[high]]-applerevenue[[#This Row],[low]]</f>
        <v>6.5000000000000058E-3</v>
      </c>
    </row>
    <row r="653" spans="1:2" x14ac:dyDescent="0.25">
      <c r="A653" s="13">
        <v>30510</v>
      </c>
      <c r="B653" s="9">
        <f>applerevenue[[#This Row],[high]]-applerevenue[[#This Row],[low]]</f>
        <v>3.9000000000000146E-3</v>
      </c>
    </row>
    <row r="654" spans="1:2" x14ac:dyDescent="0.25">
      <c r="A654" s="12">
        <v>30511</v>
      </c>
      <c r="B654" s="8">
        <f>applerevenue[[#This Row],[high]]-applerevenue[[#This Row],[low]]</f>
        <v>3.9000000000000146E-3</v>
      </c>
    </row>
    <row r="655" spans="1:2" x14ac:dyDescent="0.25">
      <c r="A655" s="13">
        <v>30512</v>
      </c>
      <c r="B655" s="9">
        <f>applerevenue[[#This Row],[high]]-applerevenue[[#This Row],[low]]</f>
        <v>6.5999999999999948E-3</v>
      </c>
    </row>
    <row r="656" spans="1:2" x14ac:dyDescent="0.25">
      <c r="A656" s="12">
        <v>30515</v>
      </c>
      <c r="B656" s="8">
        <f>applerevenue[[#This Row],[high]]-applerevenue[[#This Row],[low]]</f>
        <v>4.2999999999999983E-3</v>
      </c>
    </row>
    <row r="657" spans="1:2" x14ac:dyDescent="0.25">
      <c r="A657" s="13">
        <v>30516</v>
      </c>
      <c r="B657" s="9">
        <f>applerevenue[[#This Row],[high]]-applerevenue[[#This Row],[low]]</f>
        <v>1.0500000000000009E-2</v>
      </c>
    </row>
    <row r="658" spans="1:2" x14ac:dyDescent="0.25">
      <c r="A658" s="12">
        <v>30517</v>
      </c>
      <c r="B658" s="8">
        <f>applerevenue[[#This Row],[high]]-applerevenue[[#This Row],[low]]</f>
        <v>1.1800000000000005E-2</v>
      </c>
    </row>
    <row r="659" spans="1:2" x14ac:dyDescent="0.25">
      <c r="A659" s="13">
        <v>30518</v>
      </c>
      <c r="B659" s="9">
        <f>applerevenue[[#This Row],[high]]-applerevenue[[#This Row],[low]]</f>
        <v>1.1800000000000005E-2</v>
      </c>
    </row>
    <row r="660" spans="1:2" x14ac:dyDescent="0.25">
      <c r="A660" s="12">
        <v>30519</v>
      </c>
      <c r="B660" s="8">
        <f>applerevenue[[#This Row],[high]]-applerevenue[[#This Row],[low]]</f>
        <v>2.0999999999999908E-3</v>
      </c>
    </row>
    <row r="661" spans="1:2" x14ac:dyDescent="0.25">
      <c r="A661" s="13">
        <v>30522</v>
      </c>
      <c r="B661" s="9">
        <f>applerevenue[[#This Row],[high]]-applerevenue[[#This Row],[low]]</f>
        <v>4.300000000000026E-3</v>
      </c>
    </row>
    <row r="662" spans="1:2" x14ac:dyDescent="0.25">
      <c r="A662" s="12">
        <v>30523</v>
      </c>
      <c r="B662" s="8">
        <f>applerevenue[[#This Row],[high]]-applerevenue[[#This Row],[low]]</f>
        <v>2.049999999999999E-2</v>
      </c>
    </row>
    <row r="663" spans="1:2" x14ac:dyDescent="0.25">
      <c r="A663" s="13">
        <v>30524</v>
      </c>
      <c r="B663" s="9">
        <f>applerevenue[[#This Row],[high]]-applerevenue[[#This Row],[low]]</f>
        <v>1.6100000000000003E-2</v>
      </c>
    </row>
    <row r="664" spans="1:2" x14ac:dyDescent="0.25">
      <c r="A664" s="12">
        <v>30525</v>
      </c>
      <c r="B664" s="8">
        <f>applerevenue[[#This Row],[high]]-applerevenue[[#This Row],[low]]</f>
        <v>9.6000000000000113E-3</v>
      </c>
    </row>
    <row r="665" spans="1:2" x14ac:dyDescent="0.25">
      <c r="A665" s="13">
        <v>30526</v>
      </c>
      <c r="B665" s="9">
        <f>applerevenue[[#This Row],[high]]-applerevenue[[#This Row],[low]]</f>
        <v>4.9000000000000016E-3</v>
      </c>
    </row>
    <row r="666" spans="1:2" x14ac:dyDescent="0.25">
      <c r="A666" s="12">
        <v>30529</v>
      </c>
      <c r="B666" s="8">
        <f>applerevenue[[#This Row],[high]]-applerevenue[[#This Row],[low]]</f>
        <v>7.4000000000000177E-3</v>
      </c>
    </row>
    <row r="667" spans="1:2" x14ac:dyDescent="0.25">
      <c r="A667" s="13">
        <v>30530</v>
      </c>
      <c r="B667" s="9">
        <f>applerevenue[[#This Row],[high]]-applerevenue[[#This Row],[low]]</f>
        <v>2.6000000000000051E-3</v>
      </c>
    </row>
    <row r="668" spans="1:2" x14ac:dyDescent="0.25">
      <c r="A668" s="12">
        <v>30531</v>
      </c>
      <c r="B668" s="8">
        <f>applerevenue[[#This Row],[high]]-applerevenue[[#This Row],[low]]</f>
        <v>6.1999999999999972E-3</v>
      </c>
    </row>
    <row r="669" spans="1:2" x14ac:dyDescent="0.25">
      <c r="A669" s="13">
        <v>30532</v>
      </c>
      <c r="B669" s="9">
        <f>applerevenue[[#This Row],[high]]-applerevenue[[#This Row],[low]]</f>
        <v>1.2200000000000003E-2</v>
      </c>
    </row>
    <row r="670" spans="1:2" x14ac:dyDescent="0.25">
      <c r="A670" s="12">
        <v>30533</v>
      </c>
      <c r="B670" s="8">
        <f>applerevenue[[#This Row],[high]]-applerevenue[[#This Row],[low]]</f>
        <v>5.2000000000000102E-3</v>
      </c>
    </row>
    <row r="671" spans="1:2" x14ac:dyDescent="0.25">
      <c r="A671" s="13">
        <v>30536</v>
      </c>
      <c r="B671" s="9">
        <f>applerevenue[[#This Row],[high]]-applerevenue[[#This Row],[low]]</f>
        <v>5.6000000000000077E-3</v>
      </c>
    </row>
    <row r="672" spans="1:2" x14ac:dyDescent="0.25">
      <c r="A672" s="12">
        <v>30537</v>
      </c>
      <c r="B672" s="8">
        <f>applerevenue[[#This Row],[high]]-applerevenue[[#This Row],[low]]</f>
        <v>4.0000000000000036E-3</v>
      </c>
    </row>
    <row r="673" spans="1:2" x14ac:dyDescent="0.25">
      <c r="A673" s="13">
        <v>30538</v>
      </c>
      <c r="B673" s="9">
        <f>applerevenue[[#This Row],[high]]-applerevenue[[#This Row],[low]]</f>
        <v>3.9000000000000007E-3</v>
      </c>
    </row>
    <row r="674" spans="1:2" x14ac:dyDescent="0.25">
      <c r="A674" s="12">
        <v>30539</v>
      </c>
      <c r="B674" s="8">
        <f>applerevenue[[#This Row],[high]]-applerevenue[[#This Row],[low]]</f>
        <v>5.1999999999999963E-3</v>
      </c>
    </row>
    <row r="675" spans="1:2" x14ac:dyDescent="0.25">
      <c r="A675" s="13">
        <v>30540</v>
      </c>
      <c r="B675" s="9">
        <f>applerevenue[[#This Row],[high]]-applerevenue[[#This Row],[low]]</f>
        <v>4.7000000000000097E-3</v>
      </c>
    </row>
    <row r="676" spans="1:2" x14ac:dyDescent="0.25">
      <c r="A676" s="12">
        <v>30543</v>
      </c>
      <c r="B676" s="8">
        <f>applerevenue[[#This Row],[high]]-applerevenue[[#This Row],[low]]</f>
        <v>3.5000000000000031E-3</v>
      </c>
    </row>
    <row r="677" spans="1:2" x14ac:dyDescent="0.25">
      <c r="A677" s="13">
        <v>30544</v>
      </c>
      <c r="B677" s="9">
        <f>applerevenue[[#This Row],[high]]-applerevenue[[#This Row],[low]]</f>
        <v>4.2999999999999983E-3</v>
      </c>
    </row>
    <row r="678" spans="1:2" x14ac:dyDescent="0.25">
      <c r="A678" s="12">
        <v>30545</v>
      </c>
      <c r="B678" s="8">
        <f>applerevenue[[#This Row],[high]]-applerevenue[[#This Row],[low]]</f>
        <v>5.2999999999999992E-3</v>
      </c>
    </row>
    <row r="679" spans="1:2" x14ac:dyDescent="0.25">
      <c r="A679" s="13">
        <v>30546</v>
      </c>
      <c r="B679" s="9">
        <f>applerevenue[[#This Row],[high]]-applerevenue[[#This Row],[low]]</f>
        <v>3.0000000000000027E-3</v>
      </c>
    </row>
    <row r="680" spans="1:2" x14ac:dyDescent="0.25">
      <c r="A680" s="12">
        <v>30547</v>
      </c>
      <c r="B680" s="8">
        <f>applerevenue[[#This Row],[high]]-applerevenue[[#This Row],[low]]</f>
        <v>2.5999999999999912E-3</v>
      </c>
    </row>
    <row r="681" spans="1:2" x14ac:dyDescent="0.25">
      <c r="A681" s="13">
        <v>30550</v>
      </c>
      <c r="B681" s="9">
        <f>applerevenue[[#This Row],[high]]-applerevenue[[#This Row],[low]]</f>
        <v>3.0999999999999917E-3</v>
      </c>
    </row>
    <row r="682" spans="1:2" x14ac:dyDescent="0.25">
      <c r="A682" s="12">
        <v>30551</v>
      </c>
      <c r="B682" s="8">
        <f>applerevenue[[#This Row],[high]]-applerevenue[[#This Row],[low]]</f>
        <v>7.0000000000000062E-3</v>
      </c>
    </row>
    <row r="683" spans="1:2" x14ac:dyDescent="0.25">
      <c r="A683" s="13">
        <v>30552</v>
      </c>
      <c r="B683" s="9">
        <f>applerevenue[[#This Row],[high]]-applerevenue[[#This Row],[low]]</f>
        <v>5.6999999999999967E-3</v>
      </c>
    </row>
    <row r="684" spans="1:2" x14ac:dyDescent="0.25">
      <c r="A684" s="12">
        <v>30553</v>
      </c>
      <c r="B684" s="8">
        <f>applerevenue[[#This Row],[high]]-applerevenue[[#This Row],[low]]</f>
        <v>2.7000000000000079E-3</v>
      </c>
    </row>
    <row r="685" spans="1:2" x14ac:dyDescent="0.25">
      <c r="A685" s="13">
        <v>30554</v>
      </c>
      <c r="B685" s="9">
        <f>applerevenue[[#This Row],[high]]-applerevenue[[#This Row],[low]]</f>
        <v>2.6000000000000051E-3</v>
      </c>
    </row>
    <row r="686" spans="1:2" x14ac:dyDescent="0.25">
      <c r="A686" s="12">
        <v>30557</v>
      </c>
      <c r="B686" s="8">
        <f>applerevenue[[#This Row],[high]]-applerevenue[[#This Row],[low]]</f>
        <v>5.6999999999999967E-3</v>
      </c>
    </row>
    <row r="687" spans="1:2" x14ac:dyDescent="0.25">
      <c r="A687" s="13">
        <v>30558</v>
      </c>
      <c r="B687" s="9">
        <f>applerevenue[[#This Row],[high]]-applerevenue[[#This Row],[low]]</f>
        <v>7.9000000000000042E-3</v>
      </c>
    </row>
    <row r="688" spans="1:2" x14ac:dyDescent="0.25">
      <c r="A688" s="12">
        <v>30559</v>
      </c>
      <c r="B688" s="8">
        <f>applerevenue[[#This Row],[high]]-applerevenue[[#This Row],[low]]</f>
        <v>1.4299999999999993E-2</v>
      </c>
    </row>
    <row r="689" spans="1:2" x14ac:dyDescent="0.25">
      <c r="A689" s="13">
        <v>30560</v>
      </c>
      <c r="B689" s="9">
        <f>applerevenue[[#This Row],[high]]-applerevenue[[#This Row],[low]]</f>
        <v>1.0500000000000009E-2</v>
      </c>
    </row>
    <row r="690" spans="1:2" x14ac:dyDescent="0.25">
      <c r="A690" s="12">
        <v>30561</v>
      </c>
      <c r="B690" s="8">
        <f>applerevenue[[#This Row],[high]]-applerevenue[[#This Row],[low]]</f>
        <v>6.0999999999999943E-3</v>
      </c>
    </row>
    <row r="691" spans="1:2" x14ac:dyDescent="0.25">
      <c r="A691" s="13">
        <v>30565</v>
      </c>
      <c r="B691" s="9">
        <f>applerevenue[[#This Row],[high]]-applerevenue[[#This Row],[low]]</f>
        <v>3.5000000000000031E-3</v>
      </c>
    </row>
    <row r="692" spans="1:2" x14ac:dyDescent="0.25">
      <c r="A692" s="12">
        <v>30566</v>
      </c>
      <c r="B692" s="8">
        <f>applerevenue[[#This Row],[high]]-applerevenue[[#This Row],[low]]</f>
        <v>1.8799999999999997E-2</v>
      </c>
    </row>
    <row r="693" spans="1:2" x14ac:dyDescent="0.25">
      <c r="A693" s="13">
        <v>30567</v>
      </c>
      <c r="B693" s="9">
        <f>applerevenue[[#This Row],[high]]-applerevenue[[#This Row],[low]]</f>
        <v>1.3100000000000001E-2</v>
      </c>
    </row>
    <row r="694" spans="1:2" x14ac:dyDescent="0.25">
      <c r="A694" s="12">
        <v>30568</v>
      </c>
      <c r="B694" s="8">
        <f>applerevenue[[#This Row],[high]]-applerevenue[[#This Row],[low]]</f>
        <v>4.7999999999999987E-3</v>
      </c>
    </row>
    <row r="695" spans="1:2" x14ac:dyDescent="0.25">
      <c r="A695" s="13">
        <v>30571</v>
      </c>
      <c r="B695" s="9">
        <f>applerevenue[[#This Row],[high]]-applerevenue[[#This Row],[low]]</f>
        <v>7.9000000000000042E-3</v>
      </c>
    </row>
    <row r="696" spans="1:2" x14ac:dyDescent="0.25">
      <c r="A696" s="12">
        <v>30572</v>
      </c>
      <c r="B696" s="8">
        <f>applerevenue[[#This Row],[high]]-applerevenue[[#This Row],[low]]</f>
        <v>7.5000000000000067E-3</v>
      </c>
    </row>
    <row r="697" spans="1:2" x14ac:dyDescent="0.25">
      <c r="A697" s="13">
        <v>30573</v>
      </c>
      <c r="B697" s="9">
        <f>applerevenue[[#This Row],[high]]-applerevenue[[#This Row],[low]]</f>
        <v>6.0999999999999943E-3</v>
      </c>
    </row>
    <row r="698" spans="1:2" x14ac:dyDescent="0.25">
      <c r="A698" s="12">
        <v>30574</v>
      </c>
      <c r="B698" s="8">
        <f>applerevenue[[#This Row],[high]]-applerevenue[[#This Row],[low]]</f>
        <v>6.9999999999999923E-3</v>
      </c>
    </row>
    <row r="699" spans="1:2" x14ac:dyDescent="0.25">
      <c r="A699" s="13">
        <v>30575</v>
      </c>
      <c r="B699" s="9">
        <f>applerevenue[[#This Row],[high]]-applerevenue[[#This Row],[low]]</f>
        <v>3.5000000000000031E-3</v>
      </c>
    </row>
    <row r="700" spans="1:2" x14ac:dyDescent="0.25">
      <c r="A700" s="12">
        <v>30578</v>
      </c>
      <c r="B700" s="8">
        <f>applerevenue[[#This Row],[high]]-applerevenue[[#This Row],[low]]</f>
        <v>1.0500000000000009E-2</v>
      </c>
    </row>
    <row r="701" spans="1:2" x14ac:dyDescent="0.25">
      <c r="A701" s="13">
        <v>30579</v>
      </c>
      <c r="B701" s="9">
        <f>applerevenue[[#This Row],[high]]-applerevenue[[#This Row],[low]]</f>
        <v>5.2999999999999992E-3</v>
      </c>
    </row>
    <row r="702" spans="1:2" x14ac:dyDescent="0.25">
      <c r="A702" s="12">
        <v>30580</v>
      </c>
      <c r="B702" s="8">
        <f>applerevenue[[#This Row],[high]]-applerevenue[[#This Row],[low]]</f>
        <v>4.2999999999999983E-3</v>
      </c>
    </row>
    <row r="703" spans="1:2" x14ac:dyDescent="0.25">
      <c r="A703" s="13">
        <v>30581</v>
      </c>
      <c r="B703" s="9">
        <f>applerevenue[[#This Row],[high]]-applerevenue[[#This Row],[low]]</f>
        <v>5.1999999999999963E-3</v>
      </c>
    </row>
    <row r="704" spans="1:2" x14ac:dyDescent="0.25">
      <c r="A704" s="12">
        <v>30585</v>
      </c>
      <c r="B704" s="8">
        <f>applerevenue[[#This Row],[high]]-applerevenue[[#This Row],[low]]</f>
        <v>5.1999999999999963E-3</v>
      </c>
    </row>
    <row r="705" spans="1:2" x14ac:dyDescent="0.25">
      <c r="A705" s="13">
        <v>30586</v>
      </c>
      <c r="B705" s="9">
        <f>applerevenue[[#This Row],[high]]-applerevenue[[#This Row],[low]]</f>
        <v>7.0000000000000062E-3</v>
      </c>
    </row>
    <row r="706" spans="1:2" x14ac:dyDescent="0.25">
      <c r="A706" s="12">
        <v>30587</v>
      </c>
      <c r="B706" s="8">
        <f>applerevenue[[#This Row],[high]]-applerevenue[[#This Row],[low]]</f>
        <v>4.7999999999999987E-3</v>
      </c>
    </row>
    <row r="707" spans="1:2" x14ac:dyDescent="0.25">
      <c r="A707" s="13">
        <v>30588</v>
      </c>
      <c r="B707" s="9">
        <f>applerevenue[[#This Row],[high]]-applerevenue[[#This Row],[low]]</f>
        <v>3.9000000000000007E-3</v>
      </c>
    </row>
    <row r="708" spans="1:2" x14ac:dyDescent="0.25">
      <c r="A708" s="12">
        <v>30589</v>
      </c>
      <c r="B708" s="8">
        <f>applerevenue[[#This Row],[high]]-applerevenue[[#This Row],[low]]</f>
        <v>3.9000000000000007E-3</v>
      </c>
    </row>
    <row r="709" spans="1:2" x14ac:dyDescent="0.25">
      <c r="A709" s="13">
        <v>30592</v>
      </c>
      <c r="B709" s="9">
        <f>applerevenue[[#This Row],[high]]-applerevenue[[#This Row],[low]]</f>
        <v>3.1000000000000055E-3</v>
      </c>
    </row>
    <row r="710" spans="1:2" x14ac:dyDescent="0.25">
      <c r="A710" s="12">
        <v>30593</v>
      </c>
      <c r="B710" s="8">
        <f>applerevenue[[#This Row],[high]]-applerevenue[[#This Row],[low]]</f>
        <v>3.0000000000000027E-3</v>
      </c>
    </row>
    <row r="711" spans="1:2" x14ac:dyDescent="0.25">
      <c r="A711" s="13">
        <v>30594</v>
      </c>
      <c r="B711" s="9">
        <f>applerevenue[[#This Row],[high]]-applerevenue[[#This Row],[low]]</f>
        <v>3.9000000000000007E-3</v>
      </c>
    </row>
    <row r="712" spans="1:2" x14ac:dyDescent="0.25">
      <c r="A712" s="12">
        <v>30595</v>
      </c>
      <c r="B712" s="8">
        <f>applerevenue[[#This Row],[high]]-applerevenue[[#This Row],[low]]</f>
        <v>3.9000000000000007E-3</v>
      </c>
    </row>
    <row r="713" spans="1:2" x14ac:dyDescent="0.25">
      <c r="A713" s="13">
        <v>30596</v>
      </c>
      <c r="B713" s="9">
        <f>applerevenue[[#This Row],[high]]-applerevenue[[#This Row],[low]]</f>
        <v>1.26E-2</v>
      </c>
    </row>
    <row r="714" spans="1:2" x14ac:dyDescent="0.25">
      <c r="A714" s="12">
        <v>30599</v>
      </c>
      <c r="B714" s="8">
        <f>applerevenue[[#This Row],[high]]-applerevenue[[#This Row],[low]]</f>
        <v>6.0999999999999943E-3</v>
      </c>
    </row>
    <row r="715" spans="1:2" x14ac:dyDescent="0.25">
      <c r="A715" s="13">
        <v>30600</v>
      </c>
      <c r="B715" s="9">
        <f>applerevenue[[#This Row],[high]]-applerevenue[[#This Row],[low]]</f>
        <v>2.6000000000000051E-3</v>
      </c>
    </row>
    <row r="716" spans="1:2" x14ac:dyDescent="0.25">
      <c r="A716" s="12">
        <v>30601</v>
      </c>
      <c r="B716" s="8">
        <f>applerevenue[[#This Row],[high]]-applerevenue[[#This Row],[low]]</f>
        <v>6.9999999999999923E-3</v>
      </c>
    </row>
    <row r="717" spans="1:2" x14ac:dyDescent="0.25">
      <c r="A717" s="13">
        <v>30602</v>
      </c>
      <c r="B717" s="9">
        <f>applerevenue[[#This Row],[high]]-applerevenue[[#This Row],[low]]</f>
        <v>7.8000000000000014E-3</v>
      </c>
    </row>
    <row r="718" spans="1:2" x14ac:dyDescent="0.25">
      <c r="A718" s="12">
        <v>30603</v>
      </c>
      <c r="B718" s="8">
        <f>applerevenue[[#This Row],[high]]-applerevenue[[#This Row],[low]]</f>
        <v>4.2999999999999983E-3</v>
      </c>
    </row>
    <row r="719" spans="1:2" x14ac:dyDescent="0.25">
      <c r="A719" s="13">
        <v>30606</v>
      </c>
      <c r="B719" s="9">
        <f>applerevenue[[#This Row],[high]]-applerevenue[[#This Row],[low]]</f>
        <v>6.5999999999999948E-3</v>
      </c>
    </row>
    <row r="720" spans="1:2" x14ac:dyDescent="0.25">
      <c r="A720" s="12">
        <v>30607</v>
      </c>
      <c r="B720" s="8">
        <f>applerevenue[[#This Row],[high]]-applerevenue[[#This Row],[low]]</f>
        <v>6.6000000000000086E-3</v>
      </c>
    </row>
    <row r="721" spans="1:2" x14ac:dyDescent="0.25">
      <c r="A721" s="13">
        <v>30608</v>
      </c>
      <c r="B721" s="9">
        <f>applerevenue[[#This Row],[high]]-applerevenue[[#This Row],[low]]</f>
        <v>1.0900000000000007E-2</v>
      </c>
    </row>
    <row r="722" spans="1:2" x14ac:dyDescent="0.25">
      <c r="A722" s="12">
        <v>30609</v>
      </c>
      <c r="B722" s="8">
        <f>applerevenue[[#This Row],[high]]-applerevenue[[#This Row],[low]]</f>
        <v>7.9000000000000042E-3</v>
      </c>
    </row>
    <row r="723" spans="1:2" x14ac:dyDescent="0.25">
      <c r="A723" s="13">
        <v>30610</v>
      </c>
      <c r="B723" s="9">
        <f>applerevenue[[#This Row],[high]]-applerevenue[[#This Row],[low]]</f>
        <v>4.2999999999999983E-3</v>
      </c>
    </row>
    <row r="724" spans="1:2" x14ac:dyDescent="0.25">
      <c r="A724" s="12">
        <v>30613</v>
      </c>
      <c r="B724" s="8">
        <f>applerevenue[[#This Row],[high]]-applerevenue[[#This Row],[low]]</f>
        <v>1.1300000000000004E-2</v>
      </c>
    </row>
    <row r="725" spans="1:2" x14ac:dyDescent="0.25">
      <c r="A725" s="13">
        <v>30614</v>
      </c>
      <c r="B725" s="9">
        <f>applerevenue[[#This Row],[high]]-applerevenue[[#This Row],[low]]</f>
        <v>3.0000000000000027E-3</v>
      </c>
    </row>
    <row r="726" spans="1:2" x14ac:dyDescent="0.25">
      <c r="A726" s="12">
        <v>30615</v>
      </c>
      <c r="B726" s="8">
        <f>applerevenue[[#This Row],[high]]-applerevenue[[#This Row],[low]]</f>
        <v>5.1999999999999963E-3</v>
      </c>
    </row>
    <row r="727" spans="1:2" x14ac:dyDescent="0.25">
      <c r="A727" s="13">
        <v>30616</v>
      </c>
      <c r="B727" s="9">
        <f>applerevenue[[#This Row],[high]]-applerevenue[[#This Row],[low]]</f>
        <v>5.1999999999999963E-3</v>
      </c>
    </row>
    <row r="728" spans="1:2" x14ac:dyDescent="0.25">
      <c r="A728" s="12">
        <v>30617</v>
      </c>
      <c r="B728" s="8">
        <f>applerevenue[[#This Row],[high]]-applerevenue[[#This Row],[low]]</f>
        <v>3.5000000000000031E-3</v>
      </c>
    </row>
    <row r="729" spans="1:2" x14ac:dyDescent="0.25">
      <c r="A729" s="13">
        <v>30620</v>
      </c>
      <c r="B729" s="9">
        <f>applerevenue[[#This Row],[high]]-applerevenue[[#This Row],[low]]</f>
        <v>6.4999999999999919E-3</v>
      </c>
    </row>
    <row r="730" spans="1:2" x14ac:dyDescent="0.25">
      <c r="A730" s="12">
        <v>30621</v>
      </c>
      <c r="B730" s="8">
        <f>applerevenue[[#This Row],[high]]-applerevenue[[#This Row],[low]]</f>
        <v>8.3000000000000018E-3</v>
      </c>
    </row>
    <row r="731" spans="1:2" x14ac:dyDescent="0.25">
      <c r="A731" s="13">
        <v>30622</v>
      </c>
      <c r="B731" s="9">
        <f>applerevenue[[#This Row],[high]]-applerevenue[[#This Row],[low]]</f>
        <v>3.9000000000000007E-3</v>
      </c>
    </row>
    <row r="732" spans="1:2" x14ac:dyDescent="0.25">
      <c r="A732" s="12">
        <v>30623</v>
      </c>
      <c r="B732" s="8">
        <f>applerevenue[[#This Row],[high]]-applerevenue[[#This Row],[low]]</f>
        <v>9.099999999999997E-3</v>
      </c>
    </row>
    <row r="733" spans="1:2" x14ac:dyDescent="0.25">
      <c r="A733" s="13">
        <v>30624</v>
      </c>
      <c r="B733" s="9">
        <f>applerevenue[[#This Row],[high]]-applerevenue[[#This Row],[low]]</f>
        <v>3.4000000000000002E-3</v>
      </c>
    </row>
    <row r="734" spans="1:2" x14ac:dyDescent="0.25">
      <c r="A734" s="12">
        <v>30627</v>
      </c>
      <c r="B734" s="8">
        <f>applerevenue[[#This Row],[high]]-applerevenue[[#This Row],[low]]</f>
        <v>2.9999999999999888E-3</v>
      </c>
    </row>
    <row r="735" spans="1:2" x14ac:dyDescent="0.25">
      <c r="A735" s="13">
        <v>30628</v>
      </c>
      <c r="B735" s="9">
        <f>applerevenue[[#This Row],[high]]-applerevenue[[#This Row],[low]]</f>
        <v>7.8000000000000083E-3</v>
      </c>
    </row>
    <row r="736" spans="1:2" x14ac:dyDescent="0.25">
      <c r="A736" s="12">
        <v>30629</v>
      </c>
      <c r="B736" s="8">
        <f>applerevenue[[#This Row],[high]]-applerevenue[[#This Row],[low]]</f>
        <v>6.1000000000000082E-3</v>
      </c>
    </row>
    <row r="737" spans="1:2" x14ac:dyDescent="0.25">
      <c r="A737" s="13">
        <v>30630</v>
      </c>
      <c r="B737" s="9">
        <f>applerevenue[[#This Row],[high]]-applerevenue[[#This Row],[low]]</f>
        <v>3.0999999999999917E-3</v>
      </c>
    </row>
    <row r="738" spans="1:2" x14ac:dyDescent="0.25">
      <c r="A738" s="12">
        <v>30631</v>
      </c>
      <c r="B738" s="8">
        <f>applerevenue[[#This Row],[high]]-applerevenue[[#This Row],[low]]</f>
        <v>3.0999999999999917E-3</v>
      </c>
    </row>
    <row r="739" spans="1:2" x14ac:dyDescent="0.25">
      <c r="A739" s="13">
        <v>30634</v>
      </c>
      <c r="B739" s="9">
        <f>applerevenue[[#This Row],[high]]-applerevenue[[#This Row],[low]]</f>
        <v>2.0999999999999908E-3</v>
      </c>
    </row>
    <row r="740" spans="1:2" x14ac:dyDescent="0.25">
      <c r="A740" s="12">
        <v>30635</v>
      </c>
      <c r="B740" s="8">
        <f>applerevenue[[#This Row],[high]]-applerevenue[[#This Row],[low]]</f>
        <v>3.0000000000000027E-3</v>
      </c>
    </row>
    <row r="741" spans="1:2" x14ac:dyDescent="0.25">
      <c r="A741" s="13">
        <v>30636</v>
      </c>
      <c r="B741" s="9">
        <f>applerevenue[[#This Row],[high]]-applerevenue[[#This Row],[low]]</f>
        <v>2.9999999999999888E-3</v>
      </c>
    </row>
    <row r="742" spans="1:2" x14ac:dyDescent="0.25">
      <c r="A742" s="12">
        <v>30637</v>
      </c>
      <c r="B742" s="8">
        <f>applerevenue[[#This Row],[high]]-applerevenue[[#This Row],[low]]</f>
        <v>2.6000000000000051E-3</v>
      </c>
    </row>
    <row r="743" spans="1:2" x14ac:dyDescent="0.25">
      <c r="A743" s="13">
        <v>30638</v>
      </c>
      <c r="B743" s="9">
        <f>applerevenue[[#This Row],[high]]-applerevenue[[#This Row],[low]]</f>
        <v>2.2000000000000075E-3</v>
      </c>
    </row>
    <row r="744" spans="1:2" x14ac:dyDescent="0.25">
      <c r="A744" s="12">
        <v>30641</v>
      </c>
      <c r="B744" s="8">
        <f>applerevenue[[#This Row],[high]]-applerevenue[[#This Row],[low]]</f>
        <v>3.4999999999999892E-3</v>
      </c>
    </row>
    <row r="745" spans="1:2" x14ac:dyDescent="0.25">
      <c r="A745" s="13">
        <v>30642</v>
      </c>
      <c r="B745" s="9">
        <f>applerevenue[[#This Row],[high]]-applerevenue[[#This Row],[low]]</f>
        <v>1.799999999999996E-3</v>
      </c>
    </row>
    <row r="746" spans="1:2" x14ac:dyDescent="0.25">
      <c r="A746" s="12">
        <v>30643</v>
      </c>
      <c r="B746" s="8">
        <f>applerevenue[[#This Row],[high]]-applerevenue[[#This Row],[low]]</f>
        <v>5.1999999999999963E-3</v>
      </c>
    </row>
    <row r="747" spans="1:2" x14ac:dyDescent="0.25">
      <c r="A747" s="13">
        <v>30645</v>
      </c>
      <c r="B747" s="9">
        <f>applerevenue[[#This Row],[high]]-applerevenue[[#This Row],[low]]</f>
        <v>8.0000000000000904E-4</v>
      </c>
    </row>
    <row r="748" spans="1:2" x14ac:dyDescent="0.25">
      <c r="A748" s="12">
        <v>30648</v>
      </c>
      <c r="B748" s="8">
        <f>applerevenue[[#This Row],[high]]-applerevenue[[#This Row],[low]]</f>
        <v>2.6000000000000051E-3</v>
      </c>
    </row>
    <row r="749" spans="1:2" x14ac:dyDescent="0.25">
      <c r="A749" s="13">
        <v>30649</v>
      </c>
      <c r="B749" s="9">
        <f>applerevenue[[#This Row],[high]]-applerevenue[[#This Row],[low]]</f>
        <v>3.5000000000000031E-3</v>
      </c>
    </row>
    <row r="750" spans="1:2" x14ac:dyDescent="0.25">
      <c r="A750" s="12">
        <v>30650</v>
      </c>
      <c r="B750" s="8">
        <f>applerevenue[[#This Row],[high]]-applerevenue[[#This Row],[low]]</f>
        <v>2.2000000000000075E-3</v>
      </c>
    </row>
    <row r="751" spans="1:2" x14ac:dyDescent="0.25">
      <c r="A751" s="13">
        <v>30651</v>
      </c>
      <c r="B751" s="9">
        <f>applerevenue[[#This Row],[high]]-applerevenue[[#This Row],[low]]</f>
        <v>3.0000000000000027E-3</v>
      </c>
    </row>
    <row r="752" spans="1:2" x14ac:dyDescent="0.25">
      <c r="A752" s="12">
        <v>30652</v>
      </c>
      <c r="B752" s="8">
        <f>applerevenue[[#This Row],[high]]-applerevenue[[#This Row],[low]]</f>
        <v>1.6999999999999932E-3</v>
      </c>
    </row>
    <row r="753" spans="1:2" x14ac:dyDescent="0.25">
      <c r="A753" s="13">
        <v>30655</v>
      </c>
      <c r="B753" s="9">
        <f>applerevenue[[#This Row],[high]]-applerevenue[[#This Row],[low]]</f>
        <v>2.5999999999999912E-3</v>
      </c>
    </row>
    <row r="754" spans="1:2" x14ac:dyDescent="0.25">
      <c r="A754" s="12">
        <v>30656</v>
      </c>
      <c r="B754" s="8">
        <f>applerevenue[[#This Row],[high]]-applerevenue[[#This Row],[low]]</f>
        <v>1.3000000000000095E-3</v>
      </c>
    </row>
    <row r="755" spans="1:2" x14ac:dyDescent="0.25">
      <c r="A755" s="13">
        <v>30657</v>
      </c>
      <c r="B755" s="9">
        <f>applerevenue[[#This Row],[high]]-applerevenue[[#This Row],[low]]</f>
        <v>4.4000000000000011E-3</v>
      </c>
    </row>
    <row r="756" spans="1:2" x14ac:dyDescent="0.25">
      <c r="A756" s="12">
        <v>30658</v>
      </c>
      <c r="B756" s="8">
        <f>applerevenue[[#This Row],[high]]-applerevenue[[#This Row],[low]]</f>
        <v>3.9000000000000007E-3</v>
      </c>
    </row>
    <row r="757" spans="1:2" x14ac:dyDescent="0.25">
      <c r="A757" s="13">
        <v>30659</v>
      </c>
      <c r="B757" s="9">
        <f>applerevenue[[#This Row],[high]]-applerevenue[[#This Row],[low]]</f>
        <v>3.1000000000000055E-3</v>
      </c>
    </row>
    <row r="758" spans="1:2" x14ac:dyDescent="0.25">
      <c r="A758" s="12">
        <v>30662</v>
      </c>
      <c r="B758" s="8">
        <f>applerevenue[[#This Row],[high]]-applerevenue[[#This Row],[low]]</f>
        <v>2.5999999999999912E-3</v>
      </c>
    </row>
    <row r="759" spans="1:2" x14ac:dyDescent="0.25">
      <c r="A759" s="13">
        <v>30663</v>
      </c>
      <c r="B759" s="9">
        <f>applerevenue[[#This Row],[high]]-applerevenue[[#This Row],[low]]</f>
        <v>4.7999999999999987E-3</v>
      </c>
    </row>
    <row r="760" spans="1:2" x14ac:dyDescent="0.25">
      <c r="A760" s="12">
        <v>30664</v>
      </c>
      <c r="B760" s="8">
        <f>applerevenue[[#This Row],[high]]-applerevenue[[#This Row],[low]]</f>
        <v>7.0000000000000062E-3</v>
      </c>
    </row>
    <row r="761" spans="1:2" x14ac:dyDescent="0.25">
      <c r="A761" s="13">
        <v>30665</v>
      </c>
      <c r="B761" s="9">
        <f>applerevenue[[#This Row],[high]]-applerevenue[[#This Row],[low]]</f>
        <v>4.7999999999999987E-3</v>
      </c>
    </row>
    <row r="762" spans="1:2" x14ac:dyDescent="0.25">
      <c r="A762" s="12">
        <v>30666</v>
      </c>
      <c r="B762" s="8">
        <f>applerevenue[[#This Row],[high]]-applerevenue[[#This Row],[low]]</f>
        <v>2.6000000000000051E-3</v>
      </c>
    </row>
    <row r="763" spans="1:2" x14ac:dyDescent="0.25">
      <c r="A763" s="13">
        <v>30669</v>
      </c>
      <c r="B763" s="9">
        <f>applerevenue[[#This Row],[high]]-applerevenue[[#This Row],[low]]</f>
        <v>3.9000000000000007E-3</v>
      </c>
    </row>
    <row r="764" spans="1:2" x14ac:dyDescent="0.25">
      <c r="A764" s="12">
        <v>30670</v>
      </c>
      <c r="B764" s="8">
        <f>applerevenue[[#This Row],[high]]-applerevenue[[#This Row],[low]]</f>
        <v>3.5000000000000031E-3</v>
      </c>
    </row>
    <row r="765" spans="1:2" x14ac:dyDescent="0.25">
      <c r="A765" s="13">
        <v>30671</v>
      </c>
      <c r="B765" s="9">
        <f>applerevenue[[#This Row],[high]]-applerevenue[[#This Row],[low]]</f>
        <v>3.4999999999999892E-3</v>
      </c>
    </row>
    <row r="766" spans="1:2" x14ac:dyDescent="0.25">
      <c r="A766" s="12">
        <v>30672</v>
      </c>
      <c r="B766" s="8">
        <f>applerevenue[[#This Row],[high]]-applerevenue[[#This Row],[low]]</f>
        <v>2.2000000000000075E-3</v>
      </c>
    </row>
    <row r="767" spans="1:2" x14ac:dyDescent="0.25">
      <c r="A767" s="13">
        <v>30673</v>
      </c>
      <c r="B767" s="9">
        <f>applerevenue[[#This Row],[high]]-applerevenue[[#This Row],[low]]</f>
        <v>2.2000000000000075E-3</v>
      </c>
    </row>
    <row r="768" spans="1:2" x14ac:dyDescent="0.25">
      <c r="A768" s="12">
        <v>30677</v>
      </c>
      <c r="B768" s="8">
        <f>applerevenue[[#This Row],[high]]-applerevenue[[#This Row],[low]]</f>
        <v>1.2999999999999956E-3</v>
      </c>
    </row>
    <row r="769" spans="1:2" x14ac:dyDescent="0.25">
      <c r="A769" s="13">
        <v>30678</v>
      </c>
      <c r="B769" s="9">
        <f>applerevenue[[#This Row],[high]]-applerevenue[[#This Row],[low]]</f>
        <v>2.5999999999999912E-3</v>
      </c>
    </row>
    <row r="770" spans="1:2" x14ac:dyDescent="0.25">
      <c r="A770" s="12">
        <v>30679</v>
      </c>
      <c r="B770" s="8">
        <f>applerevenue[[#This Row],[high]]-applerevenue[[#This Row],[low]]</f>
        <v>3.0999999999999917E-3</v>
      </c>
    </row>
    <row r="771" spans="1:2" x14ac:dyDescent="0.25">
      <c r="A771" s="13">
        <v>30680</v>
      </c>
      <c r="B771" s="9">
        <f>applerevenue[[#This Row],[high]]-applerevenue[[#This Row],[low]]</f>
        <v>2.6000000000000051E-3</v>
      </c>
    </row>
    <row r="772" spans="1:2" x14ac:dyDescent="0.25">
      <c r="A772" s="12">
        <v>30684</v>
      </c>
      <c r="B772" s="8">
        <f>applerevenue[[#This Row],[high]]-applerevenue[[#This Row],[low]]</f>
        <v>6.0999999999999943E-3</v>
      </c>
    </row>
    <row r="773" spans="1:2" x14ac:dyDescent="0.25">
      <c r="A773" s="13">
        <v>30685</v>
      </c>
      <c r="B773" s="9">
        <f>applerevenue[[#This Row],[high]]-applerevenue[[#This Row],[low]]</f>
        <v>7.8999999999999904E-3</v>
      </c>
    </row>
    <row r="774" spans="1:2" x14ac:dyDescent="0.25">
      <c r="A774" s="12">
        <v>30686</v>
      </c>
      <c r="B774" s="8">
        <f>applerevenue[[#This Row],[high]]-applerevenue[[#This Row],[low]]</f>
        <v>4.9000000000000016E-3</v>
      </c>
    </row>
    <row r="775" spans="1:2" x14ac:dyDescent="0.25">
      <c r="A775" s="13">
        <v>30687</v>
      </c>
      <c r="B775" s="9">
        <f>applerevenue[[#This Row],[high]]-applerevenue[[#This Row],[low]]</f>
        <v>4.6999999999999958E-3</v>
      </c>
    </row>
    <row r="776" spans="1:2" x14ac:dyDescent="0.25">
      <c r="A776" s="12">
        <v>30690</v>
      </c>
      <c r="B776" s="8">
        <f>applerevenue[[#This Row],[high]]-applerevenue[[#This Row],[low]]</f>
        <v>8.3000000000000018E-3</v>
      </c>
    </row>
    <row r="777" spans="1:2" x14ac:dyDescent="0.25">
      <c r="A777" s="13">
        <v>30691</v>
      </c>
      <c r="B777" s="9">
        <f>applerevenue[[#This Row],[high]]-applerevenue[[#This Row],[low]]</f>
        <v>4.6999999999999958E-3</v>
      </c>
    </row>
    <row r="778" spans="1:2" x14ac:dyDescent="0.25">
      <c r="A778" s="12">
        <v>30692</v>
      </c>
      <c r="B778" s="8">
        <f>applerevenue[[#This Row],[high]]-applerevenue[[#This Row],[low]]</f>
        <v>3.5000000000000031E-3</v>
      </c>
    </row>
    <row r="779" spans="1:2" x14ac:dyDescent="0.25">
      <c r="A779" s="13">
        <v>30693</v>
      </c>
      <c r="B779" s="9">
        <f>applerevenue[[#This Row],[high]]-applerevenue[[#This Row],[low]]</f>
        <v>2.7000000000000079E-3</v>
      </c>
    </row>
    <row r="780" spans="1:2" x14ac:dyDescent="0.25">
      <c r="A780" s="12">
        <v>30694</v>
      </c>
      <c r="B780" s="8">
        <f>applerevenue[[#This Row],[high]]-applerevenue[[#This Row],[low]]</f>
        <v>5.2000000000000102E-3</v>
      </c>
    </row>
    <row r="781" spans="1:2" x14ac:dyDescent="0.25">
      <c r="A781" s="13">
        <v>30697</v>
      </c>
      <c r="B781" s="9">
        <f>applerevenue[[#This Row],[high]]-applerevenue[[#This Row],[low]]</f>
        <v>3.9000000000000007E-3</v>
      </c>
    </row>
    <row r="782" spans="1:2" x14ac:dyDescent="0.25">
      <c r="A782" s="12">
        <v>30698</v>
      </c>
      <c r="B782" s="8">
        <f>applerevenue[[#This Row],[high]]-applerevenue[[#This Row],[low]]</f>
        <v>3.0000000000000027E-3</v>
      </c>
    </row>
    <row r="783" spans="1:2" x14ac:dyDescent="0.25">
      <c r="A783" s="13">
        <v>30699</v>
      </c>
      <c r="B783" s="9">
        <f>applerevenue[[#This Row],[high]]-applerevenue[[#This Row],[low]]</f>
        <v>3.8999999999999868E-3</v>
      </c>
    </row>
    <row r="784" spans="1:2" x14ac:dyDescent="0.25">
      <c r="A784" s="12">
        <v>30700</v>
      </c>
      <c r="B784" s="8">
        <f>applerevenue[[#This Row],[high]]-applerevenue[[#This Row],[low]]</f>
        <v>3.5000000000000031E-3</v>
      </c>
    </row>
    <row r="785" spans="1:2" x14ac:dyDescent="0.25">
      <c r="A785" s="13">
        <v>30701</v>
      </c>
      <c r="B785" s="9">
        <f>applerevenue[[#This Row],[high]]-applerevenue[[#This Row],[low]]</f>
        <v>3.0999999999999917E-3</v>
      </c>
    </row>
    <row r="786" spans="1:2" x14ac:dyDescent="0.25">
      <c r="A786" s="12">
        <v>30704</v>
      </c>
      <c r="B786" s="8">
        <f>applerevenue[[#This Row],[high]]-applerevenue[[#This Row],[low]]</f>
        <v>2.5999999999999912E-3</v>
      </c>
    </row>
    <row r="787" spans="1:2" x14ac:dyDescent="0.25">
      <c r="A787" s="13">
        <v>30705</v>
      </c>
      <c r="B787" s="9">
        <f>applerevenue[[#This Row],[high]]-applerevenue[[#This Row],[low]]</f>
        <v>8.8000000000000023E-3</v>
      </c>
    </row>
    <row r="788" spans="1:2" x14ac:dyDescent="0.25">
      <c r="A788" s="12">
        <v>30706</v>
      </c>
      <c r="B788" s="8">
        <f>applerevenue[[#This Row],[high]]-applerevenue[[#This Row],[low]]</f>
        <v>6.9999999999999923E-3</v>
      </c>
    </row>
    <row r="789" spans="1:2" x14ac:dyDescent="0.25">
      <c r="A789" s="13">
        <v>30707</v>
      </c>
      <c r="B789" s="9">
        <f>applerevenue[[#This Row],[high]]-applerevenue[[#This Row],[low]]</f>
        <v>3.4999999999999892E-3</v>
      </c>
    </row>
    <row r="790" spans="1:2" x14ac:dyDescent="0.25">
      <c r="A790" s="12">
        <v>30708</v>
      </c>
      <c r="B790" s="8">
        <f>applerevenue[[#This Row],[high]]-applerevenue[[#This Row],[low]]</f>
        <v>7.4000000000000038E-3</v>
      </c>
    </row>
    <row r="791" spans="1:2" x14ac:dyDescent="0.25">
      <c r="A791" s="13">
        <v>30711</v>
      </c>
      <c r="B791" s="9">
        <f>applerevenue[[#This Row],[high]]-applerevenue[[#This Row],[low]]</f>
        <v>8.8000000000000023E-3</v>
      </c>
    </row>
    <row r="792" spans="1:2" x14ac:dyDescent="0.25">
      <c r="A792" s="12">
        <v>30712</v>
      </c>
      <c r="B792" s="8">
        <f>applerevenue[[#This Row],[high]]-applerevenue[[#This Row],[low]]</f>
        <v>7.4000000000000038E-3</v>
      </c>
    </row>
    <row r="793" spans="1:2" x14ac:dyDescent="0.25">
      <c r="A793" s="13">
        <v>30713</v>
      </c>
      <c r="B793" s="9">
        <f>applerevenue[[#This Row],[high]]-applerevenue[[#This Row],[low]]</f>
        <v>3.4999999999999892E-3</v>
      </c>
    </row>
    <row r="794" spans="1:2" x14ac:dyDescent="0.25">
      <c r="A794" s="12">
        <v>30714</v>
      </c>
      <c r="B794" s="8">
        <f>applerevenue[[#This Row],[high]]-applerevenue[[#This Row],[low]]</f>
        <v>3.1000000000000055E-3</v>
      </c>
    </row>
    <row r="795" spans="1:2" x14ac:dyDescent="0.25">
      <c r="A795" s="13">
        <v>30715</v>
      </c>
      <c r="B795" s="9">
        <f>applerevenue[[#This Row],[high]]-applerevenue[[#This Row],[low]]</f>
        <v>3.4999999999999892E-3</v>
      </c>
    </row>
    <row r="796" spans="1:2" x14ac:dyDescent="0.25">
      <c r="A796" s="12">
        <v>30718</v>
      </c>
      <c r="B796" s="8">
        <f>applerevenue[[#This Row],[high]]-applerevenue[[#This Row],[low]]</f>
        <v>4.8000000000000126E-3</v>
      </c>
    </row>
    <row r="797" spans="1:2" x14ac:dyDescent="0.25">
      <c r="A797" s="13">
        <v>30719</v>
      </c>
      <c r="B797" s="9">
        <f>applerevenue[[#This Row],[high]]-applerevenue[[#This Row],[low]]</f>
        <v>6.5999999999999948E-3</v>
      </c>
    </row>
    <row r="798" spans="1:2" x14ac:dyDescent="0.25">
      <c r="A798" s="12">
        <v>30720</v>
      </c>
      <c r="B798" s="8">
        <f>applerevenue[[#This Row],[high]]-applerevenue[[#This Row],[low]]</f>
        <v>4.4000000000000011E-3</v>
      </c>
    </row>
    <row r="799" spans="1:2" x14ac:dyDescent="0.25">
      <c r="A799" s="13">
        <v>30721</v>
      </c>
      <c r="B799" s="9">
        <f>applerevenue[[#This Row],[high]]-applerevenue[[#This Row],[low]]</f>
        <v>5.1999999999999963E-3</v>
      </c>
    </row>
    <row r="800" spans="1:2" x14ac:dyDescent="0.25">
      <c r="A800" s="12">
        <v>30722</v>
      </c>
      <c r="B800" s="8">
        <f>applerevenue[[#This Row],[high]]-applerevenue[[#This Row],[low]]</f>
        <v>4.7999999999999987E-3</v>
      </c>
    </row>
    <row r="801" spans="1:2" x14ac:dyDescent="0.25">
      <c r="A801" s="13">
        <v>30725</v>
      </c>
      <c r="B801" s="9">
        <f>applerevenue[[#This Row],[high]]-applerevenue[[#This Row],[low]]</f>
        <v>2.6000000000000051E-3</v>
      </c>
    </row>
    <row r="802" spans="1:2" x14ac:dyDescent="0.25">
      <c r="A802" s="12">
        <v>30726</v>
      </c>
      <c r="B802" s="8">
        <f>applerevenue[[#This Row],[high]]-applerevenue[[#This Row],[low]]</f>
        <v>5.2000000000000102E-3</v>
      </c>
    </row>
    <row r="803" spans="1:2" x14ac:dyDescent="0.25">
      <c r="A803" s="13">
        <v>30727</v>
      </c>
      <c r="B803" s="9">
        <f>applerevenue[[#This Row],[high]]-applerevenue[[#This Row],[low]]</f>
        <v>6.4999999999999919E-3</v>
      </c>
    </row>
    <row r="804" spans="1:2" x14ac:dyDescent="0.25">
      <c r="A804" s="12">
        <v>30728</v>
      </c>
      <c r="B804" s="8">
        <f>applerevenue[[#This Row],[high]]-applerevenue[[#This Row],[low]]</f>
        <v>3.4999999999999892E-3</v>
      </c>
    </row>
    <row r="805" spans="1:2" x14ac:dyDescent="0.25">
      <c r="A805" s="13">
        <v>30729</v>
      </c>
      <c r="B805" s="9">
        <f>applerevenue[[#This Row],[high]]-applerevenue[[#This Row],[low]]</f>
        <v>3.5000000000000031E-3</v>
      </c>
    </row>
    <row r="806" spans="1:2" x14ac:dyDescent="0.25">
      <c r="A806" s="12">
        <v>30733</v>
      </c>
      <c r="B806" s="8">
        <f>applerevenue[[#This Row],[high]]-applerevenue[[#This Row],[low]]</f>
        <v>4.7999999999999987E-3</v>
      </c>
    </row>
    <row r="807" spans="1:2" x14ac:dyDescent="0.25">
      <c r="A807" s="13">
        <v>30734</v>
      </c>
      <c r="B807" s="9">
        <f>applerevenue[[#This Row],[high]]-applerevenue[[#This Row],[low]]</f>
        <v>4.6999999999999958E-3</v>
      </c>
    </row>
    <row r="808" spans="1:2" x14ac:dyDescent="0.25">
      <c r="A808" s="12">
        <v>30735</v>
      </c>
      <c r="B808" s="8">
        <f>applerevenue[[#This Row],[high]]-applerevenue[[#This Row],[low]]</f>
        <v>4.7999999999999987E-3</v>
      </c>
    </row>
    <row r="809" spans="1:2" x14ac:dyDescent="0.25">
      <c r="A809" s="13">
        <v>30736</v>
      </c>
      <c r="B809" s="9">
        <f>applerevenue[[#This Row],[high]]-applerevenue[[#This Row],[low]]</f>
        <v>2.1999999999999936E-3</v>
      </c>
    </row>
    <row r="810" spans="1:2" x14ac:dyDescent="0.25">
      <c r="A810" s="12">
        <v>30739</v>
      </c>
      <c r="B810" s="8">
        <f>applerevenue[[#This Row],[high]]-applerevenue[[#This Row],[low]]</f>
        <v>3.9000000000000007E-3</v>
      </c>
    </row>
    <row r="811" spans="1:2" x14ac:dyDescent="0.25">
      <c r="A811" s="13">
        <v>30740</v>
      </c>
      <c r="B811" s="9">
        <f>applerevenue[[#This Row],[high]]-applerevenue[[#This Row],[low]]</f>
        <v>7.0000000000000062E-3</v>
      </c>
    </row>
    <row r="812" spans="1:2" x14ac:dyDescent="0.25">
      <c r="A812" s="12">
        <v>30741</v>
      </c>
      <c r="B812" s="8">
        <f>applerevenue[[#This Row],[high]]-applerevenue[[#This Row],[low]]</f>
        <v>5.6000000000000077E-3</v>
      </c>
    </row>
    <row r="813" spans="1:2" x14ac:dyDescent="0.25">
      <c r="A813" s="13">
        <v>30742</v>
      </c>
      <c r="B813" s="9">
        <f>applerevenue[[#This Row],[high]]-applerevenue[[#This Row],[low]]</f>
        <v>5.2000000000000102E-3</v>
      </c>
    </row>
    <row r="814" spans="1:2" x14ac:dyDescent="0.25">
      <c r="A814" s="12">
        <v>30743</v>
      </c>
      <c r="B814" s="8">
        <f>applerevenue[[#This Row],[high]]-applerevenue[[#This Row],[low]]</f>
        <v>3.9999999999999897E-3</v>
      </c>
    </row>
    <row r="815" spans="1:2" x14ac:dyDescent="0.25">
      <c r="A815" s="13">
        <v>30746</v>
      </c>
      <c r="B815" s="9">
        <f>applerevenue[[#This Row],[high]]-applerevenue[[#This Row],[low]]</f>
        <v>3.5000000000000031E-3</v>
      </c>
    </row>
    <row r="816" spans="1:2" x14ac:dyDescent="0.25">
      <c r="A816" s="12">
        <v>30747</v>
      </c>
      <c r="B816" s="8">
        <f>applerevenue[[#This Row],[high]]-applerevenue[[#This Row],[low]]</f>
        <v>5.7000000000000106E-3</v>
      </c>
    </row>
    <row r="817" spans="1:2" x14ac:dyDescent="0.25">
      <c r="A817" s="13">
        <v>30748</v>
      </c>
      <c r="B817" s="9">
        <f>applerevenue[[#This Row],[high]]-applerevenue[[#This Row],[low]]</f>
        <v>5.2999999999999992E-3</v>
      </c>
    </row>
    <row r="818" spans="1:2" x14ac:dyDescent="0.25">
      <c r="A818" s="12">
        <v>30749</v>
      </c>
      <c r="B818" s="8">
        <f>applerevenue[[#This Row],[high]]-applerevenue[[#This Row],[low]]</f>
        <v>2.2000000000000075E-3</v>
      </c>
    </row>
    <row r="819" spans="1:2" x14ac:dyDescent="0.25">
      <c r="A819" s="13">
        <v>30750</v>
      </c>
      <c r="B819" s="9">
        <f>applerevenue[[#This Row],[high]]-applerevenue[[#This Row],[low]]</f>
        <v>2.1000000000000046E-3</v>
      </c>
    </row>
    <row r="820" spans="1:2" x14ac:dyDescent="0.25">
      <c r="A820" s="12">
        <v>30753</v>
      </c>
      <c r="B820" s="8">
        <f>applerevenue[[#This Row],[high]]-applerevenue[[#This Row],[low]]</f>
        <v>3.5000000000000031E-3</v>
      </c>
    </row>
    <row r="821" spans="1:2" x14ac:dyDescent="0.25">
      <c r="A821" s="13">
        <v>30754</v>
      </c>
      <c r="B821" s="9">
        <f>applerevenue[[#This Row],[high]]-applerevenue[[#This Row],[low]]</f>
        <v>3.5000000000000031E-3</v>
      </c>
    </row>
    <row r="822" spans="1:2" x14ac:dyDescent="0.25">
      <c r="A822" s="12">
        <v>30755</v>
      </c>
      <c r="B822" s="8">
        <f>applerevenue[[#This Row],[high]]-applerevenue[[#This Row],[low]]</f>
        <v>2.2000000000000075E-3</v>
      </c>
    </row>
    <row r="823" spans="1:2" x14ac:dyDescent="0.25">
      <c r="A823" s="13">
        <v>30756</v>
      </c>
      <c r="B823" s="9">
        <f>applerevenue[[#This Row],[high]]-applerevenue[[#This Row],[low]]</f>
        <v>2.2000000000000075E-3</v>
      </c>
    </row>
    <row r="824" spans="1:2" x14ac:dyDescent="0.25">
      <c r="A824" s="12">
        <v>30757</v>
      </c>
      <c r="B824" s="8">
        <f>applerevenue[[#This Row],[high]]-applerevenue[[#This Row],[low]]</f>
        <v>4.7999999999999987E-3</v>
      </c>
    </row>
    <row r="825" spans="1:2" x14ac:dyDescent="0.25">
      <c r="A825" s="13">
        <v>30760</v>
      </c>
      <c r="B825" s="9">
        <f>applerevenue[[#This Row],[high]]-applerevenue[[#This Row],[low]]</f>
        <v>2.1999999999999936E-3</v>
      </c>
    </row>
    <row r="826" spans="1:2" x14ac:dyDescent="0.25">
      <c r="A826" s="12">
        <v>30761</v>
      </c>
      <c r="B826" s="8">
        <f>applerevenue[[#This Row],[high]]-applerevenue[[#This Row],[low]]</f>
        <v>5.6999999999999967E-3</v>
      </c>
    </row>
    <row r="827" spans="1:2" x14ac:dyDescent="0.25">
      <c r="A827" s="13">
        <v>30762</v>
      </c>
      <c r="B827" s="9">
        <f>applerevenue[[#This Row],[high]]-applerevenue[[#This Row],[low]]</f>
        <v>2.6999999999999941E-3</v>
      </c>
    </row>
    <row r="828" spans="1:2" x14ac:dyDescent="0.25">
      <c r="A828" s="12">
        <v>30763</v>
      </c>
      <c r="B828" s="8">
        <f>applerevenue[[#This Row],[high]]-applerevenue[[#This Row],[low]]</f>
        <v>3.1000000000000055E-3</v>
      </c>
    </row>
    <row r="829" spans="1:2" x14ac:dyDescent="0.25">
      <c r="A829" s="13">
        <v>30764</v>
      </c>
      <c r="B829" s="9">
        <f>applerevenue[[#This Row],[high]]-applerevenue[[#This Row],[low]]</f>
        <v>2.6000000000000051E-3</v>
      </c>
    </row>
    <row r="830" spans="1:2" x14ac:dyDescent="0.25">
      <c r="A830" s="12">
        <v>30767</v>
      </c>
      <c r="B830" s="8">
        <f>applerevenue[[#This Row],[high]]-applerevenue[[#This Row],[low]]</f>
        <v>3.0000000000000027E-3</v>
      </c>
    </row>
    <row r="831" spans="1:2" x14ac:dyDescent="0.25">
      <c r="A831" s="13">
        <v>30768</v>
      </c>
      <c r="B831" s="9">
        <f>applerevenue[[#This Row],[high]]-applerevenue[[#This Row],[low]]</f>
        <v>3.4000000000000002E-3</v>
      </c>
    </row>
    <row r="832" spans="1:2" x14ac:dyDescent="0.25">
      <c r="A832" s="12">
        <v>30769</v>
      </c>
      <c r="B832" s="8">
        <f>applerevenue[[#This Row],[high]]-applerevenue[[#This Row],[low]]</f>
        <v>1.799999999999996E-3</v>
      </c>
    </row>
    <row r="833" spans="1:2" x14ac:dyDescent="0.25">
      <c r="A833" s="13">
        <v>30770</v>
      </c>
      <c r="B833" s="9">
        <f>applerevenue[[#This Row],[high]]-applerevenue[[#This Row],[low]]</f>
        <v>1.7000000000000071E-3</v>
      </c>
    </row>
    <row r="834" spans="1:2" x14ac:dyDescent="0.25">
      <c r="A834" s="12">
        <v>30771</v>
      </c>
      <c r="B834" s="8">
        <f>applerevenue[[#This Row],[high]]-applerevenue[[#This Row],[low]]</f>
        <v>3.4999999999999892E-3</v>
      </c>
    </row>
    <row r="835" spans="1:2" x14ac:dyDescent="0.25">
      <c r="A835" s="13">
        <v>30774</v>
      </c>
      <c r="B835" s="9">
        <f>applerevenue[[#This Row],[high]]-applerevenue[[#This Row],[low]]</f>
        <v>2.5999999999999912E-3</v>
      </c>
    </row>
    <row r="836" spans="1:2" x14ac:dyDescent="0.25">
      <c r="A836" s="12">
        <v>30775</v>
      </c>
      <c r="B836" s="8">
        <f>applerevenue[[#This Row],[high]]-applerevenue[[#This Row],[low]]</f>
        <v>1.6999999999999932E-3</v>
      </c>
    </row>
    <row r="837" spans="1:2" x14ac:dyDescent="0.25">
      <c r="A837" s="13">
        <v>30776</v>
      </c>
      <c r="B837" s="9">
        <f>applerevenue[[#This Row],[high]]-applerevenue[[#This Row],[low]]</f>
        <v>2.0999999999999908E-3</v>
      </c>
    </row>
    <row r="838" spans="1:2" x14ac:dyDescent="0.25">
      <c r="A838" s="12">
        <v>30777</v>
      </c>
      <c r="B838" s="8">
        <f>applerevenue[[#This Row],[high]]-applerevenue[[#This Row],[low]]</f>
        <v>2.7000000000000079E-3</v>
      </c>
    </row>
    <row r="839" spans="1:2" x14ac:dyDescent="0.25">
      <c r="A839" s="13">
        <v>30778</v>
      </c>
      <c r="B839" s="9">
        <f>applerevenue[[#This Row],[high]]-applerevenue[[#This Row],[low]]</f>
        <v>4.8000000000000126E-3</v>
      </c>
    </row>
    <row r="840" spans="1:2" x14ac:dyDescent="0.25">
      <c r="A840" s="12">
        <v>30781</v>
      </c>
      <c r="B840" s="8">
        <f>applerevenue[[#This Row],[high]]-applerevenue[[#This Row],[low]]</f>
        <v>2.5999999999999912E-3</v>
      </c>
    </row>
    <row r="841" spans="1:2" x14ac:dyDescent="0.25">
      <c r="A841" s="13">
        <v>30782</v>
      </c>
      <c r="B841" s="9">
        <f>applerevenue[[#This Row],[high]]-applerevenue[[#This Row],[low]]</f>
        <v>2.6000000000000051E-3</v>
      </c>
    </row>
    <row r="842" spans="1:2" x14ac:dyDescent="0.25">
      <c r="A842" s="12">
        <v>30783</v>
      </c>
      <c r="B842" s="8">
        <f>applerevenue[[#This Row],[high]]-applerevenue[[#This Row],[low]]</f>
        <v>3.9000000000000007E-3</v>
      </c>
    </row>
    <row r="843" spans="1:2" x14ac:dyDescent="0.25">
      <c r="A843" s="13">
        <v>30784</v>
      </c>
      <c r="B843" s="9">
        <f>applerevenue[[#This Row],[high]]-applerevenue[[#This Row],[low]]</f>
        <v>6.6000000000000086E-3</v>
      </c>
    </row>
    <row r="844" spans="1:2" x14ac:dyDescent="0.25">
      <c r="A844" s="12">
        <v>30785</v>
      </c>
      <c r="B844" s="8">
        <f>applerevenue[[#This Row],[high]]-applerevenue[[#This Row],[low]]</f>
        <v>3.0000000000000027E-3</v>
      </c>
    </row>
    <row r="845" spans="1:2" x14ac:dyDescent="0.25">
      <c r="A845" s="13">
        <v>30788</v>
      </c>
      <c r="B845" s="9">
        <f>applerevenue[[#This Row],[high]]-applerevenue[[#This Row],[low]]</f>
        <v>4.4000000000000011E-3</v>
      </c>
    </row>
    <row r="846" spans="1:2" x14ac:dyDescent="0.25">
      <c r="A846" s="12">
        <v>30789</v>
      </c>
      <c r="B846" s="8">
        <f>applerevenue[[#This Row],[high]]-applerevenue[[#This Row],[low]]</f>
        <v>4.0000000000000036E-3</v>
      </c>
    </row>
    <row r="847" spans="1:2" x14ac:dyDescent="0.25">
      <c r="A847" s="13">
        <v>30790</v>
      </c>
      <c r="B847" s="9">
        <f>applerevenue[[#This Row],[high]]-applerevenue[[#This Row],[low]]</f>
        <v>2.6000000000000051E-3</v>
      </c>
    </row>
    <row r="848" spans="1:2" x14ac:dyDescent="0.25">
      <c r="A848" s="12">
        <v>30791</v>
      </c>
      <c r="B848" s="8">
        <f>applerevenue[[#This Row],[high]]-applerevenue[[#This Row],[low]]</f>
        <v>2.2000000000000075E-3</v>
      </c>
    </row>
    <row r="849" spans="1:2" x14ac:dyDescent="0.25">
      <c r="A849" s="13">
        <v>30795</v>
      </c>
      <c r="B849" s="9">
        <f>applerevenue[[#This Row],[high]]-applerevenue[[#This Row],[low]]</f>
        <v>3.9000000000000007E-3</v>
      </c>
    </row>
    <row r="850" spans="1:2" x14ac:dyDescent="0.25">
      <c r="A850" s="12">
        <v>30796</v>
      </c>
      <c r="B850" s="8">
        <f>applerevenue[[#This Row],[high]]-applerevenue[[#This Row],[low]]</f>
        <v>3.9000000000000007E-3</v>
      </c>
    </row>
    <row r="851" spans="1:2" x14ac:dyDescent="0.25">
      <c r="A851" s="13">
        <v>30797</v>
      </c>
      <c r="B851" s="9">
        <f>applerevenue[[#This Row],[high]]-applerevenue[[#This Row],[low]]</f>
        <v>2.6000000000000051E-3</v>
      </c>
    </row>
    <row r="852" spans="1:2" x14ac:dyDescent="0.25">
      <c r="A852" s="12">
        <v>30798</v>
      </c>
      <c r="B852" s="8">
        <f>applerevenue[[#This Row],[high]]-applerevenue[[#This Row],[low]]</f>
        <v>7.4000000000000038E-3</v>
      </c>
    </row>
    <row r="853" spans="1:2" x14ac:dyDescent="0.25">
      <c r="A853" s="13">
        <v>30799</v>
      </c>
      <c r="B853" s="9">
        <f>applerevenue[[#This Row],[high]]-applerevenue[[#This Row],[low]]</f>
        <v>5.300000000000013E-3</v>
      </c>
    </row>
    <row r="854" spans="1:2" x14ac:dyDescent="0.25">
      <c r="A854" s="12">
        <v>30802</v>
      </c>
      <c r="B854" s="8">
        <f>applerevenue[[#This Row],[high]]-applerevenue[[#This Row],[low]]</f>
        <v>5.2999999999999992E-3</v>
      </c>
    </row>
    <row r="855" spans="1:2" x14ac:dyDescent="0.25">
      <c r="A855" s="13">
        <v>30803</v>
      </c>
      <c r="B855" s="9">
        <f>applerevenue[[#This Row],[high]]-applerevenue[[#This Row],[low]]</f>
        <v>5.2000000000000102E-3</v>
      </c>
    </row>
    <row r="856" spans="1:2" x14ac:dyDescent="0.25">
      <c r="A856" s="12">
        <v>30804</v>
      </c>
      <c r="B856" s="8">
        <f>applerevenue[[#This Row],[high]]-applerevenue[[#This Row],[low]]</f>
        <v>4.0000000000000036E-3</v>
      </c>
    </row>
    <row r="857" spans="1:2" x14ac:dyDescent="0.25">
      <c r="A857" s="13">
        <v>30805</v>
      </c>
      <c r="B857" s="9">
        <f>applerevenue[[#This Row],[high]]-applerevenue[[#This Row],[low]]</f>
        <v>6.9999999999999923E-3</v>
      </c>
    </row>
    <row r="858" spans="1:2" x14ac:dyDescent="0.25">
      <c r="A858" s="12">
        <v>30806</v>
      </c>
      <c r="B858" s="8">
        <f>applerevenue[[#This Row],[high]]-applerevenue[[#This Row],[low]]</f>
        <v>5.6999999999999967E-3</v>
      </c>
    </row>
    <row r="859" spans="1:2" x14ac:dyDescent="0.25">
      <c r="A859" s="13">
        <v>30809</v>
      </c>
      <c r="B859" s="9">
        <f>applerevenue[[#This Row],[high]]-applerevenue[[#This Row],[low]]</f>
        <v>5.2999999999999992E-3</v>
      </c>
    </row>
    <row r="860" spans="1:2" x14ac:dyDescent="0.25">
      <c r="A860" s="12">
        <v>30810</v>
      </c>
      <c r="B860" s="8">
        <f>applerevenue[[#This Row],[high]]-applerevenue[[#This Row],[low]]</f>
        <v>6.5999999999999948E-3</v>
      </c>
    </row>
    <row r="861" spans="1:2" x14ac:dyDescent="0.25">
      <c r="A861" s="13">
        <v>30811</v>
      </c>
      <c r="B861" s="9">
        <f>applerevenue[[#This Row],[high]]-applerevenue[[#This Row],[low]]</f>
        <v>6.5000000000000058E-3</v>
      </c>
    </row>
    <row r="862" spans="1:2" x14ac:dyDescent="0.25">
      <c r="A862" s="12">
        <v>30812</v>
      </c>
      <c r="B862" s="8">
        <f>applerevenue[[#This Row],[high]]-applerevenue[[#This Row],[low]]</f>
        <v>4.7999999999999987E-3</v>
      </c>
    </row>
    <row r="863" spans="1:2" x14ac:dyDescent="0.25">
      <c r="A863" s="13">
        <v>30813</v>
      </c>
      <c r="B863" s="9">
        <f>applerevenue[[#This Row],[high]]-applerevenue[[#This Row],[low]]</f>
        <v>7.9000000000000042E-3</v>
      </c>
    </row>
    <row r="864" spans="1:2" x14ac:dyDescent="0.25">
      <c r="A864" s="12">
        <v>30816</v>
      </c>
      <c r="B864" s="8">
        <f>applerevenue[[#This Row],[high]]-applerevenue[[#This Row],[low]]</f>
        <v>3.0000000000000027E-3</v>
      </c>
    </row>
    <row r="865" spans="1:2" x14ac:dyDescent="0.25">
      <c r="A865" s="13">
        <v>30817</v>
      </c>
      <c r="B865" s="9">
        <f>applerevenue[[#This Row],[high]]-applerevenue[[#This Row],[low]]</f>
        <v>2.1000000000000046E-3</v>
      </c>
    </row>
    <row r="866" spans="1:2" x14ac:dyDescent="0.25">
      <c r="A866" s="12">
        <v>30818</v>
      </c>
      <c r="B866" s="8">
        <f>applerevenue[[#This Row],[high]]-applerevenue[[#This Row],[low]]</f>
        <v>6.1000000000000082E-3</v>
      </c>
    </row>
    <row r="867" spans="1:2" x14ac:dyDescent="0.25">
      <c r="A867" s="13">
        <v>30819</v>
      </c>
      <c r="B867" s="9">
        <f>applerevenue[[#This Row],[high]]-applerevenue[[#This Row],[low]]</f>
        <v>6.0999999999999943E-3</v>
      </c>
    </row>
    <row r="868" spans="1:2" x14ac:dyDescent="0.25">
      <c r="A868" s="12">
        <v>30820</v>
      </c>
      <c r="B868" s="8">
        <f>applerevenue[[#This Row],[high]]-applerevenue[[#This Row],[low]]</f>
        <v>3.9000000000000007E-3</v>
      </c>
    </row>
    <row r="869" spans="1:2" x14ac:dyDescent="0.25">
      <c r="A869" s="13">
        <v>30823</v>
      </c>
      <c r="B869" s="9">
        <f>applerevenue[[#This Row],[high]]-applerevenue[[#This Row],[low]]</f>
        <v>9.099999999999997E-3</v>
      </c>
    </row>
    <row r="870" spans="1:2" x14ac:dyDescent="0.25">
      <c r="A870" s="12">
        <v>30824</v>
      </c>
      <c r="B870" s="8">
        <f>applerevenue[[#This Row],[high]]-applerevenue[[#This Row],[low]]</f>
        <v>6.5999999999999948E-3</v>
      </c>
    </row>
    <row r="871" spans="1:2" x14ac:dyDescent="0.25">
      <c r="A871" s="13">
        <v>30825</v>
      </c>
      <c r="B871" s="9">
        <f>applerevenue[[#This Row],[high]]-applerevenue[[#This Row],[low]]</f>
        <v>3.1000000000000055E-3</v>
      </c>
    </row>
    <row r="872" spans="1:2" x14ac:dyDescent="0.25">
      <c r="A872" s="12">
        <v>30826</v>
      </c>
      <c r="B872" s="8">
        <f>applerevenue[[#This Row],[high]]-applerevenue[[#This Row],[low]]</f>
        <v>4.7999999999999987E-3</v>
      </c>
    </row>
    <row r="873" spans="1:2" x14ac:dyDescent="0.25">
      <c r="A873" s="13">
        <v>30827</v>
      </c>
      <c r="B873" s="9">
        <f>applerevenue[[#This Row],[high]]-applerevenue[[#This Row],[low]]</f>
        <v>2.6000000000000051E-3</v>
      </c>
    </row>
    <row r="874" spans="1:2" x14ac:dyDescent="0.25">
      <c r="A874" s="12">
        <v>30831</v>
      </c>
      <c r="B874" s="8">
        <f>applerevenue[[#This Row],[high]]-applerevenue[[#This Row],[low]]</f>
        <v>3.1000000000000055E-3</v>
      </c>
    </row>
    <row r="875" spans="1:2" x14ac:dyDescent="0.25">
      <c r="A875" s="13">
        <v>30832</v>
      </c>
      <c r="B875" s="9">
        <f>applerevenue[[#This Row],[high]]-applerevenue[[#This Row],[low]]</f>
        <v>5.2000000000000102E-3</v>
      </c>
    </row>
    <row r="876" spans="1:2" x14ac:dyDescent="0.25">
      <c r="A876" s="12">
        <v>30833</v>
      </c>
      <c r="B876" s="8">
        <f>applerevenue[[#This Row],[high]]-applerevenue[[#This Row],[low]]</f>
        <v>3.5000000000000031E-3</v>
      </c>
    </row>
    <row r="877" spans="1:2" x14ac:dyDescent="0.25">
      <c r="A877" s="13">
        <v>30834</v>
      </c>
      <c r="B877" s="9">
        <f>applerevenue[[#This Row],[high]]-applerevenue[[#This Row],[low]]</f>
        <v>3.9000000000000007E-3</v>
      </c>
    </row>
    <row r="878" spans="1:2" x14ac:dyDescent="0.25">
      <c r="A878" s="12">
        <v>30837</v>
      </c>
      <c r="B878" s="8">
        <f>applerevenue[[#This Row],[high]]-applerevenue[[#This Row],[low]]</f>
        <v>4.8000000000000126E-3</v>
      </c>
    </row>
    <row r="879" spans="1:2" x14ac:dyDescent="0.25">
      <c r="A879" s="13">
        <v>30838</v>
      </c>
      <c r="B879" s="9">
        <f>applerevenue[[#This Row],[high]]-applerevenue[[#This Row],[low]]</f>
        <v>4.7999999999999987E-3</v>
      </c>
    </row>
    <row r="880" spans="1:2" x14ac:dyDescent="0.25">
      <c r="A880" s="12">
        <v>30839</v>
      </c>
      <c r="B880" s="8">
        <f>applerevenue[[#This Row],[high]]-applerevenue[[#This Row],[low]]</f>
        <v>4.7999999999999987E-3</v>
      </c>
    </row>
    <row r="881" spans="1:2" x14ac:dyDescent="0.25">
      <c r="A881" s="13">
        <v>30840</v>
      </c>
      <c r="B881" s="9">
        <f>applerevenue[[#This Row],[high]]-applerevenue[[#This Row],[low]]</f>
        <v>3.4999999999999892E-3</v>
      </c>
    </row>
    <row r="882" spans="1:2" x14ac:dyDescent="0.25">
      <c r="A882" s="12">
        <v>30841</v>
      </c>
      <c r="B882" s="8">
        <f>applerevenue[[#This Row],[high]]-applerevenue[[#This Row],[low]]</f>
        <v>3.0000000000000027E-3</v>
      </c>
    </row>
    <row r="883" spans="1:2" x14ac:dyDescent="0.25">
      <c r="A883" s="13">
        <v>30844</v>
      </c>
      <c r="B883" s="9">
        <f>applerevenue[[#This Row],[high]]-applerevenue[[#This Row],[low]]</f>
        <v>2.1999999999999936E-3</v>
      </c>
    </row>
    <row r="884" spans="1:2" x14ac:dyDescent="0.25">
      <c r="A884" s="12">
        <v>30845</v>
      </c>
      <c r="B884" s="8">
        <f>applerevenue[[#This Row],[high]]-applerevenue[[#This Row],[low]]</f>
        <v>3.5000000000000031E-3</v>
      </c>
    </row>
    <row r="885" spans="1:2" x14ac:dyDescent="0.25">
      <c r="A885" s="13">
        <v>30846</v>
      </c>
      <c r="B885" s="9">
        <f>applerevenue[[#This Row],[high]]-applerevenue[[#This Row],[low]]</f>
        <v>2.2000000000000075E-3</v>
      </c>
    </row>
    <row r="886" spans="1:2" x14ac:dyDescent="0.25">
      <c r="A886" s="12">
        <v>30847</v>
      </c>
      <c r="B886" s="8">
        <f>applerevenue[[#This Row],[high]]-applerevenue[[#This Row],[low]]</f>
        <v>3.5000000000000031E-3</v>
      </c>
    </row>
    <row r="887" spans="1:2" x14ac:dyDescent="0.25">
      <c r="A887" s="13">
        <v>30848</v>
      </c>
      <c r="B887" s="9">
        <f>applerevenue[[#This Row],[high]]-applerevenue[[#This Row],[low]]</f>
        <v>1.799999999999996E-3</v>
      </c>
    </row>
    <row r="888" spans="1:2" x14ac:dyDescent="0.25">
      <c r="A888" s="12">
        <v>30851</v>
      </c>
      <c r="B888" s="8">
        <f>applerevenue[[#This Row],[high]]-applerevenue[[#This Row],[low]]</f>
        <v>4.7999999999999987E-3</v>
      </c>
    </row>
    <row r="889" spans="1:2" x14ac:dyDescent="0.25">
      <c r="A889" s="13">
        <v>30852</v>
      </c>
      <c r="B889" s="9">
        <f>applerevenue[[#This Row],[high]]-applerevenue[[#This Row],[low]]</f>
        <v>3.4000000000000002E-3</v>
      </c>
    </row>
    <row r="890" spans="1:2" x14ac:dyDescent="0.25">
      <c r="A890" s="12">
        <v>30853</v>
      </c>
      <c r="B890" s="8">
        <f>applerevenue[[#This Row],[high]]-applerevenue[[#This Row],[low]]</f>
        <v>5.1999999999999963E-3</v>
      </c>
    </row>
    <row r="891" spans="1:2" x14ac:dyDescent="0.25">
      <c r="A891" s="13">
        <v>30854</v>
      </c>
      <c r="B891" s="9">
        <f>applerevenue[[#This Row],[high]]-applerevenue[[#This Row],[low]]</f>
        <v>5.6000000000000077E-3</v>
      </c>
    </row>
    <row r="892" spans="1:2" x14ac:dyDescent="0.25">
      <c r="A892" s="12">
        <v>30855</v>
      </c>
      <c r="B892" s="8">
        <f>applerevenue[[#This Row],[high]]-applerevenue[[#This Row],[low]]</f>
        <v>3.1000000000000055E-3</v>
      </c>
    </row>
    <row r="893" spans="1:2" x14ac:dyDescent="0.25">
      <c r="A893" s="13">
        <v>30858</v>
      </c>
      <c r="B893" s="9">
        <f>applerevenue[[#This Row],[high]]-applerevenue[[#This Row],[low]]</f>
        <v>6.4999999999999919E-3</v>
      </c>
    </row>
    <row r="894" spans="1:2" x14ac:dyDescent="0.25">
      <c r="A894" s="12">
        <v>30859</v>
      </c>
      <c r="B894" s="8">
        <f>applerevenue[[#This Row],[high]]-applerevenue[[#This Row],[low]]</f>
        <v>4.7999999999999987E-3</v>
      </c>
    </row>
    <row r="895" spans="1:2" x14ac:dyDescent="0.25">
      <c r="A895" s="13">
        <v>30860</v>
      </c>
      <c r="B895" s="9">
        <f>applerevenue[[#This Row],[high]]-applerevenue[[#This Row],[low]]</f>
        <v>7.0000000000000062E-3</v>
      </c>
    </row>
    <row r="896" spans="1:2" x14ac:dyDescent="0.25">
      <c r="A896" s="12">
        <v>30861</v>
      </c>
      <c r="B896" s="8">
        <f>applerevenue[[#This Row],[high]]-applerevenue[[#This Row],[low]]</f>
        <v>5.1999999999999963E-3</v>
      </c>
    </row>
    <row r="897" spans="1:2" x14ac:dyDescent="0.25">
      <c r="A897" s="13">
        <v>30862</v>
      </c>
      <c r="B897" s="9">
        <f>applerevenue[[#This Row],[high]]-applerevenue[[#This Row],[low]]</f>
        <v>4.7999999999999987E-3</v>
      </c>
    </row>
    <row r="898" spans="1:2" x14ac:dyDescent="0.25">
      <c r="A898" s="12">
        <v>30865</v>
      </c>
      <c r="B898" s="8">
        <f>applerevenue[[#This Row],[high]]-applerevenue[[#This Row],[low]]</f>
        <v>5.2999999999999992E-3</v>
      </c>
    </row>
    <row r="899" spans="1:2" x14ac:dyDescent="0.25">
      <c r="A899" s="13">
        <v>30866</v>
      </c>
      <c r="B899" s="9">
        <f>applerevenue[[#This Row],[high]]-applerevenue[[#This Row],[low]]</f>
        <v>3.0000000000000027E-3</v>
      </c>
    </row>
    <row r="900" spans="1:2" x14ac:dyDescent="0.25">
      <c r="A900" s="12">
        <v>30868</v>
      </c>
      <c r="B900" s="8">
        <f>applerevenue[[#This Row],[high]]-applerevenue[[#This Row],[low]]</f>
        <v>3.9999999999999897E-3</v>
      </c>
    </row>
    <row r="901" spans="1:2" x14ac:dyDescent="0.25">
      <c r="A901" s="13">
        <v>30869</v>
      </c>
      <c r="B901" s="9">
        <f>applerevenue[[#This Row],[high]]-applerevenue[[#This Row],[low]]</f>
        <v>4.4000000000000011E-3</v>
      </c>
    </row>
    <row r="902" spans="1:2" x14ac:dyDescent="0.25">
      <c r="A902" s="12">
        <v>30872</v>
      </c>
      <c r="B902" s="8">
        <f>applerevenue[[#This Row],[high]]-applerevenue[[#This Row],[low]]</f>
        <v>5.6999999999999967E-3</v>
      </c>
    </row>
    <row r="903" spans="1:2" x14ac:dyDescent="0.25">
      <c r="A903" s="13">
        <v>30873</v>
      </c>
      <c r="B903" s="9">
        <f>applerevenue[[#This Row],[high]]-applerevenue[[#This Row],[low]]</f>
        <v>3.5000000000000031E-3</v>
      </c>
    </row>
    <row r="904" spans="1:2" x14ac:dyDescent="0.25">
      <c r="A904" s="12">
        <v>30874</v>
      </c>
      <c r="B904" s="8">
        <f>applerevenue[[#This Row],[high]]-applerevenue[[#This Row],[low]]</f>
        <v>4.0000000000000036E-3</v>
      </c>
    </row>
    <row r="905" spans="1:2" x14ac:dyDescent="0.25">
      <c r="A905" s="13">
        <v>30875</v>
      </c>
      <c r="B905" s="9">
        <f>applerevenue[[#This Row],[high]]-applerevenue[[#This Row],[low]]</f>
        <v>2.6000000000000051E-3</v>
      </c>
    </row>
    <row r="906" spans="1:2" x14ac:dyDescent="0.25">
      <c r="A906" s="12">
        <v>30876</v>
      </c>
      <c r="B906" s="8">
        <f>applerevenue[[#This Row],[high]]-applerevenue[[#This Row],[low]]</f>
        <v>3.9000000000000007E-3</v>
      </c>
    </row>
    <row r="907" spans="1:2" x14ac:dyDescent="0.25">
      <c r="A907" s="13">
        <v>30879</v>
      </c>
      <c r="B907" s="9">
        <f>applerevenue[[#This Row],[high]]-applerevenue[[#This Row],[low]]</f>
        <v>4.7999999999999987E-3</v>
      </c>
    </row>
    <row r="908" spans="1:2" x14ac:dyDescent="0.25">
      <c r="A908" s="12">
        <v>30880</v>
      </c>
      <c r="B908" s="8">
        <f>applerevenue[[#This Row],[high]]-applerevenue[[#This Row],[low]]</f>
        <v>2.2000000000000075E-3</v>
      </c>
    </row>
    <row r="909" spans="1:2" x14ac:dyDescent="0.25">
      <c r="A909" s="13">
        <v>30881</v>
      </c>
      <c r="B909" s="9">
        <f>applerevenue[[#This Row],[high]]-applerevenue[[#This Row],[low]]</f>
        <v>2.1000000000000046E-3</v>
      </c>
    </row>
    <row r="910" spans="1:2" x14ac:dyDescent="0.25">
      <c r="A910" s="12">
        <v>30882</v>
      </c>
      <c r="B910" s="8">
        <f>applerevenue[[#This Row],[high]]-applerevenue[[#This Row],[low]]</f>
        <v>2.2000000000000075E-3</v>
      </c>
    </row>
    <row r="911" spans="1:2" x14ac:dyDescent="0.25">
      <c r="A911" s="13">
        <v>30883</v>
      </c>
      <c r="B911" s="9">
        <f>applerevenue[[#This Row],[high]]-applerevenue[[#This Row],[low]]</f>
        <v>1.7000000000000071E-3</v>
      </c>
    </row>
    <row r="912" spans="1:2" x14ac:dyDescent="0.25">
      <c r="A912" s="12">
        <v>30886</v>
      </c>
      <c r="B912" s="8">
        <f>applerevenue[[#This Row],[high]]-applerevenue[[#This Row],[low]]</f>
        <v>2.9999999999999888E-3</v>
      </c>
    </row>
    <row r="913" spans="1:2" x14ac:dyDescent="0.25">
      <c r="A913" s="13">
        <v>30887</v>
      </c>
      <c r="B913" s="9">
        <f>applerevenue[[#This Row],[high]]-applerevenue[[#This Row],[low]]</f>
        <v>7.0000000000000062E-3</v>
      </c>
    </row>
    <row r="914" spans="1:2" x14ac:dyDescent="0.25">
      <c r="A914" s="12">
        <v>30888</v>
      </c>
      <c r="B914" s="8">
        <f>applerevenue[[#This Row],[high]]-applerevenue[[#This Row],[low]]</f>
        <v>2.2000000000000075E-3</v>
      </c>
    </row>
    <row r="915" spans="1:2" x14ac:dyDescent="0.25">
      <c r="A915" s="13">
        <v>30889</v>
      </c>
      <c r="B915" s="9">
        <f>applerevenue[[#This Row],[high]]-applerevenue[[#This Row],[low]]</f>
        <v>3.9000000000000007E-3</v>
      </c>
    </row>
    <row r="916" spans="1:2" x14ac:dyDescent="0.25">
      <c r="A916" s="12">
        <v>30890</v>
      </c>
      <c r="B916" s="8">
        <f>applerevenue[[#This Row],[high]]-applerevenue[[#This Row],[low]]</f>
        <v>1.6999999999999932E-3</v>
      </c>
    </row>
    <row r="917" spans="1:2" x14ac:dyDescent="0.25">
      <c r="A917" s="13">
        <v>30893</v>
      </c>
      <c r="B917" s="9">
        <f>applerevenue[[#This Row],[high]]-applerevenue[[#This Row],[low]]</f>
        <v>7.0000000000000062E-3</v>
      </c>
    </row>
    <row r="918" spans="1:2" x14ac:dyDescent="0.25">
      <c r="A918" s="12">
        <v>30894</v>
      </c>
      <c r="B918" s="8">
        <f>applerevenue[[#This Row],[high]]-applerevenue[[#This Row],[low]]</f>
        <v>3.4000000000000002E-3</v>
      </c>
    </row>
    <row r="919" spans="1:2" x14ac:dyDescent="0.25">
      <c r="A919" s="13">
        <v>30895</v>
      </c>
      <c r="B919" s="9">
        <f>applerevenue[[#This Row],[high]]-applerevenue[[#This Row],[low]]</f>
        <v>5.2000000000000102E-3</v>
      </c>
    </row>
    <row r="920" spans="1:2" x14ac:dyDescent="0.25">
      <c r="A920" s="12">
        <v>30896</v>
      </c>
      <c r="B920" s="8">
        <f>applerevenue[[#This Row],[high]]-applerevenue[[#This Row],[low]]</f>
        <v>4.4000000000000011E-3</v>
      </c>
    </row>
    <row r="921" spans="1:2" x14ac:dyDescent="0.25">
      <c r="A921" s="13">
        <v>30897</v>
      </c>
      <c r="B921" s="9">
        <f>applerevenue[[#This Row],[high]]-applerevenue[[#This Row],[low]]</f>
        <v>1.2200000000000003E-2</v>
      </c>
    </row>
    <row r="922" spans="1:2" x14ac:dyDescent="0.25">
      <c r="A922" s="12">
        <v>30900</v>
      </c>
      <c r="B922" s="8">
        <f>applerevenue[[#This Row],[high]]-applerevenue[[#This Row],[low]]</f>
        <v>1.1299999999999991E-2</v>
      </c>
    </row>
    <row r="923" spans="1:2" x14ac:dyDescent="0.25">
      <c r="A923" s="13">
        <v>30901</v>
      </c>
      <c r="B923" s="9">
        <f>applerevenue[[#This Row],[high]]-applerevenue[[#This Row],[low]]</f>
        <v>7.3000000000000009E-3</v>
      </c>
    </row>
    <row r="924" spans="1:2" x14ac:dyDescent="0.25">
      <c r="A924" s="12">
        <v>30902</v>
      </c>
      <c r="B924" s="8">
        <f>applerevenue[[#This Row],[high]]-applerevenue[[#This Row],[low]]</f>
        <v>6.9999999999999923E-3</v>
      </c>
    </row>
    <row r="925" spans="1:2" x14ac:dyDescent="0.25">
      <c r="A925" s="13">
        <v>30903</v>
      </c>
      <c r="B925" s="9">
        <f>applerevenue[[#This Row],[high]]-applerevenue[[#This Row],[low]]</f>
        <v>7.3000000000000009E-3</v>
      </c>
    </row>
    <row r="926" spans="1:2" x14ac:dyDescent="0.25">
      <c r="A926" s="12">
        <v>30904</v>
      </c>
      <c r="B926" s="8">
        <f>applerevenue[[#This Row],[high]]-applerevenue[[#This Row],[low]]</f>
        <v>8.6999999999999994E-3</v>
      </c>
    </row>
    <row r="927" spans="1:2" x14ac:dyDescent="0.25">
      <c r="A927" s="13">
        <v>30907</v>
      </c>
      <c r="B927" s="9">
        <f>applerevenue[[#This Row],[high]]-applerevenue[[#This Row],[low]]</f>
        <v>7.3999999999999899E-3</v>
      </c>
    </row>
    <row r="928" spans="1:2" x14ac:dyDescent="0.25">
      <c r="A928" s="12">
        <v>30908</v>
      </c>
      <c r="B928" s="8">
        <f>applerevenue[[#This Row],[high]]-applerevenue[[#This Row],[low]]</f>
        <v>6.0999999999999943E-3</v>
      </c>
    </row>
    <row r="929" spans="1:2" x14ac:dyDescent="0.25">
      <c r="A929" s="13">
        <v>30909</v>
      </c>
      <c r="B929" s="9">
        <f>applerevenue[[#This Row],[high]]-applerevenue[[#This Row],[low]]</f>
        <v>4.0000000000000036E-3</v>
      </c>
    </row>
    <row r="930" spans="1:2" x14ac:dyDescent="0.25">
      <c r="A930" s="12">
        <v>30910</v>
      </c>
      <c r="B930" s="8">
        <f>applerevenue[[#This Row],[high]]-applerevenue[[#This Row],[low]]</f>
        <v>3.1000000000000055E-3</v>
      </c>
    </row>
    <row r="931" spans="1:2" x14ac:dyDescent="0.25">
      <c r="A931" s="13">
        <v>30911</v>
      </c>
      <c r="B931" s="9">
        <f>applerevenue[[#This Row],[high]]-applerevenue[[#This Row],[low]]</f>
        <v>3.9000000000000007E-3</v>
      </c>
    </row>
    <row r="932" spans="1:2" x14ac:dyDescent="0.25">
      <c r="A932" s="12">
        <v>30914</v>
      </c>
      <c r="B932" s="8">
        <f>applerevenue[[#This Row],[high]]-applerevenue[[#This Row],[low]]</f>
        <v>3.4000000000000002E-3</v>
      </c>
    </row>
    <row r="933" spans="1:2" x14ac:dyDescent="0.25">
      <c r="A933" s="13">
        <v>30915</v>
      </c>
      <c r="B933" s="9">
        <f>applerevenue[[#This Row],[high]]-applerevenue[[#This Row],[low]]</f>
        <v>4.7999999999999987E-3</v>
      </c>
    </row>
    <row r="934" spans="1:2" x14ac:dyDescent="0.25">
      <c r="A934" s="12">
        <v>30916</v>
      </c>
      <c r="B934" s="8">
        <f>applerevenue[[#This Row],[high]]-applerevenue[[#This Row],[low]]</f>
        <v>5.1999999999999963E-3</v>
      </c>
    </row>
    <row r="935" spans="1:2" x14ac:dyDescent="0.25">
      <c r="A935" s="13">
        <v>30917</v>
      </c>
      <c r="B935" s="9">
        <f>applerevenue[[#This Row],[high]]-applerevenue[[#This Row],[low]]</f>
        <v>2.1000000000000046E-3</v>
      </c>
    </row>
    <row r="936" spans="1:2" x14ac:dyDescent="0.25">
      <c r="A936" s="12">
        <v>30918</v>
      </c>
      <c r="B936" s="8">
        <f>applerevenue[[#This Row],[high]]-applerevenue[[#This Row],[low]]</f>
        <v>2.1000000000000046E-3</v>
      </c>
    </row>
    <row r="937" spans="1:2" x14ac:dyDescent="0.25">
      <c r="A937" s="13">
        <v>30921</v>
      </c>
      <c r="B937" s="9">
        <f>applerevenue[[#This Row],[high]]-applerevenue[[#This Row],[low]]</f>
        <v>2.6000000000000051E-3</v>
      </c>
    </row>
    <row r="938" spans="1:2" x14ac:dyDescent="0.25">
      <c r="A938" s="12">
        <v>30922</v>
      </c>
      <c r="B938" s="8">
        <f>applerevenue[[#This Row],[high]]-applerevenue[[#This Row],[low]]</f>
        <v>2.2000000000000075E-3</v>
      </c>
    </row>
    <row r="939" spans="1:2" x14ac:dyDescent="0.25">
      <c r="A939" s="13">
        <v>30923</v>
      </c>
      <c r="B939" s="9">
        <f>applerevenue[[#This Row],[high]]-applerevenue[[#This Row],[low]]</f>
        <v>3.9000000000000007E-3</v>
      </c>
    </row>
    <row r="940" spans="1:2" x14ac:dyDescent="0.25">
      <c r="A940" s="12">
        <v>30924</v>
      </c>
      <c r="B940" s="8">
        <f>applerevenue[[#This Row],[high]]-applerevenue[[#This Row],[low]]</f>
        <v>3.0999999999999917E-3</v>
      </c>
    </row>
    <row r="941" spans="1:2" x14ac:dyDescent="0.25">
      <c r="A941" s="13">
        <v>30925</v>
      </c>
      <c r="B941" s="9">
        <f>applerevenue[[#This Row],[high]]-applerevenue[[#This Row],[low]]</f>
        <v>3.5000000000000031E-3</v>
      </c>
    </row>
    <row r="942" spans="1:2" x14ac:dyDescent="0.25">
      <c r="A942" s="12">
        <v>30929</v>
      </c>
      <c r="B942" s="8">
        <f>applerevenue[[#This Row],[high]]-applerevenue[[#This Row],[low]]</f>
        <v>2.5999999999999912E-3</v>
      </c>
    </row>
    <row r="943" spans="1:2" x14ac:dyDescent="0.25">
      <c r="A943" s="13">
        <v>30930</v>
      </c>
      <c r="B943" s="9">
        <f>applerevenue[[#This Row],[high]]-applerevenue[[#This Row],[low]]</f>
        <v>2.1999999999999936E-3</v>
      </c>
    </row>
    <row r="944" spans="1:2" x14ac:dyDescent="0.25">
      <c r="A944" s="12">
        <v>30931</v>
      </c>
      <c r="B944" s="8">
        <f>applerevenue[[#This Row],[high]]-applerevenue[[#This Row],[low]]</f>
        <v>2.1000000000000046E-3</v>
      </c>
    </row>
    <row r="945" spans="1:2" x14ac:dyDescent="0.25">
      <c r="A945" s="13">
        <v>30932</v>
      </c>
      <c r="B945" s="9">
        <f>applerevenue[[#This Row],[high]]-applerevenue[[#This Row],[low]]</f>
        <v>2.1000000000000046E-3</v>
      </c>
    </row>
    <row r="946" spans="1:2" x14ac:dyDescent="0.25">
      <c r="A946" s="12">
        <v>30935</v>
      </c>
      <c r="B946" s="8">
        <f>applerevenue[[#This Row],[high]]-applerevenue[[#This Row],[low]]</f>
        <v>2.6999999999999941E-3</v>
      </c>
    </row>
    <row r="947" spans="1:2" x14ac:dyDescent="0.25">
      <c r="A947" s="13">
        <v>30936</v>
      </c>
      <c r="B947" s="9">
        <f>applerevenue[[#This Row],[high]]-applerevenue[[#This Row],[low]]</f>
        <v>2.6000000000000051E-3</v>
      </c>
    </row>
    <row r="948" spans="1:2" x14ac:dyDescent="0.25">
      <c r="A948" s="12">
        <v>30937</v>
      </c>
      <c r="B948" s="8">
        <f>applerevenue[[#This Row],[high]]-applerevenue[[#This Row],[low]]</f>
        <v>3.1000000000000055E-3</v>
      </c>
    </row>
    <row r="949" spans="1:2" x14ac:dyDescent="0.25">
      <c r="A949" s="13">
        <v>30938</v>
      </c>
      <c r="B949" s="9">
        <f>applerevenue[[#This Row],[high]]-applerevenue[[#This Row],[low]]</f>
        <v>3.9999999999999758E-4</v>
      </c>
    </row>
    <row r="950" spans="1:2" x14ac:dyDescent="0.25">
      <c r="A950" s="12">
        <v>30939</v>
      </c>
      <c r="B950" s="8">
        <f>applerevenue[[#This Row],[high]]-applerevenue[[#This Row],[low]]</f>
        <v>3.1000000000000055E-3</v>
      </c>
    </row>
    <row r="951" spans="1:2" x14ac:dyDescent="0.25">
      <c r="A951" s="13">
        <v>30942</v>
      </c>
      <c r="B951" s="9">
        <f>applerevenue[[#This Row],[high]]-applerevenue[[#This Row],[low]]</f>
        <v>1.3999999999999985E-3</v>
      </c>
    </row>
    <row r="952" spans="1:2" x14ac:dyDescent="0.25">
      <c r="A952" s="12">
        <v>30943</v>
      </c>
      <c r="B952" s="8">
        <f>applerevenue[[#This Row],[high]]-applerevenue[[#This Row],[low]]</f>
        <v>4.4000000000000011E-3</v>
      </c>
    </row>
    <row r="953" spans="1:2" x14ac:dyDescent="0.25">
      <c r="A953" s="13">
        <v>30944</v>
      </c>
      <c r="B953" s="9">
        <f>applerevenue[[#This Row],[high]]-applerevenue[[#This Row],[low]]</f>
        <v>2.9999999999999888E-3</v>
      </c>
    </row>
    <row r="954" spans="1:2" x14ac:dyDescent="0.25">
      <c r="A954" s="12">
        <v>30945</v>
      </c>
      <c r="B954" s="8">
        <f>applerevenue[[#This Row],[high]]-applerevenue[[#This Row],[low]]</f>
        <v>8.9999999999999802E-4</v>
      </c>
    </row>
    <row r="955" spans="1:2" x14ac:dyDescent="0.25">
      <c r="A955" s="13">
        <v>30946</v>
      </c>
      <c r="B955" s="9">
        <f>applerevenue[[#This Row],[high]]-applerevenue[[#This Row],[low]]</f>
        <v>4.7999999999999987E-3</v>
      </c>
    </row>
    <row r="956" spans="1:2" x14ac:dyDescent="0.25">
      <c r="A956" s="12">
        <v>30949</v>
      </c>
      <c r="B956" s="8">
        <f>applerevenue[[#This Row],[high]]-applerevenue[[#This Row],[low]]</f>
        <v>1.3000000000000095E-3</v>
      </c>
    </row>
    <row r="957" spans="1:2" x14ac:dyDescent="0.25">
      <c r="A957" s="13">
        <v>30950</v>
      </c>
      <c r="B957" s="9">
        <f>applerevenue[[#This Row],[high]]-applerevenue[[#This Row],[low]]</f>
        <v>1.2999999999999956E-3</v>
      </c>
    </row>
    <row r="958" spans="1:2" x14ac:dyDescent="0.25">
      <c r="A958" s="12">
        <v>30951</v>
      </c>
      <c r="B958" s="8">
        <f>applerevenue[[#This Row],[high]]-applerevenue[[#This Row],[low]]</f>
        <v>5.2999999999999992E-3</v>
      </c>
    </row>
    <row r="959" spans="1:2" x14ac:dyDescent="0.25">
      <c r="A959" s="13">
        <v>30952</v>
      </c>
      <c r="B959" s="9">
        <f>applerevenue[[#This Row],[high]]-applerevenue[[#This Row],[low]]</f>
        <v>3.9999999999999758E-4</v>
      </c>
    </row>
    <row r="960" spans="1:2" x14ac:dyDescent="0.25">
      <c r="A960" s="12">
        <v>30953</v>
      </c>
      <c r="B960" s="8">
        <f>applerevenue[[#This Row],[high]]-applerevenue[[#This Row],[low]]</f>
        <v>3.9000000000000007E-3</v>
      </c>
    </row>
    <row r="961" spans="1:2" x14ac:dyDescent="0.25">
      <c r="A961" s="13">
        <v>30956</v>
      </c>
      <c r="B961" s="9">
        <f>applerevenue[[#This Row],[high]]-applerevenue[[#This Row],[low]]</f>
        <v>1.6999999999999932E-3</v>
      </c>
    </row>
    <row r="962" spans="1:2" x14ac:dyDescent="0.25">
      <c r="A962" s="12">
        <v>30957</v>
      </c>
      <c r="B962" s="8">
        <f>applerevenue[[#This Row],[high]]-applerevenue[[#This Row],[low]]</f>
        <v>3.0999999999999917E-3</v>
      </c>
    </row>
    <row r="963" spans="1:2" x14ac:dyDescent="0.25">
      <c r="A963" s="13">
        <v>30958</v>
      </c>
      <c r="B963" s="9">
        <f>applerevenue[[#This Row],[high]]-applerevenue[[#This Row],[low]]</f>
        <v>1.3999999999999985E-3</v>
      </c>
    </row>
    <row r="964" spans="1:2" x14ac:dyDescent="0.25">
      <c r="A964" s="12">
        <v>30959</v>
      </c>
      <c r="B964" s="8">
        <f>applerevenue[[#This Row],[high]]-applerevenue[[#This Row],[low]]</f>
        <v>8.9999999999999802E-4</v>
      </c>
    </row>
    <row r="965" spans="1:2" x14ac:dyDescent="0.25">
      <c r="A965" s="13">
        <v>30960</v>
      </c>
      <c r="B965" s="9">
        <f>applerevenue[[#This Row],[high]]-applerevenue[[#This Row],[low]]</f>
        <v>2.1999999999999936E-3</v>
      </c>
    </row>
    <row r="966" spans="1:2" x14ac:dyDescent="0.25">
      <c r="A966" s="12">
        <v>30963</v>
      </c>
      <c r="B966" s="8">
        <f>applerevenue[[#This Row],[high]]-applerevenue[[#This Row],[low]]</f>
        <v>3.9999999999999758E-4</v>
      </c>
    </row>
    <row r="967" spans="1:2" x14ac:dyDescent="0.25">
      <c r="A967" s="13">
        <v>30964</v>
      </c>
      <c r="B967" s="9">
        <f>applerevenue[[#This Row],[high]]-applerevenue[[#This Row],[low]]</f>
        <v>1.2999999999999956E-3</v>
      </c>
    </row>
    <row r="968" spans="1:2" x14ac:dyDescent="0.25">
      <c r="A968" s="12">
        <v>30965</v>
      </c>
      <c r="B968" s="8">
        <f>applerevenue[[#This Row],[high]]-applerevenue[[#This Row],[low]]</f>
        <v>2.6000000000000051E-3</v>
      </c>
    </row>
    <row r="969" spans="1:2" x14ac:dyDescent="0.25">
      <c r="A969" s="13">
        <v>30966</v>
      </c>
      <c r="B969" s="9">
        <f>applerevenue[[#This Row],[high]]-applerevenue[[#This Row],[low]]</f>
        <v>2.7000000000000079E-3</v>
      </c>
    </row>
    <row r="970" spans="1:2" x14ac:dyDescent="0.25">
      <c r="A970" s="12">
        <v>30967</v>
      </c>
      <c r="B970" s="8">
        <f>applerevenue[[#This Row],[high]]-applerevenue[[#This Row],[low]]</f>
        <v>4.7999999999999987E-3</v>
      </c>
    </row>
    <row r="971" spans="1:2" x14ac:dyDescent="0.25">
      <c r="A971" s="13">
        <v>30970</v>
      </c>
      <c r="B971" s="9">
        <f>applerevenue[[#This Row],[high]]-applerevenue[[#This Row],[low]]</f>
        <v>8.9999999999999802E-4</v>
      </c>
    </row>
    <row r="972" spans="1:2" x14ac:dyDescent="0.25">
      <c r="A972" s="12">
        <v>30971</v>
      </c>
      <c r="B972" s="8">
        <f>applerevenue[[#This Row],[high]]-applerevenue[[#This Row],[low]]</f>
        <v>7.9999999999999516E-4</v>
      </c>
    </row>
    <row r="973" spans="1:2" x14ac:dyDescent="0.25">
      <c r="A973" s="13">
        <v>30972</v>
      </c>
      <c r="B973" s="9">
        <f>applerevenue[[#This Row],[high]]-applerevenue[[#This Row],[low]]</f>
        <v>3.9999999999999758E-4</v>
      </c>
    </row>
    <row r="974" spans="1:2" x14ac:dyDescent="0.25">
      <c r="A974" s="12">
        <v>30973</v>
      </c>
      <c r="B974" s="8">
        <f>applerevenue[[#This Row],[high]]-applerevenue[[#This Row],[low]]</f>
        <v>4.0000000000001146E-4</v>
      </c>
    </row>
    <row r="975" spans="1:2" x14ac:dyDescent="0.25">
      <c r="A975" s="13">
        <v>30974</v>
      </c>
      <c r="B975" s="9">
        <f>applerevenue[[#This Row],[high]]-applerevenue[[#This Row],[low]]</f>
        <v>6.5000000000000058E-3</v>
      </c>
    </row>
    <row r="976" spans="1:2" x14ac:dyDescent="0.25">
      <c r="A976" s="12">
        <v>30977</v>
      </c>
      <c r="B976" s="8">
        <f>applerevenue[[#This Row],[high]]-applerevenue[[#This Row],[low]]</f>
        <v>2.2000000000000075E-3</v>
      </c>
    </row>
    <row r="977" spans="1:2" x14ac:dyDescent="0.25">
      <c r="A977" s="13">
        <v>30978</v>
      </c>
      <c r="B977" s="9">
        <f>applerevenue[[#This Row],[high]]-applerevenue[[#This Row],[low]]</f>
        <v>8.9999999999999802E-4</v>
      </c>
    </row>
    <row r="978" spans="1:2" x14ac:dyDescent="0.25">
      <c r="A978" s="12">
        <v>30979</v>
      </c>
      <c r="B978" s="8">
        <f>applerevenue[[#This Row],[high]]-applerevenue[[#This Row],[low]]</f>
        <v>7.9999999999999516E-4</v>
      </c>
    </row>
    <row r="979" spans="1:2" x14ac:dyDescent="0.25">
      <c r="A979" s="13">
        <v>30980</v>
      </c>
      <c r="B979" s="9">
        <f>applerevenue[[#This Row],[high]]-applerevenue[[#This Row],[low]]</f>
        <v>3.5000000000000031E-3</v>
      </c>
    </row>
    <row r="980" spans="1:2" x14ac:dyDescent="0.25">
      <c r="A980" s="12">
        <v>30981</v>
      </c>
      <c r="B980" s="8">
        <f>applerevenue[[#This Row],[high]]-applerevenue[[#This Row],[low]]</f>
        <v>2.5999999999999912E-3</v>
      </c>
    </row>
    <row r="981" spans="1:2" x14ac:dyDescent="0.25">
      <c r="A981" s="13">
        <v>30984</v>
      </c>
      <c r="B981" s="9">
        <f>applerevenue[[#This Row],[high]]-applerevenue[[#This Row],[low]]</f>
        <v>5.0000000000000044E-4</v>
      </c>
    </row>
    <row r="982" spans="1:2" x14ac:dyDescent="0.25">
      <c r="A982" s="12">
        <v>30985</v>
      </c>
      <c r="B982" s="8">
        <f>applerevenue[[#This Row],[high]]-applerevenue[[#This Row],[low]]</f>
        <v>8.9999999999999802E-4</v>
      </c>
    </row>
    <row r="983" spans="1:2" x14ac:dyDescent="0.25">
      <c r="A983" s="13">
        <v>30986</v>
      </c>
      <c r="B983" s="9">
        <f>applerevenue[[#This Row],[high]]-applerevenue[[#This Row],[low]]</f>
        <v>1.2999999999999956E-3</v>
      </c>
    </row>
    <row r="984" spans="1:2" x14ac:dyDescent="0.25">
      <c r="A984" s="12">
        <v>30987</v>
      </c>
      <c r="B984" s="8">
        <f>applerevenue[[#This Row],[high]]-applerevenue[[#This Row],[low]]</f>
        <v>8.9999999999999802E-4</v>
      </c>
    </row>
    <row r="985" spans="1:2" x14ac:dyDescent="0.25">
      <c r="A985" s="13">
        <v>30988</v>
      </c>
      <c r="B985" s="9">
        <f>applerevenue[[#This Row],[high]]-applerevenue[[#This Row],[low]]</f>
        <v>1.2999999999999956E-3</v>
      </c>
    </row>
    <row r="986" spans="1:2" x14ac:dyDescent="0.25">
      <c r="A986" s="12">
        <v>30991</v>
      </c>
      <c r="B986" s="8">
        <f>applerevenue[[#This Row],[high]]-applerevenue[[#This Row],[low]]</f>
        <v>2.1999999999999936E-3</v>
      </c>
    </row>
    <row r="987" spans="1:2" x14ac:dyDescent="0.25">
      <c r="A987" s="13">
        <v>30992</v>
      </c>
      <c r="B987" s="9">
        <f>applerevenue[[#This Row],[high]]-applerevenue[[#This Row],[low]]</f>
        <v>3.9999999999999758E-4</v>
      </c>
    </row>
    <row r="988" spans="1:2" x14ac:dyDescent="0.25">
      <c r="A988" s="12">
        <v>30993</v>
      </c>
      <c r="B988" s="8">
        <f>applerevenue[[#This Row],[high]]-applerevenue[[#This Row],[low]]</f>
        <v>2.1999999999999936E-3</v>
      </c>
    </row>
    <row r="989" spans="1:2" x14ac:dyDescent="0.25">
      <c r="A989" s="13">
        <v>30994</v>
      </c>
      <c r="B989" s="9">
        <f>applerevenue[[#This Row],[high]]-applerevenue[[#This Row],[low]]</f>
        <v>3.5000000000000031E-3</v>
      </c>
    </row>
    <row r="990" spans="1:2" x14ac:dyDescent="0.25">
      <c r="A990" s="12">
        <v>30995</v>
      </c>
      <c r="B990" s="8">
        <f>applerevenue[[#This Row],[high]]-applerevenue[[#This Row],[low]]</f>
        <v>6.6000000000000086E-3</v>
      </c>
    </row>
    <row r="991" spans="1:2" x14ac:dyDescent="0.25">
      <c r="A991" s="13">
        <v>30998</v>
      </c>
      <c r="B991" s="9">
        <f>applerevenue[[#This Row],[high]]-applerevenue[[#This Row],[low]]</f>
        <v>5.0000000000000044E-4</v>
      </c>
    </row>
    <row r="992" spans="1:2" x14ac:dyDescent="0.25">
      <c r="A992" s="12">
        <v>30999</v>
      </c>
      <c r="B992" s="8">
        <f>applerevenue[[#This Row],[high]]-applerevenue[[#This Row],[low]]</f>
        <v>3.9000000000000007E-3</v>
      </c>
    </row>
    <row r="993" spans="1:2" x14ac:dyDescent="0.25">
      <c r="A993" s="13">
        <v>31000</v>
      </c>
      <c r="B993" s="9">
        <f>applerevenue[[#This Row],[high]]-applerevenue[[#This Row],[low]]</f>
        <v>8.9999999999999802E-4</v>
      </c>
    </row>
    <row r="994" spans="1:2" x14ac:dyDescent="0.25">
      <c r="A994" s="12">
        <v>31001</v>
      </c>
      <c r="B994" s="8">
        <f>applerevenue[[#This Row],[high]]-applerevenue[[#This Row],[low]]</f>
        <v>8.9999999999999802E-4</v>
      </c>
    </row>
    <row r="995" spans="1:2" x14ac:dyDescent="0.25">
      <c r="A995" s="13">
        <v>31002</v>
      </c>
      <c r="B995" s="9">
        <f>applerevenue[[#This Row],[high]]-applerevenue[[#This Row],[low]]</f>
        <v>3.4999999999999892E-3</v>
      </c>
    </row>
    <row r="996" spans="1:2" x14ac:dyDescent="0.25">
      <c r="A996" s="12">
        <v>31005</v>
      </c>
      <c r="B996" s="8">
        <f>applerevenue[[#This Row],[high]]-applerevenue[[#This Row],[low]]</f>
        <v>5.1999999999999963E-3</v>
      </c>
    </row>
    <row r="997" spans="1:2" x14ac:dyDescent="0.25">
      <c r="A997" s="13">
        <v>31006</v>
      </c>
      <c r="B997" s="9">
        <f>applerevenue[[#This Row],[high]]-applerevenue[[#This Row],[low]]</f>
        <v>5.0000000000000044E-4</v>
      </c>
    </row>
    <row r="998" spans="1:2" x14ac:dyDescent="0.25">
      <c r="A998" s="12">
        <v>31007</v>
      </c>
      <c r="B998" s="8">
        <f>applerevenue[[#This Row],[high]]-applerevenue[[#This Row],[low]]</f>
        <v>5.0000000000000044E-4</v>
      </c>
    </row>
    <row r="999" spans="1:2" x14ac:dyDescent="0.25">
      <c r="A999" s="13">
        <v>31009</v>
      </c>
      <c r="B999" s="9">
        <f>applerevenue[[#This Row],[high]]-applerevenue[[#This Row],[low]]</f>
        <v>2.5999999999999912E-3</v>
      </c>
    </row>
    <row r="1000" spans="1:2" x14ac:dyDescent="0.25">
      <c r="A1000" s="12">
        <v>31012</v>
      </c>
      <c r="B1000" s="8">
        <f>applerevenue[[#This Row],[high]]-applerevenue[[#This Row],[low]]</f>
        <v>0</v>
      </c>
    </row>
    <row r="1001" spans="1:2" x14ac:dyDescent="0.25">
      <c r="A1001" s="13">
        <v>31013</v>
      </c>
      <c r="B1001" s="9">
        <f>applerevenue[[#This Row],[high]]-applerevenue[[#This Row],[low]]</f>
        <v>8.9999999999999802E-4</v>
      </c>
    </row>
    <row r="1002" spans="1:2" x14ac:dyDescent="0.25">
      <c r="A1002" s="12">
        <v>31014</v>
      </c>
      <c r="B1002" s="8">
        <f>applerevenue[[#This Row],[high]]-applerevenue[[#This Row],[low]]</f>
        <v>2.1999999999999936E-3</v>
      </c>
    </row>
    <row r="1003" spans="1:2" x14ac:dyDescent="0.25">
      <c r="A1003" s="13">
        <v>31015</v>
      </c>
      <c r="B1003" s="9">
        <f>applerevenue[[#This Row],[high]]-applerevenue[[#This Row],[low]]</f>
        <v>1.7000000000000071E-3</v>
      </c>
    </row>
    <row r="1004" spans="1:2" x14ac:dyDescent="0.25">
      <c r="A1004" s="12">
        <v>31016</v>
      </c>
      <c r="B1004" s="8">
        <f>applerevenue[[#This Row],[high]]-applerevenue[[#This Row],[low]]</f>
        <v>3.4999999999999892E-3</v>
      </c>
    </row>
    <row r="1005" spans="1:2" x14ac:dyDescent="0.25">
      <c r="A1005" s="13">
        <v>31019</v>
      </c>
      <c r="B1005" s="9">
        <f>applerevenue[[#This Row],[high]]-applerevenue[[#This Row],[low]]</f>
        <v>1.799999999999996E-3</v>
      </c>
    </row>
    <row r="1006" spans="1:2" x14ac:dyDescent="0.25">
      <c r="A1006" s="12">
        <v>31020</v>
      </c>
      <c r="B1006" s="8">
        <f>applerevenue[[#This Row],[high]]-applerevenue[[#This Row],[low]]</f>
        <v>1.6999999999999932E-3</v>
      </c>
    </row>
    <row r="1007" spans="1:2" x14ac:dyDescent="0.25">
      <c r="A1007" s="13">
        <v>31021</v>
      </c>
      <c r="B1007" s="9">
        <f>applerevenue[[#This Row],[high]]-applerevenue[[#This Row],[low]]</f>
        <v>0</v>
      </c>
    </row>
    <row r="1008" spans="1:2" x14ac:dyDescent="0.25">
      <c r="A1008" s="12">
        <v>31022</v>
      </c>
      <c r="B1008" s="8">
        <f>applerevenue[[#This Row],[high]]-applerevenue[[#This Row],[low]]</f>
        <v>3.9999999999999758E-4</v>
      </c>
    </row>
    <row r="1009" spans="1:2" x14ac:dyDescent="0.25">
      <c r="A1009" s="13">
        <v>31023</v>
      </c>
      <c r="B1009" s="9">
        <f>applerevenue[[#This Row],[high]]-applerevenue[[#This Row],[low]]</f>
        <v>4.4000000000000011E-3</v>
      </c>
    </row>
    <row r="1010" spans="1:2" x14ac:dyDescent="0.25">
      <c r="A1010" s="12">
        <v>31026</v>
      </c>
      <c r="B1010" s="8">
        <f>applerevenue[[#This Row],[high]]-applerevenue[[#This Row],[low]]</f>
        <v>1.8000000000000099E-3</v>
      </c>
    </row>
    <row r="1011" spans="1:2" x14ac:dyDescent="0.25">
      <c r="A1011" s="13">
        <v>31027</v>
      </c>
      <c r="B1011" s="9">
        <f>applerevenue[[#This Row],[high]]-applerevenue[[#This Row],[low]]</f>
        <v>2.6000000000000051E-3</v>
      </c>
    </row>
    <row r="1012" spans="1:2" x14ac:dyDescent="0.25">
      <c r="A1012" s="12">
        <v>31028</v>
      </c>
      <c r="B1012" s="8">
        <f>applerevenue[[#This Row],[high]]-applerevenue[[#This Row],[low]]</f>
        <v>3.0000000000000027E-3</v>
      </c>
    </row>
    <row r="1013" spans="1:2" x14ac:dyDescent="0.25">
      <c r="A1013" s="13">
        <v>31029</v>
      </c>
      <c r="B1013" s="9">
        <f>applerevenue[[#This Row],[high]]-applerevenue[[#This Row],[low]]</f>
        <v>1.799999999999996E-3</v>
      </c>
    </row>
    <row r="1014" spans="1:2" x14ac:dyDescent="0.25">
      <c r="A1014" s="12">
        <v>31030</v>
      </c>
      <c r="B1014" s="8">
        <f>applerevenue[[#This Row],[high]]-applerevenue[[#This Row],[low]]</f>
        <v>3.0999999999999917E-3</v>
      </c>
    </row>
    <row r="1015" spans="1:2" x14ac:dyDescent="0.25">
      <c r="A1015" s="13">
        <v>31033</v>
      </c>
      <c r="B1015" s="9">
        <f>applerevenue[[#This Row],[high]]-applerevenue[[#This Row],[low]]</f>
        <v>8.9999999999999802E-4</v>
      </c>
    </row>
    <row r="1016" spans="1:2" x14ac:dyDescent="0.25">
      <c r="A1016" s="12">
        <v>31034</v>
      </c>
      <c r="B1016" s="8">
        <f>applerevenue[[#This Row],[high]]-applerevenue[[#This Row],[low]]</f>
        <v>5.0000000000000044E-4</v>
      </c>
    </row>
    <row r="1017" spans="1:2" x14ac:dyDescent="0.25">
      <c r="A1017" s="13">
        <v>31035</v>
      </c>
      <c r="B1017" s="9">
        <f>applerevenue[[#This Row],[high]]-applerevenue[[#This Row],[low]]</f>
        <v>4.4000000000000011E-3</v>
      </c>
    </row>
    <row r="1018" spans="1:2" x14ac:dyDescent="0.25">
      <c r="A1018" s="12">
        <v>31036</v>
      </c>
      <c r="B1018" s="8">
        <f>applerevenue[[#This Row],[high]]-applerevenue[[#This Row],[low]]</f>
        <v>2.1999999999999936E-3</v>
      </c>
    </row>
    <row r="1019" spans="1:2" x14ac:dyDescent="0.25">
      <c r="A1019" s="13">
        <v>31037</v>
      </c>
      <c r="B1019" s="9">
        <f>applerevenue[[#This Row],[high]]-applerevenue[[#This Row],[low]]</f>
        <v>2.6000000000000051E-3</v>
      </c>
    </row>
    <row r="1020" spans="1:2" x14ac:dyDescent="0.25">
      <c r="A1020" s="12">
        <v>31040</v>
      </c>
      <c r="B1020" s="8">
        <f>applerevenue[[#This Row],[high]]-applerevenue[[#This Row],[low]]</f>
        <v>3.9999999999999758E-4</v>
      </c>
    </row>
    <row r="1021" spans="1:2" x14ac:dyDescent="0.25">
      <c r="A1021" s="13">
        <v>31042</v>
      </c>
      <c r="B1021" s="9">
        <f>applerevenue[[#This Row],[high]]-applerevenue[[#This Row],[low]]</f>
        <v>8.9999999999999802E-4</v>
      </c>
    </row>
    <row r="1022" spans="1:2" x14ac:dyDescent="0.25">
      <c r="A1022" s="12">
        <v>31043</v>
      </c>
      <c r="B1022" s="8">
        <f>applerevenue[[#This Row],[high]]-applerevenue[[#This Row],[low]]</f>
        <v>3.9999999999999758E-4</v>
      </c>
    </row>
    <row r="1023" spans="1:2" x14ac:dyDescent="0.25">
      <c r="A1023" s="13">
        <v>31044</v>
      </c>
      <c r="B1023" s="9">
        <f>applerevenue[[#This Row],[high]]-applerevenue[[#This Row],[low]]</f>
        <v>4.4000000000000011E-3</v>
      </c>
    </row>
    <row r="1024" spans="1:2" x14ac:dyDescent="0.25">
      <c r="A1024" s="12">
        <v>31047</v>
      </c>
      <c r="B1024" s="8">
        <f>applerevenue[[#This Row],[high]]-applerevenue[[#This Row],[low]]</f>
        <v>3.9999999999999758E-4</v>
      </c>
    </row>
    <row r="1025" spans="1:2" x14ac:dyDescent="0.25">
      <c r="A1025" s="13">
        <v>31049</v>
      </c>
      <c r="B1025" s="9">
        <f>applerevenue[[#This Row],[high]]-applerevenue[[#This Row],[low]]</f>
        <v>4.4000000000000011E-3</v>
      </c>
    </row>
    <row r="1026" spans="1:2" x14ac:dyDescent="0.25">
      <c r="A1026" s="12">
        <v>31050</v>
      </c>
      <c r="B1026" s="8">
        <f>applerevenue[[#This Row],[high]]-applerevenue[[#This Row],[low]]</f>
        <v>2.5999999999999912E-3</v>
      </c>
    </row>
    <row r="1027" spans="1:2" x14ac:dyDescent="0.25">
      <c r="A1027" s="13">
        <v>31051</v>
      </c>
      <c r="B1027" s="9">
        <f>applerevenue[[#This Row],[high]]-applerevenue[[#This Row],[low]]</f>
        <v>1.7000000000000071E-3</v>
      </c>
    </row>
    <row r="1028" spans="1:2" x14ac:dyDescent="0.25">
      <c r="A1028" s="12">
        <v>31054</v>
      </c>
      <c r="B1028" s="8">
        <f>applerevenue[[#This Row],[high]]-applerevenue[[#This Row],[low]]</f>
        <v>8.9999999999999802E-4</v>
      </c>
    </row>
    <row r="1029" spans="1:2" x14ac:dyDescent="0.25">
      <c r="A1029" s="13">
        <v>31055</v>
      </c>
      <c r="B1029" s="9">
        <f>applerevenue[[#This Row],[high]]-applerevenue[[#This Row],[low]]</f>
        <v>1.7000000000000071E-3</v>
      </c>
    </row>
    <row r="1030" spans="1:2" x14ac:dyDescent="0.25">
      <c r="A1030" s="12">
        <v>31056</v>
      </c>
      <c r="B1030" s="8">
        <f>applerevenue[[#This Row],[high]]-applerevenue[[#This Row],[low]]</f>
        <v>1.2999999999999956E-3</v>
      </c>
    </row>
    <row r="1031" spans="1:2" x14ac:dyDescent="0.25">
      <c r="A1031" s="13">
        <v>31057</v>
      </c>
      <c r="B1031" s="9">
        <f>applerevenue[[#This Row],[high]]-applerevenue[[#This Row],[low]]</f>
        <v>5.0000000000000044E-4</v>
      </c>
    </row>
    <row r="1032" spans="1:2" x14ac:dyDescent="0.25">
      <c r="A1032" s="12">
        <v>31058</v>
      </c>
      <c r="B1032" s="8">
        <f>applerevenue[[#This Row],[high]]-applerevenue[[#This Row],[low]]</f>
        <v>2.5999999999999912E-3</v>
      </c>
    </row>
    <row r="1033" spans="1:2" x14ac:dyDescent="0.25">
      <c r="A1033" s="13">
        <v>31061</v>
      </c>
      <c r="B1033" s="9">
        <f>applerevenue[[#This Row],[high]]-applerevenue[[#This Row],[low]]</f>
        <v>8.9999999999999802E-4</v>
      </c>
    </row>
    <row r="1034" spans="1:2" x14ac:dyDescent="0.25">
      <c r="A1034" s="12">
        <v>31062</v>
      </c>
      <c r="B1034" s="8">
        <f>applerevenue[[#This Row],[high]]-applerevenue[[#This Row],[low]]</f>
        <v>4.0000000000000036E-3</v>
      </c>
    </row>
    <row r="1035" spans="1:2" x14ac:dyDescent="0.25">
      <c r="A1035" s="13">
        <v>31063</v>
      </c>
      <c r="B1035" s="9">
        <f>applerevenue[[#This Row],[high]]-applerevenue[[#This Row],[low]]</f>
        <v>1.8000000000000099E-3</v>
      </c>
    </row>
    <row r="1036" spans="1:2" x14ac:dyDescent="0.25">
      <c r="A1036" s="12">
        <v>31064</v>
      </c>
      <c r="B1036" s="8">
        <f>applerevenue[[#This Row],[high]]-applerevenue[[#This Row],[low]]</f>
        <v>9.1999999999999998E-3</v>
      </c>
    </row>
    <row r="1037" spans="1:2" x14ac:dyDescent="0.25">
      <c r="A1037" s="13">
        <v>31065</v>
      </c>
      <c r="B1037" s="9">
        <f>applerevenue[[#This Row],[high]]-applerevenue[[#This Row],[low]]</f>
        <v>4.2999999999999983E-3</v>
      </c>
    </row>
    <row r="1038" spans="1:2" x14ac:dyDescent="0.25">
      <c r="A1038" s="12">
        <v>31068</v>
      </c>
      <c r="B1038" s="8">
        <f>applerevenue[[#This Row],[high]]-applerevenue[[#This Row],[low]]</f>
        <v>9.000000000000119E-4</v>
      </c>
    </row>
    <row r="1039" spans="1:2" x14ac:dyDescent="0.25">
      <c r="A1039" s="13">
        <v>31069</v>
      </c>
      <c r="B1039" s="9">
        <f>applerevenue[[#This Row],[high]]-applerevenue[[#This Row],[low]]</f>
        <v>3.9999999999999758E-4</v>
      </c>
    </row>
    <row r="1040" spans="1:2" x14ac:dyDescent="0.25">
      <c r="A1040" s="12">
        <v>31070</v>
      </c>
      <c r="B1040" s="8">
        <f>applerevenue[[#This Row],[high]]-applerevenue[[#This Row],[low]]</f>
        <v>2.1999999999999936E-3</v>
      </c>
    </row>
    <row r="1041" spans="1:2" x14ac:dyDescent="0.25">
      <c r="A1041" s="13">
        <v>31071</v>
      </c>
      <c r="B1041" s="9">
        <f>applerevenue[[#This Row],[high]]-applerevenue[[#This Row],[low]]</f>
        <v>2.1000000000000046E-3</v>
      </c>
    </row>
    <row r="1042" spans="1:2" x14ac:dyDescent="0.25">
      <c r="A1042" s="12">
        <v>31072</v>
      </c>
      <c r="B1042" s="8">
        <f>applerevenue[[#This Row],[high]]-applerevenue[[#This Row],[low]]</f>
        <v>4.2999999999999983E-3</v>
      </c>
    </row>
    <row r="1043" spans="1:2" x14ac:dyDescent="0.25">
      <c r="A1043" s="13">
        <v>31075</v>
      </c>
      <c r="B1043" s="9">
        <f>applerevenue[[#This Row],[high]]-applerevenue[[#This Row],[low]]</f>
        <v>1.3000000000000095E-3</v>
      </c>
    </row>
    <row r="1044" spans="1:2" x14ac:dyDescent="0.25">
      <c r="A1044" s="12">
        <v>31076</v>
      </c>
      <c r="B1044" s="8">
        <f>applerevenue[[#This Row],[high]]-applerevenue[[#This Row],[low]]</f>
        <v>2.1999999999999936E-3</v>
      </c>
    </row>
    <row r="1045" spans="1:2" x14ac:dyDescent="0.25">
      <c r="A1045" s="13">
        <v>31077</v>
      </c>
      <c r="B1045" s="9">
        <f>applerevenue[[#This Row],[high]]-applerevenue[[#This Row],[low]]</f>
        <v>2.1999999999999936E-3</v>
      </c>
    </row>
    <row r="1046" spans="1:2" x14ac:dyDescent="0.25">
      <c r="A1046" s="12">
        <v>31078</v>
      </c>
      <c r="B1046" s="8">
        <f>applerevenue[[#This Row],[high]]-applerevenue[[#This Row],[low]]</f>
        <v>3.4000000000000002E-3</v>
      </c>
    </row>
    <row r="1047" spans="1:2" x14ac:dyDescent="0.25">
      <c r="A1047" s="13">
        <v>31079</v>
      </c>
      <c r="B1047" s="9">
        <f>applerevenue[[#This Row],[high]]-applerevenue[[#This Row],[low]]</f>
        <v>2.5999999999999912E-3</v>
      </c>
    </row>
    <row r="1048" spans="1:2" x14ac:dyDescent="0.25">
      <c r="A1048" s="12">
        <v>31082</v>
      </c>
      <c r="B1048" s="8">
        <f>applerevenue[[#This Row],[high]]-applerevenue[[#This Row],[low]]</f>
        <v>5.0000000000000044E-4</v>
      </c>
    </row>
    <row r="1049" spans="1:2" x14ac:dyDescent="0.25">
      <c r="A1049" s="13">
        <v>31083</v>
      </c>
      <c r="B1049" s="9">
        <f>applerevenue[[#This Row],[high]]-applerevenue[[#This Row],[low]]</f>
        <v>1.6999999999999932E-3</v>
      </c>
    </row>
    <row r="1050" spans="1:2" x14ac:dyDescent="0.25">
      <c r="A1050" s="12">
        <v>31084</v>
      </c>
      <c r="B1050" s="8">
        <f>applerevenue[[#This Row],[high]]-applerevenue[[#This Row],[low]]</f>
        <v>0</v>
      </c>
    </row>
    <row r="1051" spans="1:2" x14ac:dyDescent="0.25">
      <c r="A1051" s="13">
        <v>31085</v>
      </c>
      <c r="B1051" s="9">
        <f>applerevenue[[#This Row],[high]]-applerevenue[[#This Row],[low]]</f>
        <v>1.6999999999999932E-3</v>
      </c>
    </row>
    <row r="1052" spans="1:2" x14ac:dyDescent="0.25">
      <c r="A1052" s="12">
        <v>31086</v>
      </c>
      <c r="B1052" s="8">
        <f>applerevenue[[#This Row],[high]]-applerevenue[[#This Row],[low]]</f>
        <v>1.6999999999999932E-3</v>
      </c>
    </row>
    <row r="1053" spans="1:2" x14ac:dyDescent="0.25">
      <c r="A1053" s="13">
        <v>31089</v>
      </c>
      <c r="B1053" s="9">
        <f>applerevenue[[#This Row],[high]]-applerevenue[[#This Row],[low]]</f>
        <v>9.000000000000119E-4</v>
      </c>
    </row>
    <row r="1054" spans="1:2" x14ac:dyDescent="0.25">
      <c r="A1054" s="12">
        <v>31090</v>
      </c>
      <c r="B1054" s="8">
        <f>applerevenue[[#This Row],[high]]-applerevenue[[#This Row],[low]]</f>
        <v>3.0000000000000027E-3</v>
      </c>
    </row>
    <row r="1055" spans="1:2" x14ac:dyDescent="0.25">
      <c r="A1055" s="13">
        <v>31091</v>
      </c>
      <c r="B1055" s="9">
        <f>applerevenue[[#This Row],[high]]-applerevenue[[#This Row],[low]]</f>
        <v>4.7999999999999987E-3</v>
      </c>
    </row>
    <row r="1056" spans="1:2" x14ac:dyDescent="0.25">
      <c r="A1056" s="12">
        <v>31092</v>
      </c>
      <c r="B1056" s="8">
        <f>applerevenue[[#This Row],[high]]-applerevenue[[#This Row],[low]]</f>
        <v>3.5000000000000031E-3</v>
      </c>
    </row>
    <row r="1057" spans="1:2" x14ac:dyDescent="0.25">
      <c r="A1057" s="13">
        <v>31093</v>
      </c>
      <c r="B1057" s="9">
        <f>applerevenue[[#This Row],[high]]-applerevenue[[#This Row],[low]]</f>
        <v>2.6000000000000051E-3</v>
      </c>
    </row>
    <row r="1058" spans="1:2" x14ac:dyDescent="0.25">
      <c r="A1058" s="12">
        <v>31097</v>
      </c>
      <c r="B1058" s="8">
        <f>applerevenue[[#This Row],[high]]-applerevenue[[#This Row],[low]]</f>
        <v>8.9999999999999802E-4</v>
      </c>
    </row>
    <row r="1059" spans="1:2" x14ac:dyDescent="0.25">
      <c r="A1059" s="13">
        <v>31098</v>
      </c>
      <c r="B1059" s="9">
        <f>applerevenue[[#This Row],[high]]-applerevenue[[#This Row],[low]]</f>
        <v>4.7999999999999987E-3</v>
      </c>
    </row>
    <row r="1060" spans="1:2" x14ac:dyDescent="0.25">
      <c r="A1060" s="12">
        <v>31099</v>
      </c>
      <c r="B1060" s="8">
        <f>applerevenue[[#This Row],[high]]-applerevenue[[#This Row],[low]]</f>
        <v>5.0000000000000044E-4</v>
      </c>
    </row>
    <row r="1061" spans="1:2" x14ac:dyDescent="0.25">
      <c r="A1061" s="13">
        <v>31100</v>
      </c>
      <c r="B1061" s="9">
        <f>applerevenue[[#This Row],[high]]-applerevenue[[#This Row],[low]]</f>
        <v>3.4999999999999892E-3</v>
      </c>
    </row>
    <row r="1062" spans="1:2" x14ac:dyDescent="0.25">
      <c r="A1062" s="12">
        <v>31103</v>
      </c>
      <c r="B1062" s="8">
        <f>applerevenue[[#This Row],[high]]-applerevenue[[#This Row],[low]]</f>
        <v>1.6999999999999932E-3</v>
      </c>
    </row>
    <row r="1063" spans="1:2" x14ac:dyDescent="0.25">
      <c r="A1063" s="13">
        <v>31104</v>
      </c>
      <c r="B1063" s="9">
        <f>applerevenue[[#This Row],[high]]-applerevenue[[#This Row],[low]]</f>
        <v>2.2000000000000075E-3</v>
      </c>
    </row>
    <row r="1064" spans="1:2" x14ac:dyDescent="0.25">
      <c r="A1064" s="12">
        <v>31105</v>
      </c>
      <c r="B1064" s="8">
        <f>applerevenue[[#This Row],[high]]-applerevenue[[#This Row],[low]]</f>
        <v>5.6999999999999967E-3</v>
      </c>
    </row>
    <row r="1065" spans="1:2" x14ac:dyDescent="0.25">
      <c r="A1065" s="13">
        <v>31106</v>
      </c>
      <c r="B1065" s="9">
        <f>applerevenue[[#This Row],[high]]-applerevenue[[#This Row],[low]]</f>
        <v>1.2999999999999956E-3</v>
      </c>
    </row>
    <row r="1066" spans="1:2" x14ac:dyDescent="0.25">
      <c r="A1066" s="12">
        <v>31107</v>
      </c>
      <c r="B1066" s="8">
        <f>applerevenue[[#This Row],[high]]-applerevenue[[#This Row],[low]]</f>
        <v>3.1000000000000055E-3</v>
      </c>
    </row>
    <row r="1067" spans="1:2" x14ac:dyDescent="0.25">
      <c r="A1067" s="13">
        <v>31110</v>
      </c>
      <c r="B1067" s="9">
        <f>applerevenue[[#This Row],[high]]-applerevenue[[#This Row],[low]]</f>
        <v>2.6000000000000051E-3</v>
      </c>
    </row>
    <row r="1068" spans="1:2" x14ac:dyDescent="0.25">
      <c r="A1068" s="12">
        <v>31111</v>
      </c>
      <c r="B1068" s="8">
        <f>applerevenue[[#This Row],[high]]-applerevenue[[#This Row],[low]]</f>
        <v>0</v>
      </c>
    </row>
    <row r="1069" spans="1:2" x14ac:dyDescent="0.25">
      <c r="A1069" s="13">
        <v>31112</v>
      </c>
      <c r="B1069" s="9">
        <f>applerevenue[[#This Row],[high]]-applerevenue[[#This Row],[low]]</f>
        <v>4.2999999999999983E-3</v>
      </c>
    </row>
    <row r="1070" spans="1:2" x14ac:dyDescent="0.25">
      <c r="A1070" s="12">
        <v>31113</v>
      </c>
      <c r="B1070" s="8">
        <f>applerevenue[[#This Row],[high]]-applerevenue[[#This Row],[low]]</f>
        <v>9.099999999999997E-3</v>
      </c>
    </row>
    <row r="1071" spans="1:2" x14ac:dyDescent="0.25">
      <c r="A1071" s="13">
        <v>31114</v>
      </c>
      <c r="B1071" s="9">
        <f>applerevenue[[#This Row],[high]]-applerevenue[[#This Row],[low]]</f>
        <v>4.7999999999999987E-3</v>
      </c>
    </row>
    <row r="1072" spans="1:2" x14ac:dyDescent="0.25">
      <c r="A1072" s="12">
        <v>31117</v>
      </c>
      <c r="B1072" s="8">
        <f>applerevenue[[#This Row],[high]]-applerevenue[[#This Row],[low]]</f>
        <v>3.9999999999999758E-4</v>
      </c>
    </row>
    <row r="1073" spans="1:2" x14ac:dyDescent="0.25">
      <c r="A1073" s="13">
        <v>31118</v>
      </c>
      <c r="B1073" s="9">
        <f>applerevenue[[#This Row],[high]]-applerevenue[[#This Row],[low]]</f>
        <v>9.000000000000119E-4</v>
      </c>
    </row>
    <row r="1074" spans="1:2" x14ac:dyDescent="0.25">
      <c r="A1074" s="12">
        <v>31119</v>
      </c>
      <c r="B1074" s="8">
        <f>applerevenue[[#This Row],[high]]-applerevenue[[#This Row],[low]]</f>
        <v>4.2999999999999983E-3</v>
      </c>
    </row>
    <row r="1075" spans="1:2" x14ac:dyDescent="0.25">
      <c r="A1075" s="13">
        <v>31120</v>
      </c>
      <c r="B1075" s="9">
        <f>applerevenue[[#This Row],[high]]-applerevenue[[#This Row],[low]]</f>
        <v>4.0000000000001146E-4</v>
      </c>
    </row>
    <row r="1076" spans="1:2" x14ac:dyDescent="0.25">
      <c r="A1076" s="12">
        <v>31121</v>
      </c>
      <c r="B1076" s="8">
        <f>applerevenue[[#This Row],[high]]-applerevenue[[#This Row],[low]]</f>
        <v>5.2000000000000102E-3</v>
      </c>
    </row>
    <row r="1077" spans="1:2" x14ac:dyDescent="0.25">
      <c r="A1077" s="13">
        <v>31124</v>
      </c>
      <c r="B1077" s="9">
        <f>applerevenue[[#This Row],[high]]-applerevenue[[#This Row],[low]]</f>
        <v>8.0000000000000904E-4</v>
      </c>
    </row>
    <row r="1078" spans="1:2" x14ac:dyDescent="0.25">
      <c r="A1078" s="12">
        <v>31125</v>
      </c>
      <c r="B1078" s="8">
        <f>applerevenue[[#This Row],[high]]-applerevenue[[#This Row],[low]]</f>
        <v>3.9000000000000007E-3</v>
      </c>
    </row>
    <row r="1079" spans="1:2" x14ac:dyDescent="0.25">
      <c r="A1079" s="13">
        <v>31126</v>
      </c>
      <c r="B1079" s="9">
        <f>applerevenue[[#This Row],[high]]-applerevenue[[#This Row],[low]]</f>
        <v>1.2999999999999956E-3</v>
      </c>
    </row>
    <row r="1080" spans="1:2" x14ac:dyDescent="0.25">
      <c r="A1080" s="12">
        <v>31127</v>
      </c>
      <c r="B1080" s="8">
        <f>applerevenue[[#This Row],[high]]-applerevenue[[#This Row],[low]]</f>
        <v>1.2999999999999956E-3</v>
      </c>
    </row>
    <row r="1081" spans="1:2" x14ac:dyDescent="0.25">
      <c r="A1081" s="13">
        <v>31128</v>
      </c>
      <c r="B1081" s="9">
        <f>applerevenue[[#This Row],[high]]-applerevenue[[#This Row],[low]]</f>
        <v>2.5999999999999912E-3</v>
      </c>
    </row>
    <row r="1082" spans="1:2" x14ac:dyDescent="0.25">
      <c r="A1082" s="12">
        <v>31131</v>
      </c>
      <c r="B1082" s="8">
        <f>applerevenue[[#This Row],[high]]-applerevenue[[#This Row],[low]]</f>
        <v>2.2000000000000075E-3</v>
      </c>
    </row>
    <row r="1083" spans="1:2" x14ac:dyDescent="0.25">
      <c r="A1083" s="13">
        <v>31132</v>
      </c>
      <c r="B1083" s="9">
        <f>applerevenue[[#This Row],[high]]-applerevenue[[#This Row],[low]]</f>
        <v>0</v>
      </c>
    </row>
    <row r="1084" spans="1:2" x14ac:dyDescent="0.25">
      <c r="A1084" s="12">
        <v>31133</v>
      </c>
      <c r="B1084" s="8">
        <f>applerevenue[[#This Row],[high]]-applerevenue[[#This Row],[low]]</f>
        <v>3.0999999999999917E-3</v>
      </c>
    </row>
    <row r="1085" spans="1:2" x14ac:dyDescent="0.25">
      <c r="A1085" s="13">
        <v>31134</v>
      </c>
      <c r="B1085" s="9">
        <f>applerevenue[[#This Row],[high]]-applerevenue[[#This Row],[low]]</f>
        <v>1.2999999999999956E-3</v>
      </c>
    </row>
    <row r="1086" spans="1:2" x14ac:dyDescent="0.25">
      <c r="A1086" s="12">
        <v>31135</v>
      </c>
      <c r="B1086" s="8">
        <f>applerevenue[[#This Row],[high]]-applerevenue[[#This Row],[low]]</f>
        <v>1.2999999999999956E-3</v>
      </c>
    </row>
    <row r="1087" spans="1:2" x14ac:dyDescent="0.25">
      <c r="A1087" s="13">
        <v>31138</v>
      </c>
      <c r="B1087" s="9">
        <f>applerevenue[[#This Row],[high]]-applerevenue[[#This Row],[low]]</f>
        <v>3.5000000000000031E-3</v>
      </c>
    </row>
    <row r="1088" spans="1:2" x14ac:dyDescent="0.25">
      <c r="A1088" s="12">
        <v>31139</v>
      </c>
      <c r="B1088" s="8">
        <f>applerevenue[[#This Row],[high]]-applerevenue[[#This Row],[low]]</f>
        <v>2.5999999999999912E-3</v>
      </c>
    </row>
    <row r="1089" spans="1:2" x14ac:dyDescent="0.25">
      <c r="A1089" s="13">
        <v>31140</v>
      </c>
      <c r="B1089" s="9">
        <f>applerevenue[[#This Row],[high]]-applerevenue[[#This Row],[low]]</f>
        <v>3.9999999999999758E-4</v>
      </c>
    </row>
    <row r="1090" spans="1:2" x14ac:dyDescent="0.25">
      <c r="A1090" s="12">
        <v>31141</v>
      </c>
      <c r="B1090" s="8">
        <f>applerevenue[[#This Row],[high]]-applerevenue[[#This Row],[low]]</f>
        <v>1.799999999999996E-3</v>
      </c>
    </row>
    <row r="1091" spans="1:2" x14ac:dyDescent="0.25">
      <c r="A1091" s="13">
        <v>31145</v>
      </c>
      <c r="B1091" s="9">
        <f>applerevenue[[#This Row],[high]]-applerevenue[[#This Row],[low]]</f>
        <v>4.9000000000000016E-3</v>
      </c>
    </row>
    <row r="1092" spans="1:2" x14ac:dyDescent="0.25">
      <c r="A1092" s="12">
        <v>31146</v>
      </c>
      <c r="B1092" s="8">
        <f>applerevenue[[#This Row],[high]]-applerevenue[[#This Row],[low]]</f>
        <v>5.0000000000000044E-4</v>
      </c>
    </row>
    <row r="1093" spans="1:2" x14ac:dyDescent="0.25">
      <c r="A1093" s="13">
        <v>31147</v>
      </c>
      <c r="B1093" s="9">
        <f>applerevenue[[#This Row],[high]]-applerevenue[[#This Row],[low]]</f>
        <v>7.9999999999999516E-4</v>
      </c>
    </row>
    <row r="1094" spans="1:2" x14ac:dyDescent="0.25">
      <c r="A1094" s="12">
        <v>31148</v>
      </c>
      <c r="B1094" s="8">
        <f>applerevenue[[#This Row],[high]]-applerevenue[[#This Row],[low]]</f>
        <v>2.2000000000000075E-3</v>
      </c>
    </row>
    <row r="1095" spans="1:2" x14ac:dyDescent="0.25">
      <c r="A1095" s="13">
        <v>31149</v>
      </c>
      <c r="B1095" s="9">
        <f>applerevenue[[#This Row],[high]]-applerevenue[[#This Row],[low]]</f>
        <v>2.0999999999999908E-3</v>
      </c>
    </row>
    <row r="1096" spans="1:2" x14ac:dyDescent="0.25">
      <c r="A1096" s="12">
        <v>31152</v>
      </c>
      <c r="B1096" s="8">
        <f>applerevenue[[#This Row],[high]]-applerevenue[[#This Row],[low]]</f>
        <v>8.9999999999999802E-4</v>
      </c>
    </row>
    <row r="1097" spans="1:2" x14ac:dyDescent="0.25">
      <c r="A1097" s="13">
        <v>31153</v>
      </c>
      <c r="B1097" s="9">
        <f>applerevenue[[#This Row],[high]]-applerevenue[[#This Row],[low]]</f>
        <v>5.0000000000000044E-4</v>
      </c>
    </row>
    <row r="1098" spans="1:2" x14ac:dyDescent="0.25">
      <c r="A1098" s="12">
        <v>31154</v>
      </c>
      <c r="B1098" s="8">
        <f>applerevenue[[#This Row],[high]]-applerevenue[[#This Row],[low]]</f>
        <v>8.9999999999999802E-4</v>
      </c>
    </row>
    <row r="1099" spans="1:2" x14ac:dyDescent="0.25">
      <c r="A1099" s="13">
        <v>31155</v>
      </c>
      <c r="B1099" s="9">
        <f>applerevenue[[#This Row],[high]]-applerevenue[[#This Row],[low]]</f>
        <v>3.9999999999999758E-4</v>
      </c>
    </row>
    <row r="1100" spans="1:2" x14ac:dyDescent="0.25">
      <c r="A1100" s="12">
        <v>31156</v>
      </c>
      <c r="B1100" s="8">
        <f>applerevenue[[#This Row],[high]]-applerevenue[[#This Row],[low]]</f>
        <v>1.799999999999996E-3</v>
      </c>
    </row>
    <row r="1101" spans="1:2" x14ac:dyDescent="0.25">
      <c r="A1101" s="13">
        <v>31159</v>
      </c>
      <c r="B1101" s="9">
        <f>applerevenue[[#This Row],[high]]-applerevenue[[#This Row],[low]]</f>
        <v>3.1000000000000055E-3</v>
      </c>
    </row>
    <row r="1102" spans="1:2" x14ac:dyDescent="0.25">
      <c r="A1102" s="12">
        <v>31160</v>
      </c>
      <c r="B1102" s="8">
        <f>applerevenue[[#This Row],[high]]-applerevenue[[#This Row],[low]]</f>
        <v>3.9999999999999758E-4</v>
      </c>
    </row>
    <row r="1103" spans="1:2" x14ac:dyDescent="0.25">
      <c r="A1103" s="13">
        <v>31161</v>
      </c>
      <c r="B1103" s="9">
        <f>applerevenue[[#This Row],[high]]-applerevenue[[#This Row],[low]]</f>
        <v>1.799999999999996E-3</v>
      </c>
    </row>
    <row r="1104" spans="1:2" x14ac:dyDescent="0.25">
      <c r="A1104" s="12">
        <v>31162</v>
      </c>
      <c r="B1104" s="8">
        <f>applerevenue[[#This Row],[high]]-applerevenue[[#This Row],[low]]</f>
        <v>5.0000000000000044E-4</v>
      </c>
    </row>
    <row r="1105" spans="1:2" x14ac:dyDescent="0.25">
      <c r="A1105" s="13">
        <v>31163</v>
      </c>
      <c r="B1105" s="9">
        <f>applerevenue[[#This Row],[high]]-applerevenue[[#This Row],[low]]</f>
        <v>2.5999999999999912E-3</v>
      </c>
    </row>
    <row r="1106" spans="1:2" x14ac:dyDescent="0.25">
      <c r="A1106" s="12">
        <v>31166</v>
      </c>
      <c r="B1106" s="8">
        <f>applerevenue[[#This Row],[high]]-applerevenue[[#This Row],[low]]</f>
        <v>3.0000000000000027E-3</v>
      </c>
    </row>
    <row r="1107" spans="1:2" x14ac:dyDescent="0.25">
      <c r="A1107" s="13">
        <v>31167</v>
      </c>
      <c r="B1107" s="9">
        <f>applerevenue[[#This Row],[high]]-applerevenue[[#This Row],[low]]</f>
        <v>3.9999999999999758E-4</v>
      </c>
    </row>
    <row r="1108" spans="1:2" x14ac:dyDescent="0.25">
      <c r="A1108" s="12">
        <v>31168</v>
      </c>
      <c r="B1108" s="8">
        <f>applerevenue[[#This Row],[high]]-applerevenue[[#This Row],[low]]</f>
        <v>1.6999999999999932E-3</v>
      </c>
    </row>
    <row r="1109" spans="1:2" x14ac:dyDescent="0.25">
      <c r="A1109" s="13">
        <v>31169</v>
      </c>
      <c r="B1109" s="9">
        <f>applerevenue[[#This Row],[high]]-applerevenue[[#This Row],[low]]</f>
        <v>4.7999999999999987E-3</v>
      </c>
    </row>
    <row r="1110" spans="1:2" x14ac:dyDescent="0.25">
      <c r="A1110" s="12">
        <v>31170</v>
      </c>
      <c r="B1110" s="8">
        <f>applerevenue[[#This Row],[high]]-applerevenue[[#This Row],[low]]</f>
        <v>3.0999999999999917E-3</v>
      </c>
    </row>
    <row r="1111" spans="1:2" x14ac:dyDescent="0.25">
      <c r="A1111" s="13">
        <v>31173</v>
      </c>
      <c r="B1111" s="9">
        <f>applerevenue[[#This Row],[high]]-applerevenue[[#This Row],[low]]</f>
        <v>1.6999999999999932E-3</v>
      </c>
    </row>
    <row r="1112" spans="1:2" x14ac:dyDescent="0.25">
      <c r="A1112" s="12">
        <v>31174</v>
      </c>
      <c r="B1112" s="8">
        <f>applerevenue[[#This Row],[high]]-applerevenue[[#This Row],[low]]</f>
        <v>0</v>
      </c>
    </row>
    <row r="1113" spans="1:2" x14ac:dyDescent="0.25">
      <c r="A1113" s="13">
        <v>31175</v>
      </c>
      <c r="B1113" s="9">
        <f>applerevenue[[#This Row],[high]]-applerevenue[[#This Row],[low]]</f>
        <v>0</v>
      </c>
    </row>
    <row r="1114" spans="1:2" x14ac:dyDescent="0.25">
      <c r="A1114" s="12">
        <v>31176</v>
      </c>
      <c r="B1114" s="8">
        <f>applerevenue[[#This Row],[high]]-applerevenue[[#This Row],[low]]</f>
        <v>3.9999999999999758E-4</v>
      </c>
    </row>
    <row r="1115" spans="1:2" x14ac:dyDescent="0.25">
      <c r="A1115" s="13">
        <v>31177</v>
      </c>
      <c r="B1115" s="9">
        <f>applerevenue[[#This Row],[high]]-applerevenue[[#This Row],[low]]</f>
        <v>1.6999999999999932E-3</v>
      </c>
    </row>
    <row r="1116" spans="1:2" x14ac:dyDescent="0.25">
      <c r="A1116" s="12">
        <v>31180</v>
      </c>
      <c r="B1116" s="8">
        <f>applerevenue[[#This Row],[high]]-applerevenue[[#This Row],[low]]</f>
        <v>1.2999999999999956E-3</v>
      </c>
    </row>
    <row r="1117" spans="1:2" x14ac:dyDescent="0.25">
      <c r="A1117" s="13">
        <v>31181</v>
      </c>
      <c r="B1117" s="9">
        <f>applerevenue[[#This Row],[high]]-applerevenue[[#This Row],[low]]</f>
        <v>1.2999999999999956E-3</v>
      </c>
    </row>
    <row r="1118" spans="1:2" x14ac:dyDescent="0.25">
      <c r="A1118" s="12">
        <v>31182</v>
      </c>
      <c r="B1118" s="8">
        <f>applerevenue[[#This Row],[high]]-applerevenue[[#This Row],[low]]</f>
        <v>1.2999999999999956E-3</v>
      </c>
    </row>
    <row r="1119" spans="1:2" x14ac:dyDescent="0.25">
      <c r="A1119" s="13">
        <v>31183</v>
      </c>
      <c r="B1119" s="9">
        <f>applerevenue[[#This Row],[high]]-applerevenue[[#This Row],[low]]</f>
        <v>2.2000000000000075E-3</v>
      </c>
    </row>
    <row r="1120" spans="1:2" x14ac:dyDescent="0.25">
      <c r="A1120" s="12">
        <v>31184</v>
      </c>
      <c r="B1120" s="8">
        <f>applerevenue[[#This Row],[high]]-applerevenue[[#This Row],[low]]</f>
        <v>3.1000000000000055E-3</v>
      </c>
    </row>
    <row r="1121" spans="1:2" x14ac:dyDescent="0.25">
      <c r="A1121" s="13">
        <v>31187</v>
      </c>
      <c r="B1121" s="9">
        <f>applerevenue[[#This Row],[high]]-applerevenue[[#This Row],[low]]</f>
        <v>3.1000000000000055E-3</v>
      </c>
    </row>
    <row r="1122" spans="1:2" x14ac:dyDescent="0.25">
      <c r="A1122" s="12">
        <v>31188</v>
      </c>
      <c r="B1122" s="8">
        <f>applerevenue[[#This Row],[high]]-applerevenue[[#This Row],[low]]</f>
        <v>1.6999999999999932E-3</v>
      </c>
    </row>
    <row r="1123" spans="1:2" x14ac:dyDescent="0.25">
      <c r="A1123" s="13">
        <v>31189</v>
      </c>
      <c r="B1123" s="9">
        <f>applerevenue[[#This Row],[high]]-applerevenue[[#This Row],[low]]</f>
        <v>8.9999999999999802E-4</v>
      </c>
    </row>
    <row r="1124" spans="1:2" x14ac:dyDescent="0.25">
      <c r="A1124" s="12">
        <v>31190</v>
      </c>
      <c r="B1124" s="8">
        <f>applerevenue[[#This Row],[high]]-applerevenue[[#This Row],[low]]</f>
        <v>2.5999999999999912E-3</v>
      </c>
    </row>
    <row r="1125" spans="1:2" x14ac:dyDescent="0.25">
      <c r="A1125" s="13">
        <v>31191</v>
      </c>
      <c r="B1125" s="9">
        <f>applerevenue[[#This Row],[high]]-applerevenue[[#This Row],[low]]</f>
        <v>5.6999999999999967E-3</v>
      </c>
    </row>
    <row r="1126" spans="1:2" x14ac:dyDescent="0.25">
      <c r="A1126" s="12">
        <v>31195</v>
      </c>
      <c r="B1126" s="8">
        <f>applerevenue[[#This Row],[high]]-applerevenue[[#This Row],[low]]</f>
        <v>3.5000000000000031E-3</v>
      </c>
    </row>
    <row r="1127" spans="1:2" x14ac:dyDescent="0.25">
      <c r="A1127" s="13">
        <v>31196</v>
      </c>
      <c r="B1127" s="9">
        <f>applerevenue[[#This Row],[high]]-applerevenue[[#This Row],[low]]</f>
        <v>4.9999999999999351E-4</v>
      </c>
    </row>
    <row r="1128" spans="1:2" x14ac:dyDescent="0.25">
      <c r="A1128" s="12">
        <v>31197</v>
      </c>
      <c r="B1128" s="8">
        <f>applerevenue[[#This Row],[high]]-applerevenue[[#This Row],[low]]</f>
        <v>8.000000000000021E-4</v>
      </c>
    </row>
    <row r="1129" spans="1:2" x14ac:dyDescent="0.25">
      <c r="A1129" s="13">
        <v>31198</v>
      </c>
      <c r="B1129" s="9">
        <f>applerevenue[[#This Row],[high]]-applerevenue[[#This Row],[low]]</f>
        <v>2.1999999999999936E-3</v>
      </c>
    </row>
    <row r="1130" spans="1:2" x14ac:dyDescent="0.25">
      <c r="A1130" s="12">
        <v>31201</v>
      </c>
      <c r="B1130" s="8">
        <f>applerevenue[[#This Row],[high]]-applerevenue[[#This Row],[low]]</f>
        <v>3.4999999999999962E-3</v>
      </c>
    </row>
    <row r="1131" spans="1:2" x14ac:dyDescent="0.25">
      <c r="A1131" s="13">
        <v>31202</v>
      </c>
      <c r="B1131" s="9">
        <f>applerevenue[[#This Row],[high]]-applerevenue[[#This Row],[low]]</f>
        <v>4.0000000000000452E-4</v>
      </c>
    </row>
    <row r="1132" spans="1:2" x14ac:dyDescent="0.25">
      <c r="A1132" s="12">
        <v>31203</v>
      </c>
      <c r="B1132" s="8">
        <f>applerevenue[[#This Row],[high]]-applerevenue[[#This Row],[low]]</f>
        <v>3.0999999999999986E-3</v>
      </c>
    </row>
    <row r="1133" spans="1:2" x14ac:dyDescent="0.25">
      <c r="A1133" s="13">
        <v>31204</v>
      </c>
      <c r="B1133" s="9">
        <f>applerevenue[[#This Row],[high]]-applerevenue[[#This Row],[low]]</f>
        <v>0</v>
      </c>
    </row>
    <row r="1134" spans="1:2" x14ac:dyDescent="0.25">
      <c r="A1134" s="12">
        <v>31205</v>
      </c>
      <c r="B1134" s="8">
        <f>applerevenue[[#This Row],[high]]-applerevenue[[#This Row],[low]]</f>
        <v>2.2000000000000006E-3</v>
      </c>
    </row>
    <row r="1135" spans="1:2" x14ac:dyDescent="0.25">
      <c r="A1135" s="13">
        <v>31208</v>
      </c>
      <c r="B1135" s="9">
        <f>applerevenue[[#This Row],[high]]-applerevenue[[#This Row],[low]]</f>
        <v>1.3999999999999985E-3</v>
      </c>
    </row>
    <row r="1136" spans="1:2" x14ac:dyDescent="0.25">
      <c r="A1136" s="12">
        <v>31209</v>
      </c>
      <c r="B1136" s="8">
        <f>applerevenue[[#This Row],[high]]-applerevenue[[#This Row],[low]]</f>
        <v>1.3999999999999985E-3</v>
      </c>
    </row>
    <row r="1137" spans="1:2" x14ac:dyDescent="0.25">
      <c r="A1137" s="13">
        <v>31210</v>
      </c>
      <c r="B1137" s="9">
        <f>applerevenue[[#This Row],[high]]-applerevenue[[#This Row],[low]]</f>
        <v>1.800000000000003E-3</v>
      </c>
    </row>
    <row r="1138" spans="1:2" x14ac:dyDescent="0.25">
      <c r="A1138" s="12">
        <v>31211</v>
      </c>
      <c r="B1138" s="8">
        <f>applerevenue[[#This Row],[high]]-applerevenue[[#This Row],[low]]</f>
        <v>3.4999999999999962E-3</v>
      </c>
    </row>
    <row r="1139" spans="1:2" x14ac:dyDescent="0.25">
      <c r="A1139" s="13">
        <v>31212</v>
      </c>
      <c r="B1139" s="9">
        <f>applerevenue[[#This Row],[high]]-applerevenue[[#This Row],[low]]</f>
        <v>3.4000000000000002E-3</v>
      </c>
    </row>
    <row r="1140" spans="1:2" x14ac:dyDescent="0.25">
      <c r="A1140" s="12">
        <v>31215</v>
      </c>
      <c r="B1140" s="8">
        <f>applerevenue[[#This Row],[high]]-applerevenue[[#This Row],[low]]</f>
        <v>3.9999999999999758E-4</v>
      </c>
    </row>
    <row r="1141" spans="1:2" x14ac:dyDescent="0.25">
      <c r="A1141" s="13">
        <v>31216</v>
      </c>
      <c r="B1141" s="9">
        <f>applerevenue[[#This Row],[high]]-applerevenue[[#This Row],[low]]</f>
        <v>9.0000000000000496E-4</v>
      </c>
    </row>
    <row r="1142" spans="1:2" x14ac:dyDescent="0.25">
      <c r="A1142" s="12">
        <v>31217</v>
      </c>
      <c r="B1142" s="8">
        <f>applerevenue[[#This Row],[high]]-applerevenue[[#This Row],[low]]</f>
        <v>8.9999999999999802E-4</v>
      </c>
    </row>
    <row r="1143" spans="1:2" x14ac:dyDescent="0.25">
      <c r="A1143" s="13">
        <v>31218</v>
      </c>
      <c r="B1143" s="9">
        <f>applerevenue[[#This Row],[high]]-applerevenue[[#This Row],[low]]</f>
        <v>0</v>
      </c>
    </row>
    <row r="1144" spans="1:2" x14ac:dyDescent="0.25">
      <c r="A1144" s="12">
        <v>31219</v>
      </c>
      <c r="B1144" s="8">
        <f>applerevenue[[#This Row],[high]]-applerevenue[[#This Row],[low]]</f>
        <v>1.3999999999999985E-3</v>
      </c>
    </row>
    <row r="1145" spans="1:2" x14ac:dyDescent="0.25">
      <c r="A1145" s="13">
        <v>31222</v>
      </c>
      <c r="B1145" s="9">
        <f>applerevenue[[#This Row],[high]]-applerevenue[[#This Row],[low]]</f>
        <v>8.000000000000021E-4</v>
      </c>
    </row>
    <row r="1146" spans="1:2" x14ac:dyDescent="0.25">
      <c r="A1146" s="12">
        <v>31223</v>
      </c>
      <c r="B1146" s="8">
        <f>applerevenue[[#This Row],[high]]-applerevenue[[#This Row],[low]]</f>
        <v>1.3000000000000025E-3</v>
      </c>
    </row>
    <row r="1147" spans="1:2" x14ac:dyDescent="0.25">
      <c r="A1147" s="13">
        <v>31224</v>
      </c>
      <c r="B1147" s="9">
        <f>applerevenue[[#This Row],[high]]-applerevenue[[#This Row],[low]]</f>
        <v>0</v>
      </c>
    </row>
    <row r="1148" spans="1:2" x14ac:dyDescent="0.25">
      <c r="A1148" s="12">
        <v>31225</v>
      </c>
      <c r="B1148" s="8">
        <f>applerevenue[[#This Row],[high]]-applerevenue[[#This Row],[low]]</f>
        <v>3.9999999999999758E-4</v>
      </c>
    </row>
    <row r="1149" spans="1:2" x14ac:dyDescent="0.25">
      <c r="A1149" s="13">
        <v>31226</v>
      </c>
      <c r="B1149" s="9">
        <f>applerevenue[[#This Row],[high]]-applerevenue[[#This Row],[low]]</f>
        <v>1.7000000000000071E-3</v>
      </c>
    </row>
    <row r="1150" spans="1:2" x14ac:dyDescent="0.25">
      <c r="A1150" s="12">
        <v>31229</v>
      </c>
      <c r="B1150" s="8">
        <f>applerevenue[[#This Row],[high]]-applerevenue[[#This Row],[low]]</f>
        <v>5.0000000000000044E-4</v>
      </c>
    </row>
    <row r="1151" spans="1:2" x14ac:dyDescent="0.25">
      <c r="A1151" s="13">
        <v>31230</v>
      </c>
      <c r="B1151" s="9">
        <f>applerevenue[[#This Row],[high]]-applerevenue[[#This Row],[low]]</f>
        <v>3.50000000000001E-3</v>
      </c>
    </row>
    <row r="1152" spans="1:2" x14ac:dyDescent="0.25">
      <c r="A1152" s="12">
        <v>31231</v>
      </c>
      <c r="B1152" s="8">
        <f>applerevenue[[#This Row],[high]]-applerevenue[[#This Row],[low]]</f>
        <v>0</v>
      </c>
    </row>
    <row r="1153" spans="1:2" x14ac:dyDescent="0.25">
      <c r="A1153" s="13">
        <v>31233</v>
      </c>
      <c r="B1153" s="9">
        <f>applerevenue[[#This Row],[high]]-applerevenue[[#This Row],[low]]</f>
        <v>3.9999999999999758E-4</v>
      </c>
    </row>
    <row r="1154" spans="1:2" x14ac:dyDescent="0.25">
      <c r="A1154" s="12">
        <v>31236</v>
      </c>
      <c r="B1154" s="8">
        <f>applerevenue[[#This Row],[high]]-applerevenue[[#This Row],[low]]</f>
        <v>3.9999999999999758E-4</v>
      </c>
    </row>
    <row r="1155" spans="1:2" x14ac:dyDescent="0.25">
      <c r="A1155" s="13">
        <v>31237</v>
      </c>
      <c r="B1155" s="9">
        <f>applerevenue[[#This Row],[high]]-applerevenue[[#This Row],[low]]</f>
        <v>3.9999999999999758E-4</v>
      </c>
    </row>
    <row r="1156" spans="1:2" x14ac:dyDescent="0.25">
      <c r="A1156" s="12">
        <v>31238</v>
      </c>
      <c r="B1156" s="8">
        <f>applerevenue[[#This Row],[high]]-applerevenue[[#This Row],[low]]</f>
        <v>0</v>
      </c>
    </row>
    <row r="1157" spans="1:2" x14ac:dyDescent="0.25">
      <c r="A1157" s="13">
        <v>31239</v>
      </c>
      <c r="B1157" s="9">
        <f>applerevenue[[#This Row],[high]]-applerevenue[[#This Row],[low]]</f>
        <v>4.0000000000001146E-4</v>
      </c>
    </row>
    <row r="1158" spans="1:2" x14ac:dyDescent="0.25">
      <c r="A1158" s="12">
        <v>31240</v>
      </c>
      <c r="B1158" s="8">
        <f>applerevenue[[#This Row],[high]]-applerevenue[[#This Row],[low]]</f>
        <v>4.9999999999999351E-4</v>
      </c>
    </row>
    <row r="1159" spans="1:2" x14ac:dyDescent="0.25">
      <c r="A1159" s="13">
        <v>31243</v>
      </c>
      <c r="B1159" s="9">
        <f>applerevenue[[#This Row],[high]]-applerevenue[[#This Row],[low]]</f>
        <v>1.8000000000000099E-3</v>
      </c>
    </row>
    <row r="1160" spans="1:2" x14ac:dyDescent="0.25">
      <c r="A1160" s="12">
        <v>31244</v>
      </c>
      <c r="B1160" s="8">
        <f>applerevenue[[#This Row],[high]]-applerevenue[[#This Row],[low]]</f>
        <v>1.3000000000000025E-3</v>
      </c>
    </row>
    <row r="1161" spans="1:2" x14ac:dyDescent="0.25">
      <c r="A1161" s="13">
        <v>31245</v>
      </c>
      <c r="B1161" s="9">
        <f>applerevenue[[#This Row],[high]]-applerevenue[[#This Row],[low]]</f>
        <v>8.000000000000021E-4</v>
      </c>
    </row>
    <row r="1162" spans="1:2" x14ac:dyDescent="0.25">
      <c r="A1162" s="12">
        <v>31246</v>
      </c>
      <c r="B1162" s="8">
        <f>applerevenue[[#This Row],[high]]-applerevenue[[#This Row],[low]]</f>
        <v>1.3000000000000025E-3</v>
      </c>
    </row>
    <row r="1163" spans="1:2" x14ac:dyDescent="0.25">
      <c r="A1163" s="13">
        <v>31247</v>
      </c>
      <c r="B1163" s="9">
        <f>applerevenue[[#This Row],[high]]-applerevenue[[#This Row],[low]]</f>
        <v>0</v>
      </c>
    </row>
    <row r="1164" spans="1:2" x14ac:dyDescent="0.25">
      <c r="A1164" s="12">
        <v>31250</v>
      </c>
      <c r="B1164" s="8">
        <f>applerevenue[[#This Row],[high]]-applerevenue[[#This Row],[low]]</f>
        <v>1.800000000000003E-3</v>
      </c>
    </row>
    <row r="1165" spans="1:2" x14ac:dyDescent="0.25">
      <c r="A1165" s="13">
        <v>31251</v>
      </c>
      <c r="B1165" s="9">
        <f>applerevenue[[#This Row],[high]]-applerevenue[[#This Row],[low]]</f>
        <v>2.1000000000000046E-3</v>
      </c>
    </row>
    <row r="1166" spans="1:2" x14ac:dyDescent="0.25">
      <c r="A1166" s="12">
        <v>31252</v>
      </c>
      <c r="B1166" s="8">
        <f>applerevenue[[#This Row],[high]]-applerevenue[[#This Row],[low]]</f>
        <v>1.7000000000000001E-3</v>
      </c>
    </row>
    <row r="1167" spans="1:2" x14ac:dyDescent="0.25">
      <c r="A1167" s="13">
        <v>31253</v>
      </c>
      <c r="B1167" s="9">
        <f>applerevenue[[#This Row],[high]]-applerevenue[[#This Row],[low]]</f>
        <v>3.9999999999999758E-4</v>
      </c>
    </row>
    <row r="1168" spans="1:2" x14ac:dyDescent="0.25">
      <c r="A1168" s="12">
        <v>31254</v>
      </c>
      <c r="B1168" s="8">
        <f>applerevenue[[#This Row],[high]]-applerevenue[[#This Row],[low]]</f>
        <v>3.9999999999999758E-4</v>
      </c>
    </row>
    <row r="1169" spans="1:2" x14ac:dyDescent="0.25">
      <c r="A1169" s="13">
        <v>31257</v>
      </c>
      <c r="B1169" s="9">
        <f>applerevenue[[#This Row],[high]]-applerevenue[[#This Row],[low]]</f>
        <v>2.2000000000000006E-3</v>
      </c>
    </row>
    <row r="1170" spans="1:2" x14ac:dyDescent="0.25">
      <c r="A1170" s="12">
        <v>31258</v>
      </c>
      <c r="B1170" s="8">
        <f>applerevenue[[#This Row],[high]]-applerevenue[[#This Row],[low]]</f>
        <v>3.9999999999999758E-4</v>
      </c>
    </row>
    <row r="1171" spans="1:2" x14ac:dyDescent="0.25">
      <c r="A1171" s="13">
        <v>31259</v>
      </c>
      <c r="B1171" s="9">
        <f>applerevenue[[#This Row],[high]]-applerevenue[[#This Row],[low]]</f>
        <v>1.7000000000000001E-3</v>
      </c>
    </row>
    <row r="1172" spans="1:2" x14ac:dyDescent="0.25">
      <c r="A1172" s="12">
        <v>31260</v>
      </c>
      <c r="B1172" s="8">
        <f>applerevenue[[#This Row],[high]]-applerevenue[[#This Row],[low]]</f>
        <v>8.000000000000021E-4</v>
      </c>
    </row>
    <row r="1173" spans="1:2" x14ac:dyDescent="0.25">
      <c r="A1173" s="13">
        <v>31261</v>
      </c>
      <c r="B1173" s="9">
        <f>applerevenue[[#This Row],[high]]-applerevenue[[#This Row],[low]]</f>
        <v>5.0000000000000044E-4</v>
      </c>
    </row>
    <row r="1174" spans="1:2" x14ac:dyDescent="0.25">
      <c r="A1174" s="12">
        <v>31264</v>
      </c>
      <c r="B1174" s="8">
        <f>applerevenue[[#This Row],[high]]-applerevenue[[#This Row],[low]]</f>
        <v>1.799999999999996E-3</v>
      </c>
    </row>
    <row r="1175" spans="1:2" x14ac:dyDescent="0.25">
      <c r="A1175" s="13">
        <v>31265</v>
      </c>
      <c r="B1175" s="9">
        <f>applerevenue[[#This Row],[high]]-applerevenue[[#This Row],[low]]</f>
        <v>1.7000000000000001E-3</v>
      </c>
    </row>
    <row r="1176" spans="1:2" x14ac:dyDescent="0.25">
      <c r="A1176" s="12">
        <v>31266</v>
      </c>
      <c r="B1176" s="8">
        <f>applerevenue[[#This Row],[high]]-applerevenue[[#This Row],[low]]</f>
        <v>3.9000000000000007E-3</v>
      </c>
    </row>
    <row r="1177" spans="1:2" x14ac:dyDescent="0.25">
      <c r="A1177" s="13">
        <v>31267</v>
      </c>
      <c r="B1177" s="9">
        <f>applerevenue[[#This Row],[high]]-applerevenue[[#This Row],[low]]</f>
        <v>3.9999999999999758E-4</v>
      </c>
    </row>
    <row r="1178" spans="1:2" x14ac:dyDescent="0.25">
      <c r="A1178" s="12">
        <v>31268</v>
      </c>
      <c r="B1178" s="8">
        <f>applerevenue[[#This Row],[high]]-applerevenue[[#This Row],[low]]</f>
        <v>0</v>
      </c>
    </row>
    <row r="1179" spans="1:2" x14ac:dyDescent="0.25">
      <c r="A1179" s="13">
        <v>31271</v>
      </c>
      <c r="B1179" s="9">
        <f>applerevenue[[#This Row],[high]]-applerevenue[[#This Row],[low]]</f>
        <v>8.9999999999999802E-4</v>
      </c>
    </row>
    <row r="1180" spans="1:2" x14ac:dyDescent="0.25">
      <c r="A1180" s="12">
        <v>31272</v>
      </c>
      <c r="B1180" s="8">
        <f>applerevenue[[#This Row],[high]]-applerevenue[[#This Row],[low]]</f>
        <v>9.0000000000000496E-4</v>
      </c>
    </row>
    <row r="1181" spans="1:2" x14ac:dyDescent="0.25">
      <c r="A1181" s="13">
        <v>31273</v>
      </c>
      <c r="B1181" s="9">
        <f>applerevenue[[#This Row],[high]]-applerevenue[[#This Row],[low]]</f>
        <v>2.2000000000000006E-3</v>
      </c>
    </row>
    <row r="1182" spans="1:2" x14ac:dyDescent="0.25">
      <c r="A1182" s="12">
        <v>31274</v>
      </c>
      <c r="B1182" s="8">
        <f>applerevenue[[#This Row],[high]]-applerevenue[[#This Row],[low]]</f>
        <v>8.9999999999999802E-4</v>
      </c>
    </row>
    <row r="1183" spans="1:2" x14ac:dyDescent="0.25">
      <c r="A1183" s="13">
        <v>31275</v>
      </c>
      <c r="B1183" s="9">
        <f>applerevenue[[#This Row],[high]]-applerevenue[[#This Row],[low]]</f>
        <v>9.0000000000000496E-4</v>
      </c>
    </row>
    <row r="1184" spans="1:2" x14ac:dyDescent="0.25">
      <c r="A1184" s="12">
        <v>31278</v>
      </c>
      <c r="B1184" s="8">
        <f>applerevenue[[#This Row],[high]]-applerevenue[[#This Row],[low]]</f>
        <v>8.9999999999999802E-4</v>
      </c>
    </row>
    <row r="1185" spans="1:2" x14ac:dyDescent="0.25">
      <c r="A1185" s="13">
        <v>31279</v>
      </c>
      <c r="B1185" s="9">
        <f>applerevenue[[#This Row],[high]]-applerevenue[[#This Row],[low]]</f>
        <v>0</v>
      </c>
    </row>
    <row r="1186" spans="1:2" x14ac:dyDescent="0.25">
      <c r="A1186" s="12">
        <v>31280</v>
      </c>
      <c r="B1186" s="8">
        <f>applerevenue[[#This Row],[high]]-applerevenue[[#This Row],[low]]</f>
        <v>0</v>
      </c>
    </row>
    <row r="1187" spans="1:2" x14ac:dyDescent="0.25">
      <c r="A1187" s="13">
        <v>31281</v>
      </c>
      <c r="B1187" s="9">
        <f>applerevenue[[#This Row],[high]]-applerevenue[[#This Row],[low]]</f>
        <v>1.2999999999999956E-3</v>
      </c>
    </row>
    <row r="1188" spans="1:2" x14ac:dyDescent="0.25">
      <c r="A1188" s="12">
        <v>31282</v>
      </c>
      <c r="B1188" s="8">
        <f>applerevenue[[#This Row],[high]]-applerevenue[[#This Row],[low]]</f>
        <v>8.000000000000021E-4</v>
      </c>
    </row>
    <row r="1189" spans="1:2" x14ac:dyDescent="0.25">
      <c r="A1189" s="13">
        <v>31285</v>
      </c>
      <c r="B1189" s="9">
        <f>applerevenue[[#This Row],[high]]-applerevenue[[#This Row],[low]]</f>
        <v>0</v>
      </c>
    </row>
    <row r="1190" spans="1:2" x14ac:dyDescent="0.25">
      <c r="A1190" s="12">
        <v>31286</v>
      </c>
      <c r="B1190" s="8">
        <f>applerevenue[[#This Row],[high]]-applerevenue[[#This Row],[low]]</f>
        <v>0</v>
      </c>
    </row>
    <row r="1191" spans="1:2" x14ac:dyDescent="0.25">
      <c r="A1191" s="13">
        <v>31287</v>
      </c>
      <c r="B1191" s="9">
        <f>applerevenue[[#This Row],[high]]-applerevenue[[#This Row],[low]]</f>
        <v>4.0000000000000452E-4</v>
      </c>
    </row>
    <row r="1192" spans="1:2" x14ac:dyDescent="0.25">
      <c r="A1192" s="12">
        <v>31288</v>
      </c>
      <c r="B1192" s="8">
        <f>applerevenue[[#This Row],[high]]-applerevenue[[#This Row],[low]]</f>
        <v>1.2999999999999956E-3</v>
      </c>
    </row>
    <row r="1193" spans="1:2" x14ac:dyDescent="0.25">
      <c r="A1193" s="13">
        <v>31289</v>
      </c>
      <c r="B1193" s="9">
        <f>applerevenue[[#This Row],[high]]-applerevenue[[#This Row],[low]]</f>
        <v>0</v>
      </c>
    </row>
    <row r="1194" spans="1:2" x14ac:dyDescent="0.25">
      <c r="A1194" s="12">
        <v>31293</v>
      </c>
      <c r="B1194" s="8">
        <f>applerevenue[[#This Row],[high]]-applerevenue[[#This Row],[low]]</f>
        <v>8.000000000000021E-4</v>
      </c>
    </row>
    <row r="1195" spans="1:2" x14ac:dyDescent="0.25">
      <c r="A1195" s="13">
        <v>31294</v>
      </c>
      <c r="B1195" s="9">
        <f>applerevenue[[#This Row],[high]]-applerevenue[[#This Row],[low]]</f>
        <v>8.9999999999999802E-4</v>
      </c>
    </row>
    <row r="1196" spans="1:2" x14ac:dyDescent="0.25">
      <c r="A1196" s="12">
        <v>31295</v>
      </c>
      <c r="B1196" s="8">
        <f>applerevenue[[#This Row],[high]]-applerevenue[[#This Row],[low]]</f>
        <v>3.9999999999999758E-4</v>
      </c>
    </row>
    <row r="1197" spans="1:2" x14ac:dyDescent="0.25">
      <c r="A1197" s="13">
        <v>31296</v>
      </c>
      <c r="B1197" s="9">
        <f>applerevenue[[#This Row],[high]]-applerevenue[[#This Row],[low]]</f>
        <v>0</v>
      </c>
    </row>
    <row r="1198" spans="1:2" x14ac:dyDescent="0.25">
      <c r="A1198" s="12">
        <v>31299</v>
      </c>
      <c r="B1198" s="8">
        <f>applerevenue[[#This Row],[high]]-applerevenue[[#This Row],[low]]</f>
        <v>4.0000000000000452E-4</v>
      </c>
    </row>
    <row r="1199" spans="1:2" x14ac:dyDescent="0.25">
      <c r="A1199" s="13">
        <v>31300</v>
      </c>
      <c r="B1199" s="9">
        <f>applerevenue[[#This Row],[high]]-applerevenue[[#This Row],[low]]</f>
        <v>8.9999999999999802E-4</v>
      </c>
    </row>
    <row r="1200" spans="1:2" x14ac:dyDescent="0.25">
      <c r="A1200" s="12">
        <v>31301</v>
      </c>
      <c r="B1200" s="8">
        <f>applerevenue[[#This Row],[high]]-applerevenue[[#This Row],[low]]</f>
        <v>3.9999999999999758E-4</v>
      </c>
    </row>
    <row r="1201" spans="1:2" x14ac:dyDescent="0.25">
      <c r="A1201" s="13">
        <v>31302</v>
      </c>
      <c r="B1201" s="9">
        <f>applerevenue[[#This Row],[high]]-applerevenue[[#This Row],[low]]</f>
        <v>0</v>
      </c>
    </row>
    <row r="1202" spans="1:2" x14ac:dyDescent="0.25">
      <c r="A1202" s="12">
        <v>31303</v>
      </c>
      <c r="B1202" s="8">
        <f>applerevenue[[#This Row],[high]]-applerevenue[[#This Row],[low]]</f>
        <v>1.3000000000000025E-3</v>
      </c>
    </row>
    <row r="1203" spans="1:2" x14ac:dyDescent="0.25">
      <c r="A1203" s="13">
        <v>31306</v>
      </c>
      <c r="B1203" s="9">
        <f>applerevenue[[#This Row],[high]]-applerevenue[[#This Row],[low]]</f>
        <v>1.7000000000000001E-3</v>
      </c>
    </row>
    <row r="1204" spans="1:2" x14ac:dyDescent="0.25">
      <c r="A1204" s="12">
        <v>31307</v>
      </c>
      <c r="B1204" s="8">
        <f>applerevenue[[#This Row],[high]]-applerevenue[[#This Row],[low]]</f>
        <v>0</v>
      </c>
    </row>
    <row r="1205" spans="1:2" x14ac:dyDescent="0.25">
      <c r="A1205" s="13">
        <v>31308</v>
      </c>
      <c r="B1205" s="9">
        <f>applerevenue[[#This Row],[high]]-applerevenue[[#This Row],[low]]</f>
        <v>0</v>
      </c>
    </row>
    <row r="1206" spans="1:2" x14ac:dyDescent="0.25">
      <c r="A1206" s="12">
        <v>31309</v>
      </c>
      <c r="B1206" s="8">
        <f>applerevenue[[#This Row],[high]]-applerevenue[[#This Row],[low]]</f>
        <v>0</v>
      </c>
    </row>
    <row r="1207" spans="1:2" x14ac:dyDescent="0.25">
      <c r="A1207" s="13">
        <v>31310</v>
      </c>
      <c r="B1207" s="9">
        <f>applerevenue[[#This Row],[high]]-applerevenue[[#This Row],[low]]</f>
        <v>1.3000000000000025E-3</v>
      </c>
    </row>
    <row r="1208" spans="1:2" x14ac:dyDescent="0.25">
      <c r="A1208" s="12">
        <v>31313</v>
      </c>
      <c r="B1208" s="8">
        <f>applerevenue[[#This Row],[high]]-applerevenue[[#This Row],[low]]</f>
        <v>9.0000000000000496E-4</v>
      </c>
    </row>
    <row r="1209" spans="1:2" x14ac:dyDescent="0.25">
      <c r="A1209" s="13">
        <v>31314</v>
      </c>
      <c r="B1209" s="9">
        <f>applerevenue[[#This Row],[high]]-applerevenue[[#This Row],[low]]</f>
        <v>2.5999999999999981E-3</v>
      </c>
    </row>
    <row r="1210" spans="1:2" x14ac:dyDescent="0.25">
      <c r="A1210" s="12">
        <v>31315</v>
      </c>
      <c r="B1210" s="8">
        <f>applerevenue[[#This Row],[high]]-applerevenue[[#This Row],[low]]</f>
        <v>2.2000000000000006E-3</v>
      </c>
    </row>
    <row r="1211" spans="1:2" x14ac:dyDescent="0.25">
      <c r="A1211" s="13">
        <v>31316</v>
      </c>
      <c r="B1211" s="9">
        <f>applerevenue[[#This Row],[high]]-applerevenue[[#This Row],[low]]</f>
        <v>4.0000000000000452E-4</v>
      </c>
    </row>
    <row r="1212" spans="1:2" x14ac:dyDescent="0.25">
      <c r="A1212" s="12">
        <v>31317</v>
      </c>
      <c r="B1212" s="8">
        <f>applerevenue[[#This Row],[high]]-applerevenue[[#This Row],[low]]</f>
        <v>4.0000000000000452E-4</v>
      </c>
    </row>
    <row r="1213" spans="1:2" x14ac:dyDescent="0.25">
      <c r="A1213" s="13">
        <v>31320</v>
      </c>
      <c r="B1213" s="9">
        <f>applerevenue[[#This Row],[high]]-applerevenue[[#This Row],[low]]</f>
        <v>9.0000000000000496E-4</v>
      </c>
    </row>
    <row r="1214" spans="1:2" x14ac:dyDescent="0.25">
      <c r="A1214" s="12">
        <v>31321</v>
      </c>
      <c r="B1214" s="8">
        <f>applerevenue[[#This Row],[high]]-applerevenue[[#This Row],[low]]</f>
        <v>5.0000000000000044E-4</v>
      </c>
    </row>
    <row r="1215" spans="1:2" x14ac:dyDescent="0.25">
      <c r="A1215" s="13">
        <v>31322</v>
      </c>
      <c r="B1215" s="9">
        <f>applerevenue[[#This Row],[high]]-applerevenue[[#This Row],[low]]</f>
        <v>8.9999999999999802E-4</v>
      </c>
    </row>
    <row r="1216" spans="1:2" x14ac:dyDescent="0.25">
      <c r="A1216" s="12">
        <v>31323</v>
      </c>
      <c r="B1216" s="8">
        <f>applerevenue[[#This Row],[high]]-applerevenue[[#This Row],[low]]</f>
        <v>3.9999999999999758E-4</v>
      </c>
    </row>
    <row r="1217" spans="1:2" x14ac:dyDescent="0.25">
      <c r="A1217" s="13">
        <v>31324</v>
      </c>
      <c r="B1217" s="9">
        <f>applerevenue[[#This Row],[high]]-applerevenue[[#This Row],[low]]</f>
        <v>1.800000000000003E-3</v>
      </c>
    </row>
    <row r="1218" spans="1:2" x14ac:dyDescent="0.25">
      <c r="A1218" s="12">
        <v>31327</v>
      </c>
      <c r="B1218" s="8">
        <f>applerevenue[[#This Row],[high]]-applerevenue[[#This Row],[low]]</f>
        <v>8.9999999999999802E-4</v>
      </c>
    </row>
    <row r="1219" spans="1:2" x14ac:dyDescent="0.25">
      <c r="A1219" s="13">
        <v>31328</v>
      </c>
      <c r="B1219" s="9">
        <f>applerevenue[[#This Row],[high]]-applerevenue[[#This Row],[low]]</f>
        <v>0</v>
      </c>
    </row>
    <row r="1220" spans="1:2" x14ac:dyDescent="0.25">
      <c r="A1220" s="12">
        <v>31329</v>
      </c>
      <c r="B1220" s="8">
        <f>applerevenue[[#This Row],[high]]-applerevenue[[#This Row],[low]]</f>
        <v>8.9999999999999802E-4</v>
      </c>
    </row>
    <row r="1221" spans="1:2" x14ac:dyDescent="0.25">
      <c r="A1221" s="13">
        <v>31330</v>
      </c>
      <c r="B1221" s="9">
        <f>applerevenue[[#This Row],[high]]-applerevenue[[#This Row],[low]]</f>
        <v>4.0000000000000452E-4</v>
      </c>
    </row>
    <row r="1222" spans="1:2" x14ac:dyDescent="0.25">
      <c r="A1222" s="12">
        <v>31331</v>
      </c>
      <c r="B1222" s="8">
        <f>applerevenue[[#This Row],[high]]-applerevenue[[#This Row],[low]]</f>
        <v>8.9999999999999802E-4</v>
      </c>
    </row>
    <row r="1223" spans="1:2" x14ac:dyDescent="0.25">
      <c r="A1223" s="13">
        <v>31334</v>
      </c>
      <c r="B1223" s="9">
        <f>applerevenue[[#This Row],[high]]-applerevenue[[#This Row],[low]]</f>
        <v>0</v>
      </c>
    </row>
    <row r="1224" spans="1:2" x14ac:dyDescent="0.25">
      <c r="A1224" s="12">
        <v>31335</v>
      </c>
      <c r="B1224" s="8">
        <f>applerevenue[[#This Row],[high]]-applerevenue[[#This Row],[low]]</f>
        <v>4.0000000000000452E-4</v>
      </c>
    </row>
    <row r="1225" spans="1:2" x14ac:dyDescent="0.25">
      <c r="A1225" s="13">
        <v>31336</v>
      </c>
      <c r="B1225" s="9">
        <f>applerevenue[[#This Row],[high]]-applerevenue[[#This Row],[low]]</f>
        <v>4.0000000000001146E-4</v>
      </c>
    </row>
    <row r="1226" spans="1:2" x14ac:dyDescent="0.25">
      <c r="A1226" s="12">
        <v>31337</v>
      </c>
      <c r="B1226" s="8">
        <f>applerevenue[[#This Row],[high]]-applerevenue[[#This Row],[low]]</f>
        <v>2.9999999999999888E-3</v>
      </c>
    </row>
    <row r="1227" spans="1:2" x14ac:dyDescent="0.25">
      <c r="A1227" s="13">
        <v>31338</v>
      </c>
      <c r="B1227" s="9">
        <f>applerevenue[[#This Row],[high]]-applerevenue[[#This Row],[low]]</f>
        <v>2.2000000000000075E-3</v>
      </c>
    </row>
    <row r="1228" spans="1:2" x14ac:dyDescent="0.25">
      <c r="A1228" s="12">
        <v>31341</v>
      </c>
      <c r="B1228" s="8">
        <f>applerevenue[[#This Row],[high]]-applerevenue[[#This Row],[low]]</f>
        <v>1.7000000000000001E-3</v>
      </c>
    </row>
    <row r="1229" spans="1:2" x14ac:dyDescent="0.25">
      <c r="A1229" s="13">
        <v>31342</v>
      </c>
      <c r="B1229" s="9">
        <f>applerevenue[[#This Row],[high]]-applerevenue[[#This Row],[low]]</f>
        <v>9.000000000000119E-4</v>
      </c>
    </row>
    <row r="1230" spans="1:2" x14ac:dyDescent="0.25">
      <c r="A1230" s="12">
        <v>31343</v>
      </c>
      <c r="B1230" s="8">
        <f>applerevenue[[#This Row],[high]]-applerevenue[[#This Row],[low]]</f>
        <v>1.7000000000000071E-3</v>
      </c>
    </row>
    <row r="1231" spans="1:2" x14ac:dyDescent="0.25">
      <c r="A1231" s="13">
        <v>31344</v>
      </c>
      <c r="B1231" s="9">
        <f>applerevenue[[#This Row],[high]]-applerevenue[[#This Row],[low]]</f>
        <v>1.6999999999999932E-3</v>
      </c>
    </row>
    <row r="1232" spans="1:2" x14ac:dyDescent="0.25">
      <c r="A1232" s="12">
        <v>31345</v>
      </c>
      <c r="B1232" s="8">
        <f>applerevenue[[#This Row],[high]]-applerevenue[[#This Row],[low]]</f>
        <v>1.3000000000000095E-3</v>
      </c>
    </row>
    <row r="1233" spans="1:2" x14ac:dyDescent="0.25">
      <c r="A1233" s="13">
        <v>31348</v>
      </c>
      <c r="B1233" s="9">
        <f>applerevenue[[#This Row],[high]]-applerevenue[[#This Row],[low]]</f>
        <v>4.0000000000001146E-4</v>
      </c>
    </row>
    <row r="1234" spans="1:2" x14ac:dyDescent="0.25">
      <c r="A1234" s="12">
        <v>31349</v>
      </c>
      <c r="B1234" s="8">
        <f>applerevenue[[#This Row],[high]]-applerevenue[[#This Row],[low]]</f>
        <v>4.9999999999999351E-4</v>
      </c>
    </row>
    <row r="1235" spans="1:2" x14ac:dyDescent="0.25">
      <c r="A1235" s="13">
        <v>31350</v>
      </c>
      <c r="B1235" s="9">
        <f>applerevenue[[#This Row],[high]]-applerevenue[[#This Row],[low]]</f>
        <v>0</v>
      </c>
    </row>
    <row r="1236" spans="1:2" x14ac:dyDescent="0.25">
      <c r="A1236" s="12">
        <v>31351</v>
      </c>
      <c r="B1236" s="8">
        <f>applerevenue[[#This Row],[high]]-applerevenue[[#This Row],[low]]</f>
        <v>2.1000000000000046E-3</v>
      </c>
    </row>
    <row r="1237" spans="1:2" x14ac:dyDescent="0.25">
      <c r="A1237" s="13">
        <v>31352</v>
      </c>
      <c r="B1237" s="9">
        <f>applerevenue[[#This Row],[high]]-applerevenue[[#This Row],[low]]</f>
        <v>1.2999999999999956E-3</v>
      </c>
    </row>
    <row r="1238" spans="1:2" x14ac:dyDescent="0.25">
      <c r="A1238" s="12">
        <v>31355</v>
      </c>
      <c r="B1238" s="8">
        <f>applerevenue[[#This Row],[high]]-applerevenue[[#This Row],[low]]</f>
        <v>1.2999999999999956E-3</v>
      </c>
    </row>
    <row r="1239" spans="1:2" x14ac:dyDescent="0.25">
      <c r="A1239" s="13">
        <v>31356</v>
      </c>
      <c r="B1239" s="9">
        <f>applerevenue[[#This Row],[high]]-applerevenue[[#This Row],[low]]</f>
        <v>1.6999999999999932E-3</v>
      </c>
    </row>
    <row r="1240" spans="1:2" x14ac:dyDescent="0.25">
      <c r="A1240" s="12">
        <v>31357</v>
      </c>
      <c r="B1240" s="8">
        <f>applerevenue[[#This Row],[high]]-applerevenue[[#This Row],[low]]</f>
        <v>4.9999999999998657E-4</v>
      </c>
    </row>
    <row r="1241" spans="1:2" x14ac:dyDescent="0.25">
      <c r="A1241" s="13">
        <v>31358</v>
      </c>
      <c r="B1241" s="9">
        <f>applerevenue[[#This Row],[high]]-applerevenue[[#This Row],[low]]</f>
        <v>8.9999999999999802E-4</v>
      </c>
    </row>
    <row r="1242" spans="1:2" x14ac:dyDescent="0.25">
      <c r="A1242" s="12">
        <v>31359</v>
      </c>
      <c r="B1242" s="8">
        <f>applerevenue[[#This Row],[high]]-applerevenue[[#This Row],[low]]</f>
        <v>9.000000000000119E-4</v>
      </c>
    </row>
    <row r="1243" spans="1:2" x14ac:dyDescent="0.25">
      <c r="A1243" s="13">
        <v>31362</v>
      </c>
      <c r="B1243" s="9">
        <f>applerevenue[[#This Row],[high]]-applerevenue[[#This Row],[low]]</f>
        <v>2.6000000000000051E-3</v>
      </c>
    </row>
    <row r="1244" spans="1:2" x14ac:dyDescent="0.25">
      <c r="A1244" s="12">
        <v>31363</v>
      </c>
      <c r="B1244" s="8">
        <f>applerevenue[[#This Row],[high]]-applerevenue[[#This Row],[low]]</f>
        <v>1.2999999999999956E-3</v>
      </c>
    </row>
    <row r="1245" spans="1:2" x14ac:dyDescent="0.25">
      <c r="A1245" s="13">
        <v>31364</v>
      </c>
      <c r="B1245" s="9">
        <f>applerevenue[[#This Row],[high]]-applerevenue[[#This Row],[low]]</f>
        <v>1.7000000000000071E-3</v>
      </c>
    </row>
    <row r="1246" spans="1:2" x14ac:dyDescent="0.25">
      <c r="A1246" s="12">
        <v>31365</v>
      </c>
      <c r="B1246" s="8">
        <f>applerevenue[[#This Row],[high]]-applerevenue[[#This Row],[low]]</f>
        <v>3.9999999999999758E-4</v>
      </c>
    </row>
    <row r="1247" spans="1:2" x14ac:dyDescent="0.25">
      <c r="A1247" s="13">
        <v>31366</v>
      </c>
      <c r="B1247" s="9">
        <f>applerevenue[[#This Row],[high]]-applerevenue[[#This Row],[low]]</f>
        <v>1.2999999999999956E-3</v>
      </c>
    </row>
    <row r="1248" spans="1:2" x14ac:dyDescent="0.25">
      <c r="A1248" s="12">
        <v>31369</v>
      </c>
      <c r="B1248" s="8">
        <f>applerevenue[[#This Row],[high]]-applerevenue[[#This Row],[low]]</f>
        <v>5.0000000000000044E-4</v>
      </c>
    </row>
    <row r="1249" spans="1:2" x14ac:dyDescent="0.25">
      <c r="A1249" s="13">
        <v>31370</v>
      </c>
      <c r="B1249" s="9">
        <f>applerevenue[[#This Row],[high]]-applerevenue[[#This Row],[low]]</f>
        <v>2.6999999999999941E-3</v>
      </c>
    </row>
    <row r="1250" spans="1:2" x14ac:dyDescent="0.25">
      <c r="A1250" s="12">
        <v>31371</v>
      </c>
      <c r="B1250" s="8">
        <f>applerevenue[[#This Row],[high]]-applerevenue[[#This Row],[low]]</f>
        <v>1.2999999999999956E-3</v>
      </c>
    </row>
    <row r="1251" spans="1:2" x14ac:dyDescent="0.25">
      <c r="A1251" s="13">
        <v>31372</v>
      </c>
      <c r="B1251" s="9">
        <f>applerevenue[[#This Row],[high]]-applerevenue[[#This Row],[low]]</f>
        <v>8.0000000000000904E-4</v>
      </c>
    </row>
    <row r="1252" spans="1:2" x14ac:dyDescent="0.25">
      <c r="A1252" s="12">
        <v>31373</v>
      </c>
      <c r="B1252" s="8">
        <f>applerevenue[[#This Row],[high]]-applerevenue[[#This Row],[low]]</f>
        <v>1.3000000000000095E-3</v>
      </c>
    </row>
    <row r="1253" spans="1:2" x14ac:dyDescent="0.25">
      <c r="A1253" s="13">
        <v>31376</v>
      </c>
      <c r="B1253" s="9">
        <f>applerevenue[[#This Row],[high]]-applerevenue[[#This Row],[low]]</f>
        <v>8.0000000000000904E-4</v>
      </c>
    </row>
    <row r="1254" spans="1:2" x14ac:dyDescent="0.25">
      <c r="A1254" s="12">
        <v>31377</v>
      </c>
      <c r="B1254" s="8">
        <f>applerevenue[[#This Row],[high]]-applerevenue[[#This Row],[low]]</f>
        <v>1.7000000000000071E-3</v>
      </c>
    </row>
    <row r="1255" spans="1:2" x14ac:dyDescent="0.25">
      <c r="A1255" s="13">
        <v>31378</v>
      </c>
      <c r="B1255" s="9">
        <f>applerevenue[[#This Row],[high]]-applerevenue[[#This Row],[low]]</f>
        <v>3.0999999999999917E-3</v>
      </c>
    </row>
    <row r="1256" spans="1:2" x14ac:dyDescent="0.25">
      <c r="A1256" s="12">
        <v>31380</v>
      </c>
      <c r="B1256" s="8">
        <f>applerevenue[[#This Row],[high]]-applerevenue[[#This Row],[low]]</f>
        <v>8.9999999999999802E-4</v>
      </c>
    </row>
    <row r="1257" spans="1:2" x14ac:dyDescent="0.25">
      <c r="A1257" s="13">
        <v>31383</v>
      </c>
      <c r="B1257" s="9">
        <f>applerevenue[[#This Row],[high]]-applerevenue[[#This Row],[low]]</f>
        <v>7.9999999999999516E-4</v>
      </c>
    </row>
    <row r="1258" spans="1:2" x14ac:dyDescent="0.25">
      <c r="A1258" s="12">
        <v>31384</v>
      </c>
      <c r="B1258" s="8">
        <f>applerevenue[[#This Row],[high]]-applerevenue[[#This Row],[low]]</f>
        <v>1.2999999999999956E-3</v>
      </c>
    </row>
    <row r="1259" spans="1:2" x14ac:dyDescent="0.25">
      <c r="A1259" s="13">
        <v>31385</v>
      </c>
      <c r="B1259" s="9">
        <f>applerevenue[[#This Row],[high]]-applerevenue[[#This Row],[low]]</f>
        <v>1.7000000000000071E-3</v>
      </c>
    </row>
    <row r="1260" spans="1:2" x14ac:dyDescent="0.25">
      <c r="A1260" s="12">
        <v>31386</v>
      </c>
      <c r="B1260" s="8">
        <f>applerevenue[[#This Row],[high]]-applerevenue[[#This Row],[low]]</f>
        <v>2.6000000000000051E-3</v>
      </c>
    </row>
    <row r="1261" spans="1:2" x14ac:dyDescent="0.25">
      <c r="A1261" s="13">
        <v>31387</v>
      </c>
      <c r="B1261" s="9">
        <f>applerevenue[[#This Row],[high]]-applerevenue[[#This Row],[low]]</f>
        <v>1.799999999999996E-3</v>
      </c>
    </row>
    <row r="1262" spans="1:2" x14ac:dyDescent="0.25">
      <c r="A1262" s="12">
        <v>31390</v>
      </c>
      <c r="B1262" s="8">
        <f>applerevenue[[#This Row],[high]]-applerevenue[[#This Row],[low]]</f>
        <v>2.6999999999999941E-3</v>
      </c>
    </row>
    <row r="1263" spans="1:2" x14ac:dyDescent="0.25">
      <c r="A1263" s="13">
        <v>31391</v>
      </c>
      <c r="B1263" s="9">
        <f>applerevenue[[#This Row],[high]]-applerevenue[[#This Row],[low]]</f>
        <v>1.2999999999999956E-3</v>
      </c>
    </row>
    <row r="1264" spans="1:2" x14ac:dyDescent="0.25">
      <c r="A1264" s="12">
        <v>31392</v>
      </c>
      <c r="B1264" s="8">
        <f>applerevenue[[#This Row],[high]]-applerevenue[[#This Row],[low]]</f>
        <v>2.1999999999999936E-3</v>
      </c>
    </row>
    <row r="1265" spans="1:2" x14ac:dyDescent="0.25">
      <c r="A1265" s="13">
        <v>31393</v>
      </c>
      <c r="B1265" s="9">
        <f>applerevenue[[#This Row],[high]]-applerevenue[[#This Row],[low]]</f>
        <v>1.2999999999999956E-3</v>
      </c>
    </row>
    <row r="1266" spans="1:2" x14ac:dyDescent="0.25">
      <c r="A1266" s="12">
        <v>31394</v>
      </c>
      <c r="B1266" s="8">
        <f>applerevenue[[#This Row],[high]]-applerevenue[[#This Row],[low]]</f>
        <v>1.6999999999999932E-3</v>
      </c>
    </row>
    <row r="1267" spans="1:2" x14ac:dyDescent="0.25">
      <c r="A1267" s="13">
        <v>31397</v>
      </c>
      <c r="B1267" s="9">
        <f>applerevenue[[#This Row],[high]]-applerevenue[[#This Row],[low]]</f>
        <v>4.2999999999999983E-3</v>
      </c>
    </row>
    <row r="1268" spans="1:2" x14ac:dyDescent="0.25">
      <c r="A1268" s="12">
        <v>31398</v>
      </c>
      <c r="B1268" s="8">
        <f>applerevenue[[#This Row],[high]]-applerevenue[[#This Row],[low]]</f>
        <v>2.2000000000000075E-3</v>
      </c>
    </row>
    <row r="1269" spans="1:2" x14ac:dyDescent="0.25">
      <c r="A1269" s="13">
        <v>31399</v>
      </c>
      <c r="B1269" s="9">
        <f>applerevenue[[#This Row],[high]]-applerevenue[[#This Row],[low]]</f>
        <v>5.2999999999999992E-3</v>
      </c>
    </row>
    <row r="1270" spans="1:2" x14ac:dyDescent="0.25">
      <c r="A1270" s="12">
        <v>31400</v>
      </c>
      <c r="B1270" s="8">
        <f>applerevenue[[#This Row],[high]]-applerevenue[[#This Row],[low]]</f>
        <v>2.1999999999999936E-3</v>
      </c>
    </row>
    <row r="1271" spans="1:2" x14ac:dyDescent="0.25">
      <c r="A1271" s="13">
        <v>31401</v>
      </c>
      <c r="B1271" s="9">
        <f>applerevenue[[#This Row],[high]]-applerevenue[[#This Row],[low]]</f>
        <v>1.799999999999996E-3</v>
      </c>
    </row>
    <row r="1272" spans="1:2" x14ac:dyDescent="0.25">
      <c r="A1272" s="12">
        <v>31404</v>
      </c>
      <c r="B1272" s="8">
        <f>applerevenue[[#This Row],[high]]-applerevenue[[#This Row],[low]]</f>
        <v>3.1000000000000055E-3</v>
      </c>
    </row>
    <row r="1273" spans="1:2" x14ac:dyDescent="0.25">
      <c r="A1273" s="13">
        <v>31405</v>
      </c>
      <c r="B1273" s="9">
        <f>applerevenue[[#This Row],[high]]-applerevenue[[#This Row],[low]]</f>
        <v>1.3000000000000095E-3</v>
      </c>
    </row>
    <row r="1274" spans="1:2" x14ac:dyDescent="0.25">
      <c r="A1274" s="12">
        <v>31407</v>
      </c>
      <c r="B1274" s="8">
        <f>applerevenue[[#This Row],[high]]-applerevenue[[#This Row],[low]]</f>
        <v>1.3000000000000095E-3</v>
      </c>
    </row>
    <row r="1275" spans="1:2" x14ac:dyDescent="0.25">
      <c r="A1275" s="13">
        <v>31408</v>
      </c>
      <c r="B1275" s="9">
        <f>applerevenue[[#This Row],[high]]-applerevenue[[#This Row],[low]]</f>
        <v>3.0000000000000027E-3</v>
      </c>
    </row>
    <row r="1276" spans="1:2" x14ac:dyDescent="0.25">
      <c r="A1276" s="12">
        <v>31411</v>
      </c>
      <c r="B1276" s="8">
        <f>applerevenue[[#This Row],[high]]-applerevenue[[#This Row],[low]]</f>
        <v>1.6999999999999932E-3</v>
      </c>
    </row>
    <row r="1277" spans="1:2" x14ac:dyDescent="0.25">
      <c r="A1277" s="13">
        <v>31412</v>
      </c>
      <c r="B1277" s="9">
        <f>applerevenue[[#This Row],[high]]-applerevenue[[#This Row],[low]]</f>
        <v>1.2999999999999956E-3</v>
      </c>
    </row>
    <row r="1278" spans="1:2" x14ac:dyDescent="0.25">
      <c r="A1278" s="12">
        <v>31414</v>
      </c>
      <c r="B1278" s="8">
        <f>applerevenue[[#This Row],[high]]-applerevenue[[#This Row],[low]]</f>
        <v>1.7000000000000071E-3</v>
      </c>
    </row>
    <row r="1279" spans="1:2" x14ac:dyDescent="0.25">
      <c r="A1279" s="13">
        <v>31415</v>
      </c>
      <c r="B1279" s="9">
        <f>applerevenue[[#This Row],[high]]-applerevenue[[#This Row],[low]]</f>
        <v>7.9999999999999516E-4</v>
      </c>
    </row>
    <row r="1280" spans="1:2" x14ac:dyDescent="0.25">
      <c r="A1280" s="12">
        <v>31418</v>
      </c>
      <c r="B1280" s="8">
        <f>applerevenue[[#This Row],[high]]-applerevenue[[#This Row],[low]]</f>
        <v>1.6999999999999932E-3</v>
      </c>
    </row>
    <row r="1281" spans="1:2" x14ac:dyDescent="0.25">
      <c r="A1281" s="13">
        <v>31419</v>
      </c>
      <c r="B1281" s="9">
        <f>applerevenue[[#This Row],[high]]-applerevenue[[#This Row],[low]]</f>
        <v>2.9999999999999888E-3</v>
      </c>
    </row>
    <row r="1282" spans="1:2" x14ac:dyDescent="0.25">
      <c r="A1282" s="12">
        <v>31420</v>
      </c>
      <c r="B1282" s="8">
        <f>applerevenue[[#This Row],[high]]-applerevenue[[#This Row],[low]]</f>
        <v>2.6000000000000051E-3</v>
      </c>
    </row>
    <row r="1283" spans="1:2" x14ac:dyDescent="0.25">
      <c r="A1283" s="13">
        <v>31421</v>
      </c>
      <c r="B1283" s="9">
        <f>applerevenue[[#This Row],[high]]-applerevenue[[#This Row],[low]]</f>
        <v>3.8999999999999868E-3</v>
      </c>
    </row>
    <row r="1284" spans="1:2" x14ac:dyDescent="0.25">
      <c r="A1284" s="12">
        <v>31422</v>
      </c>
      <c r="B1284" s="8">
        <f>applerevenue[[#This Row],[high]]-applerevenue[[#This Row],[low]]</f>
        <v>1.7000000000000071E-3</v>
      </c>
    </row>
    <row r="1285" spans="1:2" x14ac:dyDescent="0.25">
      <c r="A1285" s="13">
        <v>31425</v>
      </c>
      <c r="B1285" s="9">
        <f>applerevenue[[#This Row],[high]]-applerevenue[[#This Row],[low]]</f>
        <v>2.1000000000000046E-3</v>
      </c>
    </row>
    <row r="1286" spans="1:2" x14ac:dyDescent="0.25">
      <c r="A1286" s="12">
        <v>31426</v>
      </c>
      <c r="B1286" s="8">
        <f>applerevenue[[#This Row],[high]]-applerevenue[[#This Row],[low]]</f>
        <v>4.2999999999999983E-3</v>
      </c>
    </row>
    <row r="1287" spans="1:2" x14ac:dyDescent="0.25">
      <c r="A1287" s="13">
        <v>31427</v>
      </c>
      <c r="B1287" s="9">
        <f>applerevenue[[#This Row],[high]]-applerevenue[[#This Row],[low]]</f>
        <v>3.0999999999999917E-3</v>
      </c>
    </row>
    <row r="1288" spans="1:2" x14ac:dyDescent="0.25">
      <c r="A1288" s="12">
        <v>31428</v>
      </c>
      <c r="B1288" s="8">
        <f>applerevenue[[#This Row],[high]]-applerevenue[[#This Row],[low]]</f>
        <v>3.0000000000000027E-3</v>
      </c>
    </row>
    <row r="1289" spans="1:2" x14ac:dyDescent="0.25">
      <c r="A1289" s="13">
        <v>31429</v>
      </c>
      <c r="B1289" s="9">
        <f>applerevenue[[#This Row],[high]]-applerevenue[[#This Row],[low]]</f>
        <v>3.0000000000000027E-3</v>
      </c>
    </row>
    <row r="1290" spans="1:2" x14ac:dyDescent="0.25">
      <c r="A1290" s="12">
        <v>31432</v>
      </c>
      <c r="B1290" s="8">
        <f>applerevenue[[#This Row],[high]]-applerevenue[[#This Row],[low]]</f>
        <v>2.1999999999999936E-3</v>
      </c>
    </row>
    <row r="1291" spans="1:2" x14ac:dyDescent="0.25">
      <c r="A1291" s="13">
        <v>31433</v>
      </c>
      <c r="B1291" s="9">
        <f>applerevenue[[#This Row],[high]]-applerevenue[[#This Row],[low]]</f>
        <v>1.2999999999999956E-3</v>
      </c>
    </row>
    <row r="1292" spans="1:2" x14ac:dyDescent="0.25">
      <c r="A1292" s="12">
        <v>31434</v>
      </c>
      <c r="B1292" s="8">
        <f>applerevenue[[#This Row],[high]]-applerevenue[[#This Row],[low]]</f>
        <v>6.0999999999999943E-3</v>
      </c>
    </row>
    <row r="1293" spans="1:2" x14ac:dyDescent="0.25">
      <c r="A1293" s="13">
        <v>31435</v>
      </c>
      <c r="B1293" s="9">
        <f>applerevenue[[#This Row],[high]]-applerevenue[[#This Row],[low]]</f>
        <v>2.6000000000000051E-3</v>
      </c>
    </row>
    <row r="1294" spans="1:2" x14ac:dyDescent="0.25">
      <c r="A1294" s="12">
        <v>31436</v>
      </c>
      <c r="B1294" s="8">
        <f>applerevenue[[#This Row],[high]]-applerevenue[[#This Row],[low]]</f>
        <v>2.6000000000000051E-3</v>
      </c>
    </row>
    <row r="1295" spans="1:2" x14ac:dyDescent="0.25">
      <c r="A1295" s="13">
        <v>31439</v>
      </c>
      <c r="B1295" s="9">
        <f>applerevenue[[#This Row],[high]]-applerevenue[[#This Row],[low]]</f>
        <v>2.6999999999999941E-3</v>
      </c>
    </row>
    <row r="1296" spans="1:2" x14ac:dyDescent="0.25">
      <c r="A1296" s="12">
        <v>31440</v>
      </c>
      <c r="B1296" s="8">
        <f>applerevenue[[#This Row],[high]]-applerevenue[[#This Row],[low]]</f>
        <v>1.2999999999999956E-3</v>
      </c>
    </row>
    <row r="1297" spans="1:2" x14ac:dyDescent="0.25">
      <c r="A1297" s="13">
        <v>31441</v>
      </c>
      <c r="B1297" s="9">
        <f>applerevenue[[#This Row],[high]]-applerevenue[[#This Row],[low]]</f>
        <v>8.3000000000000018E-3</v>
      </c>
    </row>
    <row r="1298" spans="1:2" x14ac:dyDescent="0.25">
      <c r="A1298" s="12">
        <v>31442</v>
      </c>
      <c r="B1298" s="8">
        <f>applerevenue[[#This Row],[high]]-applerevenue[[#This Row],[low]]</f>
        <v>2.2000000000000075E-3</v>
      </c>
    </row>
    <row r="1299" spans="1:2" x14ac:dyDescent="0.25">
      <c r="A1299" s="13">
        <v>31443</v>
      </c>
      <c r="B1299" s="9">
        <f>applerevenue[[#This Row],[high]]-applerevenue[[#This Row],[low]]</f>
        <v>1.3000000000000095E-3</v>
      </c>
    </row>
    <row r="1300" spans="1:2" x14ac:dyDescent="0.25">
      <c r="A1300" s="12">
        <v>31446</v>
      </c>
      <c r="B1300" s="8">
        <f>applerevenue[[#This Row],[high]]-applerevenue[[#This Row],[low]]</f>
        <v>3.9000000000000007E-3</v>
      </c>
    </row>
    <row r="1301" spans="1:2" x14ac:dyDescent="0.25">
      <c r="A1301" s="13">
        <v>31447</v>
      </c>
      <c r="B1301" s="9">
        <f>applerevenue[[#This Row],[high]]-applerevenue[[#This Row],[low]]</f>
        <v>2.2000000000000075E-3</v>
      </c>
    </row>
    <row r="1302" spans="1:2" x14ac:dyDescent="0.25">
      <c r="A1302" s="12">
        <v>31448</v>
      </c>
      <c r="B1302" s="8">
        <f>applerevenue[[#This Row],[high]]-applerevenue[[#This Row],[low]]</f>
        <v>1.2999999999999956E-3</v>
      </c>
    </row>
    <row r="1303" spans="1:2" x14ac:dyDescent="0.25">
      <c r="A1303" s="13">
        <v>31449</v>
      </c>
      <c r="B1303" s="9">
        <f>applerevenue[[#This Row],[high]]-applerevenue[[#This Row],[low]]</f>
        <v>2.1999999999999936E-3</v>
      </c>
    </row>
    <row r="1304" spans="1:2" x14ac:dyDescent="0.25">
      <c r="A1304" s="12">
        <v>31450</v>
      </c>
      <c r="B1304" s="8">
        <f>applerevenue[[#This Row],[high]]-applerevenue[[#This Row],[low]]</f>
        <v>2.0999999999999908E-3</v>
      </c>
    </row>
    <row r="1305" spans="1:2" x14ac:dyDescent="0.25">
      <c r="A1305" s="13">
        <v>31453</v>
      </c>
      <c r="B1305" s="9">
        <f>applerevenue[[#This Row],[high]]-applerevenue[[#This Row],[low]]</f>
        <v>2.7000000000000079E-3</v>
      </c>
    </row>
    <row r="1306" spans="1:2" x14ac:dyDescent="0.25">
      <c r="A1306" s="12">
        <v>31454</v>
      </c>
      <c r="B1306" s="8">
        <f>applerevenue[[#This Row],[high]]-applerevenue[[#This Row],[low]]</f>
        <v>1.6999999999999932E-3</v>
      </c>
    </row>
    <row r="1307" spans="1:2" x14ac:dyDescent="0.25">
      <c r="A1307" s="13">
        <v>31455</v>
      </c>
      <c r="B1307" s="9">
        <f>applerevenue[[#This Row],[high]]-applerevenue[[#This Row],[low]]</f>
        <v>8.9999999999999802E-4</v>
      </c>
    </row>
    <row r="1308" spans="1:2" x14ac:dyDescent="0.25">
      <c r="A1308" s="12">
        <v>31456</v>
      </c>
      <c r="B1308" s="8">
        <f>applerevenue[[#This Row],[high]]-applerevenue[[#This Row],[low]]</f>
        <v>8.9999999999999802E-4</v>
      </c>
    </row>
    <row r="1309" spans="1:2" x14ac:dyDescent="0.25">
      <c r="A1309" s="13">
        <v>31457</v>
      </c>
      <c r="B1309" s="9">
        <f>applerevenue[[#This Row],[high]]-applerevenue[[#This Row],[low]]</f>
        <v>1.2999999999999956E-3</v>
      </c>
    </row>
    <row r="1310" spans="1:2" x14ac:dyDescent="0.25">
      <c r="A1310" s="12">
        <v>31461</v>
      </c>
      <c r="B1310" s="8">
        <f>applerevenue[[#This Row],[high]]-applerevenue[[#This Row],[low]]</f>
        <v>2.5999999999999912E-3</v>
      </c>
    </row>
    <row r="1311" spans="1:2" x14ac:dyDescent="0.25">
      <c r="A1311" s="13">
        <v>31462</v>
      </c>
      <c r="B1311" s="9">
        <f>applerevenue[[#This Row],[high]]-applerevenue[[#This Row],[low]]</f>
        <v>5.6999999999999967E-3</v>
      </c>
    </row>
    <row r="1312" spans="1:2" x14ac:dyDescent="0.25">
      <c r="A1312" s="12">
        <v>31463</v>
      </c>
      <c r="B1312" s="8">
        <f>applerevenue[[#This Row],[high]]-applerevenue[[#This Row],[low]]</f>
        <v>1.6999999999999932E-3</v>
      </c>
    </row>
    <row r="1313" spans="1:2" x14ac:dyDescent="0.25">
      <c r="A1313" s="13">
        <v>31464</v>
      </c>
      <c r="B1313" s="9">
        <f>applerevenue[[#This Row],[high]]-applerevenue[[#This Row],[low]]</f>
        <v>2.2000000000000075E-3</v>
      </c>
    </row>
    <row r="1314" spans="1:2" x14ac:dyDescent="0.25">
      <c r="A1314" s="12">
        <v>31467</v>
      </c>
      <c r="B1314" s="8">
        <f>applerevenue[[#This Row],[high]]-applerevenue[[#This Row],[low]]</f>
        <v>2.6000000000000051E-3</v>
      </c>
    </row>
    <row r="1315" spans="1:2" x14ac:dyDescent="0.25">
      <c r="A1315" s="13">
        <v>31468</v>
      </c>
      <c r="B1315" s="9">
        <f>applerevenue[[#This Row],[high]]-applerevenue[[#This Row],[low]]</f>
        <v>4.4000000000000011E-3</v>
      </c>
    </row>
    <row r="1316" spans="1:2" x14ac:dyDescent="0.25">
      <c r="A1316" s="12">
        <v>31469</v>
      </c>
      <c r="B1316" s="8">
        <f>applerevenue[[#This Row],[high]]-applerevenue[[#This Row],[low]]</f>
        <v>2.5999999999999912E-3</v>
      </c>
    </row>
    <row r="1317" spans="1:2" x14ac:dyDescent="0.25">
      <c r="A1317" s="13">
        <v>31470</v>
      </c>
      <c r="B1317" s="9">
        <f>applerevenue[[#This Row],[high]]-applerevenue[[#This Row],[low]]</f>
        <v>2.1000000000000046E-3</v>
      </c>
    </row>
    <row r="1318" spans="1:2" x14ac:dyDescent="0.25">
      <c r="A1318" s="12">
        <v>31471</v>
      </c>
      <c r="B1318" s="8">
        <f>applerevenue[[#This Row],[high]]-applerevenue[[#This Row],[low]]</f>
        <v>3.4000000000000002E-3</v>
      </c>
    </row>
    <row r="1319" spans="1:2" x14ac:dyDescent="0.25">
      <c r="A1319" s="13">
        <v>31474</v>
      </c>
      <c r="B1319" s="9">
        <f>applerevenue[[#This Row],[high]]-applerevenue[[#This Row],[low]]</f>
        <v>2.0999999999999908E-3</v>
      </c>
    </row>
    <row r="1320" spans="1:2" x14ac:dyDescent="0.25">
      <c r="A1320" s="12">
        <v>31475</v>
      </c>
      <c r="B1320" s="8">
        <f>applerevenue[[#This Row],[high]]-applerevenue[[#This Row],[low]]</f>
        <v>1.6999999999999932E-3</v>
      </c>
    </row>
    <row r="1321" spans="1:2" x14ac:dyDescent="0.25">
      <c r="A1321" s="13">
        <v>31476</v>
      </c>
      <c r="B1321" s="9">
        <f>applerevenue[[#This Row],[high]]-applerevenue[[#This Row],[low]]</f>
        <v>4.4000000000000011E-3</v>
      </c>
    </row>
    <row r="1322" spans="1:2" x14ac:dyDescent="0.25">
      <c r="A1322" s="12">
        <v>31477</v>
      </c>
      <c r="B1322" s="8">
        <f>applerevenue[[#This Row],[high]]-applerevenue[[#This Row],[low]]</f>
        <v>2.2000000000000075E-3</v>
      </c>
    </row>
    <row r="1323" spans="1:2" x14ac:dyDescent="0.25">
      <c r="A1323" s="13">
        <v>31478</v>
      </c>
      <c r="B1323" s="9">
        <f>applerevenue[[#This Row],[high]]-applerevenue[[#This Row],[low]]</f>
        <v>2.1999999999999936E-3</v>
      </c>
    </row>
    <row r="1324" spans="1:2" x14ac:dyDescent="0.25">
      <c r="A1324" s="12">
        <v>31481</v>
      </c>
      <c r="B1324" s="8">
        <f>applerevenue[[#This Row],[high]]-applerevenue[[#This Row],[low]]</f>
        <v>8.9999999999999802E-4</v>
      </c>
    </row>
    <row r="1325" spans="1:2" x14ac:dyDescent="0.25">
      <c r="A1325" s="13">
        <v>31482</v>
      </c>
      <c r="B1325" s="9">
        <f>applerevenue[[#This Row],[high]]-applerevenue[[#This Row],[low]]</f>
        <v>1.2999999999999956E-3</v>
      </c>
    </row>
    <row r="1326" spans="1:2" x14ac:dyDescent="0.25">
      <c r="A1326" s="12">
        <v>31483</v>
      </c>
      <c r="B1326" s="8">
        <f>applerevenue[[#This Row],[high]]-applerevenue[[#This Row],[low]]</f>
        <v>1.2999999999999956E-3</v>
      </c>
    </row>
    <row r="1327" spans="1:2" x14ac:dyDescent="0.25">
      <c r="A1327" s="13">
        <v>31484</v>
      </c>
      <c r="B1327" s="9">
        <f>applerevenue[[#This Row],[high]]-applerevenue[[#This Row],[low]]</f>
        <v>2.1999999999999936E-3</v>
      </c>
    </row>
    <row r="1328" spans="1:2" x14ac:dyDescent="0.25">
      <c r="A1328" s="12">
        <v>31485</v>
      </c>
      <c r="B1328" s="8">
        <f>applerevenue[[#This Row],[high]]-applerevenue[[#This Row],[low]]</f>
        <v>5.2999999999999992E-3</v>
      </c>
    </row>
    <row r="1329" spans="1:2" x14ac:dyDescent="0.25">
      <c r="A1329" s="13">
        <v>31488</v>
      </c>
      <c r="B1329" s="9">
        <f>applerevenue[[#This Row],[high]]-applerevenue[[#This Row],[low]]</f>
        <v>2.2000000000000075E-3</v>
      </c>
    </row>
    <row r="1330" spans="1:2" x14ac:dyDescent="0.25">
      <c r="A1330" s="12">
        <v>31489</v>
      </c>
      <c r="B1330" s="8">
        <f>applerevenue[[#This Row],[high]]-applerevenue[[#This Row],[low]]</f>
        <v>4.9000000000000016E-3</v>
      </c>
    </row>
    <row r="1331" spans="1:2" x14ac:dyDescent="0.25">
      <c r="A1331" s="13">
        <v>31490</v>
      </c>
      <c r="B1331" s="9">
        <f>applerevenue[[#This Row],[high]]-applerevenue[[#This Row],[low]]</f>
        <v>3.1000000000000055E-3</v>
      </c>
    </row>
    <row r="1332" spans="1:2" x14ac:dyDescent="0.25">
      <c r="A1332" s="12">
        <v>31491</v>
      </c>
      <c r="B1332" s="8">
        <f>applerevenue[[#This Row],[high]]-applerevenue[[#This Row],[low]]</f>
        <v>5.6000000000000077E-3</v>
      </c>
    </row>
    <row r="1333" spans="1:2" x14ac:dyDescent="0.25">
      <c r="A1333" s="13">
        <v>31492</v>
      </c>
      <c r="B1333" s="9">
        <f>applerevenue[[#This Row],[high]]-applerevenue[[#This Row],[low]]</f>
        <v>4.4000000000000011E-3</v>
      </c>
    </row>
    <row r="1334" spans="1:2" x14ac:dyDescent="0.25">
      <c r="A1334" s="12">
        <v>31495</v>
      </c>
      <c r="B1334" s="8">
        <f>applerevenue[[#This Row],[high]]-applerevenue[[#This Row],[low]]</f>
        <v>4.2999999999999983E-3</v>
      </c>
    </row>
    <row r="1335" spans="1:2" x14ac:dyDescent="0.25">
      <c r="A1335" s="13">
        <v>31496</v>
      </c>
      <c r="B1335" s="9">
        <f>applerevenue[[#This Row],[high]]-applerevenue[[#This Row],[low]]</f>
        <v>3.9000000000000007E-3</v>
      </c>
    </row>
    <row r="1336" spans="1:2" x14ac:dyDescent="0.25">
      <c r="A1336" s="12">
        <v>31497</v>
      </c>
      <c r="B1336" s="8">
        <f>applerevenue[[#This Row],[high]]-applerevenue[[#This Row],[low]]</f>
        <v>3.1000000000000055E-3</v>
      </c>
    </row>
    <row r="1337" spans="1:2" x14ac:dyDescent="0.25">
      <c r="A1337" s="13">
        <v>31498</v>
      </c>
      <c r="B1337" s="9">
        <f>applerevenue[[#This Row],[high]]-applerevenue[[#This Row],[low]]</f>
        <v>2.6999999999999941E-3</v>
      </c>
    </row>
    <row r="1338" spans="1:2" x14ac:dyDescent="0.25">
      <c r="A1338" s="12">
        <v>31502</v>
      </c>
      <c r="B1338" s="8">
        <f>applerevenue[[#This Row],[high]]-applerevenue[[#This Row],[low]]</f>
        <v>1.7000000000000071E-3</v>
      </c>
    </row>
    <row r="1339" spans="1:2" x14ac:dyDescent="0.25">
      <c r="A1339" s="13">
        <v>31503</v>
      </c>
      <c r="B1339" s="9">
        <f>applerevenue[[#This Row],[high]]-applerevenue[[#This Row],[low]]</f>
        <v>4.2999999999999983E-3</v>
      </c>
    </row>
    <row r="1340" spans="1:2" x14ac:dyDescent="0.25">
      <c r="A1340" s="12">
        <v>31504</v>
      </c>
      <c r="B1340" s="8">
        <f>applerevenue[[#This Row],[high]]-applerevenue[[#This Row],[low]]</f>
        <v>3.9000000000000007E-3</v>
      </c>
    </row>
    <row r="1341" spans="1:2" x14ac:dyDescent="0.25">
      <c r="A1341" s="13">
        <v>31505</v>
      </c>
      <c r="B1341" s="9">
        <f>applerevenue[[#This Row],[high]]-applerevenue[[#This Row],[low]]</f>
        <v>2.5999999999999912E-3</v>
      </c>
    </row>
    <row r="1342" spans="1:2" x14ac:dyDescent="0.25">
      <c r="A1342" s="12">
        <v>31506</v>
      </c>
      <c r="B1342" s="8">
        <f>applerevenue[[#This Row],[high]]-applerevenue[[#This Row],[low]]</f>
        <v>1.3000000000000095E-3</v>
      </c>
    </row>
    <row r="1343" spans="1:2" x14ac:dyDescent="0.25">
      <c r="A1343" s="13">
        <v>31509</v>
      </c>
      <c r="B1343" s="9">
        <f>applerevenue[[#This Row],[high]]-applerevenue[[#This Row],[low]]</f>
        <v>4.2999999999999983E-3</v>
      </c>
    </row>
    <row r="1344" spans="1:2" x14ac:dyDescent="0.25">
      <c r="A1344" s="12">
        <v>31510</v>
      </c>
      <c r="B1344" s="8">
        <f>applerevenue[[#This Row],[high]]-applerevenue[[#This Row],[low]]</f>
        <v>1.6999999999999932E-3</v>
      </c>
    </row>
    <row r="1345" spans="1:2" x14ac:dyDescent="0.25">
      <c r="A1345" s="13">
        <v>31511</v>
      </c>
      <c r="B1345" s="9">
        <f>applerevenue[[#This Row],[high]]-applerevenue[[#This Row],[low]]</f>
        <v>3.0999999999999917E-3</v>
      </c>
    </row>
    <row r="1346" spans="1:2" x14ac:dyDescent="0.25">
      <c r="A1346" s="12">
        <v>31512</v>
      </c>
      <c r="B1346" s="8">
        <f>applerevenue[[#This Row],[high]]-applerevenue[[#This Row],[low]]</f>
        <v>1.799999999999996E-3</v>
      </c>
    </row>
    <row r="1347" spans="1:2" x14ac:dyDescent="0.25">
      <c r="A1347" s="13">
        <v>31513</v>
      </c>
      <c r="B1347" s="9">
        <f>applerevenue[[#This Row],[high]]-applerevenue[[#This Row],[low]]</f>
        <v>1.6999999999999932E-3</v>
      </c>
    </row>
    <row r="1348" spans="1:2" x14ac:dyDescent="0.25">
      <c r="A1348" s="12">
        <v>31516</v>
      </c>
      <c r="B1348" s="8">
        <f>applerevenue[[#This Row],[high]]-applerevenue[[#This Row],[low]]</f>
        <v>1.8000000000000099E-3</v>
      </c>
    </row>
    <row r="1349" spans="1:2" x14ac:dyDescent="0.25">
      <c r="A1349" s="13">
        <v>31517</v>
      </c>
      <c r="B1349" s="9">
        <f>applerevenue[[#This Row],[high]]-applerevenue[[#This Row],[low]]</f>
        <v>2.1999999999999936E-3</v>
      </c>
    </row>
    <row r="1350" spans="1:2" x14ac:dyDescent="0.25">
      <c r="A1350" s="12">
        <v>31518</v>
      </c>
      <c r="B1350" s="8">
        <f>applerevenue[[#This Row],[high]]-applerevenue[[#This Row],[low]]</f>
        <v>3.9000000000000007E-3</v>
      </c>
    </row>
    <row r="1351" spans="1:2" x14ac:dyDescent="0.25">
      <c r="A1351" s="13">
        <v>31519</v>
      </c>
      <c r="B1351" s="9">
        <f>applerevenue[[#This Row],[high]]-applerevenue[[#This Row],[low]]</f>
        <v>3.9000000000000007E-3</v>
      </c>
    </row>
    <row r="1352" spans="1:2" x14ac:dyDescent="0.25">
      <c r="A1352" s="12">
        <v>31520</v>
      </c>
      <c r="B1352" s="8">
        <f>applerevenue[[#This Row],[high]]-applerevenue[[#This Row],[low]]</f>
        <v>3.9000000000000007E-3</v>
      </c>
    </row>
    <row r="1353" spans="1:2" x14ac:dyDescent="0.25">
      <c r="A1353" s="13">
        <v>31523</v>
      </c>
      <c r="B1353" s="9">
        <f>applerevenue[[#This Row],[high]]-applerevenue[[#This Row],[low]]</f>
        <v>3.1000000000000055E-3</v>
      </c>
    </row>
    <row r="1354" spans="1:2" x14ac:dyDescent="0.25">
      <c r="A1354" s="12">
        <v>31524</v>
      </c>
      <c r="B1354" s="8">
        <f>applerevenue[[#This Row],[high]]-applerevenue[[#This Row],[low]]</f>
        <v>5.6999999999999967E-3</v>
      </c>
    </row>
    <row r="1355" spans="1:2" x14ac:dyDescent="0.25">
      <c r="A1355" s="13">
        <v>31525</v>
      </c>
      <c r="B1355" s="9">
        <f>applerevenue[[#This Row],[high]]-applerevenue[[#This Row],[low]]</f>
        <v>3.4000000000000002E-3</v>
      </c>
    </row>
    <row r="1356" spans="1:2" x14ac:dyDescent="0.25">
      <c r="A1356" s="12">
        <v>31526</v>
      </c>
      <c r="B1356" s="8">
        <f>applerevenue[[#This Row],[high]]-applerevenue[[#This Row],[low]]</f>
        <v>6.9999999999999923E-3</v>
      </c>
    </row>
    <row r="1357" spans="1:2" x14ac:dyDescent="0.25">
      <c r="A1357" s="13">
        <v>31527</v>
      </c>
      <c r="B1357" s="9">
        <f>applerevenue[[#This Row],[high]]-applerevenue[[#This Row],[low]]</f>
        <v>4.4000000000000011E-3</v>
      </c>
    </row>
    <row r="1358" spans="1:2" x14ac:dyDescent="0.25">
      <c r="A1358" s="12">
        <v>31530</v>
      </c>
      <c r="B1358" s="8">
        <f>applerevenue[[#This Row],[high]]-applerevenue[[#This Row],[low]]</f>
        <v>3.4000000000000002E-3</v>
      </c>
    </row>
    <row r="1359" spans="1:2" x14ac:dyDescent="0.25">
      <c r="A1359" s="13">
        <v>31531</v>
      </c>
      <c r="B1359" s="9">
        <f>applerevenue[[#This Row],[high]]-applerevenue[[#This Row],[low]]</f>
        <v>1.8799999999999997E-2</v>
      </c>
    </row>
    <row r="1360" spans="1:2" x14ac:dyDescent="0.25">
      <c r="A1360" s="12">
        <v>31532</v>
      </c>
      <c r="B1360" s="8">
        <f>applerevenue[[#This Row],[high]]-applerevenue[[#This Row],[low]]</f>
        <v>4.7999999999999987E-3</v>
      </c>
    </row>
    <row r="1361" spans="1:2" x14ac:dyDescent="0.25">
      <c r="A1361" s="13">
        <v>31533</v>
      </c>
      <c r="B1361" s="9">
        <f>applerevenue[[#This Row],[high]]-applerevenue[[#This Row],[low]]</f>
        <v>1.6999999999999932E-3</v>
      </c>
    </row>
    <row r="1362" spans="1:2" x14ac:dyDescent="0.25">
      <c r="A1362" s="12">
        <v>31534</v>
      </c>
      <c r="B1362" s="8">
        <f>applerevenue[[#This Row],[high]]-applerevenue[[#This Row],[low]]</f>
        <v>3.0000000000000027E-3</v>
      </c>
    </row>
    <row r="1363" spans="1:2" x14ac:dyDescent="0.25">
      <c r="A1363" s="13">
        <v>31537</v>
      </c>
      <c r="B1363" s="9">
        <f>applerevenue[[#This Row],[high]]-applerevenue[[#This Row],[low]]</f>
        <v>7.0000000000000062E-3</v>
      </c>
    </row>
    <row r="1364" spans="1:2" x14ac:dyDescent="0.25">
      <c r="A1364" s="12">
        <v>31538</v>
      </c>
      <c r="B1364" s="8">
        <f>applerevenue[[#This Row],[high]]-applerevenue[[#This Row],[low]]</f>
        <v>3.5000000000000031E-3</v>
      </c>
    </row>
    <row r="1365" spans="1:2" x14ac:dyDescent="0.25">
      <c r="A1365" s="13">
        <v>31539</v>
      </c>
      <c r="B1365" s="9">
        <f>applerevenue[[#This Row],[high]]-applerevenue[[#This Row],[low]]</f>
        <v>5.6999999999999967E-3</v>
      </c>
    </row>
    <row r="1366" spans="1:2" x14ac:dyDescent="0.25">
      <c r="A1366" s="12">
        <v>31540</v>
      </c>
      <c r="B1366" s="8">
        <f>applerevenue[[#This Row],[high]]-applerevenue[[#This Row],[low]]</f>
        <v>5.6999999999999967E-3</v>
      </c>
    </row>
    <row r="1367" spans="1:2" x14ac:dyDescent="0.25">
      <c r="A1367" s="13">
        <v>31541</v>
      </c>
      <c r="B1367" s="9">
        <f>applerevenue[[#This Row],[high]]-applerevenue[[#This Row],[low]]</f>
        <v>3.1000000000000055E-3</v>
      </c>
    </row>
    <row r="1368" spans="1:2" x14ac:dyDescent="0.25">
      <c r="A1368" s="12">
        <v>31544</v>
      </c>
      <c r="B1368" s="8">
        <f>applerevenue[[#This Row],[high]]-applerevenue[[#This Row],[low]]</f>
        <v>1.1799999999999991E-2</v>
      </c>
    </row>
    <row r="1369" spans="1:2" x14ac:dyDescent="0.25">
      <c r="A1369" s="13">
        <v>31545</v>
      </c>
      <c r="B1369" s="9">
        <f>applerevenue[[#This Row],[high]]-applerevenue[[#This Row],[low]]</f>
        <v>4.2999999999999983E-3</v>
      </c>
    </row>
    <row r="1370" spans="1:2" x14ac:dyDescent="0.25">
      <c r="A1370" s="12">
        <v>31546</v>
      </c>
      <c r="B1370" s="8">
        <f>applerevenue[[#This Row],[high]]-applerevenue[[#This Row],[low]]</f>
        <v>4.7999999999999987E-3</v>
      </c>
    </row>
    <row r="1371" spans="1:2" x14ac:dyDescent="0.25">
      <c r="A1371" s="13">
        <v>31547</v>
      </c>
      <c r="B1371" s="9">
        <f>applerevenue[[#This Row],[high]]-applerevenue[[#This Row],[low]]</f>
        <v>4.7999999999999987E-3</v>
      </c>
    </row>
    <row r="1372" spans="1:2" x14ac:dyDescent="0.25">
      <c r="A1372" s="12">
        <v>31548</v>
      </c>
      <c r="B1372" s="8">
        <f>applerevenue[[#This Row],[high]]-applerevenue[[#This Row],[low]]</f>
        <v>4.0000000000000036E-3</v>
      </c>
    </row>
    <row r="1373" spans="1:2" x14ac:dyDescent="0.25">
      <c r="A1373" s="13">
        <v>31551</v>
      </c>
      <c r="B1373" s="9">
        <f>applerevenue[[#This Row],[high]]-applerevenue[[#This Row],[low]]</f>
        <v>3.5000000000000031E-3</v>
      </c>
    </row>
    <row r="1374" spans="1:2" x14ac:dyDescent="0.25">
      <c r="A1374" s="12">
        <v>31552</v>
      </c>
      <c r="B1374" s="8">
        <f>applerevenue[[#This Row],[high]]-applerevenue[[#This Row],[low]]</f>
        <v>4.7999999999999987E-3</v>
      </c>
    </row>
    <row r="1375" spans="1:2" x14ac:dyDescent="0.25">
      <c r="A1375" s="13">
        <v>31553</v>
      </c>
      <c r="B1375" s="9">
        <f>applerevenue[[#This Row],[high]]-applerevenue[[#This Row],[low]]</f>
        <v>7.7999999999999875E-3</v>
      </c>
    </row>
    <row r="1376" spans="1:2" x14ac:dyDescent="0.25">
      <c r="A1376" s="12">
        <v>31554</v>
      </c>
      <c r="B1376" s="8">
        <f>applerevenue[[#This Row],[high]]-applerevenue[[#This Row],[low]]</f>
        <v>6.0999999999999943E-3</v>
      </c>
    </row>
    <row r="1377" spans="1:2" x14ac:dyDescent="0.25">
      <c r="A1377" s="13">
        <v>31555</v>
      </c>
      <c r="B1377" s="9">
        <f>applerevenue[[#This Row],[high]]-applerevenue[[#This Row],[low]]</f>
        <v>2.5999999999999912E-3</v>
      </c>
    </row>
    <row r="1378" spans="1:2" x14ac:dyDescent="0.25">
      <c r="A1378" s="12">
        <v>31559</v>
      </c>
      <c r="B1378" s="8">
        <f>applerevenue[[#This Row],[high]]-applerevenue[[#This Row],[low]]</f>
        <v>2.1999999999999797E-3</v>
      </c>
    </row>
    <row r="1379" spans="1:2" x14ac:dyDescent="0.25">
      <c r="A1379" s="13">
        <v>31560</v>
      </c>
      <c r="B1379" s="9">
        <f>applerevenue[[#This Row],[high]]-applerevenue[[#This Row],[low]]</f>
        <v>2.5999999999999912E-3</v>
      </c>
    </row>
    <row r="1380" spans="1:2" x14ac:dyDescent="0.25">
      <c r="A1380" s="12">
        <v>31561</v>
      </c>
      <c r="B1380" s="8">
        <f>applerevenue[[#This Row],[high]]-applerevenue[[#This Row],[low]]</f>
        <v>2.5999999999999912E-3</v>
      </c>
    </row>
    <row r="1381" spans="1:2" x14ac:dyDescent="0.25">
      <c r="A1381" s="13">
        <v>31562</v>
      </c>
      <c r="B1381" s="9">
        <f>applerevenue[[#This Row],[high]]-applerevenue[[#This Row],[low]]</f>
        <v>2.5999999999999912E-3</v>
      </c>
    </row>
    <row r="1382" spans="1:2" x14ac:dyDescent="0.25">
      <c r="A1382" s="12">
        <v>31565</v>
      </c>
      <c r="B1382" s="8">
        <f>applerevenue[[#This Row],[high]]-applerevenue[[#This Row],[low]]</f>
        <v>2.1999999999999797E-3</v>
      </c>
    </row>
    <row r="1383" spans="1:2" x14ac:dyDescent="0.25">
      <c r="A1383" s="13">
        <v>31566</v>
      </c>
      <c r="B1383" s="9">
        <f>applerevenue[[#This Row],[high]]-applerevenue[[#This Row],[low]]</f>
        <v>3.5000000000000031E-3</v>
      </c>
    </row>
    <row r="1384" spans="1:2" x14ac:dyDescent="0.25">
      <c r="A1384" s="12">
        <v>31567</v>
      </c>
      <c r="B1384" s="8">
        <f>applerevenue[[#This Row],[high]]-applerevenue[[#This Row],[low]]</f>
        <v>3.8999999999999868E-3</v>
      </c>
    </row>
    <row r="1385" spans="1:2" x14ac:dyDescent="0.25">
      <c r="A1385" s="13">
        <v>31568</v>
      </c>
      <c r="B1385" s="9">
        <f>applerevenue[[#This Row],[high]]-applerevenue[[#This Row],[low]]</f>
        <v>2.2000000000000075E-3</v>
      </c>
    </row>
    <row r="1386" spans="1:2" x14ac:dyDescent="0.25">
      <c r="A1386" s="12">
        <v>31569</v>
      </c>
      <c r="B1386" s="8">
        <f>applerevenue[[#This Row],[high]]-applerevenue[[#This Row],[low]]</f>
        <v>4.7999999999999987E-3</v>
      </c>
    </row>
    <row r="1387" spans="1:2" x14ac:dyDescent="0.25">
      <c r="A1387" s="13">
        <v>31572</v>
      </c>
      <c r="B1387" s="9">
        <f>applerevenue[[#This Row],[high]]-applerevenue[[#This Row],[low]]</f>
        <v>6.8999999999999895E-3</v>
      </c>
    </row>
    <row r="1388" spans="1:2" x14ac:dyDescent="0.25">
      <c r="A1388" s="12">
        <v>31573</v>
      </c>
      <c r="B1388" s="8">
        <f>applerevenue[[#This Row],[high]]-applerevenue[[#This Row],[low]]</f>
        <v>3.0999999999999917E-3</v>
      </c>
    </row>
    <row r="1389" spans="1:2" x14ac:dyDescent="0.25">
      <c r="A1389" s="13">
        <v>31574</v>
      </c>
      <c r="B1389" s="9">
        <f>applerevenue[[#This Row],[high]]-applerevenue[[#This Row],[low]]</f>
        <v>2.7000000000000079E-3</v>
      </c>
    </row>
    <row r="1390" spans="1:2" x14ac:dyDescent="0.25">
      <c r="A1390" s="12">
        <v>31575</v>
      </c>
      <c r="B1390" s="8">
        <f>applerevenue[[#This Row],[high]]-applerevenue[[#This Row],[low]]</f>
        <v>1.3000000000000234E-3</v>
      </c>
    </row>
    <row r="1391" spans="1:2" x14ac:dyDescent="0.25">
      <c r="A1391" s="13">
        <v>31576</v>
      </c>
      <c r="B1391" s="9">
        <f>applerevenue[[#This Row],[high]]-applerevenue[[#This Row],[low]]</f>
        <v>3.9000000000000146E-3</v>
      </c>
    </row>
    <row r="1392" spans="1:2" x14ac:dyDescent="0.25">
      <c r="A1392" s="12">
        <v>31579</v>
      </c>
      <c r="B1392" s="8">
        <f>applerevenue[[#This Row],[high]]-applerevenue[[#This Row],[low]]</f>
        <v>4.2999999999999983E-3</v>
      </c>
    </row>
    <row r="1393" spans="1:2" x14ac:dyDescent="0.25">
      <c r="A1393" s="13">
        <v>31580</v>
      </c>
      <c r="B1393" s="9">
        <f>applerevenue[[#This Row],[high]]-applerevenue[[#This Row],[low]]</f>
        <v>6.9999999999999923E-3</v>
      </c>
    </row>
    <row r="1394" spans="1:2" x14ac:dyDescent="0.25">
      <c r="A1394" s="12">
        <v>31581</v>
      </c>
      <c r="B1394" s="8">
        <f>applerevenue[[#This Row],[high]]-applerevenue[[#This Row],[low]]</f>
        <v>7.8000000000000014E-3</v>
      </c>
    </row>
    <row r="1395" spans="1:2" x14ac:dyDescent="0.25">
      <c r="A1395" s="13">
        <v>31582</v>
      </c>
      <c r="B1395" s="9">
        <f>applerevenue[[#This Row],[high]]-applerevenue[[#This Row],[low]]</f>
        <v>6.5000000000000058E-3</v>
      </c>
    </row>
    <row r="1396" spans="1:2" x14ac:dyDescent="0.25">
      <c r="A1396" s="12">
        <v>31583</v>
      </c>
      <c r="B1396" s="8">
        <f>applerevenue[[#This Row],[high]]-applerevenue[[#This Row],[low]]</f>
        <v>3.9000000000000007E-3</v>
      </c>
    </row>
    <row r="1397" spans="1:2" x14ac:dyDescent="0.25">
      <c r="A1397" s="13">
        <v>31586</v>
      </c>
      <c r="B1397" s="9">
        <f>applerevenue[[#This Row],[high]]-applerevenue[[#This Row],[low]]</f>
        <v>5.6999999999999967E-3</v>
      </c>
    </row>
    <row r="1398" spans="1:2" x14ac:dyDescent="0.25">
      <c r="A1398" s="12">
        <v>31587</v>
      </c>
      <c r="B1398" s="8">
        <f>applerevenue[[#This Row],[high]]-applerevenue[[#This Row],[low]]</f>
        <v>2.5999999999999912E-3</v>
      </c>
    </row>
    <row r="1399" spans="1:2" x14ac:dyDescent="0.25">
      <c r="A1399" s="13">
        <v>31588</v>
      </c>
      <c r="B1399" s="9">
        <f>applerevenue[[#This Row],[high]]-applerevenue[[#This Row],[low]]</f>
        <v>3.4999999999999892E-3</v>
      </c>
    </row>
    <row r="1400" spans="1:2" x14ac:dyDescent="0.25">
      <c r="A1400" s="12">
        <v>31589</v>
      </c>
      <c r="B1400" s="8">
        <f>applerevenue[[#This Row],[high]]-applerevenue[[#This Row],[low]]</f>
        <v>3.1000000000000194E-3</v>
      </c>
    </row>
    <row r="1401" spans="1:2" x14ac:dyDescent="0.25">
      <c r="A1401" s="13">
        <v>31590</v>
      </c>
      <c r="B1401" s="9">
        <f>applerevenue[[#This Row],[high]]-applerevenue[[#This Row],[low]]</f>
        <v>4.400000000000015E-3</v>
      </c>
    </row>
    <row r="1402" spans="1:2" x14ac:dyDescent="0.25">
      <c r="A1402" s="12">
        <v>31593</v>
      </c>
      <c r="B1402" s="8">
        <f>applerevenue[[#This Row],[high]]-applerevenue[[#This Row],[low]]</f>
        <v>1.799999999999996E-3</v>
      </c>
    </row>
    <row r="1403" spans="1:2" x14ac:dyDescent="0.25">
      <c r="A1403" s="13">
        <v>31594</v>
      </c>
      <c r="B1403" s="9">
        <f>applerevenue[[#This Row],[high]]-applerevenue[[#This Row],[low]]</f>
        <v>4.7999999999999987E-3</v>
      </c>
    </row>
    <row r="1404" spans="1:2" x14ac:dyDescent="0.25">
      <c r="A1404" s="12">
        <v>31595</v>
      </c>
      <c r="B1404" s="8">
        <f>applerevenue[[#This Row],[high]]-applerevenue[[#This Row],[low]]</f>
        <v>3.1000000000000055E-3</v>
      </c>
    </row>
    <row r="1405" spans="1:2" x14ac:dyDescent="0.25">
      <c r="A1405" s="13">
        <v>31596</v>
      </c>
      <c r="B1405" s="9">
        <f>applerevenue[[#This Row],[high]]-applerevenue[[#This Row],[low]]</f>
        <v>7.4000000000000177E-3</v>
      </c>
    </row>
    <row r="1406" spans="1:2" x14ac:dyDescent="0.25">
      <c r="A1406" s="12">
        <v>31600</v>
      </c>
      <c r="B1406" s="8">
        <f>applerevenue[[#This Row],[high]]-applerevenue[[#This Row],[low]]</f>
        <v>8.3000000000000157E-3</v>
      </c>
    </row>
    <row r="1407" spans="1:2" x14ac:dyDescent="0.25">
      <c r="A1407" s="13">
        <v>31601</v>
      </c>
      <c r="B1407" s="9">
        <f>applerevenue[[#This Row],[high]]-applerevenue[[#This Row],[low]]</f>
        <v>3.9000000000000007E-3</v>
      </c>
    </row>
    <row r="1408" spans="1:2" x14ac:dyDescent="0.25">
      <c r="A1408" s="12">
        <v>31602</v>
      </c>
      <c r="B1408" s="8">
        <f>applerevenue[[#This Row],[high]]-applerevenue[[#This Row],[low]]</f>
        <v>2.6000000000000051E-3</v>
      </c>
    </row>
    <row r="1409" spans="1:2" x14ac:dyDescent="0.25">
      <c r="A1409" s="13">
        <v>31603</v>
      </c>
      <c r="B1409" s="9">
        <f>applerevenue[[#This Row],[high]]-applerevenue[[#This Row],[low]]</f>
        <v>2.5999999999999912E-3</v>
      </c>
    </row>
    <row r="1410" spans="1:2" x14ac:dyDescent="0.25">
      <c r="A1410" s="12">
        <v>31604</v>
      </c>
      <c r="B1410" s="8">
        <f>applerevenue[[#This Row],[high]]-applerevenue[[#This Row],[low]]</f>
        <v>8.7000000000000133E-3</v>
      </c>
    </row>
    <row r="1411" spans="1:2" x14ac:dyDescent="0.25">
      <c r="A1411" s="13">
        <v>31607</v>
      </c>
      <c r="B1411" s="9">
        <f>applerevenue[[#This Row],[high]]-applerevenue[[#This Row],[low]]</f>
        <v>3.8999999999999868E-3</v>
      </c>
    </row>
    <row r="1412" spans="1:2" x14ac:dyDescent="0.25">
      <c r="A1412" s="12">
        <v>31608</v>
      </c>
      <c r="B1412" s="8">
        <f>applerevenue[[#This Row],[high]]-applerevenue[[#This Row],[low]]</f>
        <v>2.6000000000000051E-3</v>
      </c>
    </row>
    <row r="1413" spans="1:2" x14ac:dyDescent="0.25">
      <c r="A1413" s="13">
        <v>31609</v>
      </c>
      <c r="B1413" s="9">
        <f>applerevenue[[#This Row],[high]]-applerevenue[[#This Row],[low]]</f>
        <v>1.0099999999999998E-2</v>
      </c>
    </row>
    <row r="1414" spans="1:2" x14ac:dyDescent="0.25">
      <c r="A1414" s="12">
        <v>31610</v>
      </c>
      <c r="B1414" s="8">
        <f>applerevenue[[#This Row],[high]]-applerevenue[[#This Row],[low]]</f>
        <v>5.5999999999999939E-3</v>
      </c>
    </row>
    <row r="1415" spans="1:2" x14ac:dyDescent="0.25">
      <c r="A1415" s="13">
        <v>31611</v>
      </c>
      <c r="B1415" s="9">
        <f>applerevenue[[#This Row],[high]]-applerevenue[[#This Row],[low]]</f>
        <v>4.4000000000000011E-3</v>
      </c>
    </row>
    <row r="1416" spans="1:2" x14ac:dyDescent="0.25">
      <c r="A1416" s="12">
        <v>31614</v>
      </c>
      <c r="B1416" s="8">
        <f>applerevenue[[#This Row],[high]]-applerevenue[[#This Row],[low]]</f>
        <v>3.5000000000000031E-3</v>
      </c>
    </row>
    <row r="1417" spans="1:2" x14ac:dyDescent="0.25">
      <c r="A1417" s="13">
        <v>31615</v>
      </c>
      <c r="B1417" s="9">
        <f>applerevenue[[#This Row],[high]]-applerevenue[[#This Row],[low]]</f>
        <v>4.7999999999999987E-3</v>
      </c>
    </row>
    <row r="1418" spans="1:2" x14ac:dyDescent="0.25">
      <c r="A1418" s="12">
        <v>31616</v>
      </c>
      <c r="B1418" s="8">
        <f>applerevenue[[#This Row],[high]]-applerevenue[[#This Row],[low]]</f>
        <v>1.7000000000000071E-3</v>
      </c>
    </row>
    <row r="1419" spans="1:2" x14ac:dyDescent="0.25">
      <c r="A1419" s="13">
        <v>31617</v>
      </c>
      <c r="B1419" s="9">
        <f>applerevenue[[#This Row],[high]]-applerevenue[[#This Row],[low]]</f>
        <v>4.8000000000000126E-3</v>
      </c>
    </row>
    <row r="1420" spans="1:2" x14ac:dyDescent="0.25">
      <c r="A1420" s="12">
        <v>31618</v>
      </c>
      <c r="B1420" s="8">
        <f>applerevenue[[#This Row],[high]]-applerevenue[[#This Row],[low]]</f>
        <v>3.5000000000000031E-3</v>
      </c>
    </row>
    <row r="1421" spans="1:2" x14ac:dyDescent="0.25">
      <c r="A1421" s="13">
        <v>31621</v>
      </c>
      <c r="B1421" s="9">
        <f>applerevenue[[#This Row],[high]]-applerevenue[[#This Row],[low]]</f>
        <v>6.0999999999999943E-3</v>
      </c>
    </row>
    <row r="1422" spans="1:2" x14ac:dyDescent="0.25">
      <c r="A1422" s="12">
        <v>31622</v>
      </c>
      <c r="B1422" s="8">
        <f>applerevenue[[#This Row],[high]]-applerevenue[[#This Row],[low]]</f>
        <v>5.1999999999999963E-3</v>
      </c>
    </row>
    <row r="1423" spans="1:2" x14ac:dyDescent="0.25">
      <c r="A1423" s="13">
        <v>31623</v>
      </c>
      <c r="B1423" s="9">
        <f>applerevenue[[#This Row],[high]]-applerevenue[[#This Row],[low]]</f>
        <v>5.2999999999999992E-3</v>
      </c>
    </row>
    <row r="1424" spans="1:2" x14ac:dyDescent="0.25">
      <c r="A1424" s="12">
        <v>31624</v>
      </c>
      <c r="B1424" s="8">
        <f>applerevenue[[#This Row],[high]]-applerevenue[[#This Row],[low]]</f>
        <v>3.5000000000000031E-3</v>
      </c>
    </row>
    <row r="1425" spans="1:2" x14ac:dyDescent="0.25">
      <c r="A1425" s="13">
        <v>31625</v>
      </c>
      <c r="B1425" s="9">
        <f>applerevenue[[#This Row],[high]]-applerevenue[[#This Row],[low]]</f>
        <v>2.1999999999999936E-3</v>
      </c>
    </row>
    <row r="1426" spans="1:2" x14ac:dyDescent="0.25">
      <c r="A1426" s="12">
        <v>31628</v>
      </c>
      <c r="B1426" s="8">
        <f>applerevenue[[#This Row],[high]]-applerevenue[[#This Row],[low]]</f>
        <v>3.0999999999999917E-3</v>
      </c>
    </row>
    <row r="1427" spans="1:2" x14ac:dyDescent="0.25">
      <c r="A1427" s="13">
        <v>31629</v>
      </c>
      <c r="B1427" s="9">
        <f>applerevenue[[#This Row],[high]]-applerevenue[[#This Row],[low]]</f>
        <v>3.1000000000000055E-3</v>
      </c>
    </row>
    <row r="1428" spans="1:2" x14ac:dyDescent="0.25">
      <c r="A1428" s="12">
        <v>31630</v>
      </c>
      <c r="B1428" s="8">
        <f>applerevenue[[#This Row],[high]]-applerevenue[[#This Row],[low]]</f>
        <v>4.0000000000000036E-3</v>
      </c>
    </row>
    <row r="1429" spans="1:2" x14ac:dyDescent="0.25">
      <c r="A1429" s="13">
        <v>31631</v>
      </c>
      <c r="B1429" s="9">
        <f>applerevenue[[#This Row],[high]]-applerevenue[[#This Row],[low]]</f>
        <v>5.1999999999999963E-3</v>
      </c>
    </row>
    <row r="1430" spans="1:2" x14ac:dyDescent="0.25">
      <c r="A1430" s="12">
        <v>31632</v>
      </c>
      <c r="B1430" s="8">
        <f>applerevenue[[#This Row],[high]]-applerevenue[[#This Row],[low]]</f>
        <v>2.7000000000000079E-3</v>
      </c>
    </row>
    <row r="1431" spans="1:2" x14ac:dyDescent="0.25">
      <c r="A1431" s="13">
        <v>31635</v>
      </c>
      <c r="B1431" s="9">
        <f>applerevenue[[#This Row],[high]]-applerevenue[[#This Row],[low]]</f>
        <v>6.1000000000000082E-3</v>
      </c>
    </row>
    <row r="1432" spans="1:2" x14ac:dyDescent="0.25">
      <c r="A1432" s="12">
        <v>31636</v>
      </c>
      <c r="B1432" s="8">
        <f>applerevenue[[#This Row],[high]]-applerevenue[[#This Row],[low]]</f>
        <v>3.5000000000000031E-3</v>
      </c>
    </row>
    <row r="1433" spans="1:2" x14ac:dyDescent="0.25">
      <c r="A1433" s="13">
        <v>31637</v>
      </c>
      <c r="B1433" s="9">
        <f>applerevenue[[#This Row],[high]]-applerevenue[[#This Row],[low]]</f>
        <v>7.0000000000000062E-3</v>
      </c>
    </row>
    <row r="1434" spans="1:2" x14ac:dyDescent="0.25">
      <c r="A1434" s="12">
        <v>31638</v>
      </c>
      <c r="B1434" s="8">
        <f>applerevenue[[#This Row],[high]]-applerevenue[[#This Row],[low]]</f>
        <v>3.5000000000000031E-3</v>
      </c>
    </row>
    <row r="1435" spans="1:2" x14ac:dyDescent="0.25">
      <c r="A1435" s="13">
        <v>31639</v>
      </c>
      <c r="B1435" s="9">
        <f>applerevenue[[#This Row],[high]]-applerevenue[[#This Row],[low]]</f>
        <v>3.0000000000000027E-3</v>
      </c>
    </row>
    <row r="1436" spans="1:2" x14ac:dyDescent="0.25">
      <c r="A1436" s="12">
        <v>31642</v>
      </c>
      <c r="B1436" s="8">
        <f>applerevenue[[#This Row],[high]]-applerevenue[[#This Row],[low]]</f>
        <v>3.1000000000000055E-3</v>
      </c>
    </row>
    <row r="1437" spans="1:2" x14ac:dyDescent="0.25">
      <c r="A1437" s="13">
        <v>31643</v>
      </c>
      <c r="B1437" s="9">
        <f>applerevenue[[#This Row],[high]]-applerevenue[[#This Row],[low]]</f>
        <v>2.9999999999999888E-3</v>
      </c>
    </row>
    <row r="1438" spans="1:2" x14ac:dyDescent="0.25">
      <c r="A1438" s="12">
        <v>31644</v>
      </c>
      <c r="B1438" s="8">
        <f>applerevenue[[#This Row],[high]]-applerevenue[[#This Row],[low]]</f>
        <v>4.2999999999999983E-3</v>
      </c>
    </row>
    <row r="1439" spans="1:2" x14ac:dyDescent="0.25">
      <c r="A1439" s="13">
        <v>31645</v>
      </c>
      <c r="B1439" s="9">
        <f>applerevenue[[#This Row],[high]]-applerevenue[[#This Row],[low]]</f>
        <v>2.2000000000000075E-3</v>
      </c>
    </row>
    <row r="1440" spans="1:2" x14ac:dyDescent="0.25">
      <c r="A1440" s="12">
        <v>31646</v>
      </c>
      <c r="B1440" s="8">
        <f>applerevenue[[#This Row],[high]]-applerevenue[[#This Row],[low]]</f>
        <v>2.5999999999999912E-3</v>
      </c>
    </row>
    <row r="1441" spans="1:2" x14ac:dyDescent="0.25">
      <c r="A1441" s="13">
        <v>31649</v>
      </c>
      <c r="B1441" s="9">
        <f>applerevenue[[#This Row],[high]]-applerevenue[[#This Row],[low]]</f>
        <v>1.6999999999999793E-3</v>
      </c>
    </row>
    <row r="1442" spans="1:2" x14ac:dyDescent="0.25">
      <c r="A1442" s="12">
        <v>31650</v>
      </c>
      <c r="B1442" s="8">
        <f>applerevenue[[#This Row],[high]]-applerevenue[[#This Row],[low]]</f>
        <v>1.6999999999999793E-3</v>
      </c>
    </row>
    <row r="1443" spans="1:2" x14ac:dyDescent="0.25">
      <c r="A1443" s="13">
        <v>31651</v>
      </c>
      <c r="B1443" s="9">
        <f>applerevenue[[#This Row],[high]]-applerevenue[[#This Row],[low]]</f>
        <v>2.5999999999999912E-3</v>
      </c>
    </row>
    <row r="1444" spans="1:2" x14ac:dyDescent="0.25">
      <c r="A1444" s="12">
        <v>31652</v>
      </c>
      <c r="B1444" s="8">
        <f>applerevenue[[#This Row],[high]]-applerevenue[[#This Row],[low]]</f>
        <v>4.0000000000000036E-3</v>
      </c>
    </row>
    <row r="1445" spans="1:2" x14ac:dyDescent="0.25">
      <c r="A1445" s="13">
        <v>31653</v>
      </c>
      <c r="B1445" s="9">
        <f>applerevenue[[#This Row],[high]]-applerevenue[[#This Row],[low]]</f>
        <v>4.0000000000000036E-3</v>
      </c>
    </row>
    <row r="1446" spans="1:2" x14ac:dyDescent="0.25">
      <c r="A1446" s="12">
        <v>31657</v>
      </c>
      <c r="B1446" s="8">
        <f>applerevenue[[#This Row],[high]]-applerevenue[[#This Row],[low]]</f>
        <v>8.3000000000000018E-3</v>
      </c>
    </row>
    <row r="1447" spans="1:2" x14ac:dyDescent="0.25">
      <c r="A1447" s="13">
        <v>31658</v>
      </c>
      <c r="B1447" s="9">
        <f>applerevenue[[#This Row],[high]]-applerevenue[[#This Row],[low]]</f>
        <v>2.6000000000000051E-3</v>
      </c>
    </row>
    <row r="1448" spans="1:2" x14ac:dyDescent="0.25">
      <c r="A1448" s="12">
        <v>31659</v>
      </c>
      <c r="B1448" s="8">
        <f>applerevenue[[#This Row],[high]]-applerevenue[[#This Row],[low]]</f>
        <v>2.5999999999999912E-3</v>
      </c>
    </row>
    <row r="1449" spans="1:2" x14ac:dyDescent="0.25">
      <c r="A1449" s="13">
        <v>31660</v>
      </c>
      <c r="B1449" s="9">
        <f>applerevenue[[#This Row],[high]]-applerevenue[[#This Row],[low]]</f>
        <v>3.1000000000000055E-3</v>
      </c>
    </row>
    <row r="1450" spans="1:2" x14ac:dyDescent="0.25">
      <c r="A1450" s="12">
        <v>31663</v>
      </c>
      <c r="B1450" s="8">
        <f>applerevenue[[#This Row],[high]]-applerevenue[[#This Row],[low]]</f>
        <v>4.7999999999999987E-3</v>
      </c>
    </row>
    <row r="1451" spans="1:2" x14ac:dyDescent="0.25">
      <c r="A1451" s="13">
        <v>31664</v>
      </c>
      <c r="B1451" s="9">
        <f>applerevenue[[#This Row],[high]]-applerevenue[[#This Row],[low]]</f>
        <v>4.7999999999999848E-3</v>
      </c>
    </row>
    <row r="1452" spans="1:2" x14ac:dyDescent="0.25">
      <c r="A1452" s="12">
        <v>31665</v>
      </c>
      <c r="B1452" s="8">
        <f>applerevenue[[#This Row],[high]]-applerevenue[[#This Row],[low]]</f>
        <v>4.0000000000000036E-3</v>
      </c>
    </row>
    <row r="1453" spans="1:2" x14ac:dyDescent="0.25">
      <c r="A1453" s="13">
        <v>31666</v>
      </c>
      <c r="B1453" s="9">
        <f>applerevenue[[#This Row],[high]]-applerevenue[[#This Row],[low]]</f>
        <v>7.8000000000000014E-3</v>
      </c>
    </row>
    <row r="1454" spans="1:2" x14ac:dyDescent="0.25">
      <c r="A1454" s="12">
        <v>31667</v>
      </c>
      <c r="B1454" s="8">
        <f>applerevenue[[#This Row],[high]]-applerevenue[[#This Row],[low]]</f>
        <v>3.4000000000000002E-3</v>
      </c>
    </row>
    <row r="1455" spans="1:2" x14ac:dyDescent="0.25">
      <c r="A1455" s="13">
        <v>31670</v>
      </c>
      <c r="B1455" s="9">
        <f>applerevenue[[#This Row],[high]]-applerevenue[[#This Row],[low]]</f>
        <v>3.9999999999999897E-3</v>
      </c>
    </row>
    <row r="1456" spans="1:2" x14ac:dyDescent="0.25">
      <c r="A1456" s="12">
        <v>31671</v>
      </c>
      <c r="B1456" s="8">
        <f>applerevenue[[#This Row],[high]]-applerevenue[[#This Row],[low]]</f>
        <v>9.099999999999997E-3</v>
      </c>
    </row>
    <row r="1457" spans="1:2" x14ac:dyDescent="0.25">
      <c r="A1457" s="13">
        <v>31672</v>
      </c>
      <c r="B1457" s="9">
        <f>applerevenue[[#This Row],[high]]-applerevenue[[#This Row],[low]]</f>
        <v>2.6000000000000051E-3</v>
      </c>
    </row>
    <row r="1458" spans="1:2" x14ac:dyDescent="0.25">
      <c r="A1458" s="12">
        <v>31673</v>
      </c>
      <c r="B1458" s="8">
        <f>applerevenue[[#This Row],[high]]-applerevenue[[#This Row],[low]]</f>
        <v>2.6000000000000051E-3</v>
      </c>
    </row>
    <row r="1459" spans="1:2" x14ac:dyDescent="0.25">
      <c r="A1459" s="13">
        <v>31674</v>
      </c>
      <c r="B1459" s="9">
        <f>applerevenue[[#This Row],[high]]-applerevenue[[#This Row],[low]]</f>
        <v>2.1999999999999936E-3</v>
      </c>
    </row>
    <row r="1460" spans="1:2" x14ac:dyDescent="0.25">
      <c r="A1460" s="12">
        <v>31677</v>
      </c>
      <c r="B1460" s="8">
        <f>applerevenue[[#This Row],[high]]-applerevenue[[#This Row],[low]]</f>
        <v>6.4999999999999919E-3</v>
      </c>
    </row>
    <row r="1461" spans="1:2" x14ac:dyDescent="0.25">
      <c r="A1461" s="13">
        <v>31678</v>
      </c>
      <c r="B1461" s="9">
        <f>applerevenue[[#This Row],[high]]-applerevenue[[#This Row],[low]]</f>
        <v>4.0000000000000036E-3</v>
      </c>
    </row>
    <row r="1462" spans="1:2" x14ac:dyDescent="0.25">
      <c r="A1462" s="12">
        <v>31679</v>
      </c>
      <c r="B1462" s="8">
        <f>applerevenue[[#This Row],[high]]-applerevenue[[#This Row],[low]]</f>
        <v>8.3000000000000157E-3</v>
      </c>
    </row>
    <row r="1463" spans="1:2" x14ac:dyDescent="0.25">
      <c r="A1463" s="13">
        <v>31680</v>
      </c>
      <c r="B1463" s="9">
        <f>applerevenue[[#This Row],[high]]-applerevenue[[#This Row],[low]]</f>
        <v>5.6999999999999967E-3</v>
      </c>
    </row>
    <row r="1464" spans="1:2" x14ac:dyDescent="0.25">
      <c r="A1464" s="12">
        <v>31681</v>
      </c>
      <c r="B1464" s="8">
        <f>applerevenue[[#This Row],[high]]-applerevenue[[#This Row],[low]]</f>
        <v>1.7000000000000071E-3</v>
      </c>
    </row>
    <row r="1465" spans="1:2" x14ac:dyDescent="0.25">
      <c r="A1465" s="13">
        <v>31684</v>
      </c>
      <c r="B1465" s="9">
        <f>applerevenue[[#This Row],[high]]-applerevenue[[#This Row],[low]]</f>
        <v>7.9000000000000042E-3</v>
      </c>
    </row>
    <row r="1466" spans="1:2" x14ac:dyDescent="0.25">
      <c r="A1466" s="12">
        <v>31685</v>
      </c>
      <c r="B1466" s="8">
        <f>applerevenue[[#This Row],[high]]-applerevenue[[#This Row],[low]]</f>
        <v>4.4000000000000011E-3</v>
      </c>
    </row>
    <row r="1467" spans="1:2" x14ac:dyDescent="0.25">
      <c r="A1467" s="13">
        <v>31686</v>
      </c>
      <c r="B1467" s="9">
        <f>applerevenue[[#This Row],[high]]-applerevenue[[#This Row],[low]]</f>
        <v>3.9000000000000007E-3</v>
      </c>
    </row>
    <row r="1468" spans="1:2" x14ac:dyDescent="0.25">
      <c r="A1468" s="12">
        <v>31687</v>
      </c>
      <c r="B1468" s="8">
        <f>applerevenue[[#This Row],[high]]-applerevenue[[#This Row],[low]]</f>
        <v>3.0000000000000027E-3</v>
      </c>
    </row>
    <row r="1469" spans="1:2" x14ac:dyDescent="0.25">
      <c r="A1469" s="13">
        <v>31688</v>
      </c>
      <c r="B1469" s="9">
        <f>applerevenue[[#This Row],[high]]-applerevenue[[#This Row],[low]]</f>
        <v>4.7999999999999987E-3</v>
      </c>
    </row>
    <row r="1470" spans="1:2" x14ac:dyDescent="0.25">
      <c r="A1470" s="12">
        <v>31691</v>
      </c>
      <c r="B1470" s="8">
        <f>applerevenue[[#This Row],[high]]-applerevenue[[#This Row],[low]]</f>
        <v>2.1999999999999936E-3</v>
      </c>
    </row>
    <row r="1471" spans="1:2" x14ac:dyDescent="0.25">
      <c r="A1471" s="13">
        <v>31692</v>
      </c>
      <c r="B1471" s="9">
        <f>applerevenue[[#This Row],[high]]-applerevenue[[#This Row],[low]]</f>
        <v>4.4000000000000011E-3</v>
      </c>
    </row>
    <row r="1472" spans="1:2" x14ac:dyDescent="0.25">
      <c r="A1472" s="12">
        <v>31693</v>
      </c>
      <c r="B1472" s="8">
        <f>applerevenue[[#This Row],[high]]-applerevenue[[#This Row],[low]]</f>
        <v>2.5999999999999912E-3</v>
      </c>
    </row>
    <row r="1473" spans="1:2" x14ac:dyDescent="0.25">
      <c r="A1473" s="13">
        <v>31694</v>
      </c>
      <c r="B1473" s="9">
        <f>applerevenue[[#This Row],[high]]-applerevenue[[#This Row],[low]]</f>
        <v>2.2000000000000075E-3</v>
      </c>
    </row>
    <row r="1474" spans="1:2" x14ac:dyDescent="0.25">
      <c r="A1474" s="12">
        <v>31695</v>
      </c>
      <c r="B1474" s="8">
        <f>applerevenue[[#This Row],[high]]-applerevenue[[#This Row],[low]]</f>
        <v>3.4000000000000002E-3</v>
      </c>
    </row>
    <row r="1475" spans="1:2" x14ac:dyDescent="0.25">
      <c r="A1475" s="13">
        <v>31698</v>
      </c>
      <c r="B1475" s="9">
        <f>applerevenue[[#This Row],[high]]-applerevenue[[#This Row],[low]]</f>
        <v>5.7000000000000106E-3</v>
      </c>
    </row>
    <row r="1476" spans="1:2" x14ac:dyDescent="0.25">
      <c r="A1476" s="12">
        <v>31699</v>
      </c>
      <c r="B1476" s="8">
        <f>applerevenue[[#This Row],[high]]-applerevenue[[#This Row],[low]]</f>
        <v>5.2999999999999992E-3</v>
      </c>
    </row>
    <row r="1477" spans="1:2" x14ac:dyDescent="0.25">
      <c r="A1477" s="13">
        <v>31700</v>
      </c>
      <c r="B1477" s="9">
        <f>applerevenue[[#This Row],[high]]-applerevenue[[#This Row],[low]]</f>
        <v>2.7000000000000079E-3</v>
      </c>
    </row>
    <row r="1478" spans="1:2" x14ac:dyDescent="0.25">
      <c r="A1478" s="12">
        <v>31701</v>
      </c>
      <c r="B1478" s="8">
        <f>applerevenue[[#This Row],[high]]-applerevenue[[#This Row],[low]]</f>
        <v>2.1999999999999936E-3</v>
      </c>
    </row>
    <row r="1479" spans="1:2" x14ac:dyDescent="0.25">
      <c r="A1479" s="13">
        <v>31702</v>
      </c>
      <c r="B1479" s="9">
        <f>applerevenue[[#This Row],[high]]-applerevenue[[#This Row],[low]]</f>
        <v>2.1999999999999936E-3</v>
      </c>
    </row>
    <row r="1480" spans="1:2" x14ac:dyDescent="0.25">
      <c r="A1480" s="12">
        <v>31705</v>
      </c>
      <c r="B1480" s="8">
        <f>applerevenue[[#This Row],[high]]-applerevenue[[#This Row],[low]]</f>
        <v>2.6000000000000051E-3</v>
      </c>
    </row>
    <row r="1481" spans="1:2" x14ac:dyDescent="0.25">
      <c r="A1481" s="13">
        <v>31706</v>
      </c>
      <c r="B1481" s="9">
        <f>applerevenue[[#This Row],[high]]-applerevenue[[#This Row],[low]]</f>
        <v>1.2999999999999956E-3</v>
      </c>
    </row>
    <row r="1482" spans="1:2" x14ac:dyDescent="0.25">
      <c r="A1482" s="12">
        <v>31707</v>
      </c>
      <c r="B1482" s="8">
        <f>applerevenue[[#This Row],[high]]-applerevenue[[#This Row],[low]]</f>
        <v>2.1999999999999936E-3</v>
      </c>
    </row>
    <row r="1483" spans="1:2" x14ac:dyDescent="0.25">
      <c r="A1483" s="13">
        <v>31708</v>
      </c>
      <c r="B1483" s="9">
        <f>applerevenue[[#This Row],[high]]-applerevenue[[#This Row],[low]]</f>
        <v>2.1999999999999936E-3</v>
      </c>
    </row>
    <row r="1484" spans="1:2" x14ac:dyDescent="0.25">
      <c r="A1484" s="12">
        <v>31709</v>
      </c>
      <c r="B1484" s="8">
        <f>applerevenue[[#This Row],[high]]-applerevenue[[#This Row],[low]]</f>
        <v>1.8000000000000099E-3</v>
      </c>
    </row>
    <row r="1485" spans="1:2" x14ac:dyDescent="0.25">
      <c r="A1485" s="13">
        <v>31712</v>
      </c>
      <c r="B1485" s="9">
        <f>applerevenue[[#This Row],[high]]-applerevenue[[#This Row],[low]]</f>
        <v>2.5999999999999912E-3</v>
      </c>
    </row>
    <row r="1486" spans="1:2" x14ac:dyDescent="0.25">
      <c r="A1486" s="12">
        <v>31713</v>
      </c>
      <c r="B1486" s="8">
        <f>applerevenue[[#This Row],[high]]-applerevenue[[#This Row],[low]]</f>
        <v>4.0000000000000036E-3</v>
      </c>
    </row>
    <row r="1487" spans="1:2" x14ac:dyDescent="0.25">
      <c r="A1487" s="13">
        <v>31714</v>
      </c>
      <c r="B1487" s="9">
        <f>applerevenue[[#This Row],[high]]-applerevenue[[#This Row],[low]]</f>
        <v>1.3000000000000095E-3</v>
      </c>
    </row>
    <row r="1488" spans="1:2" x14ac:dyDescent="0.25">
      <c r="A1488" s="12">
        <v>31715</v>
      </c>
      <c r="B1488" s="8">
        <f>applerevenue[[#This Row],[high]]-applerevenue[[#This Row],[low]]</f>
        <v>4.7999999999999987E-3</v>
      </c>
    </row>
    <row r="1489" spans="1:2" x14ac:dyDescent="0.25">
      <c r="A1489" s="13">
        <v>31716</v>
      </c>
      <c r="B1489" s="9">
        <f>applerevenue[[#This Row],[high]]-applerevenue[[#This Row],[low]]</f>
        <v>2.2000000000000075E-3</v>
      </c>
    </row>
    <row r="1490" spans="1:2" x14ac:dyDescent="0.25">
      <c r="A1490" s="12">
        <v>31719</v>
      </c>
      <c r="B1490" s="8">
        <f>applerevenue[[#This Row],[high]]-applerevenue[[#This Row],[low]]</f>
        <v>1.6999999999999932E-3</v>
      </c>
    </row>
    <row r="1491" spans="1:2" x14ac:dyDescent="0.25">
      <c r="A1491" s="13">
        <v>31720</v>
      </c>
      <c r="B1491" s="9">
        <f>applerevenue[[#This Row],[high]]-applerevenue[[#This Row],[low]]</f>
        <v>7.0000000000000062E-3</v>
      </c>
    </row>
    <row r="1492" spans="1:2" x14ac:dyDescent="0.25">
      <c r="A1492" s="12">
        <v>31721</v>
      </c>
      <c r="B1492" s="8">
        <f>applerevenue[[#This Row],[high]]-applerevenue[[#This Row],[low]]</f>
        <v>5.7000000000000106E-3</v>
      </c>
    </row>
    <row r="1493" spans="1:2" x14ac:dyDescent="0.25">
      <c r="A1493" s="13">
        <v>31722</v>
      </c>
      <c r="B1493" s="9">
        <f>applerevenue[[#This Row],[high]]-applerevenue[[#This Row],[low]]</f>
        <v>3.8999999999999868E-3</v>
      </c>
    </row>
    <row r="1494" spans="1:2" x14ac:dyDescent="0.25">
      <c r="A1494" s="12">
        <v>31723</v>
      </c>
      <c r="B1494" s="8">
        <f>applerevenue[[#This Row],[high]]-applerevenue[[#This Row],[low]]</f>
        <v>4.2999999999999983E-3</v>
      </c>
    </row>
    <row r="1495" spans="1:2" x14ac:dyDescent="0.25">
      <c r="A1495" s="13">
        <v>31726</v>
      </c>
      <c r="B1495" s="9">
        <f>applerevenue[[#This Row],[high]]-applerevenue[[#This Row],[low]]</f>
        <v>2.7000000000000079E-3</v>
      </c>
    </row>
    <row r="1496" spans="1:2" x14ac:dyDescent="0.25">
      <c r="A1496" s="12">
        <v>31727</v>
      </c>
      <c r="B1496" s="8">
        <f>applerevenue[[#This Row],[high]]-applerevenue[[#This Row],[low]]</f>
        <v>1.7000000000000071E-3</v>
      </c>
    </row>
    <row r="1497" spans="1:2" x14ac:dyDescent="0.25">
      <c r="A1497" s="13">
        <v>31728</v>
      </c>
      <c r="B1497" s="9">
        <f>applerevenue[[#This Row],[high]]-applerevenue[[#This Row],[low]]</f>
        <v>3.5000000000000031E-3</v>
      </c>
    </row>
    <row r="1498" spans="1:2" x14ac:dyDescent="0.25">
      <c r="A1498" s="12">
        <v>31729</v>
      </c>
      <c r="B1498" s="8">
        <f>applerevenue[[#This Row],[high]]-applerevenue[[#This Row],[low]]</f>
        <v>3.5000000000000031E-3</v>
      </c>
    </row>
    <row r="1499" spans="1:2" x14ac:dyDescent="0.25">
      <c r="A1499" s="13">
        <v>31730</v>
      </c>
      <c r="B1499" s="9">
        <f>applerevenue[[#This Row],[high]]-applerevenue[[#This Row],[low]]</f>
        <v>2.0999999999999908E-3</v>
      </c>
    </row>
    <row r="1500" spans="1:2" x14ac:dyDescent="0.25">
      <c r="A1500" s="12">
        <v>31733</v>
      </c>
      <c r="B1500" s="8">
        <f>applerevenue[[#This Row],[high]]-applerevenue[[#This Row],[low]]</f>
        <v>6.9999999999999923E-3</v>
      </c>
    </row>
    <row r="1501" spans="1:2" x14ac:dyDescent="0.25">
      <c r="A1501" s="13">
        <v>31734</v>
      </c>
      <c r="B1501" s="9">
        <f>applerevenue[[#This Row],[high]]-applerevenue[[#This Row],[low]]</f>
        <v>5.7000000000000106E-3</v>
      </c>
    </row>
    <row r="1502" spans="1:2" x14ac:dyDescent="0.25">
      <c r="A1502" s="12">
        <v>31735</v>
      </c>
      <c r="B1502" s="8">
        <f>applerevenue[[#This Row],[high]]-applerevenue[[#This Row],[low]]</f>
        <v>2.6999999999999941E-3</v>
      </c>
    </row>
    <row r="1503" spans="1:2" x14ac:dyDescent="0.25">
      <c r="A1503" s="13">
        <v>31736</v>
      </c>
      <c r="B1503" s="9">
        <f>applerevenue[[#This Row],[high]]-applerevenue[[#This Row],[low]]</f>
        <v>1.6999999999999932E-3</v>
      </c>
    </row>
    <row r="1504" spans="1:2" x14ac:dyDescent="0.25">
      <c r="A1504" s="12">
        <v>31737</v>
      </c>
      <c r="B1504" s="8">
        <f>applerevenue[[#This Row],[high]]-applerevenue[[#This Row],[low]]</f>
        <v>4.0000000000000036E-3</v>
      </c>
    </row>
    <row r="1505" spans="1:2" x14ac:dyDescent="0.25">
      <c r="A1505" s="13">
        <v>31740</v>
      </c>
      <c r="B1505" s="9">
        <f>applerevenue[[#This Row],[high]]-applerevenue[[#This Row],[low]]</f>
        <v>7.4000000000000177E-3</v>
      </c>
    </row>
    <row r="1506" spans="1:2" x14ac:dyDescent="0.25">
      <c r="A1506" s="12">
        <v>31741</v>
      </c>
      <c r="B1506" s="8">
        <f>applerevenue[[#This Row],[high]]-applerevenue[[#This Row],[low]]</f>
        <v>8.3000000000000018E-3</v>
      </c>
    </row>
    <row r="1507" spans="1:2" x14ac:dyDescent="0.25">
      <c r="A1507" s="13">
        <v>31742</v>
      </c>
      <c r="B1507" s="9">
        <f>applerevenue[[#This Row],[high]]-applerevenue[[#This Row],[low]]</f>
        <v>4.3999999999999873E-3</v>
      </c>
    </row>
    <row r="1508" spans="1:2" x14ac:dyDescent="0.25">
      <c r="A1508" s="12">
        <v>31744</v>
      </c>
      <c r="B1508" s="8">
        <f>applerevenue[[#This Row],[high]]-applerevenue[[#This Row],[low]]</f>
        <v>3.5000000000000031E-3</v>
      </c>
    </row>
    <row r="1509" spans="1:2" x14ac:dyDescent="0.25">
      <c r="A1509" s="13">
        <v>31747</v>
      </c>
      <c r="B1509" s="9">
        <f>applerevenue[[#This Row],[high]]-applerevenue[[#This Row],[low]]</f>
        <v>3.5000000000000031E-3</v>
      </c>
    </row>
    <row r="1510" spans="1:2" x14ac:dyDescent="0.25">
      <c r="A1510" s="12">
        <v>31748</v>
      </c>
      <c r="B1510" s="8">
        <f>applerevenue[[#This Row],[high]]-applerevenue[[#This Row],[low]]</f>
        <v>6.0999999999999943E-3</v>
      </c>
    </row>
    <row r="1511" spans="1:2" x14ac:dyDescent="0.25">
      <c r="A1511" s="13">
        <v>31749</v>
      </c>
      <c r="B1511" s="9">
        <f>applerevenue[[#This Row],[high]]-applerevenue[[#This Row],[low]]</f>
        <v>5.1999999999999824E-3</v>
      </c>
    </row>
    <row r="1512" spans="1:2" x14ac:dyDescent="0.25">
      <c r="A1512" s="12">
        <v>31750</v>
      </c>
      <c r="B1512" s="8">
        <f>applerevenue[[#This Row],[high]]-applerevenue[[#This Row],[low]]</f>
        <v>2.600000000000019E-3</v>
      </c>
    </row>
    <row r="1513" spans="1:2" x14ac:dyDescent="0.25">
      <c r="A1513" s="13">
        <v>31751</v>
      </c>
      <c r="B1513" s="9">
        <f>applerevenue[[#This Row],[high]]-applerevenue[[#This Row],[low]]</f>
        <v>4.300000000000026E-3</v>
      </c>
    </row>
    <row r="1514" spans="1:2" x14ac:dyDescent="0.25">
      <c r="A1514" s="12">
        <v>31754</v>
      </c>
      <c r="B1514" s="8">
        <f>applerevenue[[#This Row],[high]]-applerevenue[[#This Row],[low]]</f>
        <v>5.3000000000000269E-3</v>
      </c>
    </row>
    <row r="1515" spans="1:2" x14ac:dyDescent="0.25">
      <c r="A1515" s="13">
        <v>31755</v>
      </c>
      <c r="B1515" s="9">
        <f>applerevenue[[#This Row],[high]]-applerevenue[[#This Row],[low]]</f>
        <v>5.2000000000000102E-3</v>
      </c>
    </row>
    <row r="1516" spans="1:2" x14ac:dyDescent="0.25">
      <c r="A1516" s="12">
        <v>31756</v>
      </c>
      <c r="B1516" s="8">
        <f>applerevenue[[#This Row],[high]]-applerevenue[[#This Row],[low]]</f>
        <v>6.1000000000000221E-3</v>
      </c>
    </row>
    <row r="1517" spans="1:2" x14ac:dyDescent="0.25">
      <c r="A1517" s="13">
        <v>31757</v>
      </c>
      <c r="B1517" s="9">
        <f>applerevenue[[#This Row],[high]]-applerevenue[[#This Row],[low]]</f>
        <v>4.400000000000015E-3</v>
      </c>
    </row>
    <row r="1518" spans="1:2" x14ac:dyDescent="0.25">
      <c r="A1518" s="12">
        <v>31758</v>
      </c>
      <c r="B1518" s="8">
        <f>applerevenue[[#This Row],[high]]-applerevenue[[#This Row],[low]]</f>
        <v>6.0999999999999943E-3</v>
      </c>
    </row>
    <row r="1519" spans="1:2" x14ac:dyDescent="0.25">
      <c r="A1519" s="13">
        <v>31761</v>
      </c>
      <c r="B1519" s="9">
        <f>applerevenue[[#This Row],[high]]-applerevenue[[#This Row],[low]]</f>
        <v>4.7000000000000097E-3</v>
      </c>
    </row>
    <row r="1520" spans="1:2" x14ac:dyDescent="0.25">
      <c r="A1520" s="12">
        <v>31762</v>
      </c>
      <c r="B1520" s="8">
        <f>applerevenue[[#This Row],[high]]-applerevenue[[#This Row],[low]]</f>
        <v>3.0999999999999917E-3</v>
      </c>
    </row>
    <row r="1521" spans="1:2" x14ac:dyDescent="0.25">
      <c r="A1521" s="13">
        <v>31763</v>
      </c>
      <c r="B1521" s="9">
        <f>applerevenue[[#This Row],[high]]-applerevenue[[#This Row],[low]]</f>
        <v>5.6999999999999829E-3</v>
      </c>
    </row>
    <row r="1522" spans="1:2" x14ac:dyDescent="0.25">
      <c r="A1522" s="12">
        <v>31764</v>
      </c>
      <c r="B1522" s="8">
        <f>applerevenue[[#This Row],[high]]-applerevenue[[#This Row],[low]]</f>
        <v>4.0000000000000036E-3</v>
      </c>
    </row>
    <row r="1523" spans="1:2" x14ac:dyDescent="0.25">
      <c r="A1523" s="13">
        <v>31765</v>
      </c>
      <c r="B1523" s="9">
        <f>applerevenue[[#This Row],[high]]-applerevenue[[#This Row],[low]]</f>
        <v>3.9999999999999758E-3</v>
      </c>
    </row>
    <row r="1524" spans="1:2" x14ac:dyDescent="0.25">
      <c r="A1524" s="12">
        <v>31768</v>
      </c>
      <c r="B1524" s="8">
        <f>applerevenue[[#This Row],[high]]-applerevenue[[#This Row],[low]]</f>
        <v>2.6999999999999802E-3</v>
      </c>
    </row>
    <row r="1525" spans="1:2" x14ac:dyDescent="0.25">
      <c r="A1525" s="13">
        <v>31769</v>
      </c>
      <c r="B1525" s="9">
        <f>applerevenue[[#This Row],[high]]-applerevenue[[#This Row],[low]]</f>
        <v>1.6999999999999793E-3</v>
      </c>
    </row>
    <row r="1526" spans="1:2" x14ac:dyDescent="0.25">
      <c r="A1526" s="12">
        <v>31770</v>
      </c>
      <c r="B1526" s="8">
        <f>applerevenue[[#This Row],[high]]-applerevenue[[#This Row],[low]]</f>
        <v>1.799999999999996E-3</v>
      </c>
    </row>
    <row r="1527" spans="1:2" x14ac:dyDescent="0.25">
      <c r="A1527" s="13">
        <v>31772</v>
      </c>
      <c r="B1527" s="9">
        <f>applerevenue[[#This Row],[high]]-applerevenue[[#This Row],[low]]</f>
        <v>3.1000000000000194E-3</v>
      </c>
    </row>
    <row r="1528" spans="1:2" x14ac:dyDescent="0.25">
      <c r="A1528" s="12">
        <v>31775</v>
      </c>
      <c r="B1528" s="8">
        <f>applerevenue[[#This Row],[high]]-applerevenue[[#This Row],[low]]</f>
        <v>3.0999999999999917E-3</v>
      </c>
    </row>
    <row r="1529" spans="1:2" x14ac:dyDescent="0.25">
      <c r="A1529" s="13">
        <v>31776</v>
      </c>
      <c r="B1529" s="9">
        <f>applerevenue[[#This Row],[high]]-applerevenue[[#This Row],[low]]</f>
        <v>3.9000000000000146E-3</v>
      </c>
    </row>
    <row r="1530" spans="1:2" x14ac:dyDescent="0.25">
      <c r="A1530" s="12">
        <v>31777</v>
      </c>
      <c r="B1530" s="8">
        <f>applerevenue[[#This Row],[high]]-applerevenue[[#This Row],[low]]</f>
        <v>3.4000000000000141E-3</v>
      </c>
    </row>
    <row r="1531" spans="1:2" x14ac:dyDescent="0.25">
      <c r="A1531" s="13">
        <v>31779</v>
      </c>
      <c r="B1531" s="9">
        <f>applerevenue[[#This Row],[high]]-applerevenue[[#This Row],[low]]</f>
        <v>3.4999999999999754E-3</v>
      </c>
    </row>
    <row r="1532" spans="1:2" x14ac:dyDescent="0.25">
      <c r="A1532" s="12">
        <v>31782</v>
      </c>
      <c r="B1532" s="8">
        <f>applerevenue[[#This Row],[high]]-applerevenue[[#This Row],[low]]</f>
        <v>7.9000000000000181E-3</v>
      </c>
    </row>
    <row r="1533" spans="1:2" x14ac:dyDescent="0.25">
      <c r="A1533" s="13">
        <v>31783</v>
      </c>
      <c r="B1533" s="9">
        <f>applerevenue[[#This Row],[high]]-applerevenue[[#This Row],[low]]</f>
        <v>4.7999999999999987E-3</v>
      </c>
    </row>
    <row r="1534" spans="1:2" x14ac:dyDescent="0.25">
      <c r="A1534" s="12">
        <v>31784</v>
      </c>
      <c r="B1534" s="8">
        <f>applerevenue[[#This Row],[high]]-applerevenue[[#This Row],[low]]</f>
        <v>4.3999999999999873E-3</v>
      </c>
    </row>
    <row r="1535" spans="1:2" x14ac:dyDescent="0.25">
      <c r="A1535" s="13">
        <v>31785</v>
      </c>
      <c r="B1535" s="9">
        <f>applerevenue[[#This Row],[high]]-applerevenue[[#This Row],[low]]</f>
        <v>2.2000000000000075E-3</v>
      </c>
    </row>
    <row r="1536" spans="1:2" x14ac:dyDescent="0.25">
      <c r="A1536" s="12">
        <v>31786</v>
      </c>
      <c r="B1536" s="8">
        <f>applerevenue[[#This Row],[high]]-applerevenue[[#This Row],[low]]</f>
        <v>4.7999999999999987E-3</v>
      </c>
    </row>
    <row r="1537" spans="1:2" x14ac:dyDescent="0.25">
      <c r="A1537" s="13">
        <v>31789</v>
      </c>
      <c r="B1537" s="9">
        <f>applerevenue[[#This Row],[high]]-applerevenue[[#This Row],[low]]</f>
        <v>3.5000000000000031E-3</v>
      </c>
    </row>
    <row r="1538" spans="1:2" x14ac:dyDescent="0.25">
      <c r="A1538" s="12">
        <v>31790</v>
      </c>
      <c r="B1538" s="8">
        <f>applerevenue[[#This Row],[high]]-applerevenue[[#This Row],[low]]</f>
        <v>2.5999999999999912E-3</v>
      </c>
    </row>
    <row r="1539" spans="1:2" x14ac:dyDescent="0.25">
      <c r="A1539" s="13">
        <v>31791</v>
      </c>
      <c r="B1539" s="9">
        <f>applerevenue[[#This Row],[high]]-applerevenue[[#This Row],[low]]</f>
        <v>1.3100000000000001E-2</v>
      </c>
    </row>
    <row r="1540" spans="1:2" x14ac:dyDescent="0.25">
      <c r="A1540" s="12">
        <v>31792</v>
      </c>
      <c r="B1540" s="8">
        <f>applerevenue[[#This Row],[high]]-applerevenue[[#This Row],[low]]</f>
        <v>1.1800000000000005E-2</v>
      </c>
    </row>
    <row r="1541" spans="1:2" x14ac:dyDescent="0.25">
      <c r="A1541" s="13">
        <v>31793</v>
      </c>
      <c r="B1541" s="9">
        <f>applerevenue[[#This Row],[high]]-applerevenue[[#This Row],[low]]</f>
        <v>7.8000000000000014E-3</v>
      </c>
    </row>
    <row r="1542" spans="1:2" x14ac:dyDescent="0.25">
      <c r="A1542" s="12">
        <v>31796</v>
      </c>
      <c r="B1542" s="8">
        <f>applerevenue[[#This Row],[high]]-applerevenue[[#This Row],[low]]</f>
        <v>1.8299999999999983E-2</v>
      </c>
    </row>
    <row r="1543" spans="1:2" x14ac:dyDescent="0.25">
      <c r="A1543" s="13">
        <v>31797</v>
      </c>
      <c r="B1543" s="9">
        <f>applerevenue[[#This Row],[high]]-applerevenue[[#This Row],[low]]</f>
        <v>1.4899999999999997E-2</v>
      </c>
    </row>
    <row r="1544" spans="1:2" x14ac:dyDescent="0.25">
      <c r="A1544" s="12">
        <v>31798</v>
      </c>
      <c r="B1544" s="8">
        <f>applerevenue[[#This Row],[high]]-applerevenue[[#This Row],[low]]</f>
        <v>7.5000000000000067E-3</v>
      </c>
    </row>
    <row r="1545" spans="1:2" x14ac:dyDescent="0.25">
      <c r="A1545" s="13">
        <v>31799</v>
      </c>
      <c r="B1545" s="9">
        <f>applerevenue[[#This Row],[high]]-applerevenue[[#This Row],[low]]</f>
        <v>1.4400000000000024E-2</v>
      </c>
    </row>
    <row r="1546" spans="1:2" x14ac:dyDescent="0.25">
      <c r="A1546" s="12">
        <v>31800</v>
      </c>
      <c r="B1546" s="8">
        <f>applerevenue[[#This Row],[high]]-applerevenue[[#This Row],[low]]</f>
        <v>9.5999999999999974E-3</v>
      </c>
    </row>
    <row r="1547" spans="1:2" x14ac:dyDescent="0.25">
      <c r="A1547" s="13">
        <v>31803</v>
      </c>
      <c r="B1547" s="9">
        <f>applerevenue[[#This Row],[high]]-applerevenue[[#This Row],[low]]</f>
        <v>3.5000000000000031E-3</v>
      </c>
    </row>
    <row r="1548" spans="1:2" x14ac:dyDescent="0.25">
      <c r="A1548" s="12">
        <v>31804</v>
      </c>
      <c r="B1548" s="8">
        <f>applerevenue[[#This Row],[high]]-applerevenue[[#This Row],[low]]</f>
        <v>1.1300000000000004E-2</v>
      </c>
    </row>
    <row r="1549" spans="1:2" x14ac:dyDescent="0.25">
      <c r="A1549" s="13">
        <v>31805</v>
      </c>
      <c r="B1549" s="9">
        <f>applerevenue[[#This Row],[high]]-applerevenue[[#This Row],[low]]</f>
        <v>1.2700000000000017E-2</v>
      </c>
    </row>
    <row r="1550" spans="1:2" x14ac:dyDescent="0.25">
      <c r="A1550" s="12">
        <v>31806</v>
      </c>
      <c r="B1550" s="8">
        <f>applerevenue[[#This Row],[high]]-applerevenue[[#This Row],[low]]</f>
        <v>1.3499999999999984E-2</v>
      </c>
    </row>
    <row r="1551" spans="1:2" x14ac:dyDescent="0.25">
      <c r="A1551" s="13">
        <v>31807</v>
      </c>
      <c r="B1551" s="9">
        <f>applerevenue[[#This Row],[high]]-applerevenue[[#This Row],[low]]</f>
        <v>1.1299999999999977E-2</v>
      </c>
    </row>
    <row r="1552" spans="1:2" x14ac:dyDescent="0.25">
      <c r="A1552" s="12">
        <v>31810</v>
      </c>
      <c r="B1552" s="8">
        <f>applerevenue[[#This Row],[high]]-applerevenue[[#This Row],[low]]</f>
        <v>6.0999999999999943E-3</v>
      </c>
    </row>
    <row r="1553" spans="1:2" x14ac:dyDescent="0.25">
      <c r="A1553" s="13">
        <v>31811</v>
      </c>
      <c r="B1553" s="9">
        <f>applerevenue[[#This Row],[high]]-applerevenue[[#This Row],[low]]</f>
        <v>4.7999999999999987E-3</v>
      </c>
    </row>
    <row r="1554" spans="1:2" x14ac:dyDescent="0.25">
      <c r="A1554" s="12">
        <v>31812</v>
      </c>
      <c r="B1554" s="8">
        <f>applerevenue[[#This Row],[high]]-applerevenue[[#This Row],[low]]</f>
        <v>3.8999999999999868E-3</v>
      </c>
    </row>
    <row r="1555" spans="1:2" x14ac:dyDescent="0.25">
      <c r="A1555" s="13">
        <v>31813</v>
      </c>
      <c r="B1555" s="9">
        <f>applerevenue[[#This Row],[high]]-applerevenue[[#This Row],[low]]</f>
        <v>7.0000000000000062E-3</v>
      </c>
    </row>
    <row r="1556" spans="1:2" x14ac:dyDescent="0.25">
      <c r="A1556" s="12">
        <v>31814</v>
      </c>
      <c r="B1556" s="8">
        <f>applerevenue[[#This Row],[high]]-applerevenue[[#This Row],[low]]</f>
        <v>3.9000000000000146E-3</v>
      </c>
    </row>
    <row r="1557" spans="1:2" x14ac:dyDescent="0.25">
      <c r="A1557" s="13">
        <v>31817</v>
      </c>
      <c r="B1557" s="9">
        <f>applerevenue[[#This Row],[high]]-applerevenue[[#This Row],[low]]</f>
        <v>3.9000000000000146E-3</v>
      </c>
    </row>
    <row r="1558" spans="1:2" x14ac:dyDescent="0.25">
      <c r="A1558" s="12">
        <v>31818</v>
      </c>
      <c r="B1558" s="8">
        <f>applerevenue[[#This Row],[high]]-applerevenue[[#This Row],[low]]</f>
        <v>3.8999999999999868E-3</v>
      </c>
    </row>
    <row r="1559" spans="1:2" x14ac:dyDescent="0.25">
      <c r="A1559" s="13">
        <v>31819</v>
      </c>
      <c r="B1559" s="9">
        <f>applerevenue[[#This Row],[high]]-applerevenue[[#This Row],[low]]</f>
        <v>1.4000000000000012E-2</v>
      </c>
    </row>
    <row r="1560" spans="1:2" x14ac:dyDescent="0.25">
      <c r="A1560" s="12">
        <v>31820</v>
      </c>
      <c r="B1560" s="8">
        <f>applerevenue[[#This Row],[high]]-applerevenue[[#This Row],[low]]</f>
        <v>1.0099999999999998E-2</v>
      </c>
    </row>
    <row r="1561" spans="1:2" x14ac:dyDescent="0.25">
      <c r="A1561" s="13">
        <v>31821</v>
      </c>
      <c r="B1561" s="9">
        <f>applerevenue[[#This Row],[high]]-applerevenue[[#This Row],[low]]</f>
        <v>1.5699999999999992E-2</v>
      </c>
    </row>
    <row r="1562" spans="1:2" x14ac:dyDescent="0.25">
      <c r="A1562" s="12">
        <v>31825</v>
      </c>
      <c r="B1562" s="8">
        <f>applerevenue[[#This Row],[high]]-applerevenue[[#This Row],[low]]</f>
        <v>1.6100000000000003E-2</v>
      </c>
    </row>
    <row r="1563" spans="1:2" x14ac:dyDescent="0.25">
      <c r="A1563" s="13">
        <v>31826</v>
      </c>
      <c r="B1563" s="9">
        <f>applerevenue[[#This Row],[high]]-applerevenue[[#This Row],[low]]</f>
        <v>1.3899999999999996E-2</v>
      </c>
    </row>
    <row r="1564" spans="1:2" x14ac:dyDescent="0.25">
      <c r="A1564" s="12">
        <v>31827</v>
      </c>
      <c r="B1564" s="8">
        <f>applerevenue[[#This Row],[high]]-applerevenue[[#This Row],[low]]</f>
        <v>6.0999999999999943E-3</v>
      </c>
    </row>
    <row r="1565" spans="1:2" x14ac:dyDescent="0.25">
      <c r="A1565" s="13">
        <v>31828</v>
      </c>
      <c r="B1565" s="9">
        <f>applerevenue[[#This Row],[high]]-applerevenue[[#This Row],[low]]</f>
        <v>6.5000000000000058E-3</v>
      </c>
    </row>
    <row r="1566" spans="1:2" x14ac:dyDescent="0.25">
      <c r="A1566" s="12">
        <v>31831</v>
      </c>
      <c r="B1566" s="8">
        <f>applerevenue[[#This Row],[high]]-applerevenue[[#This Row],[low]]</f>
        <v>1.6100000000000003E-2</v>
      </c>
    </row>
    <row r="1567" spans="1:2" x14ac:dyDescent="0.25">
      <c r="A1567" s="13">
        <v>31832</v>
      </c>
      <c r="B1567" s="9">
        <f>applerevenue[[#This Row],[high]]-applerevenue[[#This Row],[low]]</f>
        <v>9.9999999999999811E-3</v>
      </c>
    </row>
    <row r="1568" spans="1:2" x14ac:dyDescent="0.25">
      <c r="A1568" s="12">
        <v>31833</v>
      </c>
      <c r="B1568" s="8">
        <f>applerevenue[[#This Row],[high]]-applerevenue[[#This Row],[low]]</f>
        <v>1.7000000000000015E-2</v>
      </c>
    </row>
    <row r="1569" spans="1:2" x14ac:dyDescent="0.25">
      <c r="A1569" s="13">
        <v>31834</v>
      </c>
      <c r="B1569" s="9">
        <f>applerevenue[[#This Row],[high]]-applerevenue[[#This Row],[low]]</f>
        <v>1.1800000000000005E-2</v>
      </c>
    </row>
    <row r="1570" spans="1:2" x14ac:dyDescent="0.25">
      <c r="A1570" s="12">
        <v>31835</v>
      </c>
      <c r="B1570" s="8">
        <f>applerevenue[[#This Row],[high]]-applerevenue[[#This Row],[low]]</f>
        <v>1.1399999999999993E-2</v>
      </c>
    </row>
    <row r="1571" spans="1:2" x14ac:dyDescent="0.25">
      <c r="A1571" s="13">
        <v>31838</v>
      </c>
      <c r="B1571" s="9">
        <f>applerevenue[[#This Row],[high]]-applerevenue[[#This Row],[low]]</f>
        <v>1.2200000000000016E-2</v>
      </c>
    </row>
    <row r="1572" spans="1:2" x14ac:dyDescent="0.25">
      <c r="A1572" s="12">
        <v>31839</v>
      </c>
      <c r="B1572" s="8">
        <f>applerevenue[[#This Row],[high]]-applerevenue[[#This Row],[low]]</f>
        <v>1.1700000000000016E-2</v>
      </c>
    </row>
    <row r="1573" spans="1:2" x14ac:dyDescent="0.25">
      <c r="A1573" s="13">
        <v>31840</v>
      </c>
      <c r="B1573" s="9">
        <f>applerevenue[[#This Row],[high]]-applerevenue[[#This Row],[low]]</f>
        <v>1.0099999999999998E-2</v>
      </c>
    </row>
    <row r="1574" spans="1:2" x14ac:dyDescent="0.25">
      <c r="A1574" s="12">
        <v>31841</v>
      </c>
      <c r="B1574" s="8">
        <f>applerevenue[[#This Row],[high]]-applerevenue[[#This Row],[low]]</f>
        <v>6.0999999999999943E-3</v>
      </c>
    </row>
    <row r="1575" spans="1:2" x14ac:dyDescent="0.25">
      <c r="A1575" s="13">
        <v>31842</v>
      </c>
      <c r="B1575" s="9">
        <f>applerevenue[[#This Row],[high]]-applerevenue[[#This Row],[low]]</f>
        <v>5.6999999999999829E-3</v>
      </c>
    </row>
    <row r="1576" spans="1:2" x14ac:dyDescent="0.25">
      <c r="A1576" s="12">
        <v>31845</v>
      </c>
      <c r="B1576" s="8">
        <f>applerevenue[[#This Row],[high]]-applerevenue[[#This Row],[low]]</f>
        <v>7.8000000000000014E-3</v>
      </c>
    </row>
    <row r="1577" spans="1:2" x14ac:dyDescent="0.25">
      <c r="A1577" s="13">
        <v>31846</v>
      </c>
      <c r="B1577" s="9">
        <f>applerevenue[[#This Row],[high]]-applerevenue[[#This Row],[low]]</f>
        <v>8.3000000000000018E-3</v>
      </c>
    </row>
    <row r="1578" spans="1:2" x14ac:dyDescent="0.25">
      <c r="A1578" s="12">
        <v>31847</v>
      </c>
      <c r="B1578" s="8">
        <f>applerevenue[[#This Row],[high]]-applerevenue[[#This Row],[low]]</f>
        <v>6.0999999999999943E-3</v>
      </c>
    </row>
    <row r="1579" spans="1:2" x14ac:dyDescent="0.25">
      <c r="A1579" s="13">
        <v>31848</v>
      </c>
      <c r="B1579" s="9">
        <f>applerevenue[[#This Row],[high]]-applerevenue[[#This Row],[low]]</f>
        <v>9.099999999999997E-3</v>
      </c>
    </row>
    <row r="1580" spans="1:2" x14ac:dyDescent="0.25">
      <c r="A1580" s="12">
        <v>31849</v>
      </c>
      <c r="B1580" s="8">
        <f>applerevenue[[#This Row],[high]]-applerevenue[[#This Row],[low]]</f>
        <v>8.6999999999999855E-3</v>
      </c>
    </row>
    <row r="1581" spans="1:2" x14ac:dyDescent="0.25">
      <c r="A1581" s="13">
        <v>31852</v>
      </c>
      <c r="B1581" s="9">
        <f>applerevenue[[#This Row],[high]]-applerevenue[[#This Row],[low]]</f>
        <v>9.5999999999999974E-3</v>
      </c>
    </row>
    <row r="1582" spans="1:2" x14ac:dyDescent="0.25">
      <c r="A1582" s="12">
        <v>31853</v>
      </c>
      <c r="B1582" s="8">
        <f>applerevenue[[#This Row],[high]]-applerevenue[[#This Row],[low]]</f>
        <v>1.0499999999999982E-2</v>
      </c>
    </row>
    <row r="1583" spans="1:2" x14ac:dyDescent="0.25">
      <c r="A1583" s="13">
        <v>31854</v>
      </c>
      <c r="B1583" s="9">
        <f>applerevenue[[#This Row],[high]]-applerevenue[[#This Row],[low]]</f>
        <v>9.5999999999999974E-3</v>
      </c>
    </row>
    <row r="1584" spans="1:2" x14ac:dyDescent="0.25">
      <c r="A1584" s="12">
        <v>31855</v>
      </c>
      <c r="B1584" s="8">
        <f>applerevenue[[#This Row],[high]]-applerevenue[[#This Row],[low]]</f>
        <v>1.0399999999999993E-2</v>
      </c>
    </row>
    <row r="1585" spans="1:2" x14ac:dyDescent="0.25">
      <c r="A1585" s="13">
        <v>31856</v>
      </c>
      <c r="B1585" s="9">
        <f>applerevenue[[#This Row],[high]]-applerevenue[[#This Row],[low]]</f>
        <v>5.1999999999999824E-3</v>
      </c>
    </row>
    <row r="1586" spans="1:2" x14ac:dyDescent="0.25">
      <c r="A1586" s="12">
        <v>31859</v>
      </c>
      <c r="B1586" s="8">
        <f>applerevenue[[#This Row],[high]]-applerevenue[[#This Row],[low]]</f>
        <v>7.0000000000000062E-3</v>
      </c>
    </row>
    <row r="1587" spans="1:2" x14ac:dyDescent="0.25">
      <c r="A1587" s="13">
        <v>31860</v>
      </c>
      <c r="B1587" s="9">
        <f>applerevenue[[#This Row],[high]]-applerevenue[[#This Row],[low]]</f>
        <v>7.8000000000000014E-3</v>
      </c>
    </row>
    <row r="1588" spans="1:2" x14ac:dyDescent="0.25">
      <c r="A1588" s="12">
        <v>31861</v>
      </c>
      <c r="B1588" s="8">
        <f>applerevenue[[#This Row],[high]]-applerevenue[[#This Row],[low]]</f>
        <v>6.0999999999999943E-3</v>
      </c>
    </row>
    <row r="1589" spans="1:2" x14ac:dyDescent="0.25">
      <c r="A1589" s="13">
        <v>31862</v>
      </c>
      <c r="B1589" s="9">
        <f>applerevenue[[#This Row],[high]]-applerevenue[[#This Row],[low]]</f>
        <v>4.2999999999999983E-3</v>
      </c>
    </row>
    <row r="1590" spans="1:2" x14ac:dyDescent="0.25">
      <c r="A1590" s="12">
        <v>31863</v>
      </c>
      <c r="B1590" s="8">
        <f>applerevenue[[#This Row],[high]]-applerevenue[[#This Row],[low]]</f>
        <v>9.5999999999999974E-3</v>
      </c>
    </row>
    <row r="1591" spans="1:2" x14ac:dyDescent="0.25">
      <c r="A1591" s="13">
        <v>31866</v>
      </c>
      <c r="B1591" s="9">
        <f>applerevenue[[#This Row],[high]]-applerevenue[[#This Row],[low]]</f>
        <v>7.0000000000000062E-3</v>
      </c>
    </row>
    <row r="1592" spans="1:2" x14ac:dyDescent="0.25">
      <c r="A1592" s="12">
        <v>31867</v>
      </c>
      <c r="B1592" s="8">
        <f>applerevenue[[#This Row],[high]]-applerevenue[[#This Row],[low]]</f>
        <v>8.8000000000000023E-3</v>
      </c>
    </row>
    <row r="1593" spans="1:2" x14ac:dyDescent="0.25">
      <c r="A1593" s="13">
        <v>31868</v>
      </c>
      <c r="B1593" s="9">
        <f>applerevenue[[#This Row],[high]]-applerevenue[[#This Row],[low]]</f>
        <v>1.6100000000000003E-2</v>
      </c>
    </row>
    <row r="1594" spans="1:2" x14ac:dyDescent="0.25">
      <c r="A1594" s="12">
        <v>31869</v>
      </c>
      <c r="B1594" s="8">
        <f>applerevenue[[#This Row],[high]]-applerevenue[[#This Row],[low]]</f>
        <v>1.6600000000000031E-2</v>
      </c>
    </row>
    <row r="1595" spans="1:2" x14ac:dyDescent="0.25">
      <c r="A1595" s="13">
        <v>31870</v>
      </c>
      <c r="B1595" s="9">
        <f>applerevenue[[#This Row],[high]]-applerevenue[[#This Row],[low]]</f>
        <v>5.5999999999999661E-3</v>
      </c>
    </row>
    <row r="1596" spans="1:2" x14ac:dyDescent="0.25">
      <c r="A1596" s="12">
        <v>31873</v>
      </c>
      <c r="B1596" s="8">
        <f>applerevenue[[#This Row],[high]]-applerevenue[[#This Row],[low]]</f>
        <v>1.2200000000000016E-2</v>
      </c>
    </row>
    <row r="1597" spans="1:2" x14ac:dyDescent="0.25">
      <c r="A1597" s="13">
        <v>31874</v>
      </c>
      <c r="B1597" s="9">
        <f>applerevenue[[#This Row],[high]]-applerevenue[[#This Row],[low]]</f>
        <v>8.8000000000000023E-3</v>
      </c>
    </row>
    <row r="1598" spans="1:2" x14ac:dyDescent="0.25">
      <c r="A1598" s="12">
        <v>31875</v>
      </c>
      <c r="B1598" s="8">
        <f>applerevenue[[#This Row],[high]]-applerevenue[[#This Row],[low]]</f>
        <v>9.6000000000000252E-3</v>
      </c>
    </row>
    <row r="1599" spans="1:2" x14ac:dyDescent="0.25">
      <c r="A1599" s="13">
        <v>31876</v>
      </c>
      <c r="B1599" s="9">
        <f>applerevenue[[#This Row],[high]]-applerevenue[[#This Row],[low]]</f>
        <v>1.3100000000000001E-2</v>
      </c>
    </row>
    <row r="1600" spans="1:2" x14ac:dyDescent="0.25">
      <c r="A1600" s="12">
        <v>31877</v>
      </c>
      <c r="B1600" s="8">
        <f>applerevenue[[#This Row],[high]]-applerevenue[[#This Row],[low]]</f>
        <v>6.1000000000000221E-3</v>
      </c>
    </row>
    <row r="1601" spans="1:2" x14ac:dyDescent="0.25">
      <c r="A1601" s="13">
        <v>31880</v>
      </c>
      <c r="B1601" s="9">
        <f>applerevenue[[#This Row],[high]]-applerevenue[[#This Row],[low]]</f>
        <v>9.6000000000000252E-3</v>
      </c>
    </row>
    <row r="1602" spans="1:2" x14ac:dyDescent="0.25">
      <c r="A1602" s="12">
        <v>31881</v>
      </c>
      <c r="B1602" s="8">
        <f>applerevenue[[#This Row],[high]]-applerevenue[[#This Row],[low]]</f>
        <v>1.1299999999999977E-2</v>
      </c>
    </row>
    <row r="1603" spans="1:2" x14ac:dyDescent="0.25">
      <c r="A1603" s="13">
        <v>31882</v>
      </c>
      <c r="B1603" s="9">
        <f>applerevenue[[#This Row],[high]]-applerevenue[[#This Row],[low]]</f>
        <v>7.8999999999999904E-3</v>
      </c>
    </row>
    <row r="1604" spans="1:2" x14ac:dyDescent="0.25">
      <c r="A1604" s="12">
        <v>31883</v>
      </c>
      <c r="B1604" s="8">
        <f>applerevenue[[#This Row],[high]]-applerevenue[[#This Row],[low]]</f>
        <v>7.8000000000000014E-3</v>
      </c>
    </row>
    <row r="1605" spans="1:2" x14ac:dyDescent="0.25">
      <c r="A1605" s="13">
        <v>31887</v>
      </c>
      <c r="B1605" s="9">
        <f>applerevenue[[#This Row],[high]]-applerevenue[[#This Row],[low]]</f>
        <v>7.000000000000034E-3</v>
      </c>
    </row>
    <row r="1606" spans="1:2" x14ac:dyDescent="0.25">
      <c r="A1606" s="12">
        <v>31888</v>
      </c>
      <c r="B1606" s="8">
        <f>applerevenue[[#This Row],[high]]-applerevenue[[#This Row],[low]]</f>
        <v>1.9199999999999995E-2</v>
      </c>
    </row>
    <row r="1607" spans="1:2" x14ac:dyDescent="0.25">
      <c r="A1607" s="13">
        <v>31889</v>
      </c>
      <c r="B1607" s="9">
        <f>applerevenue[[#This Row],[high]]-applerevenue[[#This Row],[low]]</f>
        <v>1.0500000000000009E-2</v>
      </c>
    </row>
    <row r="1608" spans="1:2" x14ac:dyDescent="0.25">
      <c r="A1608" s="12">
        <v>31890</v>
      </c>
      <c r="B1608" s="8">
        <f>applerevenue[[#This Row],[high]]-applerevenue[[#This Row],[low]]</f>
        <v>1.0500000000000009E-2</v>
      </c>
    </row>
    <row r="1609" spans="1:2" x14ac:dyDescent="0.25">
      <c r="A1609" s="13">
        <v>31891</v>
      </c>
      <c r="B1609" s="9">
        <f>applerevenue[[#This Row],[high]]-applerevenue[[#This Row],[low]]</f>
        <v>7.0000000000000062E-3</v>
      </c>
    </row>
    <row r="1610" spans="1:2" x14ac:dyDescent="0.25">
      <c r="A1610" s="12">
        <v>31894</v>
      </c>
      <c r="B1610" s="8">
        <f>applerevenue[[#This Row],[high]]-applerevenue[[#This Row],[low]]</f>
        <v>7.0000000000000062E-3</v>
      </c>
    </row>
    <row r="1611" spans="1:2" x14ac:dyDescent="0.25">
      <c r="A1611" s="13">
        <v>31895</v>
      </c>
      <c r="B1611" s="9">
        <f>applerevenue[[#This Row],[high]]-applerevenue[[#This Row],[low]]</f>
        <v>8.1999999999999851E-3</v>
      </c>
    </row>
    <row r="1612" spans="1:2" x14ac:dyDescent="0.25">
      <c r="A1612" s="12">
        <v>31896</v>
      </c>
      <c r="B1612" s="8">
        <f>applerevenue[[#This Row],[high]]-applerevenue[[#This Row],[low]]</f>
        <v>9.5999999999999974E-3</v>
      </c>
    </row>
    <row r="1613" spans="1:2" x14ac:dyDescent="0.25">
      <c r="A1613" s="13">
        <v>31897</v>
      </c>
      <c r="B1613" s="9">
        <f>applerevenue[[#This Row],[high]]-applerevenue[[#This Row],[low]]</f>
        <v>7.9000000000000181E-3</v>
      </c>
    </row>
    <row r="1614" spans="1:2" x14ac:dyDescent="0.25">
      <c r="A1614" s="12">
        <v>31898</v>
      </c>
      <c r="B1614" s="8">
        <f>applerevenue[[#This Row],[high]]-applerevenue[[#This Row],[low]]</f>
        <v>4.400000000000015E-3</v>
      </c>
    </row>
    <row r="1615" spans="1:2" x14ac:dyDescent="0.25">
      <c r="A1615" s="13">
        <v>31901</v>
      </c>
      <c r="B1615" s="9">
        <f>applerevenue[[#This Row],[high]]-applerevenue[[#This Row],[low]]</f>
        <v>4.2999999999999705E-3</v>
      </c>
    </row>
    <row r="1616" spans="1:2" x14ac:dyDescent="0.25">
      <c r="A1616" s="12">
        <v>31902</v>
      </c>
      <c r="B1616" s="8">
        <f>applerevenue[[#This Row],[high]]-applerevenue[[#This Row],[low]]</f>
        <v>9.5999999999999974E-3</v>
      </c>
    </row>
    <row r="1617" spans="1:2" x14ac:dyDescent="0.25">
      <c r="A1617" s="13">
        <v>31903</v>
      </c>
      <c r="B1617" s="9">
        <f>applerevenue[[#This Row],[high]]-applerevenue[[#This Row],[low]]</f>
        <v>1.0500000000000009E-2</v>
      </c>
    </row>
    <row r="1618" spans="1:2" x14ac:dyDescent="0.25">
      <c r="A1618" s="12">
        <v>31904</v>
      </c>
      <c r="B1618" s="8">
        <f>applerevenue[[#This Row],[high]]-applerevenue[[#This Row],[low]]</f>
        <v>4.400000000000015E-3</v>
      </c>
    </row>
    <row r="1619" spans="1:2" x14ac:dyDescent="0.25">
      <c r="A1619" s="13">
        <v>31905</v>
      </c>
      <c r="B1619" s="9">
        <f>applerevenue[[#This Row],[high]]-applerevenue[[#This Row],[low]]</f>
        <v>7.0000000000000062E-3</v>
      </c>
    </row>
    <row r="1620" spans="1:2" x14ac:dyDescent="0.25">
      <c r="A1620" s="12">
        <v>31908</v>
      </c>
      <c r="B1620" s="8">
        <f>applerevenue[[#This Row],[high]]-applerevenue[[#This Row],[low]]</f>
        <v>9.5999999999999974E-3</v>
      </c>
    </row>
    <row r="1621" spans="1:2" x14ac:dyDescent="0.25">
      <c r="A1621" s="13">
        <v>31909</v>
      </c>
      <c r="B1621" s="9">
        <f>applerevenue[[#This Row],[high]]-applerevenue[[#This Row],[low]]</f>
        <v>5.3000000000000269E-3</v>
      </c>
    </row>
    <row r="1622" spans="1:2" x14ac:dyDescent="0.25">
      <c r="A1622" s="12">
        <v>31910</v>
      </c>
      <c r="B1622" s="8">
        <f>applerevenue[[#This Row],[high]]-applerevenue[[#This Row],[low]]</f>
        <v>1.0799999999999976E-2</v>
      </c>
    </row>
    <row r="1623" spans="1:2" x14ac:dyDescent="0.25">
      <c r="A1623" s="13">
        <v>31911</v>
      </c>
      <c r="B1623" s="9">
        <f>applerevenue[[#This Row],[high]]-applerevenue[[#This Row],[low]]</f>
        <v>4.2999999999999705E-3</v>
      </c>
    </row>
    <row r="1624" spans="1:2" x14ac:dyDescent="0.25">
      <c r="A1624" s="12">
        <v>31912</v>
      </c>
      <c r="B1624" s="8">
        <f>applerevenue[[#This Row],[high]]-applerevenue[[#This Row],[low]]</f>
        <v>4.2999999999999705E-3</v>
      </c>
    </row>
    <row r="1625" spans="1:2" x14ac:dyDescent="0.25">
      <c r="A1625" s="13">
        <v>31915</v>
      </c>
      <c r="B1625" s="9">
        <f>applerevenue[[#This Row],[high]]-applerevenue[[#This Row],[low]]</f>
        <v>1.0399999999999965E-2</v>
      </c>
    </row>
    <row r="1626" spans="1:2" x14ac:dyDescent="0.25">
      <c r="A1626" s="12">
        <v>31916</v>
      </c>
      <c r="B1626" s="8">
        <f>applerevenue[[#This Row],[high]]-applerevenue[[#This Row],[low]]</f>
        <v>1.0899999999999965E-2</v>
      </c>
    </row>
    <row r="1627" spans="1:2" x14ac:dyDescent="0.25">
      <c r="A1627" s="13">
        <v>31917</v>
      </c>
      <c r="B1627" s="9">
        <f>applerevenue[[#This Row],[high]]-applerevenue[[#This Row],[low]]</f>
        <v>8.6999999999999855E-3</v>
      </c>
    </row>
    <row r="1628" spans="1:2" x14ac:dyDescent="0.25">
      <c r="A1628" s="12">
        <v>31918</v>
      </c>
      <c r="B1628" s="8">
        <f>applerevenue[[#This Row],[high]]-applerevenue[[#This Row],[low]]</f>
        <v>4.2999999999999705E-3</v>
      </c>
    </row>
    <row r="1629" spans="1:2" x14ac:dyDescent="0.25">
      <c r="A1629" s="13">
        <v>31919</v>
      </c>
      <c r="B1629" s="9">
        <f>applerevenue[[#This Row],[high]]-applerevenue[[#This Row],[low]]</f>
        <v>6.1000000000000498E-3</v>
      </c>
    </row>
    <row r="1630" spans="1:2" x14ac:dyDescent="0.25">
      <c r="A1630" s="12">
        <v>31923</v>
      </c>
      <c r="B1630" s="8">
        <f>applerevenue[[#This Row],[high]]-applerevenue[[#This Row],[low]]</f>
        <v>1.4000000000000012E-2</v>
      </c>
    </row>
    <row r="1631" spans="1:2" x14ac:dyDescent="0.25">
      <c r="A1631" s="13">
        <v>31924</v>
      </c>
      <c r="B1631" s="9">
        <f>applerevenue[[#This Row],[high]]-applerevenue[[#This Row],[low]]</f>
        <v>9.5999999999999974E-3</v>
      </c>
    </row>
    <row r="1632" spans="1:2" x14ac:dyDescent="0.25">
      <c r="A1632" s="12">
        <v>31925</v>
      </c>
      <c r="B1632" s="8">
        <f>applerevenue[[#This Row],[high]]-applerevenue[[#This Row],[low]]</f>
        <v>6.0999999999999943E-3</v>
      </c>
    </row>
    <row r="1633" spans="1:2" x14ac:dyDescent="0.25">
      <c r="A1633" s="13">
        <v>31926</v>
      </c>
      <c r="B1633" s="9">
        <f>applerevenue[[#This Row],[high]]-applerevenue[[#This Row],[low]]</f>
        <v>5.1999999999999824E-3</v>
      </c>
    </row>
    <row r="1634" spans="1:2" x14ac:dyDescent="0.25">
      <c r="A1634" s="12">
        <v>31929</v>
      </c>
      <c r="B1634" s="8">
        <f>applerevenue[[#This Row],[high]]-applerevenue[[#This Row],[low]]</f>
        <v>7.0000000000000062E-3</v>
      </c>
    </row>
    <row r="1635" spans="1:2" x14ac:dyDescent="0.25">
      <c r="A1635" s="13">
        <v>31930</v>
      </c>
      <c r="B1635" s="9">
        <f>applerevenue[[#This Row],[high]]-applerevenue[[#This Row],[low]]</f>
        <v>3.5000000000000031E-3</v>
      </c>
    </row>
    <row r="1636" spans="1:2" x14ac:dyDescent="0.25">
      <c r="A1636" s="12">
        <v>31931</v>
      </c>
      <c r="B1636" s="8">
        <f>applerevenue[[#This Row],[high]]-applerevenue[[#This Row],[low]]</f>
        <v>7.7999999999999736E-3</v>
      </c>
    </row>
    <row r="1637" spans="1:2" x14ac:dyDescent="0.25">
      <c r="A1637" s="13">
        <v>31932</v>
      </c>
      <c r="B1637" s="9">
        <f>applerevenue[[#This Row],[high]]-applerevenue[[#This Row],[low]]</f>
        <v>6.0999999999999943E-3</v>
      </c>
    </row>
    <row r="1638" spans="1:2" x14ac:dyDescent="0.25">
      <c r="A1638" s="12">
        <v>31933</v>
      </c>
      <c r="B1638" s="8">
        <f>applerevenue[[#This Row],[high]]-applerevenue[[#This Row],[low]]</f>
        <v>3.5000000000000031E-3</v>
      </c>
    </row>
    <row r="1639" spans="1:2" x14ac:dyDescent="0.25">
      <c r="A1639" s="13">
        <v>31936</v>
      </c>
      <c r="B1639" s="9">
        <f>applerevenue[[#This Row],[high]]-applerevenue[[#This Row],[low]]</f>
        <v>4.400000000000015E-3</v>
      </c>
    </row>
    <row r="1640" spans="1:2" x14ac:dyDescent="0.25">
      <c r="A1640" s="12">
        <v>31937</v>
      </c>
      <c r="B1640" s="8">
        <f>applerevenue[[#This Row],[high]]-applerevenue[[#This Row],[low]]</f>
        <v>7.0000000000000062E-3</v>
      </c>
    </row>
    <row r="1641" spans="1:2" x14ac:dyDescent="0.25">
      <c r="A1641" s="13">
        <v>31938</v>
      </c>
      <c r="B1641" s="9">
        <f>applerevenue[[#This Row],[high]]-applerevenue[[#This Row],[low]]</f>
        <v>7.7999999999999736E-3</v>
      </c>
    </row>
    <row r="1642" spans="1:2" x14ac:dyDescent="0.25">
      <c r="A1642" s="12">
        <v>31939</v>
      </c>
      <c r="B1642" s="8">
        <f>applerevenue[[#This Row],[high]]-applerevenue[[#This Row],[low]]</f>
        <v>7.0000000000000062E-3</v>
      </c>
    </row>
    <row r="1643" spans="1:2" x14ac:dyDescent="0.25">
      <c r="A1643" s="13">
        <v>31940</v>
      </c>
      <c r="B1643" s="9">
        <f>applerevenue[[#This Row],[high]]-applerevenue[[#This Row],[low]]</f>
        <v>3.5000000000000031E-3</v>
      </c>
    </row>
    <row r="1644" spans="1:2" x14ac:dyDescent="0.25">
      <c r="A1644" s="12">
        <v>31943</v>
      </c>
      <c r="B1644" s="8">
        <f>applerevenue[[#This Row],[high]]-applerevenue[[#This Row],[low]]</f>
        <v>7.0000000000000062E-3</v>
      </c>
    </row>
    <row r="1645" spans="1:2" x14ac:dyDescent="0.25">
      <c r="A1645" s="13">
        <v>31944</v>
      </c>
      <c r="B1645" s="9">
        <f>applerevenue[[#This Row],[high]]-applerevenue[[#This Row],[low]]</f>
        <v>2.6200000000000001E-2</v>
      </c>
    </row>
    <row r="1646" spans="1:2" x14ac:dyDescent="0.25">
      <c r="A1646" s="12">
        <v>31945</v>
      </c>
      <c r="B1646" s="8">
        <f>applerevenue[[#This Row],[high]]-applerevenue[[#This Row],[low]]</f>
        <v>1.7399999999999971E-2</v>
      </c>
    </row>
    <row r="1647" spans="1:2" x14ac:dyDescent="0.25">
      <c r="A1647" s="13">
        <v>31946</v>
      </c>
      <c r="B1647" s="9">
        <f>applerevenue[[#This Row],[high]]-applerevenue[[#This Row],[low]]</f>
        <v>1.5699999999999992E-2</v>
      </c>
    </row>
    <row r="1648" spans="1:2" x14ac:dyDescent="0.25">
      <c r="A1648" s="12">
        <v>31947</v>
      </c>
      <c r="B1648" s="8">
        <f>applerevenue[[#This Row],[high]]-applerevenue[[#This Row],[low]]</f>
        <v>9.5999999999999974E-3</v>
      </c>
    </row>
    <row r="1649" spans="1:2" x14ac:dyDescent="0.25">
      <c r="A1649" s="13">
        <v>31950</v>
      </c>
      <c r="B1649" s="9">
        <f>applerevenue[[#This Row],[high]]-applerevenue[[#This Row],[low]]</f>
        <v>9.5999999999999974E-3</v>
      </c>
    </row>
    <row r="1650" spans="1:2" x14ac:dyDescent="0.25">
      <c r="A1650" s="12">
        <v>31951</v>
      </c>
      <c r="B1650" s="8">
        <f>applerevenue[[#This Row],[high]]-applerevenue[[#This Row],[low]]</f>
        <v>9.5999999999999974E-3</v>
      </c>
    </row>
    <row r="1651" spans="1:2" x14ac:dyDescent="0.25">
      <c r="A1651" s="13">
        <v>31952</v>
      </c>
      <c r="B1651" s="9">
        <f>applerevenue[[#This Row],[high]]-applerevenue[[#This Row],[low]]</f>
        <v>1.9100000000000006E-2</v>
      </c>
    </row>
    <row r="1652" spans="1:2" x14ac:dyDescent="0.25">
      <c r="A1652" s="12">
        <v>31953</v>
      </c>
      <c r="B1652" s="8">
        <f>applerevenue[[#This Row],[high]]-applerevenue[[#This Row],[low]]</f>
        <v>1.3899999999999968E-2</v>
      </c>
    </row>
    <row r="1653" spans="1:2" x14ac:dyDescent="0.25">
      <c r="A1653" s="13">
        <v>31954</v>
      </c>
      <c r="B1653" s="9">
        <f>applerevenue[[#This Row],[high]]-applerevenue[[#This Row],[low]]</f>
        <v>1.0399999999999965E-2</v>
      </c>
    </row>
    <row r="1654" spans="1:2" x14ac:dyDescent="0.25">
      <c r="A1654" s="12">
        <v>31957</v>
      </c>
      <c r="B1654" s="8">
        <f>applerevenue[[#This Row],[high]]-applerevenue[[#This Row],[low]]</f>
        <v>5.1999999999999824E-3</v>
      </c>
    </row>
    <row r="1655" spans="1:2" x14ac:dyDescent="0.25">
      <c r="A1655" s="13">
        <v>31958</v>
      </c>
      <c r="B1655" s="9">
        <f>applerevenue[[#This Row],[high]]-applerevenue[[#This Row],[low]]</f>
        <v>8.6999999999999855E-3</v>
      </c>
    </row>
    <row r="1656" spans="1:2" x14ac:dyDescent="0.25">
      <c r="A1656" s="12">
        <v>31959</v>
      </c>
      <c r="B1656" s="8">
        <f>applerevenue[[#This Row],[high]]-applerevenue[[#This Row],[low]]</f>
        <v>7.0000000000000062E-3</v>
      </c>
    </row>
    <row r="1657" spans="1:2" x14ac:dyDescent="0.25">
      <c r="A1657" s="13">
        <v>31960</v>
      </c>
      <c r="B1657" s="9">
        <f>applerevenue[[#This Row],[high]]-applerevenue[[#This Row],[low]]</f>
        <v>8.6999999999999855E-3</v>
      </c>
    </row>
    <row r="1658" spans="1:2" x14ac:dyDescent="0.25">
      <c r="A1658" s="12">
        <v>31964</v>
      </c>
      <c r="B1658" s="8">
        <f>applerevenue[[#This Row],[high]]-applerevenue[[#This Row],[low]]</f>
        <v>8.6999999999999855E-3</v>
      </c>
    </row>
    <row r="1659" spans="1:2" x14ac:dyDescent="0.25">
      <c r="A1659" s="13">
        <v>31965</v>
      </c>
      <c r="B1659" s="9">
        <f>applerevenue[[#This Row],[high]]-applerevenue[[#This Row],[low]]</f>
        <v>1.5699999999999992E-2</v>
      </c>
    </row>
    <row r="1660" spans="1:2" x14ac:dyDescent="0.25">
      <c r="A1660" s="12">
        <v>31966</v>
      </c>
      <c r="B1660" s="8">
        <f>applerevenue[[#This Row],[high]]-applerevenue[[#This Row],[low]]</f>
        <v>1.9199999999999995E-2</v>
      </c>
    </row>
    <row r="1661" spans="1:2" x14ac:dyDescent="0.25">
      <c r="A1661" s="13">
        <v>31967</v>
      </c>
      <c r="B1661" s="9">
        <f>applerevenue[[#This Row],[high]]-applerevenue[[#This Row],[low]]</f>
        <v>1.0399999999999965E-2</v>
      </c>
    </row>
    <row r="1662" spans="1:2" x14ac:dyDescent="0.25">
      <c r="A1662" s="12">
        <v>31968</v>
      </c>
      <c r="B1662" s="8">
        <f>applerevenue[[#This Row],[high]]-applerevenue[[#This Row],[low]]</f>
        <v>1.0399999999999965E-2</v>
      </c>
    </row>
    <row r="1663" spans="1:2" x14ac:dyDescent="0.25">
      <c r="A1663" s="13">
        <v>31971</v>
      </c>
      <c r="B1663" s="9">
        <f>applerevenue[[#This Row],[high]]-applerevenue[[#This Row],[low]]</f>
        <v>1.4000000000000012E-2</v>
      </c>
    </row>
    <row r="1664" spans="1:2" x14ac:dyDescent="0.25">
      <c r="A1664" s="12">
        <v>31972</v>
      </c>
      <c r="B1664" s="8">
        <f>applerevenue[[#This Row],[high]]-applerevenue[[#This Row],[low]]</f>
        <v>1.4000000000000012E-2</v>
      </c>
    </row>
    <row r="1665" spans="1:2" x14ac:dyDescent="0.25">
      <c r="A1665" s="13">
        <v>31973</v>
      </c>
      <c r="B1665" s="9">
        <f>applerevenue[[#This Row],[high]]-applerevenue[[#This Row],[low]]</f>
        <v>1.7399999999999971E-2</v>
      </c>
    </row>
    <row r="1666" spans="1:2" x14ac:dyDescent="0.25">
      <c r="A1666" s="12">
        <v>31974</v>
      </c>
      <c r="B1666" s="8">
        <f>applerevenue[[#This Row],[high]]-applerevenue[[#This Row],[low]]</f>
        <v>5.2999999999999714E-3</v>
      </c>
    </row>
    <row r="1667" spans="1:2" x14ac:dyDescent="0.25">
      <c r="A1667" s="13">
        <v>31975</v>
      </c>
      <c r="B1667" s="9">
        <f>applerevenue[[#This Row],[high]]-applerevenue[[#This Row],[low]]</f>
        <v>1.3999999999999957E-2</v>
      </c>
    </row>
    <row r="1668" spans="1:2" x14ac:dyDescent="0.25">
      <c r="A1668" s="12">
        <v>31978</v>
      </c>
      <c r="B1668" s="8">
        <f>applerevenue[[#This Row],[high]]-applerevenue[[#This Row],[low]]</f>
        <v>1.2200000000000044E-2</v>
      </c>
    </row>
    <row r="1669" spans="1:2" x14ac:dyDescent="0.25">
      <c r="A1669" s="13">
        <v>31979</v>
      </c>
      <c r="B1669" s="9">
        <f>applerevenue[[#This Row],[high]]-applerevenue[[#This Row],[low]]</f>
        <v>8.6999999999999855E-3</v>
      </c>
    </row>
    <row r="1670" spans="1:2" x14ac:dyDescent="0.25">
      <c r="A1670" s="12">
        <v>31980</v>
      </c>
      <c r="B1670" s="8">
        <f>applerevenue[[#This Row],[high]]-applerevenue[[#This Row],[low]]</f>
        <v>1.040000000000002E-2</v>
      </c>
    </row>
    <row r="1671" spans="1:2" x14ac:dyDescent="0.25">
      <c r="A1671" s="13">
        <v>31981</v>
      </c>
      <c r="B1671" s="9">
        <f>applerevenue[[#This Row],[high]]-applerevenue[[#This Row],[low]]</f>
        <v>2.0899999999999974E-2</v>
      </c>
    </row>
    <row r="1672" spans="1:2" x14ac:dyDescent="0.25">
      <c r="A1672" s="12">
        <v>31982</v>
      </c>
      <c r="B1672" s="8">
        <f>applerevenue[[#This Row],[high]]-applerevenue[[#This Row],[low]]</f>
        <v>8.700000000000041E-3</v>
      </c>
    </row>
    <row r="1673" spans="1:2" x14ac:dyDescent="0.25">
      <c r="A1673" s="13">
        <v>31985</v>
      </c>
      <c r="B1673" s="9">
        <f>applerevenue[[#This Row],[high]]-applerevenue[[#This Row],[low]]</f>
        <v>7.0000000000000062E-3</v>
      </c>
    </row>
    <row r="1674" spans="1:2" x14ac:dyDescent="0.25">
      <c r="A1674" s="12">
        <v>31986</v>
      </c>
      <c r="B1674" s="8">
        <f>applerevenue[[#This Row],[high]]-applerevenue[[#This Row],[low]]</f>
        <v>6.9000000000000172E-3</v>
      </c>
    </row>
    <row r="1675" spans="1:2" x14ac:dyDescent="0.25">
      <c r="A1675" s="13">
        <v>31987</v>
      </c>
      <c r="B1675" s="9">
        <f>applerevenue[[#This Row],[high]]-applerevenue[[#This Row],[low]]</f>
        <v>1.0399999999999965E-2</v>
      </c>
    </row>
    <row r="1676" spans="1:2" x14ac:dyDescent="0.25">
      <c r="A1676" s="12">
        <v>31988</v>
      </c>
      <c r="B1676" s="8">
        <f>applerevenue[[#This Row],[high]]-applerevenue[[#This Row],[low]]</f>
        <v>5.1999999999999824E-3</v>
      </c>
    </row>
    <row r="1677" spans="1:2" x14ac:dyDescent="0.25">
      <c r="A1677" s="13">
        <v>31989</v>
      </c>
      <c r="B1677" s="9">
        <f>applerevenue[[#This Row],[high]]-applerevenue[[#This Row],[low]]</f>
        <v>5.1999999999999824E-3</v>
      </c>
    </row>
    <row r="1678" spans="1:2" x14ac:dyDescent="0.25">
      <c r="A1678" s="12">
        <v>31992</v>
      </c>
      <c r="B1678" s="8">
        <f>applerevenue[[#This Row],[high]]-applerevenue[[#This Row],[low]]</f>
        <v>8.6999999999999855E-3</v>
      </c>
    </row>
    <row r="1679" spans="1:2" x14ac:dyDescent="0.25">
      <c r="A1679" s="13">
        <v>31993</v>
      </c>
      <c r="B1679" s="9">
        <f>applerevenue[[#This Row],[high]]-applerevenue[[#This Row],[low]]</f>
        <v>1.5699999999999992E-2</v>
      </c>
    </row>
    <row r="1680" spans="1:2" x14ac:dyDescent="0.25">
      <c r="A1680" s="12">
        <v>31994</v>
      </c>
      <c r="B1680" s="8">
        <f>applerevenue[[#This Row],[high]]-applerevenue[[#This Row],[low]]</f>
        <v>1.0500000000000009E-2</v>
      </c>
    </row>
    <row r="1681" spans="1:2" x14ac:dyDescent="0.25">
      <c r="A1681" s="13">
        <v>31995</v>
      </c>
      <c r="B1681" s="9">
        <f>applerevenue[[#This Row],[high]]-applerevenue[[#This Row],[low]]</f>
        <v>2.7999999999999969E-2</v>
      </c>
    </row>
    <row r="1682" spans="1:2" x14ac:dyDescent="0.25">
      <c r="A1682" s="12">
        <v>31996</v>
      </c>
      <c r="B1682" s="8">
        <f>applerevenue[[#This Row],[high]]-applerevenue[[#This Row],[low]]</f>
        <v>8.6999999999999855E-3</v>
      </c>
    </row>
    <row r="1683" spans="1:2" x14ac:dyDescent="0.25">
      <c r="A1683" s="13">
        <v>31999</v>
      </c>
      <c r="B1683" s="9">
        <f>applerevenue[[#This Row],[high]]-applerevenue[[#This Row],[low]]</f>
        <v>1.7400000000000027E-2</v>
      </c>
    </row>
    <row r="1684" spans="1:2" x14ac:dyDescent="0.25">
      <c r="A1684" s="12">
        <v>32000</v>
      </c>
      <c r="B1684" s="8">
        <f>applerevenue[[#This Row],[high]]-applerevenue[[#This Row],[low]]</f>
        <v>1.0500000000000009E-2</v>
      </c>
    </row>
    <row r="1685" spans="1:2" x14ac:dyDescent="0.25">
      <c r="A1685" s="13">
        <v>32001</v>
      </c>
      <c r="B1685" s="9">
        <f>applerevenue[[#This Row],[high]]-applerevenue[[#This Row],[low]]</f>
        <v>1.0500000000000009E-2</v>
      </c>
    </row>
    <row r="1686" spans="1:2" x14ac:dyDescent="0.25">
      <c r="A1686" s="12">
        <v>32002</v>
      </c>
      <c r="B1686" s="8">
        <f>applerevenue[[#This Row],[high]]-applerevenue[[#This Row],[low]]</f>
        <v>1.2200000000000044E-2</v>
      </c>
    </row>
    <row r="1687" spans="1:2" x14ac:dyDescent="0.25">
      <c r="A1687" s="13">
        <v>32003</v>
      </c>
      <c r="B1687" s="9">
        <f>applerevenue[[#This Row],[high]]-applerevenue[[#This Row],[low]]</f>
        <v>1.3900000000000023E-2</v>
      </c>
    </row>
    <row r="1688" spans="1:2" x14ac:dyDescent="0.25">
      <c r="A1688" s="12">
        <v>32006</v>
      </c>
      <c r="B1688" s="8">
        <f>applerevenue[[#This Row],[high]]-applerevenue[[#This Row],[low]]</f>
        <v>8.6999999999999855E-3</v>
      </c>
    </row>
    <row r="1689" spans="1:2" x14ac:dyDescent="0.25">
      <c r="A1689" s="13">
        <v>32007</v>
      </c>
      <c r="B1689" s="9">
        <f>applerevenue[[#This Row],[high]]-applerevenue[[#This Row],[low]]</f>
        <v>8.6999999999999855E-3</v>
      </c>
    </row>
    <row r="1690" spans="1:2" x14ac:dyDescent="0.25">
      <c r="A1690" s="12">
        <v>32008</v>
      </c>
      <c r="B1690" s="8">
        <f>applerevenue[[#This Row],[high]]-applerevenue[[#This Row],[low]]</f>
        <v>6.9000000000000172E-3</v>
      </c>
    </row>
    <row r="1691" spans="1:2" x14ac:dyDescent="0.25">
      <c r="A1691" s="13">
        <v>32009</v>
      </c>
      <c r="B1691" s="9">
        <f>applerevenue[[#This Row],[high]]-applerevenue[[#This Row],[low]]</f>
        <v>1.9199999999999995E-2</v>
      </c>
    </row>
    <row r="1692" spans="1:2" x14ac:dyDescent="0.25">
      <c r="A1692" s="12">
        <v>32010</v>
      </c>
      <c r="B1692" s="8">
        <f>applerevenue[[#This Row],[high]]-applerevenue[[#This Row],[low]]</f>
        <v>1.5699999999999992E-2</v>
      </c>
    </row>
    <row r="1693" spans="1:2" x14ac:dyDescent="0.25">
      <c r="A1693" s="13">
        <v>32013</v>
      </c>
      <c r="B1693" s="9">
        <f>applerevenue[[#This Row],[high]]-applerevenue[[#This Row],[low]]</f>
        <v>8.6999999999999855E-3</v>
      </c>
    </row>
    <row r="1694" spans="1:2" x14ac:dyDescent="0.25">
      <c r="A1694" s="12">
        <v>32014</v>
      </c>
      <c r="B1694" s="8">
        <f>applerevenue[[#This Row],[high]]-applerevenue[[#This Row],[low]]</f>
        <v>8.6999999999999855E-3</v>
      </c>
    </row>
    <row r="1695" spans="1:2" x14ac:dyDescent="0.25">
      <c r="A1695" s="13">
        <v>32015</v>
      </c>
      <c r="B1695" s="9">
        <f>applerevenue[[#This Row],[high]]-applerevenue[[#This Row],[low]]</f>
        <v>1.0399999999999965E-2</v>
      </c>
    </row>
    <row r="1696" spans="1:2" x14ac:dyDescent="0.25">
      <c r="A1696" s="12">
        <v>32016</v>
      </c>
      <c r="B1696" s="8">
        <f>applerevenue[[#This Row],[high]]-applerevenue[[#This Row],[low]]</f>
        <v>8.6999999999999855E-3</v>
      </c>
    </row>
    <row r="1697" spans="1:2" x14ac:dyDescent="0.25">
      <c r="A1697" s="13">
        <v>32017</v>
      </c>
      <c r="B1697" s="9">
        <f>applerevenue[[#This Row],[high]]-applerevenue[[#This Row],[low]]</f>
        <v>7.0000000000000062E-3</v>
      </c>
    </row>
    <row r="1698" spans="1:2" x14ac:dyDescent="0.25">
      <c r="A1698" s="12">
        <v>32020</v>
      </c>
      <c r="B1698" s="8">
        <f>applerevenue[[#This Row],[high]]-applerevenue[[#This Row],[low]]</f>
        <v>1.7500000000000016E-2</v>
      </c>
    </row>
    <row r="1699" spans="1:2" x14ac:dyDescent="0.25">
      <c r="A1699" s="13">
        <v>32021</v>
      </c>
      <c r="B1699" s="9">
        <f>applerevenue[[#This Row],[high]]-applerevenue[[#This Row],[low]]</f>
        <v>1.9199999999999995E-2</v>
      </c>
    </row>
    <row r="1700" spans="1:2" x14ac:dyDescent="0.25">
      <c r="A1700" s="12">
        <v>32022</v>
      </c>
      <c r="B1700" s="8">
        <f>applerevenue[[#This Row],[high]]-applerevenue[[#This Row],[low]]</f>
        <v>1.7399999999999971E-2</v>
      </c>
    </row>
    <row r="1701" spans="1:2" x14ac:dyDescent="0.25">
      <c r="A1701" s="13">
        <v>32023</v>
      </c>
      <c r="B1701" s="9">
        <f>applerevenue[[#This Row],[high]]-applerevenue[[#This Row],[low]]</f>
        <v>1.7399999999999971E-2</v>
      </c>
    </row>
    <row r="1702" spans="1:2" x14ac:dyDescent="0.25">
      <c r="A1702" s="12">
        <v>32024</v>
      </c>
      <c r="B1702" s="8">
        <f>applerevenue[[#This Row],[high]]-applerevenue[[#This Row],[low]]</f>
        <v>1.2199999999999989E-2</v>
      </c>
    </row>
    <row r="1703" spans="1:2" x14ac:dyDescent="0.25">
      <c r="A1703" s="13">
        <v>32028</v>
      </c>
      <c r="B1703" s="9">
        <f>applerevenue[[#This Row],[high]]-applerevenue[[#This Row],[low]]</f>
        <v>1.3900000000000023E-2</v>
      </c>
    </row>
    <row r="1704" spans="1:2" x14ac:dyDescent="0.25">
      <c r="A1704" s="12">
        <v>32029</v>
      </c>
      <c r="B1704" s="8">
        <f>applerevenue[[#This Row],[high]]-applerevenue[[#This Row],[low]]</f>
        <v>2.4500000000000022E-2</v>
      </c>
    </row>
    <row r="1705" spans="1:2" x14ac:dyDescent="0.25">
      <c r="A1705" s="13">
        <v>32030</v>
      </c>
      <c r="B1705" s="9">
        <f>applerevenue[[#This Row],[high]]-applerevenue[[#This Row],[low]]</f>
        <v>9.5000000000000084E-3</v>
      </c>
    </row>
    <row r="1706" spans="1:2" x14ac:dyDescent="0.25">
      <c r="A1706" s="12">
        <v>32031</v>
      </c>
      <c r="B1706" s="8">
        <f>applerevenue[[#This Row],[high]]-applerevenue[[#This Row],[low]]</f>
        <v>1.9199999999999995E-2</v>
      </c>
    </row>
    <row r="1707" spans="1:2" x14ac:dyDescent="0.25">
      <c r="A1707" s="13">
        <v>32034</v>
      </c>
      <c r="B1707" s="9">
        <f>applerevenue[[#This Row],[high]]-applerevenue[[#This Row],[low]]</f>
        <v>1.7500000000000016E-2</v>
      </c>
    </row>
    <row r="1708" spans="1:2" x14ac:dyDescent="0.25">
      <c r="A1708" s="12">
        <v>32035</v>
      </c>
      <c r="B1708" s="8">
        <f>applerevenue[[#This Row],[high]]-applerevenue[[#This Row],[low]]</f>
        <v>1.0500000000000009E-2</v>
      </c>
    </row>
    <row r="1709" spans="1:2" x14ac:dyDescent="0.25">
      <c r="A1709" s="13">
        <v>32036</v>
      </c>
      <c r="B1709" s="9">
        <f>applerevenue[[#This Row],[high]]-applerevenue[[#This Row],[low]]</f>
        <v>9.6000000000000529E-3</v>
      </c>
    </row>
    <row r="1710" spans="1:2" x14ac:dyDescent="0.25">
      <c r="A1710" s="12">
        <v>32037</v>
      </c>
      <c r="B1710" s="8">
        <f>applerevenue[[#This Row],[high]]-applerevenue[[#This Row],[low]]</f>
        <v>8.6999999999999855E-3</v>
      </c>
    </row>
    <row r="1711" spans="1:2" x14ac:dyDescent="0.25">
      <c r="A1711" s="13">
        <v>32038</v>
      </c>
      <c r="B1711" s="9">
        <f>applerevenue[[#This Row],[high]]-applerevenue[[#This Row],[low]]</f>
        <v>6.0000000000000053E-3</v>
      </c>
    </row>
    <row r="1712" spans="1:2" x14ac:dyDescent="0.25">
      <c r="A1712" s="12">
        <v>32041</v>
      </c>
      <c r="B1712" s="8">
        <f>applerevenue[[#This Row],[high]]-applerevenue[[#This Row],[low]]</f>
        <v>1.7399999999999971E-2</v>
      </c>
    </row>
    <row r="1713" spans="1:2" x14ac:dyDescent="0.25">
      <c r="A1713" s="13">
        <v>32042</v>
      </c>
      <c r="B1713" s="9">
        <f>applerevenue[[#This Row],[high]]-applerevenue[[#This Row],[low]]</f>
        <v>2.789999999999998E-2</v>
      </c>
    </row>
    <row r="1714" spans="1:2" x14ac:dyDescent="0.25">
      <c r="A1714" s="12">
        <v>32043</v>
      </c>
      <c r="B1714" s="8">
        <f>applerevenue[[#This Row],[high]]-applerevenue[[#This Row],[low]]</f>
        <v>1.5699999999999992E-2</v>
      </c>
    </row>
    <row r="1715" spans="1:2" x14ac:dyDescent="0.25">
      <c r="A1715" s="13">
        <v>32044</v>
      </c>
      <c r="B1715" s="9">
        <f>applerevenue[[#This Row],[high]]-applerevenue[[#This Row],[low]]</f>
        <v>1.8299999999999983E-2</v>
      </c>
    </row>
    <row r="1716" spans="1:2" x14ac:dyDescent="0.25">
      <c r="A1716" s="12">
        <v>32045</v>
      </c>
      <c r="B1716" s="8">
        <f>applerevenue[[#This Row],[high]]-applerevenue[[#This Row],[low]]</f>
        <v>1.040000000000002E-2</v>
      </c>
    </row>
    <row r="1717" spans="1:2" x14ac:dyDescent="0.25">
      <c r="A1717" s="13">
        <v>32048</v>
      </c>
      <c r="B1717" s="9">
        <f>applerevenue[[#This Row],[high]]-applerevenue[[#This Row],[low]]</f>
        <v>2.2699999999999998E-2</v>
      </c>
    </row>
    <row r="1718" spans="1:2" x14ac:dyDescent="0.25">
      <c r="A1718" s="12">
        <v>32049</v>
      </c>
      <c r="B1718" s="8">
        <f>applerevenue[[#This Row],[high]]-applerevenue[[#This Row],[low]]</f>
        <v>1.2199999999999989E-2</v>
      </c>
    </row>
    <row r="1719" spans="1:2" x14ac:dyDescent="0.25">
      <c r="A1719" s="13">
        <v>32050</v>
      </c>
      <c r="B1719" s="9">
        <f>applerevenue[[#This Row],[high]]-applerevenue[[#This Row],[low]]</f>
        <v>1.9199999999999995E-2</v>
      </c>
    </row>
    <row r="1720" spans="1:2" x14ac:dyDescent="0.25">
      <c r="A1720" s="12">
        <v>32051</v>
      </c>
      <c r="B1720" s="8">
        <f>applerevenue[[#This Row],[high]]-applerevenue[[#This Row],[low]]</f>
        <v>1.5699999999999992E-2</v>
      </c>
    </row>
    <row r="1721" spans="1:2" x14ac:dyDescent="0.25">
      <c r="A1721" s="13">
        <v>32052</v>
      </c>
      <c r="B1721" s="9">
        <f>applerevenue[[#This Row],[high]]-applerevenue[[#This Row],[low]]</f>
        <v>8.6999999999999855E-3</v>
      </c>
    </row>
    <row r="1722" spans="1:2" x14ac:dyDescent="0.25">
      <c r="A1722" s="12">
        <v>32055</v>
      </c>
      <c r="B1722" s="8">
        <f>applerevenue[[#This Row],[high]]-applerevenue[[#This Row],[low]]</f>
        <v>1.4000000000000012E-2</v>
      </c>
    </row>
    <row r="1723" spans="1:2" x14ac:dyDescent="0.25">
      <c r="A1723" s="13">
        <v>32056</v>
      </c>
      <c r="B1723" s="9">
        <f>applerevenue[[#This Row],[high]]-applerevenue[[#This Row],[low]]</f>
        <v>2.7900000000000036E-2</v>
      </c>
    </row>
    <row r="1724" spans="1:2" x14ac:dyDescent="0.25">
      <c r="A1724" s="12">
        <v>32057</v>
      </c>
      <c r="B1724" s="8">
        <f>applerevenue[[#This Row],[high]]-applerevenue[[#This Row],[low]]</f>
        <v>1.040000000000002E-2</v>
      </c>
    </row>
    <row r="1725" spans="1:2" x14ac:dyDescent="0.25">
      <c r="A1725" s="13">
        <v>32058</v>
      </c>
      <c r="B1725" s="9">
        <f>applerevenue[[#This Row],[high]]-applerevenue[[#This Row],[low]]</f>
        <v>1.9199999999999995E-2</v>
      </c>
    </row>
    <row r="1726" spans="1:2" x14ac:dyDescent="0.25">
      <c r="A1726" s="12">
        <v>32059</v>
      </c>
      <c r="B1726" s="8">
        <f>applerevenue[[#This Row],[high]]-applerevenue[[#This Row],[low]]</f>
        <v>1.0500000000000009E-2</v>
      </c>
    </row>
    <row r="1727" spans="1:2" x14ac:dyDescent="0.25">
      <c r="A1727" s="13">
        <v>32062</v>
      </c>
      <c r="B1727" s="9">
        <f>applerevenue[[#This Row],[high]]-applerevenue[[#This Row],[low]]</f>
        <v>1.8400000000000027E-2</v>
      </c>
    </row>
    <row r="1728" spans="1:2" x14ac:dyDescent="0.25">
      <c r="A1728" s="12">
        <v>32063</v>
      </c>
      <c r="B1728" s="8">
        <f>applerevenue[[#This Row],[high]]-applerevenue[[#This Row],[low]]</f>
        <v>1.0500000000000009E-2</v>
      </c>
    </row>
    <row r="1729" spans="1:2" x14ac:dyDescent="0.25">
      <c r="A1729" s="13">
        <v>32064</v>
      </c>
      <c r="B1729" s="9">
        <f>applerevenue[[#This Row],[high]]-applerevenue[[#This Row],[low]]</f>
        <v>1.3899999999999968E-2</v>
      </c>
    </row>
    <row r="1730" spans="1:2" x14ac:dyDescent="0.25">
      <c r="A1730" s="12">
        <v>32065</v>
      </c>
      <c r="B1730" s="8">
        <f>applerevenue[[#This Row],[high]]-applerevenue[[#This Row],[low]]</f>
        <v>1.9199999999999995E-2</v>
      </c>
    </row>
    <row r="1731" spans="1:2" x14ac:dyDescent="0.25">
      <c r="A1731" s="13">
        <v>32066</v>
      </c>
      <c r="B1731" s="9">
        <f>applerevenue[[#This Row],[high]]-applerevenue[[#This Row],[low]]</f>
        <v>3.8400000000000045E-2</v>
      </c>
    </row>
    <row r="1732" spans="1:2" x14ac:dyDescent="0.25">
      <c r="A1732" s="12">
        <v>32069</v>
      </c>
      <c r="B1732" s="8">
        <f>applerevenue[[#This Row],[high]]-applerevenue[[#This Row],[low]]</f>
        <v>8.8900000000000007E-2</v>
      </c>
    </row>
    <row r="1733" spans="1:2" x14ac:dyDescent="0.25">
      <c r="A1733" s="13">
        <v>32070</v>
      </c>
      <c r="B1733" s="9">
        <f>applerevenue[[#This Row],[high]]-applerevenue[[#This Row],[low]]</f>
        <v>6.5399999999999986E-2</v>
      </c>
    </row>
    <row r="1734" spans="1:2" x14ac:dyDescent="0.25">
      <c r="A1734" s="12">
        <v>32071</v>
      </c>
      <c r="B1734" s="8">
        <f>applerevenue[[#This Row],[high]]-applerevenue[[#This Row],[low]]</f>
        <v>2.789999999999998E-2</v>
      </c>
    </row>
    <row r="1735" spans="1:2" x14ac:dyDescent="0.25">
      <c r="A1735" s="13">
        <v>32072</v>
      </c>
      <c r="B1735" s="9">
        <f>applerevenue[[#This Row],[high]]-applerevenue[[#This Row],[low]]</f>
        <v>3.1400000000000039E-2</v>
      </c>
    </row>
    <row r="1736" spans="1:2" x14ac:dyDescent="0.25">
      <c r="A1736" s="12">
        <v>32073</v>
      </c>
      <c r="B1736" s="8">
        <f>applerevenue[[#This Row],[high]]-applerevenue[[#This Row],[low]]</f>
        <v>1.5699999999999992E-2</v>
      </c>
    </row>
    <row r="1737" spans="1:2" x14ac:dyDescent="0.25">
      <c r="A1737" s="13">
        <v>32076</v>
      </c>
      <c r="B1737" s="9">
        <f>applerevenue[[#This Row],[high]]-applerevenue[[#This Row],[low]]</f>
        <v>5.149999999999999E-2</v>
      </c>
    </row>
    <row r="1738" spans="1:2" x14ac:dyDescent="0.25">
      <c r="A1738" s="12">
        <v>32077</v>
      </c>
      <c r="B1738" s="8">
        <f>applerevenue[[#This Row],[high]]-applerevenue[[#This Row],[low]]</f>
        <v>2.2699999999999998E-2</v>
      </c>
    </row>
    <row r="1739" spans="1:2" x14ac:dyDescent="0.25">
      <c r="A1739" s="13">
        <v>32078</v>
      </c>
      <c r="B1739" s="9">
        <f>applerevenue[[#This Row],[high]]-applerevenue[[#This Row],[low]]</f>
        <v>3.1399999999999983E-2</v>
      </c>
    </row>
    <row r="1740" spans="1:2" x14ac:dyDescent="0.25">
      <c r="A1740" s="12">
        <v>32079</v>
      </c>
      <c r="B1740" s="8">
        <f>applerevenue[[#This Row],[high]]-applerevenue[[#This Row],[low]]</f>
        <v>5.4100000000000009E-2</v>
      </c>
    </row>
    <row r="1741" spans="1:2" x14ac:dyDescent="0.25">
      <c r="A1741" s="13">
        <v>32080</v>
      </c>
      <c r="B1741" s="9">
        <f>applerevenue[[#This Row],[high]]-applerevenue[[#This Row],[low]]</f>
        <v>3.1399999999999983E-2</v>
      </c>
    </row>
    <row r="1742" spans="1:2" x14ac:dyDescent="0.25">
      <c r="A1742" s="12">
        <v>32083</v>
      </c>
      <c r="B1742" s="8">
        <f>applerevenue[[#This Row],[high]]-applerevenue[[#This Row],[low]]</f>
        <v>1.4000000000000012E-2</v>
      </c>
    </row>
    <row r="1743" spans="1:2" x14ac:dyDescent="0.25">
      <c r="A1743" s="13">
        <v>32084</v>
      </c>
      <c r="B1743" s="9">
        <f>applerevenue[[#This Row],[high]]-applerevenue[[#This Row],[low]]</f>
        <v>2.9700000000000004E-2</v>
      </c>
    </row>
    <row r="1744" spans="1:2" x14ac:dyDescent="0.25">
      <c r="A1744" s="12">
        <v>32085</v>
      </c>
      <c r="B1744" s="8">
        <f>applerevenue[[#This Row],[high]]-applerevenue[[#This Row],[low]]</f>
        <v>1.7500000000000016E-2</v>
      </c>
    </row>
    <row r="1745" spans="1:2" x14ac:dyDescent="0.25">
      <c r="A1745" s="13">
        <v>32086</v>
      </c>
      <c r="B1745" s="9">
        <f>applerevenue[[#This Row],[high]]-applerevenue[[#This Row],[low]]</f>
        <v>1.7399999999999971E-2</v>
      </c>
    </row>
    <row r="1746" spans="1:2" x14ac:dyDescent="0.25">
      <c r="A1746" s="12">
        <v>32087</v>
      </c>
      <c r="B1746" s="8">
        <f>applerevenue[[#This Row],[high]]-applerevenue[[#This Row],[low]]</f>
        <v>1.7500000000000016E-2</v>
      </c>
    </row>
    <row r="1747" spans="1:2" x14ac:dyDescent="0.25">
      <c r="A1747" s="13">
        <v>32090</v>
      </c>
      <c r="B1747" s="9">
        <f>applerevenue[[#This Row],[high]]-applerevenue[[#This Row],[low]]</f>
        <v>8.6999999999999855E-3</v>
      </c>
    </row>
    <row r="1748" spans="1:2" x14ac:dyDescent="0.25">
      <c r="A1748" s="12">
        <v>32091</v>
      </c>
      <c r="B1748" s="8">
        <f>applerevenue[[#This Row],[high]]-applerevenue[[#This Row],[low]]</f>
        <v>1.040000000000002E-2</v>
      </c>
    </row>
    <row r="1749" spans="1:2" x14ac:dyDescent="0.25">
      <c r="A1749" s="13">
        <v>32092</v>
      </c>
      <c r="B1749" s="9">
        <f>applerevenue[[#This Row],[high]]-applerevenue[[#This Row],[low]]</f>
        <v>1.0500000000000009E-2</v>
      </c>
    </row>
    <row r="1750" spans="1:2" x14ac:dyDescent="0.25">
      <c r="A1750" s="12">
        <v>32093</v>
      </c>
      <c r="B1750" s="8">
        <f>applerevenue[[#This Row],[high]]-applerevenue[[#This Row],[low]]</f>
        <v>1.1300000000000032E-2</v>
      </c>
    </row>
    <row r="1751" spans="1:2" x14ac:dyDescent="0.25">
      <c r="A1751" s="13">
        <v>32094</v>
      </c>
      <c r="B1751" s="9">
        <f>applerevenue[[#This Row],[high]]-applerevenue[[#This Row],[low]]</f>
        <v>1.7500000000000016E-2</v>
      </c>
    </row>
    <row r="1752" spans="1:2" x14ac:dyDescent="0.25">
      <c r="A1752" s="12">
        <v>32097</v>
      </c>
      <c r="B1752" s="8">
        <f>applerevenue[[#This Row],[high]]-applerevenue[[#This Row],[low]]</f>
        <v>1.4000000000000012E-2</v>
      </c>
    </row>
    <row r="1753" spans="1:2" x14ac:dyDescent="0.25">
      <c r="A1753" s="13">
        <v>32098</v>
      </c>
      <c r="B1753" s="9">
        <f>applerevenue[[#This Row],[high]]-applerevenue[[#This Row],[low]]</f>
        <v>1.3999999999999985E-2</v>
      </c>
    </row>
    <row r="1754" spans="1:2" x14ac:dyDescent="0.25">
      <c r="A1754" s="12">
        <v>32099</v>
      </c>
      <c r="B1754" s="8">
        <f>applerevenue[[#This Row],[high]]-applerevenue[[#This Row],[low]]</f>
        <v>1.3999999999999985E-2</v>
      </c>
    </row>
    <row r="1755" spans="1:2" x14ac:dyDescent="0.25">
      <c r="A1755" s="13">
        <v>32100</v>
      </c>
      <c r="B1755" s="9">
        <f>applerevenue[[#This Row],[high]]-applerevenue[[#This Row],[low]]</f>
        <v>1.7499999999999988E-2</v>
      </c>
    </row>
    <row r="1756" spans="1:2" x14ac:dyDescent="0.25">
      <c r="A1756" s="12">
        <v>32101</v>
      </c>
      <c r="B1756" s="8">
        <f>applerevenue[[#This Row],[high]]-applerevenue[[#This Row],[low]]</f>
        <v>1.9199999999999967E-2</v>
      </c>
    </row>
    <row r="1757" spans="1:2" x14ac:dyDescent="0.25">
      <c r="A1757" s="13">
        <v>32104</v>
      </c>
      <c r="B1757" s="9">
        <f>applerevenue[[#This Row],[high]]-applerevenue[[#This Row],[low]]</f>
        <v>1.0500000000000009E-2</v>
      </c>
    </row>
    <row r="1758" spans="1:2" x14ac:dyDescent="0.25">
      <c r="A1758" s="12">
        <v>32105</v>
      </c>
      <c r="B1758" s="8">
        <f>applerevenue[[#This Row],[high]]-applerevenue[[#This Row],[low]]</f>
        <v>1.1400000000000021E-2</v>
      </c>
    </row>
    <row r="1759" spans="1:2" x14ac:dyDescent="0.25">
      <c r="A1759" s="13">
        <v>32106</v>
      </c>
      <c r="B1759" s="9">
        <f>applerevenue[[#This Row],[high]]-applerevenue[[#This Row],[low]]</f>
        <v>7.0000000000000062E-3</v>
      </c>
    </row>
    <row r="1760" spans="1:2" x14ac:dyDescent="0.25">
      <c r="A1760" s="12">
        <v>32108</v>
      </c>
      <c r="B1760" s="8">
        <f>applerevenue[[#This Row],[high]]-applerevenue[[#This Row],[low]]</f>
        <v>1.2199999999999989E-2</v>
      </c>
    </row>
    <row r="1761" spans="1:2" x14ac:dyDescent="0.25">
      <c r="A1761" s="13">
        <v>32111</v>
      </c>
      <c r="B1761" s="9">
        <f>applerevenue[[#This Row],[high]]-applerevenue[[#This Row],[low]]</f>
        <v>2.7900000000000008E-2</v>
      </c>
    </row>
    <row r="1762" spans="1:2" x14ac:dyDescent="0.25">
      <c r="A1762" s="12">
        <v>32112</v>
      </c>
      <c r="B1762" s="8">
        <f>applerevenue[[#This Row],[high]]-applerevenue[[#This Row],[low]]</f>
        <v>8.6999999999999855E-3</v>
      </c>
    </row>
    <row r="1763" spans="1:2" x14ac:dyDescent="0.25">
      <c r="A1763" s="13">
        <v>32113</v>
      </c>
      <c r="B1763" s="9">
        <f>applerevenue[[#This Row],[high]]-applerevenue[[#This Row],[low]]</f>
        <v>7.0000000000000062E-3</v>
      </c>
    </row>
    <row r="1764" spans="1:2" x14ac:dyDescent="0.25">
      <c r="A1764" s="12">
        <v>32114</v>
      </c>
      <c r="B1764" s="8">
        <f>applerevenue[[#This Row],[high]]-applerevenue[[#This Row],[low]]</f>
        <v>2.5400000000000006E-2</v>
      </c>
    </row>
    <row r="1765" spans="1:2" x14ac:dyDescent="0.25">
      <c r="A1765" s="13">
        <v>32115</v>
      </c>
      <c r="B1765" s="9">
        <f>applerevenue[[#This Row],[high]]-applerevenue[[#This Row],[low]]</f>
        <v>1.0500000000000009E-2</v>
      </c>
    </row>
    <row r="1766" spans="1:2" x14ac:dyDescent="0.25">
      <c r="A1766" s="12">
        <v>32118</v>
      </c>
      <c r="B1766" s="8">
        <f>applerevenue[[#This Row],[high]]-applerevenue[[#This Row],[low]]</f>
        <v>1.5700000000000019E-2</v>
      </c>
    </row>
    <row r="1767" spans="1:2" x14ac:dyDescent="0.25">
      <c r="A1767" s="13">
        <v>32119</v>
      </c>
      <c r="B1767" s="9">
        <f>applerevenue[[#This Row],[high]]-applerevenue[[#This Row],[low]]</f>
        <v>1.1399999999999993E-2</v>
      </c>
    </row>
    <row r="1768" spans="1:2" x14ac:dyDescent="0.25">
      <c r="A1768" s="12">
        <v>32120</v>
      </c>
      <c r="B1768" s="8">
        <f>applerevenue[[#This Row],[high]]-applerevenue[[#This Row],[low]]</f>
        <v>1.6600000000000004E-2</v>
      </c>
    </row>
    <row r="1769" spans="1:2" x14ac:dyDescent="0.25">
      <c r="A1769" s="13">
        <v>32121</v>
      </c>
      <c r="B1769" s="9">
        <f>applerevenue[[#This Row],[high]]-applerevenue[[#This Row],[low]]</f>
        <v>1.9199999999999967E-2</v>
      </c>
    </row>
    <row r="1770" spans="1:2" x14ac:dyDescent="0.25">
      <c r="A1770" s="12">
        <v>32122</v>
      </c>
      <c r="B1770" s="8">
        <f>applerevenue[[#This Row],[high]]-applerevenue[[#This Row],[low]]</f>
        <v>8.6999999999999855E-3</v>
      </c>
    </row>
    <row r="1771" spans="1:2" x14ac:dyDescent="0.25">
      <c r="A1771" s="13">
        <v>32125</v>
      </c>
      <c r="B1771" s="9">
        <f>applerevenue[[#This Row],[high]]-applerevenue[[#This Row],[low]]</f>
        <v>2.2699999999999998E-2</v>
      </c>
    </row>
    <row r="1772" spans="1:2" x14ac:dyDescent="0.25">
      <c r="A1772" s="12">
        <v>32126</v>
      </c>
      <c r="B1772" s="8">
        <f>applerevenue[[#This Row],[high]]-applerevenue[[#This Row],[low]]</f>
        <v>8.80000000000003E-3</v>
      </c>
    </row>
    <row r="1773" spans="1:2" x14ac:dyDescent="0.25">
      <c r="A1773" s="13">
        <v>32127</v>
      </c>
      <c r="B1773" s="9">
        <f>applerevenue[[#This Row],[high]]-applerevenue[[#This Row],[low]]</f>
        <v>1.7500000000000016E-2</v>
      </c>
    </row>
    <row r="1774" spans="1:2" x14ac:dyDescent="0.25">
      <c r="A1774" s="12">
        <v>32128</v>
      </c>
      <c r="B1774" s="8">
        <f>applerevenue[[#This Row],[high]]-applerevenue[[#This Row],[low]]</f>
        <v>1.0399999999999965E-2</v>
      </c>
    </row>
    <row r="1775" spans="1:2" x14ac:dyDescent="0.25">
      <c r="A1775" s="13">
        <v>32129</v>
      </c>
      <c r="B1775" s="9">
        <f>applerevenue[[#This Row],[high]]-applerevenue[[#This Row],[low]]</f>
        <v>1.3899999999999968E-2</v>
      </c>
    </row>
    <row r="1776" spans="1:2" x14ac:dyDescent="0.25">
      <c r="A1776" s="12">
        <v>32132</v>
      </c>
      <c r="B1776" s="8">
        <f>applerevenue[[#This Row],[high]]-applerevenue[[#This Row],[low]]</f>
        <v>1.0500000000000009E-2</v>
      </c>
    </row>
    <row r="1777" spans="1:2" x14ac:dyDescent="0.25">
      <c r="A1777" s="13">
        <v>32133</v>
      </c>
      <c r="B1777" s="9">
        <f>applerevenue[[#This Row],[high]]-applerevenue[[#This Row],[low]]</f>
        <v>8.6999999999999855E-3</v>
      </c>
    </row>
    <row r="1778" spans="1:2" x14ac:dyDescent="0.25">
      <c r="A1778" s="12">
        <v>32134</v>
      </c>
      <c r="B1778" s="8">
        <f>applerevenue[[#This Row],[high]]-applerevenue[[#This Row],[low]]</f>
        <v>1.0500000000000009E-2</v>
      </c>
    </row>
    <row r="1779" spans="1:2" x14ac:dyDescent="0.25">
      <c r="A1779" s="13">
        <v>32135</v>
      </c>
      <c r="B1779" s="9">
        <f>applerevenue[[#This Row],[high]]-applerevenue[[#This Row],[low]]</f>
        <v>8.80000000000003E-3</v>
      </c>
    </row>
    <row r="1780" spans="1:2" x14ac:dyDescent="0.25">
      <c r="A1780" s="12">
        <v>32139</v>
      </c>
      <c r="B1780" s="8">
        <f>applerevenue[[#This Row],[high]]-applerevenue[[#This Row],[low]]</f>
        <v>2.1000000000000019E-2</v>
      </c>
    </row>
    <row r="1781" spans="1:2" x14ac:dyDescent="0.25">
      <c r="A1781" s="13">
        <v>32140</v>
      </c>
      <c r="B1781" s="9">
        <f>applerevenue[[#This Row],[high]]-applerevenue[[#This Row],[low]]</f>
        <v>1.4000000000000012E-2</v>
      </c>
    </row>
    <row r="1782" spans="1:2" x14ac:dyDescent="0.25">
      <c r="A1782" s="12">
        <v>32141</v>
      </c>
      <c r="B1782" s="8">
        <f>applerevenue[[#This Row],[high]]-applerevenue[[#This Row],[low]]</f>
        <v>8.6999999999999855E-3</v>
      </c>
    </row>
    <row r="1783" spans="1:2" x14ac:dyDescent="0.25">
      <c r="A1783" s="13">
        <v>32142</v>
      </c>
      <c r="B1783" s="9">
        <f>applerevenue[[#This Row],[high]]-applerevenue[[#This Row],[low]]</f>
        <v>7.9000000000000181E-3</v>
      </c>
    </row>
    <row r="1784" spans="1:2" x14ac:dyDescent="0.25">
      <c r="A1784" s="12">
        <v>32146</v>
      </c>
      <c r="B1784" s="8">
        <f>applerevenue[[#This Row],[high]]-applerevenue[[#This Row],[low]]</f>
        <v>1.7500000000000016E-2</v>
      </c>
    </row>
    <row r="1785" spans="1:2" x14ac:dyDescent="0.25">
      <c r="A1785" s="13">
        <v>32147</v>
      </c>
      <c r="B1785" s="9">
        <f>applerevenue[[#This Row],[high]]-applerevenue[[#This Row],[low]]</f>
        <v>1.4000000000000012E-2</v>
      </c>
    </row>
    <row r="1786" spans="1:2" x14ac:dyDescent="0.25">
      <c r="A1786" s="12">
        <v>32148</v>
      </c>
      <c r="B1786" s="8">
        <f>applerevenue[[#This Row],[high]]-applerevenue[[#This Row],[low]]</f>
        <v>8.7999999999999745E-3</v>
      </c>
    </row>
    <row r="1787" spans="1:2" x14ac:dyDescent="0.25">
      <c r="A1787" s="13">
        <v>32149</v>
      </c>
      <c r="B1787" s="9">
        <f>applerevenue[[#This Row],[high]]-applerevenue[[#This Row],[low]]</f>
        <v>1.5699999999999992E-2</v>
      </c>
    </row>
    <row r="1788" spans="1:2" x14ac:dyDescent="0.25">
      <c r="A1788" s="12">
        <v>32150</v>
      </c>
      <c r="B1788" s="8">
        <f>applerevenue[[#This Row],[high]]-applerevenue[[#This Row],[low]]</f>
        <v>4.0200000000000014E-2</v>
      </c>
    </row>
    <row r="1789" spans="1:2" x14ac:dyDescent="0.25">
      <c r="A1789" s="13">
        <v>32153</v>
      </c>
      <c r="B1789" s="9">
        <f>applerevenue[[#This Row],[high]]-applerevenue[[#This Row],[low]]</f>
        <v>2.0899999999999974E-2</v>
      </c>
    </row>
    <row r="1790" spans="1:2" x14ac:dyDescent="0.25">
      <c r="A1790" s="12">
        <v>32154</v>
      </c>
      <c r="B1790" s="8">
        <f>applerevenue[[#This Row],[high]]-applerevenue[[#This Row],[low]]</f>
        <v>2.6200000000000001E-2</v>
      </c>
    </row>
    <row r="1791" spans="1:2" x14ac:dyDescent="0.25">
      <c r="A1791" s="13">
        <v>32155</v>
      </c>
      <c r="B1791" s="9">
        <f>applerevenue[[#This Row],[high]]-applerevenue[[#This Row],[low]]</f>
        <v>1.479999999999998E-2</v>
      </c>
    </row>
    <row r="1792" spans="1:2" x14ac:dyDescent="0.25">
      <c r="A1792" s="12">
        <v>32156</v>
      </c>
      <c r="B1792" s="8">
        <f>applerevenue[[#This Row],[high]]-applerevenue[[#This Row],[low]]</f>
        <v>6.0999999999999943E-3</v>
      </c>
    </row>
    <row r="1793" spans="1:2" x14ac:dyDescent="0.25">
      <c r="A1793" s="13">
        <v>32157</v>
      </c>
      <c r="B1793" s="9">
        <f>applerevenue[[#This Row],[high]]-applerevenue[[#This Row],[low]]</f>
        <v>1.749999999999996E-2</v>
      </c>
    </row>
    <row r="1794" spans="1:2" x14ac:dyDescent="0.25">
      <c r="A1794" s="12">
        <v>32160</v>
      </c>
      <c r="B1794" s="8">
        <f>applerevenue[[#This Row],[high]]-applerevenue[[#This Row],[low]]</f>
        <v>7.0000000000000062E-3</v>
      </c>
    </row>
    <row r="1795" spans="1:2" x14ac:dyDescent="0.25">
      <c r="A1795" s="13">
        <v>32161</v>
      </c>
      <c r="B1795" s="9">
        <f>applerevenue[[#This Row],[high]]-applerevenue[[#This Row],[low]]</f>
        <v>1.3000000000000012E-2</v>
      </c>
    </row>
    <row r="1796" spans="1:2" x14ac:dyDescent="0.25">
      <c r="A1796" s="12">
        <v>32162</v>
      </c>
      <c r="B1796" s="8">
        <f>applerevenue[[#This Row],[high]]-applerevenue[[#This Row],[low]]</f>
        <v>3.3200000000000007E-2</v>
      </c>
    </row>
    <row r="1797" spans="1:2" x14ac:dyDescent="0.25">
      <c r="A1797" s="13">
        <v>32163</v>
      </c>
      <c r="B1797" s="9">
        <f>applerevenue[[#This Row],[high]]-applerevenue[[#This Row],[low]]</f>
        <v>9.5000000000000084E-3</v>
      </c>
    </row>
    <row r="1798" spans="1:2" x14ac:dyDescent="0.25">
      <c r="A1798" s="12">
        <v>32164</v>
      </c>
      <c r="B1798" s="8">
        <f>applerevenue[[#This Row],[high]]-applerevenue[[#This Row],[low]]</f>
        <v>1.7399999999999971E-2</v>
      </c>
    </row>
    <row r="1799" spans="1:2" x14ac:dyDescent="0.25">
      <c r="A1799" s="13">
        <v>32167</v>
      </c>
      <c r="B1799" s="9">
        <f>applerevenue[[#This Row],[high]]-applerevenue[[#This Row],[low]]</f>
        <v>1.4000000000000012E-2</v>
      </c>
    </row>
    <row r="1800" spans="1:2" x14ac:dyDescent="0.25">
      <c r="A1800" s="12">
        <v>32168</v>
      </c>
      <c r="B1800" s="8">
        <f>applerevenue[[#This Row],[high]]-applerevenue[[#This Row],[low]]</f>
        <v>1.2199999999999989E-2</v>
      </c>
    </row>
    <row r="1801" spans="1:2" x14ac:dyDescent="0.25">
      <c r="A1801" s="13">
        <v>32169</v>
      </c>
      <c r="B1801" s="9">
        <f>applerevenue[[#This Row],[high]]-applerevenue[[#This Row],[low]]</f>
        <v>1.2199999999999989E-2</v>
      </c>
    </row>
    <row r="1802" spans="1:2" x14ac:dyDescent="0.25">
      <c r="A1802" s="12">
        <v>32170</v>
      </c>
      <c r="B1802" s="8">
        <f>applerevenue[[#This Row],[high]]-applerevenue[[#This Row],[low]]</f>
        <v>1.2199999999999989E-2</v>
      </c>
    </row>
    <row r="1803" spans="1:2" x14ac:dyDescent="0.25">
      <c r="A1803" s="13">
        <v>32171</v>
      </c>
      <c r="B1803" s="9">
        <f>applerevenue[[#This Row],[high]]-applerevenue[[#This Row],[low]]</f>
        <v>1.0500000000000009E-2</v>
      </c>
    </row>
    <row r="1804" spans="1:2" x14ac:dyDescent="0.25">
      <c r="A1804" s="12">
        <v>32174</v>
      </c>
      <c r="B1804" s="8">
        <f>applerevenue[[#This Row],[high]]-applerevenue[[#This Row],[low]]</f>
        <v>7.8000000000000291E-3</v>
      </c>
    </row>
    <row r="1805" spans="1:2" x14ac:dyDescent="0.25">
      <c r="A1805" s="13">
        <v>32175</v>
      </c>
      <c r="B1805" s="9">
        <f>applerevenue[[#This Row],[high]]-applerevenue[[#This Row],[low]]</f>
        <v>9.5999999999999974E-3</v>
      </c>
    </row>
    <row r="1806" spans="1:2" x14ac:dyDescent="0.25">
      <c r="A1806" s="12">
        <v>32176</v>
      </c>
      <c r="B1806" s="8">
        <f>applerevenue[[#This Row],[high]]-applerevenue[[#This Row],[low]]</f>
        <v>1.3899999999999968E-2</v>
      </c>
    </row>
    <row r="1807" spans="1:2" x14ac:dyDescent="0.25">
      <c r="A1807" s="13">
        <v>32177</v>
      </c>
      <c r="B1807" s="9">
        <f>applerevenue[[#This Row],[high]]-applerevenue[[#This Row],[low]]</f>
        <v>7.9000000000000181E-3</v>
      </c>
    </row>
    <row r="1808" spans="1:2" x14ac:dyDescent="0.25">
      <c r="A1808" s="12">
        <v>32178</v>
      </c>
      <c r="B1808" s="8">
        <f>applerevenue[[#This Row],[high]]-applerevenue[[#This Row],[low]]</f>
        <v>1.319999999999999E-2</v>
      </c>
    </row>
    <row r="1809" spans="1:2" x14ac:dyDescent="0.25">
      <c r="A1809" s="13">
        <v>32181</v>
      </c>
      <c r="B1809" s="9">
        <f>applerevenue[[#This Row],[high]]-applerevenue[[#This Row],[low]]</f>
        <v>1.0500000000000009E-2</v>
      </c>
    </row>
    <row r="1810" spans="1:2" x14ac:dyDescent="0.25">
      <c r="A1810" s="12">
        <v>32182</v>
      </c>
      <c r="B1810" s="8">
        <f>applerevenue[[#This Row],[high]]-applerevenue[[#This Row],[low]]</f>
        <v>7.8999999999999626E-3</v>
      </c>
    </row>
    <row r="1811" spans="1:2" x14ac:dyDescent="0.25">
      <c r="A1811" s="13">
        <v>32183</v>
      </c>
      <c r="B1811" s="9">
        <f>applerevenue[[#This Row],[high]]-applerevenue[[#This Row],[low]]</f>
        <v>1.2199999999999989E-2</v>
      </c>
    </row>
    <row r="1812" spans="1:2" x14ac:dyDescent="0.25">
      <c r="A1812" s="12">
        <v>32184</v>
      </c>
      <c r="B1812" s="8">
        <f>applerevenue[[#This Row],[high]]-applerevenue[[#This Row],[low]]</f>
        <v>7.0000000000000062E-3</v>
      </c>
    </row>
    <row r="1813" spans="1:2" x14ac:dyDescent="0.25">
      <c r="A1813" s="13">
        <v>32185</v>
      </c>
      <c r="B1813" s="9">
        <f>applerevenue[[#This Row],[high]]-applerevenue[[#This Row],[low]]</f>
        <v>7.0000000000000062E-3</v>
      </c>
    </row>
    <row r="1814" spans="1:2" x14ac:dyDescent="0.25">
      <c r="A1814" s="12">
        <v>32189</v>
      </c>
      <c r="B1814" s="8">
        <f>applerevenue[[#This Row],[high]]-applerevenue[[#This Row],[low]]</f>
        <v>8.7999999999999745E-3</v>
      </c>
    </row>
    <row r="1815" spans="1:2" x14ac:dyDescent="0.25">
      <c r="A1815" s="13">
        <v>32190</v>
      </c>
      <c r="B1815" s="9">
        <f>applerevenue[[#This Row],[high]]-applerevenue[[#This Row],[low]]</f>
        <v>8.80000000000003E-3</v>
      </c>
    </row>
    <row r="1816" spans="1:2" x14ac:dyDescent="0.25">
      <c r="A1816" s="12">
        <v>32191</v>
      </c>
      <c r="B1816" s="8">
        <f>applerevenue[[#This Row],[high]]-applerevenue[[#This Row],[low]]</f>
        <v>8.6999999999999855E-3</v>
      </c>
    </row>
    <row r="1817" spans="1:2" x14ac:dyDescent="0.25">
      <c r="A1817" s="13">
        <v>32192</v>
      </c>
      <c r="B1817" s="9">
        <f>applerevenue[[#This Row],[high]]-applerevenue[[#This Row],[low]]</f>
        <v>3.5000000000000031E-3</v>
      </c>
    </row>
    <row r="1818" spans="1:2" x14ac:dyDescent="0.25">
      <c r="A1818" s="12">
        <v>32195</v>
      </c>
      <c r="B1818" s="8">
        <f>applerevenue[[#This Row],[high]]-applerevenue[[#This Row],[low]]</f>
        <v>1.4900000000000024E-2</v>
      </c>
    </row>
    <row r="1819" spans="1:2" x14ac:dyDescent="0.25">
      <c r="A1819" s="13">
        <v>32196</v>
      </c>
      <c r="B1819" s="9">
        <f>applerevenue[[#This Row],[high]]-applerevenue[[#This Row],[low]]</f>
        <v>1.0500000000000009E-2</v>
      </c>
    </row>
    <row r="1820" spans="1:2" x14ac:dyDescent="0.25">
      <c r="A1820" s="12">
        <v>32197</v>
      </c>
      <c r="B1820" s="8">
        <f>applerevenue[[#This Row],[high]]-applerevenue[[#This Row],[low]]</f>
        <v>7.0000000000000062E-3</v>
      </c>
    </row>
    <row r="1821" spans="1:2" x14ac:dyDescent="0.25">
      <c r="A1821" s="13">
        <v>32198</v>
      </c>
      <c r="B1821" s="9">
        <f>applerevenue[[#This Row],[high]]-applerevenue[[#This Row],[low]]</f>
        <v>8.80000000000003E-3</v>
      </c>
    </row>
    <row r="1822" spans="1:2" x14ac:dyDescent="0.25">
      <c r="A1822" s="12">
        <v>32199</v>
      </c>
      <c r="B1822" s="8">
        <f>applerevenue[[#This Row],[high]]-applerevenue[[#This Row],[low]]</f>
        <v>7.0000000000000062E-3</v>
      </c>
    </row>
    <row r="1823" spans="1:2" x14ac:dyDescent="0.25">
      <c r="A1823" s="13">
        <v>32202</v>
      </c>
      <c r="B1823" s="9">
        <f>applerevenue[[#This Row],[high]]-applerevenue[[#This Row],[low]]</f>
        <v>1.2199999999999989E-2</v>
      </c>
    </row>
    <row r="1824" spans="1:2" x14ac:dyDescent="0.25">
      <c r="A1824" s="12">
        <v>32203</v>
      </c>
      <c r="B1824" s="8">
        <f>applerevenue[[#This Row],[high]]-applerevenue[[#This Row],[low]]</f>
        <v>7.0000000000000062E-3</v>
      </c>
    </row>
    <row r="1825" spans="1:2" x14ac:dyDescent="0.25">
      <c r="A1825" s="13">
        <v>32204</v>
      </c>
      <c r="B1825" s="9">
        <f>applerevenue[[#This Row],[high]]-applerevenue[[#This Row],[low]]</f>
        <v>1.0500000000000009E-2</v>
      </c>
    </row>
    <row r="1826" spans="1:2" x14ac:dyDescent="0.25">
      <c r="A1826" s="12">
        <v>32205</v>
      </c>
      <c r="B1826" s="8">
        <f>applerevenue[[#This Row],[high]]-applerevenue[[#This Row],[low]]</f>
        <v>1.749999999999996E-2</v>
      </c>
    </row>
    <row r="1827" spans="1:2" x14ac:dyDescent="0.25">
      <c r="A1827" s="13">
        <v>32206</v>
      </c>
      <c r="B1827" s="9">
        <f>applerevenue[[#This Row],[high]]-applerevenue[[#This Row],[low]]</f>
        <v>1.0500000000000009E-2</v>
      </c>
    </row>
    <row r="1828" spans="1:2" x14ac:dyDescent="0.25">
      <c r="A1828" s="12">
        <v>32209</v>
      </c>
      <c r="B1828" s="8">
        <f>applerevenue[[#This Row],[high]]-applerevenue[[#This Row],[low]]</f>
        <v>8.700000000000041E-3</v>
      </c>
    </row>
    <row r="1829" spans="1:2" x14ac:dyDescent="0.25">
      <c r="A1829" s="13">
        <v>32210</v>
      </c>
      <c r="B1829" s="9">
        <f>applerevenue[[#This Row],[high]]-applerevenue[[#This Row],[low]]</f>
        <v>7.0000000000000062E-3</v>
      </c>
    </row>
    <row r="1830" spans="1:2" x14ac:dyDescent="0.25">
      <c r="A1830" s="12">
        <v>32211</v>
      </c>
      <c r="B1830" s="8">
        <f>applerevenue[[#This Row],[high]]-applerevenue[[#This Row],[low]]</f>
        <v>7.0000000000000062E-3</v>
      </c>
    </row>
    <row r="1831" spans="1:2" x14ac:dyDescent="0.25">
      <c r="A1831" s="13">
        <v>32212</v>
      </c>
      <c r="B1831" s="9">
        <f>applerevenue[[#This Row],[high]]-applerevenue[[#This Row],[low]]</f>
        <v>1.4000000000000012E-2</v>
      </c>
    </row>
    <row r="1832" spans="1:2" x14ac:dyDescent="0.25">
      <c r="A1832" s="12">
        <v>32213</v>
      </c>
      <c r="B1832" s="8">
        <f>applerevenue[[#This Row],[high]]-applerevenue[[#This Row],[low]]</f>
        <v>8.6999999999999855E-3</v>
      </c>
    </row>
    <row r="1833" spans="1:2" x14ac:dyDescent="0.25">
      <c r="A1833" s="13">
        <v>32216</v>
      </c>
      <c r="B1833" s="9">
        <f>applerevenue[[#This Row],[high]]-applerevenue[[#This Row],[low]]</f>
        <v>7.0000000000000062E-3</v>
      </c>
    </row>
    <row r="1834" spans="1:2" x14ac:dyDescent="0.25">
      <c r="A1834" s="12">
        <v>32217</v>
      </c>
      <c r="B1834" s="8">
        <f>applerevenue[[#This Row],[high]]-applerevenue[[#This Row],[low]]</f>
        <v>1.0500000000000009E-2</v>
      </c>
    </row>
    <row r="1835" spans="1:2" x14ac:dyDescent="0.25">
      <c r="A1835" s="13">
        <v>32218</v>
      </c>
      <c r="B1835" s="9">
        <f>applerevenue[[#This Row],[high]]-applerevenue[[#This Row],[low]]</f>
        <v>1.3100000000000001E-2</v>
      </c>
    </row>
    <row r="1836" spans="1:2" x14ac:dyDescent="0.25">
      <c r="A1836" s="12">
        <v>32219</v>
      </c>
      <c r="B1836" s="8">
        <f>applerevenue[[#This Row],[high]]-applerevenue[[#This Row],[low]]</f>
        <v>1.2299999999999978E-2</v>
      </c>
    </row>
    <row r="1837" spans="1:2" x14ac:dyDescent="0.25">
      <c r="A1837" s="13">
        <v>32220</v>
      </c>
      <c r="B1837" s="9">
        <f>applerevenue[[#This Row],[high]]-applerevenue[[#This Row],[low]]</f>
        <v>8.7999999999999745E-3</v>
      </c>
    </row>
    <row r="1838" spans="1:2" x14ac:dyDescent="0.25">
      <c r="A1838" s="12">
        <v>32223</v>
      </c>
      <c r="B1838" s="8">
        <f>applerevenue[[#This Row],[high]]-applerevenue[[#This Row],[low]]</f>
        <v>1.1399999999999966E-2</v>
      </c>
    </row>
    <row r="1839" spans="1:2" x14ac:dyDescent="0.25">
      <c r="A1839" s="13">
        <v>32224</v>
      </c>
      <c r="B1839" s="9">
        <f>applerevenue[[#This Row],[high]]-applerevenue[[#This Row],[low]]</f>
        <v>8.80000000000003E-3</v>
      </c>
    </row>
    <row r="1840" spans="1:2" x14ac:dyDescent="0.25">
      <c r="A1840" s="12">
        <v>32225</v>
      </c>
      <c r="B1840" s="8">
        <f>applerevenue[[#This Row],[high]]-applerevenue[[#This Row],[low]]</f>
        <v>1.4900000000000024E-2</v>
      </c>
    </row>
    <row r="1841" spans="1:2" x14ac:dyDescent="0.25">
      <c r="A1841" s="13">
        <v>32226</v>
      </c>
      <c r="B1841" s="9">
        <f>applerevenue[[#This Row],[high]]-applerevenue[[#This Row],[low]]</f>
        <v>1.7600000000000005E-2</v>
      </c>
    </row>
    <row r="1842" spans="1:2" x14ac:dyDescent="0.25">
      <c r="A1842" s="12">
        <v>32227</v>
      </c>
      <c r="B1842" s="8">
        <f>applerevenue[[#This Row],[high]]-applerevenue[[#This Row],[low]]</f>
        <v>8.7999999999999745E-3</v>
      </c>
    </row>
    <row r="1843" spans="1:2" x14ac:dyDescent="0.25">
      <c r="A1843" s="13">
        <v>32230</v>
      </c>
      <c r="B1843" s="9">
        <f>applerevenue[[#This Row],[high]]-applerevenue[[#This Row],[low]]</f>
        <v>1.5799999999999981E-2</v>
      </c>
    </row>
    <row r="1844" spans="1:2" x14ac:dyDescent="0.25">
      <c r="A1844" s="12">
        <v>32231</v>
      </c>
      <c r="B1844" s="8">
        <f>applerevenue[[#This Row],[high]]-applerevenue[[#This Row],[low]]</f>
        <v>9.5999999999999974E-3</v>
      </c>
    </row>
    <row r="1845" spans="1:2" x14ac:dyDescent="0.25">
      <c r="A1845" s="13">
        <v>32232</v>
      </c>
      <c r="B1845" s="9">
        <f>applerevenue[[#This Row],[high]]-applerevenue[[#This Row],[low]]</f>
        <v>1.749999999999996E-2</v>
      </c>
    </row>
    <row r="1846" spans="1:2" x14ac:dyDescent="0.25">
      <c r="A1846" s="12">
        <v>32233</v>
      </c>
      <c r="B1846" s="8">
        <f>applerevenue[[#This Row],[high]]-applerevenue[[#This Row],[low]]</f>
        <v>8.7999999999999745E-3</v>
      </c>
    </row>
    <row r="1847" spans="1:2" x14ac:dyDescent="0.25">
      <c r="A1847" s="13">
        <v>32237</v>
      </c>
      <c r="B1847" s="9">
        <f>applerevenue[[#This Row],[high]]-applerevenue[[#This Row],[low]]</f>
        <v>1.4100000000000001E-2</v>
      </c>
    </row>
    <row r="1848" spans="1:2" x14ac:dyDescent="0.25">
      <c r="A1848" s="12">
        <v>32238</v>
      </c>
      <c r="B1848" s="8">
        <f>applerevenue[[#This Row],[high]]-applerevenue[[#This Row],[low]]</f>
        <v>7.0000000000000062E-3</v>
      </c>
    </row>
    <row r="1849" spans="1:2" x14ac:dyDescent="0.25">
      <c r="A1849" s="13">
        <v>32239</v>
      </c>
      <c r="B1849" s="9">
        <f>applerevenue[[#This Row],[high]]-applerevenue[[#This Row],[low]]</f>
        <v>1.9299999999999984E-2</v>
      </c>
    </row>
    <row r="1850" spans="1:2" x14ac:dyDescent="0.25">
      <c r="A1850" s="12">
        <v>32240</v>
      </c>
      <c r="B1850" s="8">
        <f>applerevenue[[#This Row],[high]]-applerevenue[[#This Row],[low]]</f>
        <v>1.1400000000000021E-2</v>
      </c>
    </row>
    <row r="1851" spans="1:2" x14ac:dyDescent="0.25">
      <c r="A1851" s="13">
        <v>32241</v>
      </c>
      <c r="B1851" s="9">
        <f>applerevenue[[#This Row],[high]]-applerevenue[[#This Row],[low]]</f>
        <v>1.3999999999999957E-2</v>
      </c>
    </row>
    <row r="1852" spans="1:2" x14ac:dyDescent="0.25">
      <c r="A1852" s="12">
        <v>32244</v>
      </c>
      <c r="B1852" s="8">
        <f>applerevenue[[#This Row],[high]]-applerevenue[[#This Row],[low]]</f>
        <v>7.0000000000000062E-3</v>
      </c>
    </row>
    <row r="1853" spans="1:2" x14ac:dyDescent="0.25">
      <c r="A1853" s="13">
        <v>32245</v>
      </c>
      <c r="B1853" s="9">
        <f>applerevenue[[#This Row],[high]]-applerevenue[[#This Row],[low]]</f>
        <v>7.0000000000000062E-3</v>
      </c>
    </row>
    <row r="1854" spans="1:2" x14ac:dyDescent="0.25">
      <c r="A1854" s="12">
        <v>32246</v>
      </c>
      <c r="B1854" s="8">
        <f>applerevenue[[#This Row],[high]]-applerevenue[[#This Row],[low]]</f>
        <v>7.0000000000000062E-3</v>
      </c>
    </row>
    <row r="1855" spans="1:2" x14ac:dyDescent="0.25">
      <c r="A1855" s="13">
        <v>32247</v>
      </c>
      <c r="B1855" s="9">
        <f>applerevenue[[#This Row],[high]]-applerevenue[[#This Row],[low]]</f>
        <v>1.7600000000000005E-2</v>
      </c>
    </row>
    <row r="1856" spans="1:2" x14ac:dyDescent="0.25">
      <c r="A1856" s="12">
        <v>32248</v>
      </c>
      <c r="B1856" s="8">
        <f>applerevenue[[#This Row],[high]]-applerevenue[[#This Row],[low]]</f>
        <v>1.0500000000000009E-2</v>
      </c>
    </row>
    <row r="1857" spans="1:2" x14ac:dyDescent="0.25">
      <c r="A1857" s="13">
        <v>32251</v>
      </c>
      <c r="B1857" s="9">
        <f>applerevenue[[#This Row],[high]]-applerevenue[[#This Row],[low]]</f>
        <v>1.0499999999999954E-2</v>
      </c>
    </row>
    <row r="1858" spans="1:2" x14ac:dyDescent="0.25">
      <c r="A1858" s="12">
        <v>32252</v>
      </c>
      <c r="B1858" s="8">
        <f>applerevenue[[#This Row],[high]]-applerevenue[[#This Row],[low]]</f>
        <v>9.5999999999999974E-3</v>
      </c>
    </row>
    <row r="1859" spans="1:2" x14ac:dyDescent="0.25">
      <c r="A1859" s="13">
        <v>32253</v>
      </c>
      <c r="B1859" s="9">
        <f>applerevenue[[#This Row],[high]]-applerevenue[[#This Row],[low]]</f>
        <v>8.7999999999999745E-3</v>
      </c>
    </row>
    <row r="1860" spans="1:2" x14ac:dyDescent="0.25">
      <c r="A1860" s="12">
        <v>32254</v>
      </c>
      <c r="B1860" s="8">
        <f>applerevenue[[#This Row],[high]]-applerevenue[[#This Row],[low]]</f>
        <v>1.0599999999999998E-2</v>
      </c>
    </row>
    <row r="1861" spans="1:2" x14ac:dyDescent="0.25">
      <c r="A1861" s="13">
        <v>32255</v>
      </c>
      <c r="B1861" s="9">
        <f>applerevenue[[#This Row],[high]]-applerevenue[[#This Row],[low]]</f>
        <v>5.2999999999999714E-3</v>
      </c>
    </row>
    <row r="1862" spans="1:2" x14ac:dyDescent="0.25">
      <c r="A1862" s="12">
        <v>32258</v>
      </c>
      <c r="B1862" s="8">
        <f>applerevenue[[#This Row],[high]]-applerevenue[[#This Row],[low]]</f>
        <v>7.0999999999999952E-3</v>
      </c>
    </row>
    <row r="1863" spans="1:2" x14ac:dyDescent="0.25">
      <c r="A1863" s="13">
        <v>32259</v>
      </c>
      <c r="B1863" s="9">
        <f>applerevenue[[#This Row],[high]]-applerevenue[[#This Row],[low]]</f>
        <v>7.0000000000000062E-3</v>
      </c>
    </row>
    <row r="1864" spans="1:2" x14ac:dyDescent="0.25">
      <c r="A1864" s="12">
        <v>32260</v>
      </c>
      <c r="B1864" s="8">
        <f>applerevenue[[#This Row],[high]]-applerevenue[[#This Row],[low]]</f>
        <v>3.5000000000000031E-3</v>
      </c>
    </row>
    <row r="1865" spans="1:2" x14ac:dyDescent="0.25">
      <c r="A1865" s="13">
        <v>32261</v>
      </c>
      <c r="B1865" s="9">
        <f>applerevenue[[#This Row],[high]]-applerevenue[[#This Row],[low]]</f>
        <v>5.3000000000000269E-3</v>
      </c>
    </row>
    <row r="1866" spans="1:2" x14ac:dyDescent="0.25">
      <c r="A1866" s="12">
        <v>32262</v>
      </c>
      <c r="B1866" s="8">
        <f>applerevenue[[#This Row],[high]]-applerevenue[[#This Row],[low]]</f>
        <v>7.0000000000000062E-3</v>
      </c>
    </row>
    <row r="1867" spans="1:2" x14ac:dyDescent="0.25">
      <c r="A1867" s="13">
        <v>32265</v>
      </c>
      <c r="B1867" s="9">
        <f>applerevenue[[#This Row],[high]]-applerevenue[[#This Row],[low]]</f>
        <v>5.1999999999999824E-3</v>
      </c>
    </row>
    <row r="1868" spans="1:2" x14ac:dyDescent="0.25">
      <c r="A1868" s="12">
        <v>32266</v>
      </c>
      <c r="B1868" s="8">
        <f>applerevenue[[#This Row],[high]]-applerevenue[[#This Row],[low]]</f>
        <v>1.0500000000000009E-2</v>
      </c>
    </row>
    <row r="1869" spans="1:2" x14ac:dyDescent="0.25">
      <c r="A1869" s="13">
        <v>32267</v>
      </c>
      <c r="B1869" s="9">
        <f>applerevenue[[#This Row],[high]]-applerevenue[[#This Row],[low]]</f>
        <v>9.7000000000000419E-3</v>
      </c>
    </row>
    <row r="1870" spans="1:2" x14ac:dyDescent="0.25">
      <c r="A1870" s="12">
        <v>32268</v>
      </c>
      <c r="B1870" s="8">
        <f>applerevenue[[#This Row],[high]]-applerevenue[[#This Row],[low]]</f>
        <v>5.1999999999999824E-3</v>
      </c>
    </row>
    <row r="1871" spans="1:2" x14ac:dyDescent="0.25">
      <c r="A1871" s="13">
        <v>32269</v>
      </c>
      <c r="B1871" s="9">
        <f>applerevenue[[#This Row],[high]]-applerevenue[[#This Row],[low]]</f>
        <v>3.5000000000000031E-3</v>
      </c>
    </row>
    <row r="1872" spans="1:2" x14ac:dyDescent="0.25">
      <c r="A1872" s="12">
        <v>32272</v>
      </c>
      <c r="B1872" s="8">
        <f>applerevenue[[#This Row],[high]]-applerevenue[[#This Row],[low]]</f>
        <v>5.1999999999999824E-3</v>
      </c>
    </row>
    <row r="1873" spans="1:2" x14ac:dyDescent="0.25">
      <c r="A1873" s="13">
        <v>32273</v>
      </c>
      <c r="B1873" s="9">
        <f>applerevenue[[#This Row],[high]]-applerevenue[[#This Row],[low]]</f>
        <v>5.3000000000000269E-3</v>
      </c>
    </row>
    <row r="1874" spans="1:2" x14ac:dyDescent="0.25">
      <c r="A1874" s="12">
        <v>32274</v>
      </c>
      <c r="B1874" s="8">
        <f>applerevenue[[#This Row],[high]]-applerevenue[[#This Row],[low]]</f>
        <v>8.7999999999999745E-3</v>
      </c>
    </row>
    <row r="1875" spans="1:2" x14ac:dyDescent="0.25">
      <c r="A1875" s="13">
        <v>32275</v>
      </c>
      <c r="B1875" s="9">
        <f>applerevenue[[#This Row],[high]]-applerevenue[[#This Row],[low]]</f>
        <v>5.2999999999999714E-3</v>
      </c>
    </row>
    <row r="1876" spans="1:2" x14ac:dyDescent="0.25">
      <c r="A1876" s="12">
        <v>32276</v>
      </c>
      <c r="B1876" s="8">
        <f>applerevenue[[#This Row],[high]]-applerevenue[[#This Row],[low]]</f>
        <v>3.5999999999999921E-3</v>
      </c>
    </row>
    <row r="1877" spans="1:2" x14ac:dyDescent="0.25">
      <c r="A1877" s="13">
        <v>32279</v>
      </c>
      <c r="B1877" s="9">
        <f>applerevenue[[#This Row],[high]]-applerevenue[[#This Row],[low]]</f>
        <v>9.6999999999999864E-3</v>
      </c>
    </row>
    <row r="1878" spans="1:2" x14ac:dyDescent="0.25">
      <c r="A1878" s="12">
        <v>32280</v>
      </c>
      <c r="B1878" s="8">
        <f>applerevenue[[#This Row],[high]]-applerevenue[[#This Row],[low]]</f>
        <v>1.2300000000000033E-2</v>
      </c>
    </row>
    <row r="1879" spans="1:2" x14ac:dyDescent="0.25">
      <c r="A1879" s="13">
        <v>32281</v>
      </c>
      <c r="B1879" s="9">
        <f>applerevenue[[#This Row],[high]]-applerevenue[[#This Row],[low]]</f>
        <v>8.80000000000003E-3</v>
      </c>
    </row>
    <row r="1880" spans="1:2" x14ac:dyDescent="0.25">
      <c r="A1880" s="12">
        <v>32282</v>
      </c>
      <c r="B1880" s="8">
        <f>applerevenue[[#This Row],[high]]-applerevenue[[#This Row],[low]]</f>
        <v>8.700000000000041E-3</v>
      </c>
    </row>
    <row r="1881" spans="1:2" x14ac:dyDescent="0.25">
      <c r="A1881" s="13">
        <v>32283</v>
      </c>
      <c r="B1881" s="9">
        <f>applerevenue[[#This Row],[high]]-applerevenue[[#This Row],[low]]</f>
        <v>5.2999999999999714E-3</v>
      </c>
    </row>
    <row r="1882" spans="1:2" x14ac:dyDescent="0.25">
      <c r="A1882" s="12">
        <v>32286</v>
      </c>
      <c r="B1882" s="8">
        <f>applerevenue[[#This Row],[high]]-applerevenue[[#This Row],[low]]</f>
        <v>1.0499999999999954E-2</v>
      </c>
    </row>
    <row r="1883" spans="1:2" x14ac:dyDescent="0.25">
      <c r="A1883" s="13">
        <v>32287</v>
      </c>
      <c r="B1883" s="9">
        <f>applerevenue[[#This Row],[high]]-applerevenue[[#This Row],[low]]</f>
        <v>8.7999999999999745E-3</v>
      </c>
    </row>
    <row r="1884" spans="1:2" x14ac:dyDescent="0.25">
      <c r="A1884" s="12">
        <v>32288</v>
      </c>
      <c r="B1884" s="8">
        <f>applerevenue[[#This Row],[high]]-applerevenue[[#This Row],[low]]</f>
        <v>8.700000000000041E-3</v>
      </c>
    </row>
    <row r="1885" spans="1:2" x14ac:dyDescent="0.25">
      <c r="A1885" s="13">
        <v>32289</v>
      </c>
      <c r="B1885" s="9">
        <f>applerevenue[[#This Row],[high]]-applerevenue[[#This Row],[low]]</f>
        <v>7.0000000000000062E-3</v>
      </c>
    </row>
    <row r="1886" spans="1:2" x14ac:dyDescent="0.25">
      <c r="A1886" s="12">
        <v>32290</v>
      </c>
      <c r="B1886" s="8">
        <f>applerevenue[[#This Row],[high]]-applerevenue[[#This Row],[low]]</f>
        <v>7.0000000000000062E-3</v>
      </c>
    </row>
    <row r="1887" spans="1:2" x14ac:dyDescent="0.25">
      <c r="A1887" s="13">
        <v>32294</v>
      </c>
      <c r="B1887" s="9">
        <f>applerevenue[[#This Row],[high]]-applerevenue[[#This Row],[low]]</f>
        <v>1.2299999999999978E-2</v>
      </c>
    </row>
    <row r="1888" spans="1:2" x14ac:dyDescent="0.25">
      <c r="A1888" s="12">
        <v>32295</v>
      </c>
      <c r="B1888" s="8">
        <f>applerevenue[[#This Row],[high]]-applerevenue[[#This Row],[low]]</f>
        <v>8.6999999999999855E-3</v>
      </c>
    </row>
    <row r="1889" spans="1:2" x14ac:dyDescent="0.25">
      <c r="A1889" s="13">
        <v>32296</v>
      </c>
      <c r="B1889" s="9">
        <f>applerevenue[[#This Row],[high]]-applerevenue[[#This Row],[low]]</f>
        <v>7.0000000000000062E-3</v>
      </c>
    </row>
    <row r="1890" spans="1:2" x14ac:dyDescent="0.25">
      <c r="A1890" s="12">
        <v>32297</v>
      </c>
      <c r="B1890" s="8">
        <f>applerevenue[[#This Row],[high]]-applerevenue[[#This Row],[low]]</f>
        <v>1.0499999999999954E-2</v>
      </c>
    </row>
    <row r="1891" spans="1:2" x14ac:dyDescent="0.25">
      <c r="A1891" s="13">
        <v>32300</v>
      </c>
      <c r="B1891" s="9">
        <f>applerevenue[[#This Row],[high]]-applerevenue[[#This Row],[low]]</f>
        <v>8.80000000000003E-3</v>
      </c>
    </row>
    <row r="1892" spans="1:2" x14ac:dyDescent="0.25">
      <c r="A1892" s="12">
        <v>32301</v>
      </c>
      <c r="B1892" s="8">
        <f>applerevenue[[#This Row],[high]]-applerevenue[[#This Row],[low]]</f>
        <v>1.2199999999999989E-2</v>
      </c>
    </row>
    <row r="1893" spans="1:2" x14ac:dyDescent="0.25">
      <c r="A1893" s="13">
        <v>32302</v>
      </c>
      <c r="B1893" s="9">
        <f>applerevenue[[#This Row],[high]]-applerevenue[[#This Row],[low]]</f>
        <v>1.0500000000000009E-2</v>
      </c>
    </row>
    <row r="1894" spans="1:2" x14ac:dyDescent="0.25">
      <c r="A1894" s="12">
        <v>32303</v>
      </c>
      <c r="B1894" s="8">
        <f>applerevenue[[#This Row],[high]]-applerevenue[[#This Row],[low]]</f>
        <v>1.4000000000000012E-2</v>
      </c>
    </row>
    <row r="1895" spans="1:2" x14ac:dyDescent="0.25">
      <c r="A1895" s="13">
        <v>32304</v>
      </c>
      <c r="B1895" s="9">
        <f>applerevenue[[#This Row],[high]]-applerevenue[[#This Row],[low]]</f>
        <v>1.2199999999999989E-2</v>
      </c>
    </row>
    <row r="1896" spans="1:2" x14ac:dyDescent="0.25">
      <c r="A1896" s="12">
        <v>32307</v>
      </c>
      <c r="B1896" s="8">
        <f>applerevenue[[#This Row],[high]]-applerevenue[[#This Row],[low]]</f>
        <v>7.0000000000000062E-3</v>
      </c>
    </row>
    <row r="1897" spans="1:2" x14ac:dyDescent="0.25">
      <c r="A1897" s="13">
        <v>32308</v>
      </c>
      <c r="B1897" s="9">
        <f>applerevenue[[#This Row],[high]]-applerevenue[[#This Row],[low]]</f>
        <v>7.0000000000000062E-3</v>
      </c>
    </row>
    <row r="1898" spans="1:2" x14ac:dyDescent="0.25">
      <c r="A1898" s="12">
        <v>32309</v>
      </c>
      <c r="B1898" s="8">
        <f>applerevenue[[#This Row],[high]]-applerevenue[[#This Row],[low]]</f>
        <v>5.2999999999999714E-3</v>
      </c>
    </row>
    <row r="1899" spans="1:2" x14ac:dyDescent="0.25">
      <c r="A1899" s="13">
        <v>32310</v>
      </c>
      <c r="B1899" s="9">
        <f>applerevenue[[#This Row],[high]]-applerevenue[[#This Row],[low]]</f>
        <v>7.0000000000000062E-3</v>
      </c>
    </row>
    <row r="1900" spans="1:2" x14ac:dyDescent="0.25">
      <c r="A1900" s="12">
        <v>32311</v>
      </c>
      <c r="B1900" s="8">
        <f>applerevenue[[#This Row],[high]]-applerevenue[[#This Row],[low]]</f>
        <v>3.5000000000000031E-3</v>
      </c>
    </row>
    <row r="1901" spans="1:2" x14ac:dyDescent="0.25">
      <c r="A1901" s="13">
        <v>32314</v>
      </c>
      <c r="B1901" s="9">
        <f>applerevenue[[#This Row],[high]]-applerevenue[[#This Row],[low]]</f>
        <v>5.1999999999999824E-3</v>
      </c>
    </row>
    <row r="1902" spans="1:2" x14ac:dyDescent="0.25">
      <c r="A1902" s="12">
        <v>32315</v>
      </c>
      <c r="B1902" s="8">
        <f>applerevenue[[#This Row],[high]]-applerevenue[[#This Row],[low]]</f>
        <v>7.9000000000000181E-3</v>
      </c>
    </row>
    <row r="1903" spans="1:2" x14ac:dyDescent="0.25">
      <c r="A1903" s="13">
        <v>32316</v>
      </c>
      <c r="B1903" s="9">
        <f>applerevenue[[#This Row],[high]]-applerevenue[[#This Row],[low]]</f>
        <v>6.1999999999999833E-3</v>
      </c>
    </row>
    <row r="1904" spans="1:2" x14ac:dyDescent="0.25">
      <c r="A1904" s="12">
        <v>32317</v>
      </c>
      <c r="B1904" s="8">
        <f>applerevenue[[#This Row],[high]]-applerevenue[[#This Row],[low]]</f>
        <v>5.2999999999999714E-3</v>
      </c>
    </row>
    <row r="1905" spans="1:2" x14ac:dyDescent="0.25">
      <c r="A1905" s="13">
        <v>32318</v>
      </c>
      <c r="B1905" s="9">
        <f>applerevenue[[#This Row],[high]]-applerevenue[[#This Row],[low]]</f>
        <v>7.0000000000000062E-3</v>
      </c>
    </row>
    <row r="1906" spans="1:2" x14ac:dyDescent="0.25">
      <c r="A1906" s="12">
        <v>32321</v>
      </c>
      <c r="B1906" s="8">
        <f>applerevenue[[#This Row],[high]]-applerevenue[[#This Row],[low]]</f>
        <v>6.1999999999999833E-3</v>
      </c>
    </row>
    <row r="1907" spans="1:2" x14ac:dyDescent="0.25">
      <c r="A1907" s="13">
        <v>32322</v>
      </c>
      <c r="B1907" s="9">
        <f>applerevenue[[#This Row],[high]]-applerevenue[[#This Row],[low]]</f>
        <v>1.2299999999999978E-2</v>
      </c>
    </row>
    <row r="1908" spans="1:2" x14ac:dyDescent="0.25">
      <c r="A1908" s="12">
        <v>32323</v>
      </c>
      <c r="B1908" s="8">
        <f>applerevenue[[#This Row],[high]]-applerevenue[[#This Row],[low]]</f>
        <v>7.0000000000000062E-3</v>
      </c>
    </row>
    <row r="1909" spans="1:2" x14ac:dyDescent="0.25">
      <c r="A1909" s="13">
        <v>32324</v>
      </c>
      <c r="B1909" s="9">
        <f>applerevenue[[#This Row],[high]]-applerevenue[[#This Row],[low]]</f>
        <v>5.2999999999999714E-3</v>
      </c>
    </row>
    <row r="1910" spans="1:2" x14ac:dyDescent="0.25">
      <c r="A1910" s="12">
        <v>32325</v>
      </c>
      <c r="B1910" s="8">
        <f>applerevenue[[#This Row],[high]]-applerevenue[[#This Row],[low]]</f>
        <v>4.400000000000015E-3</v>
      </c>
    </row>
    <row r="1911" spans="1:2" x14ac:dyDescent="0.25">
      <c r="A1911" s="13">
        <v>32329</v>
      </c>
      <c r="B1911" s="9">
        <f>applerevenue[[#This Row],[high]]-applerevenue[[#This Row],[low]]</f>
        <v>7.9000000000000181E-3</v>
      </c>
    </row>
    <row r="1912" spans="1:2" x14ac:dyDescent="0.25">
      <c r="A1912" s="12">
        <v>32330</v>
      </c>
      <c r="B1912" s="8">
        <f>applerevenue[[#This Row],[high]]-applerevenue[[#This Row],[low]]</f>
        <v>9.5999999999999974E-3</v>
      </c>
    </row>
    <row r="1913" spans="1:2" x14ac:dyDescent="0.25">
      <c r="A1913" s="13">
        <v>32331</v>
      </c>
      <c r="B1913" s="9">
        <f>applerevenue[[#This Row],[high]]-applerevenue[[#This Row],[low]]</f>
        <v>8.80000000000003E-3</v>
      </c>
    </row>
    <row r="1914" spans="1:2" x14ac:dyDescent="0.25">
      <c r="A1914" s="12">
        <v>32332</v>
      </c>
      <c r="B1914" s="8">
        <f>applerevenue[[#This Row],[high]]-applerevenue[[#This Row],[low]]</f>
        <v>7.0000000000000062E-3</v>
      </c>
    </row>
    <row r="1915" spans="1:2" x14ac:dyDescent="0.25">
      <c r="A1915" s="13">
        <v>32335</v>
      </c>
      <c r="B1915" s="9">
        <f>applerevenue[[#This Row],[high]]-applerevenue[[#This Row],[low]]</f>
        <v>4.400000000000015E-3</v>
      </c>
    </row>
    <row r="1916" spans="1:2" x14ac:dyDescent="0.25">
      <c r="A1916" s="12">
        <v>32336</v>
      </c>
      <c r="B1916" s="8">
        <f>applerevenue[[#This Row],[high]]-applerevenue[[#This Row],[low]]</f>
        <v>5.1999999999999824E-3</v>
      </c>
    </row>
    <row r="1917" spans="1:2" x14ac:dyDescent="0.25">
      <c r="A1917" s="13">
        <v>32337</v>
      </c>
      <c r="B1917" s="9">
        <f>applerevenue[[#This Row],[high]]-applerevenue[[#This Row],[low]]</f>
        <v>5.3000000000000269E-3</v>
      </c>
    </row>
    <row r="1918" spans="1:2" x14ac:dyDescent="0.25">
      <c r="A1918" s="12">
        <v>32338</v>
      </c>
      <c r="B1918" s="8">
        <f>applerevenue[[#This Row],[high]]-applerevenue[[#This Row],[low]]</f>
        <v>5.1999999999999824E-3</v>
      </c>
    </row>
    <row r="1919" spans="1:2" x14ac:dyDescent="0.25">
      <c r="A1919" s="13">
        <v>32339</v>
      </c>
      <c r="B1919" s="9">
        <f>applerevenue[[#This Row],[high]]-applerevenue[[#This Row],[low]]</f>
        <v>5.3000000000000269E-3</v>
      </c>
    </row>
    <row r="1920" spans="1:2" x14ac:dyDescent="0.25">
      <c r="A1920" s="12">
        <v>32342</v>
      </c>
      <c r="B1920" s="8">
        <f>applerevenue[[#This Row],[high]]-applerevenue[[#This Row],[low]]</f>
        <v>5.3000000000000269E-3</v>
      </c>
    </row>
    <row r="1921" spans="1:2" x14ac:dyDescent="0.25">
      <c r="A1921" s="13">
        <v>32343</v>
      </c>
      <c r="B1921" s="9">
        <f>applerevenue[[#This Row],[high]]-applerevenue[[#This Row],[low]]</f>
        <v>1.1400000000000021E-2</v>
      </c>
    </row>
    <row r="1922" spans="1:2" x14ac:dyDescent="0.25">
      <c r="A1922" s="12">
        <v>32344</v>
      </c>
      <c r="B1922" s="8">
        <f>applerevenue[[#This Row],[high]]-applerevenue[[#This Row],[low]]</f>
        <v>7.0000000000000062E-3</v>
      </c>
    </row>
    <row r="1923" spans="1:2" x14ac:dyDescent="0.25">
      <c r="A1923" s="13">
        <v>32345</v>
      </c>
      <c r="B1923" s="9">
        <f>applerevenue[[#This Row],[high]]-applerevenue[[#This Row],[low]]</f>
        <v>8.80000000000003E-3</v>
      </c>
    </row>
    <row r="1924" spans="1:2" x14ac:dyDescent="0.25">
      <c r="A1924" s="12">
        <v>32346</v>
      </c>
      <c r="B1924" s="8">
        <f>applerevenue[[#This Row],[high]]-applerevenue[[#This Row],[low]]</f>
        <v>5.2999999999999714E-3</v>
      </c>
    </row>
    <row r="1925" spans="1:2" x14ac:dyDescent="0.25">
      <c r="A1925" s="13">
        <v>32349</v>
      </c>
      <c r="B1925" s="9">
        <f>applerevenue[[#This Row],[high]]-applerevenue[[#This Row],[low]]</f>
        <v>7.0000000000000062E-3</v>
      </c>
    </row>
    <row r="1926" spans="1:2" x14ac:dyDescent="0.25">
      <c r="A1926" s="12">
        <v>32350</v>
      </c>
      <c r="B1926" s="8">
        <f>applerevenue[[#This Row],[high]]-applerevenue[[#This Row],[low]]</f>
        <v>7.0000000000000062E-3</v>
      </c>
    </row>
    <row r="1927" spans="1:2" x14ac:dyDescent="0.25">
      <c r="A1927" s="13">
        <v>32351</v>
      </c>
      <c r="B1927" s="9">
        <f>applerevenue[[#This Row],[high]]-applerevenue[[#This Row],[low]]</f>
        <v>5.2999999999999714E-3</v>
      </c>
    </row>
    <row r="1928" spans="1:2" x14ac:dyDescent="0.25">
      <c r="A1928" s="12">
        <v>32352</v>
      </c>
      <c r="B1928" s="8">
        <f>applerevenue[[#This Row],[high]]-applerevenue[[#This Row],[low]]</f>
        <v>5.3000000000000269E-3</v>
      </c>
    </row>
    <row r="1929" spans="1:2" x14ac:dyDescent="0.25">
      <c r="A1929" s="13">
        <v>32353</v>
      </c>
      <c r="B1929" s="9">
        <f>applerevenue[[#This Row],[high]]-applerevenue[[#This Row],[low]]</f>
        <v>1.0500000000000009E-2</v>
      </c>
    </row>
    <row r="1930" spans="1:2" x14ac:dyDescent="0.25">
      <c r="A1930" s="12">
        <v>32356</v>
      </c>
      <c r="B1930" s="8">
        <f>applerevenue[[#This Row],[high]]-applerevenue[[#This Row],[low]]</f>
        <v>1.0599999999999998E-2</v>
      </c>
    </row>
    <row r="1931" spans="1:2" x14ac:dyDescent="0.25">
      <c r="A1931" s="13">
        <v>32357</v>
      </c>
      <c r="B1931" s="9">
        <f>applerevenue[[#This Row],[high]]-applerevenue[[#This Row],[low]]</f>
        <v>7.0000000000000062E-3</v>
      </c>
    </row>
    <row r="1932" spans="1:2" x14ac:dyDescent="0.25">
      <c r="A1932" s="12">
        <v>32358</v>
      </c>
      <c r="B1932" s="8">
        <f>applerevenue[[#This Row],[high]]-applerevenue[[#This Row],[low]]</f>
        <v>5.1999999999999824E-3</v>
      </c>
    </row>
    <row r="1933" spans="1:2" x14ac:dyDescent="0.25">
      <c r="A1933" s="13">
        <v>32359</v>
      </c>
      <c r="B1933" s="9">
        <f>applerevenue[[#This Row],[high]]-applerevenue[[#This Row],[low]]</f>
        <v>5.1999999999999824E-3</v>
      </c>
    </row>
    <row r="1934" spans="1:2" x14ac:dyDescent="0.25">
      <c r="A1934" s="12">
        <v>32360</v>
      </c>
      <c r="B1934" s="8">
        <f>applerevenue[[#This Row],[high]]-applerevenue[[#This Row],[low]]</f>
        <v>5.3000000000000269E-3</v>
      </c>
    </row>
    <row r="1935" spans="1:2" x14ac:dyDescent="0.25">
      <c r="A1935" s="13">
        <v>32363</v>
      </c>
      <c r="B1935" s="9">
        <f>applerevenue[[#This Row],[high]]-applerevenue[[#This Row],[low]]</f>
        <v>5.1999999999999824E-3</v>
      </c>
    </row>
    <row r="1936" spans="1:2" x14ac:dyDescent="0.25">
      <c r="A1936" s="12">
        <v>32364</v>
      </c>
      <c r="B1936" s="8">
        <f>applerevenue[[#This Row],[high]]-applerevenue[[#This Row],[low]]</f>
        <v>8.6999999999999855E-3</v>
      </c>
    </row>
    <row r="1937" spans="1:2" x14ac:dyDescent="0.25">
      <c r="A1937" s="13">
        <v>32365</v>
      </c>
      <c r="B1937" s="9">
        <f>applerevenue[[#This Row],[high]]-applerevenue[[#This Row],[low]]</f>
        <v>1.3999999999999957E-2</v>
      </c>
    </row>
    <row r="1938" spans="1:2" x14ac:dyDescent="0.25">
      <c r="A1938" s="12">
        <v>32366</v>
      </c>
      <c r="B1938" s="8">
        <f>applerevenue[[#This Row],[high]]-applerevenue[[#This Row],[low]]</f>
        <v>8.7999999999999745E-3</v>
      </c>
    </row>
    <row r="1939" spans="1:2" x14ac:dyDescent="0.25">
      <c r="A1939" s="13">
        <v>32367</v>
      </c>
      <c r="B1939" s="9">
        <f>applerevenue[[#This Row],[high]]-applerevenue[[#This Row],[low]]</f>
        <v>5.3000000000000269E-3</v>
      </c>
    </row>
    <row r="1940" spans="1:2" x14ac:dyDescent="0.25">
      <c r="A1940" s="12">
        <v>32370</v>
      </c>
      <c r="B1940" s="8">
        <f>applerevenue[[#This Row],[high]]-applerevenue[[#This Row],[low]]</f>
        <v>1.2300000000000033E-2</v>
      </c>
    </row>
    <row r="1941" spans="1:2" x14ac:dyDescent="0.25">
      <c r="A1941" s="13">
        <v>32371</v>
      </c>
      <c r="B1941" s="9">
        <f>applerevenue[[#This Row],[high]]-applerevenue[[#This Row],[low]]</f>
        <v>1.7600000000000005E-2</v>
      </c>
    </row>
    <row r="1942" spans="1:2" x14ac:dyDescent="0.25">
      <c r="A1942" s="12">
        <v>32372</v>
      </c>
      <c r="B1942" s="8">
        <f>applerevenue[[#This Row],[high]]-applerevenue[[#This Row],[low]]</f>
        <v>7.0999999999999952E-3</v>
      </c>
    </row>
    <row r="1943" spans="1:2" x14ac:dyDescent="0.25">
      <c r="A1943" s="13">
        <v>32373</v>
      </c>
      <c r="B1943" s="9">
        <f>applerevenue[[#This Row],[high]]-applerevenue[[#This Row],[low]]</f>
        <v>8.7999999999999745E-3</v>
      </c>
    </row>
    <row r="1944" spans="1:2" x14ac:dyDescent="0.25">
      <c r="A1944" s="12">
        <v>32374</v>
      </c>
      <c r="B1944" s="8">
        <f>applerevenue[[#This Row],[high]]-applerevenue[[#This Row],[low]]</f>
        <v>1.5800000000000036E-2</v>
      </c>
    </row>
    <row r="1945" spans="1:2" x14ac:dyDescent="0.25">
      <c r="A1945" s="13">
        <v>32377</v>
      </c>
      <c r="B1945" s="9">
        <f>applerevenue[[#This Row],[high]]-applerevenue[[#This Row],[low]]</f>
        <v>8.80000000000003E-3</v>
      </c>
    </row>
    <row r="1946" spans="1:2" x14ac:dyDescent="0.25">
      <c r="A1946" s="12">
        <v>32378</v>
      </c>
      <c r="B1946" s="8">
        <f>applerevenue[[#This Row],[high]]-applerevenue[[#This Row],[low]]</f>
        <v>7.0000000000000062E-3</v>
      </c>
    </row>
    <row r="1947" spans="1:2" x14ac:dyDescent="0.25">
      <c r="A1947" s="13">
        <v>32379</v>
      </c>
      <c r="B1947" s="9">
        <f>applerevenue[[#This Row],[high]]-applerevenue[[#This Row],[low]]</f>
        <v>8.80000000000003E-3</v>
      </c>
    </row>
    <row r="1948" spans="1:2" x14ac:dyDescent="0.25">
      <c r="A1948" s="12">
        <v>32380</v>
      </c>
      <c r="B1948" s="8">
        <f>applerevenue[[#This Row],[high]]-applerevenue[[#This Row],[low]]</f>
        <v>8.7999999999999745E-3</v>
      </c>
    </row>
    <row r="1949" spans="1:2" x14ac:dyDescent="0.25">
      <c r="A1949" s="13">
        <v>32381</v>
      </c>
      <c r="B1949" s="9">
        <f>applerevenue[[#This Row],[high]]-applerevenue[[#This Row],[low]]</f>
        <v>5.3000000000000269E-3</v>
      </c>
    </row>
    <row r="1950" spans="1:2" x14ac:dyDescent="0.25">
      <c r="A1950" s="12">
        <v>32384</v>
      </c>
      <c r="B1950" s="8">
        <f>applerevenue[[#This Row],[high]]-applerevenue[[#This Row],[low]]</f>
        <v>3.5000000000000031E-3</v>
      </c>
    </row>
    <row r="1951" spans="1:2" x14ac:dyDescent="0.25">
      <c r="A1951" s="13">
        <v>32385</v>
      </c>
      <c r="B1951" s="9">
        <f>applerevenue[[#This Row],[high]]-applerevenue[[#This Row],[low]]</f>
        <v>7.0999999999999952E-3</v>
      </c>
    </row>
    <row r="1952" spans="1:2" x14ac:dyDescent="0.25">
      <c r="A1952" s="12">
        <v>32386</v>
      </c>
      <c r="B1952" s="8">
        <f>applerevenue[[#This Row],[high]]-applerevenue[[#This Row],[low]]</f>
        <v>1.150000000000001E-2</v>
      </c>
    </row>
    <row r="1953" spans="1:2" x14ac:dyDescent="0.25">
      <c r="A1953" s="13">
        <v>32387</v>
      </c>
      <c r="B1953" s="9">
        <f>applerevenue[[#This Row],[high]]-applerevenue[[#This Row],[low]]</f>
        <v>8.80000000000003E-3</v>
      </c>
    </row>
    <row r="1954" spans="1:2" x14ac:dyDescent="0.25">
      <c r="A1954" s="12">
        <v>32388</v>
      </c>
      <c r="B1954" s="8">
        <f>applerevenue[[#This Row],[high]]-applerevenue[[#This Row],[low]]</f>
        <v>7.0000000000000062E-3</v>
      </c>
    </row>
    <row r="1955" spans="1:2" x14ac:dyDescent="0.25">
      <c r="A1955" s="13">
        <v>32392</v>
      </c>
      <c r="B1955" s="9">
        <f>applerevenue[[#This Row],[high]]-applerevenue[[#This Row],[low]]</f>
        <v>8.7999999999999745E-3</v>
      </c>
    </row>
    <row r="1956" spans="1:2" x14ac:dyDescent="0.25">
      <c r="A1956" s="12">
        <v>32393</v>
      </c>
      <c r="B1956" s="8">
        <f>applerevenue[[#This Row],[high]]-applerevenue[[#This Row],[low]]</f>
        <v>1.2299999999999978E-2</v>
      </c>
    </row>
    <row r="1957" spans="1:2" x14ac:dyDescent="0.25">
      <c r="A1957" s="13">
        <v>32394</v>
      </c>
      <c r="B1957" s="9">
        <f>applerevenue[[#This Row],[high]]-applerevenue[[#This Row],[low]]</f>
        <v>1.2299999999999978E-2</v>
      </c>
    </row>
    <row r="1958" spans="1:2" x14ac:dyDescent="0.25">
      <c r="A1958" s="12">
        <v>32395</v>
      </c>
      <c r="B1958" s="8">
        <f>applerevenue[[#This Row],[high]]-applerevenue[[#This Row],[low]]</f>
        <v>2.2899999999999976E-2</v>
      </c>
    </row>
    <row r="1959" spans="1:2" x14ac:dyDescent="0.25">
      <c r="A1959" s="13">
        <v>32398</v>
      </c>
      <c r="B1959" s="9">
        <f>applerevenue[[#This Row],[high]]-applerevenue[[#This Row],[low]]</f>
        <v>1.1400000000000021E-2</v>
      </c>
    </row>
    <row r="1960" spans="1:2" x14ac:dyDescent="0.25">
      <c r="A1960" s="12">
        <v>32399</v>
      </c>
      <c r="B1960" s="8">
        <f>applerevenue[[#This Row],[high]]-applerevenue[[#This Row],[low]]</f>
        <v>8.80000000000003E-3</v>
      </c>
    </row>
    <row r="1961" spans="1:2" x14ac:dyDescent="0.25">
      <c r="A1961" s="13">
        <v>32400</v>
      </c>
      <c r="B1961" s="9">
        <f>applerevenue[[#This Row],[high]]-applerevenue[[#This Row],[low]]</f>
        <v>6.1999999999999833E-3</v>
      </c>
    </row>
    <row r="1962" spans="1:2" x14ac:dyDescent="0.25">
      <c r="A1962" s="12">
        <v>32401</v>
      </c>
      <c r="B1962" s="8">
        <f>applerevenue[[#This Row],[high]]-applerevenue[[#This Row],[low]]</f>
        <v>8.80000000000003E-3</v>
      </c>
    </row>
    <row r="1963" spans="1:2" x14ac:dyDescent="0.25">
      <c r="A1963" s="13">
        <v>32402</v>
      </c>
      <c r="B1963" s="9">
        <f>applerevenue[[#This Row],[high]]-applerevenue[[#This Row],[low]]</f>
        <v>9.7000000000000419E-3</v>
      </c>
    </row>
    <row r="1964" spans="1:2" x14ac:dyDescent="0.25">
      <c r="A1964" s="12">
        <v>32405</v>
      </c>
      <c r="B1964" s="8">
        <f>applerevenue[[#This Row],[high]]-applerevenue[[#This Row],[low]]</f>
        <v>7.0999999999999952E-3</v>
      </c>
    </row>
    <row r="1965" spans="1:2" x14ac:dyDescent="0.25">
      <c r="A1965" s="13">
        <v>32406</v>
      </c>
      <c r="B1965" s="9">
        <f>applerevenue[[#This Row],[high]]-applerevenue[[#This Row],[low]]</f>
        <v>6.2000000000000388E-3</v>
      </c>
    </row>
    <row r="1966" spans="1:2" x14ac:dyDescent="0.25">
      <c r="A1966" s="12">
        <v>32407</v>
      </c>
      <c r="B1966" s="8">
        <f>applerevenue[[#This Row],[high]]-applerevenue[[#This Row],[low]]</f>
        <v>1.0500000000000009E-2</v>
      </c>
    </row>
    <row r="1967" spans="1:2" x14ac:dyDescent="0.25">
      <c r="A1967" s="13">
        <v>32408</v>
      </c>
      <c r="B1967" s="9">
        <f>applerevenue[[#This Row],[high]]-applerevenue[[#This Row],[low]]</f>
        <v>8.7999999999999745E-3</v>
      </c>
    </row>
    <row r="1968" spans="1:2" x14ac:dyDescent="0.25">
      <c r="A1968" s="12">
        <v>32409</v>
      </c>
      <c r="B1968" s="8">
        <f>applerevenue[[#This Row],[high]]-applerevenue[[#This Row],[low]]</f>
        <v>5.1999999999999824E-3</v>
      </c>
    </row>
    <row r="1969" spans="1:2" x14ac:dyDescent="0.25">
      <c r="A1969" s="13">
        <v>32412</v>
      </c>
      <c r="B1969" s="9">
        <f>applerevenue[[#This Row],[high]]-applerevenue[[#This Row],[low]]</f>
        <v>1.0599999999999998E-2</v>
      </c>
    </row>
    <row r="1970" spans="1:2" x14ac:dyDescent="0.25">
      <c r="A1970" s="12">
        <v>32413</v>
      </c>
      <c r="B1970" s="8">
        <f>applerevenue[[#This Row],[high]]-applerevenue[[#This Row],[low]]</f>
        <v>7.0999999999999952E-3</v>
      </c>
    </row>
    <row r="1971" spans="1:2" x14ac:dyDescent="0.25">
      <c r="A1971" s="13">
        <v>32414</v>
      </c>
      <c r="B1971" s="9">
        <f>applerevenue[[#This Row],[high]]-applerevenue[[#This Row],[low]]</f>
        <v>6.1999999999999833E-3</v>
      </c>
    </row>
    <row r="1972" spans="1:2" x14ac:dyDescent="0.25">
      <c r="A1972" s="12">
        <v>32415</v>
      </c>
      <c r="B1972" s="8">
        <f>applerevenue[[#This Row],[high]]-applerevenue[[#This Row],[low]]</f>
        <v>5.1999999999999824E-3</v>
      </c>
    </row>
    <row r="1973" spans="1:2" x14ac:dyDescent="0.25">
      <c r="A1973" s="13">
        <v>32416</v>
      </c>
      <c r="B1973" s="9">
        <f>applerevenue[[#This Row],[high]]-applerevenue[[#This Row],[low]]</f>
        <v>5.2999999999999714E-3</v>
      </c>
    </row>
    <row r="1974" spans="1:2" x14ac:dyDescent="0.25">
      <c r="A1974" s="12">
        <v>32419</v>
      </c>
      <c r="B1974" s="8">
        <f>applerevenue[[#This Row],[high]]-applerevenue[[#This Row],[low]]</f>
        <v>8.80000000000003E-3</v>
      </c>
    </row>
    <row r="1975" spans="1:2" x14ac:dyDescent="0.25">
      <c r="A1975" s="13">
        <v>32420</v>
      </c>
      <c r="B1975" s="9">
        <f>applerevenue[[#This Row],[high]]-applerevenue[[#This Row],[low]]</f>
        <v>1.1400000000000021E-2</v>
      </c>
    </row>
    <row r="1976" spans="1:2" x14ac:dyDescent="0.25">
      <c r="A1976" s="12">
        <v>32421</v>
      </c>
      <c r="B1976" s="8">
        <f>applerevenue[[#This Row],[high]]-applerevenue[[#This Row],[low]]</f>
        <v>8.700000000000041E-3</v>
      </c>
    </row>
    <row r="1977" spans="1:2" x14ac:dyDescent="0.25">
      <c r="A1977" s="13">
        <v>32422</v>
      </c>
      <c r="B1977" s="9">
        <f>applerevenue[[#This Row],[high]]-applerevenue[[#This Row],[low]]</f>
        <v>1.1399999999999966E-2</v>
      </c>
    </row>
    <row r="1978" spans="1:2" x14ac:dyDescent="0.25">
      <c r="A1978" s="12">
        <v>32423</v>
      </c>
      <c r="B1978" s="8">
        <f>applerevenue[[#This Row],[high]]-applerevenue[[#This Row],[low]]</f>
        <v>9.7000000000000419E-3</v>
      </c>
    </row>
    <row r="1979" spans="1:2" x14ac:dyDescent="0.25">
      <c r="A1979" s="13">
        <v>32426</v>
      </c>
      <c r="B1979" s="9">
        <f>applerevenue[[#This Row],[high]]-applerevenue[[#This Row],[low]]</f>
        <v>1.5800000000000036E-2</v>
      </c>
    </row>
    <row r="1980" spans="1:2" x14ac:dyDescent="0.25">
      <c r="A1980" s="12">
        <v>32427</v>
      </c>
      <c r="B1980" s="8">
        <f>applerevenue[[#This Row],[high]]-applerevenue[[#This Row],[low]]</f>
        <v>8.7999999999999745E-3</v>
      </c>
    </row>
    <row r="1981" spans="1:2" x14ac:dyDescent="0.25">
      <c r="A1981" s="13">
        <v>32428</v>
      </c>
      <c r="B1981" s="9">
        <f>applerevenue[[#This Row],[high]]-applerevenue[[#This Row],[low]]</f>
        <v>7.0000000000000062E-3</v>
      </c>
    </row>
    <row r="1982" spans="1:2" x14ac:dyDescent="0.25">
      <c r="A1982" s="12">
        <v>32429</v>
      </c>
      <c r="B1982" s="8">
        <f>applerevenue[[#This Row],[high]]-applerevenue[[#This Row],[low]]</f>
        <v>8.80000000000003E-3</v>
      </c>
    </row>
    <row r="1983" spans="1:2" x14ac:dyDescent="0.25">
      <c r="A1983" s="13">
        <v>32430</v>
      </c>
      <c r="B1983" s="9">
        <f>applerevenue[[#This Row],[high]]-applerevenue[[#This Row],[low]]</f>
        <v>9.5999999999999974E-3</v>
      </c>
    </row>
    <row r="1984" spans="1:2" x14ac:dyDescent="0.25">
      <c r="A1984" s="12">
        <v>32433</v>
      </c>
      <c r="B1984" s="8">
        <f>applerevenue[[#This Row],[high]]-applerevenue[[#This Row],[low]]</f>
        <v>5.2999999999999714E-3</v>
      </c>
    </row>
    <row r="1985" spans="1:2" x14ac:dyDescent="0.25">
      <c r="A1985" s="13">
        <v>32434</v>
      </c>
      <c r="B1985" s="9">
        <f>applerevenue[[#This Row],[high]]-applerevenue[[#This Row],[low]]</f>
        <v>8.7999999999999745E-3</v>
      </c>
    </row>
    <row r="1986" spans="1:2" x14ac:dyDescent="0.25">
      <c r="A1986" s="12">
        <v>32435</v>
      </c>
      <c r="B1986" s="8">
        <f>applerevenue[[#This Row],[high]]-applerevenue[[#This Row],[low]]</f>
        <v>8.80000000000003E-3</v>
      </c>
    </row>
    <row r="1987" spans="1:2" x14ac:dyDescent="0.25">
      <c r="A1987" s="13">
        <v>32436</v>
      </c>
      <c r="B1987" s="9">
        <f>applerevenue[[#This Row],[high]]-applerevenue[[#This Row],[low]]</f>
        <v>1.150000000000001E-2</v>
      </c>
    </row>
    <row r="1988" spans="1:2" x14ac:dyDescent="0.25">
      <c r="A1988" s="12">
        <v>32437</v>
      </c>
      <c r="B1988" s="8">
        <f>applerevenue[[#This Row],[high]]-applerevenue[[#This Row],[low]]</f>
        <v>7.0000000000000062E-3</v>
      </c>
    </row>
    <row r="1989" spans="1:2" x14ac:dyDescent="0.25">
      <c r="A1989" s="13">
        <v>32440</v>
      </c>
      <c r="B1989" s="9">
        <f>applerevenue[[#This Row],[high]]-applerevenue[[#This Row],[low]]</f>
        <v>1.1400000000000021E-2</v>
      </c>
    </row>
    <row r="1990" spans="1:2" x14ac:dyDescent="0.25">
      <c r="A1990" s="12">
        <v>32441</v>
      </c>
      <c r="B1990" s="8">
        <f>applerevenue[[#This Row],[high]]-applerevenue[[#This Row],[low]]</f>
        <v>3.5000000000000031E-3</v>
      </c>
    </row>
    <row r="1991" spans="1:2" x14ac:dyDescent="0.25">
      <c r="A1991" s="13">
        <v>32442</v>
      </c>
      <c r="B1991" s="9">
        <f>applerevenue[[#This Row],[high]]-applerevenue[[#This Row],[low]]</f>
        <v>1.0500000000000009E-2</v>
      </c>
    </row>
    <row r="1992" spans="1:2" x14ac:dyDescent="0.25">
      <c r="A1992" s="12">
        <v>32443</v>
      </c>
      <c r="B1992" s="8">
        <f>applerevenue[[#This Row],[high]]-applerevenue[[#This Row],[low]]</f>
        <v>7.0999999999999952E-3</v>
      </c>
    </row>
    <row r="1993" spans="1:2" x14ac:dyDescent="0.25">
      <c r="A1993" s="13">
        <v>32444</v>
      </c>
      <c r="B1993" s="9">
        <f>applerevenue[[#This Row],[high]]-applerevenue[[#This Row],[low]]</f>
        <v>7.0000000000000062E-3</v>
      </c>
    </row>
    <row r="1994" spans="1:2" x14ac:dyDescent="0.25">
      <c r="A1994" s="12">
        <v>32447</v>
      </c>
      <c r="B1994" s="8">
        <f>applerevenue[[#This Row],[high]]-applerevenue[[#This Row],[low]]</f>
        <v>8.700000000000041E-3</v>
      </c>
    </row>
    <row r="1995" spans="1:2" x14ac:dyDescent="0.25">
      <c r="A1995" s="13">
        <v>32448</v>
      </c>
      <c r="B1995" s="9">
        <f>applerevenue[[#This Row],[high]]-applerevenue[[#This Row],[low]]</f>
        <v>7.0000000000000062E-3</v>
      </c>
    </row>
    <row r="1996" spans="1:2" x14ac:dyDescent="0.25">
      <c r="A1996" s="12">
        <v>32449</v>
      </c>
      <c r="B1996" s="8">
        <f>applerevenue[[#This Row],[high]]-applerevenue[[#This Row],[low]]</f>
        <v>1.0500000000000009E-2</v>
      </c>
    </row>
    <row r="1997" spans="1:2" x14ac:dyDescent="0.25">
      <c r="A1997" s="13">
        <v>32450</v>
      </c>
      <c r="B1997" s="9">
        <f>applerevenue[[#This Row],[high]]-applerevenue[[#This Row],[low]]</f>
        <v>5.2999999999999714E-3</v>
      </c>
    </row>
    <row r="1998" spans="1:2" x14ac:dyDescent="0.25">
      <c r="A1998" s="12">
        <v>32451</v>
      </c>
      <c r="B1998" s="8">
        <f>applerevenue[[#This Row],[high]]-applerevenue[[#This Row],[low]]</f>
        <v>8.7999999999999745E-3</v>
      </c>
    </row>
    <row r="1999" spans="1:2" x14ac:dyDescent="0.25">
      <c r="A1999" s="13">
        <v>32454</v>
      </c>
      <c r="B1999" s="9">
        <f>applerevenue[[#This Row],[high]]-applerevenue[[#This Row],[low]]</f>
        <v>5.3000000000000269E-3</v>
      </c>
    </row>
    <row r="2000" spans="1:2" x14ac:dyDescent="0.25">
      <c r="A2000" s="12">
        <v>32455</v>
      </c>
      <c r="B2000" s="8">
        <f>applerevenue[[#This Row],[high]]-applerevenue[[#This Row],[low]]</f>
        <v>9.5999999999999974E-3</v>
      </c>
    </row>
    <row r="2001" spans="1:2" x14ac:dyDescent="0.25">
      <c r="A2001" s="13">
        <v>32456</v>
      </c>
      <c r="B2001" s="9">
        <f>applerevenue[[#This Row],[high]]-applerevenue[[#This Row],[low]]</f>
        <v>9.7000000000000419E-3</v>
      </c>
    </row>
    <row r="2002" spans="1:2" x14ac:dyDescent="0.25">
      <c r="A2002" s="12">
        <v>32457</v>
      </c>
      <c r="B2002" s="8">
        <f>applerevenue[[#This Row],[high]]-applerevenue[[#This Row],[low]]</f>
        <v>5.3000000000000269E-3</v>
      </c>
    </row>
    <row r="2003" spans="1:2" x14ac:dyDescent="0.25">
      <c r="A2003" s="13">
        <v>32458</v>
      </c>
      <c r="B2003" s="9">
        <f>applerevenue[[#This Row],[high]]-applerevenue[[#This Row],[low]]</f>
        <v>7.9000000000000181E-3</v>
      </c>
    </row>
    <row r="2004" spans="1:2" x14ac:dyDescent="0.25">
      <c r="A2004" s="12">
        <v>32461</v>
      </c>
      <c r="B2004" s="8">
        <f>applerevenue[[#This Row],[high]]-applerevenue[[#This Row],[low]]</f>
        <v>5.2999999999999714E-3</v>
      </c>
    </row>
    <row r="2005" spans="1:2" x14ac:dyDescent="0.25">
      <c r="A2005" s="13">
        <v>32462</v>
      </c>
      <c r="B2005" s="9">
        <f>applerevenue[[#This Row],[high]]-applerevenue[[#This Row],[low]]</f>
        <v>3.5999999999999921E-3</v>
      </c>
    </row>
    <row r="2006" spans="1:2" x14ac:dyDescent="0.25">
      <c r="A2006" s="12">
        <v>32463</v>
      </c>
      <c r="B2006" s="8">
        <f>applerevenue[[#This Row],[high]]-applerevenue[[#This Row],[low]]</f>
        <v>1.0599999999999998E-2</v>
      </c>
    </row>
    <row r="2007" spans="1:2" x14ac:dyDescent="0.25">
      <c r="A2007" s="13">
        <v>32464</v>
      </c>
      <c r="B2007" s="9">
        <f>applerevenue[[#This Row],[high]]-applerevenue[[#This Row],[low]]</f>
        <v>3.5000000000000031E-3</v>
      </c>
    </row>
    <row r="2008" spans="1:2" x14ac:dyDescent="0.25">
      <c r="A2008" s="12">
        <v>32465</v>
      </c>
      <c r="B2008" s="8">
        <f>applerevenue[[#This Row],[high]]-applerevenue[[#This Row],[low]]</f>
        <v>3.5000000000000031E-3</v>
      </c>
    </row>
    <row r="2009" spans="1:2" x14ac:dyDescent="0.25">
      <c r="A2009" s="13">
        <v>32468</v>
      </c>
      <c r="B2009" s="9">
        <f>applerevenue[[#This Row],[high]]-applerevenue[[#This Row],[low]]</f>
        <v>1.0500000000000009E-2</v>
      </c>
    </row>
    <row r="2010" spans="1:2" x14ac:dyDescent="0.25">
      <c r="A2010" s="12">
        <v>32469</v>
      </c>
      <c r="B2010" s="8">
        <f>applerevenue[[#This Row],[high]]-applerevenue[[#This Row],[low]]</f>
        <v>6.1999999999999833E-3</v>
      </c>
    </row>
    <row r="2011" spans="1:2" x14ac:dyDescent="0.25">
      <c r="A2011" s="13">
        <v>32470</v>
      </c>
      <c r="B2011" s="9">
        <f>applerevenue[[#This Row],[high]]-applerevenue[[#This Row],[low]]</f>
        <v>1.0500000000000009E-2</v>
      </c>
    </row>
    <row r="2012" spans="1:2" x14ac:dyDescent="0.25">
      <c r="A2012" s="12">
        <v>32472</v>
      </c>
      <c r="B2012" s="8">
        <f>applerevenue[[#This Row],[high]]-applerevenue[[#This Row],[low]]</f>
        <v>5.2999999999999714E-3</v>
      </c>
    </row>
    <row r="2013" spans="1:2" x14ac:dyDescent="0.25">
      <c r="A2013" s="13">
        <v>32475</v>
      </c>
      <c r="B2013" s="9">
        <f>applerevenue[[#This Row],[high]]-applerevenue[[#This Row],[low]]</f>
        <v>5.2999999999999714E-3</v>
      </c>
    </row>
    <row r="2014" spans="1:2" x14ac:dyDescent="0.25">
      <c r="A2014" s="12">
        <v>32476</v>
      </c>
      <c r="B2014" s="8">
        <f>applerevenue[[#This Row],[high]]-applerevenue[[#This Row],[low]]</f>
        <v>5.2999999999999714E-3</v>
      </c>
    </row>
    <row r="2015" spans="1:2" x14ac:dyDescent="0.25">
      <c r="A2015" s="13">
        <v>32477</v>
      </c>
      <c r="B2015" s="9">
        <f>applerevenue[[#This Row],[high]]-applerevenue[[#This Row],[low]]</f>
        <v>8.80000000000003E-3</v>
      </c>
    </row>
    <row r="2016" spans="1:2" x14ac:dyDescent="0.25">
      <c r="A2016" s="12">
        <v>32478</v>
      </c>
      <c r="B2016" s="8">
        <f>applerevenue[[#This Row],[high]]-applerevenue[[#This Row],[low]]</f>
        <v>1.0599999999999998E-2</v>
      </c>
    </row>
    <row r="2017" spans="1:2" x14ac:dyDescent="0.25">
      <c r="A2017" s="13">
        <v>32479</v>
      </c>
      <c r="B2017" s="9">
        <f>applerevenue[[#This Row],[high]]-applerevenue[[#This Row],[low]]</f>
        <v>1.3299999999999979E-2</v>
      </c>
    </row>
    <row r="2018" spans="1:2" x14ac:dyDescent="0.25">
      <c r="A2018" s="12">
        <v>32482</v>
      </c>
      <c r="B2018" s="8">
        <f>applerevenue[[#This Row],[high]]-applerevenue[[#This Row],[low]]</f>
        <v>8.80000000000003E-3</v>
      </c>
    </row>
    <row r="2019" spans="1:2" x14ac:dyDescent="0.25">
      <c r="A2019" s="13">
        <v>32483</v>
      </c>
      <c r="B2019" s="9">
        <f>applerevenue[[#This Row],[high]]-applerevenue[[#This Row],[low]]</f>
        <v>5.1999999999999824E-3</v>
      </c>
    </row>
    <row r="2020" spans="1:2" x14ac:dyDescent="0.25">
      <c r="A2020" s="12">
        <v>32484</v>
      </c>
      <c r="B2020" s="8">
        <f>applerevenue[[#This Row],[high]]-applerevenue[[#This Row],[low]]</f>
        <v>5.3000000000000269E-3</v>
      </c>
    </row>
    <row r="2021" spans="1:2" x14ac:dyDescent="0.25">
      <c r="A2021" s="13">
        <v>32485</v>
      </c>
      <c r="B2021" s="9">
        <f>applerevenue[[#This Row],[high]]-applerevenue[[#This Row],[low]]</f>
        <v>3.5000000000000031E-3</v>
      </c>
    </row>
    <row r="2022" spans="1:2" x14ac:dyDescent="0.25">
      <c r="A2022" s="12">
        <v>32486</v>
      </c>
      <c r="B2022" s="8">
        <f>applerevenue[[#This Row],[high]]-applerevenue[[#This Row],[low]]</f>
        <v>5.3000000000000269E-3</v>
      </c>
    </row>
    <row r="2023" spans="1:2" x14ac:dyDescent="0.25">
      <c r="A2023" s="13">
        <v>32489</v>
      </c>
      <c r="B2023" s="9">
        <f>applerevenue[[#This Row],[high]]-applerevenue[[#This Row],[low]]</f>
        <v>7.0999999999999952E-3</v>
      </c>
    </row>
    <row r="2024" spans="1:2" x14ac:dyDescent="0.25">
      <c r="A2024" s="12">
        <v>32490</v>
      </c>
      <c r="B2024" s="8">
        <f>applerevenue[[#This Row],[high]]-applerevenue[[#This Row],[low]]</f>
        <v>3.5000000000000031E-3</v>
      </c>
    </row>
    <row r="2025" spans="1:2" x14ac:dyDescent="0.25">
      <c r="A2025" s="13">
        <v>32491</v>
      </c>
      <c r="B2025" s="9">
        <f>applerevenue[[#This Row],[high]]-applerevenue[[#This Row],[low]]</f>
        <v>1.0599999999999998E-2</v>
      </c>
    </row>
    <row r="2026" spans="1:2" x14ac:dyDescent="0.25">
      <c r="A2026" s="12">
        <v>32492</v>
      </c>
      <c r="B2026" s="8">
        <f>applerevenue[[#This Row],[high]]-applerevenue[[#This Row],[low]]</f>
        <v>8.80000000000003E-3</v>
      </c>
    </row>
    <row r="2027" spans="1:2" x14ac:dyDescent="0.25">
      <c r="A2027" s="13">
        <v>32493</v>
      </c>
      <c r="B2027" s="9">
        <f>applerevenue[[#This Row],[high]]-applerevenue[[#This Row],[low]]</f>
        <v>8.80000000000003E-3</v>
      </c>
    </row>
    <row r="2028" spans="1:2" x14ac:dyDescent="0.25">
      <c r="A2028" s="12">
        <v>32496</v>
      </c>
      <c r="B2028" s="8">
        <f>applerevenue[[#This Row],[high]]-applerevenue[[#This Row],[low]]</f>
        <v>7.0999999999999952E-3</v>
      </c>
    </row>
    <row r="2029" spans="1:2" x14ac:dyDescent="0.25">
      <c r="A2029" s="13">
        <v>32497</v>
      </c>
      <c r="B2029" s="9">
        <f>applerevenue[[#This Row],[high]]-applerevenue[[#This Row],[low]]</f>
        <v>6.2000000000000388E-3</v>
      </c>
    </row>
    <row r="2030" spans="1:2" x14ac:dyDescent="0.25">
      <c r="A2030" s="12">
        <v>32498</v>
      </c>
      <c r="B2030" s="8">
        <f>applerevenue[[#This Row],[high]]-applerevenue[[#This Row],[low]]</f>
        <v>7.0000000000000062E-3</v>
      </c>
    </row>
    <row r="2031" spans="1:2" x14ac:dyDescent="0.25">
      <c r="A2031" s="13">
        <v>32499</v>
      </c>
      <c r="B2031" s="9">
        <f>applerevenue[[#This Row],[high]]-applerevenue[[#This Row],[low]]</f>
        <v>8.80000000000003E-3</v>
      </c>
    </row>
    <row r="2032" spans="1:2" x14ac:dyDescent="0.25">
      <c r="A2032" s="12">
        <v>32500</v>
      </c>
      <c r="B2032" s="8">
        <f>applerevenue[[#This Row],[high]]-applerevenue[[#This Row],[low]]</f>
        <v>2.5999999999999912E-3</v>
      </c>
    </row>
    <row r="2033" spans="1:2" x14ac:dyDescent="0.25">
      <c r="A2033" s="13">
        <v>32504</v>
      </c>
      <c r="B2033" s="9">
        <f>applerevenue[[#This Row],[high]]-applerevenue[[#This Row],[low]]</f>
        <v>7.0999999999999952E-3</v>
      </c>
    </row>
    <row r="2034" spans="1:2" x14ac:dyDescent="0.25">
      <c r="A2034" s="12">
        <v>32505</v>
      </c>
      <c r="B2034" s="8">
        <f>applerevenue[[#This Row],[high]]-applerevenue[[#This Row],[low]]</f>
        <v>7.0999999999999952E-3</v>
      </c>
    </row>
    <row r="2035" spans="1:2" x14ac:dyDescent="0.25">
      <c r="A2035" s="13">
        <v>32506</v>
      </c>
      <c r="B2035" s="9">
        <f>applerevenue[[#This Row],[high]]-applerevenue[[#This Row],[low]]</f>
        <v>3.5000000000000031E-3</v>
      </c>
    </row>
    <row r="2036" spans="1:2" x14ac:dyDescent="0.25">
      <c r="A2036" s="12">
        <v>32507</v>
      </c>
      <c r="B2036" s="8">
        <f>applerevenue[[#This Row],[high]]-applerevenue[[#This Row],[low]]</f>
        <v>7.0000000000000062E-3</v>
      </c>
    </row>
    <row r="2037" spans="1:2" x14ac:dyDescent="0.25">
      <c r="A2037" s="13">
        <v>32511</v>
      </c>
      <c r="B2037" s="9">
        <f>applerevenue[[#This Row],[high]]-applerevenue[[#This Row],[low]]</f>
        <v>3.5000000000000031E-3</v>
      </c>
    </row>
    <row r="2038" spans="1:2" x14ac:dyDescent="0.25">
      <c r="A2038" s="12">
        <v>32512</v>
      </c>
      <c r="B2038" s="8">
        <f>applerevenue[[#This Row],[high]]-applerevenue[[#This Row],[low]]</f>
        <v>1.1499999999999955E-2</v>
      </c>
    </row>
    <row r="2039" spans="1:2" x14ac:dyDescent="0.25">
      <c r="A2039" s="13">
        <v>32513</v>
      </c>
      <c r="B2039" s="9">
        <f>applerevenue[[#This Row],[high]]-applerevenue[[#This Row],[low]]</f>
        <v>1.4100000000000001E-2</v>
      </c>
    </row>
    <row r="2040" spans="1:2" x14ac:dyDescent="0.25">
      <c r="A2040" s="12">
        <v>32514</v>
      </c>
      <c r="B2040" s="8">
        <f>applerevenue[[#This Row],[high]]-applerevenue[[#This Row],[low]]</f>
        <v>8.80000000000003E-3</v>
      </c>
    </row>
    <row r="2041" spans="1:2" x14ac:dyDescent="0.25">
      <c r="A2041" s="13">
        <v>32517</v>
      </c>
      <c r="B2041" s="9">
        <f>applerevenue[[#This Row],[high]]-applerevenue[[#This Row],[low]]</f>
        <v>6.2000000000000388E-3</v>
      </c>
    </row>
    <row r="2042" spans="1:2" x14ac:dyDescent="0.25">
      <c r="A2042" s="12">
        <v>32518</v>
      </c>
      <c r="B2042" s="8">
        <f>applerevenue[[#This Row],[high]]-applerevenue[[#This Row],[low]]</f>
        <v>9.6999999999999864E-3</v>
      </c>
    </row>
    <row r="2043" spans="1:2" x14ac:dyDescent="0.25">
      <c r="A2043" s="13">
        <v>32519</v>
      </c>
      <c r="B2043" s="9">
        <f>applerevenue[[#This Row],[high]]-applerevenue[[#This Row],[low]]</f>
        <v>8.80000000000003E-3</v>
      </c>
    </row>
    <row r="2044" spans="1:2" x14ac:dyDescent="0.25">
      <c r="A2044" s="12">
        <v>32520</v>
      </c>
      <c r="B2044" s="8">
        <f>applerevenue[[#This Row],[high]]-applerevenue[[#This Row],[low]]</f>
        <v>7.0999999999999952E-3</v>
      </c>
    </row>
    <row r="2045" spans="1:2" x14ac:dyDescent="0.25">
      <c r="A2045" s="13">
        <v>32521</v>
      </c>
      <c r="B2045" s="9">
        <f>applerevenue[[#This Row],[high]]-applerevenue[[#This Row],[low]]</f>
        <v>7.9000000000000181E-3</v>
      </c>
    </row>
    <row r="2046" spans="1:2" x14ac:dyDescent="0.25">
      <c r="A2046" s="12">
        <v>32524</v>
      </c>
      <c r="B2046" s="8">
        <f>applerevenue[[#This Row],[high]]-applerevenue[[#This Row],[low]]</f>
        <v>7.0000000000000062E-3</v>
      </c>
    </row>
    <row r="2047" spans="1:2" x14ac:dyDescent="0.25">
      <c r="A2047" s="13">
        <v>32525</v>
      </c>
      <c r="B2047" s="9">
        <f>applerevenue[[#This Row],[high]]-applerevenue[[#This Row],[low]]</f>
        <v>2.47E-2</v>
      </c>
    </row>
    <row r="2048" spans="1:2" x14ac:dyDescent="0.25">
      <c r="A2048" s="12">
        <v>32526</v>
      </c>
      <c r="B2048" s="8">
        <f>applerevenue[[#This Row],[high]]-applerevenue[[#This Row],[low]]</f>
        <v>1.150000000000001E-2</v>
      </c>
    </row>
    <row r="2049" spans="1:2" x14ac:dyDescent="0.25">
      <c r="A2049" s="13">
        <v>32527</v>
      </c>
      <c r="B2049" s="9">
        <f>applerevenue[[#This Row],[high]]-applerevenue[[#This Row],[low]]</f>
        <v>7.0999999999999952E-3</v>
      </c>
    </row>
    <row r="2050" spans="1:2" x14ac:dyDescent="0.25">
      <c r="A2050" s="12">
        <v>32528</v>
      </c>
      <c r="B2050" s="8">
        <f>applerevenue[[#This Row],[high]]-applerevenue[[#This Row],[low]]</f>
        <v>8.80000000000003E-3</v>
      </c>
    </row>
    <row r="2051" spans="1:2" x14ac:dyDescent="0.25">
      <c r="A2051" s="13">
        <v>32531</v>
      </c>
      <c r="B2051" s="9">
        <f>applerevenue[[#This Row],[high]]-applerevenue[[#This Row],[low]]</f>
        <v>3.5000000000000031E-3</v>
      </c>
    </row>
    <row r="2052" spans="1:2" x14ac:dyDescent="0.25">
      <c r="A2052" s="12">
        <v>32532</v>
      </c>
      <c r="B2052" s="8">
        <f>applerevenue[[#This Row],[high]]-applerevenue[[#This Row],[low]]</f>
        <v>7.0000000000000062E-3</v>
      </c>
    </row>
    <row r="2053" spans="1:2" x14ac:dyDescent="0.25">
      <c r="A2053" s="13">
        <v>32533</v>
      </c>
      <c r="B2053" s="9">
        <f>applerevenue[[#This Row],[high]]-applerevenue[[#This Row],[low]]</f>
        <v>7.0000000000000062E-3</v>
      </c>
    </row>
    <row r="2054" spans="1:2" x14ac:dyDescent="0.25">
      <c r="A2054" s="12">
        <v>32534</v>
      </c>
      <c r="B2054" s="8">
        <f>applerevenue[[#This Row],[high]]-applerevenue[[#This Row],[low]]</f>
        <v>1.0599999999999998E-2</v>
      </c>
    </row>
    <row r="2055" spans="1:2" x14ac:dyDescent="0.25">
      <c r="A2055" s="13">
        <v>32535</v>
      </c>
      <c r="B2055" s="9">
        <f>applerevenue[[#This Row],[high]]-applerevenue[[#This Row],[low]]</f>
        <v>2.1100000000000008E-2</v>
      </c>
    </row>
    <row r="2056" spans="1:2" x14ac:dyDescent="0.25">
      <c r="A2056" s="12">
        <v>32538</v>
      </c>
      <c r="B2056" s="8">
        <f>applerevenue[[#This Row],[high]]-applerevenue[[#This Row],[low]]</f>
        <v>5.3000000000000269E-3</v>
      </c>
    </row>
    <row r="2057" spans="1:2" x14ac:dyDescent="0.25">
      <c r="A2057" s="13">
        <v>32539</v>
      </c>
      <c r="B2057" s="9">
        <f>applerevenue[[#This Row],[high]]-applerevenue[[#This Row],[low]]</f>
        <v>7.0000000000000062E-3</v>
      </c>
    </row>
    <row r="2058" spans="1:2" x14ac:dyDescent="0.25">
      <c r="A2058" s="12">
        <v>32540</v>
      </c>
      <c r="B2058" s="8">
        <f>applerevenue[[#This Row],[high]]-applerevenue[[#This Row],[low]]</f>
        <v>1.5900000000000025E-2</v>
      </c>
    </row>
    <row r="2059" spans="1:2" x14ac:dyDescent="0.25">
      <c r="A2059" s="13">
        <v>32541</v>
      </c>
      <c r="B2059" s="9">
        <f>applerevenue[[#This Row],[high]]-applerevenue[[#This Row],[low]]</f>
        <v>7.0999999999999952E-3</v>
      </c>
    </row>
    <row r="2060" spans="1:2" x14ac:dyDescent="0.25">
      <c r="A2060" s="12">
        <v>32542</v>
      </c>
      <c r="B2060" s="8">
        <f>applerevenue[[#This Row],[high]]-applerevenue[[#This Row],[low]]</f>
        <v>8.7999999999999745E-3</v>
      </c>
    </row>
    <row r="2061" spans="1:2" x14ac:dyDescent="0.25">
      <c r="A2061" s="13">
        <v>32545</v>
      </c>
      <c r="B2061" s="9">
        <f>applerevenue[[#This Row],[high]]-applerevenue[[#This Row],[low]]</f>
        <v>8.80000000000003E-3</v>
      </c>
    </row>
    <row r="2062" spans="1:2" x14ac:dyDescent="0.25">
      <c r="A2062" s="12">
        <v>32546</v>
      </c>
      <c r="B2062" s="8">
        <f>applerevenue[[#This Row],[high]]-applerevenue[[#This Row],[low]]</f>
        <v>7.0000000000000062E-3</v>
      </c>
    </row>
    <row r="2063" spans="1:2" x14ac:dyDescent="0.25">
      <c r="A2063" s="13">
        <v>32547</v>
      </c>
      <c r="B2063" s="9">
        <f>applerevenue[[#This Row],[high]]-applerevenue[[#This Row],[low]]</f>
        <v>1.0599999999999998E-2</v>
      </c>
    </row>
    <row r="2064" spans="1:2" x14ac:dyDescent="0.25">
      <c r="A2064" s="12">
        <v>32548</v>
      </c>
      <c r="B2064" s="8">
        <f>applerevenue[[#This Row],[high]]-applerevenue[[#This Row],[low]]</f>
        <v>7.0999999999999952E-3</v>
      </c>
    </row>
    <row r="2065" spans="1:2" x14ac:dyDescent="0.25">
      <c r="A2065" s="13">
        <v>32549</v>
      </c>
      <c r="B2065" s="9">
        <f>applerevenue[[#This Row],[high]]-applerevenue[[#This Row],[low]]</f>
        <v>8.8999999999999635E-3</v>
      </c>
    </row>
    <row r="2066" spans="1:2" x14ac:dyDescent="0.25">
      <c r="A2066" s="12">
        <v>32552</v>
      </c>
      <c r="B2066" s="8">
        <f>applerevenue[[#This Row],[high]]-applerevenue[[#This Row],[low]]</f>
        <v>3.5000000000000031E-3</v>
      </c>
    </row>
    <row r="2067" spans="1:2" x14ac:dyDescent="0.25">
      <c r="A2067" s="13">
        <v>32553</v>
      </c>
      <c r="B2067" s="9">
        <f>applerevenue[[#This Row],[high]]-applerevenue[[#This Row],[low]]</f>
        <v>1.2300000000000033E-2</v>
      </c>
    </row>
    <row r="2068" spans="1:2" x14ac:dyDescent="0.25">
      <c r="A2068" s="12">
        <v>32554</v>
      </c>
      <c r="B2068" s="8">
        <f>applerevenue[[#This Row],[high]]-applerevenue[[#This Row],[low]]</f>
        <v>5.2999999999999714E-3</v>
      </c>
    </row>
    <row r="2069" spans="1:2" x14ac:dyDescent="0.25">
      <c r="A2069" s="13">
        <v>32555</v>
      </c>
      <c r="B2069" s="9">
        <f>applerevenue[[#This Row],[high]]-applerevenue[[#This Row],[low]]</f>
        <v>8.7999999999999745E-3</v>
      </c>
    </row>
    <row r="2070" spans="1:2" x14ac:dyDescent="0.25">
      <c r="A2070" s="12">
        <v>32556</v>
      </c>
      <c r="B2070" s="8">
        <f>applerevenue[[#This Row],[high]]-applerevenue[[#This Row],[low]]</f>
        <v>5.2999999999999714E-3</v>
      </c>
    </row>
    <row r="2071" spans="1:2" x14ac:dyDescent="0.25">
      <c r="A2071" s="13">
        <v>32560</v>
      </c>
      <c r="B2071" s="9">
        <f>applerevenue[[#This Row],[high]]-applerevenue[[#This Row],[low]]</f>
        <v>7.0999999999999952E-3</v>
      </c>
    </row>
    <row r="2072" spans="1:2" x14ac:dyDescent="0.25">
      <c r="A2072" s="12">
        <v>32561</v>
      </c>
      <c r="B2072" s="8">
        <f>applerevenue[[#This Row],[high]]-applerevenue[[#This Row],[low]]</f>
        <v>7.0999999999999952E-3</v>
      </c>
    </row>
    <row r="2073" spans="1:2" x14ac:dyDescent="0.25">
      <c r="A2073" s="13">
        <v>32562</v>
      </c>
      <c r="B2073" s="9">
        <f>applerevenue[[#This Row],[high]]-applerevenue[[#This Row],[low]]</f>
        <v>5.2999999999999714E-3</v>
      </c>
    </row>
    <row r="2074" spans="1:2" x14ac:dyDescent="0.25">
      <c r="A2074" s="12">
        <v>32563</v>
      </c>
      <c r="B2074" s="8">
        <f>applerevenue[[#This Row],[high]]-applerevenue[[#This Row],[low]]</f>
        <v>7.0999999999999952E-3</v>
      </c>
    </row>
    <row r="2075" spans="1:2" x14ac:dyDescent="0.25">
      <c r="A2075" s="13">
        <v>32566</v>
      </c>
      <c r="B2075" s="9">
        <f>applerevenue[[#This Row],[high]]-applerevenue[[#This Row],[low]]</f>
        <v>5.2999999999999714E-3</v>
      </c>
    </row>
    <row r="2076" spans="1:2" x14ac:dyDescent="0.25">
      <c r="A2076" s="12">
        <v>32567</v>
      </c>
      <c r="B2076" s="8">
        <f>applerevenue[[#This Row],[high]]-applerevenue[[#This Row],[low]]</f>
        <v>5.3000000000000269E-3</v>
      </c>
    </row>
    <row r="2077" spans="1:2" x14ac:dyDescent="0.25">
      <c r="A2077" s="13">
        <v>32568</v>
      </c>
      <c r="B2077" s="9">
        <f>applerevenue[[#This Row],[high]]-applerevenue[[#This Row],[low]]</f>
        <v>7.0999999999999952E-3</v>
      </c>
    </row>
    <row r="2078" spans="1:2" x14ac:dyDescent="0.25">
      <c r="A2078" s="12">
        <v>32569</v>
      </c>
      <c r="B2078" s="8">
        <f>applerevenue[[#This Row],[high]]-applerevenue[[#This Row],[low]]</f>
        <v>1.0700000000000015E-2</v>
      </c>
    </row>
    <row r="2079" spans="1:2" x14ac:dyDescent="0.25">
      <c r="A2079" s="13">
        <v>32570</v>
      </c>
      <c r="B2079" s="9">
        <f>applerevenue[[#This Row],[high]]-applerevenue[[#This Row],[low]]</f>
        <v>8.8999999999999913E-3</v>
      </c>
    </row>
    <row r="2080" spans="1:2" x14ac:dyDescent="0.25">
      <c r="A2080" s="12">
        <v>32573</v>
      </c>
      <c r="B2080" s="8">
        <f>applerevenue[[#This Row],[high]]-applerevenue[[#This Row],[low]]</f>
        <v>9.6999999999999864E-3</v>
      </c>
    </row>
    <row r="2081" spans="1:2" x14ac:dyDescent="0.25">
      <c r="A2081" s="13">
        <v>32574</v>
      </c>
      <c r="B2081" s="9">
        <f>applerevenue[[#This Row],[high]]-applerevenue[[#This Row],[low]]</f>
        <v>7.0999999999999952E-3</v>
      </c>
    </row>
    <row r="2082" spans="1:2" x14ac:dyDescent="0.25">
      <c r="A2082" s="12">
        <v>32575</v>
      </c>
      <c r="B2082" s="8">
        <f>applerevenue[[#This Row],[high]]-applerevenue[[#This Row],[low]]</f>
        <v>7.100000000000023E-3</v>
      </c>
    </row>
    <row r="2083" spans="1:2" x14ac:dyDescent="0.25">
      <c r="A2083" s="13">
        <v>32576</v>
      </c>
      <c r="B2083" s="9">
        <f>applerevenue[[#This Row],[high]]-applerevenue[[#This Row],[low]]</f>
        <v>8.80000000000003E-3</v>
      </c>
    </row>
    <row r="2084" spans="1:2" x14ac:dyDescent="0.25">
      <c r="A2084" s="12">
        <v>32577</v>
      </c>
      <c r="B2084" s="8">
        <f>applerevenue[[#This Row],[high]]-applerevenue[[#This Row],[low]]</f>
        <v>5.2999999999999992E-3</v>
      </c>
    </row>
    <row r="2085" spans="1:2" x14ac:dyDescent="0.25">
      <c r="A2085" s="13">
        <v>32580</v>
      </c>
      <c r="B2085" s="9">
        <f>applerevenue[[#This Row],[high]]-applerevenue[[#This Row],[low]]</f>
        <v>5.2999999999999992E-3</v>
      </c>
    </row>
    <row r="2086" spans="1:2" x14ac:dyDescent="0.25">
      <c r="A2086" s="12">
        <v>32581</v>
      </c>
      <c r="B2086" s="8">
        <f>applerevenue[[#This Row],[high]]-applerevenue[[#This Row],[low]]</f>
        <v>4.2999999999999983E-3</v>
      </c>
    </row>
    <row r="2087" spans="1:2" x14ac:dyDescent="0.25">
      <c r="A2087" s="13">
        <v>32582</v>
      </c>
      <c r="B2087" s="9">
        <f>applerevenue[[#This Row],[high]]-applerevenue[[#This Row],[low]]</f>
        <v>5.2999999999999992E-3</v>
      </c>
    </row>
    <row r="2088" spans="1:2" x14ac:dyDescent="0.25">
      <c r="A2088" s="12">
        <v>32583</v>
      </c>
      <c r="B2088" s="8">
        <f>applerevenue[[#This Row],[high]]-applerevenue[[#This Row],[low]]</f>
        <v>7.0000000000000062E-3</v>
      </c>
    </row>
    <row r="2089" spans="1:2" x14ac:dyDescent="0.25">
      <c r="A2089" s="13">
        <v>32584</v>
      </c>
      <c r="B2089" s="9">
        <f>applerevenue[[#This Row],[high]]-applerevenue[[#This Row],[low]]</f>
        <v>1.2400000000000022E-2</v>
      </c>
    </row>
    <row r="2090" spans="1:2" x14ac:dyDescent="0.25">
      <c r="A2090" s="12">
        <v>32587</v>
      </c>
      <c r="B2090" s="8">
        <f>applerevenue[[#This Row],[high]]-applerevenue[[#This Row],[low]]</f>
        <v>5.2999999999999992E-3</v>
      </c>
    </row>
    <row r="2091" spans="1:2" x14ac:dyDescent="0.25">
      <c r="A2091" s="13">
        <v>32588</v>
      </c>
      <c r="B2091" s="9">
        <f>applerevenue[[#This Row],[high]]-applerevenue[[#This Row],[low]]</f>
        <v>5.2999999999999992E-3</v>
      </c>
    </row>
    <row r="2092" spans="1:2" x14ac:dyDescent="0.25">
      <c r="A2092" s="12">
        <v>32589</v>
      </c>
      <c r="B2092" s="8">
        <f>applerevenue[[#This Row],[high]]-applerevenue[[#This Row],[low]]</f>
        <v>7.0000000000000062E-3</v>
      </c>
    </row>
    <row r="2093" spans="1:2" x14ac:dyDescent="0.25">
      <c r="A2093" s="13">
        <v>32590</v>
      </c>
      <c r="B2093" s="9">
        <f>applerevenue[[#This Row],[high]]-applerevenue[[#This Row],[low]]</f>
        <v>5.2999999999999992E-3</v>
      </c>
    </row>
    <row r="2094" spans="1:2" x14ac:dyDescent="0.25">
      <c r="A2094" s="12">
        <v>32594</v>
      </c>
      <c r="B2094" s="8">
        <f>applerevenue[[#This Row],[high]]-applerevenue[[#This Row],[low]]</f>
        <v>7.0999999999999952E-3</v>
      </c>
    </row>
    <row r="2095" spans="1:2" x14ac:dyDescent="0.25">
      <c r="A2095" s="13">
        <v>32595</v>
      </c>
      <c r="B2095" s="9">
        <f>applerevenue[[#This Row],[high]]-applerevenue[[#This Row],[low]]</f>
        <v>3.5999999999999921E-3</v>
      </c>
    </row>
    <row r="2096" spans="1:2" x14ac:dyDescent="0.25">
      <c r="A2096" s="12">
        <v>32596</v>
      </c>
      <c r="B2096" s="8">
        <f>applerevenue[[#This Row],[high]]-applerevenue[[#This Row],[low]]</f>
        <v>3.5999999999999921E-3</v>
      </c>
    </row>
    <row r="2097" spans="1:2" x14ac:dyDescent="0.25">
      <c r="A2097" s="13">
        <v>32597</v>
      </c>
      <c r="B2097" s="9">
        <f>applerevenue[[#This Row],[high]]-applerevenue[[#This Row],[low]]</f>
        <v>7.0999999999999952E-3</v>
      </c>
    </row>
    <row r="2098" spans="1:2" x14ac:dyDescent="0.25">
      <c r="A2098" s="12">
        <v>32598</v>
      </c>
      <c r="B2098" s="8">
        <f>applerevenue[[#This Row],[high]]-applerevenue[[#This Row],[low]]</f>
        <v>7.100000000000023E-3</v>
      </c>
    </row>
    <row r="2099" spans="1:2" x14ac:dyDescent="0.25">
      <c r="A2099" s="13">
        <v>32601</v>
      </c>
      <c r="B2099" s="9">
        <f>applerevenue[[#This Row],[high]]-applerevenue[[#This Row],[low]]</f>
        <v>1.0700000000000015E-2</v>
      </c>
    </row>
    <row r="2100" spans="1:2" x14ac:dyDescent="0.25">
      <c r="A2100" s="12">
        <v>32602</v>
      </c>
      <c r="B2100" s="8">
        <f>applerevenue[[#This Row],[high]]-applerevenue[[#This Row],[low]]</f>
        <v>7.0999999999999952E-3</v>
      </c>
    </row>
    <row r="2101" spans="1:2" x14ac:dyDescent="0.25">
      <c r="A2101" s="13">
        <v>32603</v>
      </c>
      <c r="B2101" s="9">
        <f>applerevenue[[#This Row],[high]]-applerevenue[[#This Row],[low]]</f>
        <v>7.0999999999999952E-3</v>
      </c>
    </row>
    <row r="2102" spans="1:2" x14ac:dyDescent="0.25">
      <c r="A2102" s="12">
        <v>32604</v>
      </c>
      <c r="B2102" s="8">
        <f>applerevenue[[#This Row],[high]]-applerevenue[[#This Row],[low]]</f>
        <v>1.150000000000001E-2</v>
      </c>
    </row>
    <row r="2103" spans="1:2" x14ac:dyDescent="0.25">
      <c r="A2103" s="13">
        <v>32605</v>
      </c>
      <c r="B2103" s="9">
        <f>applerevenue[[#This Row],[high]]-applerevenue[[#This Row],[low]]</f>
        <v>1.0599999999999998E-2</v>
      </c>
    </row>
    <row r="2104" spans="1:2" x14ac:dyDescent="0.25">
      <c r="A2104" s="12">
        <v>32608</v>
      </c>
      <c r="B2104" s="8">
        <f>applerevenue[[#This Row],[high]]-applerevenue[[#This Row],[low]]</f>
        <v>8.7999999999999745E-3</v>
      </c>
    </row>
    <row r="2105" spans="1:2" x14ac:dyDescent="0.25">
      <c r="A2105" s="13">
        <v>32609</v>
      </c>
      <c r="B2105" s="9">
        <f>applerevenue[[#This Row],[high]]-applerevenue[[#This Row],[low]]</f>
        <v>7.0000000000000062E-3</v>
      </c>
    </row>
    <row r="2106" spans="1:2" x14ac:dyDescent="0.25">
      <c r="A2106" s="12">
        <v>32610</v>
      </c>
      <c r="B2106" s="8">
        <f>applerevenue[[#This Row],[high]]-applerevenue[[#This Row],[low]]</f>
        <v>9.6999999999999864E-3</v>
      </c>
    </row>
    <row r="2107" spans="1:2" x14ac:dyDescent="0.25">
      <c r="A2107" s="13">
        <v>32611</v>
      </c>
      <c r="B2107" s="9">
        <f>applerevenue[[#This Row],[high]]-applerevenue[[#This Row],[low]]</f>
        <v>8.7999999999999745E-3</v>
      </c>
    </row>
    <row r="2108" spans="1:2" x14ac:dyDescent="0.25">
      <c r="A2108" s="12">
        <v>32612</v>
      </c>
      <c r="B2108" s="8">
        <f>applerevenue[[#This Row],[high]]-applerevenue[[#This Row],[low]]</f>
        <v>7.0999999999999952E-3</v>
      </c>
    </row>
    <row r="2109" spans="1:2" x14ac:dyDescent="0.25">
      <c r="A2109" s="13">
        <v>32615</v>
      </c>
      <c r="B2109" s="9">
        <f>applerevenue[[#This Row],[high]]-applerevenue[[#This Row],[low]]</f>
        <v>8.900000000000019E-3</v>
      </c>
    </row>
    <row r="2110" spans="1:2" x14ac:dyDescent="0.25">
      <c r="A2110" s="12">
        <v>32616</v>
      </c>
      <c r="B2110" s="8">
        <f>applerevenue[[#This Row],[high]]-applerevenue[[#This Row],[low]]</f>
        <v>8.7999999999999745E-3</v>
      </c>
    </row>
    <row r="2111" spans="1:2" x14ac:dyDescent="0.25">
      <c r="A2111" s="13">
        <v>32617</v>
      </c>
      <c r="B2111" s="9">
        <f>applerevenue[[#This Row],[high]]-applerevenue[[#This Row],[low]]</f>
        <v>1.3299999999999979E-2</v>
      </c>
    </row>
    <row r="2112" spans="1:2" x14ac:dyDescent="0.25">
      <c r="A2112" s="12">
        <v>32618</v>
      </c>
      <c r="B2112" s="8">
        <f>applerevenue[[#This Row],[high]]-applerevenue[[#This Row],[low]]</f>
        <v>8.8999999999999635E-3</v>
      </c>
    </row>
    <row r="2113" spans="1:2" x14ac:dyDescent="0.25">
      <c r="A2113" s="13">
        <v>32619</v>
      </c>
      <c r="B2113" s="9">
        <f>applerevenue[[#This Row],[high]]-applerevenue[[#This Row],[low]]</f>
        <v>8.0000000000000071E-3</v>
      </c>
    </row>
    <row r="2114" spans="1:2" x14ac:dyDescent="0.25">
      <c r="A2114" s="12">
        <v>32622</v>
      </c>
      <c r="B2114" s="8">
        <f>applerevenue[[#This Row],[high]]-applerevenue[[#This Row],[low]]</f>
        <v>5.3000000000000269E-3</v>
      </c>
    </row>
    <row r="2115" spans="1:2" x14ac:dyDescent="0.25">
      <c r="A2115" s="13">
        <v>32623</v>
      </c>
      <c r="B2115" s="9">
        <f>applerevenue[[#This Row],[high]]-applerevenue[[#This Row],[low]]</f>
        <v>5.2999999999999714E-3</v>
      </c>
    </row>
    <row r="2116" spans="1:2" x14ac:dyDescent="0.25">
      <c r="A2116" s="12">
        <v>32624</v>
      </c>
      <c r="B2116" s="8">
        <f>applerevenue[[#This Row],[high]]-applerevenue[[#This Row],[low]]</f>
        <v>7.9000000000000181E-3</v>
      </c>
    </row>
    <row r="2117" spans="1:2" x14ac:dyDescent="0.25">
      <c r="A2117" s="13">
        <v>32625</v>
      </c>
      <c r="B2117" s="9">
        <f>applerevenue[[#This Row],[high]]-applerevenue[[#This Row],[low]]</f>
        <v>7.0999999999999952E-3</v>
      </c>
    </row>
    <row r="2118" spans="1:2" x14ac:dyDescent="0.25">
      <c r="A2118" s="12">
        <v>32626</v>
      </c>
      <c r="B2118" s="8">
        <f>applerevenue[[#This Row],[high]]-applerevenue[[#This Row],[low]]</f>
        <v>7.0000000000000062E-3</v>
      </c>
    </row>
    <row r="2119" spans="1:2" x14ac:dyDescent="0.25">
      <c r="A2119" s="13">
        <v>32629</v>
      </c>
      <c r="B2119" s="9">
        <f>applerevenue[[#This Row],[high]]-applerevenue[[#This Row],[low]]</f>
        <v>5.3000000000000269E-3</v>
      </c>
    </row>
    <row r="2120" spans="1:2" x14ac:dyDescent="0.25">
      <c r="A2120" s="12">
        <v>32630</v>
      </c>
      <c r="B2120" s="8">
        <f>applerevenue[[#This Row],[high]]-applerevenue[[#This Row],[low]]</f>
        <v>8.80000000000003E-3</v>
      </c>
    </row>
    <row r="2121" spans="1:2" x14ac:dyDescent="0.25">
      <c r="A2121" s="13">
        <v>32631</v>
      </c>
      <c r="B2121" s="9">
        <f>applerevenue[[#This Row],[high]]-applerevenue[[#This Row],[low]]</f>
        <v>7.0999999999999952E-3</v>
      </c>
    </row>
    <row r="2122" spans="1:2" x14ac:dyDescent="0.25">
      <c r="A2122" s="12">
        <v>32632</v>
      </c>
      <c r="B2122" s="8">
        <f>applerevenue[[#This Row],[high]]-applerevenue[[#This Row],[low]]</f>
        <v>8.80000000000003E-3</v>
      </c>
    </row>
    <row r="2123" spans="1:2" x14ac:dyDescent="0.25">
      <c r="A2123" s="13">
        <v>32633</v>
      </c>
      <c r="B2123" s="9">
        <f>applerevenue[[#This Row],[high]]-applerevenue[[#This Row],[low]]</f>
        <v>8.80000000000003E-3</v>
      </c>
    </row>
    <row r="2124" spans="1:2" x14ac:dyDescent="0.25">
      <c r="A2124" s="12">
        <v>32636</v>
      </c>
      <c r="B2124" s="8">
        <f>applerevenue[[#This Row],[high]]-applerevenue[[#This Row],[low]]</f>
        <v>5.3000000000000269E-3</v>
      </c>
    </row>
    <row r="2125" spans="1:2" x14ac:dyDescent="0.25">
      <c r="A2125" s="13">
        <v>32637</v>
      </c>
      <c r="B2125" s="9">
        <f>applerevenue[[#This Row],[high]]-applerevenue[[#This Row],[low]]</f>
        <v>7.0999999999999952E-3</v>
      </c>
    </row>
    <row r="2126" spans="1:2" x14ac:dyDescent="0.25">
      <c r="A2126" s="12">
        <v>32638</v>
      </c>
      <c r="B2126" s="8">
        <f>applerevenue[[#This Row],[high]]-applerevenue[[#This Row],[low]]</f>
        <v>7.0000000000000062E-3</v>
      </c>
    </row>
    <row r="2127" spans="1:2" x14ac:dyDescent="0.25">
      <c r="A2127" s="13">
        <v>32639</v>
      </c>
      <c r="B2127" s="9">
        <f>applerevenue[[#This Row],[high]]-applerevenue[[#This Row],[low]]</f>
        <v>8.80000000000003E-3</v>
      </c>
    </row>
    <row r="2128" spans="1:2" x14ac:dyDescent="0.25">
      <c r="A2128" s="12">
        <v>32640</v>
      </c>
      <c r="B2128" s="8">
        <f>applerevenue[[#This Row],[high]]-applerevenue[[#This Row],[low]]</f>
        <v>7.0000000000000062E-3</v>
      </c>
    </row>
    <row r="2129" spans="1:2" x14ac:dyDescent="0.25">
      <c r="A2129" s="13">
        <v>32643</v>
      </c>
      <c r="B2129" s="9">
        <f>applerevenue[[#This Row],[high]]-applerevenue[[#This Row],[low]]</f>
        <v>1.0599999999999998E-2</v>
      </c>
    </row>
    <row r="2130" spans="1:2" x14ac:dyDescent="0.25">
      <c r="A2130" s="12">
        <v>32644</v>
      </c>
      <c r="B2130" s="8">
        <f>applerevenue[[#This Row],[high]]-applerevenue[[#This Row],[low]]</f>
        <v>8.900000000000019E-3</v>
      </c>
    </row>
    <row r="2131" spans="1:2" x14ac:dyDescent="0.25">
      <c r="A2131" s="13">
        <v>32645</v>
      </c>
      <c r="B2131" s="9">
        <f>applerevenue[[#This Row],[high]]-applerevenue[[#This Row],[low]]</f>
        <v>3.5999999999999921E-3</v>
      </c>
    </row>
    <row r="2132" spans="1:2" x14ac:dyDescent="0.25">
      <c r="A2132" s="12">
        <v>32646</v>
      </c>
      <c r="B2132" s="8">
        <f>applerevenue[[#This Row],[high]]-applerevenue[[#This Row],[low]]</f>
        <v>5.2999999999999714E-3</v>
      </c>
    </row>
    <row r="2133" spans="1:2" x14ac:dyDescent="0.25">
      <c r="A2133" s="13">
        <v>32647</v>
      </c>
      <c r="B2133" s="9">
        <f>applerevenue[[#This Row],[high]]-applerevenue[[#This Row],[low]]</f>
        <v>1.0599999999999998E-2</v>
      </c>
    </row>
    <row r="2134" spans="1:2" x14ac:dyDescent="0.25">
      <c r="A2134" s="12">
        <v>32650</v>
      </c>
      <c r="B2134" s="8">
        <f>applerevenue[[#This Row],[high]]-applerevenue[[#This Row],[low]]</f>
        <v>7.0999999999999952E-3</v>
      </c>
    </row>
    <row r="2135" spans="1:2" x14ac:dyDescent="0.25">
      <c r="A2135" s="13">
        <v>32651</v>
      </c>
      <c r="B2135" s="9">
        <f>applerevenue[[#This Row],[high]]-applerevenue[[#This Row],[low]]</f>
        <v>5.3000000000000269E-3</v>
      </c>
    </row>
    <row r="2136" spans="1:2" x14ac:dyDescent="0.25">
      <c r="A2136" s="12">
        <v>32652</v>
      </c>
      <c r="B2136" s="8">
        <f>applerevenue[[#This Row],[high]]-applerevenue[[#This Row],[low]]</f>
        <v>1.7699999999999994E-2</v>
      </c>
    </row>
    <row r="2137" spans="1:2" x14ac:dyDescent="0.25">
      <c r="A2137" s="13">
        <v>32653</v>
      </c>
      <c r="B2137" s="9">
        <f>applerevenue[[#This Row],[high]]-applerevenue[[#This Row],[low]]</f>
        <v>1.2400000000000022E-2</v>
      </c>
    </row>
    <row r="2138" spans="1:2" x14ac:dyDescent="0.25">
      <c r="A2138" s="12">
        <v>32654</v>
      </c>
      <c r="B2138" s="8">
        <f>applerevenue[[#This Row],[high]]-applerevenue[[#This Row],[low]]</f>
        <v>7.0999999999999952E-3</v>
      </c>
    </row>
    <row r="2139" spans="1:2" x14ac:dyDescent="0.25">
      <c r="A2139" s="13">
        <v>32658</v>
      </c>
      <c r="B2139" s="9">
        <f>applerevenue[[#This Row],[high]]-applerevenue[[#This Row],[low]]</f>
        <v>1.150000000000001E-2</v>
      </c>
    </row>
    <row r="2140" spans="1:2" x14ac:dyDescent="0.25">
      <c r="A2140" s="12">
        <v>32659</v>
      </c>
      <c r="B2140" s="8">
        <f>applerevenue[[#This Row],[high]]-applerevenue[[#This Row],[low]]</f>
        <v>8.0000000000000071E-3</v>
      </c>
    </row>
    <row r="2141" spans="1:2" x14ac:dyDescent="0.25">
      <c r="A2141" s="13">
        <v>32660</v>
      </c>
      <c r="B2141" s="9">
        <f>applerevenue[[#This Row],[high]]-applerevenue[[#This Row],[low]]</f>
        <v>1.2399999999999967E-2</v>
      </c>
    </row>
    <row r="2142" spans="1:2" x14ac:dyDescent="0.25">
      <c r="A2142" s="12">
        <v>32661</v>
      </c>
      <c r="B2142" s="8">
        <f>applerevenue[[#This Row],[high]]-applerevenue[[#This Row],[low]]</f>
        <v>7.0999999999999952E-3</v>
      </c>
    </row>
    <row r="2143" spans="1:2" x14ac:dyDescent="0.25">
      <c r="A2143" s="13">
        <v>32664</v>
      </c>
      <c r="B2143" s="9">
        <f>applerevenue[[#This Row],[high]]-applerevenue[[#This Row],[low]]</f>
        <v>1.7699999999999994E-2</v>
      </c>
    </row>
    <row r="2144" spans="1:2" x14ac:dyDescent="0.25">
      <c r="A2144" s="12">
        <v>32665</v>
      </c>
      <c r="B2144" s="8">
        <f>applerevenue[[#This Row],[high]]-applerevenue[[#This Row],[low]]</f>
        <v>5.3000000000000269E-3</v>
      </c>
    </row>
    <row r="2145" spans="1:2" x14ac:dyDescent="0.25">
      <c r="A2145" s="13">
        <v>32666</v>
      </c>
      <c r="B2145" s="9">
        <f>applerevenue[[#This Row],[high]]-applerevenue[[#This Row],[low]]</f>
        <v>1.2400000000000022E-2</v>
      </c>
    </row>
    <row r="2146" spans="1:2" x14ac:dyDescent="0.25">
      <c r="A2146" s="12">
        <v>32667</v>
      </c>
      <c r="B2146" s="8">
        <f>applerevenue[[#This Row],[high]]-applerevenue[[#This Row],[low]]</f>
        <v>1.2400000000000022E-2</v>
      </c>
    </row>
    <row r="2147" spans="1:2" x14ac:dyDescent="0.25">
      <c r="A2147" s="13">
        <v>32668</v>
      </c>
      <c r="B2147" s="9">
        <f>applerevenue[[#This Row],[high]]-applerevenue[[#This Row],[low]]</f>
        <v>8.7999999999999745E-3</v>
      </c>
    </row>
    <row r="2148" spans="1:2" x14ac:dyDescent="0.25">
      <c r="A2148" s="12">
        <v>32671</v>
      </c>
      <c r="B2148" s="8">
        <f>applerevenue[[#This Row],[high]]-applerevenue[[#This Row],[low]]</f>
        <v>1.0599999999999998E-2</v>
      </c>
    </row>
    <row r="2149" spans="1:2" x14ac:dyDescent="0.25">
      <c r="A2149" s="13">
        <v>32672</v>
      </c>
      <c r="B2149" s="9">
        <f>applerevenue[[#This Row],[high]]-applerevenue[[#This Row],[low]]</f>
        <v>1.2399999999999967E-2</v>
      </c>
    </row>
    <row r="2150" spans="1:2" x14ac:dyDescent="0.25">
      <c r="A2150" s="12">
        <v>32673</v>
      </c>
      <c r="B2150" s="8">
        <f>applerevenue[[#This Row],[high]]-applerevenue[[#This Row],[low]]</f>
        <v>1.4100000000000001E-2</v>
      </c>
    </row>
    <row r="2151" spans="1:2" x14ac:dyDescent="0.25">
      <c r="A2151" s="13">
        <v>32674</v>
      </c>
      <c r="B2151" s="9">
        <f>applerevenue[[#This Row],[high]]-applerevenue[[#This Row],[low]]</f>
        <v>1.6000000000000014E-2</v>
      </c>
    </row>
    <row r="2152" spans="1:2" x14ac:dyDescent="0.25">
      <c r="A2152" s="12">
        <v>32675</v>
      </c>
      <c r="B2152" s="8">
        <f>applerevenue[[#This Row],[high]]-applerevenue[[#This Row],[low]]</f>
        <v>1.419999999999999E-2</v>
      </c>
    </row>
    <row r="2153" spans="1:2" x14ac:dyDescent="0.25">
      <c r="A2153" s="13">
        <v>32678</v>
      </c>
      <c r="B2153" s="9">
        <f>applerevenue[[#This Row],[high]]-applerevenue[[#This Row],[low]]</f>
        <v>8.7999999999999745E-3</v>
      </c>
    </row>
    <row r="2154" spans="1:2" x14ac:dyDescent="0.25">
      <c r="A2154" s="12">
        <v>32679</v>
      </c>
      <c r="B2154" s="8">
        <f>applerevenue[[#This Row],[high]]-applerevenue[[#This Row],[low]]</f>
        <v>1.2400000000000022E-2</v>
      </c>
    </row>
    <row r="2155" spans="1:2" x14ac:dyDescent="0.25">
      <c r="A2155" s="13">
        <v>32680</v>
      </c>
      <c r="B2155" s="9">
        <f>applerevenue[[#This Row],[high]]-applerevenue[[#This Row],[low]]</f>
        <v>8.900000000000019E-3</v>
      </c>
    </row>
    <row r="2156" spans="1:2" x14ac:dyDescent="0.25">
      <c r="A2156" s="12">
        <v>32681</v>
      </c>
      <c r="B2156" s="8">
        <f>applerevenue[[#This Row],[high]]-applerevenue[[#This Row],[low]]</f>
        <v>1.2399999999999967E-2</v>
      </c>
    </row>
    <row r="2157" spans="1:2" x14ac:dyDescent="0.25">
      <c r="A2157" s="13">
        <v>32682</v>
      </c>
      <c r="B2157" s="9">
        <f>applerevenue[[#This Row],[high]]-applerevenue[[#This Row],[low]]</f>
        <v>7.0999999999999952E-3</v>
      </c>
    </row>
    <row r="2158" spans="1:2" x14ac:dyDescent="0.25">
      <c r="A2158" s="12">
        <v>32685</v>
      </c>
      <c r="B2158" s="8">
        <f>applerevenue[[#This Row],[high]]-applerevenue[[#This Row],[low]]</f>
        <v>5.3000000000000269E-3</v>
      </c>
    </row>
    <row r="2159" spans="1:2" x14ac:dyDescent="0.25">
      <c r="A2159" s="13">
        <v>32686</v>
      </c>
      <c r="B2159" s="9">
        <f>applerevenue[[#This Row],[high]]-applerevenue[[#This Row],[low]]</f>
        <v>1.2399999999999967E-2</v>
      </c>
    </row>
    <row r="2160" spans="1:2" x14ac:dyDescent="0.25">
      <c r="A2160" s="12">
        <v>32687</v>
      </c>
      <c r="B2160" s="8">
        <f>applerevenue[[#This Row],[high]]-applerevenue[[#This Row],[low]]</f>
        <v>8.7999999999999745E-3</v>
      </c>
    </row>
    <row r="2161" spans="1:2" x14ac:dyDescent="0.25">
      <c r="A2161" s="13">
        <v>32688</v>
      </c>
      <c r="B2161" s="9">
        <f>applerevenue[[#This Row],[high]]-applerevenue[[#This Row],[low]]</f>
        <v>8.80000000000003E-3</v>
      </c>
    </row>
    <row r="2162" spans="1:2" x14ac:dyDescent="0.25">
      <c r="A2162" s="12">
        <v>32689</v>
      </c>
      <c r="B2162" s="8">
        <f>applerevenue[[#This Row],[high]]-applerevenue[[#This Row],[low]]</f>
        <v>1.6000000000000014E-2</v>
      </c>
    </row>
    <row r="2163" spans="1:2" x14ac:dyDescent="0.25">
      <c r="A2163" s="13">
        <v>32692</v>
      </c>
      <c r="B2163" s="9">
        <f>applerevenue[[#This Row],[high]]-applerevenue[[#This Row],[low]]</f>
        <v>7.0999999999999952E-3</v>
      </c>
    </row>
    <row r="2164" spans="1:2" x14ac:dyDescent="0.25">
      <c r="A2164" s="12">
        <v>32694</v>
      </c>
      <c r="B2164" s="8">
        <f>applerevenue[[#This Row],[high]]-applerevenue[[#This Row],[low]]</f>
        <v>5.3000000000000269E-3</v>
      </c>
    </row>
    <row r="2165" spans="1:2" x14ac:dyDescent="0.25">
      <c r="A2165" s="13">
        <v>32695</v>
      </c>
      <c r="B2165" s="9">
        <f>applerevenue[[#This Row],[high]]-applerevenue[[#This Row],[low]]</f>
        <v>1.0599999999999998E-2</v>
      </c>
    </row>
    <row r="2166" spans="1:2" x14ac:dyDescent="0.25">
      <c r="A2166" s="12">
        <v>32696</v>
      </c>
      <c r="B2166" s="8">
        <f>applerevenue[[#This Row],[high]]-applerevenue[[#This Row],[low]]</f>
        <v>1.0700000000000043E-2</v>
      </c>
    </row>
    <row r="2167" spans="1:2" x14ac:dyDescent="0.25">
      <c r="A2167" s="13">
        <v>32699</v>
      </c>
      <c r="B2167" s="9">
        <f>applerevenue[[#This Row],[high]]-applerevenue[[#This Row],[low]]</f>
        <v>8.80000000000003E-3</v>
      </c>
    </row>
    <row r="2168" spans="1:2" x14ac:dyDescent="0.25">
      <c r="A2168" s="12">
        <v>32700</v>
      </c>
      <c r="B2168" s="8">
        <f>applerevenue[[#This Row],[high]]-applerevenue[[#This Row],[low]]</f>
        <v>8.900000000000019E-3</v>
      </c>
    </row>
    <row r="2169" spans="1:2" x14ac:dyDescent="0.25">
      <c r="A2169" s="13">
        <v>32701</v>
      </c>
      <c r="B2169" s="9">
        <f>applerevenue[[#This Row],[high]]-applerevenue[[#This Row],[low]]</f>
        <v>5.4000000000000159E-3</v>
      </c>
    </row>
    <row r="2170" spans="1:2" x14ac:dyDescent="0.25">
      <c r="A2170" s="12">
        <v>32702</v>
      </c>
      <c r="B2170" s="8">
        <f>applerevenue[[#This Row],[high]]-applerevenue[[#This Row],[low]]</f>
        <v>1.0700000000000043E-2</v>
      </c>
    </row>
    <row r="2171" spans="1:2" x14ac:dyDescent="0.25">
      <c r="A2171" s="13">
        <v>32703</v>
      </c>
      <c r="B2171" s="9">
        <f>applerevenue[[#This Row],[high]]-applerevenue[[#This Row],[low]]</f>
        <v>8.900000000000019E-3</v>
      </c>
    </row>
    <row r="2172" spans="1:2" x14ac:dyDescent="0.25">
      <c r="A2172" s="12">
        <v>32706</v>
      </c>
      <c r="B2172" s="8">
        <f>applerevenue[[#This Row],[high]]-applerevenue[[#This Row],[low]]</f>
        <v>1.0599999999999998E-2</v>
      </c>
    </row>
    <row r="2173" spans="1:2" x14ac:dyDescent="0.25">
      <c r="A2173" s="13">
        <v>32707</v>
      </c>
      <c r="B2173" s="9">
        <f>applerevenue[[#This Row],[high]]-applerevenue[[#This Row],[low]]</f>
        <v>1.419999999999999E-2</v>
      </c>
    </row>
    <row r="2174" spans="1:2" x14ac:dyDescent="0.25">
      <c r="A2174" s="12">
        <v>32708</v>
      </c>
      <c r="B2174" s="8">
        <f>applerevenue[[#This Row],[high]]-applerevenue[[#This Row],[low]]</f>
        <v>1.2400000000000022E-2</v>
      </c>
    </row>
    <row r="2175" spans="1:2" x14ac:dyDescent="0.25">
      <c r="A2175" s="13">
        <v>32709</v>
      </c>
      <c r="B2175" s="9">
        <f>applerevenue[[#This Row],[high]]-applerevenue[[#This Row],[low]]</f>
        <v>1.0599999999999998E-2</v>
      </c>
    </row>
    <row r="2176" spans="1:2" x14ac:dyDescent="0.25">
      <c r="A2176" s="12">
        <v>32710</v>
      </c>
      <c r="B2176" s="8">
        <f>applerevenue[[#This Row],[high]]-applerevenue[[#This Row],[low]]</f>
        <v>7.0999999999999952E-3</v>
      </c>
    </row>
    <row r="2177" spans="1:2" x14ac:dyDescent="0.25">
      <c r="A2177" s="13">
        <v>32713</v>
      </c>
      <c r="B2177" s="9">
        <f>applerevenue[[#This Row],[high]]-applerevenue[[#This Row],[low]]</f>
        <v>3.5000000000000031E-3</v>
      </c>
    </row>
    <row r="2178" spans="1:2" x14ac:dyDescent="0.25">
      <c r="A2178" s="12">
        <v>32714</v>
      </c>
      <c r="B2178" s="8">
        <f>applerevenue[[#This Row],[high]]-applerevenue[[#This Row],[low]]</f>
        <v>1.2400000000000022E-2</v>
      </c>
    </row>
    <row r="2179" spans="1:2" x14ac:dyDescent="0.25">
      <c r="A2179" s="13">
        <v>32715</v>
      </c>
      <c r="B2179" s="9">
        <f>applerevenue[[#This Row],[high]]-applerevenue[[#This Row],[low]]</f>
        <v>5.3999999999999604E-3</v>
      </c>
    </row>
    <row r="2180" spans="1:2" x14ac:dyDescent="0.25">
      <c r="A2180" s="12">
        <v>32716</v>
      </c>
      <c r="B2180" s="8">
        <f>applerevenue[[#This Row],[high]]-applerevenue[[#This Row],[low]]</f>
        <v>1.0599999999999998E-2</v>
      </c>
    </row>
    <row r="2181" spans="1:2" x14ac:dyDescent="0.25">
      <c r="A2181" s="13">
        <v>32717</v>
      </c>
      <c r="B2181" s="9">
        <f>applerevenue[[#This Row],[high]]-applerevenue[[#This Row],[low]]</f>
        <v>5.3000000000000269E-3</v>
      </c>
    </row>
    <row r="2182" spans="1:2" x14ac:dyDescent="0.25">
      <c r="A2182" s="12">
        <v>32720</v>
      </c>
      <c r="B2182" s="8">
        <f>applerevenue[[#This Row],[high]]-applerevenue[[#This Row],[low]]</f>
        <v>7.0999999999999952E-3</v>
      </c>
    </row>
    <row r="2183" spans="1:2" x14ac:dyDescent="0.25">
      <c r="A2183" s="13">
        <v>32721</v>
      </c>
      <c r="B2183" s="9">
        <f>applerevenue[[#This Row],[high]]-applerevenue[[#This Row],[low]]</f>
        <v>7.0999999999999952E-3</v>
      </c>
    </row>
    <row r="2184" spans="1:2" x14ac:dyDescent="0.25">
      <c r="A2184" s="12">
        <v>32722</v>
      </c>
      <c r="B2184" s="8">
        <f>applerevenue[[#This Row],[high]]-applerevenue[[#This Row],[low]]</f>
        <v>7.0999999999999952E-3</v>
      </c>
    </row>
    <row r="2185" spans="1:2" x14ac:dyDescent="0.25">
      <c r="A2185" s="13">
        <v>32723</v>
      </c>
      <c r="B2185" s="9">
        <f>applerevenue[[#This Row],[high]]-applerevenue[[#This Row],[low]]</f>
        <v>7.0999999999999952E-3</v>
      </c>
    </row>
    <row r="2186" spans="1:2" x14ac:dyDescent="0.25">
      <c r="A2186" s="12">
        <v>32724</v>
      </c>
      <c r="B2186" s="8">
        <f>applerevenue[[#This Row],[high]]-applerevenue[[#This Row],[low]]</f>
        <v>1.150000000000001E-2</v>
      </c>
    </row>
    <row r="2187" spans="1:2" x14ac:dyDescent="0.25">
      <c r="A2187" s="13">
        <v>32727</v>
      </c>
      <c r="B2187" s="9">
        <f>applerevenue[[#This Row],[high]]-applerevenue[[#This Row],[low]]</f>
        <v>9.7000000000000419E-3</v>
      </c>
    </row>
    <row r="2188" spans="1:2" x14ac:dyDescent="0.25">
      <c r="A2188" s="12">
        <v>32728</v>
      </c>
      <c r="B2188" s="8">
        <f>applerevenue[[#This Row],[high]]-applerevenue[[#This Row],[low]]</f>
        <v>8.7999999999999745E-3</v>
      </c>
    </row>
    <row r="2189" spans="1:2" x14ac:dyDescent="0.25">
      <c r="A2189" s="13">
        <v>32729</v>
      </c>
      <c r="B2189" s="9">
        <f>applerevenue[[#This Row],[high]]-applerevenue[[#This Row],[low]]</f>
        <v>1.319999999999999E-2</v>
      </c>
    </row>
    <row r="2190" spans="1:2" x14ac:dyDescent="0.25">
      <c r="A2190" s="12">
        <v>32730</v>
      </c>
      <c r="B2190" s="8">
        <f>applerevenue[[#This Row],[high]]-applerevenue[[#This Row],[low]]</f>
        <v>8.80000000000003E-3</v>
      </c>
    </row>
    <row r="2191" spans="1:2" x14ac:dyDescent="0.25">
      <c r="A2191" s="13">
        <v>32731</v>
      </c>
      <c r="B2191" s="9">
        <f>applerevenue[[#This Row],[high]]-applerevenue[[#This Row],[low]]</f>
        <v>1.9500000000000017E-2</v>
      </c>
    </row>
    <row r="2192" spans="1:2" x14ac:dyDescent="0.25">
      <c r="A2192" s="12">
        <v>32734</v>
      </c>
      <c r="B2192" s="8">
        <f>applerevenue[[#This Row],[high]]-applerevenue[[#This Row],[low]]</f>
        <v>1.0700000000000043E-2</v>
      </c>
    </row>
    <row r="2193" spans="1:2" x14ac:dyDescent="0.25">
      <c r="A2193" s="13">
        <v>32735</v>
      </c>
      <c r="B2193" s="9">
        <f>applerevenue[[#This Row],[high]]-applerevenue[[#This Row],[low]]</f>
        <v>5.2999999999999714E-3</v>
      </c>
    </row>
    <row r="2194" spans="1:2" x14ac:dyDescent="0.25">
      <c r="A2194" s="12">
        <v>32736</v>
      </c>
      <c r="B2194" s="8">
        <f>applerevenue[[#This Row],[high]]-applerevenue[[#This Row],[low]]</f>
        <v>1.2400000000000022E-2</v>
      </c>
    </row>
    <row r="2195" spans="1:2" x14ac:dyDescent="0.25">
      <c r="A2195" s="13">
        <v>32737</v>
      </c>
      <c r="B2195" s="9">
        <f>applerevenue[[#This Row],[high]]-applerevenue[[#This Row],[low]]</f>
        <v>8.80000000000003E-3</v>
      </c>
    </row>
    <row r="2196" spans="1:2" x14ac:dyDescent="0.25">
      <c r="A2196" s="12">
        <v>32738</v>
      </c>
      <c r="B2196" s="8">
        <f>applerevenue[[#This Row],[high]]-applerevenue[[#This Row],[low]]</f>
        <v>7.1000000000000507E-3</v>
      </c>
    </row>
    <row r="2197" spans="1:2" x14ac:dyDescent="0.25">
      <c r="A2197" s="13">
        <v>32741</v>
      </c>
      <c r="B2197" s="9">
        <f>applerevenue[[#This Row],[high]]-applerevenue[[#This Row],[low]]</f>
        <v>8.7999999999999745E-3</v>
      </c>
    </row>
    <row r="2198" spans="1:2" x14ac:dyDescent="0.25">
      <c r="A2198" s="12">
        <v>32742</v>
      </c>
      <c r="B2198" s="8">
        <f>applerevenue[[#This Row],[high]]-applerevenue[[#This Row],[low]]</f>
        <v>7.0999999999999952E-3</v>
      </c>
    </row>
    <row r="2199" spans="1:2" x14ac:dyDescent="0.25">
      <c r="A2199" s="13">
        <v>32743</v>
      </c>
      <c r="B2199" s="9">
        <f>applerevenue[[#This Row],[high]]-applerevenue[[#This Row],[low]]</f>
        <v>1.2400000000000022E-2</v>
      </c>
    </row>
    <row r="2200" spans="1:2" x14ac:dyDescent="0.25">
      <c r="A2200" s="12">
        <v>32744</v>
      </c>
      <c r="B2200" s="8">
        <f>applerevenue[[#This Row],[high]]-applerevenue[[#This Row],[low]]</f>
        <v>7.0999999999999952E-3</v>
      </c>
    </row>
    <row r="2201" spans="1:2" x14ac:dyDescent="0.25">
      <c r="A2201" s="13">
        <v>32745</v>
      </c>
      <c r="B2201" s="9">
        <f>applerevenue[[#This Row],[high]]-applerevenue[[#This Row],[low]]</f>
        <v>7.0999999999999952E-3</v>
      </c>
    </row>
    <row r="2202" spans="1:2" x14ac:dyDescent="0.25">
      <c r="A2202" s="12">
        <v>32748</v>
      </c>
      <c r="B2202" s="8">
        <f>applerevenue[[#This Row],[high]]-applerevenue[[#This Row],[low]]</f>
        <v>7.0999999999999952E-3</v>
      </c>
    </row>
    <row r="2203" spans="1:2" x14ac:dyDescent="0.25">
      <c r="A2203" s="13">
        <v>32749</v>
      </c>
      <c r="B2203" s="9">
        <f>applerevenue[[#This Row],[high]]-applerevenue[[#This Row],[low]]</f>
        <v>8.8999999999999635E-3</v>
      </c>
    </row>
    <row r="2204" spans="1:2" x14ac:dyDescent="0.25">
      <c r="A2204" s="12">
        <v>32750</v>
      </c>
      <c r="B2204" s="8">
        <f>applerevenue[[#This Row],[high]]-applerevenue[[#This Row],[low]]</f>
        <v>5.3000000000000269E-3</v>
      </c>
    </row>
    <row r="2205" spans="1:2" x14ac:dyDescent="0.25">
      <c r="A2205" s="13">
        <v>32751</v>
      </c>
      <c r="B2205" s="9">
        <f>applerevenue[[#This Row],[high]]-applerevenue[[#This Row],[low]]</f>
        <v>5.3999999999999604E-3</v>
      </c>
    </row>
    <row r="2206" spans="1:2" x14ac:dyDescent="0.25">
      <c r="A2206" s="12">
        <v>32752</v>
      </c>
      <c r="B2206" s="8">
        <f>applerevenue[[#This Row],[high]]-applerevenue[[#This Row],[low]]</f>
        <v>3.5999999999999921E-3</v>
      </c>
    </row>
    <row r="2207" spans="1:2" x14ac:dyDescent="0.25">
      <c r="A2207" s="13">
        <v>32756</v>
      </c>
      <c r="B2207" s="9">
        <f>applerevenue[[#This Row],[high]]-applerevenue[[#This Row],[low]]</f>
        <v>6.3000000000000278E-3</v>
      </c>
    </row>
    <row r="2208" spans="1:2" x14ac:dyDescent="0.25">
      <c r="A2208" s="12">
        <v>32757</v>
      </c>
      <c r="B2208" s="8">
        <f>applerevenue[[#This Row],[high]]-applerevenue[[#This Row],[low]]</f>
        <v>6.1999999999999833E-3</v>
      </c>
    </row>
    <row r="2209" spans="1:2" x14ac:dyDescent="0.25">
      <c r="A2209" s="13">
        <v>32758</v>
      </c>
      <c r="B2209" s="9">
        <f>applerevenue[[#This Row],[high]]-applerevenue[[#This Row],[low]]</f>
        <v>5.2999999999999714E-3</v>
      </c>
    </row>
    <row r="2210" spans="1:2" x14ac:dyDescent="0.25">
      <c r="A2210" s="12">
        <v>32759</v>
      </c>
      <c r="B2210" s="8">
        <f>applerevenue[[#This Row],[high]]-applerevenue[[#This Row],[low]]</f>
        <v>5.4000000000000159E-3</v>
      </c>
    </row>
    <row r="2211" spans="1:2" x14ac:dyDescent="0.25">
      <c r="A2211" s="13">
        <v>32762</v>
      </c>
      <c r="B2211" s="9">
        <f>applerevenue[[#This Row],[high]]-applerevenue[[#This Row],[low]]</f>
        <v>1.0699999999999987E-2</v>
      </c>
    </row>
    <row r="2212" spans="1:2" x14ac:dyDescent="0.25">
      <c r="A2212" s="12">
        <v>32763</v>
      </c>
      <c r="B2212" s="8">
        <f>applerevenue[[#This Row],[high]]-applerevenue[[#This Row],[low]]</f>
        <v>1.2400000000000022E-2</v>
      </c>
    </row>
    <row r="2213" spans="1:2" x14ac:dyDescent="0.25">
      <c r="A2213" s="13">
        <v>32764</v>
      </c>
      <c r="B2213" s="9">
        <f>applerevenue[[#This Row],[high]]-applerevenue[[#This Row],[low]]</f>
        <v>1.1599999999999999E-2</v>
      </c>
    </row>
    <row r="2214" spans="1:2" x14ac:dyDescent="0.25">
      <c r="A2214" s="12">
        <v>32765</v>
      </c>
      <c r="B2214" s="8">
        <f>applerevenue[[#This Row],[high]]-applerevenue[[#This Row],[low]]</f>
        <v>5.4000000000000159E-3</v>
      </c>
    </row>
    <row r="2215" spans="1:2" x14ac:dyDescent="0.25">
      <c r="A2215" s="13">
        <v>32766</v>
      </c>
      <c r="B2215" s="9">
        <f>applerevenue[[#This Row],[high]]-applerevenue[[#This Row],[low]]</f>
        <v>7.1999999999999842E-3</v>
      </c>
    </row>
    <row r="2216" spans="1:2" x14ac:dyDescent="0.25">
      <c r="A2216" s="12">
        <v>32769</v>
      </c>
      <c r="B2216" s="8">
        <f>applerevenue[[#This Row],[high]]-applerevenue[[#This Row],[low]]</f>
        <v>7.0999999999999952E-3</v>
      </c>
    </row>
    <row r="2217" spans="1:2" x14ac:dyDescent="0.25">
      <c r="A2217" s="13">
        <v>32770</v>
      </c>
      <c r="B2217" s="9">
        <f>applerevenue[[#This Row],[high]]-applerevenue[[#This Row],[low]]</f>
        <v>1.0599999999999998E-2</v>
      </c>
    </row>
    <row r="2218" spans="1:2" x14ac:dyDescent="0.25">
      <c r="A2218" s="12">
        <v>32771</v>
      </c>
      <c r="B2218" s="8">
        <f>applerevenue[[#This Row],[high]]-applerevenue[[#This Row],[low]]</f>
        <v>8.8999999999999635E-3</v>
      </c>
    </row>
    <row r="2219" spans="1:2" x14ac:dyDescent="0.25">
      <c r="A2219" s="13">
        <v>32772</v>
      </c>
      <c r="B2219" s="9">
        <f>applerevenue[[#This Row],[high]]-applerevenue[[#This Row],[low]]</f>
        <v>1.2499999999999956E-2</v>
      </c>
    </row>
    <row r="2220" spans="1:2" x14ac:dyDescent="0.25">
      <c r="A2220" s="12">
        <v>32773</v>
      </c>
      <c r="B2220" s="8">
        <f>applerevenue[[#This Row],[high]]-applerevenue[[#This Row],[low]]</f>
        <v>7.1999999999999842E-3</v>
      </c>
    </row>
    <row r="2221" spans="1:2" x14ac:dyDescent="0.25">
      <c r="A2221" s="13">
        <v>32776</v>
      </c>
      <c r="B2221" s="9">
        <f>applerevenue[[#This Row],[high]]-applerevenue[[#This Row],[low]]</f>
        <v>7.0999999999999952E-3</v>
      </c>
    </row>
    <row r="2222" spans="1:2" x14ac:dyDescent="0.25">
      <c r="A2222" s="12">
        <v>32777</v>
      </c>
      <c r="B2222" s="8">
        <f>applerevenue[[#This Row],[high]]-applerevenue[[#This Row],[low]]</f>
        <v>5.2999999999999714E-3</v>
      </c>
    </row>
    <row r="2223" spans="1:2" x14ac:dyDescent="0.25">
      <c r="A2223" s="13">
        <v>32778</v>
      </c>
      <c r="B2223" s="9">
        <f>applerevenue[[#This Row],[high]]-applerevenue[[#This Row],[low]]</f>
        <v>8.0000000000000071E-3</v>
      </c>
    </row>
    <row r="2224" spans="1:2" x14ac:dyDescent="0.25">
      <c r="A2224" s="12">
        <v>32779</v>
      </c>
      <c r="B2224" s="8">
        <f>applerevenue[[#This Row],[high]]-applerevenue[[#This Row],[low]]</f>
        <v>5.3000000000000269E-3</v>
      </c>
    </row>
    <row r="2225" spans="1:2" x14ac:dyDescent="0.25">
      <c r="A2225" s="13">
        <v>32780</v>
      </c>
      <c r="B2225" s="9">
        <f>applerevenue[[#This Row],[high]]-applerevenue[[#This Row],[low]]</f>
        <v>7.0999999999999952E-3</v>
      </c>
    </row>
    <row r="2226" spans="1:2" x14ac:dyDescent="0.25">
      <c r="A2226" s="12">
        <v>32783</v>
      </c>
      <c r="B2226" s="8">
        <f>applerevenue[[#This Row],[high]]-applerevenue[[#This Row],[low]]</f>
        <v>7.0999999999999952E-3</v>
      </c>
    </row>
    <row r="2227" spans="1:2" x14ac:dyDescent="0.25">
      <c r="A2227" s="13">
        <v>32784</v>
      </c>
      <c r="B2227" s="9">
        <f>applerevenue[[#This Row],[high]]-applerevenue[[#This Row],[low]]</f>
        <v>9.6999999999999864E-3</v>
      </c>
    </row>
    <row r="2228" spans="1:2" x14ac:dyDescent="0.25">
      <c r="A2228" s="12">
        <v>32785</v>
      </c>
      <c r="B2228" s="8">
        <f>applerevenue[[#This Row],[high]]-applerevenue[[#This Row],[low]]</f>
        <v>8.0000000000000071E-3</v>
      </c>
    </row>
    <row r="2229" spans="1:2" x14ac:dyDescent="0.25">
      <c r="A2229" s="13">
        <v>32786</v>
      </c>
      <c r="B2229" s="9">
        <f>applerevenue[[#This Row],[high]]-applerevenue[[#This Row],[low]]</f>
        <v>1.5999999999999959E-2</v>
      </c>
    </row>
    <row r="2230" spans="1:2" x14ac:dyDescent="0.25">
      <c r="A2230" s="12">
        <v>32787</v>
      </c>
      <c r="B2230" s="8">
        <f>applerevenue[[#This Row],[high]]-applerevenue[[#This Row],[low]]</f>
        <v>1.6000000000000014E-2</v>
      </c>
    </row>
    <row r="2231" spans="1:2" x14ac:dyDescent="0.25">
      <c r="A2231" s="13">
        <v>32790</v>
      </c>
      <c r="B2231" s="9">
        <f>applerevenue[[#This Row],[high]]-applerevenue[[#This Row],[low]]</f>
        <v>1.6000000000000014E-2</v>
      </c>
    </row>
    <row r="2232" spans="1:2" x14ac:dyDescent="0.25">
      <c r="A2232" s="12">
        <v>32791</v>
      </c>
      <c r="B2232" s="8">
        <f>applerevenue[[#This Row],[high]]-applerevenue[[#This Row],[low]]</f>
        <v>1.3400000000000023E-2</v>
      </c>
    </row>
    <row r="2233" spans="1:2" x14ac:dyDescent="0.25">
      <c r="A2233" s="13">
        <v>32792</v>
      </c>
      <c r="B2233" s="9">
        <f>applerevenue[[#This Row],[high]]-applerevenue[[#This Row],[low]]</f>
        <v>8.8999999999999635E-3</v>
      </c>
    </row>
    <row r="2234" spans="1:2" x14ac:dyDescent="0.25">
      <c r="A2234" s="12">
        <v>32793</v>
      </c>
      <c r="B2234" s="8">
        <f>applerevenue[[#This Row],[high]]-applerevenue[[#This Row],[low]]</f>
        <v>5.4000000000000159E-3</v>
      </c>
    </row>
    <row r="2235" spans="1:2" x14ac:dyDescent="0.25">
      <c r="A2235" s="13">
        <v>32794</v>
      </c>
      <c r="B2235" s="9">
        <f>applerevenue[[#This Row],[high]]-applerevenue[[#This Row],[low]]</f>
        <v>3.1900000000000039E-2</v>
      </c>
    </row>
    <row r="2236" spans="1:2" x14ac:dyDescent="0.25">
      <c r="A2236" s="12">
        <v>32797</v>
      </c>
      <c r="B2236" s="8">
        <f>applerevenue[[#This Row],[high]]-applerevenue[[#This Row],[low]]</f>
        <v>3.0200000000000005E-2</v>
      </c>
    </row>
    <row r="2237" spans="1:2" x14ac:dyDescent="0.25">
      <c r="A2237" s="13">
        <v>32798</v>
      </c>
      <c r="B2237" s="9">
        <f>applerevenue[[#This Row],[high]]-applerevenue[[#This Row],[low]]</f>
        <v>2.6600000000000013E-2</v>
      </c>
    </row>
    <row r="2238" spans="1:2" x14ac:dyDescent="0.25">
      <c r="A2238" s="12">
        <v>32799</v>
      </c>
      <c r="B2238" s="8">
        <f>applerevenue[[#This Row],[high]]-applerevenue[[#This Row],[low]]</f>
        <v>1.6000000000000014E-2</v>
      </c>
    </row>
    <row r="2239" spans="1:2" x14ac:dyDescent="0.25">
      <c r="A2239" s="13">
        <v>32800</v>
      </c>
      <c r="B2239" s="9">
        <f>applerevenue[[#This Row],[high]]-applerevenue[[#This Row],[low]]</f>
        <v>8.80000000000003E-3</v>
      </c>
    </row>
    <row r="2240" spans="1:2" x14ac:dyDescent="0.25">
      <c r="A2240" s="12">
        <v>32801</v>
      </c>
      <c r="B2240" s="8">
        <f>applerevenue[[#This Row],[high]]-applerevenue[[#This Row],[low]]</f>
        <v>1.2500000000000011E-2</v>
      </c>
    </row>
    <row r="2241" spans="1:2" x14ac:dyDescent="0.25">
      <c r="A2241" s="13">
        <v>32804</v>
      </c>
      <c r="B2241" s="9">
        <f>applerevenue[[#This Row],[high]]-applerevenue[[#This Row],[low]]</f>
        <v>1.419999999999999E-2</v>
      </c>
    </row>
    <row r="2242" spans="1:2" x14ac:dyDescent="0.25">
      <c r="A2242" s="12">
        <v>32805</v>
      </c>
      <c r="B2242" s="8">
        <f>applerevenue[[#This Row],[high]]-applerevenue[[#This Row],[low]]</f>
        <v>2.2999999999999965E-2</v>
      </c>
    </row>
    <row r="2243" spans="1:2" x14ac:dyDescent="0.25">
      <c r="A2243" s="13">
        <v>32806</v>
      </c>
      <c r="B2243" s="9">
        <f>applerevenue[[#This Row],[high]]-applerevenue[[#This Row],[low]]</f>
        <v>1.0599999999999998E-2</v>
      </c>
    </row>
    <row r="2244" spans="1:2" x14ac:dyDescent="0.25">
      <c r="A2244" s="12">
        <v>32807</v>
      </c>
      <c r="B2244" s="8">
        <f>applerevenue[[#This Row],[high]]-applerevenue[[#This Row],[low]]</f>
        <v>1.0599999999999998E-2</v>
      </c>
    </row>
    <row r="2245" spans="1:2" x14ac:dyDescent="0.25">
      <c r="A2245" s="13">
        <v>32808</v>
      </c>
      <c r="B2245" s="9">
        <f>applerevenue[[#This Row],[high]]-applerevenue[[#This Row],[low]]</f>
        <v>8.900000000000019E-3</v>
      </c>
    </row>
    <row r="2246" spans="1:2" x14ac:dyDescent="0.25">
      <c r="A2246" s="12">
        <v>32811</v>
      </c>
      <c r="B2246" s="8">
        <f>applerevenue[[#This Row],[high]]-applerevenue[[#This Row],[low]]</f>
        <v>7.0999999999999952E-3</v>
      </c>
    </row>
    <row r="2247" spans="1:2" x14ac:dyDescent="0.25">
      <c r="A2247" s="13">
        <v>32812</v>
      </c>
      <c r="B2247" s="9">
        <f>applerevenue[[#This Row],[high]]-applerevenue[[#This Row],[low]]</f>
        <v>7.0999999999999952E-3</v>
      </c>
    </row>
    <row r="2248" spans="1:2" x14ac:dyDescent="0.25">
      <c r="A2248" s="12">
        <v>32813</v>
      </c>
      <c r="B2248" s="8">
        <f>applerevenue[[#This Row],[high]]-applerevenue[[#This Row],[low]]</f>
        <v>7.0999999999999952E-3</v>
      </c>
    </row>
    <row r="2249" spans="1:2" x14ac:dyDescent="0.25">
      <c r="A2249" s="13">
        <v>32814</v>
      </c>
      <c r="B2249" s="9">
        <f>applerevenue[[#This Row],[high]]-applerevenue[[#This Row],[low]]</f>
        <v>1.419999999999999E-2</v>
      </c>
    </row>
    <row r="2250" spans="1:2" x14ac:dyDescent="0.25">
      <c r="A2250" s="12">
        <v>32815</v>
      </c>
      <c r="B2250" s="8">
        <f>applerevenue[[#This Row],[high]]-applerevenue[[#This Row],[low]]</f>
        <v>8.900000000000019E-3</v>
      </c>
    </row>
    <row r="2251" spans="1:2" x14ac:dyDescent="0.25">
      <c r="A2251" s="13">
        <v>32818</v>
      </c>
      <c r="B2251" s="9">
        <f>applerevenue[[#This Row],[high]]-applerevenue[[#This Row],[low]]</f>
        <v>7.0999999999999952E-3</v>
      </c>
    </row>
    <row r="2252" spans="1:2" x14ac:dyDescent="0.25">
      <c r="A2252" s="12">
        <v>32819</v>
      </c>
      <c r="B2252" s="8">
        <f>applerevenue[[#This Row],[high]]-applerevenue[[#This Row],[low]]</f>
        <v>8.900000000000019E-3</v>
      </c>
    </row>
    <row r="2253" spans="1:2" x14ac:dyDescent="0.25">
      <c r="A2253" s="13">
        <v>32820</v>
      </c>
      <c r="B2253" s="9">
        <f>applerevenue[[#This Row],[high]]-applerevenue[[#This Row],[low]]</f>
        <v>7.1999999999999842E-3</v>
      </c>
    </row>
    <row r="2254" spans="1:2" x14ac:dyDescent="0.25">
      <c r="A2254" s="12">
        <v>32821</v>
      </c>
      <c r="B2254" s="8">
        <f>applerevenue[[#This Row],[high]]-applerevenue[[#This Row],[low]]</f>
        <v>1.0699999999999987E-2</v>
      </c>
    </row>
    <row r="2255" spans="1:2" x14ac:dyDescent="0.25">
      <c r="A2255" s="13">
        <v>32822</v>
      </c>
      <c r="B2255" s="9">
        <f>applerevenue[[#This Row],[high]]-applerevenue[[#This Row],[low]]</f>
        <v>8.8999999999999635E-3</v>
      </c>
    </row>
    <row r="2256" spans="1:2" x14ac:dyDescent="0.25">
      <c r="A2256" s="12">
        <v>32825</v>
      </c>
      <c r="B2256" s="8">
        <f>applerevenue[[#This Row],[high]]-applerevenue[[#This Row],[low]]</f>
        <v>5.4000000000000159E-3</v>
      </c>
    </row>
    <row r="2257" spans="1:2" x14ac:dyDescent="0.25">
      <c r="A2257" s="13">
        <v>32826</v>
      </c>
      <c r="B2257" s="9">
        <f>applerevenue[[#This Row],[high]]-applerevenue[[#This Row],[low]]</f>
        <v>1.6000000000000014E-2</v>
      </c>
    </row>
    <row r="2258" spans="1:2" x14ac:dyDescent="0.25">
      <c r="A2258" s="12">
        <v>32827</v>
      </c>
      <c r="B2258" s="8">
        <f>applerevenue[[#This Row],[high]]-applerevenue[[#This Row],[low]]</f>
        <v>8.900000000000019E-3</v>
      </c>
    </row>
    <row r="2259" spans="1:2" x14ac:dyDescent="0.25">
      <c r="A2259" s="13">
        <v>32828</v>
      </c>
      <c r="B2259" s="9">
        <f>applerevenue[[#This Row],[high]]-applerevenue[[#This Row],[low]]</f>
        <v>7.0999999999999952E-3</v>
      </c>
    </row>
    <row r="2260" spans="1:2" x14ac:dyDescent="0.25">
      <c r="A2260" s="12">
        <v>32829</v>
      </c>
      <c r="B2260" s="8">
        <f>applerevenue[[#This Row],[high]]-applerevenue[[#This Row],[low]]</f>
        <v>5.2999999999999714E-3</v>
      </c>
    </row>
    <row r="2261" spans="1:2" x14ac:dyDescent="0.25">
      <c r="A2261" s="13">
        <v>32832</v>
      </c>
      <c r="B2261" s="9">
        <f>applerevenue[[#This Row],[high]]-applerevenue[[#This Row],[low]]</f>
        <v>7.0999999999999952E-3</v>
      </c>
    </row>
    <row r="2262" spans="1:2" x14ac:dyDescent="0.25">
      <c r="A2262" s="12">
        <v>32833</v>
      </c>
      <c r="B2262" s="8">
        <f>applerevenue[[#This Row],[high]]-applerevenue[[#This Row],[low]]</f>
        <v>8.900000000000019E-3</v>
      </c>
    </row>
    <row r="2263" spans="1:2" x14ac:dyDescent="0.25">
      <c r="A2263" s="13">
        <v>32834</v>
      </c>
      <c r="B2263" s="9">
        <f>applerevenue[[#This Row],[high]]-applerevenue[[#This Row],[low]]</f>
        <v>8.8999999999999635E-3</v>
      </c>
    </row>
    <row r="2264" spans="1:2" x14ac:dyDescent="0.25">
      <c r="A2264" s="12">
        <v>32836</v>
      </c>
      <c r="B2264" s="8">
        <f>applerevenue[[#This Row],[high]]-applerevenue[[#This Row],[low]]</f>
        <v>1.8000000000000238E-3</v>
      </c>
    </row>
    <row r="2265" spans="1:2" x14ac:dyDescent="0.25">
      <c r="A2265" s="13">
        <v>32839</v>
      </c>
      <c r="B2265" s="9">
        <f>applerevenue[[#This Row],[high]]-applerevenue[[#This Row],[low]]</f>
        <v>1.0599999999999998E-2</v>
      </c>
    </row>
    <row r="2266" spans="1:2" x14ac:dyDescent="0.25">
      <c r="A2266" s="12">
        <v>32840</v>
      </c>
      <c r="B2266" s="8">
        <f>applerevenue[[#This Row],[high]]-applerevenue[[#This Row],[low]]</f>
        <v>1.0699999999999987E-2</v>
      </c>
    </row>
    <row r="2267" spans="1:2" x14ac:dyDescent="0.25">
      <c r="A2267" s="13">
        <v>32841</v>
      </c>
      <c r="B2267" s="9">
        <f>applerevenue[[#This Row],[high]]-applerevenue[[#This Row],[low]]</f>
        <v>1.2399999999999967E-2</v>
      </c>
    </row>
    <row r="2268" spans="1:2" x14ac:dyDescent="0.25">
      <c r="A2268" s="12">
        <v>32842</v>
      </c>
      <c r="B2268" s="8">
        <f>applerevenue[[#This Row],[high]]-applerevenue[[#This Row],[low]]</f>
        <v>7.0999999999999952E-3</v>
      </c>
    </row>
    <row r="2269" spans="1:2" x14ac:dyDescent="0.25">
      <c r="A2269" s="13">
        <v>32843</v>
      </c>
      <c r="B2269" s="9">
        <f>applerevenue[[#This Row],[high]]-applerevenue[[#This Row],[low]]</f>
        <v>9.8000000000000309E-3</v>
      </c>
    </row>
    <row r="2270" spans="1:2" x14ac:dyDescent="0.25">
      <c r="A2270" s="12">
        <v>32846</v>
      </c>
      <c r="B2270" s="8">
        <f>applerevenue[[#This Row],[high]]-applerevenue[[#This Row],[low]]</f>
        <v>1.2400000000000022E-2</v>
      </c>
    </row>
    <row r="2271" spans="1:2" x14ac:dyDescent="0.25">
      <c r="A2271" s="13">
        <v>32847</v>
      </c>
      <c r="B2271" s="9">
        <f>applerevenue[[#This Row],[high]]-applerevenue[[#This Row],[low]]</f>
        <v>8.8999999999999635E-3</v>
      </c>
    </row>
    <row r="2272" spans="1:2" x14ac:dyDescent="0.25">
      <c r="A2272" s="12">
        <v>32848</v>
      </c>
      <c r="B2272" s="8">
        <f>applerevenue[[#This Row],[high]]-applerevenue[[#This Row],[low]]</f>
        <v>3.0200000000000005E-2</v>
      </c>
    </row>
    <row r="2273" spans="1:2" x14ac:dyDescent="0.25">
      <c r="A2273" s="13">
        <v>32849</v>
      </c>
      <c r="B2273" s="9">
        <f>applerevenue[[#This Row],[high]]-applerevenue[[#This Row],[low]]</f>
        <v>8.900000000000019E-3</v>
      </c>
    </row>
    <row r="2274" spans="1:2" x14ac:dyDescent="0.25">
      <c r="A2274" s="12">
        <v>32850</v>
      </c>
      <c r="B2274" s="8">
        <f>applerevenue[[#This Row],[high]]-applerevenue[[#This Row],[low]]</f>
        <v>1.2400000000000022E-2</v>
      </c>
    </row>
    <row r="2275" spans="1:2" x14ac:dyDescent="0.25">
      <c r="A2275" s="13">
        <v>32853</v>
      </c>
      <c r="B2275" s="9">
        <f>applerevenue[[#This Row],[high]]-applerevenue[[#This Row],[low]]</f>
        <v>2.2199999999999998E-2</v>
      </c>
    </row>
    <row r="2276" spans="1:2" x14ac:dyDescent="0.25">
      <c r="A2276" s="12">
        <v>32854</v>
      </c>
      <c r="B2276" s="8">
        <f>applerevenue[[#This Row],[high]]-applerevenue[[#This Row],[low]]</f>
        <v>3.209999999999999E-2</v>
      </c>
    </row>
    <row r="2277" spans="1:2" x14ac:dyDescent="0.25">
      <c r="A2277" s="13">
        <v>32855</v>
      </c>
      <c r="B2277" s="9">
        <f>applerevenue[[#This Row],[high]]-applerevenue[[#This Row],[low]]</f>
        <v>7.0999999999999952E-3</v>
      </c>
    </row>
    <row r="2278" spans="1:2" x14ac:dyDescent="0.25">
      <c r="A2278" s="12">
        <v>32856</v>
      </c>
      <c r="B2278" s="8">
        <f>applerevenue[[#This Row],[high]]-applerevenue[[#This Row],[low]]</f>
        <v>1.1599999999999971E-2</v>
      </c>
    </row>
    <row r="2279" spans="1:2" x14ac:dyDescent="0.25">
      <c r="A2279" s="13">
        <v>32857</v>
      </c>
      <c r="B2279" s="9">
        <f>applerevenue[[#This Row],[high]]-applerevenue[[#This Row],[low]]</f>
        <v>1.780000000000001E-2</v>
      </c>
    </row>
    <row r="2280" spans="1:2" x14ac:dyDescent="0.25">
      <c r="A2280" s="12">
        <v>32860</v>
      </c>
      <c r="B2280" s="8">
        <f>applerevenue[[#This Row],[high]]-applerevenue[[#This Row],[low]]</f>
        <v>8.8999999999999913E-3</v>
      </c>
    </row>
    <row r="2281" spans="1:2" x14ac:dyDescent="0.25">
      <c r="A2281" s="13">
        <v>32861</v>
      </c>
      <c r="B2281" s="9">
        <f>applerevenue[[#This Row],[high]]-applerevenue[[#This Row],[low]]</f>
        <v>7.100000000000023E-3</v>
      </c>
    </row>
    <row r="2282" spans="1:2" x14ac:dyDescent="0.25">
      <c r="A2282" s="12">
        <v>32862</v>
      </c>
      <c r="B2282" s="8">
        <f>applerevenue[[#This Row],[high]]-applerevenue[[#This Row],[low]]</f>
        <v>7.1999999999999842E-3</v>
      </c>
    </row>
    <row r="2283" spans="1:2" x14ac:dyDescent="0.25">
      <c r="A2283" s="13">
        <v>32863</v>
      </c>
      <c r="B2283" s="9">
        <f>applerevenue[[#This Row],[high]]-applerevenue[[#This Row],[low]]</f>
        <v>5.3999999999999604E-3</v>
      </c>
    </row>
    <row r="2284" spans="1:2" x14ac:dyDescent="0.25">
      <c r="A2284" s="12">
        <v>32864</v>
      </c>
      <c r="B2284" s="8">
        <f>applerevenue[[#This Row],[high]]-applerevenue[[#This Row],[low]]</f>
        <v>8.8999999999999635E-3</v>
      </c>
    </row>
    <row r="2285" spans="1:2" x14ac:dyDescent="0.25">
      <c r="A2285" s="13">
        <v>32868</v>
      </c>
      <c r="B2285" s="9">
        <f>applerevenue[[#This Row],[high]]-applerevenue[[#This Row],[low]]</f>
        <v>1.0699999999999987E-2</v>
      </c>
    </row>
    <row r="2286" spans="1:2" x14ac:dyDescent="0.25">
      <c r="A2286" s="12">
        <v>32869</v>
      </c>
      <c r="B2286" s="8">
        <f>applerevenue[[#This Row],[high]]-applerevenue[[#This Row],[low]]</f>
        <v>5.3999999999999881E-3</v>
      </c>
    </row>
    <row r="2287" spans="1:2" x14ac:dyDescent="0.25">
      <c r="A2287" s="13">
        <v>32870</v>
      </c>
      <c r="B2287" s="9">
        <f>applerevenue[[#This Row],[high]]-applerevenue[[#This Row],[low]]</f>
        <v>7.0999999999999952E-3</v>
      </c>
    </row>
    <row r="2288" spans="1:2" x14ac:dyDescent="0.25">
      <c r="A2288" s="12">
        <v>32871</v>
      </c>
      <c r="B2288" s="8">
        <f>applerevenue[[#This Row],[high]]-applerevenue[[#This Row],[low]]</f>
        <v>9.8000000000000032E-3</v>
      </c>
    </row>
    <row r="2289" spans="1:2" x14ac:dyDescent="0.25">
      <c r="A2289" s="13">
        <v>32875</v>
      </c>
      <c r="B2289" s="9">
        <f>applerevenue[[#This Row],[high]]-applerevenue[[#This Row],[low]]</f>
        <v>1.7899999999999999E-2</v>
      </c>
    </row>
    <row r="2290" spans="1:2" x14ac:dyDescent="0.25">
      <c r="A2290" s="12">
        <v>32876</v>
      </c>
      <c r="B2290" s="8">
        <f>applerevenue[[#This Row],[high]]-applerevenue[[#This Row],[low]]</f>
        <v>3.5000000000000031E-3</v>
      </c>
    </row>
    <row r="2291" spans="1:2" x14ac:dyDescent="0.25">
      <c r="A2291" s="13">
        <v>32877</v>
      </c>
      <c r="B2291" s="9">
        <f>applerevenue[[#This Row],[high]]-applerevenue[[#This Row],[low]]</f>
        <v>1.0700000000000043E-2</v>
      </c>
    </row>
    <row r="2292" spans="1:2" x14ac:dyDescent="0.25">
      <c r="A2292" s="12">
        <v>32878</v>
      </c>
      <c r="B2292" s="8">
        <f>applerevenue[[#This Row],[high]]-applerevenue[[#This Row],[low]]</f>
        <v>8.8999999999999635E-3</v>
      </c>
    </row>
    <row r="2293" spans="1:2" x14ac:dyDescent="0.25">
      <c r="A2293" s="13">
        <v>32881</v>
      </c>
      <c r="B2293" s="9">
        <f>applerevenue[[#This Row],[high]]-applerevenue[[#This Row],[low]]</f>
        <v>7.0999999999999952E-3</v>
      </c>
    </row>
    <row r="2294" spans="1:2" x14ac:dyDescent="0.25">
      <c r="A2294" s="12">
        <v>32882</v>
      </c>
      <c r="B2294" s="8">
        <f>applerevenue[[#This Row],[high]]-applerevenue[[#This Row],[low]]</f>
        <v>7.0999999999999952E-3</v>
      </c>
    </row>
    <row r="2295" spans="1:2" x14ac:dyDescent="0.25">
      <c r="A2295" s="13">
        <v>32883</v>
      </c>
      <c r="B2295" s="9">
        <f>applerevenue[[#This Row],[high]]-applerevenue[[#This Row],[low]]</f>
        <v>1.3400000000000023E-2</v>
      </c>
    </row>
    <row r="2296" spans="1:2" x14ac:dyDescent="0.25">
      <c r="A2296" s="12">
        <v>32884</v>
      </c>
      <c r="B2296" s="8">
        <f>applerevenue[[#This Row],[high]]-applerevenue[[#This Row],[low]]</f>
        <v>1.2499999999999983E-2</v>
      </c>
    </row>
    <row r="2297" spans="1:2" x14ac:dyDescent="0.25">
      <c r="A2297" s="13">
        <v>32885</v>
      </c>
      <c r="B2297" s="9">
        <f>applerevenue[[#This Row],[high]]-applerevenue[[#This Row],[low]]</f>
        <v>7.1999999999999842E-3</v>
      </c>
    </row>
    <row r="2298" spans="1:2" x14ac:dyDescent="0.25">
      <c r="A2298" s="12">
        <v>32888</v>
      </c>
      <c r="B2298" s="8">
        <f>applerevenue[[#This Row],[high]]-applerevenue[[#This Row],[low]]</f>
        <v>1.0699999999999987E-2</v>
      </c>
    </row>
    <row r="2299" spans="1:2" x14ac:dyDescent="0.25">
      <c r="A2299" s="13">
        <v>32889</v>
      </c>
      <c r="B2299" s="9">
        <f>applerevenue[[#This Row],[high]]-applerevenue[[#This Row],[low]]</f>
        <v>1.6000000000000014E-2</v>
      </c>
    </row>
    <row r="2300" spans="1:2" x14ac:dyDescent="0.25">
      <c r="A2300" s="12">
        <v>32890</v>
      </c>
      <c r="B2300" s="8">
        <f>applerevenue[[#This Row],[high]]-applerevenue[[#This Row],[low]]</f>
        <v>1.2500000000000011E-2</v>
      </c>
    </row>
    <row r="2301" spans="1:2" x14ac:dyDescent="0.25">
      <c r="A2301" s="13">
        <v>32891</v>
      </c>
      <c r="B2301" s="9">
        <f>applerevenue[[#This Row],[high]]-applerevenue[[#This Row],[low]]</f>
        <v>8.900000000000019E-3</v>
      </c>
    </row>
    <row r="2302" spans="1:2" x14ac:dyDescent="0.25">
      <c r="A2302" s="12">
        <v>32892</v>
      </c>
      <c r="B2302" s="8">
        <f>applerevenue[[#This Row],[high]]-applerevenue[[#This Row],[low]]</f>
        <v>7.0999999999999952E-3</v>
      </c>
    </row>
    <row r="2303" spans="1:2" x14ac:dyDescent="0.25">
      <c r="A2303" s="13">
        <v>32895</v>
      </c>
      <c r="B2303" s="9">
        <f>applerevenue[[#This Row],[high]]-applerevenue[[#This Row],[low]]</f>
        <v>8.8999999999999913E-3</v>
      </c>
    </row>
    <row r="2304" spans="1:2" x14ac:dyDescent="0.25">
      <c r="A2304" s="12">
        <v>32896</v>
      </c>
      <c r="B2304" s="8">
        <f>applerevenue[[#This Row],[high]]-applerevenue[[#This Row],[low]]</f>
        <v>8.900000000000019E-3</v>
      </c>
    </row>
    <row r="2305" spans="1:2" x14ac:dyDescent="0.25">
      <c r="A2305" s="13">
        <v>32897</v>
      </c>
      <c r="B2305" s="9">
        <f>applerevenue[[#This Row],[high]]-applerevenue[[#This Row],[low]]</f>
        <v>1.4200000000000018E-2</v>
      </c>
    </row>
    <row r="2306" spans="1:2" x14ac:dyDescent="0.25">
      <c r="A2306" s="12">
        <v>32898</v>
      </c>
      <c r="B2306" s="8">
        <f>applerevenue[[#This Row],[high]]-applerevenue[[#This Row],[low]]</f>
        <v>5.3999999999999881E-3</v>
      </c>
    </row>
    <row r="2307" spans="1:2" x14ac:dyDescent="0.25">
      <c r="A2307" s="13">
        <v>32899</v>
      </c>
      <c r="B2307" s="9">
        <f>applerevenue[[#This Row],[high]]-applerevenue[[#This Row],[low]]</f>
        <v>1.2400000000000022E-2</v>
      </c>
    </row>
    <row r="2308" spans="1:2" x14ac:dyDescent="0.25">
      <c r="A2308" s="12">
        <v>32902</v>
      </c>
      <c r="B2308" s="8">
        <f>applerevenue[[#This Row],[high]]-applerevenue[[#This Row],[low]]</f>
        <v>9.8000000000000032E-3</v>
      </c>
    </row>
    <row r="2309" spans="1:2" x14ac:dyDescent="0.25">
      <c r="A2309" s="13">
        <v>32903</v>
      </c>
      <c r="B2309" s="9">
        <f>applerevenue[[#This Row],[high]]-applerevenue[[#This Row],[low]]</f>
        <v>1.0700000000000015E-2</v>
      </c>
    </row>
    <row r="2310" spans="1:2" x14ac:dyDescent="0.25">
      <c r="A2310" s="12">
        <v>32904</v>
      </c>
      <c r="B2310" s="8">
        <f>applerevenue[[#This Row],[high]]-applerevenue[[#This Row],[low]]</f>
        <v>1.2500000000000011E-2</v>
      </c>
    </row>
    <row r="2311" spans="1:2" x14ac:dyDescent="0.25">
      <c r="A2311" s="13">
        <v>32905</v>
      </c>
      <c r="B2311" s="9">
        <f>applerevenue[[#This Row],[high]]-applerevenue[[#This Row],[low]]</f>
        <v>8.0000000000000071E-3</v>
      </c>
    </row>
    <row r="2312" spans="1:2" x14ac:dyDescent="0.25">
      <c r="A2312" s="12">
        <v>32906</v>
      </c>
      <c r="B2312" s="8">
        <f>applerevenue[[#This Row],[high]]-applerevenue[[#This Row],[low]]</f>
        <v>1.0699999999999987E-2</v>
      </c>
    </row>
    <row r="2313" spans="1:2" x14ac:dyDescent="0.25">
      <c r="A2313" s="13">
        <v>32909</v>
      </c>
      <c r="B2313" s="9">
        <f>applerevenue[[#This Row],[high]]-applerevenue[[#This Row],[low]]</f>
        <v>8.8999999999999913E-3</v>
      </c>
    </row>
    <row r="2314" spans="1:2" x14ac:dyDescent="0.25">
      <c r="A2314" s="12">
        <v>32910</v>
      </c>
      <c r="B2314" s="8">
        <f>applerevenue[[#This Row],[high]]-applerevenue[[#This Row],[low]]</f>
        <v>7.0999999999999952E-3</v>
      </c>
    </row>
    <row r="2315" spans="1:2" x14ac:dyDescent="0.25">
      <c r="A2315" s="13">
        <v>32911</v>
      </c>
      <c r="B2315" s="9">
        <f>applerevenue[[#This Row],[high]]-applerevenue[[#This Row],[low]]</f>
        <v>1.0700000000000015E-2</v>
      </c>
    </row>
    <row r="2316" spans="1:2" x14ac:dyDescent="0.25">
      <c r="A2316" s="12">
        <v>32912</v>
      </c>
      <c r="B2316" s="8">
        <f>applerevenue[[#This Row],[high]]-applerevenue[[#This Row],[low]]</f>
        <v>8.900000000000019E-3</v>
      </c>
    </row>
    <row r="2317" spans="1:2" x14ac:dyDescent="0.25">
      <c r="A2317" s="13">
        <v>32913</v>
      </c>
      <c r="B2317" s="9">
        <f>applerevenue[[#This Row],[high]]-applerevenue[[#This Row],[low]]</f>
        <v>8.8999999999999913E-3</v>
      </c>
    </row>
    <row r="2318" spans="1:2" x14ac:dyDescent="0.25">
      <c r="A2318" s="12">
        <v>32916</v>
      </c>
      <c r="B2318" s="8">
        <f>applerevenue[[#This Row],[high]]-applerevenue[[#This Row],[low]]</f>
        <v>5.3999999999999881E-3</v>
      </c>
    </row>
    <row r="2319" spans="1:2" x14ac:dyDescent="0.25">
      <c r="A2319" s="13">
        <v>32917</v>
      </c>
      <c r="B2319" s="9">
        <f>applerevenue[[#This Row],[high]]-applerevenue[[#This Row],[low]]</f>
        <v>8.8999999999999913E-3</v>
      </c>
    </row>
    <row r="2320" spans="1:2" x14ac:dyDescent="0.25">
      <c r="A2320" s="12">
        <v>32918</v>
      </c>
      <c r="B2320" s="8">
        <f>applerevenue[[#This Row],[high]]-applerevenue[[#This Row],[low]]</f>
        <v>7.1999999999999842E-3</v>
      </c>
    </row>
    <row r="2321" spans="1:2" x14ac:dyDescent="0.25">
      <c r="A2321" s="13">
        <v>32919</v>
      </c>
      <c r="B2321" s="9">
        <f>applerevenue[[#This Row],[high]]-applerevenue[[#This Row],[low]]</f>
        <v>5.2999999999999992E-3</v>
      </c>
    </row>
    <row r="2322" spans="1:2" x14ac:dyDescent="0.25">
      <c r="A2322" s="12">
        <v>32920</v>
      </c>
      <c r="B2322" s="8">
        <f>applerevenue[[#This Row],[high]]-applerevenue[[#This Row],[low]]</f>
        <v>5.3999999999999881E-3</v>
      </c>
    </row>
    <row r="2323" spans="1:2" x14ac:dyDescent="0.25">
      <c r="A2323" s="13">
        <v>32924</v>
      </c>
      <c r="B2323" s="9">
        <f>applerevenue[[#This Row],[high]]-applerevenue[[#This Row],[low]]</f>
        <v>5.2999999999999992E-3</v>
      </c>
    </row>
    <row r="2324" spans="1:2" x14ac:dyDescent="0.25">
      <c r="A2324" s="12">
        <v>32925</v>
      </c>
      <c r="B2324" s="8">
        <f>applerevenue[[#This Row],[high]]-applerevenue[[#This Row],[low]]</f>
        <v>1.2500000000000011E-2</v>
      </c>
    </row>
    <row r="2325" spans="1:2" x14ac:dyDescent="0.25">
      <c r="A2325" s="13">
        <v>32926</v>
      </c>
      <c r="B2325" s="9">
        <f>applerevenue[[#This Row],[high]]-applerevenue[[#This Row],[low]]</f>
        <v>1.0699999999999987E-2</v>
      </c>
    </row>
    <row r="2326" spans="1:2" x14ac:dyDescent="0.25">
      <c r="A2326" s="12">
        <v>32927</v>
      </c>
      <c r="B2326" s="8">
        <f>applerevenue[[#This Row],[high]]-applerevenue[[#This Row],[low]]</f>
        <v>5.2999999999999992E-3</v>
      </c>
    </row>
    <row r="2327" spans="1:2" x14ac:dyDescent="0.25">
      <c r="A2327" s="13">
        <v>32930</v>
      </c>
      <c r="B2327" s="9">
        <f>applerevenue[[#This Row],[high]]-applerevenue[[#This Row],[low]]</f>
        <v>8.8999999999999913E-3</v>
      </c>
    </row>
    <row r="2328" spans="1:2" x14ac:dyDescent="0.25">
      <c r="A2328" s="12">
        <v>32931</v>
      </c>
      <c r="B2328" s="8">
        <f>applerevenue[[#This Row],[high]]-applerevenue[[#This Row],[low]]</f>
        <v>5.3999999999999881E-3</v>
      </c>
    </row>
    <row r="2329" spans="1:2" x14ac:dyDescent="0.25">
      <c r="A2329" s="13">
        <v>32932</v>
      </c>
      <c r="B2329" s="9">
        <f>applerevenue[[#This Row],[high]]-applerevenue[[#This Row],[low]]</f>
        <v>5.2999999999999992E-3</v>
      </c>
    </row>
    <row r="2330" spans="1:2" x14ac:dyDescent="0.25">
      <c r="A2330" s="12">
        <v>32933</v>
      </c>
      <c r="B2330" s="8">
        <f>applerevenue[[#This Row],[high]]-applerevenue[[#This Row],[low]]</f>
        <v>1.0699999999999987E-2</v>
      </c>
    </row>
    <row r="2331" spans="1:2" x14ac:dyDescent="0.25">
      <c r="A2331" s="13">
        <v>32934</v>
      </c>
      <c r="B2331" s="9">
        <f>applerevenue[[#This Row],[high]]-applerevenue[[#This Row],[low]]</f>
        <v>1.0699999999999987E-2</v>
      </c>
    </row>
    <row r="2332" spans="1:2" x14ac:dyDescent="0.25">
      <c r="A2332" s="12">
        <v>32937</v>
      </c>
      <c r="B2332" s="8">
        <f>applerevenue[[#This Row],[high]]-applerevenue[[#This Row],[low]]</f>
        <v>8.9999999999999802E-3</v>
      </c>
    </row>
    <row r="2333" spans="1:2" x14ac:dyDescent="0.25">
      <c r="A2333" s="13">
        <v>32938</v>
      </c>
      <c r="B2333" s="9">
        <f>applerevenue[[#This Row],[high]]-applerevenue[[#This Row],[low]]</f>
        <v>5.3000000000000269E-3</v>
      </c>
    </row>
    <row r="2334" spans="1:2" x14ac:dyDescent="0.25">
      <c r="A2334" s="12">
        <v>32939</v>
      </c>
      <c r="B2334" s="8">
        <f>applerevenue[[#This Row],[high]]-applerevenue[[#This Row],[low]]</f>
        <v>7.0999999999999952E-3</v>
      </c>
    </row>
    <row r="2335" spans="1:2" x14ac:dyDescent="0.25">
      <c r="A2335" s="13">
        <v>32940</v>
      </c>
      <c r="B2335" s="9">
        <f>applerevenue[[#This Row],[high]]-applerevenue[[#This Row],[low]]</f>
        <v>1.4300000000000035E-2</v>
      </c>
    </row>
    <row r="2336" spans="1:2" x14ac:dyDescent="0.25">
      <c r="A2336" s="12">
        <v>32941</v>
      </c>
      <c r="B2336" s="8">
        <f>applerevenue[[#This Row],[high]]-applerevenue[[#This Row],[low]]</f>
        <v>8.900000000000019E-3</v>
      </c>
    </row>
    <row r="2337" spans="1:2" x14ac:dyDescent="0.25">
      <c r="A2337" s="13">
        <v>32944</v>
      </c>
      <c r="B2337" s="9">
        <f>applerevenue[[#This Row],[high]]-applerevenue[[#This Row],[low]]</f>
        <v>8.900000000000019E-3</v>
      </c>
    </row>
    <row r="2338" spans="1:2" x14ac:dyDescent="0.25">
      <c r="A2338" s="12">
        <v>32945</v>
      </c>
      <c r="B2338" s="8">
        <f>applerevenue[[#This Row],[high]]-applerevenue[[#This Row],[low]]</f>
        <v>7.0999999999999952E-3</v>
      </c>
    </row>
    <row r="2339" spans="1:2" x14ac:dyDescent="0.25">
      <c r="A2339" s="13">
        <v>32946</v>
      </c>
      <c r="B2339" s="9">
        <f>applerevenue[[#This Row],[high]]-applerevenue[[#This Row],[low]]</f>
        <v>5.3000000000000269E-3</v>
      </c>
    </row>
    <row r="2340" spans="1:2" x14ac:dyDescent="0.25">
      <c r="A2340" s="12">
        <v>32947</v>
      </c>
      <c r="B2340" s="8">
        <f>applerevenue[[#This Row],[high]]-applerevenue[[#This Row],[low]]</f>
        <v>1.0700000000000043E-2</v>
      </c>
    </row>
    <row r="2341" spans="1:2" x14ac:dyDescent="0.25">
      <c r="A2341" s="13">
        <v>32948</v>
      </c>
      <c r="B2341" s="9">
        <f>applerevenue[[#This Row],[high]]-applerevenue[[#This Row],[low]]</f>
        <v>1.150000000000001E-2</v>
      </c>
    </row>
    <row r="2342" spans="1:2" x14ac:dyDescent="0.25">
      <c r="A2342" s="12">
        <v>32951</v>
      </c>
      <c r="B2342" s="8">
        <f>applerevenue[[#This Row],[high]]-applerevenue[[#This Row],[low]]</f>
        <v>1.7799999999999983E-2</v>
      </c>
    </row>
    <row r="2343" spans="1:2" x14ac:dyDescent="0.25">
      <c r="A2343" s="13">
        <v>32952</v>
      </c>
      <c r="B2343" s="9">
        <f>applerevenue[[#This Row],[high]]-applerevenue[[#This Row],[low]]</f>
        <v>1.6099999999999948E-2</v>
      </c>
    </row>
    <row r="2344" spans="1:2" x14ac:dyDescent="0.25">
      <c r="A2344" s="12">
        <v>32953</v>
      </c>
      <c r="B2344" s="8">
        <f>applerevenue[[#This Row],[high]]-applerevenue[[#This Row],[low]]</f>
        <v>7.1999999999999842E-3</v>
      </c>
    </row>
    <row r="2345" spans="1:2" x14ac:dyDescent="0.25">
      <c r="A2345" s="13">
        <v>32954</v>
      </c>
      <c r="B2345" s="9">
        <f>applerevenue[[#This Row],[high]]-applerevenue[[#This Row],[low]]</f>
        <v>1.0799999999999976E-2</v>
      </c>
    </row>
    <row r="2346" spans="1:2" x14ac:dyDescent="0.25">
      <c r="A2346" s="12">
        <v>32955</v>
      </c>
      <c r="B2346" s="8">
        <f>applerevenue[[#This Row],[high]]-applerevenue[[#This Row],[low]]</f>
        <v>1.4299999999999979E-2</v>
      </c>
    </row>
    <row r="2347" spans="1:2" x14ac:dyDescent="0.25">
      <c r="A2347" s="13">
        <v>32958</v>
      </c>
      <c r="B2347" s="9">
        <f>applerevenue[[#This Row],[high]]-applerevenue[[#This Row],[low]]</f>
        <v>9.8000000000000309E-3</v>
      </c>
    </row>
    <row r="2348" spans="1:2" x14ac:dyDescent="0.25">
      <c r="A2348" s="12">
        <v>32959</v>
      </c>
      <c r="B2348" s="8">
        <f>applerevenue[[#This Row],[high]]-applerevenue[[#This Row],[low]]</f>
        <v>7.1999999999999842E-3</v>
      </c>
    </row>
    <row r="2349" spans="1:2" x14ac:dyDescent="0.25">
      <c r="A2349" s="13">
        <v>32960</v>
      </c>
      <c r="B2349" s="9">
        <f>applerevenue[[#This Row],[high]]-applerevenue[[#This Row],[low]]</f>
        <v>8.0999999999999961E-3</v>
      </c>
    </row>
    <row r="2350" spans="1:2" x14ac:dyDescent="0.25">
      <c r="A2350" s="12">
        <v>32961</v>
      </c>
      <c r="B2350" s="8">
        <f>applerevenue[[#This Row],[high]]-applerevenue[[#This Row],[low]]</f>
        <v>5.3999999999999604E-3</v>
      </c>
    </row>
    <row r="2351" spans="1:2" x14ac:dyDescent="0.25">
      <c r="A2351" s="13">
        <v>32962</v>
      </c>
      <c r="B2351" s="9">
        <f>applerevenue[[#This Row],[high]]-applerevenue[[#This Row],[low]]</f>
        <v>7.0999999999999952E-3</v>
      </c>
    </row>
    <row r="2352" spans="1:2" x14ac:dyDescent="0.25">
      <c r="A2352" s="12">
        <v>32965</v>
      </c>
      <c r="B2352" s="8">
        <f>applerevenue[[#This Row],[high]]-applerevenue[[#This Row],[low]]</f>
        <v>8.0999999999999961E-3</v>
      </c>
    </row>
    <row r="2353" spans="1:2" x14ac:dyDescent="0.25">
      <c r="A2353" s="13">
        <v>32966</v>
      </c>
      <c r="B2353" s="9">
        <f>applerevenue[[#This Row],[high]]-applerevenue[[#This Row],[low]]</f>
        <v>8.900000000000019E-3</v>
      </c>
    </row>
    <row r="2354" spans="1:2" x14ac:dyDescent="0.25">
      <c r="A2354" s="12">
        <v>32967</v>
      </c>
      <c r="B2354" s="8">
        <f>applerevenue[[#This Row],[high]]-applerevenue[[#This Row],[low]]</f>
        <v>8.9999999999999525E-3</v>
      </c>
    </row>
    <row r="2355" spans="1:2" x14ac:dyDescent="0.25">
      <c r="A2355" s="13">
        <v>32968</v>
      </c>
      <c r="B2355" s="9">
        <f>applerevenue[[#This Row],[high]]-applerevenue[[#This Row],[low]]</f>
        <v>8.900000000000019E-3</v>
      </c>
    </row>
    <row r="2356" spans="1:2" x14ac:dyDescent="0.25">
      <c r="A2356" s="12">
        <v>32969</v>
      </c>
      <c r="B2356" s="8">
        <f>applerevenue[[#This Row],[high]]-applerevenue[[#This Row],[low]]</f>
        <v>1.0700000000000043E-2</v>
      </c>
    </row>
    <row r="2357" spans="1:2" x14ac:dyDescent="0.25">
      <c r="A2357" s="13">
        <v>32972</v>
      </c>
      <c r="B2357" s="9">
        <f>applerevenue[[#This Row],[high]]-applerevenue[[#This Row],[low]]</f>
        <v>1.4299999999999979E-2</v>
      </c>
    </row>
    <row r="2358" spans="1:2" x14ac:dyDescent="0.25">
      <c r="A2358" s="12">
        <v>32973</v>
      </c>
      <c r="B2358" s="8">
        <f>applerevenue[[#This Row],[high]]-applerevenue[[#This Row],[low]]</f>
        <v>7.1999999999999842E-3</v>
      </c>
    </row>
    <row r="2359" spans="1:2" x14ac:dyDescent="0.25">
      <c r="A2359" s="13">
        <v>32974</v>
      </c>
      <c r="B2359" s="9">
        <f>applerevenue[[#This Row],[high]]-applerevenue[[#This Row],[low]]</f>
        <v>1.0699999999999987E-2</v>
      </c>
    </row>
    <row r="2360" spans="1:2" x14ac:dyDescent="0.25">
      <c r="A2360" s="12">
        <v>32975</v>
      </c>
      <c r="B2360" s="8">
        <f>applerevenue[[#This Row],[high]]-applerevenue[[#This Row],[low]]</f>
        <v>1.0800000000000032E-2</v>
      </c>
    </row>
    <row r="2361" spans="1:2" x14ac:dyDescent="0.25">
      <c r="A2361" s="13">
        <v>32979</v>
      </c>
      <c r="B2361" s="9">
        <f>applerevenue[[#This Row],[high]]-applerevenue[[#This Row],[low]]</f>
        <v>7.0999999999999952E-3</v>
      </c>
    </row>
    <row r="2362" spans="1:2" x14ac:dyDescent="0.25">
      <c r="A2362" s="12">
        <v>32980</v>
      </c>
      <c r="B2362" s="8">
        <f>applerevenue[[#This Row],[high]]-applerevenue[[#This Row],[low]]</f>
        <v>5.4000000000000159E-3</v>
      </c>
    </row>
    <row r="2363" spans="1:2" x14ac:dyDescent="0.25">
      <c r="A2363" s="13">
        <v>32981</v>
      </c>
      <c r="B2363" s="9">
        <f>applerevenue[[#This Row],[high]]-applerevenue[[#This Row],[low]]</f>
        <v>9.000000000000008E-3</v>
      </c>
    </row>
    <row r="2364" spans="1:2" x14ac:dyDescent="0.25">
      <c r="A2364" s="12">
        <v>32982</v>
      </c>
      <c r="B2364" s="8">
        <f>applerevenue[[#This Row],[high]]-applerevenue[[#This Row],[low]]</f>
        <v>2.2299999999999986E-2</v>
      </c>
    </row>
    <row r="2365" spans="1:2" x14ac:dyDescent="0.25">
      <c r="A2365" s="13">
        <v>32983</v>
      </c>
      <c r="B2365" s="9">
        <f>applerevenue[[#This Row],[high]]-applerevenue[[#This Row],[low]]</f>
        <v>1.2500000000000011E-2</v>
      </c>
    </row>
    <row r="2366" spans="1:2" x14ac:dyDescent="0.25">
      <c r="A2366" s="12">
        <v>32986</v>
      </c>
      <c r="B2366" s="8">
        <f>applerevenue[[#This Row],[high]]-applerevenue[[#This Row],[low]]</f>
        <v>7.1999999999999842E-3</v>
      </c>
    </row>
    <row r="2367" spans="1:2" x14ac:dyDescent="0.25">
      <c r="A2367" s="13">
        <v>32987</v>
      </c>
      <c r="B2367" s="9">
        <f>applerevenue[[#This Row],[high]]-applerevenue[[#This Row],[low]]</f>
        <v>1.4299999999999979E-2</v>
      </c>
    </row>
    <row r="2368" spans="1:2" x14ac:dyDescent="0.25">
      <c r="A2368" s="12">
        <v>32988</v>
      </c>
      <c r="B2368" s="8">
        <f>applerevenue[[#This Row],[high]]-applerevenue[[#This Row],[low]]</f>
        <v>5.3000000000000269E-3</v>
      </c>
    </row>
    <row r="2369" spans="1:2" x14ac:dyDescent="0.25">
      <c r="A2369" s="13">
        <v>32989</v>
      </c>
      <c r="B2369" s="9">
        <f>applerevenue[[#This Row],[high]]-applerevenue[[#This Row],[low]]</f>
        <v>9.8000000000000309E-3</v>
      </c>
    </row>
    <row r="2370" spans="1:2" x14ac:dyDescent="0.25">
      <c r="A2370" s="12">
        <v>32990</v>
      </c>
      <c r="B2370" s="8">
        <f>applerevenue[[#This Row],[high]]-applerevenue[[#This Row],[low]]</f>
        <v>5.3000000000000269E-3</v>
      </c>
    </row>
    <row r="2371" spans="1:2" x14ac:dyDescent="0.25">
      <c r="A2371" s="13">
        <v>32993</v>
      </c>
      <c r="B2371" s="9">
        <f>applerevenue[[#This Row],[high]]-applerevenue[[#This Row],[low]]</f>
        <v>5.3999999999999604E-3</v>
      </c>
    </row>
    <row r="2372" spans="1:2" x14ac:dyDescent="0.25">
      <c r="A2372" s="12">
        <v>32994</v>
      </c>
      <c r="B2372" s="8">
        <f>applerevenue[[#This Row],[high]]-applerevenue[[#This Row],[low]]</f>
        <v>4.400000000000015E-3</v>
      </c>
    </row>
    <row r="2373" spans="1:2" x14ac:dyDescent="0.25">
      <c r="A2373" s="13">
        <v>32995</v>
      </c>
      <c r="B2373" s="9">
        <f>applerevenue[[#This Row],[high]]-applerevenue[[#This Row],[low]]</f>
        <v>5.4000000000000159E-3</v>
      </c>
    </row>
    <row r="2374" spans="1:2" x14ac:dyDescent="0.25">
      <c r="A2374" s="12">
        <v>32996</v>
      </c>
      <c r="B2374" s="8">
        <f>applerevenue[[#This Row],[high]]-applerevenue[[#This Row],[low]]</f>
        <v>3.6000000000000476E-3</v>
      </c>
    </row>
    <row r="2375" spans="1:2" x14ac:dyDescent="0.25">
      <c r="A2375" s="13">
        <v>32997</v>
      </c>
      <c r="B2375" s="9">
        <f>applerevenue[[#This Row],[high]]-applerevenue[[#This Row],[low]]</f>
        <v>1.0700000000000043E-2</v>
      </c>
    </row>
    <row r="2376" spans="1:2" x14ac:dyDescent="0.25">
      <c r="A2376" s="12">
        <v>33000</v>
      </c>
      <c r="B2376" s="8">
        <f>applerevenue[[#This Row],[high]]-applerevenue[[#This Row],[low]]</f>
        <v>1.4300000000000035E-2</v>
      </c>
    </row>
    <row r="2377" spans="1:2" x14ac:dyDescent="0.25">
      <c r="A2377" s="13">
        <v>33001</v>
      </c>
      <c r="B2377" s="9">
        <f>applerevenue[[#This Row],[high]]-applerevenue[[#This Row],[low]]</f>
        <v>7.1999999999999842E-3</v>
      </c>
    </row>
    <row r="2378" spans="1:2" x14ac:dyDescent="0.25">
      <c r="A2378" s="12">
        <v>33002</v>
      </c>
      <c r="B2378" s="8">
        <f>applerevenue[[#This Row],[high]]-applerevenue[[#This Row],[low]]</f>
        <v>5.3999999999999604E-3</v>
      </c>
    </row>
    <row r="2379" spans="1:2" x14ac:dyDescent="0.25">
      <c r="A2379" s="13">
        <v>33003</v>
      </c>
      <c r="B2379" s="9">
        <f>applerevenue[[#This Row],[high]]-applerevenue[[#This Row],[low]]</f>
        <v>8.900000000000019E-3</v>
      </c>
    </row>
    <row r="2380" spans="1:2" x14ac:dyDescent="0.25">
      <c r="A2380" s="12">
        <v>33004</v>
      </c>
      <c r="B2380" s="8">
        <f>applerevenue[[#This Row],[high]]-applerevenue[[#This Row],[low]]</f>
        <v>1.4299999999999979E-2</v>
      </c>
    </row>
    <row r="2381" spans="1:2" x14ac:dyDescent="0.25">
      <c r="A2381" s="13">
        <v>33007</v>
      </c>
      <c r="B2381" s="9">
        <f>applerevenue[[#This Row],[high]]-applerevenue[[#This Row],[low]]</f>
        <v>1.0699999999999987E-2</v>
      </c>
    </row>
    <row r="2382" spans="1:2" x14ac:dyDescent="0.25">
      <c r="A2382" s="12">
        <v>33008</v>
      </c>
      <c r="B2382" s="8">
        <f>applerevenue[[#This Row],[high]]-applerevenue[[#This Row],[low]]</f>
        <v>7.1999999999999842E-3</v>
      </c>
    </row>
    <row r="2383" spans="1:2" x14ac:dyDescent="0.25">
      <c r="A2383" s="13">
        <v>33009</v>
      </c>
      <c r="B2383" s="9">
        <f>applerevenue[[#This Row],[high]]-applerevenue[[#This Row],[low]]</f>
        <v>5.4000000000000159E-3</v>
      </c>
    </row>
    <row r="2384" spans="1:2" x14ac:dyDescent="0.25">
      <c r="A2384" s="12">
        <v>33010</v>
      </c>
      <c r="B2384" s="8">
        <f>applerevenue[[#This Row],[high]]-applerevenue[[#This Row],[low]]</f>
        <v>9.000000000000008E-3</v>
      </c>
    </row>
    <row r="2385" spans="1:2" x14ac:dyDescent="0.25">
      <c r="A2385" s="13">
        <v>33011</v>
      </c>
      <c r="B2385" s="9">
        <f>applerevenue[[#This Row],[high]]-applerevenue[[#This Row],[low]]</f>
        <v>1.4299999999999979E-2</v>
      </c>
    </row>
    <row r="2386" spans="1:2" x14ac:dyDescent="0.25">
      <c r="A2386" s="12">
        <v>33014</v>
      </c>
      <c r="B2386" s="8">
        <f>applerevenue[[#This Row],[high]]-applerevenue[[#This Row],[low]]</f>
        <v>9.000000000000008E-3</v>
      </c>
    </row>
    <row r="2387" spans="1:2" x14ac:dyDescent="0.25">
      <c r="A2387" s="13">
        <v>33015</v>
      </c>
      <c r="B2387" s="9">
        <f>applerevenue[[#This Row],[high]]-applerevenue[[#This Row],[low]]</f>
        <v>1.0699999999999987E-2</v>
      </c>
    </row>
    <row r="2388" spans="1:2" x14ac:dyDescent="0.25">
      <c r="A2388" s="12">
        <v>33016</v>
      </c>
      <c r="B2388" s="8">
        <f>applerevenue[[#This Row],[high]]-applerevenue[[#This Row],[low]]</f>
        <v>9.000000000000008E-3</v>
      </c>
    </row>
    <row r="2389" spans="1:2" x14ac:dyDescent="0.25">
      <c r="A2389" s="13">
        <v>33017</v>
      </c>
      <c r="B2389" s="9">
        <f>applerevenue[[#This Row],[high]]-applerevenue[[#This Row],[low]]</f>
        <v>5.4000000000000159E-3</v>
      </c>
    </row>
    <row r="2390" spans="1:2" x14ac:dyDescent="0.25">
      <c r="A2390" s="12">
        <v>33018</v>
      </c>
      <c r="B2390" s="8">
        <f>applerevenue[[#This Row],[high]]-applerevenue[[#This Row],[low]]</f>
        <v>1.26E-2</v>
      </c>
    </row>
    <row r="2391" spans="1:2" x14ac:dyDescent="0.25">
      <c r="A2391" s="13">
        <v>33022</v>
      </c>
      <c r="B2391" s="9">
        <f>applerevenue[[#This Row],[high]]-applerevenue[[#This Row],[low]]</f>
        <v>1.4299999999999979E-2</v>
      </c>
    </row>
    <row r="2392" spans="1:2" x14ac:dyDescent="0.25">
      <c r="A2392" s="12">
        <v>33023</v>
      </c>
      <c r="B2392" s="8">
        <f>applerevenue[[#This Row],[high]]-applerevenue[[#This Row],[low]]</f>
        <v>3.5999999999999921E-3</v>
      </c>
    </row>
    <row r="2393" spans="1:2" x14ac:dyDescent="0.25">
      <c r="A2393" s="13">
        <v>33024</v>
      </c>
      <c r="B2393" s="9">
        <f>applerevenue[[#This Row],[high]]-applerevenue[[#This Row],[low]]</f>
        <v>3.5999999999999921E-3</v>
      </c>
    </row>
    <row r="2394" spans="1:2" x14ac:dyDescent="0.25">
      <c r="A2394" s="12">
        <v>33025</v>
      </c>
      <c r="B2394" s="8">
        <f>applerevenue[[#This Row],[high]]-applerevenue[[#This Row],[low]]</f>
        <v>8.900000000000019E-3</v>
      </c>
    </row>
    <row r="2395" spans="1:2" x14ac:dyDescent="0.25">
      <c r="A2395" s="13">
        <v>33028</v>
      </c>
      <c r="B2395" s="9">
        <f>applerevenue[[#This Row],[high]]-applerevenue[[#This Row],[low]]</f>
        <v>8.900000000000019E-3</v>
      </c>
    </row>
    <row r="2396" spans="1:2" x14ac:dyDescent="0.25">
      <c r="A2396" s="12">
        <v>33029</v>
      </c>
      <c r="B2396" s="8">
        <f>applerevenue[[#This Row],[high]]-applerevenue[[#This Row],[low]]</f>
        <v>1.4300000000000035E-2</v>
      </c>
    </row>
    <row r="2397" spans="1:2" x14ac:dyDescent="0.25">
      <c r="A2397" s="13">
        <v>33030</v>
      </c>
      <c r="B2397" s="9">
        <f>applerevenue[[#This Row],[high]]-applerevenue[[#This Row],[low]]</f>
        <v>5.3999999999999604E-3</v>
      </c>
    </row>
    <row r="2398" spans="1:2" x14ac:dyDescent="0.25">
      <c r="A2398" s="12">
        <v>33031</v>
      </c>
      <c r="B2398" s="8">
        <f>applerevenue[[#This Row],[high]]-applerevenue[[#This Row],[low]]</f>
        <v>9.000000000000008E-3</v>
      </c>
    </row>
    <row r="2399" spans="1:2" x14ac:dyDescent="0.25">
      <c r="A2399" s="13">
        <v>33032</v>
      </c>
      <c r="B2399" s="9">
        <f>applerevenue[[#This Row],[high]]-applerevenue[[#This Row],[low]]</f>
        <v>7.0999999999999952E-3</v>
      </c>
    </row>
    <row r="2400" spans="1:2" x14ac:dyDescent="0.25">
      <c r="A2400" s="12">
        <v>33035</v>
      </c>
      <c r="B2400" s="8">
        <f>applerevenue[[#This Row],[high]]-applerevenue[[#This Row],[low]]</f>
        <v>8.8999999999999635E-3</v>
      </c>
    </row>
    <row r="2401" spans="1:2" x14ac:dyDescent="0.25">
      <c r="A2401" s="13">
        <v>33036</v>
      </c>
      <c r="B2401" s="9">
        <f>applerevenue[[#This Row],[high]]-applerevenue[[#This Row],[low]]</f>
        <v>1.26E-2</v>
      </c>
    </row>
    <row r="2402" spans="1:2" x14ac:dyDescent="0.25">
      <c r="A2402" s="12">
        <v>33037</v>
      </c>
      <c r="B2402" s="8">
        <f>applerevenue[[#This Row],[high]]-applerevenue[[#This Row],[low]]</f>
        <v>7.1999999999999842E-3</v>
      </c>
    </row>
    <row r="2403" spans="1:2" x14ac:dyDescent="0.25">
      <c r="A2403" s="13">
        <v>33038</v>
      </c>
      <c r="B2403" s="9">
        <f>applerevenue[[#This Row],[high]]-applerevenue[[#This Row],[low]]</f>
        <v>7.1999999999999842E-3</v>
      </c>
    </row>
    <row r="2404" spans="1:2" x14ac:dyDescent="0.25">
      <c r="A2404" s="12">
        <v>33039</v>
      </c>
      <c r="B2404" s="8">
        <f>applerevenue[[#This Row],[high]]-applerevenue[[#This Row],[low]]</f>
        <v>6.3000000000000278E-3</v>
      </c>
    </row>
    <row r="2405" spans="1:2" x14ac:dyDescent="0.25">
      <c r="A2405" s="13">
        <v>33042</v>
      </c>
      <c r="B2405" s="9">
        <f>applerevenue[[#This Row],[high]]-applerevenue[[#This Row],[low]]</f>
        <v>3.5999999999999921E-3</v>
      </c>
    </row>
    <row r="2406" spans="1:2" x14ac:dyDescent="0.25">
      <c r="A2406" s="12">
        <v>33043</v>
      </c>
      <c r="B2406" s="8">
        <f>applerevenue[[#This Row],[high]]-applerevenue[[#This Row],[low]]</f>
        <v>9.7999999999999754E-3</v>
      </c>
    </row>
    <row r="2407" spans="1:2" x14ac:dyDescent="0.25">
      <c r="A2407" s="13">
        <v>33044</v>
      </c>
      <c r="B2407" s="9">
        <f>applerevenue[[#This Row],[high]]-applerevenue[[#This Row],[low]]</f>
        <v>3.5999999999999921E-3</v>
      </c>
    </row>
    <row r="2408" spans="1:2" x14ac:dyDescent="0.25">
      <c r="A2408" s="12">
        <v>33045</v>
      </c>
      <c r="B2408" s="8">
        <f>applerevenue[[#This Row],[high]]-applerevenue[[#This Row],[low]]</f>
        <v>1.4299999999999979E-2</v>
      </c>
    </row>
    <row r="2409" spans="1:2" x14ac:dyDescent="0.25">
      <c r="A2409" s="13">
        <v>33046</v>
      </c>
      <c r="B2409" s="9">
        <f>applerevenue[[#This Row],[high]]-applerevenue[[#This Row],[low]]</f>
        <v>9.9000000000000199E-3</v>
      </c>
    </row>
    <row r="2410" spans="1:2" x14ac:dyDescent="0.25">
      <c r="A2410" s="12">
        <v>33049</v>
      </c>
      <c r="B2410" s="8">
        <f>applerevenue[[#This Row],[high]]-applerevenue[[#This Row],[low]]</f>
        <v>1.0699999999999987E-2</v>
      </c>
    </row>
    <row r="2411" spans="1:2" x14ac:dyDescent="0.25">
      <c r="A2411" s="13">
        <v>33050</v>
      </c>
      <c r="B2411" s="9">
        <f>applerevenue[[#This Row],[high]]-applerevenue[[#This Row],[low]]</f>
        <v>1.1599999999999999E-2</v>
      </c>
    </row>
    <row r="2412" spans="1:2" x14ac:dyDescent="0.25">
      <c r="A2412" s="12">
        <v>33051</v>
      </c>
      <c r="B2412" s="8">
        <f>applerevenue[[#This Row],[high]]-applerevenue[[#This Row],[low]]</f>
        <v>1.2500000000000011E-2</v>
      </c>
    </row>
    <row r="2413" spans="1:2" x14ac:dyDescent="0.25">
      <c r="A2413" s="13">
        <v>33052</v>
      </c>
      <c r="B2413" s="9">
        <f>applerevenue[[#This Row],[high]]-applerevenue[[#This Row],[low]]</f>
        <v>1.0800000000000032E-2</v>
      </c>
    </row>
    <row r="2414" spans="1:2" x14ac:dyDescent="0.25">
      <c r="A2414" s="12">
        <v>33053</v>
      </c>
      <c r="B2414" s="8">
        <f>applerevenue[[#This Row],[high]]-applerevenue[[#This Row],[low]]</f>
        <v>1.5199999999999991E-2</v>
      </c>
    </row>
    <row r="2415" spans="1:2" x14ac:dyDescent="0.25">
      <c r="A2415" s="13">
        <v>33056</v>
      </c>
      <c r="B2415" s="9">
        <f>applerevenue[[#This Row],[high]]-applerevenue[[#This Row],[low]]</f>
        <v>5.3999999999999604E-3</v>
      </c>
    </row>
    <row r="2416" spans="1:2" x14ac:dyDescent="0.25">
      <c r="A2416" s="12">
        <v>33057</v>
      </c>
      <c r="B2416" s="8">
        <f>applerevenue[[#This Row],[high]]-applerevenue[[#This Row],[low]]</f>
        <v>5.3999999999999604E-3</v>
      </c>
    </row>
    <row r="2417" spans="1:2" x14ac:dyDescent="0.25">
      <c r="A2417" s="13">
        <v>33059</v>
      </c>
      <c r="B2417" s="9">
        <f>applerevenue[[#This Row],[high]]-applerevenue[[#This Row],[low]]</f>
        <v>7.0999999999999952E-3</v>
      </c>
    </row>
    <row r="2418" spans="1:2" x14ac:dyDescent="0.25">
      <c r="A2418" s="12">
        <v>33060</v>
      </c>
      <c r="B2418" s="8">
        <f>applerevenue[[#This Row],[high]]-applerevenue[[#This Row],[low]]</f>
        <v>1.2500000000000011E-2</v>
      </c>
    </row>
    <row r="2419" spans="1:2" x14ac:dyDescent="0.25">
      <c r="A2419" s="13">
        <v>33063</v>
      </c>
      <c r="B2419" s="9">
        <f>applerevenue[[#This Row],[high]]-applerevenue[[#This Row],[low]]</f>
        <v>1.6100000000000003E-2</v>
      </c>
    </row>
    <row r="2420" spans="1:2" x14ac:dyDescent="0.25">
      <c r="A2420" s="12">
        <v>33064</v>
      </c>
      <c r="B2420" s="8">
        <f>applerevenue[[#This Row],[high]]-applerevenue[[#This Row],[low]]</f>
        <v>5.4000000000000159E-3</v>
      </c>
    </row>
    <row r="2421" spans="1:2" x14ac:dyDescent="0.25">
      <c r="A2421" s="13">
        <v>33065</v>
      </c>
      <c r="B2421" s="9">
        <f>applerevenue[[#This Row],[high]]-applerevenue[[#This Row],[low]]</f>
        <v>8.900000000000019E-3</v>
      </c>
    </row>
    <row r="2422" spans="1:2" x14ac:dyDescent="0.25">
      <c r="A2422" s="12">
        <v>33066</v>
      </c>
      <c r="B2422" s="8">
        <f>applerevenue[[#This Row],[high]]-applerevenue[[#This Row],[low]]</f>
        <v>7.1999999999999842E-3</v>
      </c>
    </row>
    <row r="2423" spans="1:2" x14ac:dyDescent="0.25">
      <c r="A2423" s="13">
        <v>33067</v>
      </c>
      <c r="B2423" s="9">
        <f>applerevenue[[#This Row],[high]]-applerevenue[[#This Row],[low]]</f>
        <v>7.2000000000000397E-3</v>
      </c>
    </row>
    <row r="2424" spans="1:2" x14ac:dyDescent="0.25">
      <c r="A2424" s="12">
        <v>33070</v>
      </c>
      <c r="B2424" s="8">
        <f>applerevenue[[#This Row],[high]]-applerevenue[[#This Row],[low]]</f>
        <v>1.3500000000000012E-2</v>
      </c>
    </row>
    <row r="2425" spans="1:2" x14ac:dyDescent="0.25">
      <c r="A2425" s="13">
        <v>33071</v>
      </c>
      <c r="B2425" s="9">
        <f>applerevenue[[#This Row],[high]]-applerevenue[[#This Row],[low]]</f>
        <v>1.4400000000000024E-2</v>
      </c>
    </row>
    <row r="2426" spans="1:2" x14ac:dyDescent="0.25">
      <c r="A2426" s="12">
        <v>33072</v>
      </c>
      <c r="B2426" s="8">
        <f>applerevenue[[#This Row],[high]]-applerevenue[[#This Row],[low]]</f>
        <v>1.4300000000000035E-2</v>
      </c>
    </row>
    <row r="2427" spans="1:2" x14ac:dyDescent="0.25">
      <c r="A2427" s="13">
        <v>33073</v>
      </c>
      <c r="B2427" s="9">
        <f>applerevenue[[#This Row],[high]]-applerevenue[[#This Row],[low]]</f>
        <v>1.7899999999999971E-2</v>
      </c>
    </row>
    <row r="2428" spans="1:2" x14ac:dyDescent="0.25">
      <c r="A2428" s="12">
        <v>33074</v>
      </c>
      <c r="B2428" s="8">
        <f>applerevenue[[#This Row],[high]]-applerevenue[[#This Row],[low]]</f>
        <v>1.2500000000000011E-2</v>
      </c>
    </row>
    <row r="2429" spans="1:2" x14ac:dyDescent="0.25">
      <c r="A2429" s="13">
        <v>33077</v>
      </c>
      <c r="B2429" s="9">
        <f>applerevenue[[#This Row],[high]]-applerevenue[[#This Row],[low]]</f>
        <v>1.2499999999999956E-2</v>
      </c>
    </row>
    <row r="2430" spans="1:2" x14ac:dyDescent="0.25">
      <c r="A2430" s="12">
        <v>33078</v>
      </c>
      <c r="B2430" s="8">
        <f>applerevenue[[#This Row],[high]]-applerevenue[[#This Row],[low]]</f>
        <v>9.000000000000008E-3</v>
      </c>
    </row>
    <row r="2431" spans="1:2" x14ac:dyDescent="0.25">
      <c r="A2431" s="13">
        <v>33079</v>
      </c>
      <c r="B2431" s="9">
        <f>applerevenue[[#This Row],[high]]-applerevenue[[#This Row],[low]]</f>
        <v>1.0800000000000032E-2</v>
      </c>
    </row>
    <row r="2432" spans="1:2" x14ac:dyDescent="0.25">
      <c r="A2432" s="12">
        <v>33080</v>
      </c>
      <c r="B2432" s="8">
        <f>applerevenue[[#This Row],[high]]-applerevenue[[#This Row],[low]]</f>
        <v>1.0799999999999976E-2</v>
      </c>
    </row>
    <row r="2433" spans="1:2" x14ac:dyDescent="0.25">
      <c r="A2433" s="13">
        <v>33081</v>
      </c>
      <c r="B2433" s="9">
        <f>applerevenue[[#This Row],[high]]-applerevenue[[#This Row],[low]]</f>
        <v>8.8999999999999635E-3</v>
      </c>
    </row>
    <row r="2434" spans="1:2" x14ac:dyDescent="0.25">
      <c r="A2434" s="12">
        <v>33084</v>
      </c>
      <c r="B2434" s="8">
        <f>applerevenue[[#This Row],[high]]-applerevenue[[#This Row],[low]]</f>
        <v>1.2500000000000011E-2</v>
      </c>
    </row>
    <row r="2435" spans="1:2" x14ac:dyDescent="0.25">
      <c r="A2435" s="13">
        <v>33085</v>
      </c>
      <c r="B2435" s="9">
        <f>applerevenue[[#This Row],[high]]-applerevenue[[#This Row],[low]]</f>
        <v>9.000000000000008E-3</v>
      </c>
    </row>
    <row r="2436" spans="1:2" x14ac:dyDescent="0.25">
      <c r="A2436" s="12">
        <v>33086</v>
      </c>
      <c r="B2436" s="8">
        <f>applerevenue[[#This Row],[high]]-applerevenue[[#This Row],[low]]</f>
        <v>9.000000000000008E-3</v>
      </c>
    </row>
    <row r="2437" spans="1:2" x14ac:dyDescent="0.25">
      <c r="A2437" s="13">
        <v>33087</v>
      </c>
      <c r="B2437" s="9">
        <f>applerevenue[[#This Row],[high]]-applerevenue[[#This Row],[low]]</f>
        <v>1.7900000000000027E-2</v>
      </c>
    </row>
    <row r="2438" spans="1:2" x14ac:dyDescent="0.25">
      <c r="A2438" s="12">
        <v>33088</v>
      </c>
      <c r="B2438" s="8">
        <f>applerevenue[[#This Row],[high]]-applerevenue[[#This Row],[low]]</f>
        <v>2.8600000000000014E-2</v>
      </c>
    </row>
    <row r="2439" spans="1:2" x14ac:dyDescent="0.25">
      <c r="A2439" s="13">
        <v>33091</v>
      </c>
      <c r="B2439" s="9">
        <f>applerevenue[[#This Row],[high]]-applerevenue[[#This Row],[low]]</f>
        <v>1.4400000000000024E-2</v>
      </c>
    </row>
    <row r="2440" spans="1:2" x14ac:dyDescent="0.25">
      <c r="A2440" s="12">
        <v>33092</v>
      </c>
      <c r="B2440" s="8">
        <f>applerevenue[[#This Row],[high]]-applerevenue[[#This Row],[low]]</f>
        <v>1.3500000000000012E-2</v>
      </c>
    </row>
    <row r="2441" spans="1:2" x14ac:dyDescent="0.25">
      <c r="A2441" s="13">
        <v>33093</v>
      </c>
      <c r="B2441" s="9">
        <f>applerevenue[[#This Row],[high]]-applerevenue[[#This Row],[low]]</f>
        <v>9.000000000000008E-3</v>
      </c>
    </row>
    <row r="2442" spans="1:2" x14ac:dyDescent="0.25">
      <c r="A2442" s="12">
        <v>33094</v>
      </c>
      <c r="B2442" s="8">
        <f>applerevenue[[#This Row],[high]]-applerevenue[[#This Row],[low]]</f>
        <v>9.000000000000008E-3</v>
      </c>
    </row>
    <row r="2443" spans="1:2" x14ac:dyDescent="0.25">
      <c r="A2443" s="13">
        <v>33095</v>
      </c>
      <c r="B2443" s="9">
        <f>applerevenue[[#This Row],[high]]-applerevenue[[#This Row],[low]]</f>
        <v>7.1999999999999842E-3</v>
      </c>
    </row>
    <row r="2444" spans="1:2" x14ac:dyDescent="0.25">
      <c r="A2444" s="12">
        <v>33098</v>
      </c>
      <c r="B2444" s="8">
        <f>applerevenue[[#This Row],[high]]-applerevenue[[#This Row],[low]]</f>
        <v>1.5200000000000047E-2</v>
      </c>
    </row>
    <row r="2445" spans="1:2" x14ac:dyDescent="0.25">
      <c r="A2445" s="13">
        <v>33099</v>
      </c>
      <c r="B2445" s="9">
        <f>applerevenue[[#This Row],[high]]-applerevenue[[#This Row],[low]]</f>
        <v>5.4000000000000159E-3</v>
      </c>
    </row>
    <row r="2446" spans="1:2" x14ac:dyDescent="0.25">
      <c r="A2446" s="12">
        <v>33100</v>
      </c>
      <c r="B2446" s="8">
        <f>applerevenue[[#This Row],[high]]-applerevenue[[#This Row],[low]]</f>
        <v>7.1999999999999842E-3</v>
      </c>
    </row>
    <row r="2447" spans="1:2" x14ac:dyDescent="0.25">
      <c r="A2447" s="13">
        <v>33101</v>
      </c>
      <c r="B2447" s="9">
        <f>applerevenue[[#This Row],[high]]-applerevenue[[#This Row],[low]]</f>
        <v>8.0999999999999961E-3</v>
      </c>
    </row>
    <row r="2448" spans="1:2" x14ac:dyDescent="0.25">
      <c r="A2448" s="12">
        <v>33102</v>
      </c>
      <c r="B2448" s="8">
        <f>applerevenue[[#This Row],[high]]-applerevenue[[#This Row],[low]]</f>
        <v>1.9699999999999995E-2</v>
      </c>
    </row>
    <row r="2449" spans="1:2" x14ac:dyDescent="0.25">
      <c r="A2449" s="13">
        <v>33105</v>
      </c>
      <c r="B2449" s="9">
        <f>applerevenue[[#This Row],[high]]-applerevenue[[#This Row],[low]]</f>
        <v>9.000000000000008E-3</v>
      </c>
    </row>
    <row r="2450" spans="1:2" x14ac:dyDescent="0.25">
      <c r="A2450" s="12">
        <v>33106</v>
      </c>
      <c r="B2450" s="8">
        <f>applerevenue[[#This Row],[high]]-applerevenue[[#This Row],[low]]</f>
        <v>1.0799999999999976E-2</v>
      </c>
    </row>
    <row r="2451" spans="1:2" x14ac:dyDescent="0.25">
      <c r="A2451" s="13">
        <v>33107</v>
      </c>
      <c r="B2451" s="9">
        <f>applerevenue[[#This Row],[high]]-applerevenue[[#This Row],[low]]</f>
        <v>1.5300000000000036E-2</v>
      </c>
    </row>
    <row r="2452" spans="1:2" x14ac:dyDescent="0.25">
      <c r="A2452" s="12">
        <v>33108</v>
      </c>
      <c r="B2452" s="8">
        <f>applerevenue[[#This Row],[high]]-applerevenue[[#This Row],[low]]</f>
        <v>1.0800000000000004E-2</v>
      </c>
    </row>
    <row r="2453" spans="1:2" x14ac:dyDescent="0.25">
      <c r="A2453" s="13">
        <v>33109</v>
      </c>
      <c r="B2453" s="9">
        <f>applerevenue[[#This Row],[high]]-applerevenue[[#This Row],[low]]</f>
        <v>8.9999999999999802E-3</v>
      </c>
    </row>
    <row r="2454" spans="1:2" x14ac:dyDescent="0.25">
      <c r="A2454" s="12">
        <v>33112</v>
      </c>
      <c r="B2454" s="8">
        <f>applerevenue[[#This Row],[high]]-applerevenue[[#This Row],[low]]</f>
        <v>1.26E-2</v>
      </c>
    </row>
    <row r="2455" spans="1:2" x14ac:dyDescent="0.25">
      <c r="A2455" s="13">
        <v>33113</v>
      </c>
      <c r="B2455" s="9">
        <f>applerevenue[[#This Row],[high]]-applerevenue[[#This Row],[low]]</f>
        <v>8.0999999999999961E-3</v>
      </c>
    </row>
    <row r="2456" spans="1:2" x14ac:dyDescent="0.25">
      <c r="A2456" s="12">
        <v>33114</v>
      </c>
      <c r="B2456" s="8">
        <f>applerevenue[[#This Row],[high]]-applerevenue[[#This Row],[low]]</f>
        <v>9.9000000000000199E-3</v>
      </c>
    </row>
    <row r="2457" spans="1:2" x14ac:dyDescent="0.25">
      <c r="A2457" s="13">
        <v>33115</v>
      </c>
      <c r="B2457" s="9">
        <f>applerevenue[[#This Row],[high]]-applerevenue[[#This Row],[low]]</f>
        <v>1.0800000000000032E-2</v>
      </c>
    </row>
    <row r="2458" spans="1:2" x14ac:dyDescent="0.25">
      <c r="A2458" s="12">
        <v>33116</v>
      </c>
      <c r="B2458" s="8">
        <f>applerevenue[[#This Row],[high]]-applerevenue[[#This Row],[low]]</f>
        <v>9.000000000000008E-3</v>
      </c>
    </row>
    <row r="2459" spans="1:2" x14ac:dyDescent="0.25">
      <c r="A2459" s="13">
        <v>33120</v>
      </c>
      <c r="B2459" s="9">
        <f>applerevenue[[#This Row],[high]]-applerevenue[[#This Row],[low]]</f>
        <v>7.2000000000000397E-3</v>
      </c>
    </row>
    <row r="2460" spans="1:2" x14ac:dyDescent="0.25">
      <c r="A2460" s="12">
        <v>33121</v>
      </c>
      <c r="B2460" s="8">
        <f>applerevenue[[#This Row],[high]]-applerevenue[[#This Row],[low]]</f>
        <v>1.0799999999999976E-2</v>
      </c>
    </row>
    <row r="2461" spans="1:2" x14ac:dyDescent="0.25">
      <c r="A2461" s="13">
        <v>33122</v>
      </c>
      <c r="B2461" s="9">
        <f>applerevenue[[#This Row],[high]]-applerevenue[[#This Row],[low]]</f>
        <v>5.3999999999999604E-3</v>
      </c>
    </row>
    <row r="2462" spans="1:2" x14ac:dyDescent="0.25">
      <c r="A2462" s="12">
        <v>33123</v>
      </c>
      <c r="B2462" s="8">
        <f>applerevenue[[#This Row],[high]]-applerevenue[[#This Row],[low]]</f>
        <v>1.1699999999999988E-2</v>
      </c>
    </row>
    <row r="2463" spans="1:2" x14ac:dyDescent="0.25">
      <c r="A2463" s="13">
        <v>33126</v>
      </c>
      <c r="B2463" s="9">
        <f>applerevenue[[#This Row],[high]]-applerevenue[[#This Row],[low]]</f>
        <v>9.000000000000008E-3</v>
      </c>
    </row>
    <row r="2464" spans="1:2" x14ac:dyDescent="0.25">
      <c r="A2464" s="12">
        <v>33127</v>
      </c>
      <c r="B2464" s="8">
        <f>applerevenue[[#This Row],[high]]-applerevenue[[#This Row],[low]]</f>
        <v>1.7100000000000004E-2</v>
      </c>
    </row>
    <row r="2465" spans="1:2" x14ac:dyDescent="0.25">
      <c r="A2465" s="13">
        <v>33128</v>
      </c>
      <c r="B2465" s="9">
        <f>applerevenue[[#This Row],[high]]-applerevenue[[#This Row],[low]]</f>
        <v>7.2000000000000119E-3</v>
      </c>
    </row>
    <row r="2466" spans="1:2" x14ac:dyDescent="0.25">
      <c r="A2466" s="12">
        <v>33129</v>
      </c>
      <c r="B2466" s="8">
        <f>applerevenue[[#This Row],[high]]-applerevenue[[#This Row],[low]]</f>
        <v>1.26E-2</v>
      </c>
    </row>
    <row r="2467" spans="1:2" x14ac:dyDescent="0.25">
      <c r="A2467" s="13">
        <v>33130</v>
      </c>
      <c r="B2467" s="9">
        <f>applerevenue[[#This Row],[high]]-applerevenue[[#This Row],[low]]</f>
        <v>7.2000000000000119E-3</v>
      </c>
    </row>
    <row r="2468" spans="1:2" x14ac:dyDescent="0.25">
      <c r="A2468" s="12">
        <v>33133</v>
      </c>
      <c r="B2468" s="8">
        <f>applerevenue[[#This Row],[high]]-applerevenue[[#This Row],[low]]</f>
        <v>1.2600000000000028E-2</v>
      </c>
    </row>
    <row r="2469" spans="1:2" x14ac:dyDescent="0.25">
      <c r="A2469" s="13">
        <v>33134</v>
      </c>
      <c r="B2469" s="9">
        <f>applerevenue[[#This Row],[high]]-applerevenue[[#This Row],[low]]</f>
        <v>5.3999999999999881E-3</v>
      </c>
    </row>
    <row r="2470" spans="1:2" x14ac:dyDescent="0.25">
      <c r="A2470" s="12">
        <v>33135</v>
      </c>
      <c r="B2470" s="8">
        <f>applerevenue[[#This Row],[high]]-applerevenue[[#This Row],[low]]</f>
        <v>1.2499999999999983E-2</v>
      </c>
    </row>
    <row r="2471" spans="1:2" x14ac:dyDescent="0.25">
      <c r="A2471" s="13">
        <v>33136</v>
      </c>
      <c r="B2471" s="9">
        <f>applerevenue[[#This Row],[high]]-applerevenue[[#This Row],[low]]</f>
        <v>7.0999999999999952E-3</v>
      </c>
    </row>
    <row r="2472" spans="1:2" x14ac:dyDescent="0.25">
      <c r="A2472" s="12">
        <v>33137</v>
      </c>
      <c r="B2472" s="8">
        <f>applerevenue[[#This Row],[high]]-applerevenue[[#This Row],[low]]</f>
        <v>1.0700000000000015E-2</v>
      </c>
    </row>
    <row r="2473" spans="1:2" x14ac:dyDescent="0.25">
      <c r="A2473" s="13">
        <v>33140</v>
      </c>
      <c r="B2473" s="9">
        <f>applerevenue[[#This Row],[high]]-applerevenue[[#This Row],[low]]</f>
        <v>1.26E-2</v>
      </c>
    </row>
    <row r="2474" spans="1:2" x14ac:dyDescent="0.25">
      <c r="A2474" s="12">
        <v>33141</v>
      </c>
      <c r="B2474" s="8">
        <f>applerevenue[[#This Row],[high]]-applerevenue[[#This Row],[low]]</f>
        <v>1.0800000000000004E-2</v>
      </c>
    </row>
    <row r="2475" spans="1:2" x14ac:dyDescent="0.25">
      <c r="A2475" s="13">
        <v>33142</v>
      </c>
      <c r="B2475" s="9">
        <f>applerevenue[[#This Row],[high]]-applerevenue[[#This Row],[low]]</f>
        <v>5.4000000000000159E-3</v>
      </c>
    </row>
    <row r="2476" spans="1:2" x14ac:dyDescent="0.25">
      <c r="A2476" s="12">
        <v>33143</v>
      </c>
      <c r="B2476" s="8">
        <f>applerevenue[[#This Row],[high]]-applerevenue[[#This Row],[low]]</f>
        <v>1.8000000000000016E-2</v>
      </c>
    </row>
    <row r="2477" spans="1:2" x14ac:dyDescent="0.25">
      <c r="A2477" s="13">
        <v>33144</v>
      </c>
      <c r="B2477" s="9">
        <f>applerevenue[[#This Row],[high]]-applerevenue[[#This Row],[low]]</f>
        <v>1.26E-2</v>
      </c>
    </row>
    <row r="2478" spans="1:2" x14ac:dyDescent="0.25">
      <c r="A2478" s="12">
        <v>33147</v>
      </c>
      <c r="B2478" s="8">
        <f>applerevenue[[#This Row],[high]]-applerevenue[[#This Row],[low]]</f>
        <v>1.26E-2</v>
      </c>
    </row>
    <row r="2479" spans="1:2" x14ac:dyDescent="0.25">
      <c r="A2479" s="13">
        <v>33148</v>
      </c>
      <c r="B2479" s="9">
        <f>applerevenue[[#This Row],[high]]-applerevenue[[#This Row],[low]]</f>
        <v>1.8000000000000016E-2</v>
      </c>
    </row>
    <row r="2480" spans="1:2" x14ac:dyDescent="0.25">
      <c r="A2480" s="12">
        <v>33149</v>
      </c>
      <c r="B2480" s="8">
        <f>applerevenue[[#This Row],[high]]-applerevenue[[#This Row],[low]]</f>
        <v>2.159999999999998E-2</v>
      </c>
    </row>
    <row r="2481" spans="1:2" x14ac:dyDescent="0.25">
      <c r="A2481" s="13">
        <v>33150</v>
      </c>
      <c r="B2481" s="9">
        <f>applerevenue[[#This Row],[high]]-applerevenue[[#This Row],[low]]</f>
        <v>1.26E-2</v>
      </c>
    </row>
    <row r="2482" spans="1:2" x14ac:dyDescent="0.25">
      <c r="A2482" s="12">
        <v>33151</v>
      </c>
      <c r="B2482" s="8">
        <f>applerevenue[[#This Row],[high]]-applerevenue[[#This Row],[low]]</f>
        <v>1.26E-2</v>
      </c>
    </row>
    <row r="2483" spans="1:2" x14ac:dyDescent="0.25">
      <c r="A2483" s="13">
        <v>33154</v>
      </c>
      <c r="B2483" s="9">
        <f>applerevenue[[#This Row],[high]]-applerevenue[[#This Row],[low]]</f>
        <v>7.1999999999999842E-3</v>
      </c>
    </row>
    <row r="2484" spans="1:2" x14ac:dyDescent="0.25">
      <c r="A2484" s="12">
        <v>33155</v>
      </c>
      <c r="B2484" s="8">
        <f>applerevenue[[#This Row],[high]]-applerevenue[[#This Row],[low]]</f>
        <v>9.000000000000008E-3</v>
      </c>
    </row>
    <row r="2485" spans="1:2" x14ac:dyDescent="0.25">
      <c r="A2485" s="13">
        <v>33156</v>
      </c>
      <c r="B2485" s="9">
        <f>applerevenue[[#This Row],[high]]-applerevenue[[#This Row],[low]]</f>
        <v>1.4399999999999996E-2</v>
      </c>
    </row>
    <row r="2486" spans="1:2" x14ac:dyDescent="0.25">
      <c r="A2486" s="12">
        <v>33157</v>
      </c>
      <c r="B2486" s="8">
        <f>applerevenue[[#This Row],[high]]-applerevenue[[#This Row],[low]]</f>
        <v>1.7100000000000004E-2</v>
      </c>
    </row>
    <row r="2487" spans="1:2" x14ac:dyDescent="0.25">
      <c r="A2487" s="13">
        <v>33158</v>
      </c>
      <c r="B2487" s="9">
        <f>applerevenue[[#This Row],[high]]-applerevenue[[#This Row],[low]]</f>
        <v>1.0800000000000004E-2</v>
      </c>
    </row>
    <row r="2488" spans="1:2" x14ac:dyDescent="0.25">
      <c r="A2488" s="12">
        <v>33161</v>
      </c>
      <c r="B2488" s="8">
        <f>applerevenue[[#This Row],[high]]-applerevenue[[#This Row],[low]]</f>
        <v>1.5300000000000008E-2</v>
      </c>
    </row>
    <row r="2489" spans="1:2" x14ac:dyDescent="0.25">
      <c r="A2489" s="13">
        <v>33162</v>
      </c>
      <c r="B2489" s="9">
        <f>applerevenue[[#This Row],[high]]-applerevenue[[#This Row],[low]]</f>
        <v>2.3299999999999987E-2</v>
      </c>
    </row>
    <row r="2490" spans="1:2" x14ac:dyDescent="0.25">
      <c r="A2490" s="12">
        <v>33163</v>
      </c>
      <c r="B2490" s="8">
        <f>applerevenue[[#This Row],[high]]-applerevenue[[#This Row],[low]]</f>
        <v>1.0800000000000004E-2</v>
      </c>
    </row>
    <row r="2491" spans="1:2" x14ac:dyDescent="0.25">
      <c r="A2491" s="13">
        <v>33164</v>
      </c>
      <c r="B2491" s="9">
        <f>applerevenue[[#This Row],[high]]-applerevenue[[#This Row],[low]]</f>
        <v>1.6199999999999992E-2</v>
      </c>
    </row>
    <row r="2492" spans="1:2" x14ac:dyDescent="0.25">
      <c r="A2492" s="12">
        <v>33165</v>
      </c>
      <c r="B2492" s="8">
        <f>applerevenue[[#This Row],[high]]-applerevenue[[#This Row],[low]]</f>
        <v>1.0799999999999976E-2</v>
      </c>
    </row>
    <row r="2493" spans="1:2" x14ac:dyDescent="0.25">
      <c r="A2493" s="13">
        <v>33168</v>
      </c>
      <c r="B2493" s="9">
        <f>applerevenue[[#This Row],[high]]-applerevenue[[#This Row],[low]]</f>
        <v>7.1999999999999842E-3</v>
      </c>
    </row>
    <row r="2494" spans="1:2" x14ac:dyDescent="0.25">
      <c r="A2494" s="12">
        <v>33169</v>
      </c>
      <c r="B2494" s="8">
        <f>applerevenue[[#This Row],[high]]-applerevenue[[#This Row],[low]]</f>
        <v>8.9999999999999802E-3</v>
      </c>
    </row>
    <row r="2495" spans="1:2" x14ac:dyDescent="0.25">
      <c r="A2495" s="13">
        <v>33170</v>
      </c>
      <c r="B2495" s="9">
        <f>applerevenue[[#This Row],[high]]-applerevenue[[#This Row],[low]]</f>
        <v>7.1999999999999842E-3</v>
      </c>
    </row>
    <row r="2496" spans="1:2" x14ac:dyDescent="0.25">
      <c r="A2496" s="12">
        <v>33171</v>
      </c>
      <c r="B2496" s="8">
        <f>applerevenue[[#This Row],[high]]-applerevenue[[#This Row],[low]]</f>
        <v>1.1800000000000005E-2</v>
      </c>
    </row>
    <row r="2497" spans="1:2" x14ac:dyDescent="0.25">
      <c r="A2497" s="13">
        <v>33172</v>
      </c>
      <c r="B2497" s="9">
        <f>applerevenue[[#This Row],[high]]-applerevenue[[#This Row],[low]]</f>
        <v>1.0800000000000004E-2</v>
      </c>
    </row>
    <row r="2498" spans="1:2" x14ac:dyDescent="0.25">
      <c r="A2498" s="12">
        <v>33175</v>
      </c>
      <c r="B2498" s="8">
        <f>applerevenue[[#This Row],[high]]-applerevenue[[#This Row],[low]]</f>
        <v>5.4000000000000159E-3</v>
      </c>
    </row>
    <row r="2499" spans="1:2" x14ac:dyDescent="0.25">
      <c r="A2499" s="13">
        <v>33176</v>
      </c>
      <c r="B2499" s="9">
        <f>applerevenue[[#This Row],[high]]-applerevenue[[#This Row],[low]]</f>
        <v>1.3500000000000012E-2</v>
      </c>
    </row>
    <row r="2500" spans="1:2" x14ac:dyDescent="0.25">
      <c r="A2500" s="12">
        <v>33177</v>
      </c>
      <c r="B2500" s="8">
        <f>applerevenue[[#This Row],[high]]-applerevenue[[#This Row],[low]]</f>
        <v>1.1599999999999999E-2</v>
      </c>
    </row>
    <row r="2501" spans="1:2" x14ac:dyDescent="0.25">
      <c r="A2501" s="13">
        <v>33178</v>
      </c>
      <c r="B2501" s="9">
        <f>applerevenue[[#This Row],[high]]-applerevenue[[#This Row],[low]]</f>
        <v>9.000000000000008E-3</v>
      </c>
    </row>
    <row r="2502" spans="1:2" x14ac:dyDescent="0.25">
      <c r="A2502" s="12">
        <v>33179</v>
      </c>
      <c r="B2502" s="8">
        <f>applerevenue[[#This Row],[high]]-applerevenue[[#This Row],[low]]</f>
        <v>1.3499999999999984E-2</v>
      </c>
    </row>
    <row r="2503" spans="1:2" x14ac:dyDescent="0.25">
      <c r="A2503" s="13">
        <v>33182</v>
      </c>
      <c r="B2503" s="9">
        <f>applerevenue[[#This Row],[high]]-applerevenue[[#This Row],[low]]</f>
        <v>1.0699999999999987E-2</v>
      </c>
    </row>
    <row r="2504" spans="1:2" x14ac:dyDescent="0.25">
      <c r="A2504" s="12">
        <v>33183</v>
      </c>
      <c r="B2504" s="8">
        <f>applerevenue[[#This Row],[high]]-applerevenue[[#This Row],[low]]</f>
        <v>9.000000000000008E-3</v>
      </c>
    </row>
    <row r="2505" spans="1:2" x14ac:dyDescent="0.25">
      <c r="A2505" s="13">
        <v>33184</v>
      </c>
      <c r="B2505" s="9">
        <f>applerevenue[[#This Row],[high]]-applerevenue[[#This Row],[low]]</f>
        <v>8.0000000000000071E-3</v>
      </c>
    </row>
    <row r="2506" spans="1:2" x14ac:dyDescent="0.25">
      <c r="A2506" s="12">
        <v>33185</v>
      </c>
      <c r="B2506" s="8">
        <f>applerevenue[[#This Row],[high]]-applerevenue[[#This Row],[low]]</f>
        <v>1.4399999999999996E-2</v>
      </c>
    </row>
    <row r="2507" spans="1:2" x14ac:dyDescent="0.25">
      <c r="A2507" s="13">
        <v>33186</v>
      </c>
      <c r="B2507" s="9">
        <f>applerevenue[[#This Row],[high]]-applerevenue[[#This Row],[low]]</f>
        <v>9.000000000000008E-3</v>
      </c>
    </row>
    <row r="2508" spans="1:2" x14ac:dyDescent="0.25">
      <c r="A2508" s="12">
        <v>33189</v>
      </c>
      <c r="B2508" s="8">
        <f>applerevenue[[#This Row],[high]]-applerevenue[[#This Row],[low]]</f>
        <v>1.0799999999999976E-2</v>
      </c>
    </row>
    <row r="2509" spans="1:2" x14ac:dyDescent="0.25">
      <c r="A2509" s="13">
        <v>33190</v>
      </c>
      <c r="B2509" s="9">
        <f>applerevenue[[#This Row],[high]]-applerevenue[[#This Row],[low]]</f>
        <v>5.3999999999999604E-3</v>
      </c>
    </row>
    <row r="2510" spans="1:2" x14ac:dyDescent="0.25">
      <c r="A2510" s="12">
        <v>33191</v>
      </c>
      <c r="B2510" s="8">
        <f>applerevenue[[#This Row],[high]]-applerevenue[[#This Row],[low]]</f>
        <v>1.0799999999999976E-2</v>
      </c>
    </row>
    <row r="2511" spans="1:2" x14ac:dyDescent="0.25">
      <c r="A2511" s="13">
        <v>33192</v>
      </c>
      <c r="B2511" s="9">
        <f>applerevenue[[#This Row],[high]]-applerevenue[[#This Row],[low]]</f>
        <v>1.0800000000000032E-2</v>
      </c>
    </row>
    <row r="2512" spans="1:2" x14ac:dyDescent="0.25">
      <c r="A2512" s="12">
        <v>33193</v>
      </c>
      <c r="B2512" s="8">
        <f>applerevenue[[#This Row],[high]]-applerevenue[[#This Row],[low]]</f>
        <v>9.000000000000008E-3</v>
      </c>
    </row>
    <row r="2513" spans="1:2" x14ac:dyDescent="0.25">
      <c r="A2513" s="13">
        <v>33196</v>
      </c>
      <c r="B2513" s="9">
        <f>applerevenue[[#This Row],[high]]-applerevenue[[#This Row],[low]]</f>
        <v>8.0999999999999961E-3</v>
      </c>
    </row>
    <row r="2514" spans="1:2" x14ac:dyDescent="0.25">
      <c r="A2514" s="12">
        <v>33197</v>
      </c>
      <c r="B2514" s="8">
        <f>applerevenue[[#This Row],[high]]-applerevenue[[#This Row],[low]]</f>
        <v>1.0800000000000032E-2</v>
      </c>
    </row>
    <row r="2515" spans="1:2" x14ac:dyDescent="0.25">
      <c r="A2515" s="13">
        <v>33198</v>
      </c>
      <c r="B2515" s="9">
        <f>applerevenue[[#This Row],[high]]-applerevenue[[#This Row],[low]]</f>
        <v>1.0800000000000032E-2</v>
      </c>
    </row>
    <row r="2516" spans="1:2" x14ac:dyDescent="0.25">
      <c r="A2516" s="12">
        <v>33200</v>
      </c>
      <c r="B2516" s="8">
        <f>applerevenue[[#This Row],[high]]-applerevenue[[#This Row],[low]]</f>
        <v>7.1999999999999842E-3</v>
      </c>
    </row>
    <row r="2517" spans="1:2" x14ac:dyDescent="0.25">
      <c r="A2517" s="13">
        <v>33203</v>
      </c>
      <c r="B2517" s="9">
        <f>applerevenue[[#This Row],[high]]-applerevenue[[#This Row],[low]]</f>
        <v>7.1999999999999842E-3</v>
      </c>
    </row>
    <row r="2518" spans="1:2" x14ac:dyDescent="0.25">
      <c r="A2518" s="12">
        <v>33204</v>
      </c>
      <c r="B2518" s="8">
        <f>applerevenue[[#This Row],[high]]-applerevenue[[#This Row],[low]]</f>
        <v>1.0799999999999976E-2</v>
      </c>
    </row>
    <row r="2519" spans="1:2" x14ac:dyDescent="0.25">
      <c r="A2519" s="13">
        <v>33205</v>
      </c>
      <c r="B2519" s="9">
        <f>applerevenue[[#This Row],[high]]-applerevenue[[#This Row],[low]]</f>
        <v>1.26E-2</v>
      </c>
    </row>
    <row r="2520" spans="1:2" x14ac:dyDescent="0.25">
      <c r="A2520" s="12">
        <v>33206</v>
      </c>
      <c r="B2520" s="8">
        <f>applerevenue[[#This Row],[high]]-applerevenue[[#This Row],[low]]</f>
        <v>5.3999999999999604E-3</v>
      </c>
    </row>
    <row r="2521" spans="1:2" x14ac:dyDescent="0.25">
      <c r="A2521" s="13">
        <v>33207</v>
      </c>
      <c r="B2521" s="9">
        <f>applerevenue[[#This Row],[high]]-applerevenue[[#This Row],[low]]</f>
        <v>7.1999999999999842E-3</v>
      </c>
    </row>
    <row r="2522" spans="1:2" x14ac:dyDescent="0.25">
      <c r="A2522" s="12">
        <v>33210</v>
      </c>
      <c r="B2522" s="8">
        <f>applerevenue[[#This Row],[high]]-applerevenue[[#This Row],[low]]</f>
        <v>9.000000000000008E-3</v>
      </c>
    </row>
    <row r="2523" spans="1:2" x14ac:dyDescent="0.25">
      <c r="A2523" s="13">
        <v>33211</v>
      </c>
      <c r="B2523" s="9">
        <f>applerevenue[[#This Row],[high]]-applerevenue[[#This Row],[low]]</f>
        <v>9.000000000000008E-3</v>
      </c>
    </row>
    <row r="2524" spans="1:2" x14ac:dyDescent="0.25">
      <c r="A2524" s="12">
        <v>33212</v>
      </c>
      <c r="B2524" s="8">
        <f>applerevenue[[#This Row],[high]]-applerevenue[[#This Row],[low]]</f>
        <v>1.7100000000000004E-2</v>
      </c>
    </row>
    <row r="2525" spans="1:2" x14ac:dyDescent="0.25">
      <c r="A2525" s="13">
        <v>33213</v>
      </c>
      <c r="B2525" s="9">
        <f>applerevenue[[#This Row],[high]]-applerevenue[[#This Row],[low]]</f>
        <v>9.000000000000008E-3</v>
      </c>
    </row>
    <row r="2526" spans="1:2" x14ac:dyDescent="0.25">
      <c r="A2526" s="12">
        <v>33214</v>
      </c>
      <c r="B2526" s="8">
        <f>applerevenue[[#This Row],[high]]-applerevenue[[#This Row],[low]]</f>
        <v>1.26E-2</v>
      </c>
    </row>
    <row r="2527" spans="1:2" x14ac:dyDescent="0.25">
      <c r="A2527" s="13">
        <v>33217</v>
      </c>
      <c r="B2527" s="9">
        <f>applerevenue[[#This Row],[high]]-applerevenue[[#This Row],[low]]</f>
        <v>7.1999999999999842E-3</v>
      </c>
    </row>
    <row r="2528" spans="1:2" x14ac:dyDescent="0.25">
      <c r="A2528" s="12">
        <v>33218</v>
      </c>
      <c r="B2528" s="8">
        <f>applerevenue[[#This Row],[high]]-applerevenue[[#This Row],[low]]</f>
        <v>1.0800000000000032E-2</v>
      </c>
    </row>
    <row r="2529" spans="1:2" x14ac:dyDescent="0.25">
      <c r="A2529" s="13">
        <v>33219</v>
      </c>
      <c r="B2529" s="9">
        <f>applerevenue[[#This Row],[high]]-applerevenue[[#This Row],[low]]</f>
        <v>7.1999999999999842E-3</v>
      </c>
    </row>
    <row r="2530" spans="1:2" x14ac:dyDescent="0.25">
      <c r="A2530" s="12">
        <v>33220</v>
      </c>
      <c r="B2530" s="8">
        <f>applerevenue[[#This Row],[high]]-applerevenue[[#This Row],[low]]</f>
        <v>1.0799999999999976E-2</v>
      </c>
    </row>
    <row r="2531" spans="1:2" x14ac:dyDescent="0.25">
      <c r="A2531" s="13">
        <v>33221</v>
      </c>
      <c r="B2531" s="9">
        <f>applerevenue[[#This Row],[high]]-applerevenue[[#This Row],[low]]</f>
        <v>7.1999999999999842E-3</v>
      </c>
    </row>
    <row r="2532" spans="1:2" x14ac:dyDescent="0.25">
      <c r="A2532" s="12">
        <v>33224</v>
      </c>
      <c r="B2532" s="8">
        <f>applerevenue[[#This Row],[high]]-applerevenue[[#This Row],[low]]</f>
        <v>1.0799999999999976E-2</v>
      </c>
    </row>
    <row r="2533" spans="1:2" x14ac:dyDescent="0.25">
      <c r="A2533" s="13">
        <v>33225</v>
      </c>
      <c r="B2533" s="9">
        <f>applerevenue[[#This Row],[high]]-applerevenue[[#This Row],[low]]</f>
        <v>1.26E-2</v>
      </c>
    </row>
    <row r="2534" spans="1:2" x14ac:dyDescent="0.25">
      <c r="A2534" s="12">
        <v>33226</v>
      </c>
      <c r="B2534" s="8">
        <f>applerevenue[[#This Row],[high]]-applerevenue[[#This Row],[low]]</f>
        <v>9.8000000000000309E-3</v>
      </c>
    </row>
    <row r="2535" spans="1:2" x14ac:dyDescent="0.25">
      <c r="A2535" s="13">
        <v>33227</v>
      </c>
      <c r="B2535" s="9">
        <f>applerevenue[[#This Row],[high]]-applerevenue[[#This Row],[low]]</f>
        <v>2.3500000000000021E-2</v>
      </c>
    </row>
    <row r="2536" spans="1:2" x14ac:dyDescent="0.25">
      <c r="A2536" s="12">
        <v>33228</v>
      </c>
      <c r="B2536" s="8">
        <f>applerevenue[[#This Row],[high]]-applerevenue[[#This Row],[low]]</f>
        <v>1.26E-2</v>
      </c>
    </row>
    <row r="2537" spans="1:2" x14ac:dyDescent="0.25">
      <c r="A2537" s="13">
        <v>33231</v>
      </c>
      <c r="B2537" s="9">
        <f>applerevenue[[#This Row],[high]]-applerevenue[[#This Row],[low]]</f>
        <v>7.1999999999999842E-3</v>
      </c>
    </row>
    <row r="2538" spans="1:2" x14ac:dyDescent="0.25">
      <c r="A2538" s="12">
        <v>33233</v>
      </c>
      <c r="B2538" s="8">
        <f>applerevenue[[#This Row],[high]]-applerevenue[[#This Row],[low]]</f>
        <v>9.000000000000008E-3</v>
      </c>
    </row>
    <row r="2539" spans="1:2" x14ac:dyDescent="0.25">
      <c r="A2539" s="13">
        <v>33234</v>
      </c>
      <c r="B2539" s="9">
        <f>applerevenue[[#This Row],[high]]-applerevenue[[#This Row],[low]]</f>
        <v>5.4000000000000159E-3</v>
      </c>
    </row>
    <row r="2540" spans="1:2" x14ac:dyDescent="0.25">
      <c r="A2540" s="12">
        <v>33235</v>
      </c>
      <c r="B2540" s="8">
        <f>applerevenue[[#This Row],[high]]-applerevenue[[#This Row],[low]]</f>
        <v>5.5000000000000049E-3</v>
      </c>
    </row>
    <row r="2541" spans="1:2" x14ac:dyDescent="0.25">
      <c r="A2541" s="13">
        <v>33238</v>
      </c>
      <c r="B2541" s="9">
        <f>applerevenue[[#This Row],[high]]-applerevenue[[#This Row],[low]]</f>
        <v>3.7000000000000366E-3</v>
      </c>
    </row>
    <row r="2542" spans="1:2" x14ac:dyDescent="0.25">
      <c r="A2542" s="12">
        <v>33240</v>
      </c>
      <c r="B2542" s="8">
        <f>applerevenue[[#This Row],[high]]-applerevenue[[#This Row],[low]]</f>
        <v>1.4500000000000013E-2</v>
      </c>
    </row>
    <row r="2543" spans="1:2" x14ac:dyDescent="0.25">
      <c r="A2543" s="13">
        <v>33241</v>
      </c>
      <c r="B2543" s="9">
        <f>applerevenue[[#This Row],[high]]-applerevenue[[#This Row],[low]]</f>
        <v>9.000000000000008E-3</v>
      </c>
    </row>
    <row r="2544" spans="1:2" x14ac:dyDescent="0.25">
      <c r="A2544" s="12">
        <v>33242</v>
      </c>
      <c r="B2544" s="8">
        <f>applerevenue[[#This Row],[high]]-applerevenue[[#This Row],[low]]</f>
        <v>9.000000000000008E-3</v>
      </c>
    </row>
    <row r="2545" spans="1:2" x14ac:dyDescent="0.25">
      <c r="A2545" s="13">
        <v>33245</v>
      </c>
      <c r="B2545" s="9">
        <f>applerevenue[[#This Row],[high]]-applerevenue[[#This Row],[low]]</f>
        <v>1.6199999999999992E-2</v>
      </c>
    </row>
    <row r="2546" spans="1:2" x14ac:dyDescent="0.25">
      <c r="A2546" s="12">
        <v>33246</v>
      </c>
      <c r="B2546" s="8">
        <f>applerevenue[[#This Row],[high]]-applerevenue[[#This Row],[low]]</f>
        <v>1.0000000000000009E-2</v>
      </c>
    </row>
    <row r="2547" spans="1:2" x14ac:dyDescent="0.25">
      <c r="A2547" s="13">
        <v>33247</v>
      </c>
      <c r="B2547" s="9">
        <f>applerevenue[[#This Row],[high]]-applerevenue[[#This Row],[low]]</f>
        <v>1.6199999999999992E-2</v>
      </c>
    </row>
    <row r="2548" spans="1:2" x14ac:dyDescent="0.25">
      <c r="A2548" s="12">
        <v>33248</v>
      </c>
      <c r="B2548" s="8">
        <f>applerevenue[[#This Row],[high]]-applerevenue[[#This Row],[low]]</f>
        <v>1.0799999999999976E-2</v>
      </c>
    </row>
    <row r="2549" spans="1:2" x14ac:dyDescent="0.25">
      <c r="A2549" s="13">
        <v>33249</v>
      </c>
      <c r="B2549" s="9">
        <f>applerevenue[[#This Row],[high]]-applerevenue[[#This Row],[low]]</f>
        <v>9.000000000000008E-3</v>
      </c>
    </row>
    <row r="2550" spans="1:2" x14ac:dyDescent="0.25">
      <c r="A2550" s="12">
        <v>33252</v>
      </c>
      <c r="B2550" s="8">
        <f>applerevenue[[#This Row],[high]]-applerevenue[[#This Row],[low]]</f>
        <v>5.4000000000000159E-3</v>
      </c>
    </row>
    <row r="2551" spans="1:2" x14ac:dyDescent="0.25">
      <c r="A2551" s="13">
        <v>33253</v>
      </c>
      <c r="B2551" s="9">
        <f>applerevenue[[#This Row],[high]]-applerevenue[[#This Row],[low]]</f>
        <v>5.4000000000000159E-3</v>
      </c>
    </row>
    <row r="2552" spans="1:2" x14ac:dyDescent="0.25">
      <c r="A2552" s="12">
        <v>33254</v>
      </c>
      <c r="B2552" s="8">
        <f>applerevenue[[#This Row],[high]]-applerevenue[[#This Row],[low]]</f>
        <v>2.3399999999999976E-2</v>
      </c>
    </row>
    <row r="2553" spans="1:2" x14ac:dyDescent="0.25">
      <c r="A2553" s="13">
        <v>33255</v>
      </c>
      <c r="B2553" s="9">
        <f>applerevenue[[#This Row],[high]]-applerevenue[[#This Row],[low]]</f>
        <v>2.7100000000000013E-2</v>
      </c>
    </row>
    <row r="2554" spans="1:2" x14ac:dyDescent="0.25">
      <c r="A2554" s="12">
        <v>33256</v>
      </c>
      <c r="B2554" s="8">
        <f>applerevenue[[#This Row],[high]]-applerevenue[[#This Row],[low]]</f>
        <v>1.6199999999999992E-2</v>
      </c>
    </row>
    <row r="2555" spans="1:2" x14ac:dyDescent="0.25">
      <c r="A2555" s="13">
        <v>33259</v>
      </c>
      <c r="B2555" s="9">
        <f>applerevenue[[#This Row],[high]]-applerevenue[[#This Row],[low]]</f>
        <v>1.26E-2</v>
      </c>
    </row>
    <row r="2556" spans="1:2" x14ac:dyDescent="0.25">
      <c r="A2556" s="12">
        <v>33260</v>
      </c>
      <c r="B2556" s="8">
        <f>applerevenue[[#This Row],[high]]-applerevenue[[#This Row],[low]]</f>
        <v>1.4500000000000013E-2</v>
      </c>
    </row>
    <row r="2557" spans="1:2" x14ac:dyDescent="0.25">
      <c r="A2557" s="13">
        <v>33261</v>
      </c>
      <c r="B2557" s="9">
        <f>applerevenue[[#This Row],[high]]-applerevenue[[#This Row],[low]]</f>
        <v>8.9999999999999525E-3</v>
      </c>
    </row>
    <row r="2558" spans="1:2" x14ac:dyDescent="0.25">
      <c r="A2558" s="12">
        <v>33262</v>
      </c>
      <c r="B2558" s="8">
        <f>applerevenue[[#This Row],[high]]-applerevenue[[#This Row],[low]]</f>
        <v>9.099999999999997E-3</v>
      </c>
    </row>
    <row r="2559" spans="1:2" x14ac:dyDescent="0.25">
      <c r="A2559" s="13">
        <v>33263</v>
      </c>
      <c r="B2559" s="9">
        <f>applerevenue[[#This Row],[high]]-applerevenue[[#This Row],[low]]</f>
        <v>1.1799999999999977E-2</v>
      </c>
    </row>
    <row r="2560" spans="1:2" x14ac:dyDescent="0.25">
      <c r="A2560" s="12">
        <v>33266</v>
      </c>
      <c r="B2560" s="8">
        <f>applerevenue[[#This Row],[high]]-applerevenue[[#This Row],[low]]</f>
        <v>1.4399999999999968E-2</v>
      </c>
    </row>
    <row r="2561" spans="1:2" x14ac:dyDescent="0.25">
      <c r="A2561" s="13">
        <v>33267</v>
      </c>
      <c r="B2561" s="9">
        <f>applerevenue[[#This Row],[high]]-applerevenue[[#This Row],[low]]</f>
        <v>1.6300000000000037E-2</v>
      </c>
    </row>
    <row r="2562" spans="1:2" x14ac:dyDescent="0.25">
      <c r="A2562" s="12">
        <v>33268</v>
      </c>
      <c r="B2562" s="8">
        <f>applerevenue[[#This Row],[high]]-applerevenue[[#This Row],[low]]</f>
        <v>1.8000000000000016E-2</v>
      </c>
    </row>
    <row r="2563" spans="1:2" x14ac:dyDescent="0.25">
      <c r="A2563" s="13">
        <v>33269</v>
      </c>
      <c r="B2563" s="9">
        <f>applerevenue[[#This Row],[high]]-applerevenue[[#This Row],[low]]</f>
        <v>9.000000000000008E-3</v>
      </c>
    </row>
    <row r="2564" spans="1:2" x14ac:dyDescent="0.25">
      <c r="A2564" s="12">
        <v>33270</v>
      </c>
      <c r="B2564" s="8">
        <f>applerevenue[[#This Row],[high]]-applerevenue[[#This Row],[low]]</f>
        <v>1.7100000000000004E-2</v>
      </c>
    </row>
    <row r="2565" spans="1:2" x14ac:dyDescent="0.25">
      <c r="A2565" s="13">
        <v>33273</v>
      </c>
      <c r="B2565" s="9">
        <f>applerevenue[[#This Row],[high]]-applerevenue[[#This Row],[low]]</f>
        <v>7.1999999999999842E-3</v>
      </c>
    </row>
    <row r="2566" spans="1:2" x14ac:dyDescent="0.25">
      <c r="A2566" s="12">
        <v>33274</v>
      </c>
      <c r="B2566" s="8">
        <f>applerevenue[[#This Row],[high]]-applerevenue[[#This Row],[low]]</f>
        <v>2.3400000000000032E-2</v>
      </c>
    </row>
    <row r="2567" spans="1:2" x14ac:dyDescent="0.25">
      <c r="A2567" s="13">
        <v>33275</v>
      </c>
      <c r="B2567" s="9">
        <f>applerevenue[[#This Row],[high]]-applerevenue[[#This Row],[low]]</f>
        <v>1.26E-2</v>
      </c>
    </row>
    <row r="2568" spans="1:2" x14ac:dyDescent="0.25">
      <c r="A2568" s="12">
        <v>33276</v>
      </c>
      <c r="B2568" s="8">
        <f>applerevenue[[#This Row],[high]]-applerevenue[[#This Row],[low]]</f>
        <v>2.1599999999999953E-2</v>
      </c>
    </row>
    <row r="2569" spans="1:2" x14ac:dyDescent="0.25">
      <c r="A2569" s="13">
        <v>33277</v>
      </c>
      <c r="B2569" s="9">
        <f>applerevenue[[#This Row],[high]]-applerevenue[[#This Row],[low]]</f>
        <v>1.9799999999999984E-2</v>
      </c>
    </row>
    <row r="2570" spans="1:2" x14ac:dyDescent="0.25">
      <c r="A2570" s="12">
        <v>33280</v>
      </c>
      <c r="B2570" s="8">
        <f>applerevenue[[#This Row],[high]]-applerevenue[[#This Row],[low]]</f>
        <v>1.26E-2</v>
      </c>
    </row>
    <row r="2571" spans="1:2" x14ac:dyDescent="0.25">
      <c r="A2571" s="13">
        <v>33281</v>
      </c>
      <c r="B2571" s="9">
        <f>applerevenue[[#This Row],[high]]-applerevenue[[#This Row],[low]]</f>
        <v>1.3399999999999967E-2</v>
      </c>
    </row>
    <row r="2572" spans="1:2" x14ac:dyDescent="0.25">
      <c r="A2572" s="12">
        <v>33282</v>
      </c>
      <c r="B2572" s="8">
        <f>applerevenue[[#This Row],[high]]-applerevenue[[#This Row],[low]]</f>
        <v>1.6199999999999992E-2</v>
      </c>
    </row>
    <row r="2573" spans="1:2" x14ac:dyDescent="0.25">
      <c r="A2573" s="13">
        <v>33283</v>
      </c>
      <c r="B2573" s="9">
        <f>applerevenue[[#This Row],[high]]-applerevenue[[#This Row],[low]]</f>
        <v>2.3399999999999976E-2</v>
      </c>
    </row>
    <row r="2574" spans="1:2" x14ac:dyDescent="0.25">
      <c r="A2574" s="12">
        <v>33284</v>
      </c>
      <c r="B2574" s="8">
        <f>applerevenue[[#This Row],[high]]-applerevenue[[#This Row],[low]]</f>
        <v>9.000000000000008E-3</v>
      </c>
    </row>
    <row r="2575" spans="1:2" x14ac:dyDescent="0.25">
      <c r="A2575" s="13">
        <v>33288</v>
      </c>
      <c r="B2575" s="9">
        <f>applerevenue[[#This Row],[high]]-applerevenue[[#This Row],[low]]</f>
        <v>2.0699999999999996E-2</v>
      </c>
    </row>
    <row r="2576" spans="1:2" x14ac:dyDescent="0.25">
      <c r="A2576" s="12">
        <v>33289</v>
      </c>
      <c r="B2576" s="8">
        <f>applerevenue[[#This Row],[high]]-applerevenue[[#This Row],[low]]</f>
        <v>1.8100000000000005E-2</v>
      </c>
    </row>
    <row r="2577" spans="1:2" x14ac:dyDescent="0.25">
      <c r="A2577" s="13">
        <v>33290</v>
      </c>
      <c r="B2577" s="9">
        <f>applerevenue[[#This Row],[high]]-applerevenue[[#This Row],[low]]</f>
        <v>2.5299999999999989E-2</v>
      </c>
    </row>
    <row r="2578" spans="1:2" x14ac:dyDescent="0.25">
      <c r="A2578" s="12">
        <v>33291</v>
      </c>
      <c r="B2578" s="8">
        <f>applerevenue[[#This Row],[high]]-applerevenue[[#This Row],[low]]</f>
        <v>2.3499999999999965E-2</v>
      </c>
    </row>
    <row r="2579" spans="1:2" x14ac:dyDescent="0.25">
      <c r="A2579" s="13">
        <v>33294</v>
      </c>
      <c r="B2579" s="9">
        <f>applerevenue[[#This Row],[high]]-applerevenue[[#This Row],[low]]</f>
        <v>2.1600000000000008E-2</v>
      </c>
    </row>
    <row r="2580" spans="1:2" x14ac:dyDescent="0.25">
      <c r="A2580" s="12">
        <v>33295</v>
      </c>
      <c r="B2580" s="8">
        <f>applerevenue[[#This Row],[high]]-applerevenue[[#This Row],[low]]</f>
        <v>1.6299999999999981E-2</v>
      </c>
    </row>
    <row r="2581" spans="1:2" x14ac:dyDescent="0.25">
      <c r="A2581" s="13">
        <v>33296</v>
      </c>
      <c r="B2581" s="9">
        <f>applerevenue[[#This Row],[high]]-applerevenue[[#This Row],[low]]</f>
        <v>7.2000000000000397E-3</v>
      </c>
    </row>
    <row r="2582" spans="1:2" x14ac:dyDescent="0.25">
      <c r="A2582" s="12">
        <v>33297</v>
      </c>
      <c r="B2582" s="8">
        <f>applerevenue[[#This Row],[high]]-applerevenue[[#This Row],[low]]</f>
        <v>1.6300000000000037E-2</v>
      </c>
    </row>
    <row r="2583" spans="1:2" x14ac:dyDescent="0.25">
      <c r="A2583" s="13">
        <v>33298</v>
      </c>
      <c r="B2583" s="9">
        <f>applerevenue[[#This Row],[high]]-applerevenue[[#This Row],[low]]</f>
        <v>1.4400000000000024E-2</v>
      </c>
    </row>
    <row r="2584" spans="1:2" x14ac:dyDescent="0.25">
      <c r="A2584" s="12">
        <v>33301</v>
      </c>
      <c r="B2584" s="8">
        <f>applerevenue[[#This Row],[high]]-applerevenue[[#This Row],[low]]</f>
        <v>1.26E-2</v>
      </c>
    </row>
    <row r="2585" spans="1:2" x14ac:dyDescent="0.25">
      <c r="A2585" s="13">
        <v>33302</v>
      </c>
      <c r="B2585" s="9">
        <f>applerevenue[[#This Row],[high]]-applerevenue[[#This Row],[low]]</f>
        <v>3.0700000000000005E-2</v>
      </c>
    </row>
    <row r="2586" spans="1:2" x14ac:dyDescent="0.25">
      <c r="A2586" s="12">
        <v>33303</v>
      </c>
      <c r="B2586" s="8">
        <f>applerevenue[[#This Row],[high]]-applerevenue[[#This Row],[low]]</f>
        <v>1.980000000000004E-2</v>
      </c>
    </row>
    <row r="2587" spans="1:2" x14ac:dyDescent="0.25">
      <c r="A2587" s="13">
        <v>33304</v>
      </c>
      <c r="B2587" s="9">
        <f>applerevenue[[#This Row],[high]]-applerevenue[[#This Row],[low]]</f>
        <v>3.0700000000000005E-2</v>
      </c>
    </row>
    <row r="2588" spans="1:2" x14ac:dyDescent="0.25">
      <c r="A2588" s="12">
        <v>33305</v>
      </c>
      <c r="B2588" s="8">
        <f>applerevenue[[#This Row],[high]]-applerevenue[[#This Row],[low]]</f>
        <v>2.3399999999999976E-2</v>
      </c>
    </row>
    <row r="2589" spans="1:2" x14ac:dyDescent="0.25">
      <c r="A2589" s="13">
        <v>33308</v>
      </c>
      <c r="B2589" s="9">
        <f>applerevenue[[#This Row],[high]]-applerevenue[[#This Row],[low]]</f>
        <v>1.8100000000000005E-2</v>
      </c>
    </row>
    <row r="2590" spans="1:2" x14ac:dyDescent="0.25">
      <c r="A2590" s="12">
        <v>33309</v>
      </c>
      <c r="B2590" s="8">
        <f>applerevenue[[#This Row],[high]]-applerevenue[[#This Row],[low]]</f>
        <v>9.000000000000008E-3</v>
      </c>
    </row>
    <row r="2591" spans="1:2" x14ac:dyDescent="0.25">
      <c r="A2591" s="13">
        <v>33310</v>
      </c>
      <c r="B2591" s="9">
        <f>applerevenue[[#This Row],[high]]-applerevenue[[#This Row],[low]]</f>
        <v>2.7099999999999957E-2</v>
      </c>
    </row>
    <row r="2592" spans="1:2" x14ac:dyDescent="0.25">
      <c r="A2592" s="12">
        <v>33311</v>
      </c>
      <c r="B2592" s="8">
        <f>applerevenue[[#This Row],[high]]-applerevenue[[#This Row],[low]]</f>
        <v>2.1699999999999997E-2</v>
      </c>
    </row>
    <row r="2593" spans="1:2" x14ac:dyDescent="0.25">
      <c r="A2593" s="13">
        <v>33312</v>
      </c>
      <c r="B2593" s="9">
        <f>applerevenue[[#This Row],[high]]-applerevenue[[#This Row],[low]]</f>
        <v>9.000000000000008E-3</v>
      </c>
    </row>
    <row r="2594" spans="1:2" x14ac:dyDescent="0.25">
      <c r="A2594" s="12">
        <v>33315</v>
      </c>
      <c r="B2594" s="8">
        <f>applerevenue[[#This Row],[high]]-applerevenue[[#This Row],[low]]</f>
        <v>1.799999999999996E-2</v>
      </c>
    </row>
    <row r="2595" spans="1:2" x14ac:dyDescent="0.25">
      <c r="A2595" s="13">
        <v>33316</v>
      </c>
      <c r="B2595" s="9">
        <f>applerevenue[[#This Row],[high]]-applerevenue[[#This Row],[low]]</f>
        <v>3.2500000000000029E-2</v>
      </c>
    </row>
    <row r="2596" spans="1:2" x14ac:dyDescent="0.25">
      <c r="A2596" s="12">
        <v>33317</v>
      </c>
      <c r="B2596" s="8">
        <f>applerevenue[[#This Row],[high]]-applerevenue[[#This Row],[low]]</f>
        <v>1.8999999999999961E-2</v>
      </c>
    </row>
    <row r="2597" spans="1:2" x14ac:dyDescent="0.25">
      <c r="A2597" s="13">
        <v>33318</v>
      </c>
      <c r="B2597" s="9">
        <f>applerevenue[[#This Row],[high]]-applerevenue[[#This Row],[low]]</f>
        <v>3.620000000000001E-2</v>
      </c>
    </row>
    <row r="2598" spans="1:2" x14ac:dyDescent="0.25">
      <c r="A2598" s="12">
        <v>33319</v>
      </c>
      <c r="B2598" s="8">
        <f>applerevenue[[#This Row],[high]]-applerevenue[[#This Row],[low]]</f>
        <v>1.8100000000000005E-2</v>
      </c>
    </row>
    <row r="2599" spans="1:2" x14ac:dyDescent="0.25">
      <c r="A2599" s="13">
        <v>33322</v>
      </c>
      <c r="B2599" s="9">
        <f>applerevenue[[#This Row],[high]]-applerevenue[[#This Row],[low]]</f>
        <v>1.2699999999999989E-2</v>
      </c>
    </row>
    <row r="2600" spans="1:2" x14ac:dyDescent="0.25">
      <c r="A2600" s="12">
        <v>33323</v>
      </c>
      <c r="B2600" s="8">
        <f>applerevenue[[#This Row],[high]]-applerevenue[[#This Row],[low]]</f>
        <v>3.9700000000000069E-2</v>
      </c>
    </row>
    <row r="2601" spans="1:2" x14ac:dyDescent="0.25">
      <c r="A2601" s="13">
        <v>33324</v>
      </c>
      <c r="B2601" s="9">
        <f>applerevenue[[#This Row],[high]]-applerevenue[[#This Row],[low]]</f>
        <v>1.2700000000000045E-2</v>
      </c>
    </row>
    <row r="2602" spans="1:2" x14ac:dyDescent="0.25">
      <c r="A2602" s="12">
        <v>33325</v>
      </c>
      <c r="B2602" s="8">
        <f>applerevenue[[#This Row],[high]]-applerevenue[[#This Row],[low]]</f>
        <v>1.6300000000000037E-2</v>
      </c>
    </row>
    <row r="2603" spans="1:2" x14ac:dyDescent="0.25">
      <c r="A2603" s="13">
        <v>33329</v>
      </c>
      <c r="B2603" s="9">
        <f>applerevenue[[#This Row],[high]]-applerevenue[[#This Row],[low]]</f>
        <v>1.4499999999999957E-2</v>
      </c>
    </row>
    <row r="2604" spans="1:2" x14ac:dyDescent="0.25">
      <c r="A2604" s="12">
        <v>33330</v>
      </c>
      <c r="B2604" s="8">
        <f>applerevenue[[#This Row],[high]]-applerevenue[[#This Row],[low]]</f>
        <v>3.0799999999999939E-2</v>
      </c>
    </row>
    <row r="2605" spans="1:2" x14ac:dyDescent="0.25">
      <c r="A2605" s="13">
        <v>33331</v>
      </c>
      <c r="B2605" s="9">
        <f>applerevenue[[#This Row],[high]]-applerevenue[[#This Row],[low]]</f>
        <v>1.9899999999999918E-2</v>
      </c>
    </row>
    <row r="2606" spans="1:2" x14ac:dyDescent="0.25">
      <c r="A2606" s="12">
        <v>33332</v>
      </c>
      <c r="B2606" s="8">
        <f>applerevenue[[#This Row],[high]]-applerevenue[[#This Row],[low]]</f>
        <v>1.8000000000000016E-2</v>
      </c>
    </row>
    <row r="2607" spans="1:2" x14ac:dyDescent="0.25">
      <c r="A2607" s="13">
        <v>33333</v>
      </c>
      <c r="B2607" s="9">
        <f>applerevenue[[#This Row],[high]]-applerevenue[[#This Row],[low]]</f>
        <v>2.1599999999999953E-2</v>
      </c>
    </row>
    <row r="2608" spans="1:2" x14ac:dyDescent="0.25">
      <c r="A2608" s="12">
        <v>33336</v>
      </c>
      <c r="B2608" s="8">
        <f>applerevenue[[#This Row],[high]]-applerevenue[[#This Row],[low]]</f>
        <v>9.000000000000008E-3</v>
      </c>
    </row>
    <row r="2609" spans="1:2" x14ac:dyDescent="0.25">
      <c r="A2609" s="13">
        <v>33337</v>
      </c>
      <c r="B2609" s="9">
        <f>applerevenue[[#This Row],[high]]-applerevenue[[#This Row],[low]]</f>
        <v>1.2700000000000045E-2</v>
      </c>
    </row>
    <row r="2610" spans="1:2" x14ac:dyDescent="0.25">
      <c r="A2610" s="12">
        <v>33338</v>
      </c>
      <c r="B2610" s="8">
        <f>applerevenue[[#This Row],[high]]-applerevenue[[#This Row],[low]]</f>
        <v>1.8099999999999949E-2</v>
      </c>
    </row>
    <row r="2611" spans="1:2" x14ac:dyDescent="0.25">
      <c r="A2611" s="13">
        <v>33339</v>
      </c>
      <c r="B2611" s="9">
        <f>applerevenue[[#This Row],[high]]-applerevenue[[#This Row],[low]]</f>
        <v>2.8000000000000025E-2</v>
      </c>
    </row>
    <row r="2612" spans="1:2" x14ac:dyDescent="0.25">
      <c r="A2612" s="12">
        <v>33340</v>
      </c>
      <c r="B2612" s="8">
        <f>applerevenue[[#This Row],[high]]-applerevenue[[#This Row],[low]]</f>
        <v>2.5299999999999989E-2</v>
      </c>
    </row>
    <row r="2613" spans="1:2" x14ac:dyDescent="0.25">
      <c r="A2613" s="13">
        <v>33343</v>
      </c>
      <c r="B2613" s="9">
        <f>applerevenue[[#This Row],[high]]-applerevenue[[#This Row],[low]]</f>
        <v>3.2500000000000029E-2</v>
      </c>
    </row>
    <row r="2614" spans="1:2" x14ac:dyDescent="0.25">
      <c r="A2614" s="12">
        <v>33344</v>
      </c>
      <c r="B2614" s="8">
        <f>applerevenue[[#This Row],[high]]-applerevenue[[#This Row],[low]]</f>
        <v>1.4400000000000024E-2</v>
      </c>
    </row>
    <row r="2615" spans="1:2" x14ac:dyDescent="0.25">
      <c r="A2615" s="13">
        <v>33345</v>
      </c>
      <c r="B2615" s="9">
        <f>applerevenue[[#This Row],[high]]-applerevenue[[#This Row],[low]]</f>
        <v>2.1699999999999997E-2</v>
      </c>
    </row>
    <row r="2616" spans="1:2" x14ac:dyDescent="0.25">
      <c r="A2616" s="12">
        <v>33346</v>
      </c>
      <c r="B2616" s="8">
        <f>applerevenue[[#This Row],[high]]-applerevenue[[#This Row],[low]]</f>
        <v>1.6299999999999981E-2</v>
      </c>
    </row>
    <row r="2617" spans="1:2" x14ac:dyDescent="0.25">
      <c r="A2617" s="13">
        <v>33347</v>
      </c>
      <c r="B2617" s="9">
        <f>applerevenue[[#This Row],[high]]-applerevenue[[#This Row],[low]]</f>
        <v>1.4500000000000013E-2</v>
      </c>
    </row>
    <row r="2618" spans="1:2" x14ac:dyDescent="0.25">
      <c r="A2618" s="12">
        <v>33350</v>
      </c>
      <c r="B2618" s="8">
        <f>applerevenue[[#This Row],[high]]-applerevenue[[#This Row],[low]]</f>
        <v>2.3500000000000021E-2</v>
      </c>
    </row>
    <row r="2619" spans="1:2" x14ac:dyDescent="0.25">
      <c r="A2619" s="13">
        <v>33351</v>
      </c>
      <c r="B2619" s="9">
        <f>applerevenue[[#This Row],[high]]-applerevenue[[#This Row],[low]]</f>
        <v>1.9899999999999973E-2</v>
      </c>
    </row>
    <row r="2620" spans="1:2" x14ac:dyDescent="0.25">
      <c r="A2620" s="12">
        <v>33352</v>
      </c>
      <c r="B2620" s="8">
        <f>applerevenue[[#This Row],[high]]-applerevenue[[#This Row],[low]]</f>
        <v>1.0900000000000021E-2</v>
      </c>
    </row>
    <row r="2621" spans="1:2" x14ac:dyDescent="0.25">
      <c r="A2621" s="13">
        <v>33353</v>
      </c>
      <c r="B2621" s="9">
        <f>applerevenue[[#This Row],[high]]-applerevenue[[#This Row],[low]]</f>
        <v>8.9999999999999525E-3</v>
      </c>
    </row>
    <row r="2622" spans="1:2" x14ac:dyDescent="0.25">
      <c r="A2622" s="12">
        <v>33354</v>
      </c>
      <c r="B2622" s="8">
        <f>applerevenue[[#This Row],[high]]-applerevenue[[#This Row],[low]]</f>
        <v>9.000000000000008E-3</v>
      </c>
    </row>
    <row r="2623" spans="1:2" x14ac:dyDescent="0.25">
      <c r="A2623" s="13">
        <v>33357</v>
      </c>
      <c r="B2623" s="9">
        <f>applerevenue[[#This Row],[high]]-applerevenue[[#This Row],[low]]</f>
        <v>1.4400000000000024E-2</v>
      </c>
    </row>
    <row r="2624" spans="1:2" x14ac:dyDescent="0.25">
      <c r="A2624" s="12">
        <v>33358</v>
      </c>
      <c r="B2624" s="8">
        <f>applerevenue[[#This Row],[high]]-applerevenue[[#This Row],[low]]</f>
        <v>2.7100000000000013E-2</v>
      </c>
    </row>
    <row r="2625" spans="1:2" x14ac:dyDescent="0.25">
      <c r="A2625" s="13">
        <v>33359</v>
      </c>
      <c r="B2625" s="9">
        <f>applerevenue[[#This Row],[high]]-applerevenue[[#This Row],[low]]</f>
        <v>1.4399999999999968E-2</v>
      </c>
    </row>
    <row r="2626" spans="1:2" x14ac:dyDescent="0.25">
      <c r="A2626" s="12">
        <v>33360</v>
      </c>
      <c r="B2626" s="8">
        <f>applerevenue[[#This Row],[high]]-applerevenue[[#This Row],[low]]</f>
        <v>1.6299999999999981E-2</v>
      </c>
    </row>
    <row r="2627" spans="1:2" x14ac:dyDescent="0.25">
      <c r="A2627" s="13">
        <v>33361</v>
      </c>
      <c r="B2627" s="9">
        <f>applerevenue[[#This Row],[high]]-applerevenue[[#This Row],[low]]</f>
        <v>9.099999999999997E-3</v>
      </c>
    </row>
    <row r="2628" spans="1:2" x14ac:dyDescent="0.25">
      <c r="A2628" s="12">
        <v>33364</v>
      </c>
      <c r="B2628" s="8">
        <f>applerevenue[[#This Row],[high]]-applerevenue[[#This Row],[low]]</f>
        <v>1.6299999999999981E-2</v>
      </c>
    </row>
    <row r="2629" spans="1:2" x14ac:dyDescent="0.25">
      <c r="A2629" s="13">
        <v>33365</v>
      </c>
      <c r="B2629" s="9">
        <f>applerevenue[[#This Row],[high]]-applerevenue[[#This Row],[low]]</f>
        <v>5.4000000000000159E-3</v>
      </c>
    </row>
    <row r="2630" spans="1:2" x14ac:dyDescent="0.25">
      <c r="A2630" s="12">
        <v>33366</v>
      </c>
      <c r="B2630" s="8">
        <f>applerevenue[[#This Row],[high]]-applerevenue[[#This Row],[low]]</f>
        <v>1.0800000000000032E-2</v>
      </c>
    </row>
    <row r="2631" spans="1:2" x14ac:dyDescent="0.25">
      <c r="A2631" s="13">
        <v>33367</v>
      </c>
      <c r="B2631" s="9">
        <f>applerevenue[[#This Row],[high]]-applerevenue[[#This Row],[low]]</f>
        <v>1.26E-2</v>
      </c>
    </row>
    <row r="2632" spans="1:2" x14ac:dyDescent="0.25">
      <c r="A2632" s="12">
        <v>33368</v>
      </c>
      <c r="B2632" s="8">
        <f>applerevenue[[#This Row],[high]]-applerevenue[[#This Row],[low]]</f>
        <v>1.8099999999999949E-2</v>
      </c>
    </row>
    <row r="2633" spans="1:2" x14ac:dyDescent="0.25">
      <c r="A2633" s="13">
        <v>33371</v>
      </c>
      <c r="B2633" s="9">
        <f>applerevenue[[#This Row],[high]]-applerevenue[[#This Row],[low]]</f>
        <v>1.4500000000000013E-2</v>
      </c>
    </row>
    <row r="2634" spans="1:2" x14ac:dyDescent="0.25">
      <c r="A2634" s="12">
        <v>33372</v>
      </c>
      <c r="B2634" s="8">
        <f>applerevenue[[#This Row],[high]]-applerevenue[[#This Row],[low]]</f>
        <v>9.099999999999997E-3</v>
      </c>
    </row>
    <row r="2635" spans="1:2" x14ac:dyDescent="0.25">
      <c r="A2635" s="13">
        <v>33373</v>
      </c>
      <c r="B2635" s="9">
        <f>applerevenue[[#This Row],[high]]-applerevenue[[#This Row],[low]]</f>
        <v>2.1699999999999997E-2</v>
      </c>
    </row>
    <row r="2636" spans="1:2" x14ac:dyDescent="0.25">
      <c r="A2636" s="12">
        <v>33374</v>
      </c>
      <c r="B2636" s="8">
        <f>applerevenue[[#This Row],[high]]-applerevenue[[#This Row],[low]]</f>
        <v>1.9900000000000029E-2</v>
      </c>
    </row>
    <row r="2637" spans="1:2" x14ac:dyDescent="0.25">
      <c r="A2637" s="13">
        <v>33375</v>
      </c>
      <c r="B2637" s="9">
        <f>applerevenue[[#This Row],[high]]-applerevenue[[#This Row],[low]]</f>
        <v>1.6199999999999992E-2</v>
      </c>
    </row>
    <row r="2638" spans="1:2" x14ac:dyDescent="0.25">
      <c r="A2638" s="12">
        <v>33378</v>
      </c>
      <c r="B2638" s="8">
        <f>applerevenue[[#This Row],[high]]-applerevenue[[#This Row],[low]]</f>
        <v>2.5300000000000045E-2</v>
      </c>
    </row>
    <row r="2639" spans="1:2" x14ac:dyDescent="0.25">
      <c r="A2639" s="13">
        <v>33379</v>
      </c>
      <c r="B2639" s="9">
        <f>applerevenue[[#This Row],[high]]-applerevenue[[#This Row],[low]]</f>
        <v>1.2699999999999989E-2</v>
      </c>
    </row>
    <row r="2640" spans="1:2" x14ac:dyDescent="0.25">
      <c r="A2640" s="12">
        <v>33380</v>
      </c>
      <c r="B2640" s="8">
        <f>applerevenue[[#This Row],[high]]-applerevenue[[#This Row],[low]]</f>
        <v>7.1999999999999842E-3</v>
      </c>
    </row>
    <row r="2641" spans="1:2" x14ac:dyDescent="0.25">
      <c r="A2641" s="13">
        <v>33381</v>
      </c>
      <c r="B2641" s="9">
        <f>applerevenue[[#This Row],[high]]-applerevenue[[#This Row],[low]]</f>
        <v>1.4500000000000013E-2</v>
      </c>
    </row>
    <row r="2642" spans="1:2" x14ac:dyDescent="0.25">
      <c r="A2642" s="12">
        <v>33382</v>
      </c>
      <c r="B2642" s="8">
        <f>applerevenue[[#This Row],[high]]-applerevenue[[#This Row],[low]]</f>
        <v>7.2999999999999732E-3</v>
      </c>
    </row>
    <row r="2643" spans="1:2" x14ac:dyDescent="0.25">
      <c r="A2643" s="13">
        <v>33386</v>
      </c>
      <c r="B2643" s="9">
        <f>applerevenue[[#This Row],[high]]-applerevenue[[#This Row],[low]]</f>
        <v>7.3000000000000287E-3</v>
      </c>
    </row>
    <row r="2644" spans="1:2" x14ac:dyDescent="0.25">
      <c r="A2644" s="12">
        <v>33387</v>
      </c>
      <c r="B2644" s="8">
        <f>applerevenue[[#This Row],[high]]-applerevenue[[#This Row],[low]]</f>
        <v>1.3600000000000001E-2</v>
      </c>
    </row>
    <row r="2645" spans="1:2" x14ac:dyDescent="0.25">
      <c r="A2645" s="13">
        <v>33388</v>
      </c>
      <c r="B2645" s="9">
        <f>applerevenue[[#This Row],[high]]-applerevenue[[#This Row],[low]]</f>
        <v>9.099999999999997E-3</v>
      </c>
    </row>
    <row r="2646" spans="1:2" x14ac:dyDescent="0.25">
      <c r="A2646" s="12">
        <v>33389</v>
      </c>
      <c r="B2646" s="8">
        <f>applerevenue[[#This Row],[high]]-applerevenue[[#This Row],[low]]</f>
        <v>1.0899999999999965E-2</v>
      </c>
    </row>
    <row r="2647" spans="1:2" x14ac:dyDescent="0.25">
      <c r="A2647" s="13">
        <v>33392</v>
      </c>
      <c r="B2647" s="9">
        <f>applerevenue[[#This Row],[high]]-applerevenue[[#This Row],[low]]</f>
        <v>1.9899999999999973E-2</v>
      </c>
    </row>
    <row r="2648" spans="1:2" x14ac:dyDescent="0.25">
      <c r="A2648" s="12">
        <v>33393</v>
      </c>
      <c r="B2648" s="8">
        <f>applerevenue[[#This Row],[high]]-applerevenue[[#This Row],[low]]</f>
        <v>7.1999999999999842E-3</v>
      </c>
    </row>
    <row r="2649" spans="1:2" x14ac:dyDescent="0.25">
      <c r="A2649" s="13">
        <v>33394</v>
      </c>
      <c r="B2649" s="9">
        <f>applerevenue[[#This Row],[high]]-applerevenue[[#This Row],[low]]</f>
        <v>1.0800000000000032E-2</v>
      </c>
    </row>
    <row r="2650" spans="1:2" x14ac:dyDescent="0.25">
      <c r="A2650" s="12">
        <v>33395</v>
      </c>
      <c r="B2650" s="8">
        <f>applerevenue[[#This Row],[high]]-applerevenue[[#This Row],[low]]</f>
        <v>1.2700000000000045E-2</v>
      </c>
    </row>
    <row r="2651" spans="1:2" x14ac:dyDescent="0.25">
      <c r="A2651" s="13">
        <v>33396</v>
      </c>
      <c r="B2651" s="9">
        <f>applerevenue[[#This Row],[high]]-applerevenue[[#This Row],[low]]</f>
        <v>9.9000000000000199E-3</v>
      </c>
    </row>
    <row r="2652" spans="1:2" x14ac:dyDescent="0.25">
      <c r="A2652" s="12">
        <v>33399</v>
      </c>
      <c r="B2652" s="8">
        <f>applerevenue[[#This Row],[high]]-applerevenue[[#This Row],[low]]</f>
        <v>1.0000000000000009E-2</v>
      </c>
    </row>
    <row r="2653" spans="1:2" x14ac:dyDescent="0.25">
      <c r="A2653" s="13">
        <v>33400</v>
      </c>
      <c r="B2653" s="9">
        <f>applerevenue[[#This Row],[high]]-applerevenue[[#This Row],[low]]</f>
        <v>9.099999999999997E-3</v>
      </c>
    </row>
    <row r="2654" spans="1:2" x14ac:dyDescent="0.25">
      <c r="A2654" s="12">
        <v>33401</v>
      </c>
      <c r="B2654" s="8">
        <f>applerevenue[[#This Row],[high]]-applerevenue[[#This Row],[low]]</f>
        <v>2.5299999999999989E-2</v>
      </c>
    </row>
    <row r="2655" spans="1:2" x14ac:dyDescent="0.25">
      <c r="A2655" s="13">
        <v>33402</v>
      </c>
      <c r="B2655" s="9">
        <f>applerevenue[[#This Row],[high]]-applerevenue[[#This Row],[low]]</f>
        <v>9.000000000000008E-3</v>
      </c>
    </row>
    <row r="2656" spans="1:2" x14ac:dyDescent="0.25">
      <c r="A2656" s="12">
        <v>33403</v>
      </c>
      <c r="B2656" s="8">
        <f>applerevenue[[#This Row],[high]]-applerevenue[[#This Row],[low]]</f>
        <v>1.4499999999999957E-2</v>
      </c>
    </row>
    <row r="2657" spans="1:2" x14ac:dyDescent="0.25">
      <c r="A2657" s="13">
        <v>33406</v>
      </c>
      <c r="B2657" s="9">
        <f>applerevenue[[#This Row],[high]]-applerevenue[[#This Row],[low]]</f>
        <v>9.099999999999997E-3</v>
      </c>
    </row>
    <row r="2658" spans="1:2" x14ac:dyDescent="0.25">
      <c r="A2658" s="12">
        <v>33407</v>
      </c>
      <c r="B2658" s="8">
        <f>applerevenue[[#This Row],[high]]-applerevenue[[#This Row],[low]]</f>
        <v>1.2699999999999989E-2</v>
      </c>
    </row>
    <row r="2659" spans="1:2" x14ac:dyDescent="0.25">
      <c r="A2659" s="13">
        <v>33408</v>
      </c>
      <c r="B2659" s="9">
        <f>applerevenue[[#This Row],[high]]-applerevenue[[#This Row],[low]]</f>
        <v>7.1999999999999842E-3</v>
      </c>
    </row>
    <row r="2660" spans="1:2" x14ac:dyDescent="0.25">
      <c r="A2660" s="12">
        <v>33409</v>
      </c>
      <c r="B2660" s="8">
        <f>applerevenue[[#This Row],[high]]-applerevenue[[#This Row],[low]]</f>
        <v>9.099999999999997E-3</v>
      </c>
    </row>
    <row r="2661" spans="1:2" x14ac:dyDescent="0.25">
      <c r="A2661" s="13">
        <v>33410</v>
      </c>
      <c r="B2661" s="9">
        <f>applerevenue[[#This Row],[high]]-applerevenue[[#This Row],[low]]</f>
        <v>5.4000000000000159E-3</v>
      </c>
    </row>
    <row r="2662" spans="1:2" x14ac:dyDescent="0.25">
      <c r="A2662" s="12">
        <v>33413</v>
      </c>
      <c r="B2662" s="8">
        <f>applerevenue[[#This Row],[high]]-applerevenue[[#This Row],[low]]</f>
        <v>7.1999999999999842E-3</v>
      </c>
    </row>
    <row r="2663" spans="1:2" x14ac:dyDescent="0.25">
      <c r="A2663" s="13">
        <v>33414</v>
      </c>
      <c r="B2663" s="9">
        <f>applerevenue[[#This Row],[high]]-applerevenue[[#This Row],[low]]</f>
        <v>9.000000000000008E-3</v>
      </c>
    </row>
    <row r="2664" spans="1:2" x14ac:dyDescent="0.25">
      <c r="A2664" s="12">
        <v>33415</v>
      </c>
      <c r="B2664" s="8">
        <f>applerevenue[[#This Row],[high]]-applerevenue[[#This Row],[low]]</f>
        <v>9.099999999999997E-3</v>
      </c>
    </row>
    <row r="2665" spans="1:2" x14ac:dyDescent="0.25">
      <c r="A2665" s="13">
        <v>33416</v>
      </c>
      <c r="B2665" s="9">
        <f>applerevenue[[#This Row],[high]]-applerevenue[[#This Row],[low]]</f>
        <v>7.1999999999999842E-3</v>
      </c>
    </row>
    <row r="2666" spans="1:2" x14ac:dyDescent="0.25">
      <c r="A2666" s="12">
        <v>33417</v>
      </c>
      <c r="B2666" s="8">
        <f>applerevenue[[#This Row],[high]]-applerevenue[[#This Row],[low]]</f>
        <v>1.6299999999999981E-2</v>
      </c>
    </row>
    <row r="2667" spans="1:2" x14ac:dyDescent="0.25">
      <c r="A2667" s="13">
        <v>33420</v>
      </c>
      <c r="B2667" s="9">
        <f>applerevenue[[#This Row],[high]]-applerevenue[[#This Row],[low]]</f>
        <v>9.000000000000008E-3</v>
      </c>
    </row>
    <row r="2668" spans="1:2" x14ac:dyDescent="0.25">
      <c r="A2668" s="12">
        <v>33421</v>
      </c>
      <c r="B2668" s="8">
        <f>applerevenue[[#This Row],[high]]-applerevenue[[#This Row],[low]]</f>
        <v>7.1999999999999842E-3</v>
      </c>
    </row>
    <row r="2669" spans="1:2" x14ac:dyDescent="0.25">
      <c r="A2669" s="13">
        <v>33422</v>
      </c>
      <c r="B2669" s="9">
        <f>applerevenue[[#This Row],[high]]-applerevenue[[#This Row],[low]]</f>
        <v>1.2699999999999989E-2</v>
      </c>
    </row>
    <row r="2670" spans="1:2" x14ac:dyDescent="0.25">
      <c r="A2670" s="12">
        <v>33424</v>
      </c>
      <c r="B2670" s="8">
        <f>applerevenue[[#This Row],[high]]-applerevenue[[#This Row],[low]]</f>
        <v>2.360000000000001E-2</v>
      </c>
    </row>
    <row r="2671" spans="1:2" x14ac:dyDescent="0.25">
      <c r="A2671" s="13">
        <v>33427</v>
      </c>
      <c r="B2671" s="9">
        <f>applerevenue[[#This Row],[high]]-applerevenue[[#This Row],[low]]</f>
        <v>1.6299999999999981E-2</v>
      </c>
    </row>
    <row r="2672" spans="1:2" x14ac:dyDescent="0.25">
      <c r="A2672" s="12">
        <v>33428</v>
      </c>
      <c r="B2672" s="8">
        <f>applerevenue[[#This Row],[high]]-applerevenue[[#This Row],[low]]</f>
        <v>1.2700000000000045E-2</v>
      </c>
    </row>
    <row r="2673" spans="1:2" x14ac:dyDescent="0.25">
      <c r="A2673" s="13">
        <v>33429</v>
      </c>
      <c r="B2673" s="9">
        <f>applerevenue[[#This Row],[high]]-applerevenue[[#This Row],[low]]</f>
        <v>1.0900000000000021E-2</v>
      </c>
    </row>
    <row r="2674" spans="1:2" x14ac:dyDescent="0.25">
      <c r="A2674" s="12">
        <v>33430</v>
      </c>
      <c r="B2674" s="8">
        <f>applerevenue[[#This Row],[high]]-applerevenue[[#This Row],[low]]</f>
        <v>9.000000000000008E-3</v>
      </c>
    </row>
    <row r="2675" spans="1:2" x14ac:dyDescent="0.25">
      <c r="A2675" s="13">
        <v>33431</v>
      </c>
      <c r="B2675" s="9">
        <f>applerevenue[[#This Row],[high]]-applerevenue[[#This Row],[low]]</f>
        <v>7.1999999999999842E-3</v>
      </c>
    </row>
    <row r="2676" spans="1:2" x14ac:dyDescent="0.25">
      <c r="A2676" s="12">
        <v>33434</v>
      </c>
      <c r="B2676" s="8">
        <f>applerevenue[[#This Row],[high]]-applerevenue[[#This Row],[low]]</f>
        <v>9.000000000000008E-3</v>
      </c>
    </row>
    <row r="2677" spans="1:2" x14ac:dyDescent="0.25">
      <c r="A2677" s="13">
        <v>33435</v>
      </c>
      <c r="B2677" s="9">
        <f>applerevenue[[#This Row],[high]]-applerevenue[[#This Row],[low]]</f>
        <v>1.6300000000000037E-2</v>
      </c>
    </row>
    <row r="2678" spans="1:2" x14ac:dyDescent="0.25">
      <c r="A2678" s="12">
        <v>33436</v>
      </c>
      <c r="B2678" s="8">
        <f>applerevenue[[#This Row],[high]]-applerevenue[[#This Row],[low]]</f>
        <v>1.6300000000000037E-2</v>
      </c>
    </row>
    <row r="2679" spans="1:2" x14ac:dyDescent="0.25">
      <c r="A2679" s="13">
        <v>33437</v>
      </c>
      <c r="B2679" s="9">
        <f>applerevenue[[#This Row],[high]]-applerevenue[[#This Row],[low]]</f>
        <v>1.5500000000000014E-2</v>
      </c>
    </row>
    <row r="2680" spans="1:2" x14ac:dyDescent="0.25">
      <c r="A2680" s="12">
        <v>33438</v>
      </c>
      <c r="B2680" s="8">
        <f>applerevenue[[#This Row],[high]]-applerevenue[[#This Row],[low]]</f>
        <v>9.099999999999997E-3</v>
      </c>
    </row>
    <row r="2681" spans="1:2" x14ac:dyDescent="0.25">
      <c r="A2681" s="13">
        <v>33441</v>
      </c>
      <c r="B2681" s="9">
        <f>applerevenue[[#This Row],[high]]-applerevenue[[#This Row],[low]]</f>
        <v>5.4000000000000159E-3</v>
      </c>
    </row>
    <row r="2682" spans="1:2" x14ac:dyDescent="0.25">
      <c r="A2682" s="12">
        <v>33442</v>
      </c>
      <c r="B2682" s="8">
        <f>applerevenue[[#This Row],[high]]-applerevenue[[#This Row],[low]]</f>
        <v>1.4499999999999957E-2</v>
      </c>
    </row>
    <row r="2683" spans="1:2" x14ac:dyDescent="0.25">
      <c r="A2683" s="13">
        <v>33443</v>
      </c>
      <c r="B2683" s="9">
        <f>applerevenue[[#This Row],[high]]-applerevenue[[#This Row],[low]]</f>
        <v>9.099999999999997E-3</v>
      </c>
    </row>
    <row r="2684" spans="1:2" x14ac:dyDescent="0.25">
      <c r="A2684" s="12">
        <v>33444</v>
      </c>
      <c r="B2684" s="8">
        <f>applerevenue[[#This Row],[high]]-applerevenue[[#This Row],[low]]</f>
        <v>5.5000000000000049E-3</v>
      </c>
    </row>
    <row r="2685" spans="1:2" x14ac:dyDescent="0.25">
      <c r="A2685" s="13">
        <v>33445</v>
      </c>
      <c r="B2685" s="9">
        <f>applerevenue[[#This Row],[high]]-applerevenue[[#This Row],[low]]</f>
        <v>7.3000000000000287E-3</v>
      </c>
    </row>
    <row r="2686" spans="1:2" x14ac:dyDescent="0.25">
      <c r="A2686" s="12">
        <v>33448</v>
      </c>
      <c r="B2686" s="8">
        <f>applerevenue[[#This Row],[high]]-applerevenue[[#This Row],[low]]</f>
        <v>7.2999999999999732E-3</v>
      </c>
    </row>
    <row r="2687" spans="1:2" x14ac:dyDescent="0.25">
      <c r="A2687" s="13">
        <v>33449</v>
      </c>
      <c r="B2687" s="9">
        <f>applerevenue[[#This Row],[high]]-applerevenue[[#This Row],[low]]</f>
        <v>9.000000000000008E-3</v>
      </c>
    </row>
    <row r="2688" spans="1:2" x14ac:dyDescent="0.25">
      <c r="A2688" s="12">
        <v>33450</v>
      </c>
      <c r="B2688" s="8">
        <f>applerevenue[[#This Row],[high]]-applerevenue[[#This Row],[low]]</f>
        <v>1.3600000000000001E-2</v>
      </c>
    </row>
    <row r="2689" spans="1:2" x14ac:dyDescent="0.25">
      <c r="A2689" s="13">
        <v>33451</v>
      </c>
      <c r="B2689" s="9">
        <f>applerevenue[[#This Row],[high]]-applerevenue[[#This Row],[low]]</f>
        <v>2.5299999999999989E-2</v>
      </c>
    </row>
    <row r="2690" spans="1:2" x14ac:dyDescent="0.25">
      <c r="A2690" s="12">
        <v>33452</v>
      </c>
      <c r="B2690" s="8">
        <f>applerevenue[[#This Row],[high]]-applerevenue[[#This Row],[low]]</f>
        <v>9.099999999999997E-3</v>
      </c>
    </row>
    <row r="2691" spans="1:2" x14ac:dyDescent="0.25">
      <c r="A2691" s="13">
        <v>33455</v>
      </c>
      <c r="B2691" s="9">
        <f>applerevenue[[#This Row],[high]]-applerevenue[[#This Row],[low]]</f>
        <v>1.0799999999999976E-2</v>
      </c>
    </row>
    <row r="2692" spans="1:2" x14ac:dyDescent="0.25">
      <c r="A2692" s="12">
        <v>33456</v>
      </c>
      <c r="B2692" s="8">
        <f>applerevenue[[#This Row],[high]]-applerevenue[[#This Row],[low]]</f>
        <v>1.8100000000000005E-2</v>
      </c>
    </row>
    <row r="2693" spans="1:2" x14ac:dyDescent="0.25">
      <c r="A2693" s="13">
        <v>33457</v>
      </c>
      <c r="B2693" s="9">
        <f>applerevenue[[#This Row],[high]]-applerevenue[[#This Row],[low]]</f>
        <v>1.1699999999999988E-2</v>
      </c>
    </row>
    <row r="2694" spans="1:2" x14ac:dyDescent="0.25">
      <c r="A2694" s="12">
        <v>33458</v>
      </c>
      <c r="B2694" s="8">
        <f>applerevenue[[#This Row],[high]]-applerevenue[[#This Row],[low]]</f>
        <v>1.26E-2</v>
      </c>
    </row>
    <row r="2695" spans="1:2" x14ac:dyDescent="0.25">
      <c r="A2695" s="13">
        <v>33459</v>
      </c>
      <c r="B2695" s="9">
        <f>applerevenue[[#This Row],[high]]-applerevenue[[#This Row],[low]]</f>
        <v>9.099999999999997E-3</v>
      </c>
    </row>
    <row r="2696" spans="1:2" x14ac:dyDescent="0.25">
      <c r="A2696" s="12">
        <v>33462</v>
      </c>
      <c r="B2696" s="8">
        <f>applerevenue[[#This Row],[high]]-applerevenue[[#This Row],[low]]</f>
        <v>1.2699999999999989E-2</v>
      </c>
    </row>
    <row r="2697" spans="1:2" x14ac:dyDescent="0.25">
      <c r="A2697" s="13">
        <v>33463</v>
      </c>
      <c r="B2697" s="9">
        <f>applerevenue[[#This Row],[high]]-applerevenue[[#This Row],[low]]</f>
        <v>1.4500000000000013E-2</v>
      </c>
    </row>
    <row r="2698" spans="1:2" x14ac:dyDescent="0.25">
      <c r="A2698" s="12">
        <v>33464</v>
      </c>
      <c r="B2698" s="8">
        <f>applerevenue[[#This Row],[high]]-applerevenue[[#This Row],[low]]</f>
        <v>8.0999999999999961E-3</v>
      </c>
    </row>
    <row r="2699" spans="1:2" x14ac:dyDescent="0.25">
      <c r="A2699" s="13">
        <v>33465</v>
      </c>
      <c r="B2699" s="9">
        <f>applerevenue[[#This Row],[high]]-applerevenue[[#This Row],[low]]</f>
        <v>1.4500000000000013E-2</v>
      </c>
    </row>
    <row r="2700" spans="1:2" x14ac:dyDescent="0.25">
      <c r="A2700" s="12">
        <v>33466</v>
      </c>
      <c r="B2700" s="8">
        <f>applerevenue[[#This Row],[high]]-applerevenue[[#This Row],[low]]</f>
        <v>1.4400000000000024E-2</v>
      </c>
    </row>
    <row r="2701" spans="1:2" x14ac:dyDescent="0.25">
      <c r="A2701" s="13">
        <v>33469</v>
      </c>
      <c r="B2701" s="9">
        <f>applerevenue[[#This Row],[high]]-applerevenue[[#This Row],[low]]</f>
        <v>2.2799999999999987E-2</v>
      </c>
    </row>
    <row r="2702" spans="1:2" x14ac:dyDescent="0.25">
      <c r="A2702" s="12">
        <v>33470</v>
      </c>
      <c r="B2702" s="8">
        <f>applerevenue[[#This Row],[high]]-applerevenue[[#This Row],[low]]</f>
        <v>9.099999999999997E-3</v>
      </c>
    </row>
    <row r="2703" spans="1:2" x14ac:dyDescent="0.25">
      <c r="A2703" s="13">
        <v>33471</v>
      </c>
      <c r="B2703" s="9">
        <f>applerevenue[[#This Row],[high]]-applerevenue[[#This Row],[low]]</f>
        <v>1.5500000000000014E-2</v>
      </c>
    </row>
    <row r="2704" spans="1:2" x14ac:dyDescent="0.25">
      <c r="A2704" s="12">
        <v>33472</v>
      </c>
      <c r="B2704" s="8">
        <f>applerevenue[[#This Row],[high]]-applerevenue[[#This Row],[low]]</f>
        <v>7.3000000000000287E-3</v>
      </c>
    </row>
    <row r="2705" spans="1:2" x14ac:dyDescent="0.25">
      <c r="A2705" s="13">
        <v>33473</v>
      </c>
      <c r="B2705" s="9">
        <f>applerevenue[[#This Row],[high]]-applerevenue[[#This Row],[low]]</f>
        <v>2.0000000000000018E-2</v>
      </c>
    </row>
    <row r="2706" spans="1:2" x14ac:dyDescent="0.25">
      <c r="A2706" s="12">
        <v>33476</v>
      </c>
      <c r="B2706" s="8">
        <f>applerevenue[[#This Row],[high]]-applerevenue[[#This Row],[low]]</f>
        <v>7.2000000000000397E-3</v>
      </c>
    </row>
    <row r="2707" spans="1:2" x14ac:dyDescent="0.25">
      <c r="A2707" s="13">
        <v>33477</v>
      </c>
      <c r="B2707" s="9">
        <f>applerevenue[[#This Row],[high]]-applerevenue[[#This Row],[low]]</f>
        <v>9.099999999999997E-3</v>
      </c>
    </row>
    <row r="2708" spans="1:2" x14ac:dyDescent="0.25">
      <c r="A2708" s="12">
        <v>33478</v>
      </c>
      <c r="B2708" s="8">
        <f>applerevenue[[#This Row],[high]]-applerevenue[[#This Row],[low]]</f>
        <v>8.2000000000000406E-3</v>
      </c>
    </row>
    <row r="2709" spans="1:2" x14ac:dyDescent="0.25">
      <c r="A2709" s="13">
        <v>33479</v>
      </c>
      <c r="B2709" s="9">
        <f>applerevenue[[#This Row],[high]]-applerevenue[[#This Row],[low]]</f>
        <v>1.0000000000000009E-2</v>
      </c>
    </row>
    <row r="2710" spans="1:2" x14ac:dyDescent="0.25">
      <c r="A2710" s="12">
        <v>33480</v>
      </c>
      <c r="B2710" s="8">
        <f>applerevenue[[#This Row],[high]]-applerevenue[[#This Row],[low]]</f>
        <v>7.1999999999999842E-3</v>
      </c>
    </row>
    <row r="2711" spans="1:2" x14ac:dyDescent="0.25">
      <c r="A2711" s="13">
        <v>33484</v>
      </c>
      <c r="B2711" s="9">
        <f>applerevenue[[#This Row],[high]]-applerevenue[[#This Row],[low]]</f>
        <v>9.099999999999997E-3</v>
      </c>
    </row>
    <row r="2712" spans="1:2" x14ac:dyDescent="0.25">
      <c r="A2712" s="12">
        <v>33485</v>
      </c>
      <c r="B2712" s="8">
        <f>applerevenue[[#This Row],[high]]-applerevenue[[#This Row],[low]]</f>
        <v>1.0000000000000009E-2</v>
      </c>
    </row>
    <row r="2713" spans="1:2" x14ac:dyDescent="0.25">
      <c r="A2713" s="13">
        <v>33486</v>
      </c>
      <c r="B2713" s="9">
        <f>applerevenue[[#This Row],[high]]-applerevenue[[#This Row],[low]]</f>
        <v>7.2000000000000397E-3</v>
      </c>
    </row>
    <row r="2714" spans="1:2" x14ac:dyDescent="0.25">
      <c r="A2714" s="12">
        <v>33487</v>
      </c>
      <c r="B2714" s="8">
        <f>applerevenue[[#This Row],[high]]-applerevenue[[#This Row],[low]]</f>
        <v>9.099999999999997E-3</v>
      </c>
    </row>
    <row r="2715" spans="1:2" x14ac:dyDescent="0.25">
      <c r="A2715" s="13">
        <v>33490</v>
      </c>
      <c r="B2715" s="9">
        <f>applerevenue[[#This Row],[high]]-applerevenue[[#This Row],[low]]</f>
        <v>1.4500000000000013E-2</v>
      </c>
    </row>
    <row r="2716" spans="1:2" x14ac:dyDescent="0.25">
      <c r="A2716" s="12">
        <v>33491</v>
      </c>
      <c r="B2716" s="8">
        <f>applerevenue[[#This Row],[high]]-applerevenue[[#This Row],[low]]</f>
        <v>2.6399999999999979E-2</v>
      </c>
    </row>
    <row r="2717" spans="1:2" x14ac:dyDescent="0.25">
      <c r="A2717" s="13">
        <v>33492</v>
      </c>
      <c r="B2717" s="9">
        <f>applerevenue[[#This Row],[high]]-applerevenue[[#This Row],[low]]</f>
        <v>1.0900000000000021E-2</v>
      </c>
    </row>
    <row r="2718" spans="1:2" x14ac:dyDescent="0.25">
      <c r="A2718" s="12">
        <v>33493</v>
      </c>
      <c r="B2718" s="8">
        <f>applerevenue[[#This Row],[high]]-applerevenue[[#This Row],[low]]</f>
        <v>1.0899999999999965E-2</v>
      </c>
    </row>
    <row r="2719" spans="1:2" x14ac:dyDescent="0.25">
      <c r="A2719" s="13">
        <v>33494</v>
      </c>
      <c r="B2719" s="9">
        <f>applerevenue[[#This Row],[high]]-applerevenue[[#This Row],[low]]</f>
        <v>1.2699999999999989E-2</v>
      </c>
    </row>
    <row r="2720" spans="1:2" x14ac:dyDescent="0.25">
      <c r="A2720" s="12">
        <v>33497</v>
      </c>
      <c r="B2720" s="8">
        <f>applerevenue[[#This Row],[high]]-applerevenue[[#This Row],[low]]</f>
        <v>2.0000000000000018E-2</v>
      </c>
    </row>
    <row r="2721" spans="1:2" x14ac:dyDescent="0.25">
      <c r="A2721" s="13">
        <v>33498</v>
      </c>
      <c r="B2721" s="9">
        <f>applerevenue[[#This Row],[high]]-applerevenue[[#This Row],[low]]</f>
        <v>1.639999999999997E-2</v>
      </c>
    </row>
    <row r="2722" spans="1:2" x14ac:dyDescent="0.25">
      <c r="A2722" s="12">
        <v>33499</v>
      </c>
      <c r="B2722" s="8">
        <f>applerevenue[[#This Row],[high]]-applerevenue[[#This Row],[low]]</f>
        <v>1.4500000000000013E-2</v>
      </c>
    </row>
    <row r="2723" spans="1:2" x14ac:dyDescent="0.25">
      <c r="A2723" s="13">
        <v>33500</v>
      </c>
      <c r="B2723" s="9">
        <f>applerevenue[[#This Row],[high]]-applerevenue[[#This Row],[low]]</f>
        <v>7.2000000000000397E-3</v>
      </c>
    </row>
    <row r="2724" spans="1:2" x14ac:dyDescent="0.25">
      <c r="A2724" s="12">
        <v>33501</v>
      </c>
      <c r="B2724" s="8">
        <f>applerevenue[[#This Row],[high]]-applerevenue[[#This Row],[low]]</f>
        <v>1.0900000000000021E-2</v>
      </c>
    </row>
    <row r="2725" spans="1:2" x14ac:dyDescent="0.25">
      <c r="A2725" s="13">
        <v>33504</v>
      </c>
      <c r="B2725" s="9">
        <f>applerevenue[[#This Row],[high]]-applerevenue[[#This Row],[low]]</f>
        <v>1.0899999999999965E-2</v>
      </c>
    </row>
    <row r="2726" spans="1:2" x14ac:dyDescent="0.25">
      <c r="A2726" s="12">
        <v>33505</v>
      </c>
      <c r="B2726" s="8">
        <f>applerevenue[[#This Row],[high]]-applerevenue[[#This Row],[low]]</f>
        <v>1.5500000000000014E-2</v>
      </c>
    </row>
    <row r="2727" spans="1:2" x14ac:dyDescent="0.25">
      <c r="A2727" s="13">
        <v>33506</v>
      </c>
      <c r="B2727" s="9">
        <f>applerevenue[[#This Row],[high]]-applerevenue[[#This Row],[low]]</f>
        <v>9.000000000000008E-3</v>
      </c>
    </row>
    <row r="2728" spans="1:2" x14ac:dyDescent="0.25">
      <c r="A2728" s="12">
        <v>33507</v>
      </c>
      <c r="B2728" s="8">
        <f>applerevenue[[#This Row],[high]]-applerevenue[[#This Row],[low]]</f>
        <v>9.000000000000008E-3</v>
      </c>
    </row>
    <row r="2729" spans="1:2" x14ac:dyDescent="0.25">
      <c r="A2729" s="13">
        <v>33508</v>
      </c>
      <c r="B2729" s="9">
        <f>applerevenue[[#This Row],[high]]-applerevenue[[#This Row],[low]]</f>
        <v>1.4600000000000002E-2</v>
      </c>
    </row>
    <row r="2730" spans="1:2" x14ac:dyDescent="0.25">
      <c r="A2730" s="12">
        <v>33511</v>
      </c>
      <c r="B2730" s="8">
        <f>applerevenue[[#This Row],[high]]-applerevenue[[#This Row],[low]]</f>
        <v>5.4000000000000159E-3</v>
      </c>
    </row>
    <row r="2731" spans="1:2" x14ac:dyDescent="0.25">
      <c r="A2731" s="13">
        <v>33512</v>
      </c>
      <c r="B2731" s="9">
        <f>applerevenue[[#This Row],[high]]-applerevenue[[#This Row],[low]]</f>
        <v>1.6299999999999981E-2</v>
      </c>
    </row>
    <row r="2732" spans="1:2" x14ac:dyDescent="0.25">
      <c r="A2732" s="12">
        <v>33513</v>
      </c>
      <c r="B2732" s="8">
        <f>applerevenue[[#This Row],[high]]-applerevenue[[#This Row],[low]]</f>
        <v>1.6300000000000037E-2</v>
      </c>
    </row>
    <row r="2733" spans="1:2" x14ac:dyDescent="0.25">
      <c r="A2733" s="13">
        <v>33514</v>
      </c>
      <c r="B2733" s="9">
        <f>applerevenue[[#This Row],[high]]-applerevenue[[#This Row],[low]]</f>
        <v>1.8100000000000005E-2</v>
      </c>
    </row>
    <row r="2734" spans="1:2" x14ac:dyDescent="0.25">
      <c r="A2734" s="12">
        <v>33515</v>
      </c>
      <c r="B2734" s="8">
        <f>applerevenue[[#This Row],[high]]-applerevenue[[#This Row],[low]]</f>
        <v>9.000000000000008E-3</v>
      </c>
    </row>
    <row r="2735" spans="1:2" x14ac:dyDescent="0.25">
      <c r="A2735" s="13">
        <v>33518</v>
      </c>
      <c r="B2735" s="9">
        <f>applerevenue[[#This Row],[high]]-applerevenue[[#This Row],[low]]</f>
        <v>9.000000000000008E-3</v>
      </c>
    </row>
    <row r="2736" spans="1:2" x14ac:dyDescent="0.25">
      <c r="A2736" s="12">
        <v>33519</v>
      </c>
      <c r="B2736" s="8">
        <f>applerevenue[[#This Row],[high]]-applerevenue[[#This Row],[low]]</f>
        <v>1.4500000000000013E-2</v>
      </c>
    </row>
    <row r="2737" spans="1:2" x14ac:dyDescent="0.25">
      <c r="A2737" s="13">
        <v>33520</v>
      </c>
      <c r="B2737" s="9">
        <f>applerevenue[[#This Row],[high]]-applerevenue[[#This Row],[low]]</f>
        <v>7.1999999999999842E-3</v>
      </c>
    </row>
    <row r="2738" spans="1:2" x14ac:dyDescent="0.25">
      <c r="A2738" s="12">
        <v>33521</v>
      </c>
      <c r="B2738" s="8">
        <f>applerevenue[[#This Row],[high]]-applerevenue[[#This Row],[low]]</f>
        <v>1.639999999999997E-2</v>
      </c>
    </row>
    <row r="2739" spans="1:2" x14ac:dyDescent="0.25">
      <c r="A2739" s="13">
        <v>33522</v>
      </c>
      <c r="B2739" s="9">
        <f>applerevenue[[#This Row],[high]]-applerevenue[[#This Row],[low]]</f>
        <v>1.7299999999999982E-2</v>
      </c>
    </row>
    <row r="2740" spans="1:2" x14ac:dyDescent="0.25">
      <c r="A2740" s="12">
        <v>33525</v>
      </c>
      <c r="B2740" s="8">
        <f>applerevenue[[#This Row],[high]]-applerevenue[[#This Row],[low]]</f>
        <v>1.0900000000000021E-2</v>
      </c>
    </row>
    <row r="2741" spans="1:2" x14ac:dyDescent="0.25">
      <c r="A2741" s="13">
        <v>33526</v>
      </c>
      <c r="B2741" s="9">
        <f>applerevenue[[#This Row],[high]]-applerevenue[[#This Row],[low]]</f>
        <v>1.8199999999999994E-2</v>
      </c>
    </row>
    <row r="2742" spans="1:2" x14ac:dyDescent="0.25">
      <c r="A2742" s="12">
        <v>33527</v>
      </c>
      <c r="B2742" s="8">
        <f>applerevenue[[#This Row],[high]]-applerevenue[[#This Row],[low]]</f>
        <v>1.2699999999999989E-2</v>
      </c>
    </row>
    <row r="2743" spans="1:2" x14ac:dyDescent="0.25">
      <c r="A2743" s="13">
        <v>33528</v>
      </c>
      <c r="B2743" s="9">
        <f>applerevenue[[#This Row],[high]]-applerevenue[[#This Row],[low]]</f>
        <v>1.2699999999999989E-2</v>
      </c>
    </row>
    <row r="2744" spans="1:2" x14ac:dyDescent="0.25">
      <c r="A2744" s="12">
        <v>33529</v>
      </c>
      <c r="B2744" s="8">
        <f>applerevenue[[#This Row],[high]]-applerevenue[[#This Row],[low]]</f>
        <v>7.3000000000000287E-3</v>
      </c>
    </row>
    <row r="2745" spans="1:2" x14ac:dyDescent="0.25">
      <c r="A2745" s="13">
        <v>33532</v>
      </c>
      <c r="B2745" s="9">
        <f>applerevenue[[#This Row],[high]]-applerevenue[[#This Row],[low]]</f>
        <v>1.1799999999999977E-2</v>
      </c>
    </row>
    <row r="2746" spans="1:2" x14ac:dyDescent="0.25">
      <c r="A2746" s="12">
        <v>33533</v>
      </c>
      <c r="B2746" s="8">
        <f>applerevenue[[#This Row],[high]]-applerevenue[[#This Row],[low]]</f>
        <v>1.2699999999999989E-2</v>
      </c>
    </row>
    <row r="2747" spans="1:2" x14ac:dyDescent="0.25">
      <c r="A2747" s="13">
        <v>33534</v>
      </c>
      <c r="B2747" s="9">
        <f>applerevenue[[#This Row],[high]]-applerevenue[[#This Row],[low]]</f>
        <v>1.8100000000000005E-2</v>
      </c>
    </row>
    <row r="2748" spans="1:2" x14ac:dyDescent="0.25">
      <c r="A2748" s="12">
        <v>33535</v>
      </c>
      <c r="B2748" s="8">
        <f>applerevenue[[#This Row],[high]]-applerevenue[[#This Row],[low]]</f>
        <v>1.2699999999999989E-2</v>
      </c>
    </row>
    <row r="2749" spans="1:2" x14ac:dyDescent="0.25">
      <c r="A2749" s="13">
        <v>33536</v>
      </c>
      <c r="B2749" s="9">
        <f>applerevenue[[#This Row],[high]]-applerevenue[[#This Row],[low]]</f>
        <v>1.0900000000000021E-2</v>
      </c>
    </row>
    <row r="2750" spans="1:2" x14ac:dyDescent="0.25">
      <c r="A2750" s="12">
        <v>33539</v>
      </c>
      <c r="B2750" s="8">
        <f>applerevenue[[#This Row],[high]]-applerevenue[[#This Row],[low]]</f>
        <v>7.2000000000000397E-3</v>
      </c>
    </row>
    <row r="2751" spans="1:2" x14ac:dyDescent="0.25">
      <c r="A2751" s="13">
        <v>33540</v>
      </c>
      <c r="B2751" s="9">
        <f>applerevenue[[#This Row],[high]]-applerevenue[[#This Row],[low]]</f>
        <v>9.000000000000008E-3</v>
      </c>
    </row>
    <row r="2752" spans="1:2" x14ac:dyDescent="0.25">
      <c r="A2752" s="12">
        <v>33541</v>
      </c>
      <c r="B2752" s="8">
        <f>applerevenue[[#This Row],[high]]-applerevenue[[#This Row],[low]]</f>
        <v>2.360000000000001E-2</v>
      </c>
    </row>
    <row r="2753" spans="1:2" x14ac:dyDescent="0.25">
      <c r="A2753" s="13">
        <v>33542</v>
      </c>
      <c r="B2753" s="9">
        <f>applerevenue[[#This Row],[high]]-applerevenue[[#This Row],[low]]</f>
        <v>1.2700000000000045E-2</v>
      </c>
    </row>
    <row r="2754" spans="1:2" x14ac:dyDescent="0.25">
      <c r="A2754" s="12">
        <v>33543</v>
      </c>
      <c r="B2754" s="8">
        <f>applerevenue[[#This Row],[high]]-applerevenue[[#This Row],[low]]</f>
        <v>1.0899999999999965E-2</v>
      </c>
    </row>
    <row r="2755" spans="1:2" x14ac:dyDescent="0.25">
      <c r="A2755" s="13">
        <v>33546</v>
      </c>
      <c r="B2755" s="9">
        <f>applerevenue[[#This Row],[high]]-applerevenue[[#This Row],[low]]</f>
        <v>1.639999999999997E-2</v>
      </c>
    </row>
    <row r="2756" spans="1:2" x14ac:dyDescent="0.25">
      <c r="A2756" s="12">
        <v>33547</v>
      </c>
      <c r="B2756" s="8">
        <f>applerevenue[[#This Row],[high]]-applerevenue[[#This Row],[low]]</f>
        <v>1.2700000000000045E-2</v>
      </c>
    </row>
    <row r="2757" spans="1:2" x14ac:dyDescent="0.25">
      <c r="A2757" s="13">
        <v>33548</v>
      </c>
      <c r="B2757" s="9">
        <f>applerevenue[[#This Row],[high]]-applerevenue[[#This Row],[low]]</f>
        <v>1.2700000000000045E-2</v>
      </c>
    </row>
    <row r="2758" spans="1:2" x14ac:dyDescent="0.25">
      <c r="A2758" s="12">
        <v>33549</v>
      </c>
      <c r="B2758" s="8">
        <f>applerevenue[[#This Row],[high]]-applerevenue[[#This Row],[low]]</f>
        <v>1.6300000000000037E-2</v>
      </c>
    </row>
    <row r="2759" spans="1:2" x14ac:dyDescent="0.25">
      <c r="A2759" s="13">
        <v>33550</v>
      </c>
      <c r="B2759" s="9">
        <f>applerevenue[[#This Row],[high]]-applerevenue[[#This Row],[low]]</f>
        <v>1.9899999999999973E-2</v>
      </c>
    </row>
    <row r="2760" spans="1:2" x14ac:dyDescent="0.25">
      <c r="A2760" s="12">
        <v>33553</v>
      </c>
      <c r="B2760" s="8">
        <f>applerevenue[[#This Row],[high]]-applerevenue[[#This Row],[low]]</f>
        <v>9.099999999999997E-3</v>
      </c>
    </row>
    <row r="2761" spans="1:2" x14ac:dyDescent="0.25">
      <c r="A2761" s="13">
        <v>33554</v>
      </c>
      <c r="B2761" s="9">
        <f>applerevenue[[#This Row],[high]]-applerevenue[[#This Row],[low]]</f>
        <v>7.3000000000000287E-3</v>
      </c>
    </row>
    <row r="2762" spans="1:2" x14ac:dyDescent="0.25">
      <c r="A2762" s="12">
        <v>33555</v>
      </c>
      <c r="B2762" s="8">
        <f>applerevenue[[#This Row],[high]]-applerevenue[[#This Row],[low]]</f>
        <v>7.2999999999999732E-3</v>
      </c>
    </row>
    <row r="2763" spans="1:2" x14ac:dyDescent="0.25">
      <c r="A2763" s="13">
        <v>33556</v>
      </c>
      <c r="B2763" s="9">
        <f>applerevenue[[#This Row],[high]]-applerevenue[[#This Row],[low]]</f>
        <v>9.000000000000008E-3</v>
      </c>
    </row>
    <row r="2764" spans="1:2" x14ac:dyDescent="0.25">
      <c r="A2764" s="12">
        <v>33557</v>
      </c>
      <c r="B2764" s="8">
        <f>applerevenue[[#This Row],[high]]-applerevenue[[#This Row],[low]]</f>
        <v>3.6299999999999999E-2</v>
      </c>
    </row>
    <row r="2765" spans="1:2" x14ac:dyDescent="0.25">
      <c r="A2765" s="13">
        <v>33560</v>
      </c>
      <c r="B2765" s="9">
        <f>applerevenue[[#This Row],[high]]-applerevenue[[#This Row],[low]]</f>
        <v>1.8100000000000005E-2</v>
      </c>
    </row>
    <row r="2766" spans="1:2" x14ac:dyDescent="0.25">
      <c r="A2766" s="12">
        <v>33561</v>
      </c>
      <c r="B2766" s="8">
        <f>applerevenue[[#This Row],[high]]-applerevenue[[#This Row],[low]]</f>
        <v>1.4600000000000002E-2</v>
      </c>
    </row>
    <row r="2767" spans="1:2" x14ac:dyDescent="0.25">
      <c r="A2767" s="13">
        <v>33562</v>
      </c>
      <c r="B2767" s="9">
        <f>applerevenue[[#This Row],[high]]-applerevenue[[#This Row],[low]]</f>
        <v>1.2699999999999989E-2</v>
      </c>
    </row>
    <row r="2768" spans="1:2" x14ac:dyDescent="0.25">
      <c r="A2768" s="12">
        <v>33563</v>
      </c>
      <c r="B2768" s="8">
        <f>applerevenue[[#This Row],[high]]-applerevenue[[#This Row],[low]]</f>
        <v>9.099999999999997E-3</v>
      </c>
    </row>
    <row r="2769" spans="1:2" x14ac:dyDescent="0.25">
      <c r="A2769" s="13">
        <v>33564</v>
      </c>
      <c r="B2769" s="9">
        <f>applerevenue[[#This Row],[high]]-applerevenue[[#This Row],[low]]</f>
        <v>1.0899999999999965E-2</v>
      </c>
    </row>
    <row r="2770" spans="1:2" x14ac:dyDescent="0.25">
      <c r="A2770" s="12">
        <v>33567</v>
      </c>
      <c r="B2770" s="8">
        <f>applerevenue[[#This Row],[high]]-applerevenue[[#This Row],[low]]</f>
        <v>9.1000000000000525E-3</v>
      </c>
    </row>
    <row r="2771" spans="1:2" x14ac:dyDescent="0.25">
      <c r="A2771" s="13">
        <v>33568</v>
      </c>
      <c r="B2771" s="9">
        <f>applerevenue[[#This Row],[high]]-applerevenue[[#This Row],[low]]</f>
        <v>1.4500000000000013E-2</v>
      </c>
    </row>
    <row r="2772" spans="1:2" x14ac:dyDescent="0.25">
      <c r="A2772" s="12">
        <v>33569</v>
      </c>
      <c r="B2772" s="8">
        <f>applerevenue[[#This Row],[high]]-applerevenue[[#This Row],[low]]</f>
        <v>7.3000000000000287E-3</v>
      </c>
    </row>
    <row r="2773" spans="1:2" x14ac:dyDescent="0.25">
      <c r="A2773" s="13">
        <v>33571</v>
      </c>
      <c r="B2773" s="9">
        <f>applerevenue[[#This Row],[high]]-applerevenue[[#This Row],[low]]</f>
        <v>7.3000000000000287E-3</v>
      </c>
    </row>
    <row r="2774" spans="1:2" x14ac:dyDescent="0.25">
      <c r="A2774" s="12">
        <v>33574</v>
      </c>
      <c r="B2774" s="8">
        <f>applerevenue[[#This Row],[high]]-applerevenue[[#This Row],[low]]</f>
        <v>1.4500000000000013E-2</v>
      </c>
    </row>
    <row r="2775" spans="1:2" x14ac:dyDescent="0.25">
      <c r="A2775" s="13">
        <v>33575</v>
      </c>
      <c r="B2775" s="9">
        <f>applerevenue[[#This Row],[high]]-applerevenue[[#This Row],[low]]</f>
        <v>1.2699999999999989E-2</v>
      </c>
    </row>
    <row r="2776" spans="1:2" x14ac:dyDescent="0.25">
      <c r="A2776" s="12">
        <v>33576</v>
      </c>
      <c r="B2776" s="8">
        <f>applerevenue[[#This Row],[high]]-applerevenue[[#This Row],[low]]</f>
        <v>5.4000000000000159E-3</v>
      </c>
    </row>
    <row r="2777" spans="1:2" x14ac:dyDescent="0.25">
      <c r="A2777" s="13">
        <v>33577</v>
      </c>
      <c r="B2777" s="9">
        <f>applerevenue[[#This Row],[high]]-applerevenue[[#This Row],[low]]</f>
        <v>1.2699999999999989E-2</v>
      </c>
    </row>
    <row r="2778" spans="1:2" x14ac:dyDescent="0.25">
      <c r="A2778" s="12">
        <v>33578</v>
      </c>
      <c r="B2778" s="8">
        <f>applerevenue[[#This Row],[high]]-applerevenue[[#This Row],[low]]</f>
        <v>9.099999999999997E-3</v>
      </c>
    </row>
    <row r="2779" spans="1:2" x14ac:dyDescent="0.25">
      <c r="A2779" s="13">
        <v>33581</v>
      </c>
      <c r="B2779" s="9">
        <f>applerevenue[[#This Row],[high]]-applerevenue[[#This Row],[low]]</f>
        <v>9.099999999999997E-3</v>
      </c>
    </row>
    <row r="2780" spans="1:2" x14ac:dyDescent="0.25">
      <c r="A2780" s="12">
        <v>33582</v>
      </c>
      <c r="B2780" s="8">
        <f>applerevenue[[#This Row],[high]]-applerevenue[[#This Row],[low]]</f>
        <v>7.3000000000000287E-3</v>
      </c>
    </row>
    <row r="2781" spans="1:2" x14ac:dyDescent="0.25">
      <c r="A2781" s="13">
        <v>33583</v>
      </c>
      <c r="B2781" s="9">
        <f>applerevenue[[#This Row],[high]]-applerevenue[[#This Row],[low]]</f>
        <v>9.099999999999997E-3</v>
      </c>
    </row>
    <row r="2782" spans="1:2" x14ac:dyDescent="0.25">
      <c r="A2782" s="12">
        <v>33584</v>
      </c>
      <c r="B2782" s="8">
        <f>applerevenue[[#This Row],[high]]-applerevenue[[#This Row],[low]]</f>
        <v>5.3999999999999604E-3</v>
      </c>
    </row>
    <row r="2783" spans="1:2" x14ac:dyDescent="0.25">
      <c r="A2783" s="13">
        <v>33585</v>
      </c>
      <c r="B2783" s="9">
        <f>applerevenue[[#This Row],[high]]-applerevenue[[#This Row],[low]]</f>
        <v>7.3000000000000287E-3</v>
      </c>
    </row>
    <row r="2784" spans="1:2" x14ac:dyDescent="0.25">
      <c r="A2784" s="12">
        <v>33588</v>
      </c>
      <c r="B2784" s="8">
        <f>applerevenue[[#This Row],[high]]-applerevenue[[#This Row],[low]]</f>
        <v>5.4000000000000159E-3</v>
      </c>
    </row>
    <row r="2785" spans="1:2" x14ac:dyDescent="0.25">
      <c r="A2785" s="13">
        <v>33589</v>
      </c>
      <c r="B2785" s="9">
        <f>applerevenue[[#This Row],[high]]-applerevenue[[#This Row],[low]]</f>
        <v>5.3999999999999604E-3</v>
      </c>
    </row>
    <row r="2786" spans="1:2" x14ac:dyDescent="0.25">
      <c r="A2786" s="12">
        <v>33590</v>
      </c>
      <c r="B2786" s="8">
        <f>applerevenue[[#This Row],[high]]-applerevenue[[#This Row],[low]]</f>
        <v>1.4500000000000013E-2</v>
      </c>
    </row>
    <row r="2787" spans="1:2" x14ac:dyDescent="0.25">
      <c r="A2787" s="13">
        <v>33591</v>
      </c>
      <c r="B2787" s="9">
        <f>applerevenue[[#This Row],[high]]-applerevenue[[#This Row],[low]]</f>
        <v>7.2999999999999732E-3</v>
      </c>
    </row>
    <row r="2788" spans="1:2" x14ac:dyDescent="0.25">
      <c r="A2788" s="12">
        <v>33592</v>
      </c>
      <c r="B2788" s="8">
        <f>applerevenue[[#This Row],[high]]-applerevenue[[#This Row],[low]]</f>
        <v>9.099999999999997E-3</v>
      </c>
    </row>
    <row r="2789" spans="1:2" x14ac:dyDescent="0.25">
      <c r="A2789" s="13">
        <v>33595</v>
      </c>
      <c r="B2789" s="9">
        <f>applerevenue[[#This Row],[high]]-applerevenue[[#This Row],[low]]</f>
        <v>1.2699999999999989E-2</v>
      </c>
    </row>
    <row r="2790" spans="1:2" x14ac:dyDescent="0.25">
      <c r="A2790" s="12">
        <v>33596</v>
      </c>
      <c r="B2790" s="8">
        <f>applerevenue[[#This Row],[high]]-applerevenue[[#This Row],[low]]</f>
        <v>1.4500000000000013E-2</v>
      </c>
    </row>
    <row r="2791" spans="1:2" x14ac:dyDescent="0.25">
      <c r="A2791" s="13">
        <v>33598</v>
      </c>
      <c r="B2791" s="9">
        <f>applerevenue[[#This Row],[high]]-applerevenue[[#This Row],[low]]</f>
        <v>1.9999999999999962E-2</v>
      </c>
    </row>
    <row r="2792" spans="1:2" x14ac:dyDescent="0.25">
      <c r="A2792" s="12">
        <v>33599</v>
      </c>
      <c r="B2792" s="8">
        <f>applerevenue[[#This Row],[high]]-applerevenue[[#This Row],[low]]</f>
        <v>9.099999999999997E-3</v>
      </c>
    </row>
    <row r="2793" spans="1:2" x14ac:dyDescent="0.25">
      <c r="A2793" s="13">
        <v>33602</v>
      </c>
      <c r="B2793" s="9">
        <f>applerevenue[[#This Row],[high]]-applerevenue[[#This Row],[low]]</f>
        <v>1.6400000000000026E-2</v>
      </c>
    </row>
    <row r="2794" spans="1:2" x14ac:dyDescent="0.25">
      <c r="A2794" s="12">
        <v>33603</v>
      </c>
      <c r="B2794" s="8">
        <f>applerevenue[[#This Row],[high]]-applerevenue[[#This Row],[low]]</f>
        <v>1.4600000000000002E-2</v>
      </c>
    </row>
    <row r="2795" spans="1:2" x14ac:dyDescent="0.25">
      <c r="A2795" s="13">
        <v>33605</v>
      </c>
      <c r="B2795" s="9">
        <f>applerevenue[[#This Row],[high]]-applerevenue[[#This Row],[low]]</f>
        <v>3.0899999999999983E-2</v>
      </c>
    </row>
    <row r="2796" spans="1:2" x14ac:dyDescent="0.25">
      <c r="A2796" s="12">
        <v>33606</v>
      </c>
      <c r="B2796" s="8">
        <f>applerevenue[[#This Row],[high]]-applerevenue[[#This Row],[low]]</f>
        <v>1.4600000000000002E-2</v>
      </c>
    </row>
    <row r="2797" spans="1:2" x14ac:dyDescent="0.25">
      <c r="A2797" s="13">
        <v>33609</v>
      </c>
      <c r="B2797" s="9">
        <f>applerevenue[[#This Row],[high]]-applerevenue[[#This Row],[low]]</f>
        <v>9.099999999999997E-3</v>
      </c>
    </row>
    <row r="2798" spans="1:2" x14ac:dyDescent="0.25">
      <c r="A2798" s="12">
        <v>33610</v>
      </c>
      <c r="B2798" s="8">
        <f>applerevenue[[#This Row],[high]]-applerevenue[[#This Row],[low]]</f>
        <v>1.4600000000000002E-2</v>
      </c>
    </row>
    <row r="2799" spans="1:2" x14ac:dyDescent="0.25">
      <c r="A2799" s="13">
        <v>33611</v>
      </c>
      <c r="B2799" s="9">
        <f>applerevenue[[#This Row],[high]]-applerevenue[[#This Row],[low]]</f>
        <v>1.9999999999999962E-2</v>
      </c>
    </row>
    <row r="2800" spans="1:2" x14ac:dyDescent="0.25">
      <c r="A2800" s="12">
        <v>33612</v>
      </c>
      <c r="B2800" s="8">
        <f>applerevenue[[#This Row],[high]]-applerevenue[[#This Row],[low]]</f>
        <v>1.4500000000000013E-2</v>
      </c>
    </row>
    <row r="2801" spans="1:2" x14ac:dyDescent="0.25">
      <c r="A2801" s="13">
        <v>33613</v>
      </c>
      <c r="B2801" s="9">
        <f>applerevenue[[#This Row],[high]]-applerevenue[[#This Row],[low]]</f>
        <v>1.0900000000000021E-2</v>
      </c>
    </row>
    <row r="2802" spans="1:2" x14ac:dyDescent="0.25">
      <c r="A2802" s="12">
        <v>33616</v>
      </c>
      <c r="B2802" s="8">
        <f>applerevenue[[#This Row],[high]]-applerevenue[[#This Row],[low]]</f>
        <v>9.099999999999997E-3</v>
      </c>
    </row>
    <row r="2803" spans="1:2" x14ac:dyDescent="0.25">
      <c r="A2803" s="13">
        <v>33617</v>
      </c>
      <c r="B2803" s="9">
        <f>applerevenue[[#This Row],[high]]-applerevenue[[#This Row],[low]]</f>
        <v>1.8199999999999994E-2</v>
      </c>
    </row>
    <row r="2804" spans="1:2" x14ac:dyDescent="0.25">
      <c r="A2804" s="12">
        <v>33618</v>
      </c>
      <c r="B2804" s="8">
        <f>applerevenue[[#This Row],[high]]-applerevenue[[#This Row],[low]]</f>
        <v>1.4500000000000013E-2</v>
      </c>
    </row>
    <row r="2805" spans="1:2" x14ac:dyDescent="0.25">
      <c r="A2805" s="13">
        <v>33619</v>
      </c>
      <c r="B2805" s="9">
        <f>applerevenue[[#This Row],[high]]-applerevenue[[#This Row],[low]]</f>
        <v>1.2799999999999978E-2</v>
      </c>
    </row>
    <row r="2806" spans="1:2" x14ac:dyDescent="0.25">
      <c r="A2806" s="12">
        <v>33620</v>
      </c>
      <c r="B2806" s="8">
        <f>applerevenue[[#This Row],[high]]-applerevenue[[#This Row],[low]]</f>
        <v>3.0999999999999972E-2</v>
      </c>
    </row>
    <row r="2807" spans="1:2" x14ac:dyDescent="0.25">
      <c r="A2807" s="13">
        <v>33623</v>
      </c>
      <c r="B2807" s="9">
        <f>applerevenue[[#This Row],[high]]-applerevenue[[#This Row],[low]]</f>
        <v>9.099999999999997E-3</v>
      </c>
    </row>
    <row r="2808" spans="1:2" x14ac:dyDescent="0.25">
      <c r="A2808" s="12">
        <v>33624</v>
      </c>
      <c r="B2808" s="8">
        <f>applerevenue[[#This Row],[high]]-applerevenue[[#This Row],[low]]</f>
        <v>2.3699999999999999E-2</v>
      </c>
    </row>
    <row r="2809" spans="1:2" x14ac:dyDescent="0.25">
      <c r="A2809" s="13">
        <v>33625</v>
      </c>
      <c r="B2809" s="9">
        <f>applerevenue[[#This Row],[high]]-applerevenue[[#This Row],[low]]</f>
        <v>1.8200000000000049E-2</v>
      </c>
    </row>
    <row r="2810" spans="1:2" x14ac:dyDescent="0.25">
      <c r="A2810" s="12">
        <v>33626</v>
      </c>
      <c r="B2810" s="8">
        <f>applerevenue[[#This Row],[high]]-applerevenue[[#This Row],[low]]</f>
        <v>1.2699999999999989E-2</v>
      </c>
    </row>
    <row r="2811" spans="1:2" x14ac:dyDescent="0.25">
      <c r="A2811" s="13">
        <v>33627</v>
      </c>
      <c r="B2811" s="9">
        <f>applerevenue[[#This Row],[high]]-applerevenue[[#This Row],[low]]</f>
        <v>1.2700000000000045E-2</v>
      </c>
    </row>
    <row r="2812" spans="1:2" x14ac:dyDescent="0.25">
      <c r="A2812" s="12">
        <v>33630</v>
      </c>
      <c r="B2812" s="8">
        <f>applerevenue[[#This Row],[high]]-applerevenue[[#This Row],[low]]</f>
        <v>7.2999999999999732E-3</v>
      </c>
    </row>
    <row r="2813" spans="1:2" x14ac:dyDescent="0.25">
      <c r="A2813" s="13">
        <v>33631</v>
      </c>
      <c r="B2813" s="9">
        <f>applerevenue[[#This Row],[high]]-applerevenue[[#This Row],[low]]</f>
        <v>1.7199999999999993E-2</v>
      </c>
    </row>
    <row r="2814" spans="1:2" x14ac:dyDescent="0.25">
      <c r="A2814" s="12">
        <v>33632</v>
      </c>
      <c r="B2814" s="8">
        <f>applerevenue[[#This Row],[high]]-applerevenue[[#This Row],[low]]</f>
        <v>1.8200000000000049E-2</v>
      </c>
    </row>
    <row r="2815" spans="1:2" x14ac:dyDescent="0.25">
      <c r="A2815" s="13">
        <v>33633</v>
      </c>
      <c r="B2815" s="9">
        <f>applerevenue[[#This Row],[high]]-applerevenue[[#This Row],[low]]</f>
        <v>7.2000000000000397E-3</v>
      </c>
    </row>
    <row r="2816" spans="1:2" x14ac:dyDescent="0.25">
      <c r="A2816" s="12">
        <v>33634</v>
      </c>
      <c r="B2816" s="8">
        <f>applerevenue[[#This Row],[high]]-applerevenue[[#This Row],[low]]</f>
        <v>1.2799999999999978E-2</v>
      </c>
    </row>
    <row r="2817" spans="1:2" x14ac:dyDescent="0.25">
      <c r="A2817" s="13">
        <v>33637</v>
      </c>
      <c r="B2817" s="9">
        <f>applerevenue[[#This Row],[high]]-applerevenue[[#This Row],[low]]</f>
        <v>1.2700000000000045E-2</v>
      </c>
    </row>
    <row r="2818" spans="1:2" x14ac:dyDescent="0.25">
      <c r="A2818" s="12">
        <v>33638</v>
      </c>
      <c r="B2818" s="8">
        <f>applerevenue[[#This Row],[high]]-applerevenue[[#This Row],[low]]</f>
        <v>9.099999999999997E-3</v>
      </c>
    </row>
    <row r="2819" spans="1:2" x14ac:dyDescent="0.25">
      <c r="A2819" s="13">
        <v>33639</v>
      </c>
      <c r="B2819" s="9">
        <f>applerevenue[[#This Row],[high]]-applerevenue[[#This Row],[low]]</f>
        <v>1.1900000000000022E-2</v>
      </c>
    </row>
    <row r="2820" spans="1:2" x14ac:dyDescent="0.25">
      <c r="A2820" s="12">
        <v>33640</v>
      </c>
      <c r="B2820" s="8">
        <f>applerevenue[[#This Row],[high]]-applerevenue[[#This Row],[low]]</f>
        <v>1.4500000000000013E-2</v>
      </c>
    </row>
    <row r="2821" spans="1:2" x14ac:dyDescent="0.25">
      <c r="A2821" s="13">
        <v>33641</v>
      </c>
      <c r="B2821" s="9">
        <f>applerevenue[[#This Row],[high]]-applerevenue[[#This Row],[low]]</f>
        <v>1.4500000000000013E-2</v>
      </c>
    </row>
    <row r="2822" spans="1:2" x14ac:dyDescent="0.25">
      <c r="A2822" s="12">
        <v>33644</v>
      </c>
      <c r="B2822" s="8">
        <f>applerevenue[[#This Row],[high]]-applerevenue[[#This Row],[low]]</f>
        <v>9.099999999999997E-3</v>
      </c>
    </row>
    <row r="2823" spans="1:2" x14ac:dyDescent="0.25">
      <c r="A2823" s="13">
        <v>33645</v>
      </c>
      <c r="B2823" s="9">
        <f>applerevenue[[#This Row],[high]]-applerevenue[[#This Row],[low]]</f>
        <v>1.0900000000000021E-2</v>
      </c>
    </row>
    <row r="2824" spans="1:2" x14ac:dyDescent="0.25">
      <c r="A2824" s="12">
        <v>33646</v>
      </c>
      <c r="B2824" s="8">
        <f>applerevenue[[#This Row],[high]]-applerevenue[[#This Row],[low]]</f>
        <v>1.8199999999999994E-2</v>
      </c>
    </row>
    <row r="2825" spans="1:2" x14ac:dyDescent="0.25">
      <c r="A2825" s="13">
        <v>33647</v>
      </c>
      <c r="B2825" s="9">
        <f>applerevenue[[#This Row],[high]]-applerevenue[[#This Row],[low]]</f>
        <v>1.0999999999999954E-2</v>
      </c>
    </row>
    <row r="2826" spans="1:2" x14ac:dyDescent="0.25">
      <c r="A2826" s="12">
        <v>33648</v>
      </c>
      <c r="B2826" s="8">
        <f>applerevenue[[#This Row],[high]]-applerevenue[[#This Row],[low]]</f>
        <v>7.3000000000000287E-3</v>
      </c>
    </row>
    <row r="2827" spans="1:2" x14ac:dyDescent="0.25">
      <c r="A2827" s="13">
        <v>33652</v>
      </c>
      <c r="B2827" s="9">
        <f>applerevenue[[#This Row],[high]]-applerevenue[[#This Row],[low]]</f>
        <v>1.2799999999999978E-2</v>
      </c>
    </row>
    <row r="2828" spans="1:2" x14ac:dyDescent="0.25">
      <c r="A2828" s="12">
        <v>33653</v>
      </c>
      <c r="B2828" s="8">
        <f>applerevenue[[#This Row],[high]]-applerevenue[[#This Row],[low]]</f>
        <v>9.099999999999997E-3</v>
      </c>
    </row>
    <row r="2829" spans="1:2" x14ac:dyDescent="0.25">
      <c r="A2829" s="13">
        <v>33654</v>
      </c>
      <c r="B2829" s="9">
        <f>applerevenue[[#This Row],[high]]-applerevenue[[#This Row],[low]]</f>
        <v>1.8199999999999994E-2</v>
      </c>
    </row>
    <row r="2830" spans="1:2" x14ac:dyDescent="0.25">
      <c r="A2830" s="12">
        <v>33655</v>
      </c>
      <c r="B2830" s="8">
        <f>applerevenue[[#This Row],[high]]-applerevenue[[#This Row],[low]]</f>
        <v>7.3000000000000287E-3</v>
      </c>
    </row>
    <row r="2831" spans="1:2" x14ac:dyDescent="0.25">
      <c r="A2831" s="13">
        <v>33658</v>
      </c>
      <c r="B2831" s="9">
        <f>applerevenue[[#This Row],[high]]-applerevenue[[#This Row],[low]]</f>
        <v>5.5000000000000049E-3</v>
      </c>
    </row>
    <row r="2832" spans="1:2" x14ac:dyDescent="0.25">
      <c r="A2832" s="12">
        <v>33659</v>
      </c>
      <c r="B2832" s="8">
        <f>applerevenue[[#This Row],[high]]-applerevenue[[#This Row],[low]]</f>
        <v>2.3699999999999999E-2</v>
      </c>
    </row>
    <row r="2833" spans="1:2" x14ac:dyDescent="0.25">
      <c r="A2833" s="13">
        <v>33660</v>
      </c>
      <c r="B2833" s="9">
        <f>applerevenue[[#This Row],[high]]-applerevenue[[#This Row],[low]]</f>
        <v>1.2799999999999978E-2</v>
      </c>
    </row>
    <row r="2834" spans="1:2" x14ac:dyDescent="0.25">
      <c r="A2834" s="12">
        <v>33661</v>
      </c>
      <c r="B2834" s="8">
        <f>applerevenue[[#This Row],[high]]-applerevenue[[#This Row],[low]]</f>
        <v>1.4599999999999946E-2</v>
      </c>
    </row>
    <row r="2835" spans="1:2" x14ac:dyDescent="0.25">
      <c r="A2835" s="13">
        <v>33662</v>
      </c>
      <c r="B2835" s="9">
        <f>applerevenue[[#This Row],[high]]-applerevenue[[#This Row],[low]]</f>
        <v>1.4600000000000002E-2</v>
      </c>
    </row>
    <row r="2836" spans="1:2" x14ac:dyDescent="0.25">
      <c r="A2836" s="12">
        <v>33665</v>
      </c>
      <c r="B2836" s="8">
        <f>applerevenue[[#This Row],[high]]-applerevenue[[#This Row],[low]]</f>
        <v>9.099999999999997E-3</v>
      </c>
    </row>
    <row r="2837" spans="1:2" x14ac:dyDescent="0.25">
      <c r="A2837" s="13">
        <v>33666</v>
      </c>
      <c r="B2837" s="9">
        <f>applerevenue[[#This Row],[high]]-applerevenue[[#This Row],[low]]</f>
        <v>1.2800000000000034E-2</v>
      </c>
    </row>
    <row r="2838" spans="1:2" x14ac:dyDescent="0.25">
      <c r="A2838" s="12">
        <v>33667</v>
      </c>
      <c r="B2838" s="8">
        <f>applerevenue[[#This Row],[high]]-applerevenue[[#This Row],[low]]</f>
        <v>1.4600000000000002E-2</v>
      </c>
    </row>
    <row r="2839" spans="1:2" x14ac:dyDescent="0.25">
      <c r="A2839" s="13">
        <v>33668</v>
      </c>
      <c r="B2839" s="9">
        <f>applerevenue[[#This Row],[high]]-applerevenue[[#This Row],[low]]</f>
        <v>1.8300000000000038E-2</v>
      </c>
    </row>
    <row r="2840" spans="1:2" x14ac:dyDescent="0.25">
      <c r="A2840" s="12">
        <v>33669</v>
      </c>
      <c r="B2840" s="8">
        <f>applerevenue[[#This Row],[high]]-applerevenue[[#This Row],[low]]</f>
        <v>7.3000000000000287E-3</v>
      </c>
    </row>
    <row r="2841" spans="1:2" x14ac:dyDescent="0.25">
      <c r="A2841" s="13">
        <v>33672</v>
      </c>
      <c r="B2841" s="9">
        <f>applerevenue[[#This Row],[high]]-applerevenue[[#This Row],[low]]</f>
        <v>5.5000000000000049E-3</v>
      </c>
    </row>
    <row r="2842" spans="1:2" x14ac:dyDescent="0.25">
      <c r="A2842" s="12">
        <v>33673</v>
      </c>
      <c r="B2842" s="8">
        <f>applerevenue[[#This Row],[high]]-applerevenue[[#This Row],[low]]</f>
        <v>7.3000000000000287E-3</v>
      </c>
    </row>
    <row r="2843" spans="1:2" x14ac:dyDescent="0.25">
      <c r="A2843" s="13">
        <v>33674</v>
      </c>
      <c r="B2843" s="9">
        <f>applerevenue[[#This Row],[high]]-applerevenue[[#This Row],[low]]</f>
        <v>9.2000000000000415E-3</v>
      </c>
    </row>
    <row r="2844" spans="1:2" x14ac:dyDescent="0.25">
      <c r="A2844" s="12">
        <v>33675</v>
      </c>
      <c r="B2844" s="8">
        <f>applerevenue[[#This Row],[high]]-applerevenue[[#This Row],[low]]</f>
        <v>1.639999999999997E-2</v>
      </c>
    </row>
    <row r="2845" spans="1:2" x14ac:dyDescent="0.25">
      <c r="A2845" s="13">
        <v>33676</v>
      </c>
      <c r="B2845" s="9">
        <f>applerevenue[[#This Row],[high]]-applerevenue[[#This Row],[low]]</f>
        <v>1.2799999999999978E-2</v>
      </c>
    </row>
    <row r="2846" spans="1:2" x14ac:dyDescent="0.25">
      <c r="A2846" s="12">
        <v>33679</v>
      </c>
      <c r="B2846" s="8">
        <f>applerevenue[[#This Row],[high]]-applerevenue[[#This Row],[low]]</f>
        <v>1.2800000000000034E-2</v>
      </c>
    </row>
    <row r="2847" spans="1:2" x14ac:dyDescent="0.25">
      <c r="A2847" s="13">
        <v>33680</v>
      </c>
      <c r="B2847" s="9">
        <f>applerevenue[[#This Row],[high]]-applerevenue[[#This Row],[low]]</f>
        <v>7.2999999999999732E-3</v>
      </c>
    </row>
    <row r="2848" spans="1:2" x14ac:dyDescent="0.25">
      <c r="A2848" s="12">
        <v>33681</v>
      </c>
      <c r="B2848" s="8">
        <f>applerevenue[[#This Row],[high]]-applerevenue[[#This Row],[low]]</f>
        <v>7.3000000000000287E-3</v>
      </c>
    </row>
    <row r="2849" spans="1:2" x14ac:dyDescent="0.25">
      <c r="A2849" s="13">
        <v>33682</v>
      </c>
      <c r="B2849" s="9">
        <f>applerevenue[[#This Row],[high]]-applerevenue[[#This Row],[low]]</f>
        <v>7.2999999999999732E-3</v>
      </c>
    </row>
    <row r="2850" spans="1:2" x14ac:dyDescent="0.25">
      <c r="A2850" s="12">
        <v>33683</v>
      </c>
      <c r="B2850" s="8">
        <f>applerevenue[[#This Row],[high]]-applerevenue[[#This Row],[low]]</f>
        <v>1.9000000000000128E-3</v>
      </c>
    </row>
    <row r="2851" spans="1:2" x14ac:dyDescent="0.25">
      <c r="A2851" s="13">
        <v>33686</v>
      </c>
      <c r="B2851" s="9">
        <f>applerevenue[[#This Row],[high]]-applerevenue[[#This Row],[low]]</f>
        <v>5.5000000000000049E-3</v>
      </c>
    </row>
    <row r="2852" spans="1:2" x14ac:dyDescent="0.25">
      <c r="A2852" s="12">
        <v>33687</v>
      </c>
      <c r="B2852" s="8">
        <f>applerevenue[[#This Row],[high]]-applerevenue[[#This Row],[low]]</f>
        <v>1.2699999999999989E-2</v>
      </c>
    </row>
    <row r="2853" spans="1:2" x14ac:dyDescent="0.25">
      <c r="A2853" s="13">
        <v>33688</v>
      </c>
      <c r="B2853" s="9">
        <f>applerevenue[[#This Row],[high]]-applerevenue[[#This Row],[low]]</f>
        <v>5.3999999999999604E-3</v>
      </c>
    </row>
    <row r="2854" spans="1:2" x14ac:dyDescent="0.25">
      <c r="A2854" s="12">
        <v>33689</v>
      </c>
      <c r="B2854" s="8">
        <f>applerevenue[[#This Row],[high]]-applerevenue[[#This Row],[low]]</f>
        <v>1.0900000000000021E-2</v>
      </c>
    </row>
    <row r="2855" spans="1:2" x14ac:dyDescent="0.25">
      <c r="A2855" s="13">
        <v>33690</v>
      </c>
      <c r="B2855" s="9">
        <f>applerevenue[[#This Row],[high]]-applerevenue[[#This Row],[low]]</f>
        <v>2.5500000000000023E-2</v>
      </c>
    </row>
    <row r="2856" spans="1:2" x14ac:dyDescent="0.25">
      <c r="A2856" s="12">
        <v>33693</v>
      </c>
      <c r="B2856" s="8">
        <f>applerevenue[[#This Row],[high]]-applerevenue[[#This Row],[low]]</f>
        <v>2.5499999999999967E-2</v>
      </c>
    </row>
    <row r="2857" spans="1:2" x14ac:dyDescent="0.25">
      <c r="A2857" s="13">
        <v>33694</v>
      </c>
      <c r="B2857" s="9">
        <f>applerevenue[[#This Row],[high]]-applerevenue[[#This Row],[low]]</f>
        <v>1.2699999999999989E-2</v>
      </c>
    </row>
    <row r="2858" spans="1:2" x14ac:dyDescent="0.25">
      <c r="A2858" s="12">
        <v>33695</v>
      </c>
      <c r="B2858" s="8">
        <f>applerevenue[[#This Row],[high]]-applerevenue[[#This Row],[low]]</f>
        <v>1.4600000000000002E-2</v>
      </c>
    </row>
    <row r="2859" spans="1:2" x14ac:dyDescent="0.25">
      <c r="A2859" s="13">
        <v>33696</v>
      </c>
      <c r="B2859" s="9">
        <f>applerevenue[[#This Row],[high]]-applerevenue[[#This Row],[low]]</f>
        <v>8.1999999999999851E-3</v>
      </c>
    </row>
    <row r="2860" spans="1:2" x14ac:dyDescent="0.25">
      <c r="A2860" s="12">
        <v>33697</v>
      </c>
      <c r="B2860" s="8">
        <f>applerevenue[[#This Row],[high]]-applerevenue[[#This Row],[low]]</f>
        <v>5.5000000000000049E-3</v>
      </c>
    </row>
    <row r="2861" spans="1:2" x14ac:dyDescent="0.25">
      <c r="A2861" s="13">
        <v>33700</v>
      </c>
      <c r="B2861" s="9">
        <f>applerevenue[[#This Row],[high]]-applerevenue[[#This Row],[low]]</f>
        <v>1.4600000000000002E-2</v>
      </c>
    </row>
    <row r="2862" spans="1:2" x14ac:dyDescent="0.25">
      <c r="A2862" s="12">
        <v>33701</v>
      </c>
      <c r="B2862" s="8">
        <f>applerevenue[[#This Row],[high]]-applerevenue[[#This Row],[low]]</f>
        <v>2.9200000000000004E-2</v>
      </c>
    </row>
    <row r="2863" spans="1:2" x14ac:dyDescent="0.25">
      <c r="A2863" s="13">
        <v>33702</v>
      </c>
      <c r="B2863" s="9">
        <f>applerevenue[[#This Row],[high]]-applerevenue[[#This Row],[low]]</f>
        <v>1.6400000000000026E-2</v>
      </c>
    </row>
    <row r="2864" spans="1:2" x14ac:dyDescent="0.25">
      <c r="A2864" s="12">
        <v>33703</v>
      </c>
      <c r="B2864" s="8">
        <f>applerevenue[[#This Row],[high]]-applerevenue[[#This Row],[low]]</f>
        <v>2.1900000000000031E-2</v>
      </c>
    </row>
    <row r="2865" spans="1:2" x14ac:dyDescent="0.25">
      <c r="A2865" s="13">
        <v>33704</v>
      </c>
      <c r="B2865" s="9">
        <f>applerevenue[[#This Row],[high]]-applerevenue[[#This Row],[low]]</f>
        <v>1.8199999999999994E-2</v>
      </c>
    </row>
    <row r="2866" spans="1:2" x14ac:dyDescent="0.25">
      <c r="A2866" s="12">
        <v>33707</v>
      </c>
      <c r="B2866" s="8">
        <f>applerevenue[[#This Row],[high]]-applerevenue[[#This Row],[low]]</f>
        <v>1.100000000000001E-2</v>
      </c>
    </row>
    <row r="2867" spans="1:2" x14ac:dyDescent="0.25">
      <c r="A2867" s="13">
        <v>33708</v>
      </c>
      <c r="B2867" s="9">
        <f>applerevenue[[#This Row],[high]]-applerevenue[[#This Row],[low]]</f>
        <v>1.4600000000000002E-2</v>
      </c>
    </row>
    <row r="2868" spans="1:2" x14ac:dyDescent="0.25">
      <c r="A2868" s="12">
        <v>33709</v>
      </c>
      <c r="B2868" s="8">
        <f>applerevenue[[#This Row],[high]]-applerevenue[[#This Row],[low]]</f>
        <v>2.47E-2</v>
      </c>
    </row>
    <row r="2869" spans="1:2" x14ac:dyDescent="0.25">
      <c r="A2869" s="13">
        <v>33710</v>
      </c>
      <c r="B2869" s="9">
        <f>applerevenue[[#This Row],[high]]-applerevenue[[#This Row],[low]]</f>
        <v>1.6400000000000026E-2</v>
      </c>
    </row>
    <row r="2870" spans="1:2" x14ac:dyDescent="0.25">
      <c r="A2870" s="12">
        <v>33714</v>
      </c>
      <c r="B2870" s="8">
        <f>applerevenue[[#This Row],[high]]-applerevenue[[#This Row],[low]]</f>
        <v>2.1900000000000031E-2</v>
      </c>
    </row>
    <row r="2871" spans="1:2" x14ac:dyDescent="0.25">
      <c r="A2871" s="13">
        <v>33715</v>
      </c>
      <c r="B2871" s="9">
        <f>applerevenue[[#This Row],[high]]-applerevenue[[#This Row],[low]]</f>
        <v>9.099999999999997E-3</v>
      </c>
    </row>
    <row r="2872" spans="1:2" x14ac:dyDescent="0.25">
      <c r="A2872" s="12">
        <v>33716</v>
      </c>
      <c r="B2872" s="8">
        <f>applerevenue[[#This Row],[high]]-applerevenue[[#This Row],[low]]</f>
        <v>1.2799999999999978E-2</v>
      </c>
    </row>
    <row r="2873" spans="1:2" x14ac:dyDescent="0.25">
      <c r="A2873" s="13">
        <v>33717</v>
      </c>
      <c r="B2873" s="9">
        <f>applerevenue[[#This Row],[high]]-applerevenue[[#This Row],[low]]</f>
        <v>1.6400000000000026E-2</v>
      </c>
    </row>
    <row r="2874" spans="1:2" x14ac:dyDescent="0.25">
      <c r="A2874" s="12">
        <v>33718</v>
      </c>
      <c r="B2874" s="8">
        <f>applerevenue[[#This Row],[high]]-applerevenue[[#This Row],[low]]</f>
        <v>1.6400000000000026E-2</v>
      </c>
    </row>
    <row r="2875" spans="1:2" x14ac:dyDescent="0.25">
      <c r="A2875" s="13">
        <v>33721</v>
      </c>
      <c r="B2875" s="9">
        <f>applerevenue[[#This Row],[high]]-applerevenue[[#This Row],[low]]</f>
        <v>9.099999999999997E-3</v>
      </c>
    </row>
    <row r="2876" spans="1:2" x14ac:dyDescent="0.25">
      <c r="A2876" s="12">
        <v>33722</v>
      </c>
      <c r="B2876" s="8">
        <f>applerevenue[[#This Row],[high]]-applerevenue[[#This Row],[low]]</f>
        <v>2.0100000000000007E-2</v>
      </c>
    </row>
    <row r="2877" spans="1:2" x14ac:dyDescent="0.25">
      <c r="A2877" s="13">
        <v>33723</v>
      </c>
      <c r="B2877" s="9">
        <f>applerevenue[[#This Row],[high]]-applerevenue[[#This Row],[low]]</f>
        <v>2.0100000000000007E-2</v>
      </c>
    </row>
    <row r="2878" spans="1:2" x14ac:dyDescent="0.25">
      <c r="A2878" s="12">
        <v>33724</v>
      </c>
      <c r="B2878" s="8">
        <f>applerevenue[[#This Row],[high]]-applerevenue[[#This Row],[low]]</f>
        <v>2.7400000000000035E-2</v>
      </c>
    </row>
    <row r="2879" spans="1:2" x14ac:dyDescent="0.25">
      <c r="A2879" s="13">
        <v>33725</v>
      </c>
      <c r="B2879" s="9">
        <f>applerevenue[[#This Row],[high]]-applerevenue[[#This Row],[low]]</f>
        <v>1.8199999999999994E-2</v>
      </c>
    </row>
    <row r="2880" spans="1:2" x14ac:dyDescent="0.25">
      <c r="A2880" s="12">
        <v>33728</v>
      </c>
      <c r="B2880" s="8">
        <f>applerevenue[[#This Row],[high]]-applerevenue[[#This Row],[low]]</f>
        <v>1.4600000000000002E-2</v>
      </c>
    </row>
    <row r="2881" spans="1:2" x14ac:dyDescent="0.25">
      <c r="A2881" s="13">
        <v>33729</v>
      </c>
      <c r="B2881" s="9">
        <f>applerevenue[[#This Row],[high]]-applerevenue[[#This Row],[low]]</f>
        <v>8.2999999999999741E-3</v>
      </c>
    </row>
    <row r="2882" spans="1:2" x14ac:dyDescent="0.25">
      <c r="A2882" s="12">
        <v>33730</v>
      </c>
      <c r="B2882" s="8">
        <f>applerevenue[[#This Row],[high]]-applerevenue[[#This Row],[low]]</f>
        <v>1.1900000000000022E-2</v>
      </c>
    </row>
    <row r="2883" spans="1:2" x14ac:dyDescent="0.25">
      <c r="A2883" s="13">
        <v>33731</v>
      </c>
      <c r="B2883" s="9">
        <f>applerevenue[[#This Row],[high]]-applerevenue[[#This Row],[low]]</f>
        <v>1.2800000000000034E-2</v>
      </c>
    </row>
    <row r="2884" spans="1:2" x14ac:dyDescent="0.25">
      <c r="A2884" s="12">
        <v>33732</v>
      </c>
      <c r="B2884" s="8">
        <f>applerevenue[[#This Row],[high]]-applerevenue[[#This Row],[low]]</f>
        <v>1.369999999999999E-2</v>
      </c>
    </row>
    <row r="2885" spans="1:2" x14ac:dyDescent="0.25">
      <c r="A2885" s="13">
        <v>33735</v>
      </c>
      <c r="B2885" s="9">
        <f>applerevenue[[#This Row],[high]]-applerevenue[[#This Row],[low]]</f>
        <v>9.099999999999997E-3</v>
      </c>
    </row>
    <row r="2886" spans="1:2" x14ac:dyDescent="0.25">
      <c r="A2886" s="12">
        <v>33736</v>
      </c>
      <c r="B2886" s="8">
        <f>applerevenue[[#This Row],[high]]-applerevenue[[#This Row],[low]]</f>
        <v>9.099999999999997E-3</v>
      </c>
    </row>
    <row r="2887" spans="1:2" x14ac:dyDescent="0.25">
      <c r="A2887" s="13">
        <v>33737</v>
      </c>
      <c r="B2887" s="9">
        <f>applerevenue[[#This Row],[high]]-applerevenue[[#This Row],[low]]</f>
        <v>7.2999999999999732E-3</v>
      </c>
    </row>
    <row r="2888" spans="1:2" x14ac:dyDescent="0.25">
      <c r="A2888" s="12">
        <v>33738</v>
      </c>
      <c r="B2888" s="8">
        <f>applerevenue[[#This Row],[high]]-applerevenue[[#This Row],[low]]</f>
        <v>1.9999999999999962E-2</v>
      </c>
    </row>
    <row r="2889" spans="1:2" x14ac:dyDescent="0.25">
      <c r="A2889" s="13">
        <v>33739</v>
      </c>
      <c r="B2889" s="9">
        <f>applerevenue[[#This Row],[high]]-applerevenue[[#This Row],[low]]</f>
        <v>5.5000000000000049E-3</v>
      </c>
    </row>
    <row r="2890" spans="1:2" x14ac:dyDescent="0.25">
      <c r="A2890" s="12">
        <v>33742</v>
      </c>
      <c r="B2890" s="8">
        <f>applerevenue[[#This Row],[high]]-applerevenue[[#This Row],[low]]</f>
        <v>1.0900000000000021E-2</v>
      </c>
    </row>
    <row r="2891" spans="1:2" x14ac:dyDescent="0.25">
      <c r="A2891" s="13">
        <v>33743</v>
      </c>
      <c r="B2891" s="9">
        <f>applerevenue[[#This Row],[high]]-applerevenue[[#This Row],[low]]</f>
        <v>1.2699999999999989E-2</v>
      </c>
    </row>
    <row r="2892" spans="1:2" x14ac:dyDescent="0.25">
      <c r="A2892" s="12">
        <v>33744</v>
      </c>
      <c r="B2892" s="8">
        <f>applerevenue[[#This Row],[high]]-applerevenue[[#This Row],[low]]</f>
        <v>7.3000000000000287E-3</v>
      </c>
    </row>
    <row r="2893" spans="1:2" x14ac:dyDescent="0.25">
      <c r="A2893" s="13">
        <v>33745</v>
      </c>
      <c r="B2893" s="9">
        <f>applerevenue[[#This Row],[high]]-applerevenue[[#This Row],[low]]</f>
        <v>1.100000000000001E-2</v>
      </c>
    </row>
    <row r="2894" spans="1:2" x14ac:dyDescent="0.25">
      <c r="A2894" s="12">
        <v>33746</v>
      </c>
      <c r="B2894" s="8">
        <f>applerevenue[[#This Row],[high]]-applerevenue[[#This Row],[low]]</f>
        <v>5.3999999999999604E-3</v>
      </c>
    </row>
    <row r="2895" spans="1:2" x14ac:dyDescent="0.25">
      <c r="A2895" s="13">
        <v>33750</v>
      </c>
      <c r="B2895" s="9">
        <f>applerevenue[[#This Row],[high]]-applerevenue[[#This Row],[low]]</f>
        <v>7.2999999999999732E-3</v>
      </c>
    </row>
    <row r="2896" spans="1:2" x14ac:dyDescent="0.25">
      <c r="A2896" s="12">
        <v>33751</v>
      </c>
      <c r="B2896" s="8">
        <f>applerevenue[[#This Row],[high]]-applerevenue[[#This Row],[low]]</f>
        <v>9.099999999999997E-3</v>
      </c>
    </row>
    <row r="2897" spans="1:2" x14ac:dyDescent="0.25">
      <c r="A2897" s="13">
        <v>33752</v>
      </c>
      <c r="B2897" s="9">
        <f>applerevenue[[#This Row],[high]]-applerevenue[[#This Row],[low]]</f>
        <v>9.099999999999997E-3</v>
      </c>
    </row>
    <row r="2898" spans="1:2" x14ac:dyDescent="0.25">
      <c r="A2898" s="12">
        <v>33753</v>
      </c>
      <c r="B2898" s="8">
        <f>applerevenue[[#This Row],[high]]-applerevenue[[#This Row],[low]]</f>
        <v>8.2999999999999741E-3</v>
      </c>
    </row>
    <row r="2899" spans="1:2" x14ac:dyDescent="0.25">
      <c r="A2899" s="13">
        <v>33756</v>
      </c>
      <c r="B2899" s="9">
        <f>applerevenue[[#This Row],[high]]-applerevenue[[#This Row],[low]]</f>
        <v>2.5600000000000012E-2</v>
      </c>
    </row>
    <row r="2900" spans="1:2" x14ac:dyDescent="0.25">
      <c r="A2900" s="12">
        <v>33757</v>
      </c>
      <c r="B2900" s="8">
        <f>applerevenue[[#This Row],[high]]-applerevenue[[#This Row],[low]]</f>
        <v>9.099999999999997E-3</v>
      </c>
    </row>
    <row r="2901" spans="1:2" x14ac:dyDescent="0.25">
      <c r="A2901" s="13">
        <v>33758</v>
      </c>
      <c r="B2901" s="9">
        <f>applerevenue[[#This Row],[high]]-applerevenue[[#This Row],[low]]</f>
        <v>1.8299999999999983E-2</v>
      </c>
    </row>
    <row r="2902" spans="1:2" x14ac:dyDescent="0.25">
      <c r="A2902" s="12">
        <v>33759</v>
      </c>
      <c r="B2902" s="8">
        <f>applerevenue[[#This Row],[high]]-applerevenue[[#This Row],[low]]</f>
        <v>9.099999999999997E-3</v>
      </c>
    </row>
    <row r="2903" spans="1:2" x14ac:dyDescent="0.25">
      <c r="A2903" s="13">
        <v>33760</v>
      </c>
      <c r="B2903" s="9">
        <f>applerevenue[[#This Row],[high]]-applerevenue[[#This Row],[low]]</f>
        <v>7.2999999999999732E-3</v>
      </c>
    </row>
    <row r="2904" spans="1:2" x14ac:dyDescent="0.25">
      <c r="A2904" s="12">
        <v>33763</v>
      </c>
      <c r="B2904" s="8">
        <f>applerevenue[[#This Row],[high]]-applerevenue[[#This Row],[low]]</f>
        <v>7.2999999999999732E-3</v>
      </c>
    </row>
    <row r="2905" spans="1:2" x14ac:dyDescent="0.25">
      <c r="A2905" s="13">
        <v>33764</v>
      </c>
      <c r="B2905" s="9">
        <f>applerevenue[[#This Row],[high]]-applerevenue[[#This Row],[low]]</f>
        <v>5.5000000000000049E-3</v>
      </c>
    </row>
    <row r="2906" spans="1:2" x14ac:dyDescent="0.25">
      <c r="A2906" s="12">
        <v>33765</v>
      </c>
      <c r="B2906" s="8">
        <f>applerevenue[[#This Row],[high]]-applerevenue[[#This Row],[low]]</f>
        <v>9.099999999999997E-3</v>
      </c>
    </row>
    <row r="2907" spans="1:2" x14ac:dyDescent="0.25">
      <c r="A2907" s="13">
        <v>33766</v>
      </c>
      <c r="B2907" s="9">
        <f>applerevenue[[#This Row],[high]]-applerevenue[[#This Row],[low]]</f>
        <v>5.5000000000000049E-3</v>
      </c>
    </row>
    <row r="2908" spans="1:2" x14ac:dyDescent="0.25">
      <c r="A2908" s="12">
        <v>33767</v>
      </c>
      <c r="B2908" s="8">
        <f>applerevenue[[#This Row],[high]]-applerevenue[[#This Row],[low]]</f>
        <v>5.3999999999999604E-3</v>
      </c>
    </row>
    <row r="2909" spans="1:2" x14ac:dyDescent="0.25">
      <c r="A2909" s="13">
        <v>33770</v>
      </c>
      <c r="B2909" s="9">
        <f>applerevenue[[#This Row],[high]]-applerevenue[[#This Row],[low]]</f>
        <v>1.0900000000000021E-2</v>
      </c>
    </row>
    <row r="2910" spans="1:2" x14ac:dyDescent="0.25">
      <c r="A2910" s="12">
        <v>33771</v>
      </c>
      <c r="B2910" s="8">
        <f>applerevenue[[#This Row],[high]]-applerevenue[[#This Row],[low]]</f>
        <v>2.3699999999999999E-2</v>
      </c>
    </row>
    <row r="2911" spans="1:2" x14ac:dyDescent="0.25">
      <c r="A2911" s="13">
        <v>33772</v>
      </c>
      <c r="B2911" s="9">
        <f>applerevenue[[#This Row],[high]]-applerevenue[[#This Row],[low]]</f>
        <v>1.639999999999997E-2</v>
      </c>
    </row>
    <row r="2912" spans="1:2" x14ac:dyDescent="0.25">
      <c r="A2912" s="12">
        <v>33773</v>
      </c>
      <c r="B2912" s="8">
        <f>applerevenue[[#This Row],[high]]-applerevenue[[#This Row],[low]]</f>
        <v>3.1099999999999961E-2</v>
      </c>
    </row>
    <row r="2913" spans="1:2" x14ac:dyDescent="0.25">
      <c r="A2913" s="13">
        <v>33774</v>
      </c>
      <c r="B2913" s="9">
        <f>applerevenue[[#This Row],[high]]-applerevenue[[#This Row],[low]]</f>
        <v>1.6500000000000015E-2</v>
      </c>
    </row>
    <row r="2914" spans="1:2" x14ac:dyDescent="0.25">
      <c r="A2914" s="12">
        <v>33777</v>
      </c>
      <c r="B2914" s="8">
        <f>applerevenue[[#This Row],[high]]-applerevenue[[#This Row],[low]]</f>
        <v>1.4600000000000002E-2</v>
      </c>
    </row>
    <row r="2915" spans="1:2" x14ac:dyDescent="0.25">
      <c r="A2915" s="13">
        <v>33778</v>
      </c>
      <c r="B2915" s="9">
        <f>applerevenue[[#This Row],[high]]-applerevenue[[#This Row],[low]]</f>
        <v>7.3000000000000287E-3</v>
      </c>
    </row>
    <row r="2916" spans="1:2" x14ac:dyDescent="0.25">
      <c r="A2916" s="12">
        <v>33779</v>
      </c>
      <c r="B2916" s="8">
        <f>applerevenue[[#This Row],[high]]-applerevenue[[#This Row],[low]]</f>
        <v>5.5000000000000049E-3</v>
      </c>
    </row>
    <row r="2917" spans="1:2" x14ac:dyDescent="0.25">
      <c r="A2917" s="13">
        <v>33780</v>
      </c>
      <c r="B2917" s="9">
        <f>applerevenue[[#This Row],[high]]-applerevenue[[#This Row],[low]]</f>
        <v>9.099999999999997E-3</v>
      </c>
    </row>
    <row r="2918" spans="1:2" x14ac:dyDescent="0.25">
      <c r="A2918" s="12">
        <v>33781</v>
      </c>
      <c r="B2918" s="8">
        <f>applerevenue[[#This Row],[high]]-applerevenue[[#This Row],[low]]</f>
        <v>1.100000000000001E-2</v>
      </c>
    </row>
    <row r="2919" spans="1:2" x14ac:dyDescent="0.25">
      <c r="A2919" s="13">
        <v>33784</v>
      </c>
      <c r="B2919" s="9">
        <f>applerevenue[[#This Row],[high]]-applerevenue[[#This Row],[low]]</f>
        <v>1.369999999999999E-2</v>
      </c>
    </row>
    <row r="2920" spans="1:2" x14ac:dyDescent="0.25">
      <c r="A2920" s="12">
        <v>33785</v>
      </c>
      <c r="B2920" s="8">
        <f>applerevenue[[#This Row],[high]]-applerevenue[[#This Row],[low]]</f>
        <v>1.2800000000000034E-2</v>
      </c>
    </row>
    <row r="2921" spans="1:2" x14ac:dyDescent="0.25">
      <c r="A2921" s="13">
        <v>33786</v>
      </c>
      <c r="B2921" s="9">
        <f>applerevenue[[#This Row],[high]]-applerevenue[[#This Row],[low]]</f>
        <v>1.2700000000000045E-2</v>
      </c>
    </row>
    <row r="2922" spans="1:2" x14ac:dyDescent="0.25">
      <c r="A2922" s="12">
        <v>33787</v>
      </c>
      <c r="B2922" s="8">
        <f>applerevenue[[#This Row],[high]]-applerevenue[[#This Row],[low]]</f>
        <v>2.3799999999999988E-2</v>
      </c>
    </row>
    <row r="2923" spans="1:2" x14ac:dyDescent="0.25">
      <c r="A2923" s="13">
        <v>33791</v>
      </c>
      <c r="B2923" s="9">
        <f>applerevenue[[#This Row],[high]]-applerevenue[[#This Row],[low]]</f>
        <v>9.099999999999997E-3</v>
      </c>
    </row>
    <row r="2924" spans="1:2" x14ac:dyDescent="0.25">
      <c r="A2924" s="12">
        <v>33792</v>
      </c>
      <c r="B2924" s="8">
        <f>applerevenue[[#This Row],[high]]-applerevenue[[#This Row],[low]]</f>
        <v>2.0100000000000007E-2</v>
      </c>
    </row>
    <row r="2925" spans="1:2" x14ac:dyDescent="0.25">
      <c r="A2925" s="13">
        <v>33793</v>
      </c>
      <c r="B2925" s="9">
        <f>applerevenue[[#This Row],[high]]-applerevenue[[#This Row],[low]]</f>
        <v>1.2799999999999978E-2</v>
      </c>
    </row>
    <row r="2926" spans="1:2" x14ac:dyDescent="0.25">
      <c r="A2926" s="12">
        <v>33794</v>
      </c>
      <c r="B2926" s="8">
        <f>applerevenue[[#This Row],[high]]-applerevenue[[#This Row],[low]]</f>
        <v>5.5000000000000049E-3</v>
      </c>
    </row>
    <row r="2927" spans="1:2" x14ac:dyDescent="0.25">
      <c r="A2927" s="13">
        <v>33795</v>
      </c>
      <c r="B2927" s="9">
        <f>applerevenue[[#This Row],[high]]-applerevenue[[#This Row],[low]]</f>
        <v>1.0000000000000009E-2</v>
      </c>
    </row>
    <row r="2928" spans="1:2" x14ac:dyDescent="0.25">
      <c r="A2928" s="12">
        <v>33798</v>
      </c>
      <c r="B2928" s="8">
        <f>applerevenue[[#This Row],[high]]-applerevenue[[#This Row],[low]]</f>
        <v>1.369999999999999E-2</v>
      </c>
    </row>
    <row r="2929" spans="1:2" x14ac:dyDescent="0.25">
      <c r="A2929" s="13">
        <v>33799</v>
      </c>
      <c r="B2929" s="9">
        <f>applerevenue[[#This Row],[high]]-applerevenue[[#This Row],[low]]</f>
        <v>7.2999999999999732E-3</v>
      </c>
    </row>
    <row r="2930" spans="1:2" x14ac:dyDescent="0.25">
      <c r="A2930" s="12">
        <v>33800</v>
      </c>
      <c r="B2930" s="8">
        <f>applerevenue[[#This Row],[high]]-applerevenue[[#This Row],[low]]</f>
        <v>1.2799999999999978E-2</v>
      </c>
    </row>
    <row r="2931" spans="1:2" x14ac:dyDescent="0.25">
      <c r="A2931" s="13">
        <v>33801</v>
      </c>
      <c r="B2931" s="9">
        <f>applerevenue[[#This Row],[high]]-applerevenue[[#This Row],[low]]</f>
        <v>1.2799999999999978E-2</v>
      </c>
    </row>
    <row r="2932" spans="1:2" x14ac:dyDescent="0.25">
      <c r="A2932" s="12">
        <v>33802</v>
      </c>
      <c r="B2932" s="8">
        <f>applerevenue[[#This Row],[high]]-applerevenue[[#This Row],[low]]</f>
        <v>1.0000000000000009E-2</v>
      </c>
    </row>
    <row r="2933" spans="1:2" x14ac:dyDescent="0.25">
      <c r="A2933" s="13">
        <v>33805</v>
      </c>
      <c r="B2933" s="9">
        <f>applerevenue[[#This Row],[high]]-applerevenue[[#This Row],[low]]</f>
        <v>9.199999999999986E-3</v>
      </c>
    </row>
    <row r="2934" spans="1:2" x14ac:dyDescent="0.25">
      <c r="A2934" s="12">
        <v>33806</v>
      </c>
      <c r="B2934" s="8">
        <f>applerevenue[[#This Row],[high]]-applerevenue[[#This Row],[low]]</f>
        <v>9.099999999999997E-3</v>
      </c>
    </row>
    <row r="2935" spans="1:2" x14ac:dyDescent="0.25">
      <c r="A2935" s="13">
        <v>33807</v>
      </c>
      <c r="B2935" s="9">
        <f>applerevenue[[#This Row],[high]]-applerevenue[[#This Row],[low]]</f>
        <v>1.100000000000001E-2</v>
      </c>
    </row>
    <row r="2936" spans="1:2" x14ac:dyDescent="0.25">
      <c r="A2936" s="12">
        <v>33808</v>
      </c>
      <c r="B2936" s="8">
        <f>applerevenue[[#This Row],[high]]-applerevenue[[#This Row],[low]]</f>
        <v>7.3000000000000287E-3</v>
      </c>
    </row>
    <row r="2937" spans="1:2" x14ac:dyDescent="0.25">
      <c r="A2937" s="13">
        <v>33809</v>
      </c>
      <c r="B2937" s="9">
        <f>applerevenue[[#This Row],[high]]-applerevenue[[#This Row],[low]]</f>
        <v>1.6500000000000015E-2</v>
      </c>
    </row>
    <row r="2938" spans="1:2" x14ac:dyDescent="0.25">
      <c r="A2938" s="12">
        <v>33812</v>
      </c>
      <c r="B2938" s="8">
        <f>applerevenue[[#This Row],[high]]-applerevenue[[#This Row],[low]]</f>
        <v>9.099999999999997E-3</v>
      </c>
    </row>
    <row r="2939" spans="1:2" x14ac:dyDescent="0.25">
      <c r="A2939" s="13">
        <v>33813</v>
      </c>
      <c r="B2939" s="9">
        <f>applerevenue[[#This Row],[high]]-applerevenue[[#This Row],[low]]</f>
        <v>9.099999999999997E-3</v>
      </c>
    </row>
    <row r="2940" spans="1:2" x14ac:dyDescent="0.25">
      <c r="A2940" s="12">
        <v>33814</v>
      </c>
      <c r="B2940" s="8">
        <f>applerevenue[[#This Row],[high]]-applerevenue[[#This Row],[low]]</f>
        <v>9.199999999999986E-3</v>
      </c>
    </row>
    <row r="2941" spans="1:2" x14ac:dyDescent="0.25">
      <c r="A2941" s="13">
        <v>33815</v>
      </c>
      <c r="B2941" s="9">
        <f>applerevenue[[#This Row],[high]]-applerevenue[[#This Row],[low]]</f>
        <v>5.5000000000000049E-3</v>
      </c>
    </row>
    <row r="2942" spans="1:2" x14ac:dyDescent="0.25">
      <c r="A2942" s="12">
        <v>33816</v>
      </c>
      <c r="B2942" s="8">
        <f>applerevenue[[#This Row],[high]]-applerevenue[[#This Row],[low]]</f>
        <v>5.5000000000000049E-3</v>
      </c>
    </row>
    <row r="2943" spans="1:2" x14ac:dyDescent="0.25">
      <c r="A2943" s="13">
        <v>33819</v>
      </c>
      <c r="B2943" s="9">
        <f>applerevenue[[#This Row],[high]]-applerevenue[[#This Row],[low]]</f>
        <v>1.2799999999999978E-2</v>
      </c>
    </row>
    <row r="2944" spans="1:2" x14ac:dyDescent="0.25">
      <c r="A2944" s="12">
        <v>33820</v>
      </c>
      <c r="B2944" s="8">
        <f>applerevenue[[#This Row],[high]]-applerevenue[[#This Row],[low]]</f>
        <v>7.2999999999999732E-3</v>
      </c>
    </row>
    <row r="2945" spans="1:2" x14ac:dyDescent="0.25">
      <c r="A2945" s="13">
        <v>33821</v>
      </c>
      <c r="B2945" s="9">
        <f>applerevenue[[#This Row],[high]]-applerevenue[[#This Row],[low]]</f>
        <v>7.3000000000000287E-3</v>
      </c>
    </row>
    <row r="2946" spans="1:2" x14ac:dyDescent="0.25">
      <c r="A2946" s="12">
        <v>33822</v>
      </c>
      <c r="B2946" s="8">
        <f>applerevenue[[#This Row],[high]]-applerevenue[[#This Row],[low]]</f>
        <v>1.2799999999999978E-2</v>
      </c>
    </row>
    <row r="2947" spans="1:2" x14ac:dyDescent="0.25">
      <c r="A2947" s="13">
        <v>33823</v>
      </c>
      <c r="B2947" s="9">
        <f>applerevenue[[#This Row],[high]]-applerevenue[[#This Row],[low]]</f>
        <v>1.639999999999997E-2</v>
      </c>
    </row>
    <row r="2948" spans="1:2" x14ac:dyDescent="0.25">
      <c r="A2948" s="12">
        <v>33826</v>
      </c>
      <c r="B2948" s="8">
        <f>applerevenue[[#This Row],[high]]-applerevenue[[#This Row],[low]]</f>
        <v>1.100000000000001E-2</v>
      </c>
    </row>
    <row r="2949" spans="1:2" x14ac:dyDescent="0.25">
      <c r="A2949" s="13">
        <v>33827</v>
      </c>
      <c r="B2949" s="9">
        <f>applerevenue[[#This Row],[high]]-applerevenue[[#This Row],[low]]</f>
        <v>1.100000000000001E-2</v>
      </c>
    </row>
    <row r="2950" spans="1:2" x14ac:dyDescent="0.25">
      <c r="A2950" s="12">
        <v>33828</v>
      </c>
      <c r="B2950" s="8">
        <f>applerevenue[[#This Row],[high]]-applerevenue[[#This Row],[low]]</f>
        <v>7.3000000000000287E-3</v>
      </c>
    </row>
    <row r="2951" spans="1:2" x14ac:dyDescent="0.25">
      <c r="A2951" s="13">
        <v>33829</v>
      </c>
      <c r="B2951" s="9">
        <f>applerevenue[[#This Row],[high]]-applerevenue[[#This Row],[low]]</f>
        <v>9.099999999999997E-3</v>
      </c>
    </row>
    <row r="2952" spans="1:2" x14ac:dyDescent="0.25">
      <c r="A2952" s="12">
        <v>33830</v>
      </c>
      <c r="B2952" s="8">
        <f>applerevenue[[#This Row],[high]]-applerevenue[[#This Row],[low]]</f>
        <v>5.5000000000000049E-3</v>
      </c>
    </row>
    <row r="2953" spans="1:2" x14ac:dyDescent="0.25">
      <c r="A2953" s="13">
        <v>33833</v>
      </c>
      <c r="B2953" s="9">
        <f>applerevenue[[#This Row],[high]]-applerevenue[[#This Row],[low]]</f>
        <v>7.3000000000000287E-3</v>
      </c>
    </row>
    <row r="2954" spans="1:2" x14ac:dyDescent="0.25">
      <c r="A2954" s="12">
        <v>33834</v>
      </c>
      <c r="B2954" s="8">
        <f>applerevenue[[#This Row],[high]]-applerevenue[[#This Row],[low]]</f>
        <v>5.5000000000000049E-3</v>
      </c>
    </row>
    <row r="2955" spans="1:2" x14ac:dyDescent="0.25">
      <c r="A2955" s="13">
        <v>33835</v>
      </c>
      <c r="B2955" s="9">
        <f>applerevenue[[#This Row],[high]]-applerevenue[[#This Row],[low]]</f>
        <v>5.5000000000000049E-3</v>
      </c>
    </row>
    <row r="2956" spans="1:2" x14ac:dyDescent="0.25">
      <c r="A2956" s="12">
        <v>33836</v>
      </c>
      <c r="B2956" s="8">
        <f>applerevenue[[#This Row],[high]]-applerevenue[[#This Row],[low]]</f>
        <v>5.5000000000000049E-3</v>
      </c>
    </row>
    <row r="2957" spans="1:2" x14ac:dyDescent="0.25">
      <c r="A2957" s="13">
        <v>33837</v>
      </c>
      <c r="B2957" s="9">
        <f>applerevenue[[#This Row],[high]]-applerevenue[[#This Row],[low]]</f>
        <v>9.199999999999986E-3</v>
      </c>
    </row>
    <row r="2958" spans="1:2" x14ac:dyDescent="0.25">
      <c r="A2958" s="12">
        <v>33840</v>
      </c>
      <c r="B2958" s="8">
        <f>applerevenue[[#This Row],[high]]-applerevenue[[#This Row],[low]]</f>
        <v>1.100000000000001E-2</v>
      </c>
    </row>
    <row r="2959" spans="1:2" x14ac:dyDescent="0.25">
      <c r="A2959" s="13">
        <v>33841</v>
      </c>
      <c r="B2959" s="9">
        <f>applerevenue[[#This Row],[high]]-applerevenue[[#This Row],[low]]</f>
        <v>9.199999999999986E-3</v>
      </c>
    </row>
    <row r="2960" spans="1:2" x14ac:dyDescent="0.25">
      <c r="A2960" s="12">
        <v>33842</v>
      </c>
      <c r="B2960" s="8">
        <f>applerevenue[[#This Row],[high]]-applerevenue[[#This Row],[low]]</f>
        <v>9.199999999999986E-3</v>
      </c>
    </row>
    <row r="2961" spans="1:2" x14ac:dyDescent="0.25">
      <c r="A2961" s="13">
        <v>33843</v>
      </c>
      <c r="B2961" s="9">
        <f>applerevenue[[#This Row],[high]]-applerevenue[[#This Row],[low]]</f>
        <v>6.5000000000000058E-3</v>
      </c>
    </row>
    <row r="2962" spans="1:2" x14ac:dyDescent="0.25">
      <c r="A2962" s="12">
        <v>33844</v>
      </c>
      <c r="B2962" s="8">
        <f>applerevenue[[#This Row],[high]]-applerevenue[[#This Row],[low]]</f>
        <v>9.199999999999986E-3</v>
      </c>
    </row>
    <row r="2963" spans="1:2" x14ac:dyDescent="0.25">
      <c r="A2963" s="13">
        <v>33847</v>
      </c>
      <c r="B2963" s="9">
        <f>applerevenue[[#This Row],[high]]-applerevenue[[#This Row],[low]]</f>
        <v>1.0999999999999954E-2</v>
      </c>
    </row>
    <row r="2964" spans="1:2" x14ac:dyDescent="0.25">
      <c r="A2964" s="12">
        <v>33848</v>
      </c>
      <c r="B2964" s="8">
        <f>applerevenue[[#This Row],[high]]-applerevenue[[#This Row],[low]]</f>
        <v>5.5000000000000049E-3</v>
      </c>
    </row>
    <row r="2965" spans="1:2" x14ac:dyDescent="0.25">
      <c r="A2965" s="13">
        <v>33849</v>
      </c>
      <c r="B2965" s="9">
        <f>applerevenue[[#This Row],[high]]-applerevenue[[#This Row],[low]]</f>
        <v>1.6500000000000015E-2</v>
      </c>
    </row>
    <row r="2966" spans="1:2" x14ac:dyDescent="0.25">
      <c r="A2966" s="12">
        <v>33850</v>
      </c>
      <c r="B2966" s="8">
        <f>applerevenue[[#This Row],[high]]-applerevenue[[#This Row],[low]]</f>
        <v>1.100000000000001E-2</v>
      </c>
    </row>
    <row r="2967" spans="1:2" x14ac:dyDescent="0.25">
      <c r="A2967" s="13">
        <v>33851</v>
      </c>
      <c r="B2967" s="9">
        <f>applerevenue[[#This Row],[high]]-applerevenue[[#This Row],[low]]</f>
        <v>1.100000000000001E-2</v>
      </c>
    </row>
    <row r="2968" spans="1:2" x14ac:dyDescent="0.25">
      <c r="A2968" s="12">
        <v>33855</v>
      </c>
      <c r="B2968" s="8">
        <f>applerevenue[[#This Row],[high]]-applerevenue[[#This Row],[low]]</f>
        <v>1.100000000000001E-2</v>
      </c>
    </row>
    <row r="2969" spans="1:2" x14ac:dyDescent="0.25">
      <c r="A2969" s="13">
        <v>33856</v>
      </c>
      <c r="B2969" s="9">
        <f>applerevenue[[#This Row],[high]]-applerevenue[[#This Row],[low]]</f>
        <v>1.100000000000001E-2</v>
      </c>
    </row>
    <row r="2970" spans="1:2" x14ac:dyDescent="0.25">
      <c r="A2970" s="12">
        <v>33857</v>
      </c>
      <c r="B2970" s="8">
        <f>applerevenue[[#This Row],[high]]-applerevenue[[#This Row],[low]]</f>
        <v>1.4600000000000002E-2</v>
      </c>
    </row>
    <row r="2971" spans="1:2" x14ac:dyDescent="0.25">
      <c r="A2971" s="13">
        <v>33858</v>
      </c>
      <c r="B2971" s="9">
        <f>applerevenue[[#This Row],[high]]-applerevenue[[#This Row],[low]]</f>
        <v>1.2799999999999978E-2</v>
      </c>
    </row>
    <row r="2972" spans="1:2" x14ac:dyDescent="0.25">
      <c r="A2972" s="12">
        <v>33861</v>
      </c>
      <c r="B2972" s="8">
        <f>applerevenue[[#This Row],[high]]-applerevenue[[#This Row],[low]]</f>
        <v>1.100000000000001E-2</v>
      </c>
    </row>
    <row r="2973" spans="1:2" x14ac:dyDescent="0.25">
      <c r="A2973" s="13">
        <v>33862</v>
      </c>
      <c r="B2973" s="9">
        <f>applerevenue[[#This Row],[high]]-applerevenue[[#This Row],[low]]</f>
        <v>1.100000000000001E-2</v>
      </c>
    </row>
    <row r="2974" spans="1:2" x14ac:dyDescent="0.25">
      <c r="A2974" s="12">
        <v>33863</v>
      </c>
      <c r="B2974" s="8">
        <f>applerevenue[[#This Row],[high]]-applerevenue[[#This Row],[low]]</f>
        <v>1.2900000000000023E-2</v>
      </c>
    </row>
    <row r="2975" spans="1:2" x14ac:dyDescent="0.25">
      <c r="A2975" s="13">
        <v>33864</v>
      </c>
      <c r="B2975" s="9">
        <f>applerevenue[[#This Row],[high]]-applerevenue[[#This Row],[low]]</f>
        <v>1.369999999999999E-2</v>
      </c>
    </row>
    <row r="2976" spans="1:2" x14ac:dyDescent="0.25">
      <c r="A2976" s="12">
        <v>33865</v>
      </c>
      <c r="B2976" s="8">
        <f>applerevenue[[#This Row],[high]]-applerevenue[[#This Row],[low]]</f>
        <v>1.1900000000000022E-2</v>
      </c>
    </row>
    <row r="2977" spans="1:2" x14ac:dyDescent="0.25">
      <c r="A2977" s="13">
        <v>33868</v>
      </c>
      <c r="B2977" s="9">
        <f>applerevenue[[#This Row],[high]]-applerevenue[[#This Row],[low]]</f>
        <v>1.100000000000001E-2</v>
      </c>
    </row>
    <row r="2978" spans="1:2" x14ac:dyDescent="0.25">
      <c r="A2978" s="12">
        <v>33869</v>
      </c>
      <c r="B2978" s="8">
        <f>applerevenue[[#This Row],[high]]-applerevenue[[#This Row],[low]]</f>
        <v>1.100000000000001E-2</v>
      </c>
    </row>
    <row r="2979" spans="1:2" x14ac:dyDescent="0.25">
      <c r="A2979" s="13">
        <v>33870</v>
      </c>
      <c r="B2979" s="9">
        <f>applerevenue[[#This Row],[high]]-applerevenue[[#This Row],[low]]</f>
        <v>1.4700000000000046E-2</v>
      </c>
    </row>
    <row r="2980" spans="1:2" x14ac:dyDescent="0.25">
      <c r="A2980" s="12">
        <v>33871</v>
      </c>
      <c r="B2980" s="8">
        <f>applerevenue[[#This Row],[high]]-applerevenue[[#This Row],[low]]</f>
        <v>1.100000000000001E-2</v>
      </c>
    </row>
    <row r="2981" spans="1:2" x14ac:dyDescent="0.25">
      <c r="A2981" s="13">
        <v>33872</v>
      </c>
      <c r="B2981" s="9">
        <f>applerevenue[[#This Row],[high]]-applerevenue[[#This Row],[low]]</f>
        <v>9.099999999999997E-3</v>
      </c>
    </row>
    <row r="2982" spans="1:2" x14ac:dyDescent="0.25">
      <c r="A2982" s="12">
        <v>33875</v>
      </c>
      <c r="B2982" s="8">
        <f>applerevenue[[#This Row],[high]]-applerevenue[[#This Row],[low]]</f>
        <v>9.099999999999997E-3</v>
      </c>
    </row>
    <row r="2983" spans="1:2" x14ac:dyDescent="0.25">
      <c r="A2983" s="13">
        <v>33876</v>
      </c>
      <c r="B2983" s="9">
        <f>applerevenue[[#This Row],[high]]-applerevenue[[#This Row],[low]]</f>
        <v>1.0999999999999954E-2</v>
      </c>
    </row>
    <row r="2984" spans="1:2" x14ac:dyDescent="0.25">
      <c r="A2984" s="12">
        <v>33877</v>
      </c>
      <c r="B2984" s="8">
        <f>applerevenue[[#This Row],[high]]-applerevenue[[#This Row],[low]]</f>
        <v>7.2999999999999732E-3</v>
      </c>
    </row>
    <row r="2985" spans="1:2" x14ac:dyDescent="0.25">
      <c r="A2985" s="13">
        <v>33878</v>
      </c>
      <c r="B2985" s="9">
        <f>applerevenue[[#This Row],[high]]-applerevenue[[#This Row],[low]]</f>
        <v>6.5000000000000058E-3</v>
      </c>
    </row>
    <row r="2986" spans="1:2" x14ac:dyDescent="0.25">
      <c r="A2986" s="12">
        <v>33879</v>
      </c>
      <c r="B2986" s="8">
        <f>applerevenue[[#This Row],[high]]-applerevenue[[#This Row],[low]]</f>
        <v>1.2800000000000034E-2</v>
      </c>
    </row>
    <row r="2987" spans="1:2" x14ac:dyDescent="0.25">
      <c r="A2987" s="13">
        <v>33882</v>
      </c>
      <c r="B2987" s="9">
        <f>applerevenue[[#This Row],[high]]-applerevenue[[#This Row],[low]]</f>
        <v>1.6500000000000015E-2</v>
      </c>
    </row>
    <row r="2988" spans="1:2" x14ac:dyDescent="0.25">
      <c r="A2988" s="12">
        <v>33883</v>
      </c>
      <c r="B2988" s="8">
        <f>applerevenue[[#This Row],[high]]-applerevenue[[#This Row],[low]]</f>
        <v>1.6500000000000015E-2</v>
      </c>
    </row>
    <row r="2989" spans="1:2" x14ac:dyDescent="0.25">
      <c r="A2989" s="13">
        <v>33884</v>
      </c>
      <c r="B2989" s="9">
        <f>applerevenue[[#This Row],[high]]-applerevenue[[#This Row],[low]]</f>
        <v>1.2900000000000023E-2</v>
      </c>
    </row>
    <row r="2990" spans="1:2" x14ac:dyDescent="0.25">
      <c r="A2990" s="12">
        <v>33885</v>
      </c>
      <c r="B2990" s="8">
        <f>applerevenue[[#This Row],[high]]-applerevenue[[#This Row],[low]]</f>
        <v>9.099999999999997E-3</v>
      </c>
    </row>
    <row r="2991" spans="1:2" x14ac:dyDescent="0.25">
      <c r="A2991" s="13">
        <v>33886</v>
      </c>
      <c r="B2991" s="9">
        <f>applerevenue[[#This Row],[high]]-applerevenue[[#This Row],[low]]</f>
        <v>7.3000000000000287E-3</v>
      </c>
    </row>
    <row r="2992" spans="1:2" x14ac:dyDescent="0.25">
      <c r="A2992" s="12">
        <v>33889</v>
      </c>
      <c r="B2992" s="8">
        <f>applerevenue[[#This Row],[high]]-applerevenue[[#This Row],[low]]</f>
        <v>7.2999999999999732E-3</v>
      </c>
    </row>
    <row r="2993" spans="1:2" x14ac:dyDescent="0.25">
      <c r="A2993" s="13">
        <v>33890</v>
      </c>
      <c r="B2993" s="9">
        <f>applerevenue[[#This Row],[high]]-applerevenue[[#This Row],[low]]</f>
        <v>1.4699999999999991E-2</v>
      </c>
    </row>
    <row r="2994" spans="1:2" x14ac:dyDescent="0.25">
      <c r="A2994" s="12">
        <v>33891</v>
      </c>
      <c r="B2994" s="8">
        <f>applerevenue[[#This Row],[high]]-applerevenue[[#This Row],[low]]</f>
        <v>9.199999999999986E-3</v>
      </c>
    </row>
    <row r="2995" spans="1:2" x14ac:dyDescent="0.25">
      <c r="A2995" s="13">
        <v>33892</v>
      </c>
      <c r="B2995" s="9">
        <f>applerevenue[[#This Row],[high]]-applerevenue[[#This Row],[low]]</f>
        <v>5.5000000000000049E-3</v>
      </c>
    </row>
    <row r="2996" spans="1:2" x14ac:dyDescent="0.25">
      <c r="A2996" s="12">
        <v>33893</v>
      </c>
      <c r="B2996" s="8">
        <f>applerevenue[[#This Row],[high]]-applerevenue[[#This Row],[low]]</f>
        <v>2.200000000000002E-2</v>
      </c>
    </row>
    <row r="2997" spans="1:2" x14ac:dyDescent="0.25">
      <c r="A2997" s="13">
        <v>33896</v>
      </c>
      <c r="B2997" s="9">
        <f>applerevenue[[#This Row],[high]]-applerevenue[[#This Row],[low]]</f>
        <v>5.5000000000000049E-3</v>
      </c>
    </row>
    <row r="2998" spans="1:2" x14ac:dyDescent="0.25">
      <c r="A2998" s="12">
        <v>33897</v>
      </c>
      <c r="B2998" s="8">
        <f>applerevenue[[#This Row],[high]]-applerevenue[[#This Row],[low]]</f>
        <v>1.100000000000001E-2</v>
      </c>
    </row>
    <row r="2999" spans="1:2" x14ac:dyDescent="0.25">
      <c r="A2999" s="13">
        <v>33898</v>
      </c>
      <c r="B2999" s="9">
        <f>applerevenue[[#This Row],[high]]-applerevenue[[#This Row],[low]]</f>
        <v>1.100000000000001E-2</v>
      </c>
    </row>
    <row r="3000" spans="1:2" x14ac:dyDescent="0.25">
      <c r="A3000" s="12">
        <v>33899</v>
      </c>
      <c r="B3000" s="8">
        <f>applerevenue[[#This Row],[high]]-applerevenue[[#This Row],[low]]</f>
        <v>7.2999999999999732E-3</v>
      </c>
    </row>
    <row r="3001" spans="1:2" x14ac:dyDescent="0.25">
      <c r="A3001" s="13">
        <v>33900</v>
      </c>
      <c r="B3001" s="9">
        <f>applerevenue[[#This Row],[high]]-applerevenue[[#This Row],[low]]</f>
        <v>9.099999999999997E-3</v>
      </c>
    </row>
    <row r="3002" spans="1:2" x14ac:dyDescent="0.25">
      <c r="A3002" s="12">
        <v>33903</v>
      </c>
      <c r="B3002" s="8">
        <f>applerevenue[[#This Row],[high]]-applerevenue[[#This Row],[low]]</f>
        <v>2.200000000000002E-2</v>
      </c>
    </row>
    <row r="3003" spans="1:2" x14ac:dyDescent="0.25">
      <c r="A3003" s="13">
        <v>33904</v>
      </c>
      <c r="B3003" s="9">
        <f>applerevenue[[#This Row],[high]]-applerevenue[[#This Row],[low]]</f>
        <v>1.100000000000001E-2</v>
      </c>
    </row>
    <row r="3004" spans="1:2" x14ac:dyDescent="0.25">
      <c r="A3004" s="12">
        <v>33905</v>
      </c>
      <c r="B3004" s="8">
        <f>applerevenue[[#This Row],[high]]-applerevenue[[#This Row],[low]]</f>
        <v>1.4600000000000002E-2</v>
      </c>
    </row>
    <row r="3005" spans="1:2" x14ac:dyDescent="0.25">
      <c r="A3005" s="13">
        <v>33906</v>
      </c>
      <c r="B3005" s="9">
        <f>applerevenue[[#This Row],[high]]-applerevenue[[#This Row],[low]]</f>
        <v>1.8299999999999983E-2</v>
      </c>
    </row>
    <row r="3006" spans="1:2" x14ac:dyDescent="0.25">
      <c r="A3006" s="12">
        <v>33907</v>
      </c>
      <c r="B3006" s="8">
        <f>applerevenue[[#This Row],[high]]-applerevenue[[#This Row],[low]]</f>
        <v>1.100000000000001E-2</v>
      </c>
    </row>
    <row r="3007" spans="1:2" x14ac:dyDescent="0.25">
      <c r="A3007" s="13">
        <v>33910</v>
      </c>
      <c r="B3007" s="9">
        <f>applerevenue[[#This Row],[high]]-applerevenue[[#This Row],[low]]</f>
        <v>7.3000000000000287E-3</v>
      </c>
    </row>
    <row r="3008" spans="1:2" x14ac:dyDescent="0.25">
      <c r="A3008" s="12">
        <v>33911</v>
      </c>
      <c r="B3008" s="8">
        <f>applerevenue[[#This Row],[high]]-applerevenue[[#This Row],[low]]</f>
        <v>7.2999999999999732E-3</v>
      </c>
    </row>
    <row r="3009" spans="1:2" x14ac:dyDescent="0.25">
      <c r="A3009" s="13">
        <v>33912</v>
      </c>
      <c r="B3009" s="9">
        <f>applerevenue[[#This Row],[high]]-applerevenue[[#This Row],[low]]</f>
        <v>5.5000000000000049E-3</v>
      </c>
    </row>
    <row r="3010" spans="1:2" x14ac:dyDescent="0.25">
      <c r="A3010" s="12">
        <v>33913</v>
      </c>
      <c r="B3010" s="8">
        <f>applerevenue[[#This Row],[high]]-applerevenue[[#This Row],[low]]</f>
        <v>1.8300000000000038E-2</v>
      </c>
    </row>
    <row r="3011" spans="1:2" x14ac:dyDescent="0.25">
      <c r="A3011" s="13">
        <v>33914</v>
      </c>
      <c r="B3011" s="9">
        <f>applerevenue[[#This Row],[high]]-applerevenue[[#This Row],[low]]</f>
        <v>1.2799999999999978E-2</v>
      </c>
    </row>
    <row r="3012" spans="1:2" x14ac:dyDescent="0.25">
      <c r="A3012" s="12">
        <v>33917</v>
      </c>
      <c r="B3012" s="8">
        <f>applerevenue[[#This Row],[high]]-applerevenue[[#This Row],[low]]</f>
        <v>9.099999999999997E-3</v>
      </c>
    </row>
    <row r="3013" spans="1:2" x14ac:dyDescent="0.25">
      <c r="A3013" s="13">
        <v>33918</v>
      </c>
      <c r="B3013" s="9">
        <f>applerevenue[[#This Row],[high]]-applerevenue[[#This Row],[low]]</f>
        <v>1.2799999999999978E-2</v>
      </c>
    </row>
    <row r="3014" spans="1:2" x14ac:dyDescent="0.25">
      <c r="A3014" s="12">
        <v>33919</v>
      </c>
      <c r="B3014" s="8">
        <f>applerevenue[[#This Row],[high]]-applerevenue[[#This Row],[low]]</f>
        <v>1.4600000000000002E-2</v>
      </c>
    </row>
    <row r="3015" spans="1:2" x14ac:dyDescent="0.25">
      <c r="A3015" s="13">
        <v>33920</v>
      </c>
      <c r="B3015" s="9">
        <f>applerevenue[[#This Row],[high]]-applerevenue[[#This Row],[low]]</f>
        <v>8.1999999999999851E-3</v>
      </c>
    </row>
    <row r="3016" spans="1:2" x14ac:dyDescent="0.25">
      <c r="A3016" s="12">
        <v>33921</v>
      </c>
      <c r="B3016" s="8">
        <f>applerevenue[[#This Row],[high]]-applerevenue[[#This Row],[low]]</f>
        <v>9.199999999999986E-3</v>
      </c>
    </row>
    <row r="3017" spans="1:2" x14ac:dyDescent="0.25">
      <c r="A3017" s="13">
        <v>33924</v>
      </c>
      <c r="B3017" s="9">
        <f>applerevenue[[#This Row],[high]]-applerevenue[[#This Row],[low]]</f>
        <v>1.2900000000000023E-2</v>
      </c>
    </row>
    <row r="3018" spans="1:2" x14ac:dyDescent="0.25">
      <c r="A3018" s="12">
        <v>33925</v>
      </c>
      <c r="B3018" s="8">
        <f>applerevenue[[#This Row],[high]]-applerevenue[[#This Row],[low]]</f>
        <v>1.9199999999999995E-2</v>
      </c>
    </row>
    <row r="3019" spans="1:2" x14ac:dyDescent="0.25">
      <c r="A3019" s="13">
        <v>33926</v>
      </c>
      <c r="B3019" s="9">
        <f>applerevenue[[#This Row],[high]]-applerevenue[[#This Row],[low]]</f>
        <v>2.0100000000000007E-2</v>
      </c>
    </row>
    <row r="3020" spans="1:2" x14ac:dyDescent="0.25">
      <c r="A3020" s="12">
        <v>33927</v>
      </c>
      <c r="B3020" s="8">
        <f>applerevenue[[#This Row],[high]]-applerevenue[[#This Row],[low]]</f>
        <v>1.2799999999999978E-2</v>
      </c>
    </row>
    <row r="3021" spans="1:2" x14ac:dyDescent="0.25">
      <c r="A3021" s="13">
        <v>33928</v>
      </c>
      <c r="B3021" s="9">
        <f>applerevenue[[#This Row],[high]]-applerevenue[[#This Row],[low]]</f>
        <v>1.2799999999999978E-2</v>
      </c>
    </row>
    <row r="3022" spans="1:2" x14ac:dyDescent="0.25">
      <c r="A3022" s="12">
        <v>33931</v>
      </c>
      <c r="B3022" s="8">
        <f>applerevenue[[#This Row],[high]]-applerevenue[[#This Row],[low]]</f>
        <v>5.5000000000000049E-3</v>
      </c>
    </row>
    <row r="3023" spans="1:2" x14ac:dyDescent="0.25">
      <c r="A3023" s="13">
        <v>33932</v>
      </c>
      <c r="B3023" s="9">
        <f>applerevenue[[#This Row],[high]]-applerevenue[[#This Row],[low]]</f>
        <v>7.3000000000000287E-3</v>
      </c>
    </row>
    <row r="3024" spans="1:2" x14ac:dyDescent="0.25">
      <c r="A3024" s="12">
        <v>33933</v>
      </c>
      <c r="B3024" s="8">
        <f>applerevenue[[#This Row],[high]]-applerevenue[[#This Row],[low]]</f>
        <v>9.199999999999986E-3</v>
      </c>
    </row>
    <row r="3025" spans="1:2" x14ac:dyDescent="0.25">
      <c r="A3025" s="13">
        <v>33935</v>
      </c>
      <c r="B3025" s="9">
        <f>applerevenue[[#This Row],[high]]-applerevenue[[#This Row],[low]]</f>
        <v>7.2999999999999732E-3</v>
      </c>
    </row>
    <row r="3026" spans="1:2" x14ac:dyDescent="0.25">
      <c r="A3026" s="12">
        <v>33938</v>
      </c>
      <c r="B3026" s="8">
        <f>applerevenue[[#This Row],[high]]-applerevenue[[#This Row],[low]]</f>
        <v>1.3700000000000045E-2</v>
      </c>
    </row>
    <row r="3027" spans="1:2" x14ac:dyDescent="0.25">
      <c r="A3027" s="13">
        <v>33939</v>
      </c>
      <c r="B3027" s="9">
        <f>applerevenue[[#This Row],[high]]-applerevenue[[#This Row],[low]]</f>
        <v>1.6499999999999959E-2</v>
      </c>
    </row>
    <row r="3028" spans="1:2" x14ac:dyDescent="0.25">
      <c r="A3028" s="12">
        <v>33940</v>
      </c>
      <c r="B3028" s="8">
        <f>applerevenue[[#This Row],[high]]-applerevenue[[#This Row],[low]]</f>
        <v>1.1099999999999999E-2</v>
      </c>
    </row>
    <row r="3029" spans="1:2" x14ac:dyDescent="0.25">
      <c r="A3029" s="13">
        <v>33941</v>
      </c>
      <c r="B3029" s="9">
        <f>applerevenue[[#This Row],[high]]-applerevenue[[#This Row],[low]]</f>
        <v>1.1099999999999999E-2</v>
      </c>
    </row>
    <row r="3030" spans="1:2" x14ac:dyDescent="0.25">
      <c r="A3030" s="12">
        <v>33942</v>
      </c>
      <c r="B3030" s="8">
        <f>applerevenue[[#This Row],[high]]-applerevenue[[#This Row],[low]]</f>
        <v>7.3000000000000287E-3</v>
      </c>
    </row>
    <row r="3031" spans="1:2" x14ac:dyDescent="0.25">
      <c r="A3031" s="13">
        <v>33945</v>
      </c>
      <c r="B3031" s="9">
        <f>applerevenue[[#This Row],[high]]-applerevenue[[#This Row],[low]]</f>
        <v>7.2999999999999732E-3</v>
      </c>
    </row>
    <row r="3032" spans="1:2" x14ac:dyDescent="0.25">
      <c r="A3032" s="12">
        <v>33946</v>
      </c>
      <c r="B3032" s="8">
        <f>applerevenue[[#This Row],[high]]-applerevenue[[#This Row],[low]]</f>
        <v>7.4000000000000177E-3</v>
      </c>
    </row>
    <row r="3033" spans="1:2" x14ac:dyDescent="0.25">
      <c r="A3033" s="13">
        <v>33947</v>
      </c>
      <c r="B3033" s="9">
        <f>applerevenue[[#This Row],[high]]-applerevenue[[#This Row],[low]]</f>
        <v>5.5000000000000049E-3</v>
      </c>
    </row>
    <row r="3034" spans="1:2" x14ac:dyDescent="0.25">
      <c r="A3034" s="12">
        <v>33948</v>
      </c>
      <c r="B3034" s="8">
        <f>applerevenue[[#This Row],[high]]-applerevenue[[#This Row],[low]]</f>
        <v>8.3000000000000296E-3</v>
      </c>
    </row>
    <row r="3035" spans="1:2" x14ac:dyDescent="0.25">
      <c r="A3035" s="13">
        <v>33949</v>
      </c>
      <c r="B3035" s="9">
        <f>applerevenue[[#This Row],[high]]-applerevenue[[#This Row],[low]]</f>
        <v>7.3000000000000287E-3</v>
      </c>
    </row>
    <row r="3036" spans="1:2" x14ac:dyDescent="0.25">
      <c r="A3036" s="12">
        <v>33952</v>
      </c>
      <c r="B3036" s="8">
        <f>applerevenue[[#This Row],[high]]-applerevenue[[#This Row],[low]]</f>
        <v>7.2999999999999732E-3</v>
      </c>
    </row>
    <row r="3037" spans="1:2" x14ac:dyDescent="0.25">
      <c r="A3037" s="13">
        <v>33953</v>
      </c>
      <c r="B3037" s="9">
        <f>applerevenue[[#This Row],[high]]-applerevenue[[#This Row],[low]]</f>
        <v>1.100000000000001E-2</v>
      </c>
    </row>
    <row r="3038" spans="1:2" x14ac:dyDescent="0.25">
      <c r="A3038" s="12">
        <v>33954</v>
      </c>
      <c r="B3038" s="8">
        <f>applerevenue[[#This Row],[high]]-applerevenue[[#This Row],[low]]</f>
        <v>1.8299999999999983E-2</v>
      </c>
    </row>
    <row r="3039" spans="1:2" x14ac:dyDescent="0.25">
      <c r="A3039" s="13">
        <v>33955</v>
      </c>
      <c r="B3039" s="9">
        <f>applerevenue[[#This Row],[high]]-applerevenue[[#This Row],[low]]</f>
        <v>1.6500000000000015E-2</v>
      </c>
    </row>
    <row r="3040" spans="1:2" x14ac:dyDescent="0.25">
      <c r="A3040" s="12">
        <v>33956</v>
      </c>
      <c r="B3040" s="8">
        <f>applerevenue[[#This Row],[high]]-applerevenue[[#This Row],[low]]</f>
        <v>1.4699999999999991E-2</v>
      </c>
    </row>
    <row r="3041" spans="1:2" x14ac:dyDescent="0.25">
      <c r="A3041" s="13">
        <v>33959</v>
      </c>
      <c r="B3041" s="9">
        <f>applerevenue[[#This Row],[high]]-applerevenue[[#This Row],[low]]</f>
        <v>1.4699999999999991E-2</v>
      </c>
    </row>
    <row r="3042" spans="1:2" x14ac:dyDescent="0.25">
      <c r="A3042" s="12">
        <v>33960</v>
      </c>
      <c r="B3042" s="8">
        <f>applerevenue[[#This Row],[high]]-applerevenue[[#This Row],[low]]</f>
        <v>1.100000000000001E-2</v>
      </c>
    </row>
    <row r="3043" spans="1:2" x14ac:dyDescent="0.25">
      <c r="A3043" s="13">
        <v>33961</v>
      </c>
      <c r="B3043" s="9">
        <f>applerevenue[[#This Row],[high]]-applerevenue[[#This Row],[low]]</f>
        <v>9.099999999999997E-3</v>
      </c>
    </row>
    <row r="3044" spans="1:2" x14ac:dyDescent="0.25">
      <c r="A3044" s="12">
        <v>33962</v>
      </c>
      <c r="B3044" s="8">
        <f>applerevenue[[#This Row],[high]]-applerevenue[[#This Row],[low]]</f>
        <v>7.4000000000000177E-3</v>
      </c>
    </row>
    <row r="3045" spans="1:2" x14ac:dyDescent="0.25">
      <c r="A3045" s="13">
        <v>33966</v>
      </c>
      <c r="B3045" s="9">
        <f>applerevenue[[#This Row],[high]]-applerevenue[[#This Row],[low]]</f>
        <v>3.5999999999999921E-3</v>
      </c>
    </row>
    <row r="3046" spans="1:2" x14ac:dyDescent="0.25">
      <c r="A3046" s="12">
        <v>33967</v>
      </c>
      <c r="B3046" s="8">
        <f>applerevenue[[#This Row],[high]]-applerevenue[[#This Row],[low]]</f>
        <v>9.199999999999986E-3</v>
      </c>
    </row>
    <row r="3047" spans="1:2" x14ac:dyDescent="0.25">
      <c r="A3047" s="13">
        <v>33968</v>
      </c>
      <c r="B3047" s="9">
        <f>applerevenue[[#This Row],[high]]-applerevenue[[#This Row],[low]]</f>
        <v>7.2999999999999732E-3</v>
      </c>
    </row>
    <row r="3048" spans="1:2" x14ac:dyDescent="0.25">
      <c r="A3048" s="12">
        <v>33969</v>
      </c>
      <c r="B3048" s="8">
        <f>applerevenue[[#This Row],[high]]-applerevenue[[#This Row],[low]]</f>
        <v>9.199999999999986E-3</v>
      </c>
    </row>
    <row r="3049" spans="1:2" x14ac:dyDescent="0.25">
      <c r="A3049" s="13">
        <v>33973</v>
      </c>
      <c r="B3049" s="9">
        <f>applerevenue[[#This Row],[high]]-applerevenue[[#This Row],[low]]</f>
        <v>1.6600000000000004E-2</v>
      </c>
    </row>
    <row r="3050" spans="1:2" x14ac:dyDescent="0.25">
      <c r="A3050" s="12">
        <v>33974</v>
      </c>
      <c r="B3050" s="8">
        <f>applerevenue[[#This Row],[high]]-applerevenue[[#This Row],[low]]</f>
        <v>1.4699999999999991E-2</v>
      </c>
    </row>
    <row r="3051" spans="1:2" x14ac:dyDescent="0.25">
      <c r="A3051" s="13">
        <v>33975</v>
      </c>
      <c r="B3051" s="9">
        <f>applerevenue[[#This Row],[high]]-applerevenue[[#This Row],[low]]</f>
        <v>1.1099999999999999E-2</v>
      </c>
    </row>
    <row r="3052" spans="1:2" x14ac:dyDescent="0.25">
      <c r="A3052" s="12">
        <v>33976</v>
      </c>
      <c r="B3052" s="8">
        <f>applerevenue[[#This Row],[high]]-applerevenue[[#This Row],[low]]</f>
        <v>1.369999999999999E-2</v>
      </c>
    </row>
    <row r="3053" spans="1:2" x14ac:dyDescent="0.25">
      <c r="A3053" s="13">
        <v>33977</v>
      </c>
      <c r="B3053" s="9">
        <f>applerevenue[[#This Row],[high]]-applerevenue[[#This Row],[low]]</f>
        <v>2.3900000000000032E-2</v>
      </c>
    </row>
    <row r="3054" spans="1:2" x14ac:dyDescent="0.25">
      <c r="A3054" s="12">
        <v>33980</v>
      </c>
      <c r="B3054" s="8">
        <f>applerevenue[[#This Row],[high]]-applerevenue[[#This Row],[low]]</f>
        <v>1.9299999999999984E-2</v>
      </c>
    </row>
    <row r="3055" spans="1:2" x14ac:dyDescent="0.25">
      <c r="A3055" s="13">
        <v>33981</v>
      </c>
      <c r="B3055" s="9">
        <f>applerevenue[[#This Row],[high]]-applerevenue[[#This Row],[low]]</f>
        <v>1.6500000000000015E-2</v>
      </c>
    </row>
    <row r="3056" spans="1:2" x14ac:dyDescent="0.25">
      <c r="A3056" s="12">
        <v>33982</v>
      </c>
      <c r="B3056" s="8">
        <f>applerevenue[[#This Row],[high]]-applerevenue[[#This Row],[low]]</f>
        <v>2.0199999999999996E-2</v>
      </c>
    </row>
    <row r="3057" spans="1:2" x14ac:dyDescent="0.25">
      <c r="A3057" s="13">
        <v>33983</v>
      </c>
      <c r="B3057" s="9">
        <f>applerevenue[[#This Row],[high]]-applerevenue[[#This Row],[low]]</f>
        <v>1.100000000000001E-2</v>
      </c>
    </row>
    <row r="3058" spans="1:2" x14ac:dyDescent="0.25">
      <c r="A3058" s="12">
        <v>33984</v>
      </c>
      <c r="B3058" s="8">
        <f>applerevenue[[#This Row],[high]]-applerevenue[[#This Row],[low]]</f>
        <v>1.6500000000000015E-2</v>
      </c>
    </row>
    <row r="3059" spans="1:2" x14ac:dyDescent="0.25">
      <c r="A3059" s="13">
        <v>33987</v>
      </c>
      <c r="B3059" s="9">
        <f>applerevenue[[#This Row],[high]]-applerevenue[[#This Row],[low]]</f>
        <v>1.4699999999999991E-2</v>
      </c>
    </row>
    <row r="3060" spans="1:2" x14ac:dyDescent="0.25">
      <c r="A3060" s="12">
        <v>33988</v>
      </c>
      <c r="B3060" s="8">
        <f>applerevenue[[#This Row],[high]]-applerevenue[[#This Row],[low]]</f>
        <v>9.099999999999997E-3</v>
      </c>
    </row>
    <row r="3061" spans="1:2" x14ac:dyDescent="0.25">
      <c r="A3061" s="13">
        <v>33989</v>
      </c>
      <c r="B3061" s="9">
        <f>applerevenue[[#This Row],[high]]-applerevenue[[#This Row],[low]]</f>
        <v>5.5000000000000049E-3</v>
      </c>
    </row>
    <row r="3062" spans="1:2" x14ac:dyDescent="0.25">
      <c r="A3062" s="12">
        <v>33990</v>
      </c>
      <c r="B3062" s="8">
        <f>applerevenue[[#This Row],[high]]-applerevenue[[#This Row],[low]]</f>
        <v>1.100000000000001E-2</v>
      </c>
    </row>
    <row r="3063" spans="1:2" x14ac:dyDescent="0.25">
      <c r="A3063" s="13">
        <v>33991</v>
      </c>
      <c r="B3063" s="9">
        <f>applerevenue[[#This Row],[high]]-applerevenue[[#This Row],[low]]</f>
        <v>9.2000000000000415E-3</v>
      </c>
    </row>
    <row r="3064" spans="1:2" x14ac:dyDescent="0.25">
      <c r="A3064" s="12">
        <v>33994</v>
      </c>
      <c r="B3064" s="8">
        <f>applerevenue[[#This Row],[high]]-applerevenue[[#This Row],[low]]</f>
        <v>9.099999999999997E-3</v>
      </c>
    </row>
    <row r="3065" spans="1:2" x14ac:dyDescent="0.25">
      <c r="A3065" s="13">
        <v>33995</v>
      </c>
      <c r="B3065" s="9">
        <f>applerevenue[[#This Row],[high]]-applerevenue[[#This Row],[low]]</f>
        <v>1.1099999999999999E-2</v>
      </c>
    </row>
    <row r="3066" spans="1:2" x14ac:dyDescent="0.25">
      <c r="A3066" s="12">
        <v>33996</v>
      </c>
      <c r="B3066" s="8">
        <f>applerevenue[[#This Row],[high]]-applerevenue[[#This Row],[low]]</f>
        <v>2.200000000000002E-2</v>
      </c>
    </row>
    <row r="3067" spans="1:2" x14ac:dyDescent="0.25">
      <c r="A3067" s="13">
        <v>33997</v>
      </c>
      <c r="B3067" s="9">
        <f>applerevenue[[#This Row],[high]]-applerevenue[[#This Row],[low]]</f>
        <v>7.3000000000000287E-3</v>
      </c>
    </row>
    <row r="3068" spans="1:2" x14ac:dyDescent="0.25">
      <c r="A3068" s="12">
        <v>33998</v>
      </c>
      <c r="B3068" s="8">
        <f>applerevenue[[#This Row],[high]]-applerevenue[[#This Row],[low]]</f>
        <v>1.6500000000000015E-2</v>
      </c>
    </row>
    <row r="3069" spans="1:2" x14ac:dyDescent="0.25">
      <c r="A3069" s="13">
        <v>34001</v>
      </c>
      <c r="B3069" s="9">
        <f>applerevenue[[#This Row],[high]]-applerevenue[[#This Row],[low]]</f>
        <v>1.4600000000000002E-2</v>
      </c>
    </row>
    <row r="3070" spans="1:2" x14ac:dyDescent="0.25">
      <c r="A3070" s="12">
        <v>34002</v>
      </c>
      <c r="B3070" s="8">
        <f>applerevenue[[#This Row],[high]]-applerevenue[[#This Row],[low]]</f>
        <v>9.199999999999986E-3</v>
      </c>
    </row>
    <row r="3071" spans="1:2" x14ac:dyDescent="0.25">
      <c r="A3071" s="13">
        <v>34003</v>
      </c>
      <c r="B3071" s="9">
        <f>applerevenue[[#This Row],[high]]-applerevenue[[#This Row],[low]]</f>
        <v>1.8300000000000038E-2</v>
      </c>
    </row>
    <row r="3072" spans="1:2" x14ac:dyDescent="0.25">
      <c r="A3072" s="12">
        <v>34004</v>
      </c>
      <c r="B3072" s="8">
        <f>applerevenue[[#This Row],[high]]-applerevenue[[#This Row],[low]]</f>
        <v>9.2000000000000415E-3</v>
      </c>
    </row>
    <row r="3073" spans="1:2" x14ac:dyDescent="0.25">
      <c r="A3073" s="13">
        <v>34005</v>
      </c>
      <c r="B3073" s="9">
        <f>applerevenue[[#This Row],[high]]-applerevenue[[#This Row],[low]]</f>
        <v>2.3900000000000032E-2</v>
      </c>
    </row>
    <row r="3074" spans="1:2" x14ac:dyDescent="0.25">
      <c r="A3074" s="12">
        <v>34008</v>
      </c>
      <c r="B3074" s="8">
        <f>applerevenue[[#This Row],[high]]-applerevenue[[#This Row],[low]]</f>
        <v>1.4700000000000046E-2</v>
      </c>
    </row>
    <row r="3075" spans="1:2" x14ac:dyDescent="0.25">
      <c r="A3075" s="13">
        <v>34009</v>
      </c>
      <c r="B3075" s="9">
        <f>applerevenue[[#This Row],[high]]-applerevenue[[#This Row],[low]]</f>
        <v>6.4000000000000168E-3</v>
      </c>
    </row>
    <row r="3076" spans="1:2" x14ac:dyDescent="0.25">
      <c r="A3076" s="12">
        <v>34010</v>
      </c>
      <c r="B3076" s="8">
        <f>applerevenue[[#This Row],[high]]-applerevenue[[#This Row],[low]]</f>
        <v>1.6500000000000015E-2</v>
      </c>
    </row>
    <row r="3077" spans="1:2" x14ac:dyDescent="0.25">
      <c r="A3077" s="13">
        <v>34011</v>
      </c>
      <c r="B3077" s="9">
        <f>applerevenue[[#This Row],[high]]-applerevenue[[#This Row],[low]]</f>
        <v>9.099999999999997E-3</v>
      </c>
    </row>
    <row r="3078" spans="1:2" x14ac:dyDescent="0.25">
      <c r="A3078" s="12">
        <v>34012</v>
      </c>
      <c r="B3078" s="8">
        <f>applerevenue[[#This Row],[high]]-applerevenue[[#This Row],[low]]</f>
        <v>1.2799999999999978E-2</v>
      </c>
    </row>
    <row r="3079" spans="1:2" x14ac:dyDescent="0.25">
      <c r="A3079" s="13">
        <v>34016</v>
      </c>
      <c r="B3079" s="9">
        <f>applerevenue[[#This Row],[high]]-applerevenue[[#This Row],[low]]</f>
        <v>1.4699999999999991E-2</v>
      </c>
    </row>
    <row r="3080" spans="1:2" x14ac:dyDescent="0.25">
      <c r="A3080" s="12">
        <v>34017</v>
      </c>
      <c r="B3080" s="8">
        <f>applerevenue[[#This Row],[high]]-applerevenue[[#This Row],[low]]</f>
        <v>1.4699999999999991E-2</v>
      </c>
    </row>
    <row r="3081" spans="1:2" x14ac:dyDescent="0.25">
      <c r="A3081" s="13">
        <v>34018</v>
      </c>
      <c r="B3081" s="9">
        <f>applerevenue[[#This Row],[high]]-applerevenue[[#This Row],[low]]</f>
        <v>1.2900000000000023E-2</v>
      </c>
    </row>
    <row r="3082" spans="1:2" x14ac:dyDescent="0.25">
      <c r="A3082" s="12">
        <v>34019</v>
      </c>
      <c r="B3082" s="8">
        <f>applerevenue[[#This Row],[high]]-applerevenue[[#This Row],[low]]</f>
        <v>5.5000000000000049E-3</v>
      </c>
    </row>
    <row r="3083" spans="1:2" x14ac:dyDescent="0.25">
      <c r="A3083" s="13">
        <v>34022</v>
      </c>
      <c r="B3083" s="9">
        <f>applerevenue[[#This Row],[high]]-applerevenue[[#This Row],[low]]</f>
        <v>9.2000000000000415E-3</v>
      </c>
    </row>
    <row r="3084" spans="1:2" x14ac:dyDescent="0.25">
      <c r="A3084" s="12">
        <v>34023</v>
      </c>
      <c r="B3084" s="8">
        <f>applerevenue[[#This Row],[high]]-applerevenue[[#This Row],[low]]</f>
        <v>9.2000000000000415E-3</v>
      </c>
    </row>
    <row r="3085" spans="1:2" x14ac:dyDescent="0.25">
      <c r="A3085" s="13">
        <v>34024</v>
      </c>
      <c r="B3085" s="9">
        <f>applerevenue[[#This Row],[high]]-applerevenue[[#This Row],[low]]</f>
        <v>1.2900000000000023E-2</v>
      </c>
    </row>
    <row r="3086" spans="1:2" x14ac:dyDescent="0.25">
      <c r="A3086" s="12">
        <v>34025</v>
      </c>
      <c r="B3086" s="8">
        <f>applerevenue[[#This Row],[high]]-applerevenue[[#This Row],[low]]</f>
        <v>1.0999999999999954E-2</v>
      </c>
    </row>
    <row r="3087" spans="1:2" x14ac:dyDescent="0.25">
      <c r="A3087" s="13">
        <v>34026</v>
      </c>
      <c r="B3087" s="9">
        <f>applerevenue[[#This Row],[high]]-applerevenue[[#This Row],[low]]</f>
        <v>1.4699999999999991E-2</v>
      </c>
    </row>
    <row r="3088" spans="1:2" x14ac:dyDescent="0.25">
      <c r="A3088" s="12">
        <v>34029</v>
      </c>
      <c r="B3088" s="8">
        <f>applerevenue[[#This Row],[high]]-applerevenue[[#This Row],[low]]</f>
        <v>5.5000000000000049E-3</v>
      </c>
    </row>
    <row r="3089" spans="1:2" x14ac:dyDescent="0.25">
      <c r="A3089" s="13">
        <v>34030</v>
      </c>
      <c r="B3089" s="9">
        <f>applerevenue[[#This Row],[high]]-applerevenue[[#This Row],[low]]</f>
        <v>1.1099999999999999E-2</v>
      </c>
    </row>
    <row r="3090" spans="1:2" x14ac:dyDescent="0.25">
      <c r="A3090" s="12">
        <v>34031</v>
      </c>
      <c r="B3090" s="8">
        <f>applerevenue[[#This Row],[high]]-applerevenue[[#This Row],[low]]</f>
        <v>1.2899999999999967E-2</v>
      </c>
    </row>
    <row r="3091" spans="1:2" x14ac:dyDescent="0.25">
      <c r="A3091" s="13">
        <v>34032</v>
      </c>
      <c r="B3091" s="9">
        <f>applerevenue[[#This Row],[high]]-applerevenue[[#This Row],[low]]</f>
        <v>1.2900000000000023E-2</v>
      </c>
    </row>
    <row r="3092" spans="1:2" x14ac:dyDescent="0.25">
      <c r="A3092" s="12">
        <v>34033</v>
      </c>
      <c r="B3092" s="8">
        <f>applerevenue[[#This Row],[high]]-applerevenue[[#This Row],[low]]</f>
        <v>7.4000000000000177E-3</v>
      </c>
    </row>
    <row r="3093" spans="1:2" x14ac:dyDescent="0.25">
      <c r="A3093" s="13">
        <v>34036</v>
      </c>
      <c r="B3093" s="9">
        <f>applerevenue[[#This Row],[high]]-applerevenue[[#This Row],[low]]</f>
        <v>1.2800000000000034E-2</v>
      </c>
    </row>
    <row r="3094" spans="1:2" x14ac:dyDescent="0.25">
      <c r="A3094" s="12">
        <v>34037</v>
      </c>
      <c r="B3094" s="8">
        <f>applerevenue[[#This Row],[high]]-applerevenue[[#This Row],[low]]</f>
        <v>7.2999999999999732E-3</v>
      </c>
    </row>
    <row r="3095" spans="1:2" x14ac:dyDescent="0.25">
      <c r="A3095" s="13">
        <v>34038</v>
      </c>
      <c r="B3095" s="9">
        <f>applerevenue[[#This Row],[high]]-applerevenue[[#This Row],[low]]</f>
        <v>9.199999999999986E-3</v>
      </c>
    </row>
    <row r="3096" spans="1:2" x14ac:dyDescent="0.25">
      <c r="A3096" s="12">
        <v>34039</v>
      </c>
      <c r="B3096" s="8">
        <f>applerevenue[[#This Row],[high]]-applerevenue[[#This Row],[low]]</f>
        <v>7.3000000000000287E-3</v>
      </c>
    </row>
    <row r="3097" spans="1:2" x14ac:dyDescent="0.25">
      <c r="A3097" s="13">
        <v>34040</v>
      </c>
      <c r="B3097" s="9">
        <f>applerevenue[[#This Row],[high]]-applerevenue[[#This Row],[low]]</f>
        <v>9.2000000000000415E-3</v>
      </c>
    </row>
    <row r="3098" spans="1:2" x14ac:dyDescent="0.25">
      <c r="A3098" s="12">
        <v>34043</v>
      </c>
      <c r="B3098" s="8">
        <f>applerevenue[[#This Row],[high]]-applerevenue[[#This Row],[low]]</f>
        <v>1.3800000000000034E-2</v>
      </c>
    </row>
    <row r="3099" spans="1:2" x14ac:dyDescent="0.25">
      <c r="A3099" s="13">
        <v>34044</v>
      </c>
      <c r="B3099" s="9">
        <f>applerevenue[[#This Row],[high]]-applerevenue[[#This Row],[low]]</f>
        <v>9.199999999999986E-3</v>
      </c>
    </row>
    <row r="3100" spans="1:2" x14ac:dyDescent="0.25">
      <c r="A3100" s="12">
        <v>34045</v>
      </c>
      <c r="B3100" s="8">
        <f>applerevenue[[#This Row],[high]]-applerevenue[[#This Row],[low]]</f>
        <v>1.4699999999999991E-2</v>
      </c>
    </row>
    <row r="3101" spans="1:2" x14ac:dyDescent="0.25">
      <c r="A3101" s="13">
        <v>34046</v>
      </c>
      <c r="B3101" s="9">
        <f>applerevenue[[#This Row],[high]]-applerevenue[[#This Row],[low]]</f>
        <v>8.2999999999999741E-3</v>
      </c>
    </row>
    <row r="3102" spans="1:2" x14ac:dyDescent="0.25">
      <c r="A3102" s="12">
        <v>34047</v>
      </c>
      <c r="B3102" s="8">
        <f>applerevenue[[#This Row],[high]]-applerevenue[[#This Row],[low]]</f>
        <v>1.2900000000000023E-2</v>
      </c>
    </row>
    <row r="3103" spans="1:2" x14ac:dyDescent="0.25">
      <c r="A3103" s="13">
        <v>34050</v>
      </c>
      <c r="B3103" s="9">
        <f>applerevenue[[#This Row],[high]]-applerevenue[[#This Row],[low]]</f>
        <v>8.3000000000000296E-3</v>
      </c>
    </row>
    <row r="3104" spans="1:2" x14ac:dyDescent="0.25">
      <c r="A3104" s="12">
        <v>34051</v>
      </c>
      <c r="B3104" s="8">
        <f>applerevenue[[#This Row],[high]]-applerevenue[[#This Row],[low]]</f>
        <v>1.0099999999999998E-2</v>
      </c>
    </row>
    <row r="3105" spans="1:2" x14ac:dyDescent="0.25">
      <c r="A3105" s="13">
        <v>34052</v>
      </c>
      <c r="B3105" s="9">
        <f>applerevenue[[#This Row],[high]]-applerevenue[[#This Row],[low]]</f>
        <v>1.2799999999999978E-2</v>
      </c>
    </row>
    <row r="3106" spans="1:2" x14ac:dyDescent="0.25">
      <c r="A3106" s="12">
        <v>34053</v>
      </c>
      <c r="B3106" s="8">
        <f>applerevenue[[#This Row],[high]]-applerevenue[[#This Row],[low]]</f>
        <v>9.199999999999986E-3</v>
      </c>
    </row>
    <row r="3107" spans="1:2" x14ac:dyDescent="0.25">
      <c r="A3107" s="13">
        <v>34054</v>
      </c>
      <c r="B3107" s="9">
        <f>applerevenue[[#This Row],[high]]-applerevenue[[#This Row],[low]]</f>
        <v>1.6499999999999959E-2</v>
      </c>
    </row>
    <row r="3108" spans="1:2" x14ac:dyDescent="0.25">
      <c r="A3108" s="12">
        <v>34057</v>
      </c>
      <c r="B3108" s="8">
        <f>applerevenue[[#This Row],[high]]-applerevenue[[#This Row],[low]]</f>
        <v>1.2900000000000023E-2</v>
      </c>
    </row>
    <row r="3109" spans="1:2" x14ac:dyDescent="0.25">
      <c r="A3109" s="13">
        <v>34058</v>
      </c>
      <c r="B3109" s="9">
        <f>applerevenue[[#This Row],[high]]-applerevenue[[#This Row],[low]]</f>
        <v>1.4699999999999991E-2</v>
      </c>
    </row>
    <row r="3110" spans="1:2" x14ac:dyDescent="0.25">
      <c r="A3110" s="12">
        <v>34059</v>
      </c>
      <c r="B3110" s="8">
        <f>applerevenue[[#This Row],[high]]-applerevenue[[#This Row],[low]]</f>
        <v>1.100000000000001E-2</v>
      </c>
    </row>
    <row r="3111" spans="1:2" x14ac:dyDescent="0.25">
      <c r="A3111" s="13">
        <v>34060</v>
      </c>
      <c r="B3111" s="9">
        <f>applerevenue[[#This Row],[high]]-applerevenue[[#This Row],[low]]</f>
        <v>7.3999999999999622E-3</v>
      </c>
    </row>
    <row r="3112" spans="1:2" x14ac:dyDescent="0.25">
      <c r="A3112" s="12">
        <v>34061</v>
      </c>
      <c r="B3112" s="8">
        <f>applerevenue[[#This Row],[high]]-applerevenue[[#This Row],[low]]</f>
        <v>1.2899999999999967E-2</v>
      </c>
    </row>
    <row r="3113" spans="1:2" x14ac:dyDescent="0.25">
      <c r="A3113" s="13">
        <v>34064</v>
      </c>
      <c r="B3113" s="9">
        <f>applerevenue[[#This Row],[high]]-applerevenue[[#This Row],[low]]</f>
        <v>7.2999999999999732E-3</v>
      </c>
    </row>
    <row r="3114" spans="1:2" x14ac:dyDescent="0.25">
      <c r="A3114" s="12">
        <v>34065</v>
      </c>
      <c r="B3114" s="8">
        <f>applerevenue[[#This Row],[high]]-applerevenue[[#This Row],[low]]</f>
        <v>1.100000000000001E-2</v>
      </c>
    </row>
    <row r="3115" spans="1:2" x14ac:dyDescent="0.25">
      <c r="A3115" s="13">
        <v>34066</v>
      </c>
      <c r="B3115" s="9">
        <f>applerevenue[[#This Row],[high]]-applerevenue[[#This Row],[low]]</f>
        <v>1.6600000000000004E-2</v>
      </c>
    </row>
    <row r="3116" spans="1:2" x14ac:dyDescent="0.25">
      <c r="A3116" s="12">
        <v>34067</v>
      </c>
      <c r="B3116" s="8">
        <f>applerevenue[[#This Row],[high]]-applerevenue[[#This Row],[low]]</f>
        <v>1.100000000000001E-2</v>
      </c>
    </row>
    <row r="3117" spans="1:2" x14ac:dyDescent="0.25">
      <c r="A3117" s="13">
        <v>34071</v>
      </c>
      <c r="B3117" s="9">
        <f>applerevenue[[#This Row],[high]]-applerevenue[[#This Row],[low]]</f>
        <v>1.100000000000001E-2</v>
      </c>
    </row>
    <row r="3118" spans="1:2" x14ac:dyDescent="0.25">
      <c r="A3118" s="12">
        <v>34072</v>
      </c>
      <c r="B3118" s="8">
        <f>applerevenue[[#This Row],[high]]-applerevenue[[#This Row],[low]]</f>
        <v>2.2099999999999953E-2</v>
      </c>
    </row>
    <row r="3119" spans="1:2" x14ac:dyDescent="0.25">
      <c r="A3119" s="13">
        <v>34073</v>
      </c>
      <c r="B3119" s="9">
        <f>applerevenue[[#This Row],[high]]-applerevenue[[#This Row],[low]]</f>
        <v>8.3000000000000296E-3</v>
      </c>
    </row>
    <row r="3120" spans="1:2" x14ac:dyDescent="0.25">
      <c r="A3120" s="12">
        <v>34074</v>
      </c>
      <c r="B3120" s="8">
        <f>applerevenue[[#This Row],[high]]-applerevenue[[#This Row],[low]]</f>
        <v>1.1100000000000054E-2</v>
      </c>
    </row>
    <row r="3121" spans="1:2" x14ac:dyDescent="0.25">
      <c r="A3121" s="13">
        <v>34075</v>
      </c>
      <c r="B3121" s="9">
        <f>applerevenue[[#This Row],[high]]-applerevenue[[#This Row],[low]]</f>
        <v>1.0099999999999998E-2</v>
      </c>
    </row>
    <row r="3122" spans="1:2" x14ac:dyDescent="0.25">
      <c r="A3122" s="12">
        <v>34078</v>
      </c>
      <c r="B3122" s="8">
        <f>applerevenue[[#This Row],[high]]-applerevenue[[#This Row],[low]]</f>
        <v>9.199999999999986E-3</v>
      </c>
    </row>
    <row r="3123" spans="1:2" x14ac:dyDescent="0.25">
      <c r="A3123" s="13">
        <v>34079</v>
      </c>
      <c r="B3123" s="9">
        <f>applerevenue[[#This Row],[high]]-applerevenue[[#This Row],[low]]</f>
        <v>1.4699999999999991E-2</v>
      </c>
    </row>
    <row r="3124" spans="1:2" x14ac:dyDescent="0.25">
      <c r="A3124" s="12">
        <v>34080</v>
      </c>
      <c r="B3124" s="8">
        <f>applerevenue[[#This Row],[high]]-applerevenue[[#This Row],[low]]</f>
        <v>1.1099999999999999E-2</v>
      </c>
    </row>
    <row r="3125" spans="1:2" x14ac:dyDescent="0.25">
      <c r="A3125" s="13">
        <v>34081</v>
      </c>
      <c r="B3125" s="9">
        <f>applerevenue[[#This Row],[high]]-applerevenue[[#This Row],[low]]</f>
        <v>1.100000000000001E-2</v>
      </c>
    </row>
    <row r="3126" spans="1:2" x14ac:dyDescent="0.25">
      <c r="A3126" s="12">
        <v>34082</v>
      </c>
      <c r="B3126" s="8">
        <f>applerevenue[[#This Row],[high]]-applerevenue[[#This Row],[low]]</f>
        <v>1.100000000000001E-2</v>
      </c>
    </row>
    <row r="3127" spans="1:2" x14ac:dyDescent="0.25">
      <c r="A3127" s="13">
        <v>34085</v>
      </c>
      <c r="B3127" s="9">
        <f>applerevenue[[#This Row],[high]]-applerevenue[[#This Row],[low]]</f>
        <v>9.199999999999986E-3</v>
      </c>
    </row>
    <row r="3128" spans="1:2" x14ac:dyDescent="0.25">
      <c r="A3128" s="12">
        <v>34086</v>
      </c>
      <c r="B3128" s="8">
        <f>applerevenue[[#This Row],[high]]-applerevenue[[#This Row],[low]]</f>
        <v>1.100000000000001E-2</v>
      </c>
    </row>
    <row r="3129" spans="1:2" x14ac:dyDescent="0.25">
      <c r="A3129" s="13">
        <v>34087</v>
      </c>
      <c r="B3129" s="9">
        <f>applerevenue[[#This Row],[high]]-applerevenue[[#This Row],[low]]</f>
        <v>1.6600000000000004E-2</v>
      </c>
    </row>
    <row r="3130" spans="1:2" x14ac:dyDescent="0.25">
      <c r="A3130" s="12">
        <v>34088</v>
      </c>
      <c r="B3130" s="8">
        <f>applerevenue[[#This Row],[high]]-applerevenue[[#This Row],[low]]</f>
        <v>1.1900000000000022E-2</v>
      </c>
    </row>
    <row r="3131" spans="1:2" x14ac:dyDescent="0.25">
      <c r="A3131" s="13">
        <v>34089</v>
      </c>
      <c r="B3131" s="9">
        <f>applerevenue[[#This Row],[high]]-applerevenue[[#This Row],[low]]</f>
        <v>1.2900000000000023E-2</v>
      </c>
    </row>
    <row r="3132" spans="1:2" x14ac:dyDescent="0.25">
      <c r="A3132" s="12">
        <v>34092</v>
      </c>
      <c r="B3132" s="8">
        <f>applerevenue[[#This Row],[high]]-applerevenue[[#This Row],[low]]</f>
        <v>7.3999999999999622E-3</v>
      </c>
    </row>
    <row r="3133" spans="1:2" x14ac:dyDescent="0.25">
      <c r="A3133" s="13">
        <v>34093</v>
      </c>
      <c r="B3133" s="9">
        <f>applerevenue[[#This Row],[high]]-applerevenue[[#This Row],[low]]</f>
        <v>1.6500000000000015E-2</v>
      </c>
    </row>
    <row r="3134" spans="1:2" x14ac:dyDescent="0.25">
      <c r="A3134" s="12">
        <v>34094</v>
      </c>
      <c r="B3134" s="8">
        <f>applerevenue[[#This Row],[high]]-applerevenue[[#This Row],[low]]</f>
        <v>1.8399999999999972E-2</v>
      </c>
    </row>
    <row r="3135" spans="1:2" x14ac:dyDescent="0.25">
      <c r="A3135" s="13">
        <v>34095</v>
      </c>
      <c r="B3135" s="9">
        <f>applerevenue[[#This Row],[high]]-applerevenue[[#This Row],[low]]</f>
        <v>9.199999999999986E-3</v>
      </c>
    </row>
    <row r="3136" spans="1:2" x14ac:dyDescent="0.25">
      <c r="A3136" s="12">
        <v>34096</v>
      </c>
      <c r="B3136" s="8">
        <f>applerevenue[[#This Row],[high]]-applerevenue[[#This Row],[low]]</f>
        <v>9.199999999999986E-3</v>
      </c>
    </row>
    <row r="3137" spans="1:2" x14ac:dyDescent="0.25">
      <c r="A3137" s="13">
        <v>34099</v>
      </c>
      <c r="B3137" s="9">
        <f>applerevenue[[#This Row],[high]]-applerevenue[[#This Row],[low]]</f>
        <v>6.4000000000000168E-3</v>
      </c>
    </row>
    <row r="3138" spans="1:2" x14ac:dyDescent="0.25">
      <c r="A3138" s="12">
        <v>34100</v>
      </c>
      <c r="B3138" s="8">
        <f>applerevenue[[#This Row],[high]]-applerevenue[[#This Row],[low]]</f>
        <v>9.2000000000000415E-3</v>
      </c>
    </row>
    <row r="3139" spans="1:2" x14ac:dyDescent="0.25">
      <c r="A3139" s="13">
        <v>34101</v>
      </c>
      <c r="B3139" s="9">
        <f>applerevenue[[#This Row],[high]]-applerevenue[[#This Row],[low]]</f>
        <v>1.2899999999999967E-2</v>
      </c>
    </row>
    <row r="3140" spans="1:2" x14ac:dyDescent="0.25">
      <c r="A3140" s="12">
        <v>34102</v>
      </c>
      <c r="B3140" s="8">
        <f>applerevenue[[#This Row],[high]]-applerevenue[[#This Row],[low]]</f>
        <v>1.6600000000000004E-2</v>
      </c>
    </row>
    <row r="3141" spans="1:2" x14ac:dyDescent="0.25">
      <c r="A3141" s="13">
        <v>34103</v>
      </c>
      <c r="B3141" s="9">
        <f>applerevenue[[#This Row],[high]]-applerevenue[[#This Row],[low]]</f>
        <v>7.3000000000000287E-3</v>
      </c>
    </row>
    <row r="3142" spans="1:2" x14ac:dyDescent="0.25">
      <c r="A3142" s="12">
        <v>34106</v>
      </c>
      <c r="B3142" s="8">
        <f>applerevenue[[#This Row],[high]]-applerevenue[[#This Row],[low]]</f>
        <v>7.3000000000000287E-3</v>
      </c>
    </row>
    <row r="3143" spans="1:2" x14ac:dyDescent="0.25">
      <c r="A3143" s="13">
        <v>34107</v>
      </c>
      <c r="B3143" s="9">
        <f>applerevenue[[#This Row],[high]]-applerevenue[[#This Row],[low]]</f>
        <v>9.199999999999986E-3</v>
      </c>
    </row>
    <row r="3144" spans="1:2" x14ac:dyDescent="0.25">
      <c r="A3144" s="12">
        <v>34108</v>
      </c>
      <c r="B3144" s="8">
        <f>applerevenue[[#This Row],[high]]-applerevenue[[#This Row],[low]]</f>
        <v>2.1999999999999964E-2</v>
      </c>
    </row>
    <row r="3145" spans="1:2" x14ac:dyDescent="0.25">
      <c r="A3145" s="13">
        <v>34109</v>
      </c>
      <c r="B3145" s="9">
        <f>applerevenue[[#This Row],[high]]-applerevenue[[#This Row],[low]]</f>
        <v>1.2899999999999967E-2</v>
      </c>
    </row>
    <row r="3146" spans="1:2" x14ac:dyDescent="0.25">
      <c r="A3146" s="12">
        <v>34110</v>
      </c>
      <c r="B3146" s="8">
        <f>applerevenue[[#This Row],[high]]-applerevenue[[#This Row],[low]]</f>
        <v>1.749999999999996E-2</v>
      </c>
    </row>
    <row r="3147" spans="1:2" x14ac:dyDescent="0.25">
      <c r="A3147" s="13">
        <v>34113</v>
      </c>
      <c r="B3147" s="9">
        <f>applerevenue[[#This Row],[high]]-applerevenue[[#This Row],[low]]</f>
        <v>1.4699999999999991E-2</v>
      </c>
    </row>
    <row r="3148" spans="1:2" x14ac:dyDescent="0.25">
      <c r="A3148" s="12">
        <v>34114</v>
      </c>
      <c r="B3148" s="8">
        <f>applerevenue[[#This Row],[high]]-applerevenue[[#This Row],[low]]</f>
        <v>1.2799999999999978E-2</v>
      </c>
    </row>
    <row r="3149" spans="1:2" x14ac:dyDescent="0.25">
      <c r="A3149" s="13">
        <v>34115</v>
      </c>
      <c r="B3149" s="9">
        <f>applerevenue[[#This Row],[high]]-applerevenue[[#This Row],[low]]</f>
        <v>1.7500000000000016E-2</v>
      </c>
    </row>
    <row r="3150" spans="1:2" x14ac:dyDescent="0.25">
      <c r="A3150" s="12">
        <v>34116</v>
      </c>
      <c r="B3150" s="8">
        <f>applerevenue[[#This Row],[high]]-applerevenue[[#This Row],[low]]</f>
        <v>9.199999999999986E-3</v>
      </c>
    </row>
    <row r="3151" spans="1:2" x14ac:dyDescent="0.25">
      <c r="A3151" s="13">
        <v>34117</v>
      </c>
      <c r="B3151" s="9">
        <f>applerevenue[[#This Row],[high]]-applerevenue[[#This Row],[low]]</f>
        <v>9.199999999999986E-3</v>
      </c>
    </row>
    <row r="3152" spans="1:2" x14ac:dyDescent="0.25">
      <c r="A3152" s="12">
        <v>34121</v>
      </c>
      <c r="B3152" s="8">
        <f>applerevenue[[#This Row],[high]]-applerevenue[[#This Row],[low]]</f>
        <v>9.199999999999986E-3</v>
      </c>
    </row>
    <row r="3153" spans="1:2" x14ac:dyDescent="0.25">
      <c r="A3153" s="13">
        <v>34122</v>
      </c>
      <c r="B3153" s="9">
        <f>applerevenue[[#This Row],[high]]-applerevenue[[#This Row],[low]]</f>
        <v>1.6600000000000004E-2</v>
      </c>
    </row>
    <row r="3154" spans="1:2" x14ac:dyDescent="0.25">
      <c r="A3154" s="12">
        <v>34123</v>
      </c>
      <c r="B3154" s="8">
        <f>applerevenue[[#This Row],[high]]-applerevenue[[#This Row],[low]]</f>
        <v>9.2000000000000415E-3</v>
      </c>
    </row>
    <row r="3155" spans="1:2" x14ac:dyDescent="0.25">
      <c r="A3155" s="13">
        <v>34124</v>
      </c>
      <c r="B3155" s="9">
        <f>applerevenue[[#This Row],[high]]-applerevenue[[#This Row],[low]]</f>
        <v>1.2900000000000023E-2</v>
      </c>
    </row>
    <row r="3156" spans="1:2" x14ac:dyDescent="0.25">
      <c r="A3156" s="12">
        <v>34127</v>
      </c>
      <c r="B3156" s="8">
        <f>applerevenue[[#This Row],[high]]-applerevenue[[#This Row],[low]]</f>
        <v>3.2299999999999995E-2</v>
      </c>
    </row>
    <row r="3157" spans="1:2" x14ac:dyDescent="0.25">
      <c r="A3157" s="13">
        <v>34128</v>
      </c>
      <c r="B3157" s="9">
        <f>applerevenue[[#This Row],[high]]-applerevenue[[#This Row],[low]]</f>
        <v>1.4700000000000046E-2</v>
      </c>
    </row>
    <row r="3158" spans="1:2" x14ac:dyDescent="0.25">
      <c r="A3158" s="12">
        <v>34129</v>
      </c>
      <c r="B3158" s="8">
        <f>applerevenue[[#This Row],[high]]-applerevenue[[#This Row],[low]]</f>
        <v>1.2000000000000011E-2</v>
      </c>
    </row>
    <row r="3159" spans="1:2" x14ac:dyDescent="0.25">
      <c r="A3159" s="13">
        <v>34130</v>
      </c>
      <c r="B3159" s="9">
        <f>applerevenue[[#This Row],[high]]-applerevenue[[#This Row],[low]]</f>
        <v>1.4699999999999991E-2</v>
      </c>
    </row>
    <row r="3160" spans="1:2" x14ac:dyDescent="0.25">
      <c r="A3160" s="12">
        <v>34131</v>
      </c>
      <c r="B3160" s="8">
        <f>applerevenue[[#This Row],[high]]-applerevenue[[#This Row],[low]]</f>
        <v>1.3799999999999979E-2</v>
      </c>
    </row>
    <row r="3161" spans="1:2" x14ac:dyDescent="0.25">
      <c r="A3161" s="13">
        <v>34134</v>
      </c>
      <c r="B3161" s="9">
        <f>applerevenue[[#This Row],[high]]-applerevenue[[#This Row],[low]]</f>
        <v>9.2000000000000415E-3</v>
      </c>
    </row>
    <row r="3162" spans="1:2" x14ac:dyDescent="0.25">
      <c r="A3162" s="12">
        <v>34135</v>
      </c>
      <c r="B3162" s="8">
        <f>applerevenue[[#This Row],[high]]-applerevenue[[#This Row],[low]]</f>
        <v>2.4799999999999989E-2</v>
      </c>
    </row>
    <row r="3163" spans="1:2" x14ac:dyDescent="0.25">
      <c r="A3163" s="13">
        <v>34136</v>
      </c>
      <c r="B3163" s="9">
        <f>applerevenue[[#This Row],[high]]-applerevenue[[#This Row],[low]]</f>
        <v>1.2900000000000023E-2</v>
      </c>
    </row>
    <row r="3164" spans="1:2" x14ac:dyDescent="0.25">
      <c r="A3164" s="12">
        <v>34137</v>
      </c>
      <c r="B3164" s="8">
        <f>applerevenue[[#This Row],[high]]-applerevenue[[#This Row],[low]]</f>
        <v>1.4699999999999991E-2</v>
      </c>
    </row>
    <row r="3165" spans="1:2" x14ac:dyDescent="0.25">
      <c r="A3165" s="13">
        <v>34138</v>
      </c>
      <c r="B3165" s="9">
        <f>applerevenue[[#This Row],[high]]-applerevenue[[#This Row],[low]]</f>
        <v>1.7599999999999949E-2</v>
      </c>
    </row>
    <row r="3166" spans="1:2" x14ac:dyDescent="0.25">
      <c r="A3166" s="12">
        <v>34141</v>
      </c>
      <c r="B3166" s="8">
        <f>applerevenue[[#This Row],[high]]-applerevenue[[#This Row],[low]]</f>
        <v>7.4000000000000177E-3</v>
      </c>
    </row>
    <row r="3167" spans="1:2" x14ac:dyDescent="0.25">
      <c r="A3167" s="13">
        <v>34142</v>
      </c>
      <c r="B3167" s="9">
        <f>applerevenue[[#This Row],[high]]-applerevenue[[#This Row],[low]]</f>
        <v>1.6599999999999948E-2</v>
      </c>
    </row>
    <row r="3168" spans="1:2" x14ac:dyDescent="0.25">
      <c r="A3168" s="12">
        <v>34143</v>
      </c>
      <c r="B3168" s="8">
        <f>applerevenue[[#This Row],[high]]-applerevenue[[#This Row],[low]]</f>
        <v>1.2900000000000023E-2</v>
      </c>
    </row>
    <row r="3169" spans="1:2" x14ac:dyDescent="0.25">
      <c r="A3169" s="13">
        <v>34144</v>
      </c>
      <c r="B3169" s="9">
        <f>applerevenue[[#This Row],[high]]-applerevenue[[#This Row],[low]]</f>
        <v>1.2900000000000023E-2</v>
      </c>
    </row>
    <row r="3170" spans="1:2" x14ac:dyDescent="0.25">
      <c r="A3170" s="12">
        <v>34145</v>
      </c>
      <c r="B3170" s="8">
        <f>applerevenue[[#This Row],[high]]-applerevenue[[#This Row],[low]]</f>
        <v>9.199999999999986E-3</v>
      </c>
    </row>
    <row r="3171" spans="1:2" x14ac:dyDescent="0.25">
      <c r="A3171" s="13">
        <v>34148</v>
      </c>
      <c r="B3171" s="9">
        <f>applerevenue[[#This Row],[high]]-applerevenue[[#This Row],[low]]</f>
        <v>1.2900000000000023E-2</v>
      </c>
    </row>
    <row r="3172" spans="1:2" x14ac:dyDescent="0.25">
      <c r="A3172" s="12">
        <v>34149</v>
      </c>
      <c r="B3172" s="8">
        <f>applerevenue[[#This Row],[high]]-applerevenue[[#This Row],[low]]</f>
        <v>1.2900000000000023E-2</v>
      </c>
    </row>
    <row r="3173" spans="1:2" x14ac:dyDescent="0.25">
      <c r="A3173" s="13">
        <v>34150</v>
      </c>
      <c r="B3173" s="9">
        <f>applerevenue[[#This Row],[high]]-applerevenue[[#This Row],[low]]</f>
        <v>9.2000000000000415E-3</v>
      </c>
    </row>
    <row r="3174" spans="1:2" x14ac:dyDescent="0.25">
      <c r="A3174" s="12">
        <v>34151</v>
      </c>
      <c r="B3174" s="8">
        <f>applerevenue[[#This Row],[high]]-applerevenue[[#This Row],[low]]</f>
        <v>1.2900000000000023E-2</v>
      </c>
    </row>
    <row r="3175" spans="1:2" x14ac:dyDescent="0.25">
      <c r="A3175" s="13">
        <v>34152</v>
      </c>
      <c r="B3175" s="9">
        <f>applerevenue[[#This Row],[high]]-applerevenue[[#This Row],[low]]</f>
        <v>7.4000000000000177E-3</v>
      </c>
    </row>
    <row r="3176" spans="1:2" x14ac:dyDescent="0.25">
      <c r="A3176" s="12">
        <v>34156</v>
      </c>
      <c r="B3176" s="8">
        <f>applerevenue[[#This Row],[high]]-applerevenue[[#This Row],[low]]</f>
        <v>1.100000000000001E-2</v>
      </c>
    </row>
    <row r="3177" spans="1:2" x14ac:dyDescent="0.25">
      <c r="A3177" s="13">
        <v>34157</v>
      </c>
      <c r="B3177" s="9">
        <f>applerevenue[[#This Row],[high]]-applerevenue[[#This Row],[low]]</f>
        <v>1.21E-2</v>
      </c>
    </row>
    <row r="3178" spans="1:2" x14ac:dyDescent="0.25">
      <c r="A3178" s="12">
        <v>34158</v>
      </c>
      <c r="B3178" s="8">
        <f>applerevenue[[#This Row],[high]]-applerevenue[[#This Row],[low]]</f>
        <v>9.3000000000000305E-3</v>
      </c>
    </row>
    <row r="3179" spans="1:2" x14ac:dyDescent="0.25">
      <c r="A3179" s="13">
        <v>34159</v>
      </c>
      <c r="B3179" s="9">
        <f>applerevenue[[#This Row],[high]]-applerevenue[[#This Row],[low]]</f>
        <v>5.5000000000000049E-3</v>
      </c>
    </row>
    <row r="3180" spans="1:2" x14ac:dyDescent="0.25">
      <c r="A3180" s="12">
        <v>34162</v>
      </c>
      <c r="B3180" s="8">
        <f>applerevenue[[#This Row],[high]]-applerevenue[[#This Row],[low]]</f>
        <v>1.3900000000000023E-2</v>
      </c>
    </row>
    <row r="3181" spans="1:2" x14ac:dyDescent="0.25">
      <c r="A3181" s="13">
        <v>34163</v>
      </c>
      <c r="B3181" s="9">
        <f>applerevenue[[#This Row],[high]]-applerevenue[[#This Row],[low]]</f>
        <v>1.2900000000000023E-2</v>
      </c>
    </row>
    <row r="3182" spans="1:2" x14ac:dyDescent="0.25">
      <c r="A3182" s="12">
        <v>34164</v>
      </c>
      <c r="B3182" s="8">
        <f>applerevenue[[#This Row],[high]]-applerevenue[[#This Row],[low]]</f>
        <v>1.3000000000000012E-2</v>
      </c>
    </row>
    <row r="3183" spans="1:2" x14ac:dyDescent="0.25">
      <c r="A3183" s="13">
        <v>34165</v>
      </c>
      <c r="B3183" s="9">
        <f>applerevenue[[#This Row],[high]]-applerevenue[[#This Row],[low]]</f>
        <v>1.8399999999999972E-2</v>
      </c>
    </row>
    <row r="3184" spans="1:2" x14ac:dyDescent="0.25">
      <c r="A3184" s="12">
        <v>34166</v>
      </c>
      <c r="B3184" s="8">
        <f>applerevenue[[#This Row],[high]]-applerevenue[[#This Row],[low]]</f>
        <v>2.300000000000002E-2</v>
      </c>
    </row>
    <row r="3185" spans="1:2" x14ac:dyDescent="0.25">
      <c r="A3185" s="13">
        <v>34169</v>
      </c>
      <c r="B3185" s="9">
        <f>applerevenue[[#This Row],[high]]-applerevenue[[#This Row],[low]]</f>
        <v>2.3900000000000005E-2</v>
      </c>
    </row>
    <row r="3186" spans="1:2" x14ac:dyDescent="0.25">
      <c r="A3186" s="12">
        <v>34170</v>
      </c>
      <c r="B3186" s="8">
        <f>applerevenue[[#This Row],[high]]-applerevenue[[#This Row],[low]]</f>
        <v>1.4699999999999991E-2</v>
      </c>
    </row>
    <row r="3187" spans="1:2" x14ac:dyDescent="0.25">
      <c r="A3187" s="13">
        <v>34171</v>
      </c>
      <c r="B3187" s="9">
        <f>applerevenue[[#This Row],[high]]-applerevenue[[#This Row],[low]]</f>
        <v>9.2000000000000137E-3</v>
      </c>
    </row>
    <row r="3188" spans="1:2" x14ac:dyDescent="0.25">
      <c r="A3188" s="12">
        <v>34172</v>
      </c>
      <c r="B3188" s="8">
        <f>applerevenue[[#This Row],[high]]-applerevenue[[#This Row],[low]]</f>
        <v>9.199999999999986E-3</v>
      </c>
    </row>
    <row r="3189" spans="1:2" x14ac:dyDescent="0.25">
      <c r="A3189" s="13">
        <v>34173</v>
      </c>
      <c r="B3189" s="9">
        <f>applerevenue[[#This Row],[high]]-applerevenue[[#This Row],[low]]</f>
        <v>1.1099999999999999E-2</v>
      </c>
    </row>
    <row r="3190" spans="1:2" x14ac:dyDescent="0.25">
      <c r="A3190" s="12">
        <v>34176</v>
      </c>
      <c r="B3190" s="8">
        <f>applerevenue[[#This Row],[high]]-applerevenue[[#This Row],[low]]</f>
        <v>1.1099999999999999E-2</v>
      </c>
    </row>
    <row r="3191" spans="1:2" x14ac:dyDescent="0.25">
      <c r="A3191" s="13">
        <v>34177</v>
      </c>
      <c r="B3191" s="9">
        <f>applerevenue[[#This Row],[high]]-applerevenue[[#This Row],[low]]</f>
        <v>9.2000000000000137E-3</v>
      </c>
    </row>
    <row r="3192" spans="1:2" x14ac:dyDescent="0.25">
      <c r="A3192" s="12">
        <v>34178</v>
      </c>
      <c r="B3192" s="8">
        <f>applerevenue[[#This Row],[high]]-applerevenue[[#This Row],[low]]</f>
        <v>5.5000000000000049E-3</v>
      </c>
    </row>
    <row r="3193" spans="1:2" x14ac:dyDescent="0.25">
      <c r="A3193" s="13">
        <v>34179</v>
      </c>
      <c r="B3193" s="9">
        <f>applerevenue[[#This Row],[high]]-applerevenue[[#This Row],[low]]</f>
        <v>5.5000000000000049E-3</v>
      </c>
    </row>
    <row r="3194" spans="1:2" x14ac:dyDescent="0.25">
      <c r="A3194" s="12">
        <v>34180</v>
      </c>
      <c r="B3194" s="8">
        <f>applerevenue[[#This Row],[high]]-applerevenue[[#This Row],[low]]</f>
        <v>9.2000000000000137E-3</v>
      </c>
    </row>
    <row r="3195" spans="1:2" x14ac:dyDescent="0.25">
      <c r="A3195" s="13">
        <v>34183</v>
      </c>
      <c r="B3195" s="9">
        <f>applerevenue[[#This Row],[high]]-applerevenue[[#This Row],[low]]</f>
        <v>9.2000000000000137E-3</v>
      </c>
    </row>
    <row r="3196" spans="1:2" x14ac:dyDescent="0.25">
      <c r="A3196" s="12">
        <v>34184</v>
      </c>
      <c r="B3196" s="8">
        <f>applerevenue[[#This Row],[high]]-applerevenue[[#This Row],[low]]</f>
        <v>3.7000000000000088E-3</v>
      </c>
    </row>
    <row r="3197" spans="1:2" x14ac:dyDescent="0.25">
      <c r="A3197" s="13">
        <v>34185</v>
      </c>
      <c r="B3197" s="9">
        <f>applerevenue[[#This Row],[high]]-applerevenue[[#This Row],[low]]</f>
        <v>1.0999999999999982E-2</v>
      </c>
    </row>
    <row r="3198" spans="1:2" x14ac:dyDescent="0.25">
      <c r="A3198" s="12">
        <v>34186</v>
      </c>
      <c r="B3198" s="8">
        <f>applerevenue[[#This Row],[high]]-applerevenue[[#This Row],[low]]</f>
        <v>1.2899999999999995E-2</v>
      </c>
    </row>
    <row r="3199" spans="1:2" x14ac:dyDescent="0.25">
      <c r="A3199" s="13">
        <v>34187</v>
      </c>
      <c r="B3199" s="9">
        <f>applerevenue[[#This Row],[high]]-applerevenue[[#This Row],[low]]</f>
        <v>7.3999999999999899E-3</v>
      </c>
    </row>
    <row r="3200" spans="1:2" x14ac:dyDescent="0.25">
      <c r="A3200" s="12">
        <v>34190</v>
      </c>
      <c r="B3200" s="8">
        <f>applerevenue[[#This Row],[high]]-applerevenue[[#This Row],[low]]</f>
        <v>9.199999999999986E-3</v>
      </c>
    </row>
    <row r="3201" spans="1:2" x14ac:dyDescent="0.25">
      <c r="A3201" s="13">
        <v>34191</v>
      </c>
      <c r="B3201" s="9">
        <f>applerevenue[[#This Row],[high]]-applerevenue[[#This Row],[low]]</f>
        <v>1.1099999999999999E-2</v>
      </c>
    </row>
    <row r="3202" spans="1:2" x14ac:dyDescent="0.25">
      <c r="A3202" s="12">
        <v>34192</v>
      </c>
      <c r="B3202" s="8">
        <f>applerevenue[[#This Row],[high]]-applerevenue[[#This Row],[low]]</f>
        <v>1.1099999999999999E-2</v>
      </c>
    </row>
    <row r="3203" spans="1:2" x14ac:dyDescent="0.25">
      <c r="A3203" s="13">
        <v>34193</v>
      </c>
      <c r="B3203" s="9">
        <f>applerevenue[[#This Row],[high]]-applerevenue[[#This Row],[low]]</f>
        <v>1.2899999999999995E-2</v>
      </c>
    </row>
    <row r="3204" spans="1:2" x14ac:dyDescent="0.25">
      <c r="A3204" s="12">
        <v>34194</v>
      </c>
      <c r="B3204" s="8">
        <f>applerevenue[[#This Row],[high]]-applerevenue[[#This Row],[low]]</f>
        <v>1.100000000000001E-2</v>
      </c>
    </row>
    <row r="3205" spans="1:2" x14ac:dyDescent="0.25">
      <c r="A3205" s="13">
        <v>34197</v>
      </c>
      <c r="B3205" s="9">
        <f>applerevenue[[#This Row],[high]]-applerevenue[[#This Row],[low]]</f>
        <v>5.5999999999999939E-3</v>
      </c>
    </row>
    <row r="3206" spans="1:2" x14ac:dyDescent="0.25">
      <c r="A3206" s="12">
        <v>34198</v>
      </c>
      <c r="B3206" s="8">
        <f>applerevenue[[#This Row],[high]]-applerevenue[[#This Row],[low]]</f>
        <v>9.3000000000000027E-3</v>
      </c>
    </row>
    <row r="3207" spans="1:2" x14ac:dyDescent="0.25">
      <c r="A3207" s="13">
        <v>34199</v>
      </c>
      <c r="B3207" s="9">
        <f>applerevenue[[#This Row],[high]]-applerevenue[[#This Row],[low]]</f>
        <v>1.1200000000000015E-2</v>
      </c>
    </row>
    <row r="3208" spans="1:2" x14ac:dyDescent="0.25">
      <c r="A3208" s="12">
        <v>34200</v>
      </c>
      <c r="B3208" s="8">
        <f>applerevenue[[#This Row],[high]]-applerevenue[[#This Row],[low]]</f>
        <v>9.2000000000000137E-3</v>
      </c>
    </row>
    <row r="3209" spans="1:2" x14ac:dyDescent="0.25">
      <c r="A3209" s="13">
        <v>34201</v>
      </c>
      <c r="B3209" s="9">
        <f>applerevenue[[#This Row],[high]]-applerevenue[[#This Row],[low]]</f>
        <v>7.3999999999999899E-3</v>
      </c>
    </row>
    <row r="3210" spans="1:2" x14ac:dyDescent="0.25">
      <c r="A3210" s="12">
        <v>34204</v>
      </c>
      <c r="B3210" s="8">
        <f>applerevenue[[#This Row],[high]]-applerevenue[[#This Row],[low]]</f>
        <v>9.2000000000000137E-3</v>
      </c>
    </row>
    <row r="3211" spans="1:2" x14ac:dyDescent="0.25">
      <c r="A3211" s="13">
        <v>34205</v>
      </c>
      <c r="B3211" s="9">
        <f>applerevenue[[#This Row],[high]]-applerevenue[[#This Row],[low]]</f>
        <v>7.4000000000000177E-3</v>
      </c>
    </row>
    <row r="3212" spans="1:2" x14ac:dyDescent="0.25">
      <c r="A3212" s="12">
        <v>34206</v>
      </c>
      <c r="B3212" s="8">
        <f>applerevenue[[#This Row],[high]]-applerevenue[[#This Row],[low]]</f>
        <v>1.1099999999999999E-2</v>
      </c>
    </row>
    <row r="3213" spans="1:2" x14ac:dyDescent="0.25">
      <c r="A3213" s="13">
        <v>34207</v>
      </c>
      <c r="B3213" s="9">
        <f>applerevenue[[#This Row],[high]]-applerevenue[[#This Row],[low]]</f>
        <v>5.5000000000000049E-3</v>
      </c>
    </row>
    <row r="3214" spans="1:2" x14ac:dyDescent="0.25">
      <c r="A3214" s="12">
        <v>34208</v>
      </c>
      <c r="B3214" s="8">
        <f>applerevenue[[#This Row],[high]]-applerevenue[[#This Row],[low]]</f>
        <v>5.6000000000000216E-3</v>
      </c>
    </row>
    <row r="3215" spans="1:2" x14ac:dyDescent="0.25">
      <c r="A3215" s="13">
        <v>34211</v>
      </c>
      <c r="B3215" s="9">
        <f>applerevenue[[#This Row],[high]]-applerevenue[[#This Row],[low]]</f>
        <v>4.7000000000000097E-3</v>
      </c>
    </row>
    <row r="3216" spans="1:2" x14ac:dyDescent="0.25">
      <c r="A3216" s="12">
        <v>34212</v>
      </c>
      <c r="B3216" s="8">
        <f>applerevenue[[#This Row],[high]]-applerevenue[[#This Row],[low]]</f>
        <v>5.5000000000000049E-3</v>
      </c>
    </row>
    <row r="3217" spans="1:2" x14ac:dyDescent="0.25">
      <c r="A3217" s="13">
        <v>34213</v>
      </c>
      <c r="B3217" s="9">
        <f>applerevenue[[#This Row],[high]]-applerevenue[[#This Row],[low]]</f>
        <v>7.3999999999999899E-3</v>
      </c>
    </row>
    <row r="3218" spans="1:2" x14ac:dyDescent="0.25">
      <c r="A3218" s="12">
        <v>34214</v>
      </c>
      <c r="B3218" s="8">
        <f>applerevenue[[#This Row],[high]]-applerevenue[[#This Row],[low]]</f>
        <v>7.3999999999999899E-3</v>
      </c>
    </row>
    <row r="3219" spans="1:2" x14ac:dyDescent="0.25">
      <c r="A3219" s="13">
        <v>34215</v>
      </c>
      <c r="B3219" s="9">
        <f>applerevenue[[#This Row],[high]]-applerevenue[[#This Row],[low]]</f>
        <v>5.5999999999999939E-3</v>
      </c>
    </row>
    <row r="3220" spans="1:2" x14ac:dyDescent="0.25">
      <c r="A3220" s="12">
        <v>34219</v>
      </c>
      <c r="B3220" s="8">
        <f>applerevenue[[#This Row],[high]]-applerevenue[[#This Row],[low]]</f>
        <v>9.3000000000000027E-3</v>
      </c>
    </row>
    <row r="3221" spans="1:2" x14ac:dyDescent="0.25">
      <c r="A3221" s="13">
        <v>34220</v>
      </c>
      <c r="B3221" s="9">
        <f>applerevenue[[#This Row],[high]]-applerevenue[[#This Row],[low]]</f>
        <v>7.4000000000000177E-3</v>
      </c>
    </row>
    <row r="3222" spans="1:2" x14ac:dyDescent="0.25">
      <c r="A3222" s="12">
        <v>34221</v>
      </c>
      <c r="B3222" s="8">
        <f>applerevenue[[#This Row],[high]]-applerevenue[[#This Row],[low]]</f>
        <v>7.4000000000000177E-3</v>
      </c>
    </row>
    <row r="3223" spans="1:2" x14ac:dyDescent="0.25">
      <c r="A3223" s="13">
        <v>34222</v>
      </c>
      <c r="B3223" s="9">
        <f>applerevenue[[#This Row],[high]]-applerevenue[[#This Row],[low]]</f>
        <v>6.499999999999978E-3</v>
      </c>
    </row>
    <row r="3224" spans="1:2" x14ac:dyDescent="0.25">
      <c r="A3224" s="12">
        <v>34225</v>
      </c>
      <c r="B3224" s="8">
        <f>applerevenue[[#This Row],[high]]-applerevenue[[#This Row],[low]]</f>
        <v>1.3000000000000012E-2</v>
      </c>
    </row>
    <row r="3225" spans="1:2" x14ac:dyDescent="0.25">
      <c r="A3225" s="13">
        <v>34226</v>
      </c>
      <c r="B3225" s="9">
        <f>applerevenue[[#This Row],[high]]-applerevenue[[#This Row],[low]]</f>
        <v>7.3999999999999899E-3</v>
      </c>
    </row>
    <row r="3226" spans="1:2" x14ac:dyDescent="0.25">
      <c r="A3226" s="12">
        <v>34227</v>
      </c>
      <c r="B3226" s="8">
        <f>applerevenue[[#This Row],[high]]-applerevenue[[#This Row],[low]]</f>
        <v>1.1099999999999999E-2</v>
      </c>
    </row>
    <row r="3227" spans="1:2" x14ac:dyDescent="0.25">
      <c r="A3227" s="13">
        <v>34228</v>
      </c>
      <c r="B3227" s="9">
        <f>applerevenue[[#This Row],[high]]-applerevenue[[#This Row],[low]]</f>
        <v>5.5999999999999939E-3</v>
      </c>
    </row>
    <row r="3228" spans="1:2" x14ac:dyDescent="0.25">
      <c r="A3228" s="12">
        <v>34229</v>
      </c>
      <c r="B3228" s="8">
        <f>applerevenue[[#This Row],[high]]-applerevenue[[#This Row],[low]]</f>
        <v>9.3000000000000027E-3</v>
      </c>
    </row>
    <row r="3229" spans="1:2" x14ac:dyDescent="0.25">
      <c r="A3229" s="13">
        <v>34232</v>
      </c>
      <c r="B3229" s="9">
        <f>applerevenue[[#This Row],[high]]-applerevenue[[#This Row],[low]]</f>
        <v>5.6000000000000216E-3</v>
      </c>
    </row>
    <row r="3230" spans="1:2" x14ac:dyDescent="0.25">
      <c r="A3230" s="12">
        <v>34233</v>
      </c>
      <c r="B3230" s="8">
        <f>applerevenue[[#This Row],[high]]-applerevenue[[#This Row],[low]]</f>
        <v>1.0199999999999987E-2</v>
      </c>
    </row>
    <row r="3231" spans="1:2" x14ac:dyDescent="0.25">
      <c r="A3231" s="13">
        <v>34234</v>
      </c>
      <c r="B3231" s="9">
        <f>applerevenue[[#This Row],[high]]-applerevenue[[#This Row],[low]]</f>
        <v>9.3000000000000027E-3</v>
      </c>
    </row>
    <row r="3232" spans="1:2" x14ac:dyDescent="0.25">
      <c r="A3232" s="12">
        <v>34235</v>
      </c>
      <c r="B3232" s="8">
        <f>applerevenue[[#This Row],[high]]-applerevenue[[#This Row],[low]]</f>
        <v>7.4000000000000177E-3</v>
      </c>
    </row>
    <row r="3233" spans="1:2" x14ac:dyDescent="0.25">
      <c r="A3233" s="13">
        <v>34236</v>
      </c>
      <c r="B3233" s="9">
        <f>applerevenue[[#This Row],[high]]-applerevenue[[#This Row],[low]]</f>
        <v>5.5000000000000049E-3</v>
      </c>
    </row>
    <row r="3234" spans="1:2" x14ac:dyDescent="0.25">
      <c r="A3234" s="12">
        <v>34239</v>
      </c>
      <c r="B3234" s="8">
        <f>applerevenue[[#This Row],[high]]-applerevenue[[#This Row],[low]]</f>
        <v>7.3999999999999899E-3</v>
      </c>
    </row>
    <row r="3235" spans="1:2" x14ac:dyDescent="0.25">
      <c r="A3235" s="13">
        <v>34240</v>
      </c>
      <c r="B3235" s="9">
        <f>applerevenue[[#This Row],[high]]-applerevenue[[#This Row],[low]]</f>
        <v>5.5999999999999939E-3</v>
      </c>
    </row>
    <row r="3236" spans="1:2" x14ac:dyDescent="0.25">
      <c r="A3236" s="12">
        <v>34241</v>
      </c>
      <c r="B3236" s="8">
        <f>applerevenue[[#This Row],[high]]-applerevenue[[#This Row],[low]]</f>
        <v>8.3000000000000018E-3</v>
      </c>
    </row>
    <row r="3237" spans="1:2" x14ac:dyDescent="0.25">
      <c r="A3237" s="13">
        <v>34242</v>
      </c>
      <c r="B3237" s="9">
        <f>applerevenue[[#This Row],[high]]-applerevenue[[#This Row],[low]]</f>
        <v>7.4000000000000177E-3</v>
      </c>
    </row>
    <row r="3238" spans="1:2" x14ac:dyDescent="0.25">
      <c r="A3238" s="12">
        <v>34243</v>
      </c>
      <c r="B3238" s="8">
        <f>applerevenue[[#This Row],[high]]-applerevenue[[#This Row],[low]]</f>
        <v>3.7000000000000088E-3</v>
      </c>
    </row>
    <row r="3239" spans="1:2" x14ac:dyDescent="0.25">
      <c r="A3239" s="13">
        <v>34246</v>
      </c>
      <c r="B3239" s="9">
        <f>applerevenue[[#This Row],[high]]-applerevenue[[#This Row],[low]]</f>
        <v>7.3999999999999899E-3</v>
      </c>
    </row>
    <row r="3240" spans="1:2" x14ac:dyDescent="0.25">
      <c r="A3240" s="12">
        <v>34247</v>
      </c>
      <c r="B3240" s="8">
        <f>applerevenue[[#This Row],[high]]-applerevenue[[#This Row],[low]]</f>
        <v>7.4000000000000177E-3</v>
      </c>
    </row>
    <row r="3241" spans="1:2" x14ac:dyDescent="0.25">
      <c r="A3241" s="13">
        <v>34248</v>
      </c>
      <c r="B3241" s="9">
        <f>applerevenue[[#This Row],[high]]-applerevenue[[#This Row],[low]]</f>
        <v>4.7000000000000097E-3</v>
      </c>
    </row>
    <row r="3242" spans="1:2" x14ac:dyDescent="0.25">
      <c r="A3242" s="12">
        <v>34249</v>
      </c>
      <c r="B3242" s="8">
        <f>applerevenue[[#This Row],[high]]-applerevenue[[#This Row],[low]]</f>
        <v>7.3999999999999899E-3</v>
      </c>
    </row>
    <row r="3243" spans="1:2" x14ac:dyDescent="0.25">
      <c r="A3243" s="13">
        <v>34250</v>
      </c>
      <c r="B3243" s="9">
        <f>applerevenue[[#This Row],[high]]-applerevenue[[#This Row],[low]]</f>
        <v>7.3999999999999899E-3</v>
      </c>
    </row>
    <row r="3244" spans="1:2" x14ac:dyDescent="0.25">
      <c r="A3244" s="12">
        <v>34253</v>
      </c>
      <c r="B3244" s="8">
        <f>applerevenue[[#This Row],[high]]-applerevenue[[#This Row],[low]]</f>
        <v>9.3000000000000027E-3</v>
      </c>
    </row>
    <row r="3245" spans="1:2" x14ac:dyDescent="0.25">
      <c r="A3245" s="13">
        <v>34254</v>
      </c>
      <c r="B3245" s="9">
        <f>applerevenue[[#This Row],[high]]-applerevenue[[#This Row],[low]]</f>
        <v>9.3000000000000027E-3</v>
      </c>
    </row>
    <row r="3246" spans="1:2" x14ac:dyDescent="0.25">
      <c r="A3246" s="12">
        <v>34255</v>
      </c>
      <c r="B3246" s="8">
        <f>applerevenue[[#This Row],[high]]-applerevenue[[#This Row],[low]]</f>
        <v>5.5000000000000049E-3</v>
      </c>
    </row>
    <row r="3247" spans="1:2" x14ac:dyDescent="0.25">
      <c r="A3247" s="13">
        <v>34256</v>
      </c>
      <c r="B3247" s="9">
        <f>applerevenue[[#This Row],[high]]-applerevenue[[#This Row],[low]]</f>
        <v>7.3999999999999899E-3</v>
      </c>
    </row>
    <row r="3248" spans="1:2" x14ac:dyDescent="0.25">
      <c r="A3248" s="12">
        <v>34257</v>
      </c>
      <c r="B3248" s="8">
        <f>applerevenue[[#This Row],[high]]-applerevenue[[#This Row],[low]]</f>
        <v>1.3000000000000012E-2</v>
      </c>
    </row>
    <row r="3249" spans="1:2" x14ac:dyDescent="0.25">
      <c r="A3249" s="13">
        <v>34260</v>
      </c>
      <c r="B3249" s="9">
        <f>applerevenue[[#This Row],[high]]-applerevenue[[#This Row],[low]]</f>
        <v>7.4000000000000177E-3</v>
      </c>
    </row>
    <row r="3250" spans="1:2" x14ac:dyDescent="0.25">
      <c r="A3250" s="12">
        <v>34261</v>
      </c>
      <c r="B3250" s="8">
        <f>applerevenue[[#This Row],[high]]-applerevenue[[#This Row],[low]]</f>
        <v>9.3000000000000027E-3</v>
      </c>
    </row>
    <row r="3251" spans="1:2" x14ac:dyDescent="0.25">
      <c r="A3251" s="13">
        <v>34262</v>
      </c>
      <c r="B3251" s="9">
        <f>applerevenue[[#This Row],[high]]-applerevenue[[#This Row],[low]]</f>
        <v>7.3999999999999899E-3</v>
      </c>
    </row>
    <row r="3252" spans="1:2" x14ac:dyDescent="0.25">
      <c r="A3252" s="12">
        <v>34263</v>
      </c>
      <c r="B3252" s="8">
        <f>applerevenue[[#This Row],[high]]-applerevenue[[#This Row],[low]]</f>
        <v>2.9700000000000004E-2</v>
      </c>
    </row>
    <row r="3253" spans="1:2" x14ac:dyDescent="0.25">
      <c r="A3253" s="13">
        <v>34264</v>
      </c>
      <c r="B3253" s="9">
        <f>applerevenue[[#This Row],[high]]-applerevenue[[#This Row],[low]]</f>
        <v>1.2899999999999995E-2</v>
      </c>
    </row>
    <row r="3254" spans="1:2" x14ac:dyDescent="0.25">
      <c r="A3254" s="12">
        <v>34267</v>
      </c>
      <c r="B3254" s="8">
        <f>applerevenue[[#This Row],[high]]-applerevenue[[#This Row],[low]]</f>
        <v>6.499999999999978E-3</v>
      </c>
    </row>
    <row r="3255" spans="1:2" x14ac:dyDescent="0.25">
      <c r="A3255" s="13">
        <v>34268</v>
      </c>
      <c r="B3255" s="9">
        <f>applerevenue[[#This Row],[high]]-applerevenue[[#This Row],[low]]</f>
        <v>7.4000000000000177E-3</v>
      </c>
    </row>
    <row r="3256" spans="1:2" x14ac:dyDescent="0.25">
      <c r="A3256" s="12">
        <v>34269</v>
      </c>
      <c r="B3256" s="8">
        <f>applerevenue[[#This Row],[high]]-applerevenue[[#This Row],[low]]</f>
        <v>1.8499999999999989E-2</v>
      </c>
    </row>
    <row r="3257" spans="1:2" x14ac:dyDescent="0.25">
      <c r="A3257" s="13">
        <v>34270</v>
      </c>
      <c r="B3257" s="9">
        <f>applerevenue[[#This Row],[high]]-applerevenue[[#This Row],[low]]</f>
        <v>9.3000000000000027E-3</v>
      </c>
    </row>
    <row r="3258" spans="1:2" x14ac:dyDescent="0.25">
      <c r="A3258" s="12">
        <v>34271</v>
      </c>
      <c r="B3258" s="8">
        <f>applerevenue[[#This Row],[high]]-applerevenue[[#This Row],[low]]</f>
        <v>9.3000000000000027E-3</v>
      </c>
    </row>
    <row r="3259" spans="1:2" x14ac:dyDescent="0.25">
      <c r="A3259" s="13">
        <v>34274</v>
      </c>
      <c r="B3259" s="9">
        <f>applerevenue[[#This Row],[high]]-applerevenue[[#This Row],[low]]</f>
        <v>9.2000000000000137E-3</v>
      </c>
    </row>
    <row r="3260" spans="1:2" x14ac:dyDescent="0.25">
      <c r="A3260" s="12">
        <v>34275</v>
      </c>
      <c r="B3260" s="8">
        <f>applerevenue[[#This Row],[high]]-applerevenue[[#This Row],[low]]</f>
        <v>1.4800000000000008E-2</v>
      </c>
    </row>
    <row r="3261" spans="1:2" x14ac:dyDescent="0.25">
      <c r="A3261" s="13">
        <v>34276</v>
      </c>
      <c r="B3261" s="9">
        <f>applerevenue[[#This Row],[high]]-applerevenue[[#This Row],[low]]</f>
        <v>1.4800000000000008E-2</v>
      </c>
    </row>
    <row r="3262" spans="1:2" x14ac:dyDescent="0.25">
      <c r="A3262" s="12">
        <v>34277</v>
      </c>
      <c r="B3262" s="8">
        <f>applerevenue[[#This Row],[high]]-applerevenue[[#This Row],[low]]</f>
        <v>1.1099999999999999E-2</v>
      </c>
    </row>
    <row r="3263" spans="1:2" x14ac:dyDescent="0.25">
      <c r="A3263" s="13">
        <v>34278</v>
      </c>
      <c r="B3263" s="9">
        <f>applerevenue[[#This Row],[high]]-applerevenue[[#This Row],[low]]</f>
        <v>1.1099999999999999E-2</v>
      </c>
    </row>
    <row r="3264" spans="1:2" x14ac:dyDescent="0.25">
      <c r="A3264" s="12">
        <v>34281</v>
      </c>
      <c r="B3264" s="8">
        <f>applerevenue[[#This Row],[high]]-applerevenue[[#This Row],[low]]</f>
        <v>1.21E-2</v>
      </c>
    </row>
    <row r="3265" spans="1:2" x14ac:dyDescent="0.25">
      <c r="A3265" s="13">
        <v>34282</v>
      </c>
      <c r="B3265" s="9">
        <f>applerevenue[[#This Row],[high]]-applerevenue[[#This Row],[low]]</f>
        <v>1.1099999999999999E-2</v>
      </c>
    </row>
    <row r="3266" spans="1:2" x14ac:dyDescent="0.25">
      <c r="A3266" s="12">
        <v>34283</v>
      </c>
      <c r="B3266" s="8">
        <f>applerevenue[[#This Row],[high]]-applerevenue[[#This Row],[low]]</f>
        <v>5.5999999999999939E-3</v>
      </c>
    </row>
    <row r="3267" spans="1:2" x14ac:dyDescent="0.25">
      <c r="A3267" s="13">
        <v>34284</v>
      </c>
      <c r="B3267" s="9">
        <f>applerevenue[[#This Row],[high]]-applerevenue[[#This Row],[low]]</f>
        <v>1.1099999999999999E-2</v>
      </c>
    </row>
    <row r="3268" spans="1:2" x14ac:dyDescent="0.25">
      <c r="A3268" s="12">
        <v>34285</v>
      </c>
      <c r="B3268" s="8">
        <f>applerevenue[[#This Row],[high]]-applerevenue[[#This Row],[low]]</f>
        <v>1.1099999999999999E-2</v>
      </c>
    </row>
    <row r="3269" spans="1:2" x14ac:dyDescent="0.25">
      <c r="A3269" s="13">
        <v>34288</v>
      </c>
      <c r="B3269" s="9">
        <f>applerevenue[[#This Row],[high]]-applerevenue[[#This Row],[low]]</f>
        <v>9.3000000000000027E-3</v>
      </c>
    </row>
    <row r="3270" spans="1:2" x14ac:dyDescent="0.25">
      <c r="A3270" s="12">
        <v>34289</v>
      </c>
      <c r="B3270" s="8">
        <f>applerevenue[[#This Row],[high]]-applerevenue[[#This Row],[low]]</f>
        <v>1.8499999999999989E-2</v>
      </c>
    </row>
    <row r="3271" spans="1:2" x14ac:dyDescent="0.25">
      <c r="A3271" s="13">
        <v>34290</v>
      </c>
      <c r="B3271" s="9">
        <f>applerevenue[[#This Row],[high]]-applerevenue[[#This Row],[low]]</f>
        <v>1.6599999999999976E-2</v>
      </c>
    </row>
    <row r="3272" spans="1:2" x14ac:dyDescent="0.25">
      <c r="A3272" s="12">
        <v>34291</v>
      </c>
      <c r="B3272" s="8">
        <f>applerevenue[[#This Row],[high]]-applerevenue[[#This Row],[low]]</f>
        <v>5.5999999999999939E-3</v>
      </c>
    </row>
    <row r="3273" spans="1:2" x14ac:dyDescent="0.25">
      <c r="A3273" s="13">
        <v>34292</v>
      </c>
      <c r="B3273" s="9">
        <f>applerevenue[[#This Row],[high]]-applerevenue[[#This Row],[low]]</f>
        <v>7.3999999999999899E-3</v>
      </c>
    </row>
    <row r="3274" spans="1:2" x14ac:dyDescent="0.25">
      <c r="A3274" s="12">
        <v>34295</v>
      </c>
      <c r="B3274" s="8">
        <f>applerevenue[[#This Row],[high]]-applerevenue[[#This Row],[low]]</f>
        <v>5.5999999999999939E-3</v>
      </c>
    </row>
    <row r="3275" spans="1:2" x14ac:dyDescent="0.25">
      <c r="A3275" s="13">
        <v>34296</v>
      </c>
      <c r="B3275" s="9">
        <f>applerevenue[[#This Row],[high]]-applerevenue[[#This Row],[low]]</f>
        <v>1.2999999999999984E-2</v>
      </c>
    </row>
    <row r="3276" spans="1:2" x14ac:dyDescent="0.25">
      <c r="A3276" s="12">
        <v>34297</v>
      </c>
      <c r="B3276" s="8">
        <f>applerevenue[[#This Row],[high]]-applerevenue[[#This Row],[low]]</f>
        <v>6.399999999999989E-3</v>
      </c>
    </row>
    <row r="3277" spans="1:2" x14ac:dyDescent="0.25">
      <c r="A3277" s="13">
        <v>34299</v>
      </c>
      <c r="B3277" s="9">
        <f>applerevenue[[#This Row],[high]]-applerevenue[[#This Row],[low]]</f>
        <v>5.5999999999999939E-3</v>
      </c>
    </row>
    <row r="3278" spans="1:2" x14ac:dyDescent="0.25">
      <c r="A3278" s="12">
        <v>34302</v>
      </c>
      <c r="B3278" s="8">
        <f>applerevenue[[#This Row],[high]]-applerevenue[[#This Row],[low]]</f>
        <v>7.4000000000000177E-3</v>
      </c>
    </row>
    <row r="3279" spans="1:2" x14ac:dyDescent="0.25">
      <c r="A3279" s="13">
        <v>34303</v>
      </c>
      <c r="B3279" s="9">
        <f>applerevenue[[#This Row],[high]]-applerevenue[[#This Row],[low]]</f>
        <v>8.4000000000000186E-3</v>
      </c>
    </row>
    <row r="3280" spans="1:2" x14ac:dyDescent="0.25">
      <c r="A3280" s="12">
        <v>34304</v>
      </c>
      <c r="B3280" s="8">
        <f>applerevenue[[#This Row],[high]]-applerevenue[[#This Row],[low]]</f>
        <v>7.3999999999999899E-3</v>
      </c>
    </row>
    <row r="3281" spans="1:2" x14ac:dyDescent="0.25">
      <c r="A3281" s="13">
        <v>34305</v>
      </c>
      <c r="B3281" s="9">
        <f>applerevenue[[#This Row],[high]]-applerevenue[[#This Row],[low]]</f>
        <v>7.5000000000000067E-3</v>
      </c>
    </row>
    <row r="3282" spans="1:2" x14ac:dyDescent="0.25">
      <c r="A3282" s="12">
        <v>34306</v>
      </c>
      <c r="B3282" s="8">
        <f>applerevenue[[#This Row],[high]]-applerevenue[[#This Row],[low]]</f>
        <v>7.5000000000000067E-3</v>
      </c>
    </row>
    <row r="3283" spans="1:2" x14ac:dyDescent="0.25">
      <c r="A3283" s="13">
        <v>34309</v>
      </c>
      <c r="B3283" s="9">
        <f>applerevenue[[#This Row],[high]]-applerevenue[[#This Row],[low]]</f>
        <v>9.3000000000000027E-3</v>
      </c>
    </row>
    <row r="3284" spans="1:2" x14ac:dyDescent="0.25">
      <c r="A3284" s="12">
        <v>34310</v>
      </c>
      <c r="B3284" s="8">
        <f>applerevenue[[#This Row],[high]]-applerevenue[[#This Row],[low]]</f>
        <v>5.5000000000000049E-3</v>
      </c>
    </row>
    <row r="3285" spans="1:2" x14ac:dyDescent="0.25">
      <c r="A3285" s="13">
        <v>34311</v>
      </c>
      <c r="B3285" s="9">
        <f>applerevenue[[#This Row],[high]]-applerevenue[[#This Row],[low]]</f>
        <v>5.5000000000000049E-3</v>
      </c>
    </row>
    <row r="3286" spans="1:2" x14ac:dyDescent="0.25">
      <c r="A3286" s="12">
        <v>34312</v>
      </c>
      <c r="B3286" s="8">
        <f>applerevenue[[#This Row],[high]]-applerevenue[[#This Row],[low]]</f>
        <v>1.6699999999999993E-2</v>
      </c>
    </row>
    <row r="3287" spans="1:2" x14ac:dyDescent="0.25">
      <c r="A3287" s="13">
        <v>34313</v>
      </c>
      <c r="B3287" s="9">
        <f>applerevenue[[#This Row],[high]]-applerevenue[[#This Row],[low]]</f>
        <v>2.0400000000000001E-2</v>
      </c>
    </row>
    <row r="3288" spans="1:2" x14ac:dyDescent="0.25">
      <c r="A3288" s="12">
        <v>34316</v>
      </c>
      <c r="B3288" s="8">
        <f>applerevenue[[#This Row],[high]]-applerevenue[[#This Row],[low]]</f>
        <v>1.2999999999999984E-2</v>
      </c>
    </row>
    <row r="3289" spans="1:2" x14ac:dyDescent="0.25">
      <c r="A3289" s="13">
        <v>34317</v>
      </c>
      <c r="B3289" s="9">
        <f>applerevenue[[#This Row],[high]]-applerevenue[[#This Row],[low]]</f>
        <v>5.5999999999999939E-3</v>
      </c>
    </row>
    <row r="3290" spans="1:2" x14ac:dyDescent="0.25">
      <c r="A3290" s="12">
        <v>34318</v>
      </c>
      <c r="B3290" s="8">
        <f>applerevenue[[#This Row],[high]]-applerevenue[[#This Row],[low]]</f>
        <v>5.5999999999999939E-3</v>
      </c>
    </row>
    <row r="3291" spans="1:2" x14ac:dyDescent="0.25">
      <c r="A3291" s="13">
        <v>34319</v>
      </c>
      <c r="B3291" s="9">
        <f>applerevenue[[#This Row],[high]]-applerevenue[[#This Row],[low]]</f>
        <v>5.5999999999999939E-3</v>
      </c>
    </row>
    <row r="3292" spans="1:2" x14ac:dyDescent="0.25">
      <c r="A3292" s="12">
        <v>34320</v>
      </c>
      <c r="B3292" s="8">
        <f>applerevenue[[#This Row],[high]]-applerevenue[[#This Row],[low]]</f>
        <v>4.7000000000000097E-3</v>
      </c>
    </row>
    <row r="3293" spans="1:2" x14ac:dyDescent="0.25">
      <c r="A3293" s="13">
        <v>34323</v>
      </c>
      <c r="B3293" s="9">
        <f>applerevenue[[#This Row],[high]]-applerevenue[[#This Row],[low]]</f>
        <v>1.1200000000000015E-2</v>
      </c>
    </row>
    <row r="3294" spans="1:2" x14ac:dyDescent="0.25">
      <c r="A3294" s="12">
        <v>34324</v>
      </c>
      <c r="B3294" s="8">
        <f>applerevenue[[#This Row],[high]]-applerevenue[[#This Row],[low]]</f>
        <v>1.1099999999999999E-2</v>
      </c>
    </row>
    <row r="3295" spans="1:2" x14ac:dyDescent="0.25">
      <c r="A3295" s="13">
        <v>34325</v>
      </c>
      <c r="B3295" s="9">
        <f>applerevenue[[#This Row],[high]]-applerevenue[[#This Row],[low]]</f>
        <v>1.1200000000000015E-2</v>
      </c>
    </row>
    <row r="3296" spans="1:2" x14ac:dyDescent="0.25">
      <c r="A3296" s="12">
        <v>34326</v>
      </c>
      <c r="B3296" s="8">
        <f>applerevenue[[#This Row],[high]]-applerevenue[[#This Row],[low]]</f>
        <v>5.5999999999999939E-3</v>
      </c>
    </row>
    <row r="3297" spans="1:2" x14ac:dyDescent="0.25">
      <c r="A3297" s="13">
        <v>34330</v>
      </c>
      <c r="B3297" s="9">
        <f>applerevenue[[#This Row],[high]]-applerevenue[[#This Row],[low]]</f>
        <v>1.1099999999999999E-2</v>
      </c>
    </row>
    <row r="3298" spans="1:2" x14ac:dyDescent="0.25">
      <c r="A3298" s="12">
        <v>34331</v>
      </c>
      <c r="B3298" s="8">
        <f>applerevenue[[#This Row],[high]]-applerevenue[[#This Row],[low]]</f>
        <v>7.3999999999999899E-3</v>
      </c>
    </row>
    <row r="3299" spans="1:2" x14ac:dyDescent="0.25">
      <c r="A3299" s="13">
        <v>34332</v>
      </c>
      <c r="B3299" s="9">
        <f>applerevenue[[#This Row],[high]]-applerevenue[[#This Row],[low]]</f>
        <v>5.5000000000000049E-3</v>
      </c>
    </row>
    <row r="3300" spans="1:2" x14ac:dyDescent="0.25">
      <c r="A3300" s="12">
        <v>34333</v>
      </c>
      <c r="B3300" s="8">
        <f>applerevenue[[#This Row],[high]]-applerevenue[[#This Row],[low]]</f>
        <v>1.2999999999999984E-2</v>
      </c>
    </row>
    <row r="3301" spans="1:2" x14ac:dyDescent="0.25">
      <c r="A3301" s="13">
        <v>34334</v>
      </c>
      <c r="B3301" s="9">
        <f>applerevenue[[#This Row],[high]]-applerevenue[[#This Row],[low]]</f>
        <v>7.4999999999999789E-3</v>
      </c>
    </row>
    <row r="3302" spans="1:2" x14ac:dyDescent="0.25">
      <c r="A3302" s="12">
        <v>34337</v>
      </c>
      <c r="B3302" s="8">
        <f>applerevenue[[#This Row],[high]]-applerevenue[[#This Row],[low]]</f>
        <v>7.3999999999999899E-3</v>
      </c>
    </row>
    <row r="3303" spans="1:2" x14ac:dyDescent="0.25">
      <c r="A3303" s="13">
        <v>34338</v>
      </c>
      <c r="B3303" s="9">
        <f>applerevenue[[#This Row],[high]]-applerevenue[[#This Row],[low]]</f>
        <v>1.1199999999999988E-2</v>
      </c>
    </row>
    <row r="3304" spans="1:2" x14ac:dyDescent="0.25">
      <c r="A3304" s="12">
        <v>34339</v>
      </c>
      <c r="B3304" s="8">
        <f>applerevenue[[#This Row],[high]]-applerevenue[[#This Row],[low]]</f>
        <v>1.5900000000000025E-2</v>
      </c>
    </row>
    <row r="3305" spans="1:2" x14ac:dyDescent="0.25">
      <c r="A3305" s="13">
        <v>34340</v>
      </c>
      <c r="B3305" s="9">
        <f>applerevenue[[#This Row],[high]]-applerevenue[[#This Row],[low]]</f>
        <v>1.1099999999999971E-2</v>
      </c>
    </row>
    <row r="3306" spans="1:2" x14ac:dyDescent="0.25">
      <c r="A3306" s="12">
        <v>34341</v>
      </c>
      <c r="B3306" s="8">
        <f>applerevenue[[#This Row],[high]]-applerevenue[[#This Row],[low]]</f>
        <v>1.4899999999999997E-2</v>
      </c>
    </row>
    <row r="3307" spans="1:2" x14ac:dyDescent="0.25">
      <c r="A3307" s="13">
        <v>34344</v>
      </c>
      <c r="B3307" s="9">
        <f>applerevenue[[#This Row],[high]]-applerevenue[[#This Row],[low]]</f>
        <v>8.4000000000000186E-3</v>
      </c>
    </row>
    <row r="3308" spans="1:2" x14ac:dyDescent="0.25">
      <c r="A3308" s="12">
        <v>34345</v>
      </c>
      <c r="B3308" s="8">
        <f>applerevenue[[#This Row],[high]]-applerevenue[[#This Row],[low]]</f>
        <v>1.4900000000000024E-2</v>
      </c>
    </row>
    <row r="3309" spans="1:2" x14ac:dyDescent="0.25">
      <c r="A3309" s="13">
        <v>34346</v>
      </c>
      <c r="B3309" s="9">
        <f>applerevenue[[#This Row],[high]]-applerevenue[[#This Row],[low]]</f>
        <v>1.2999999999999984E-2</v>
      </c>
    </row>
    <row r="3310" spans="1:2" x14ac:dyDescent="0.25">
      <c r="A3310" s="12">
        <v>34347</v>
      </c>
      <c r="B3310" s="8">
        <f>applerevenue[[#This Row],[high]]-applerevenue[[#This Row],[low]]</f>
        <v>7.3999999999999899E-3</v>
      </c>
    </row>
    <row r="3311" spans="1:2" x14ac:dyDescent="0.25">
      <c r="A3311" s="13">
        <v>34348</v>
      </c>
      <c r="B3311" s="9">
        <f>applerevenue[[#This Row],[high]]-applerevenue[[#This Row],[low]]</f>
        <v>9.299999999999975E-3</v>
      </c>
    </row>
    <row r="3312" spans="1:2" x14ac:dyDescent="0.25">
      <c r="A3312" s="12">
        <v>34351</v>
      </c>
      <c r="B3312" s="8">
        <f>applerevenue[[#This Row],[high]]-applerevenue[[#This Row],[low]]</f>
        <v>1.1199999999999988E-2</v>
      </c>
    </row>
    <row r="3313" spans="1:2" x14ac:dyDescent="0.25">
      <c r="A3313" s="13">
        <v>34352</v>
      </c>
      <c r="B3313" s="9">
        <f>applerevenue[[#This Row],[high]]-applerevenue[[#This Row],[low]]</f>
        <v>9.299999999999975E-3</v>
      </c>
    </row>
    <row r="3314" spans="1:2" x14ac:dyDescent="0.25">
      <c r="A3314" s="12">
        <v>34353</v>
      </c>
      <c r="B3314" s="8">
        <f>applerevenue[[#This Row],[high]]-applerevenue[[#This Row],[low]]</f>
        <v>7.5000000000000067E-3</v>
      </c>
    </row>
    <row r="3315" spans="1:2" x14ac:dyDescent="0.25">
      <c r="A3315" s="13">
        <v>34354</v>
      </c>
      <c r="B3315" s="9">
        <f>applerevenue[[#This Row],[high]]-applerevenue[[#This Row],[low]]</f>
        <v>9.3000000000000027E-3</v>
      </c>
    </row>
    <row r="3316" spans="1:2" x14ac:dyDescent="0.25">
      <c r="A3316" s="12">
        <v>34355</v>
      </c>
      <c r="B3316" s="8">
        <f>applerevenue[[#This Row],[high]]-applerevenue[[#This Row],[low]]</f>
        <v>9.3000000000000027E-3</v>
      </c>
    </row>
    <row r="3317" spans="1:2" x14ac:dyDescent="0.25">
      <c r="A3317" s="13">
        <v>34358</v>
      </c>
      <c r="B3317" s="9">
        <f>applerevenue[[#This Row],[high]]-applerevenue[[#This Row],[low]]</f>
        <v>1.4800000000000008E-2</v>
      </c>
    </row>
    <row r="3318" spans="1:2" x14ac:dyDescent="0.25">
      <c r="A3318" s="12">
        <v>34359</v>
      </c>
      <c r="B3318" s="8">
        <f>applerevenue[[#This Row],[high]]-applerevenue[[#This Row],[low]]</f>
        <v>1.2999999999999984E-2</v>
      </c>
    </row>
    <row r="3319" spans="1:2" x14ac:dyDescent="0.25">
      <c r="A3319" s="13">
        <v>34360</v>
      </c>
      <c r="B3319" s="9">
        <f>applerevenue[[#This Row],[high]]-applerevenue[[#This Row],[low]]</f>
        <v>5.4999999999999771E-3</v>
      </c>
    </row>
    <row r="3320" spans="1:2" x14ac:dyDescent="0.25">
      <c r="A3320" s="12">
        <v>34361</v>
      </c>
      <c r="B3320" s="8">
        <f>applerevenue[[#This Row],[high]]-applerevenue[[#This Row],[low]]</f>
        <v>9.3000000000000027E-3</v>
      </c>
    </row>
    <row r="3321" spans="1:2" x14ac:dyDescent="0.25">
      <c r="A3321" s="13">
        <v>34362</v>
      </c>
      <c r="B3321" s="9">
        <f>applerevenue[[#This Row],[high]]-applerevenue[[#This Row],[low]]</f>
        <v>7.3999999999999622E-3</v>
      </c>
    </row>
    <row r="3322" spans="1:2" x14ac:dyDescent="0.25">
      <c r="A3322" s="12">
        <v>34365</v>
      </c>
      <c r="B3322" s="8">
        <f>applerevenue[[#This Row],[high]]-applerevenue[[#This Row],[low]]</f>
        <v>7.4000000000000177E-3</v>
      </c>
    </row>
    <row r="3323" spans="1:2" x14ac:dyDescent="0.25">
      <c r="A3323" s="13">
        <v>34366</v>
      </c>
      <c r="B3323" s="9">
        <f>applerevenue[[#This Row],[high]]-applerevenue[[#This Row],[low]]</f>
        <v>9.3000000000000027E-3</v>
      </c>
    </row>
    <row r="3324" spans="1:2" x14ac:dyDescent="0.25">
      <c r="A3324" s="12">
        <v>34367</v>
      </c>
      <c r="B3324" s="8">
        <f>applerevenue[[#This Row],[high]]-applerevenue[[#This Row],[low]]</f>
        <v>5.5999999999999939E-3</v>
      </c>
    </row>
    <row r="3325" spans="1:2" x14ac:dyDescent="0.25">
      <c r="A3325" s="13">
        <v>34368</v>
      </c>
      <c r="B3325" s="9">
        <f>applerevenue[[#This Row],[high]]-applerevenue[[#This Row],[low]]</f>
        <v>8.3999999999999908E-3</v>
      </c>
    </row>
    <row r="3326" spans="1:2" x14ac:dyDescent="0.25">
      <c r="A3326" s="12">
        <v>34369</v>
      </c>
      <c r="B3326" s="8">
        <f>applerevenue[[#This Row],[high]]-applerevenue[[#This Row],[low]]</f>
        <v>1.2999999999999984E-2</v>
      </c>
    </row>
    <row r="3327" spans="1:2" x14ac:dyDescent="0.25">
      <c r="A3327" s="13">
        <v>34372</v>
      </c>
      <c r="B3327" s="9">
        <f>applerevenue[[#This Row],[high]]-applerevenue[[#This Row],[low]]</f>
        <v>2.6999999999999968E-2</v>
      </c>
    </row>
    <row r="3328" spans="1:2" x14ac:dyDescent="0.25">
      <c r="A3328" s="12">
        <v>34373</v>
      </c>
      <c r="B3328" s="8">
        <f>applerevenue[[#This Row],[high]]-applerevenue[[#This Row],[low]]</f>
        <v>9.299999999999975E-3</v>
      </c>
    </row>
    <row r="3329" spans="1:2" x14ac:dyDescent="0.25">
      <c r="A3329" s="13">
        <v>34374</v>
      </c>
      <c r="B3329" s="9">
        <f>applerevenue[[#This Row],[high]]-applerevenue[[#This Row],[low]]</f>
        <v>9.299999999999975E-3</v>
      </c>
    </row>
    <row r="3330" spans="1:2" x14ac:dyDescent="0.25">
      <c r="A3330" s="12">
        <v>34375</v>
      </c>
      <c r="B3330" s="8">
        <f>applerevenue[[#This Row],[high]]-applerevenue[[#This Row],[low]]</f>
        <v>1.1199999999999988E-2</v>
      </c>
    </row>
    <row r="3331" spans="1:2" x14ac:dyDescent="0.25">
      <c r="A3331" s="13">
        <v>34376</v>
      </c>
      <c r="B3331" s="9">
        <f>applerevenue[[#This Row],[high]]-applerevenue[[#This Row],[low]]</f>
        <v>9.3000000000000305E-3</v>
      </c>
    </row>
    <row r="3332" spans="1:2" x14ac:dyDescent="0.25">
      <c r="A3332" s="12">
        <v>34379</v>
      </c>
      <c r="B3332" s="8">
        <f>applerevenue[[#This Row],[high]]-applerevenue[[#This Row],[low]]</f>
        <v>9.299999999999975E-3</v>
      </c>
    </row>
    <row r="3333" spans="1:2" x14ac:dyDescent="0.25">
      <c r="A3333" s="13">
        <v>34380</v>
      </c>
      <c r="B3333" s="9">
        <f>applerevenue[[#This Row],[high]]-applerevenue[[#This Row],[low]]</f>
        <v>9.3000000000000305E-3</v>
      </c>
    </row>
    <row r="3334" spans="1:2" x14ac:dyDescent="0.25">
      <c r="A3334" s="12">
        <v>34381</v>
      </c>
      <c r="B3334" s="8">
        <f>applerevenue[[#This Row],[high]]-applerevenue[[#This Row],[low]]</f>
        <v>5.5999999999999939E-3</v>
      </c>
    </row>
    <row r="3335" spans="1:2" x14ac:dyDescent="0.25">
      <c r="A3335" s="13">
        <v>34382</v>
      </c>
      <c r="B3335" s="9">
        <f>applerevenue[[#This Row],[high]]-applerevenue[[#This Row],[low]]</f>
        <v>1.21E-2</v>
      </c>
    </row>
    <row r="3336" spans="1:2" x14ac:dyDescent="0.25">
      <c r="A3336" s="12">
        <v>34383</v>
      </c>
      <c r="B3336" s="8">
        <f>applerevenue[[#This Row],[high]]-applerevenue[[#This Row],[low]]</f>
        <v>5.6000000000000494E-3</v>
      </c>
    </row>
    <row r="3337" spans="1:2" x14ac:dyDescent="0.25">
      <c r="A3337" s="13">
        <v>34387</v>
      </c>
      <c r="B3337" s="9">
        <f>applerevenue[[#This Row],[high]]-applerevenue[[#This Row],[low]]</f>
        <v>1.3100000000000001E-2</v>
      </c>
    </row>
    <row r="3338" spans="1:2" x14ac:dyDescent="0.25">
      <c r="A3338" s="12">
        <v>34388</v>
      </c>
      <c r="B3338" s="8">
        <f>applerevenue[[#This Row],[high]]-applerevenue[[#This Row],[low]]</f>
        <v>9.299999999999975E-3</v>
      </c>
    </row>
    <row r="3339" spans="1:2" x14ac:dyDescent="0.25">
      <c r="A3339" s="13">
        <v>34389</v>
      </c>
      <c r="B3339" s="9">
        <f>applerevenue[[#This Row],[high]]-applerevenue[[#This Row],[low]]</f>
        <v>7.4000000000000177E-3</v>
      </c>
    </row>
    <row r="3340" spans="1:2" x14ac:dyDescent="0.25">
      <c r="A3340" s="12">
        <v>34390</v>
      </c>
      <c r="B3340" s="8">
        <f>applerevenue[[#This Row],[high]]-applerevenue[[#This Row],[low]]</f>
        <v>1.3000000000000012E-2</v>
      </c>
    </row>
    <row r="3341" spans="1:2" x14ac:dyDescent="0.25">
      <c r="A3341" s="13">
        <v>34393</v>
      </c>
      <c r="B3341" s="9">
        <f>applerevenue[[#This Row],[high]]-applerevenue[[#This Row],[low]]</f>
        <v>7.5000000000000067E-3</v>
      </c>
    </row>
    <row r="3342" spans="1:2" x14ac:dyDescent="0.25">
      <c r="A3342" s="12">
        <v>34394</v>
      </c>
      <c r="B3342" s="8">
        <f>applerevenue[[#This Row],[high]]-applerevenue[[#This Row],[low]]</f>
        <v>7.5000000000000067E-3</v>
      </c>
    </row>
    <row r="3343" spans="1:2" x14ac:dyDescent="0.25">
      <c r="A3343" s="13">
        <v>34395</v>
      </c>
      <c r="B3343" s="9">
        <f>applerevenue[[#This Row],[high]]-applerevenue[[#This Row],[low]]</f>
        <v>1.1199999999999988E-2</v>
      </c>
    </row>
    <row r="3344" spans="1:2" x14ac:dyDescent="0.25">
      <c r="A3344" s="12">
        <v>34396</v>
      </c>
      <c r="B3344" s="8">
        <f>applerevenue[[#This Row],[high]]-applerevenue[[#This Row],[low]]</f>
        <v>5.5999999999999939E-3</v>
      </c>
    </row>
    <row r="3345" spans="1:2" x14ac:dyDescent="0.25">
      <c r="A3345" s="13">
        <v>34397</v>
      </c>
      <c r="B3345" s="9">
        <f>applerevenue[[#This Row],[high]]-applerevenue[[#This Row],[low]]</f>
        <v>1.3100000000000001E-2</v>
      </c>
    </row>
    <row r="3346" spans="1:2" x14ac:dyDescent="0.25">
      <c r="A3346" s="12">
        <v>34400</v>
      </c>
      <c r="B3346" s="8">
        <f>applerevenue[[#This Row],[high]]-applerevenue[[#This Row],[low]]</f>
        <v>1.0299999999999976E-2</v>
      </c>
    </row>
    <row r="3347" spans="1:2" x14ac:dyDescent="0.25">
      <c r="A3347" s="13">
        <v>34401</v>
      </c>
      <c r="B3347" s="9">
        <f>applerevenue[[#This Row],[high]]-applerevenue[[#This Row],[low]]</f>
        <v>9.299999999999975E-3</v>
      </c>
    </row>
    <row r="3348" spans="1:2" x14ac:dyDescent="0.25">
      <c r="A3348" s="12">
        <v>34402</v>
      </c>
      <c r="B3348" s="8">
        <f>applerevenue[[#This Row],[high]]-applerevenue[[#This Row],[low]]</f>
        <v>1.1199999999999988E-2</v>
      </c>
    </row>
    <row r="3349" spans="1:2" x14ac:dyDescent="0.25">
      <c r="A3349" s="13">
        <v>34403</v>
      </c>
      <c r="B3349" s="9">
        <f>applerevenue[[#This Row],[high]]-applerevenue[[#This Row],[low]]</f>
        <v>6.5999999999999948E-3</v>
      </c>
    </row>
    <row r="3350" spans="1:2" x14ac:dyDescent="0.25">
      <c r="A3350" s="12">
        <v>34404</v>
      </c>
      <c r="B3350" s="8">
        <f>applerevenue[[#This Row],[high]]-applerevenue[[#This Row],[low]]</f>
        <v>7.3999999999999622E-3</v>
      </c>
    </row>
    <row r="3351" spans="1:2" x14ac:dyDescent="0.25">
      <c r="A3351" s="13">
        <v>34407</v>
      </c>
      <c r="B3351" s="9">
        <f>applerevenue[[#This Row],[high]]-applerevenue[[#This Row],[low]]</f>
        <v>5.6000000000000494E-3</v>
      </c>
    </row>
    <row r="3352" spans="1:2" x14ac:dyDescent="0.25">
      <c r="A3352" s="12">
        <v>34408</v>
      </c>
      <c r="B3352" s="8">
        <f>applerevenue[[#This Row],[high]]-applerevenue[[#This Row],[low]]</f>
        <v>7.5000000000000067E-3</v>
      </c>
    </row>
    <row r="3353" spans="1:2" x14ac:dyDescent="0.25">
      <c r="A3353" s="13">
        <v>34409</v>
      </c>
      <c r="B3353" s="9">
        <f>applerevenue[[#This Row],[high]]-applerevenue[[#This Row],[low]]</f>
        <v>9.299999999999975E-3</v>
      </c>
    </row>
    <row r="3354" spans="1:2" x14ac:dyDescent="0.25">
      <c r="A3354" s="12">
        <v>34410</v>
      </c>
      <c r="B3354" s="8">
        <f>applerevenue[[#This Row],[high]]-applerevenue[[#This Row],[low]]</f>
        <v>5.6000000000000494E-3</v>
      </c>
    </row>
    <row r="3355" spans="1:2" x14ac:dyDescent="0.25">
      <c r="A3355" s="13">
        <v>34411</v>
      </c>
      <c r="B3355" s="9">
        <f>applerevenue[[#This Row],[high]]-applerevenue[[#This Row],[low]]</f>
        <v>7.5000000000000067E-3</v>
      </c>
    </row>
    <row r="3356" spans="1:2" x14ac:dyDescent="0.25">
      <c r="A3356" s="12">
        <v>34414</v>
      </c>
      <c r="B3356" s="8">
        <f>applerevenue[[#This Row],[high]]-applerevenue[[#This Row],[low]]</f>
        <v>9.299999999999975E-3</v>
      </c>
    </row>
    <row r="3357" spans="1:2" x14ac:dyDescent="0.25">
      <c r="A3357" s="13">
        <v>34415</v>
      </c>
      <c r="B3357" s="9">
        <f>applerevenue[[#This Row],[high]]-applerevenue[[#This Row],[low]]</f>
        <v>7.5000000000000067E-3</v>
      </c>
    </row>
    <row r="3358" spans="1:2" x14ac:dyDescent="0.25">
      <c r="A3358" s="12">
        <v>34416</v>
      </c>
      <c r="B3358" s="8">
        <f>applerevenue[[#This Row],[high]]-applerevenue[[#This Row],[low]]</f>
        <v>9.3999999999999639E-3</v>
      </c>
    </row>
    <row r="3359" spans="1:2" x14ac:dyDescent="0.25">
      <c r="A3359" s="13">
        <v>34417</v>
      </c>
      <c r="B3359" s="9">
        <f>applerevenue[[#This Row],[high]]-applerevenue[[#This Row],[low]]</f>
        <v>9.3000000000000305E-3</v>
      </c>
    </row>
    <row r="3360" spans="1:2" x14ac:dyDescent="0.25">
      <c r="A3360" s="12">
        <v>34418</v>
      </c>
      <c r="B3360" s="8">
        <f>applerevenue[[#This Row],[high]]-applerevenue[[#This Row],[low]]</f>
        <v>1.4899999999999997E-2</v>
      </c>
    </row>
    <row r="3361" spans="1:2" x14ac:dyDescent="0.25">
      <c r="A3361" s="13">
        <v>34421</v>
      </c>
      <c r="B3361" s="9">
        <f>applerevenue[[#This Row],[high]]-applerevenue[[#This Row],[low]]</f>
        <v>9.3000000000000027E-3</v>
      </c>
    </row>
    <row r="3362" spans="1:2" x14ac:dyDescent="0.25">
      <c r="A3362" s="12">
        <v>34422</v>
      </c>
      <c r="B3362" s="8">
        <f>applerevenue[[#This Row],[high]]-applerevenue[[#This Row],[low]]</f>
        <v>1.1199999999999988E-2</v>
      </c>
    </row>
    <row r="3363" spans="1:2" x14ac:dyDescent="0.25">
      <c r="A3363" s="13">
        <v>34423</v>
      </c>
      <c r="B3363" s="9">
        <f>applerevenue[[#This Row],[high]]-applerevenue[[#This Row],[low]]</f>
        <v>1.1199999999999988E-2</v>
      </c>
    </row>
    <row r="3364" spans="1:2" x14ac:dyDescent="0.25">
      <c r="A3364" s="12">
        <v>34424</v>
      </c>
      <c r="B3364" s="8">
        <f>applerevenue[[#This Row],[high]]-applerevenue[[#This Row],[low]]</f>
        <v>1.5000000000000013E-2</v>
      </c>
    </row>
    <row r="3365" spans="1:2" x14ac:dyDescent="0.25">
      <c r="A3365" s="13">
        <v>34428</v>
      </c>
      <c r="B3365" s="9">
        <f>applerevenue[[#This Row],[high]]-applerevenue[[#This Row],[low]]</f>
        <v>1.1199999999999988E-2</v>
      </c>
    </row>
    <row r="3366" spans="1:2" x14ac:dyDescent="0.25">
      <c r="A3366" s="12">
        <v>34429</v>
      </c>
      <c r="B3366" s="8">
        <f>applerevenue[[#This Row],[high]]-applerevenue[[#This Row],[low]]</f>
        <v>5.5000000000000049E-3</v>
      </c>
    </row>
    <row r="3367" spans="1:2" x14ac:dyDescent="0.25">
      <c r="A3367" s="13">
        <v>34430</v>
      </c>
      <c r="B3367" s="9">
        <f>applerevenue[[#This Row],[high]]-applerevenue[[#This Row],[low]]</f>
        <v>9.3000000000000027E-3</v>
      </c>
    </row>
    <row r="3368" spans="1:2" x14ac:dyDescent="0.25">
      <c r="A3368" s="12">
        <v>34431</v>
      </c>
      <c r="B3368" s="8">
        <f>applerevenue[[#This Row],[high]]-applerevenue[[#This Row],[low]]</f>
        <v>7.3999999999999899E-3</v>
      </c>
    </row>
    <row r="3369" spans="1:2" x14ac:dyDescent="0.25">
      <c r="A3369" s="13">
        <v>34432</v>
      </c>
      <c r="B3369" s="9">
        <f>applerevenue[[#This Row],[high]]-applerevenue[[#This Row],[low]]</f>
        <v>5.5999999999999939E-3</v>
      </c>
    </row>
    <row r="3370" spans="1:2" x14ac:dyDescent="0.25">
      <c r="A3370" s="12">
        <v>34435</v>
      </c>
      <c r="B3370" s="8">
        <f>applerevenue[[#This Row],[high]]-applerevenue[[#This Row],[low]]</f>
        <v>7.5000000000000067E-3</v>
      </c>
    </row>
    <row r="3371" spans="1:2" x14ac:dyDescent="0.25">
      <c r="A3371" s="13">
        <v>34436</v>
      </c>
      <c r="B3371" s="9">
        <f>applerevenue[[#This Row],[high]]-applerevenue[[#This Row],[low]]</f>
        <v>1.2199999999999989E-2</v>
      </c>
    </row>
    <row r="3372" spans="1:2" x14ac:dyDescent="0.25">
      <c r="A3372" s="12">
        <v>34437</v>
      </c>
      <c r="B3372" s="8">
        <f>applerevenue[[#This Row],[high]]-applerevenue[[#This Row],[low]]</f>
        <v>9.3000000000000027E-3</v>
      </c>
    </row>
    <row r="3373" spans="1:2" x14ac:dyDescent="0.25">
      <c r="A3373" s="13">
        <v>34438</v>
      </c>
      <c r="B3373" s="9">
        <f>applerevenue[[#This Row],[high]]-applerevenue[[#This Row],[low]]</f>
        <v>1.3100000000000001E-2</v>
      </c>
    </row>
    <row r="3374" spans="1:2" x14ac:dyDescent="0.25">
      <c r="A3374" s="12">
        <v>34439</v>
      </c>
      <c r="B3374" s="8">
        <f>applerevenue[[#This Row],[high]]-applerevenue[[#This Row],[low]]</f>
        <v>1.1199999999999988E-2</v>
      </c>
    </row>
    <row r="3375" spans="1:2" x14ac:dyDescent="0.25">
      <c r="A3375" s="13">
        <v>34442</v>
      </c>
      <c r="B3375" s="9">
        <f>applerevenue[[#This Row],[high]]-applerevenue[[#This Row],[low]]</f>
        <v>9.3000000000000027E-3</v>
      </c>
    </row>
    <row r="3376" spans="1:2" x14ac:dyDescent="0.25">
      <c r="A3376" s="12">
        <v>34443</v>
      </c>
      <c r="B3376" s="8">
        <f>applerevenue[[#This Row],[high]]-applerevenue[[#This Row],[low]]</f>
        <v>1.1099999999999999E-2</v>
      </c>
    </row>
    <row r="3377" spans="1:2" x14ac:dyDescent="0.25">
      <c r="A3377" s="13">
        <v>34444</v>
      </c>
      <c r="B3377" s="9">
        <f>applerevenue[[#This Row],[high]]-applerevenue[[#This Row],[low]]</f>
        <v>1.4899999999999997E-2</v>
      </c>
    </row>
    <row r="3378" spans="1:2" x14ac:dyDescent="0.25">
      <c r="A3378" s="12">
        <v>34445</v>
      </c>
      <c r="B3378" s="8">
        <f>applerevenue[[#This Row],[high]]-applerevenue[[#This Row],[low]]</f>
        <v>2.6100000000000012E-2</v>
      </c>
    </row>
    <row r="3379" spans="1:2" x14ac:dyDescent="0.25">
      <c r="A3379" s="13">
        <v>34446</v>
      </c>
      <c r="B3379" s="9">
        <f>applerevenue[[#This Row],[high]]-applerevenue[[#This Row],[low]]</f>
        <v>2.6099999999999984E-2</v>
      </c>
    </row>
    <row r="3380" spans="1:2" x14ac:dyDescent="0.25">
      <c r="A3380" s="12">
        <v>34449</v>
      </c>
      <c r="B3380" s="8">
        <f>applerevenue[[#This Row],[high]]-applerevenue[[#This Row],[low]]</f>
        <v>1.1199999999999988E-2</v>
      </c>
    </row>
    <row r="3381" spans="1:2" x14ac:dyDescent="0.25">
      <c r="A3381" s="13">
        <v>34450</v>
      </c>
      <c r="B3381" s="9">
        <f>applerevenue[[#This Row],[high]]-applerevenue[[#This Row],[low]]</f>
        <v>3.7000000000000088E-3</v>
      </c>
    </row>
    <row r="3382" spans="1:2" x14ac:dyDescent="0.25">
      <c r="A3382" s="12">
        <v>34452</v>
      </c>
      <c r="B3382" s="8">
        <f>applerevenue[[#This Row],[high]]-applerevenue[[#This Row],[low]]</f>
        <v>1.1200000000000015E-2</v>
      </c>
    </row>
    <row r="3383" spans="1:2" x14ac:dyDescent="0.25">
      <c r="A3383" s="13">
        <v>34453</v>
      </c>
      <c r="B3383" s="9">
        <f>applerevenue[[#This Row],[high]]-applerevenue[[#This Row],[low]]</f>
        <v>5.6000000000000216E-3</v>
      </c>
    </row>
    <row r="3384" spans="1:2" x14ac:dyDescent="0.25">
      <c r="A3384" s="12">
        <v>34456</v>
      </c>
      <c r="B3384" s="8">
        <f>applerevenue[[#This Row],[high]]-applerevenue[[#This Row],[low]]</f>
        <v>9.3999999999999917E-3</v>
      </c>
    </row>
    <row r="3385" spans="1:2" x14ac:dyDescent="0.25">
      <c r="A3385" s="13">
        <v>34457</v>
      </c>
      <c r="B3385" s="9">
        <f>applerevenue[[#This Row],[high]]-applerevenue[[#This Row],[low]]</f>
        <v>1.3100000000000001E-2</v>
      </c>
    </row>
    <row r="3386" spans="1:2" x14ac:dyDescent="0.25">
      <c r="A3386" s="12">
        <v>34458</v>
      </c>
      <c r="B3386" s="8">
        <f>applerevenue[[#This Row],[high]]-applerevenue[[#This Row],[low]]</f>
        <v>2.049999999999999E-2</v>
      </c>
    </row>
    <row r="3387" spans="1:2" x14ac:dyDescent="0.25">
      <c r="A3387" s="13">
        <v>34459</v>
      </c>
      <c r="B3387" s="9">
        <f>applerevenue[[#This Row],[high]]-applerevenue[[#This Row],[low]]</f>
        <v>1.1199999999999988E-2</v>
      </c>
    </row>
    <row r="3388" spans="1:2" x14ac:dyDescent="0.25">
      <c r="A3388" s="12">
        <v>34460</v>
      </c>
      <c r="B3388" s="8">
        <f>applerevenue[[#This Row],[high]]-applerevenue[[#This Row],[low]]</f>
        <v>1.1199999999999988E-2</v>
      </c>
    </row>
    <row r="3389" spans="1:2" x14ac:dyDescent="0.25">
      <c r="A3389" s="13">
        <v>34463</v>
      </c>
      <c r="B3389" s="9">
        <f>applerevenue[[#This Row],[high]]-applerevenue[[#This Row],[low]]</f>
        <v>1.3100000000000001E-2</v>
      </c>
    </row>
    <row r="3390" spans="1:2" x14ac:dyDescent="0.25">
      <c r="A3390" s="12">
        <v>34464</v>
      </c>
      <c r="B3390" s="8">
        <f>applerevenue[[#This Row],[high]]-applerevenue[[#This Row],[low]]</f>
        <v>7.5000000000000067E-3</v>
      </c>
    </row>
    <row r="3391" spans="1:2" x14ac:dyDescent="0.25">
      <c r="A3391" s="13">
        <v>34465</v>
      </c>
      <c r="B3391" s="9">
        <f>applerevenue[[#This Row],[high]]-applerevenue[[#This Row],[low]]</f>
        <v>1.3000000000000012E-2</v>
      </c>
    </row>
    <row r="3392" spans="1:2" x14ac:dyDescent="0.25">
      <c r="A3392" s="12">
        <v>34466</v>
      </c>
      <c r="B3392" s="8">
        <f>applerevenue[[#This Row],[high]]-applerevenue[[#This Row],[low]]</f>
        <v>9.3000000000000027E-3</v>
      </c>
    </row>
    <row r="3393" spans="1:2" x14ac:dyDescent="0.25">
      <c r="A3393" s="13">
        <v>34467</v>
      </c>
      <c r="B3393" s="9">
        <f>applerevenue[[#This Row],[high]]-applerevenue[[#This Row],[low]]</f>
        <v>9.3000000000000027E-3</v>
      </c>
    </row>
    <row r="3394" spans="1:2" x14ac:dyDescent="0.25">
      <c r="A3394" s="12">
        <v>34470</v>
      </c>
      <c r="B3394" s="8">
        <f>applerevenue[[#This Row],[high]]-applerevenue[[#This Row],[low]]</f>
        <v>7.5000000000000067E-3</v>
      </c>
    </row>
    <row r="3395" spans="1:2" x14ac:dyDescent="0.25">
      <c r="A3395" s="13">
        <v>34471</v>
      </c>
      <c r="B3395" s="9">
        <f>applerevenue[[#This Row],[high]]-applerevenue[[#This Row],[low]]</f>
        <v>7.4999999999999789E-3</v>
      </c>
    </row>
    <row r="3396" spans="1:2" x14ac:dyDescent="0.25">
      <c r="A3396" s="12">
        <v>34472</v>
      </c>
      <c r="B3396" s="8">
        <f>applerevenue[[#This Row],[high]]-applerevenue[[#This Row],[low]]</f>
        <v>1.1099999999999999E-2</v>
      </c>
    </row>
    <row r="3397" spans="1:2" x14ac:dyDescent="0.25">
      <c r="A3397" s="13">
        <v>34473</v>
      </c>
      <c r="B3397" s="9">
        <f>applerevenue[[#This Row],[high]]-applerevenue[[#This Row],[low]]</f>
        <v>1.4899999999999997E-2</v>
      </c>
    </row>
    <row r="3398" spans="1:2" x14ac:dyDescent="0.25">
      <c r="A3398" s="12">
        <v>34474</v>
      </c>
      <c r="B3398" s="8">
        <f>applerevenue[[#This Row],[high]]-applerevenue[[#This Row],[low]]</f>
        <v>9.3000000000000027E-3</v>
      </c>
    </row>
    <row r="3399" spans="1:2" x14ac:dyDescent="0.25">
      <c r="A3399" s="13">
        <v>34477</v>
      </c>
      <c r="B3399" s="9">
        <f>applerevenue[[#This Row],[high]]-applerevenue[[#This Row],[low]]</f>
        <v>9.3999999999999917E-3</v>
      </c>
    </row>
    <row r="3400" spans="1:2" x14ac:dyDescent="0.25">
      <c r="A3400" s="12">
        <v>34478</v>
      </c>
      <c r="B3400" s="8">
        <f>applerevenue[[#This Row],[high]]-applerevenue[[#This Row],[low]]</f>
        <v>7.5000000000000067E-3</v>
      </c>
    </row>
    <row r="3401" spans="1:2" x14ac:dyDescent="0.25">
      <c r="A3401" s="13">
        <v>34479</v>
      </c>
      <c r="B3401" s="9">
        <f>applerevenue[[#This Row],[high]]-applerevenue[[#This Row],[low]]</f>
        <v>1.3100000000000001E-2</v>
      </c>
    </row>
    <row r="3402" spans="1:2" x14ac:dyDescent="0.25">
      <c r="A3402" s="12">
        <v>34480</v>
      </c>
      <c r="B3402" s="8">
        <f>applerevenue[[#This Row],[high]]-applerevenue[[#This Row],[low]]</f>
        <v>9.3000000000000027E-3</v>
      </c>
    </row>
    <row r="3403" spans="1:2" x14ac:dyDescent="0.25">
      <c r="A3403" s="13">
        <v>34481</v>
      </c>
      <c r="B3403" s="9">
        <f>applerevenue[[#This Row],[high]]-applerevenue[[#This Row],[low]]</f>
        <v>9.3999999999999917E-3</v>
      </c>
    </row>
    <row r="3404" spans="1:2" x14ac:dyDescent="0.25">
      <c r="A3404" s="12">
        <v>34485</v>
      </c>
      <c r="B3404" s="8">
        <f>applerevenue[[#This Row],[high]]-applerevenue[[#This Row],[low]]</f>
        <v>7.5000000000000067E-3</v>
      </c>
    </row>
    <row r="3405" spans="1:2" x14ac:dyDescent="0.25">
      <c r="A3405" s="13">
        <v>34486</v>
      </c>
      <c r="B3405" s="9">
        <f>applerevenue[[#This Row],[high]]-applerevenue[[#This Row],[low]]</f>
        <v>5.5999999999999939E-3</v>
      </c>
    </row>
    <row r="3406" spans="1:2" x14ac:dyDescent="0.25">
      <c r="A3406" s="12">
        <v>34487</v>
      </c>
      <c r="B3406" s="8">
        <f>applerevenue[[#This Row],[high]]-applerevenue[[#This Row],[low]]</f>
        <v>1.0300000000000004E-2</v>
      </c>
    </row>
    <row r="3407" spans="1:2" x14ac:dyDescent="0.25">
      <c r="A3407" s="13">
        <v>34488</v>
      </c>
      <c r="B3407" s="9">
        <f>applerevenue[[#This Row],[high]]-applerevenue[[#This Row],[low]]</f>
        <v>9.3999999999999917E-3</v>
      </c>
    </row>
    <row r="3408" spans="1:2" x14ac:dyDescent="0.25">
      <c r="A3408" s="12">
        <v>34491</v>
      </c>
      <c r="B3408" s="8">
        <f>applerevenue[[#This Row],[high]]-applerevenue[[#This Row],[low]]</f>
        <v>5.6000000000000216E-3</v>
      </c>
    </row>
    <row r="3409" spans="1:2" x14ac:dyDescent="0.25">
      <c r="A3409" s="13">
        <v>34492</v>
      </c>
      <c r="B3409" s="9">
        <f>applerevenue[[#This Row],[high]]-applerevenue[[#This Row],[low]]</f>
        <v>3.7000000000000088E-3</v>
      </c>
    </row>
    <row r="3410" spans="1:2" x14ac:dyDescent="0.25">
      <c r="A3410" s="12">
        <v>34493</v>
      </c>
      <c r="B3410" s="8">
        <f>applerevenue[[#This Row],[high]]-applerevenue[[#This Row],[low]]</f>
        <v>1.21E-2</v>
      </c>
    </row>
    <row r="3411" spans="1:2" x14ac:dyDescent="0.25">
      <c r="A3411" s="13">
        <v>34494</v>
      </c>
      <c r="B3411" s="9">
        <f>applerevenue[[#This Row],[high]]-applerevenue[[#This Row],[low]]</f>
        <v>1.1300000000000004E-2</v>
      </c>
    </row>
    <row r="3412" spans="1:2" x14ac:dyDescent="0.25">
      <c r="A3412" s="12">
        <v>34495</v>
      </c>
      <c r="B3412" s="8">
        <f>applerevenue[[#This Row],[high]]-applerevenue[[#This Row],[low]]</f>
        <v>7.4999999999999789E-3</v>
      </c>
    </row>
    <row r="3413" spans="1:2" x14ac:dyDescent="0.25">
      <c r="A3413" s="13">
        <v>34498</v>
      </c>
      <c r="B3413" s="9">
        <f>applerevenue[[#This Row],[high]]-applerevenue[[#This Row],[low]]</f>
        <v>6.0999999999999943E-3</v>
      </c>
    </row>
    <row r="3414" spans="1:2" x14ac:dyDescent="0.25">
      <c r="A3414" s="12">
        <v>34499</v>
      </c>
      <c r="B3414" s="8">
        <f>applerevenue[[#This Row],[high]]-applerevenue[[#This Row],[low]]</f>
        <v>5.6999999999999829E-3</v>
      </c>
    </row>
    <row r="3415" spans="1:2" x14ac:dyDescent="0.25">
      <c r="A3415" s="13">
        <v>34500</v>
      </c>
      <c r="B3415" s="9">
        <f>applerevenue[[#This Row],[high]]-applerevenue[[#This Row],[low]]</f>
        <v>8.5000000000000075E-3</v>
      </c>
    </row>
    <row r="3416" spans="1:2" x14ac:dyDescent="0.25">
      <c r="A3416" s="12">
        <v>34501</v>
      </c>
      <c r="B3416" s="8">
        <f>applerevenue[[#This Row],[high]]-applerevenue[[#This Row],[low]]</f>
        <v>1.2200000000000016E-2</v>
      </c>
    </row>
    <row r="3417" spans="1:2" x14ac:dyDescent="0.25">
      <c r="A3417" s="13">
        <v>34502</v>
      </c>
      <c r="B3417" s="9">
        <f>applerevenue[[#This Row],[high]]-applerevenue[[#This Row],[low]]</f>
        <v>6.5999999999999948E-3</v>
      </c>
    </row>
    <row r="3418" spans="1:2" x14ac:dyDescent="0.25">
      <c r="A3418" s="12">
        <v>34505</v>
      </c>
      <c r="B3418" s="8">
        <f>applerevenue[[#This Row],[high]]-applerevenue[[#This Row],[low]]</f>
        <v>9.3999999999999917E-3</v>
      </c>
    </row>
    <row r="3419" spans="1:2" x14ac:dyDescent="0.25">
      <c r="A3419" s="13">
        <v>34506</v>
      </c>
      <c r="B3419" s="9">
        <f>applerevenue[[#This Row],[high]]-applerevenue[[#This Row],[low]]</f>
        <v>1.1300000000000004E-2</v>
      </c>
    </row>
    <row r="3420" spans="1:2" x14ac:dyDescent="0.25">
      <c r="A3420" s="12">
        <v>34507</v>
      </c>
      <c r="B3420" s="8">
        <f>applerevenue[[#This Row],[high]]-applerevenue[[#This Row],[low]]</f>
        <v>5.5999999999999939E-3</v>
      </c>
    </row>
    <row r="3421" spans="1:2" x14ac:dyDescent="0.25">
      <c r="A3421" s="13">
        <v>34508</v>
      </c>
      <c r="B3421" s="9">
        <f>applerevenue[[#This Row],[high]]-applerevenue[[#This Row],[low]]</f>
        <v>1.0399999999999993E-2</v>
      </c>
    </row>
    <row r="3422" spans="1:2" x14ac:dyDescent="0.25">
      <c r="A3422" s="12">
        <v>34509</v>
      </c>
      <c r="B3422" s="8">
        <f>applerevenue[[#This Row],[high]]-applerevenue[[#This Row],[low]]</f>
        <v>1.0300000000000004E-2</v>
      </c>
    </row>
    <row r="3423" spans="1:2" x14ac:dyDescent="0.25">
      <c r="A3423" s="13">
        <v>34512</v>
      </c>
      <c r="B3423" s="9">
        <f>applerevenue[[#This Row],[high]]-applerevenue[[#This Row],[low]]</f>
        <v>1.2199999999999989E-2</v>
      </c>
    </row>
    <row r="3424" spans="1:2" x14ac:dyDescent="0.25">
      <c r="A3424" s="12">
        <v>34513</v>
      </c>
      <c r="B3424" s="8">
        <f>applerevenue[[#This Row],[high]]-applerevenue[[#This Row],[low]]</f>
        <v>1.1300000000000004E-2</v>
      </c>
    </row>
    <row r="3425" spans="1:2" x14ac:dyDescent="0.25">
      <c r="A3425" s="13">
        <v>34514</v>
      </c>
      <c r="B3425" s="9">
        <f>applerevenue[[#This Row],[high]]-applerevenue[[#This Row],[low]]</f>
        <v>9.3999999999999917E-3</v>
      </c>
    </row>
    <row r="3426" spans="1:2" x14ac:dyDescent="0.25">
      <c r="A3426" s="12">
        <v>34515</v>
      </c>
      <c r="B3426" s="8">
        <f>applerevenue[[#This Row],[high]]-applerevenue[[#This Row],[low]]</f>
        <v>4.599999999999993E-3</v>
      </c>
    </row>
    <row r="3427" spans="1:2" x14ac:dyDescent="0.25">
      <c r="A3427" s="13">
        <v>34516</v>
      </c>
      <c r="B3427" s="9">
        <f>applerevenue[[#This Row],[high]]-applerevenue[[#This Row],[low]]</f>
        <v>8.3999999999999908E-3</v>
      </c>
    </row>
    <row r="3428" spans="1:2" x14ac:dyDescent="0.25">
      <c r="A3428" s="12">
        <v>34520</v>
      </c>
      <c r="B3428" s="8">
        <f>applerevenue[[#This Row],[high]]-applerevenue[[#This Row],[low]]</f>
        <v>8.5000000000000075E-3</v>
      </c>
    </row>
    <row r="3429" spans="1:2" x14ac:dyDescent="0.25">
      <c r="A3429" s="13">
        <v>34521</v>
      </c>
      <c r="B3429" s="9">
        <f>applerevenue[[#This Row],[high]]-applerevenue[[#This Row],[low]]</f>
        <v>3.6999999999999811E-3</v>
      </c>
    </row>
    <row r="3430" spans="1:2" x14ac:dyDescent="0.25">
      <c r="A3430" s="12">
        <v>34522</v>
      </c>
      <c r="B3430" s="8">
        <f>applerevenue[[#This Row],[high]]-applerevenue[[#This Row],[low]]</f>
        <v>1.1300000000000004E-2</v>
      </c>
    </row>
    <row r="3431" spans="1:2" x14ac:dyDescent="0.25">
      <c r="A3431" s="13">
        <v>34523</v>
      </c>
      <c r="B3431" s="9">
        <f>applerevenue[[#This Row],[high]]-applerevenue[[#This Row],[low]]</f>
        <v>8.4000000000000186E-3</v>
      </c>
    </row>
    <row r="3432" spans="1:2" x14ac:dyDescent="0.25">
      <c r="A3432" s="12">
        <v>34526</v>
      </c>
      <c r="B3432" s="8">
        <f>applerevenue[[#This Row],[high]]-applerevenue[[#This Row],[low]]</f>
        <v>5.6999999999999829E-3</v>
      </c>
    </row>
    <row r="3433" spans="1:2" x14ac:dyDescent="0.25">
      <c r="A3433" s="13">
        <v>34527</v>
      </c>
      <c r="B3433" s="9">
        <f>applerevenue[[#This Row],[high]]-applerevenue[[#This Row],[low]]</f>
        <v>1.5499999999999986E-2</v>
      </c>
    </row>
    <row r="3434" spans="1:2" x14ac:dyDescent="0.25">
      <c r="A3434" s="12">
        <v>34528</v>
      </c>
      <c r="B3434" s="8">
        <f>applerevenue[[#This Row],[high]]-applerevenue[[#This Row],[low]]</f>
        <v>1.3100000000000001E-2</v>
      </c>
    </row>
    <row r="3435" spans="1:2" x14ac:dyDescent="0.25">
      <c r="A3435" s="13">
        <v>34529</v>
      </c>
      <c r="B3435" s="9">
        <f>applerevenue[[#This Row],[high]]-applerevenue[[#This Row],[low]]</f>
        <v>1.1300000000000004E-2</v>
      </c>
    </row>
    <row r="3436" spans="1:2" x14ac:dyDescent="0.25">
      <c r="A3436" s="12">
        <v>34530</v>
      </c>
      <c r="B3436" s="8">
        <f>applerevenue[[#This Row],[high]]-applerevenue[[#This Row],[low]]</f>
        <v>8.3999999999999908E-3</v>
      </c>
    </row>
    <row r="3437" spans="1:2" x14ac:dyDescent="0.25">
      <c r="A3437" s="13">
        <v>34533</v>
      </c>
      <c r="B3437" s="9">
        <f>applerevenue[[#This Row],[high]]-applerevenue[[#This Row],[low]]</f>
        <v>7.5000000000000067E-3</v>
      </c>
    </row>
    <row r="3438" spans="1:2" x14ac:dyDescent="0.25">
      <c r="A3438" s="12">
        <v>34534</v>
      </c>
      <c r="B3438" s="8">
        <f>applerevenue[[#This Row],[high]]-applerevenue[[#This Row],[low]]</f>
        <v>1.0300000000000004E-2</v>
      </c>
    </row>
    <row r="3439" spans="1:2" x14ac:dyDescent="0.25">
      <c r="A3439" s="13">
        <v>34535</v>
      </c>
      <c r="B3439" s="9">
        <f>applerevenue[[#This Row],[high]]-applerevenue[[#This Row],[low]]</f>
        <v>9.3000000000000027E-3</v>
      </c>
    </row>
    <row r="3440" spans="1:2" x14ac:dyDescent="0.25">
      <c r="A3440" s="12">
        <v>34536</v>
      </c>
      <c r="B3440" s="8">
        <f>applerevenue[[#This Row],[high]]-applerevenue[[#This Row],[low]]</f>
        <v>1.5000000000000013E-2</v>
      </c>
    </row>
    <row r="3441" spans="1:2" x14ac:dyDescent="0.25">
      <c r="A3441" s="13">
        <v>34537</v>
      </c>
      <c r="B3441" s="9">
        <f>applerevenue[[#This Row],[high]]-applerevenue[[#This Row],[low]]</f>
        <v>1.4800000000000008E-2</v>
      </c>
    </row>
    <row r="3442" spans="1:2" x14ac:dyDescent="0.25">
      <c r="A3442" s="12">
        <v>34540</v>
      </c>
      <c r="B3442" s="8">
        <f>applerevenue[[#This Row],[high]]-applerevenue[[#This Row],[low]]</f>
        <v>8.3000000000000018E-3</v>
      </c>
    </row>
    <row r="3443" spans="1:2" x14ac:dyDescent="0.25">
      <c r="A3443" s="13">
        <v>34541</v>
      </c>
      <c r="B3443" s="9">
        <f>applerevenue[[#This Row],[high]]-applerevenue[[#This Row],[low]]</f>
        <v>6.5999999999999948E-3</v>
      </c>
    </row>
    <row r="3444" spans="1:2" x14ac:dyDescent="0.25">
      <c r="A3444" s="12">
        <v>34542</v>
      </c>
      <c r="B3444" s="8">
        <f>applerevenue[[#This Row],[high]]-applerevenue[[#This Row],[low]]</f>
        <v>5.5999999999999939E-3</v>
      </c>
    </row>
    <row r="3445" spans="1:2" x14ac:dyDescent="0.25">
      <c r="A3445" s="13">
        <v>34543</v>
      </c>
      <c r="B3445" s="9">
        <f>applerevenue[[#This Row],[high]]-applerevenue[[#This Row],[low]]</f>
        <v>9.4000000000000195E-3</v>
      </c>
    </row>
    <row r="3446" spans="1:2" x14ac:dyDescent="0.25">
      <c r="A3446" s="12">
        <v>34544</v>
      </c>
      <c r="B3446" s="8">
        <f>applerevenue[[#This Row],[high]]-applerevenue[[#This Row],[low]]</f>
        <v>1.5999999999999986E-2</v>
      </c>
    </row>
    <row r="3447" spans="1:2" x14ac:dyDescent="0.25">
      <c r="A3447" s="13">
        <v>34547</v>
      </c>
      <c r="B3447" s="9">
        <f>applerevenue[[#This Row],[high]]-applerevenue[[#This Row],[low]]</f>
        <v>7.4999999999999789E-3</v>
      </c>
    </row>
    <row r="3448" spans="1:2" x14ac:dyDescent="0.25">
      <c r="A3448" s="12">
        <v>34548</v>
      </c>
      <c r="B3448" s="8">
        <f>applerevenue[[#This Row],[high]]-applerevenue[[#This Row],[low]]</f>
        <v>9.3000000000000305E-3</v>
      </c>
    </row>
    <row r="3449" spans="1:2" x14ac:dyDescent="0.25">
      <c r="A3449" s="13">
        <v>34549</v>
      </c>
      <c r="B3449" s="9">
        <f>applerevenue[[#This Row],[high]]-applerevenue[[#This Row],[low]]</f>
        <v>8.3999999999999908E-3</v>
      </c>
    </row>
    <row r="3450" spans="1:2" x14ac:dyDescent="0.25">
      <c r="A3450" s="12">
        <v>34550</v>
      </c>
      <c r="B3450" s="8">
        <f>applerevenue[[#This Row],[high]]-applerevenue[[#This Row],[low]]</f>
        <v>4.599999999999993E-3</v>
      </c>
    </row>
    <row r="3451" spans="1:2" x14ac:dyDescent="0.25">
      <c r="A3451" s="13">
        <v>34551</v>
      </c>
      <c r="B3451" s="9">
        <f>applerevenue[[#This Row],[high]]-applerevenue[[#This Row],[low]]</f>
        <v>3.7999999999999978E-3</v>
      </c>
    </row>
    <row r="3452" spans="1:2" x14ac:dyDescent="0.25">
      <c r="A3452" s="12">
        <v>34554</v>
      </c>
      <c r="B3452" s="8">
        <f>applerevenue[[#This Row],[high]]-applerevenue[[#This Row],[low]]</f>
        <v>7.5000000000000067E-3</v>
      </c>
    </row>
    <row r="3453" spans="1:2" x14ac:dyDescent="0.25">
      <c r="A3453" s="13">
        <v>34555</v>
      </c>
      <c r="B3453" s="9">
        <f>applerevenue[[#This Row],[high]]-applerevenue[[#This Row],[low]]</f>
        <v>5.5999999999999939E-3</v>
      </c>
    </row>
    <row r="3454" spans="1:2" x14ac:dyDescent="0.25">
      <c r="A3454" s="12">
        <v>34556</v>
      </c>
      <c r="B3454" s="8">
        <f>applerevenue[[#This Row],[high]]-applerevenue[[#This Row],[low]]</f>
        <v>1.2199999999999989E-2</v>
      </c>
    </row>
    <row r="3455" spans="1:2" x14ac:dyDescent="0.25">
      <c r="A3455" s="13">
        <v>34557</v>
      </c>
      <c r="B3455" s="9">
        <f>applerevenue[[#This Row],[high]]-applerevenue[[#This Row],[low]]</f>
        <v>9.4000000000000195E-3</v>
      </c>
    </row>
    <row r="3456" spans="1:2" x14ac:dyDescent="0.25">
      <c r="A3456" s="12">
        <v>34558</v>
      </c>
      <c r="B3456" s="8">
        <f>applerevenue[[#This Row],[high]]-applerevenue[[#This Row],[low]]</f>
        <v>9.4000000000000195E-3</v>
      </c>
    </row>
    <row r="3457" spans="1:2" x14ac:dyDescent="0.25">
      <c r="A3457" s="13">
        <v>34561</v>
      </c>
      <c r="B3457" s="9">
        <f>applerevenue[[#This Row],[high]]-applerevenue[[#This Row],[low]]</f>
        <v>5.5999999999999939E-3</v>
      </c>
    </row>
    <row r="3458" spans="1:2" x14ac:dyDescent="0.25">
      <c r="A3458" s="12">
        <v>34562</v>
      </c>
      <c r="B3458" s="8">
        <f>applerevenue[[#This Row],[high]]-applerevenue[[#This Row],[low]]</f>
        <v>5.5999999999999939E-3</v>
      </c>
    </row>
    <row r="3459" spans="1:2" x14ac:dyDescent="0.25">
      <c r="A3459" s="13">
        <v>34563</v>
      </c>
      <c r="B3459" s="9">
        <f>applerevenue[[#This Row],[high]]-applerevenue[[#This Row],[low]]</f>
        <v>5.5999999999999939E-3</v>
      </c>
    </row>
    <row r="3460" spans="1:2" x14ac:dyDescent="0.25">
      <c r="A3460" s="12">
        <v>34564</v>
      </c>
      <c r="B3460" s="8">
        <f>applerevenue[[#This Row],[high]]-applerevenue[[#This Row],[low]]</f>
        <v>5.7000000000000384E-3</v>
      </c>
    </row>
    <row r="3461" spans="1:2" x14ac:dyDescent="0.25">
      <c r="A3461" s="13">
        <v>34565</v>
      </c>
      <c r="B3461" s="9">
        <f>applerevenue[[#This Row],[high]]-applerevenue[[#This Row],[low]]</f>
        <v>5.5999999999999939E-3</v>
      </c>
    </row>
    <row r="3462" spans="1:2" x14ac:dyDescent="0.25">
      <c r="A3462" s="12">
        <v>34568</v>
      </c>
      <c r="B3462" s="8">
        <f>applerevenue[[#This Row],[high]]-applerevenue[[#This Row],[low]]</f>
        <v>2.8000000000000247E-3</v>
      </c>
    </row>
    <row r="3463" spans="1:2" x14ac:dyDescent="0.25">
      <c r="A3463" s="13">
        <v>34569</v>
      </c>
      <c r="B3463" s="9">
        <f>applerevenue[[#This Row],[high]]-applerevenue[[#This Row],[low]]</f>
        <v>8.5000000000000075E-3</v>
      </c>
    </row>
    <row r="3464" spans="1:2" x14ac:dyDescent="0.25">
      <c r="A3464" s="12">
        <v>34570</v>
      </c>
      <c r="B3464" s="8">
        <f>applerevenue[[#This Row],[high]]-applerevenue[[#This Row],[low]]</f>
        <v>4.7000000000000375E-3</v>
      </c>
    </row>
    <row r="3465" spans="1:2" x14ac:dyDescent="0.25">
      <c r="A3465" s="13">
        <v>34571</v>
      </c>
      <c r="B3465" s="9">
        <f>applerevenue[[#This Row],[high]]-applerevenue[[#This Row],[low]]</f>
        <v>1.5999999999999959E-2</v>
      </c>
    </row>
    <row r="3466" spans="1:2" x14ac:dyDescent="0.25">
      <c r="A3466" s="12">
        <v>34572</v>
      </c>
      <c r="B3466" s="8">
        <f>applerevenue[[#This Row],[high]]-applerevenue[[#This Row],[low]]</f>
        <v>6.5999999999999948E-3</v>
      </c>
    </row>
    <row r="3467" spans="1:2" x14ac:dyDescent="0.25">
      <c r="A3467" s="13">
        <v>34575</v>
      </c>
      <c r="B3467" s="9">
        <f>applerevenue[[#This Row],[high]]-applerevenue[[#This Row],[low]]</f>
        <v>6.5999999999999948E-3</v>
      </c>
    </row>
    <row r="3468" spans="1:2" x14ac:dyDescent="0.25">
      <c r="A3468" s="12">
        <v>34576</v>
      </c>
      <c r="B3468" s="8">
        <f>applerevenue[[#This Row],[high]]-applerevenue[[#This Row],[low]]</f>
        <v>9.3999999999999639E-3</v>
      </c>
    </row>
    <row r="3469" spans="1:2" x14ac:dyDescent="0.25">
      <c r="A3469" s="13">
        <v>34577</v>
      </c>
      <c r="B3469" s="9">
        <f>applerevenue[[#This Row],[high]]-applerevenue[[#This Row],[low]]</f>
        <v>1.2299999999999978E-2</v>
      </c>
    </row>
    <row r="3470" spans="1:2" x14ac:dyDescent="0.25">
      <c r="A3470" s="12">
        <v>34578</v>
      </c>
      <c r="B3470" s="8">
        <f>applerevenue[[#This Row],[high]]-applerevenue[[#This Row],[low]]</f>
        <v>8.4000000000000186E-3</v>
      </c>
    </row>
    <row r="3471" spans="1:2" x14ac:dyDescent="0.25">
      <c r="A3471" s="13">
        <v>34579</v>
      </c>
      <c r="B3471" s="9">
        <f>applerevenue[[#This Row],[high]]-applerevenue[[#This Row],[low]]</f>
        <v>3.7999999999999701E-3</v>
      </c>
    </row>
    <row r="3472" spans="1:2" x14ac:dyDescent="0.25">
      <c r="A3472" s="12">
        <v>34583</v>
      </c>
      <c r="B3472" s="8">
        <f>applerevenue[[#This Row],[high]]-applerevenue[[#This Row],[low]]</f>
        <v>4.699999999999982E-3</v>
      </c>
    </row>
    <row r="3473" spans="1:2" x14ac:dyDescent="0.25">
      <c r="A3473" s="13">
        <v>34584</v>
      </c>
      <c r="B3473" s="9">
        <f>applerevenue[[#This Row],[high]]-applerevenue[[#This Row],[low]]</f>
        <v>9.4000000000000195E-3</v>
      </c>
    </row>
    <row r="3474" spans="1:2" x14ac:dyDescent="0.25">
      <c r="A3474" s="12">
        <v>34585</v>
      </c>
      <c r="B3474" s="8">
        <f>applerevenue[[#This Row],[high]]-applerevenue[[#This Row],[low]]</f>
        <v>4.699999999999982E-3</v>
      </c>
    </row>
    <row r="3475" spans="1:2" x14ac:dyDescent="0.25">
      <c r="A3475" s="13">
        <v>34586</v>
      </c>
      <c r="B3475" s="9">
        <f>applerevenue[[#This Row],[high]]-applerevenue[[#This Row],[low]]</f>
        <v>4.7000000000000375E-3</v>
      </c>
    </row>
    <row r="3476" spans="1:2" x14ac:dyDescent="0.25">
      <c r="A3476" s="12">
        <v>34589</v>
      </c>
      <c r="B3476" s="8">
        <f>applerevenue[[#This Row],[high]]-applerevenue[[#This Row],[low]]</f>
        <v>2.8000000000000247E-3</v>
      </c>
    </row>
    <row r="3477" spans="1:2" x14ac:dyDescent="0.25">
      <c r="A3477" s="13">
        <v>34590</v>
      </c>
      <c r="B3477" s="9">
        <f>applerevenue[[#This Row],[high]]-applerevenue[[#This Row],[low]]</f>
        <v>4.699999999999982E-3</v>
      </c>
    </row>
    <row r="3478" spans="1:2" x14ac:dyDescent="0.25">
      <c r="A3478" s="12">
        <v>34591</v>
      </c>
      <c r="B3478" s="8">
        <f>applerevenue[[#This Row],[high]]-applerevenue[[#This Row],[low]]</f>
        <v>5.5999999999999939E-3</v>
      </c>
    </row>
    <row r="3479" spans="1:2" x14ac:dyDescent="0.25">
      <c r="A3479" s="13">
        <v>34592</v>
      </c>
      <c r="B3479" s="9">
        <f>applerevenue[[#This Row],[high]]-applerevenue[[#This Row],[low]]</f>
        <v>7.5000000000000067E-3</v>
      </c>
    </row>
    <row r="3480" spans="1:2" x14ac:dyDescent="0.25">
      <c r="A3480" s="12">
        <v>34593</v>
      </c>
      <c r="B3480" s="8">
        <f>applerevenue[[#This Row],[high]]-applerevenue[[#This Row],[low]]</f>
        <v>1.3100000000000001E-2</v>
      </c>
    </row>
    <row r="3481" spans="1:2" x14ac:dyDescent="0.25">
      <c r="A3481" s="13">
        <v>34596</v>
      </c>
      <c r="B3481" s="9">
        <f>applerevenue[[#This Row],[high]]-applerevenue[[#This Row],[low]]</f>
        <v>9.3000000000000305E-3</v>
      </c>
    </row>
    <row r="3482" spans="1:2" x14ac:dyDescent="0.25">
      <c r="A3482" s="12">
        <v>34597</v>
      </c>
      <c r="B3482" s="8">
        <f>applerevenue[[#This Row],[high]]-applerevenue[[#This Row],[low]]</f>
        <v>7.5000000000000067E-3</v>
      </c>
    </row>
    <row r="3483" spans="1:2" x14ac:dyDescent="0.25">
      <c r="A3483" s="13">
        <v>34598</v>
      </c>
      <c r="B3483" s="9">
        <f>applerevenue[[#This Row],[high]]-applerevenue[[#This Row],[low]]</f>
        <v>6.5999999999999948E-3</v>
      </c>
    </row>
    <row r="3484" spans="1:2" x14ac:dyDescent="0.25">
      <c r="A3484" s="12">
        <v>34599</v>
      </c>
      <c r="B3484" s="8">
        <f>applerevenue[[#This Row],[high]]-applerevenue[[#This Row],[low]]</f>
        <v>4.7000000000000375E-3</v>
      </c>
    </row>
    <row r="3485" spans="1:2" x14ac:dyDescent="0.25">
      <c r="A3485" s="13">
        <v>34600</v>
      </c>
      <c r="B3485" s="9">
        <f>applerevenue[[#This Row],[high]]-applerevenue[[#This Row],[low]]</f>
        <v>4.599999999999993E-3</v>
      </c>
    </row>
    <row r="3486" spans="1:2" x14ac:dyDescent="0.25">
      <c r="A3486" s="12">
        <v>34603</v>
      </c>
      <c r="B3486" s="8">
        <f>applerevenue[[#This Row],[high]]-applerevenue[[#This Row],[low]]</f>
        <v>6.5000000000000058E-3</v>
      </c>
    </row>
    <row r="3487" spans="1:2" x14ac:dyDescent="0.25">
      <c r="A3487" s="13">
        <v>34604</v>
      </c>
      <c r="B3487" s="9">
        <f>applerevenue[[#This Row],[high]]-applerevenue[[#This Row],[low]]</f>
        <v>5.6999999999999829E-3</v>
      </c>
    </row>
    <row r="3488" spans="1:2" x14ac:dyDescent="0.25">
      <c r="A3488" s="12">
        <v>34605</v>
      </c>
      <c r="B3488" s="8">
        <f>applerevenue[[#This Row],[high]]-applerevenue[[#This Row],[low]]</f>
        <v>5.5999999999999939E-3</v>
      </c>
    </row>
    <row r="3489" spans="1:2" x14ac:dyDescent="0.25">
      <c r="A3489" s="13">
        <v>34606</v>
      </c>
      <c r="B3489" s="9">
        <f>applerevenue[[#This Row],[high]]-applerevenue[[#This Row],[low]]</f>
        <v>7.4999999999999512E-3</v>
      </c>
    </row>
    <row r="3490" spans="1:2" x14ac:dyDescent="0.25">
      <c r="A3490" s="12">
        <v>34607</v>
      </c>
      <c r="B3490" s="8">
        <f>applerevenue[[#This Row],[high]]-applerevenue[[#This Row],[low]]</f>
        <v>6.5000000000000058E-3</v>
      </c>
    </row>
    <row r="3491" spans="1:2" x14ac:dyDescent="0.25">
      <c r="A3491" s="13">
        <v>34610</v>
      </c>
      <c r="B3491" s="9">
        <f>applerevenue[[#This Row],[high]]-applerevenue[[#This Row],[low]]</f>
        <v>9.3999999999999917E-3</v>
      </c>
    </row>
    <row r="3492" spans="1:2" x14ac:dyDescent="0.25">
      <c r="A3492" s="12">
        <v>34611</v>
      </c>
      <c r="B3492" s="8">
        <f>applerevenue[[#This Row],[high]]-applerevenue[[#This Row],[low]]</f>
        <v>7.5000000000000067E-3</v>
      </c>
    </row>
    <row r="3493" spans="1:2" x14ac:dyDescent="0.25">
      <c r="A3493" s="13">
        <v>34612</v>
      </c>
      <c r="B3493" s="9">
        <f>applerevenue[[#This Row],[high]]-applerevenue[[#This Row],[low]]</f>
        <v>3.5699999999999954E-2</v>
      </c>
    </row>
    <row r="3494" spans="1:2" x14ac:dyDescent="0.25">
      <c r="A3494" s="12">
        <v>34613</v>
      </c>
      <c r="B3494" s="8">
        <f>applerevenue[[#This Row],[high]]-applerevenue[[#This Row],[low]]</f>
        <v>1.1099999999999999E-2</v>
      </c>
    </row>
    <row r="3495" spans="1:2" x14ac:dyDescent="0.25">
      <c r="A3495" s="13">
        <v>34614</v>
      </c>
      <c r="B3495" s="9">
        <f>applerevenue[[#This Row],[high]]-applerevenue[[#This Row],[low]]</f>
        <v>1.1700000000000044E-2</v>
      </c>
    </row>
    <row r="3496" spans="1:2" x14ac:dyDescent="0.25">
      <c r="A3496" s="12">
        <v>34617</v>
      </c>
      <c r="B3496" s="8">
        <f>applerevenue[[#This Row],[high]]-applerevenue[[#This Row],[low]]</f>
        <v>1.9799999999999984E-2</v>
      </c>
    </row>
    <row r="3497" spans="1:2" x14ac:dyDescent="0.25">
      <c r="A3497" s="13">
        <v>34618</v>
      </c>
      <c r="B3497" s="9">
        <f>applerevenue[[#This Row],[high]]-applerevenue[[#This Row],[low]]</f>
        <v>1.8799999999999983E-2</v>
      </c>
    </row>
    <row r="3498" spans="1:2" x14ac:dyDescent="0.25">
      <c r="A3498" s="12">
        <v>34619</v>
      </c>
      <c r="B3498" s="8">
        <f>applerevenue[[#This Row],[high]]-applerevenue[[#This Row],[low]]</f>
        <v>2.629999999999999E-2</v>
      </c>
    </row>
    <row r="3499" spans="1:2" x14ac:dyDescent="0.25">
      <c r="A3499" s="13">
        <v>34620</v>
      </c>
      <c r="B3499" s="9">
        <f>applerevenue[[#This Row],[high]]-applerevenue[[#This Row],[low]]</f>
        <v>1.6899999999999971E-2</v>
      </c>
    </row>
    <row r="3500" spans="1:2" x14ac:dyDescent="0.25">
      <c r="A3500" s="12">
        <v>34621</v>
      </c>
      <c r="B3500" s="8">
        <f>applerevenue[[#This Row],[high]]-applerevenue[[#This Row],[low]]</f>
        <v>8.4000000000000186E-3</v>
      </c>
    </row>
    <row r="3501" spans="1:2" x14ac:dyDescent="0.25">
      <c r="A3501" s="13">
        <v>34624</v>
      </c>
      <c r="B3501" s="9">
        <f>applerevenue[[#This Row],[high]]-applerevenue[[#This Row],[low]]</f>
        <v>1.9699999999999995E-2</v>
      </c>
    </row>
    <row r="3502" spans="1:2" x14ac:dyDescent="0.25">
      <c r="A3502" s="12">
        <v>34625</v>
      </c>
      <c r="B3502" s="8">
        <f>applerevenue[[#This Row],[high]]-applerevenue[[#This Row],[low]]</f>
        <v>8.5000000000000075E-3</v>
      </c>
    </row>
    <row r="3503" spans="1:2" x14ac:dyDescent="0.25">
      <c r="A3503" s="13">
        <v>34626</v>
      </c>
      <c r="B3503" s="9">
        <f>applerevenue[[#This Row],[high]]-applerevenue[[#This Row],[low]]</f>
        <v>8.5000000000000075E-3</v>
      </c>
    </row>
    <row r="3504" spans="1:2" x14ac:dyDescent="0.25">
      <c r="A3504" s="12">
        <v>34627</v>
      </c>
      <c r="B3504" s="8">
        <f>applerevenue[[#This Row],[high]]-applerevenue[[#This Row],[low]]</f>
        <v>9.8999999999999644E-3</v>
      </c>
    </row>
    <row r="3505" spans="1:2" x14ac:dyDescent="0.25">
      <c r="A3505" s="13">
        <v>34628</v>
      </c>
      <c r="B3505" s="9">
        <f>applerevenue[[#This Row],[high]]-applerevenue[[#This Row],[low]]</f>
        <v>1.4999999999999958E-2</v>
      </c>
    </row>
    <row r="3506" spans="1:2" x14ac:dyDescent="0.25">
      <c r="A3506" s="12">
        <v>34631</v>
      </c>
      <c r="B3506" s="8">
        <f>applerevenue[[#This Row],[high]]-applerevenue[[#This Row],[low]]</f>
        <v>9.4000000000000195E-3</v>
      </c>
    </row>
    <row r="3507" spans="1:2" x14ac:dyDescent="0.25">
      <c r="A3507" s="13">
        <v>34632</v>
      </c>
      <c r="B3507" s="9">
        <f>applerevenue[[#This Row],[high]]-applerevenue[[#This Row],[low]]</f>
        <v>8.499999999999952E-3</v>
      </c>
    </row>
    <row r="3508" spans="1:2" x14ac:dyDescent="0.25">
      <c r="A3508" s="12">
        <v>34633</v>
      </c>
      <c r="B3508" s="8">
        <f>applerevenue[[#This Row],[high]]-applerevenue[[#This Row],[low]]</f>
        <v>4.8000000000000265E-3</v>
      </c>
    </row>
    <row r="3509" spans="1:2" x14ac:dyDescent="0.25">
      <c r="A3509" s="13">
        <v>34634</v>
      </c>
      <c r="B3509" s="9">
        <f>applerevenue[[#This Row],[high]]-applerevenue[[#This Row],[low]]</f>
        <v>9.4000000000000195E-3</v>
      </c>
    </row>
    <row r="3510" spans="1:2" x14ac:dyDescent="0.25">
      <c r="A3510" s="12">
        <v>34635</v>
      </c>
      <c r="B3510" s="8">
        <f>applerevenue[[#This Row],[high]]-applerevenue[[#This Row],[low]]</f>
        <v>8.5000000000000075E-3</v>
      </c>
    </row>
    <row r="3511" spans="1:2" x14ac:dyDescent="0.25">
      <c r="A3511" s="13">
        <v>34638</v>
      </c>
      <c r="B3511" s="9">
        <f>applerevenue[[#This Row],[high]]-applerevenue[[#This Row],[low]]</f>
        <v>1.419999999999999E-2</v>
      </c>
    </row>
    <row r="3512" spans="1:2" x14ac:dyDescent="0.25">
      <c r="A3512" s="12">
        <v>34639</v>
      </c>
      <c r="B3512" s="8">
        <f>applerevenue[[#This Row],[high]]-applerevenue[[#This Row],[low]]</f>
        <v>8.2999999999999741E-3</v>
      </c>
    </row>
    <row r="3513" spans="1:2" x14ac:dyDescent="0.25">
      <c r="A3513" s="13">
        <v>34640</v>
      </c>
      <c r="B3513" s="9">
        <f>applerevenue[[#This Row],[high]]-applerevenue[[#This Row],[low]]</f>
        <v>1.4100000000000001E-2</v>
      </c>
    </row>
    <row r="3514" spans="1:2" x14ac:dyDescent="0.25">
      <c r="A3514" s="12">
        <v>34641</v>
      </c>
      <c r="B3514" s="8">
        <f>applerevenue[[#This Row],[high]]-applerevenue[[#This Row],[low]]</f>
        <v>7.5000000000000067E-3</v>
      </c>
    </row>
    <row r="3515" spans="1:2" x14ac:dyDescent="0.25">
      <c r="A3515" s="13">
        <v>34642</v>
      </c>
      <c r="B3515" s="9">
        <f>applerevenue[[#This Row],[high]]-applerevenue[[#This Row],[low]]</f>
        <v>1.2200000000000044E-2</v>
      </c>
    </row>
    <row r="3516" spans="1:2" x14ac:dyDescent="0.25">
      <c r="A3516" s="12">
        <v>34645</v>
      </c>
      <c r="B3516" s="8">
        <f>applerevenue[[#This Row],[high]]-applerevenue[[#This Row],[low]]</f>
        <v>8.5000000000000075E-3</v>
      </c>
    </row>
    <row r="3517" spans="1:2" x14ac:dyDescent="0.25">
      <c r="A3517" s="13">
        <v>34646</v>
      </c>
      <c r="B3517" s="9">
        <f>applerevenue[[#This Row],[high]]-applerevenue[[#This Row],[low]]</f>
        <v>1.7899999999999971E-2</v>
      </c>
    </row>
    <row r="3518" spans="1:2" x14ac:dyDescent="0.25">
      <c r="A3518" s="12">
        <v>34647</v>
      </c>
      <c r="B3518" s="8">
        <f>applerevenue[[#This Row],[high]]-applerevenue[[#This Row],[low]]</f>
        <v>1.5000000000000013E-2</v>
      </c>
    </row>
    <row r="3519" spans="1:2" x14ac:dyDescent="0.25">
      <c r="A3519" s="13">
        <v>34648</v>
      </c>
      <c r="B3519" s="9">
        <f>applerevenue[[#This Row],[high]]-applerevenue[[#This Row],[low]]</f>
        <v>6.5999999999999948E-3</v>
      </c>
    </row>
    <row r="3520" spans="1:2" x14ac:dyDescent="0.25">
      <c r="A3520" s="12">
        <v>34649</v>
      </c>
      <c r="B3520" s="8">
        <f>applerevenue[[#This Row],[high]]-applerevenue[[#This Row],[low]]</f>
        <v>3.7000000000000366E-3</v>
      </c>
    </row>
    <row r="3521" spans="1:2" x14ac:dyDescent="0.25">
      <c r="A3521" s="13">
        <v>34652</v>
      </c>
      <c r="B3521" s="9">
        <f>applerevenue[[#This Row],[high]]-applerevenue[[#This Row],[low]]</f>
        <v>1.1199999999999988E-2</v>
      </c>
    </row>
    <row r="3522" spans="1:2" x14ac:dyDescent="0.25">
      <c r="A3522" s="12">
        <v>34653</v>
      </c>
      <c r="B3522" s="8">
        <f>applerevenue[[#This Row],[high]]-applerevenue[[#This Row],[low]]</f>
        <v>1.3100000000000001E-2</v>
      </c>
    </row>
    <row r="3523" spans="1:2" x14ac:dyDescent="0.25">
      <c r="A3523" s="13">
        <v>34654</v>
      </c>
      <c r="B3523" s="9">
        <f>applerevenue[[#This Row],[high]]-applerevenue[[#This Row],[low]]</f>
        <v>7.0000000000000062E-3</v>
      </c>
    </row>
    <row r="3524" spans="1:2" x14ac:dyDescent="0.25">
      <c r="A3524" s="12">
        <v>34655</v>
      </c>
      <c r="B3524" s="8">
        <f>applerevenue[[#This Row],[high]]-applerevenue[[#This Row],[low]]</f>
        <v>8.3999999999999631E-3</v>
      </c>
    </row>
    <row r="3525" spans="1:2" x14ac:dyDescent="0.25">
      <c r="A3525" s="13">
        <v>34656</v>
      </c>
      <c r="B3525" s="9">
        <f>applerevenue[[#This Row],[high]]-applerevenue[[#This Row],[low]]</f>
        <v>6.5000000000000058E-3</v>
      </c>
    </row>
    <row r="3526" spans="1:2" x14ac:dyDescent="0.25">
      <c r="A3526" s="12">
        <v>34659</v>
      </c>
      <c r="B3526" s="8">
        <f>applerevenue[[#This Row],[high]]-applerevenue[[#This Row],[low]]</f>
        <v>1.6900000000000026E-2</v>
      </c>
    </row>
    <row r="3527" spans="1:2" x14ac:dyDescent="0.25">
      <c r="A3527" s="13">
        <v>34660</v>
      </c>
      <c r="B3527" s="9">
        <f>applerevenue[[#This Row],[high]]-applerevenue[[#This Row],[low]]</f>
        <v>1.419999999999999E-2</v>
      </c>
    </row>
    <row r="3528" spans="1:2" x14ac:dyDescent="0.25">
      <c r="A3528" s="12">
        <v>34661</v>
      </c>
      <c r="B3528" s="8">
        <f>applerevenue[[#This Row],[high]]-applerevenue[[#This Row],[low]]</f>
        <v>1.1299999999999977E-2</v>
      </c>
    </row>
    <row r="3529" spans="1:2" x14ac:dyDescent="0.25">
      <c r="A3529" s="13">
        <v>34663</v>
      </c>
      <c r="B3529" s="9">
        <f>applerevenue[[#This Row],[high]]-applerevenue[[#This Row],[low]]</f>
        <v>7.4999999999999512E-3</v>
      </c>
    </row>
    <row r="3530" spans="1:2" x14ac:dyDescent="0.25">
      <c r="A3530" s="12">
        <v>34666</v>
      </c>
      <c r="B3530" s="8">
        <f>applerevenue[[#This Row],[high]]-applerevenue[[#This Row],[low]]</f>
        <v>7.0999999999999952E-3</v>
      </c>
    </row>
    <row r="3531" spans="1:2" x14ac:dyDescent="0.25">
      <c r="A3531" s="13">
        <v>34667</v>
      </c>
      <c r="B3531" s="9">
        <f>applerevenue[[#This Row],[high]]-applerevenue[[#This Row],[low]]</f>
        <v>5.7000000000000384E-3</v>
      </c>
    </row>
    <row r="3532" spans="1:2" x14ac:dyDescent="0.25">
      <c r="A3532" s="12">
        <v>34668</v>
      </c>
      <c r="B3532" s="8">
        <f>applerevenue[[#This Row],[high]]-applerevenue[[#This Row],[low]]</f>
        <v>1.7900000000000027E-2</v>
      </c>
    </row>
    <row r="3533" spans="1:2" x14ac:dyDescent="0.25">
      <c r="A3533" s="13">
        <v>34669</v>
      </c>
      <c r="B3533" s="9">
        <f>applerevenue[[#This Row],[high]]-applerevenue[[#This Row],[low]]</f>
        <v>1.2300000000000033E-2</v>
      </c>
    </row>
    <row r="3534" spans="1:2" x14ac:dyDescent="0.25">
      <c r="A3534" s="12">
        <v>34670</v>
      </c>
      <c r="B3534" s="8">
        <f>applerevenue[[#This Row],[high]]-applerevenue[[#This Row],[low]]</f>
        <v>8.5000000000000075E-3</v>
      </c>
    </row>
    <row r="3535" spans="1:2" x14ac:dyDescent="0.25">
      <c r="A3535" s="13">
        <v>34673</v>
      </c>
      <c r="B3535" s="9">
        <f>applerevenue[[#This Row],[high]]-applerevenue[[#This Row],[low]]</f>
        <v>9.4000000000000195E-3</v>
      </c>
    </row>
    <row r="3536" spans="1:2" x14ac:dyDescent="0.25">
      <c r="A3536" s="12">
        <v>34674</v>
      </c>
      <c r="B3536" s="8">
        <f>applerevenue[[#This Row],[high]]-applerevenue[[#This Row],[low]]</f>
        <v>1.1299999999999977E-2</v>
      </c>
    </row>
    <row r="3537" spans="1:2" x14ac:dyDescent="0.25">
      <c r="A3537" s="13">
        <v>34675</v>
      </c>
      <c r="B3537" s="9">
        <f>applerevenue[[#This Row],[high]]-applerevenue[[#This Row],[low]]</f>
        <v>1.319999999999999E-2</v>
      </c>
    </row>
    <row r="3538" spans="1:2" x14ac:dyDescent="0.25">
      <c r="A3538" s="12">
        <v>34676</v>
      </c>
      <c r="B3538" s="8">
        <f>applerevenue[[#This Row],[high]]-applerevenue[[#This Row],[low]]</f>
        <v>9.5000000000000084E-3</v>
      </c>
    </row>
    <row r="3539" spans="1:2" x14ac:dyDescent="0.25">
      <c r="A3539" s="13">
        <v>34677</v>
      </c>
      <c r="B3539" s="9">
        <f>applerevenue[[#This Row],[high]]-applerevenue[[#This Row],[low]]</f>
        <v>1.2299999999999978E-2</v>
      </c>
    </row>
    <row r="3540" spans="1:2" x14ac:dyDescent="0.25">
      <c r="A3540" s="12">
        <v>34680</v>
      </c>
      <c r="B3540" s="8">
        <f>applerevenue[[#This Row],[high]]-applerevenue[[#This Row],[low]]</f>
        <v>9.4000000000000195E-3</v>
      </c>
    </row>
    <row r="3541" spans="1:2" x14ac:dyDescent="0.25">
      <c r="A3541" s="13">
        <v>34681</v>
      </c>
      <c r="B3541" s="9">
        <f>applerevenue[[#This Row],[high]]-applerevenue[[#This Row],[low]]</f>
        <v>5.1999999999999824E-3</v>
      </c>
    </row>
    <row r="3542" spans="1:2" x14ac:dyDescent="0.25">
      <c r="A3542" s="12">
        <v>34682</v>
      </c>
      <c r="B3542" s="8">
        <f>applerevenue[[#This Row],[high]]-applerevenue[[#This Row],[low]]</f>
        <v>1.2299999999999978E-2</v>
      </c>
    </row>
    <row r="3543" spans="1:2" x14ac:dyDescent="0.25">
      <c r="A3543" s="13">
        <v>34683</v>
      </c>
      <c r="B3543" s="9">
        <f>applerevenue[[#This Row],[high]]-applerevenue[[#This Row],[low]]</f>
        <v>1.1299999999999977E-2</v>
      </c>
    </row>
    <row r="3544" spans="1:2" x14ac:dyDescent="0.25">
      <c r="A3544" s="12">
        <v>34684</v>
      </c>
      <c r="B3544" s="8">
        <f>applerevenue[[#This Row],[high]]-applerevenue[[#This Row],[low]]</f>
        <v>7.4999999999999512E-3</v>
      </c>
    </row>
    <row r="3545" spans="1:2" x14ac:dyDescent="0.25">
      <c r="A3545" s="13">
        <v>34687</v>
      </c>
      <c r="B3545" s="9">
        <f>applerevenue[[#This Row],[high]]-applerevenue[[#This Row],[low]]</f>
        <v>1.6100000000000003E-2</v>
      </c>
    </row>
    <row r="3546" spans="1:2" x14ac:dyDescent="0.25">
      <c r="A3546" s="12">
        <v>34688</v>
      </c>
      <c r="B3546" s="8">
        <f>applerevenue[[#This Row],[high]]-applerevenue[[#This Row],[low]]</f>
        <v>6.5000000000000058E-3</v>
      </c>
    </row>
    <row r="3547" spans="1:2" x14ac:dyDescent="0.25">
      <c r="A3547" s="13">
        <v>34689</v>
      </c>
      <c r="B3547" s="9">
        <f>applerevenue[[#This Row],[high]]-applerevenue[[#This Row],[low]]</f>
        <v>7.5999999999999956E-3</v>
      </c>
    </row>
    <row r="3548" spans="1:2" x14ac:dyDescent="0.25">
      <c r="A3548" s="12">
        <v>34690</v>
      </c>
      <c r="B3548" s="8">
        <f>applerevenue[[#This Row],[high]]-applerevenue[[#This Row],[low]]</f>
        <v>4.699999999999982E-3</v>
      </c>
    </row>
    <row r="3549" spans="1:2" x14ac:dyDescent="0.25">
      <c r="A3549" s="13">
        <v>34691</v>
      </c>
      <c r="B3549" s="9">
        <f>applerevenue[[#This Row],[high]]-applerevenue[[#This Row],[low]]</f>
        <v>6.5999999999999948E-3</v>
      </c>
    </row>
    <row r="3550" spans="1:2" x14ac:dyDescent="0.25">
      <c r="A3550" s="12">
        <v>34695</v>
      </c>
      <c r="B3550" s="8">
        <f>applerevenue[[#This Row],[high]]-applerevenue[[#This Row],[low]]</f>
        <v>6.5999999999999948E-3</v>
      </c>
    </row>
    <row r="3551" spans="1:2" x14ac:dyDescent="0.25">
      <c r="A3551" s="13">
        <v>34696</v>
      </c>
      <c r="B3551" s="9">
        <f>applerevenue[[#This Row],[high]]-applerevenue[[#This Row],[low]]</f>
        <v>7.5000000000000067E-3</v>
      </c>
    </row>
    <row r="3552" spans="1:2" x14ac:dyDescent="0.25">
      <c r="A3552" s="12">
        <v>34697</v>
      </c>
      <c r="B3552" s="8">
        <f>applerevenue[[#This Row],[high]]-applerevenue[[#This Row],[low]]</f>
        <v>5.6999999999999829E-3</v>
      </c>
    </row>
    <row r="3553" spans="1:2" x14ac:dyDescent="0.25">
      <c r="A3553" s="13">
        <v>34698</v>
      </c>
      <c r="B3553" s="9">
        <f>applerevenue[[#This Row],[high]]-applerevenue[[#This Row],[low]]</f>
        <v>8.5999999999999965E-3</v>
      </c>
    </row>
    <row r="3554" spans="1:2" x14ac:dyDescent="0.25">
      <c r="A3554" s="12">
        <v>34702</v>
      </c>
      <c r="B3554" s="8">
        <f>applerevenue[[#This Row],[high]]-applerevenue[[#This Row],[low]]</f>
        <v>7.5000000000000067E-3</v>
      </c>
    </row>
    <row r="3555" spans="1:2" x14ac:dyDescent="0.25">
      <c r="A3555" s="13">
        <v>34703</v>
      </c>
      <c r="B3555" s="9">
        <f>applerevenue[[#This Row],[high]]-applerevenue[[#This Row],[low]]</f>
        <v>7.5999999999999956E-3</v>
      </c>
    </row>
    <row r="3556" spans="1:2" x14ac:dyDescent="0.25">
      <c r="A3556" s="12">
        <v>34704</v>
      </c>
      <c r="B3556" s="8">
        <f>applerevenue[[#This Row],[high]]-applerevenue[[#This Row],[low]]</f>
        <v>4.8000000000000265E-3</v>
      </c>
    </row>
    <row r="3557" spans="1:2" x14ac:dyDescent="0.25">
      <c r="A3557" s="13">
        <v>34705</v>
      </c>
      <c r="B3557" s="9">
        <f>applerevenue[[#This Row],[high]]-applerevenue[[#This Row],[low]]</f>
        <v>1.5100000000000002E-2</v>
      </c>
    </row>
    <row r="3558" spans="1:2" x14ac:dyDescent="0.25">
      <c r="A3558" s="12">
        <v>34708</v>
      </c>
      <c r="B3558" s="8">
        <f>applerevenue[[#This Row],[high]]-applerevenue[[#This Row],[low]]</f>
        <v>6.5999999999999948E-3</v>
      </c>
    </row>
    <row r="3559" spans="1:2" x14ac:dyDescent="0.25">
      <c r="A3559" s="13">
        <v>34709</v>
      </c>
      <c r="B3559" s="9">
        <f>applerevenue[[#This Row],[high]]-applerevenue[[#This Row],[low]]</f>
        <v>2.0699999999999996E-2</v>
      </c>
    </row>
    <row r="3560" spans="1:2" x14ac:dyDescent="0.25">
      <c r="A3560" s="12">
        <v>34710</v>
      </c>
      <c r="B3560" s="8">
        <f>applerevenue[[#This Row],[high]]-applerevenue[[#This Row],[low]]</f>
        <v>4.0500000000000036E-2</v>
      </c>
    </row>
    <row r="3561" spans="1:2" x14ac:dyDescent="0.25">
      <c r="A3561" s="13">
        <v>34711</v>
      </c>
      <c r="B3561" s="9">
        <f>applerevenue[[#This Row],[high]]-applerevenue[[#This Row],[low]]</f>
        <v>1.2199999999999989E-2</v>
      </c>
    </row>
    <row r="3562" spans="1:2" x14ac:dyDescent="0.25">
      <c r="A3562" s="12">
        <v>34712</v>
      </c>
      <c r="B3562" s="8">
        <f>applerevenue[[#This Row],[high]]-applerevenue[[#This Row],[low]]</f>
        <v>1.319999999999999E-2</v>
      </c>
    </row>
    <row r="3563" spans="1:2" x14ac:dyDescent="0.25">
      <c r="A3563" s="13">
        <v>34715</v>
      </c>
      <c r="B3563" s="9">
        <f>applerevenue[[#This Row],[high]]-applerevenue[[#This Row],[low]]</f>
        <v>7.5000000000000067E-3</v>
      </c>
    </row>
    <row r="3564" spans="1:2" x14ac:dyDescent="0.25">
      <c r="A3564" s="12">
        <v>34716</v>
      </c>
      <c r="B3564" s="8">
        <f>applerevenue[[#This Row],[high]]-applerevenue[[#This Row],[low]]</f>
        <v>1.0299999999999976E-2</v>
      </c>
    </row>
    <row r="3565" spans="1:2" x14ac:dyDescent="0.25">
      <c r="A3565" s="13">
        <v>34717</v>
      </c>
      <c r="B3565" s="9">
        <f>applerevenue[[#This Row],[high]]-applerevenue[[#This Row],[low]]</f>
        <v>6.5999999999999948E-3</v>
      </c>
    </row>
    <row r="3566" spans="1:2" x14ac:dyDescent="0.25">
      <c r="A3566" s="12">
        <v>34718</v>
      </c>
      <c r="B3566" s="8">
        <f>applerevenue[[#This Row],[high]]-applerevenue[[#This Row],[low]]</f>
        <v>7.5999999999999956E-3</v>
      </c>
    </row>
    <row r="3567" spans="1:2" x14ac:dyDescent="0.25">
      <c r="A3567" s="13">
        <v>34719</v>
      </c>
      <c r="B3567" s="9">
        <f>applerevenue[[#This Row],[high]]-applerevenue[[#This Row],[low]]</f>
        <v>3.3900000000000041E-2</v>
      </c>
    </row>
    <row r="3568" spans="1:2" x14ac:dyDescent="0.25">
      <c r="A3568" s="12">
        <v>34722</v>
      </c>
      <c r="B3568" s="8">
        <f>applerevenue[[#This Row],[high]]-applerevenue[[#This Row],[low]]</f>
        <v>1.2299999999999978E-2</v>
      </c>
    </row>
    <row r="3569" spans="1:2" x14ac:dyDescent="0.25">
      <c r="A3569" s="13">
        <v>34723</v>
      </c>
      <c r="B3569" s="9">
        <f>applerevenue[[#This Row],[high]]-applerevenue[[#This Row],[low]]</f>
        <v>7.5000000000000067E-3</v>
      </c>
    </row>
    <row r="3570" spans="1:2" x14ac:dyDescent="0.25">
      <c r="A3570" s="12">
        <v>34724</v>
      </c>
      <c r="B3570" s="8">
        <f>applerevenue[[#This Row],[high]]-applerevenue[[#This Row],[low]]</f>
        <v>1.8799999999999983E-2</v>
      </c>
    </row>
    <row r="3571" spans="1:2" x14ac:dyDescent="0.25">
      <c r="A3571" s="13">
        <v>34725</v>
      </c>
      <c r="B3571" s="9">
        <f>applerevenue[[#This Row],[high]]-applerevenue[[#This Row],[low]]</f>
        <v>1.7000000000000015E-2</v>
      </c>
    </row>
    <row r="3572" spans="1:2" x14ac:dyDescent="0.25">
      <c r="A3572" s="12">
        <v>34726</v>
      </c>
      <c r="B3572" s="8">
        <f>applerevenue[[#This Row],[high]]-applerevenue[[#This Row],[low]]</f>
        <v>1.040000000000002E-2</v>
      </c>
    </row>
    <row r="3573" spans="1:2" x14ac:dyDescent="0.25">
      <c r="A3573" s="13">
        <v>34729</v>
      </c>
      <c r="B3573" s="9">
        <f>applerevenue[[#This Row],[high]]-applerevenue[[#This Row],[low]]</f>
        <v>4.6000000000000485E-3</v>
      </c>
    </row>
    <row r="3574" spans="1:2" x14ac:dyDescent="0.25">
      <c r="A3574" s="12">
        <v>34730</v>
      </c>
      <c r="B3574" s="8">
        <f>applerevenue[[#This Row],[high]]-applerevenue[[#This Row],[low]]</f>
        <v>6.5999999999999948E-3</v>
      </c>
    </row>
    <row r="3575" spans="1:2" x14ac:dyDescent="0.25">
      <c r="A3575" s="13">
        <v>34731</v>
      </c>
      <c r="B3575" s="9">
        <f>applerevenue[[#This Row],[high]]-applerevenue[[#This Row],[low]]</f>
        <v>6.5000000000000058E-3</v>
      </c>
    </row>
    <row r="3576" spans="1:2" x14ac:dyDescent="0.25">
      <c r="A3576" s="12">
        <v>34732</v>
      </c>
      <c r="B3576" s="8">
        <f>applerevenue[[#This Row],[high]]-applerevenue[[#This Row],[low]]</f>
        <v>1.319999999999999E-2</v>
      </c>
    </row>
    <row r="3577" spans="1:2" x14ac:dyDescent="0.25">
      <c r="A3577" s="13">
        <v>34733</v>
      </c>
      <c r="B3577" s="9">
        <f>applerevenue[[#This Row],[high]]-applerevenue[[#This Row],[low]]</f>
        <v>1.319999999999999E-2</v>
      </c>
    </row>
    <row r="3578" spans="1:2" x14ac:dyDescent="0.25">
      <c r="A3578" s="12">
        <v>34736</v>
      </c>
      <c r="B3578" s="8">
        <f>applerevenue[[#This Row],[high]]-applerevenue[[#This Row],[low]]</f>
        <v>9.3999999999999639E-3</v>
      </c>
    </row>
    <row r="3579" spans="1:2" x14ac:dyDescent="0.25">
      <c r="A3579" s="13">
        <v>34737</v>
      </c>
      <c r="B3579" s="9">
        <f>applerevenue[[#This Row],[high]]-applerevenue[[#This Row],[low]]</f>
        <v>7.5000000000000067E-3</v>
      </c>
    </row>
    <row r="3580" spans="1:2" x14ac:dyDescent="0.25">
      <c r="A3580" s="12">
        <v>34738</v>
      </c>
      <c r="B3580" s="8">
        <f>applerevenue[[#This Row],[high]]-applerevenue[[#This Row],[low]]</f>
        <v>1.1300000000000032E-2</v>
      </c>
    </row>
    <row r="3581" spans="1:2" x14ac:dyDescent="0.25">
      <c r="A3581" s="13">
        <v>34739</v>
      </c>
      <c r="B3581" s="9">
        <f>applerevenue[[#This Row],[high]]-applerevenue[[#This Row],[low]]</f>
        <v>1.319999999999999E-2</v>
      </c>
    </row>
    <row r="3582" spans="1:2" x14ac:dyDescent="0.25">
      <c r="A3582" s="12">
        <v>34740</v>
      </c>
      <c r="B3582" s="8">
        <f>applerevenue[[#This Row],[high]]-applerevenue[[#This Row],[low]]</f>
        <v>6.0999999999999943E-3</v>
      </c>
    </row>
    <row r="3583" spans="1:2" x14ac:dyDescent="0.25">
      <c r="A3583" s="13">
        <v>34743</v>
      </c>
      <c r="B3583" s="9">
        <f>applerevenue[[#This Row],[high]]-applerevenue[[#This Row],[low]]</f>
        <v>9.3999999999999639E-3</v>
      </c>
    </row>
    <row r="3584" spans="1:2" x14ac:dyDescent="0.25">
      <c r="A3584" s="12">
        <v>34744</v>
      </c>
      <c r="B3584" s="8">
        <f>applerevenue[[#This Row],[high]]-applerevenue[[#This Row],[low]]</f>
        <v>1.1300000000000032E-2</v>
      </c>
    </row>
    <row r="3585" spans="1:2" x14ac:dyDescent="0.25">
      <c r="A3585" s="13">
        <v>34745</v>
      </c>
      <c r="B3585" s="9">
        <f>applerevenue[[#This Row],[high]]-applerevenue[[#This Row],[low]]</f>
        <v>7.5000000000000067E-3</v>
      </c>
    </row>
    <row r="3586" spans="1:2" x14ac:dyDescent="0.25">
      <c r="A3586" s="12">
        <v>34746</v>
      </c>
      <c r="B3586" s="8">
        <f>applerevenue[[#This Row],[high]]-applerevenue[[#This Row],[low]]</f>
        <v>4.7000000000000375E-3</v>
      </c>
    </row>
    <row r="3587" spans="1:2" x14ac:dyDescent="0.25">
      <c r="A3587" s="13">
        <v>34747</v>
      </c>
      <c r="B3587" s="9">
        <f>applerevenue[[#This Row],[high]]-applerevenue[[#This Row],[low]]</f>
        <v>3.8000000000000256E-3</v>
      </c>
    </row>
    <row r="3588" spans="1:2" x14ac:dyDescent="0.25">
      <c r="A3588" s="12">
        <v>34751</v>
      </c>
      <c r="B3588" s="8">
        <f>applerevenue[[#This Row],[high]]-applerevenue[[#This Row],[low]]</f>
        <v>1.419999999999999E-2</v>
      </c>
    </row>
    <row r="3589" spans="1:2" x14ac:dyDescent="0.25">
      <c r="A3589" s="13">
        <v>34752</v>
      </c>
      <c r="B3589" s="9">
        <f>applerevenue[[#This Row],[high]]-applerevenue[[#This Row],[low]]</f>
        <v>6.5000000000000058E-3</v>
      </c>
    </row>
    <row r="3590" spans="1:2" x14ac:dyDescent="0.25">
      <c r="A3590" s="12">
        <v>34753</v>
      </c>
      <c r="B3590" s="8">
        <f>applerevenue[[#This Row],[high]]-applerevenue[[#This Row],[low]]</f>
        <v>1.419999999999999E-2</v>
      </c>
    </row>
    <row r="3591" spans="1:2" x14ac:dyDescent="0.25">
      <c r="A3591" s="13">
        <v>34754</v>
      </c>
      <c r="B3591" s="9">
        <f>applerevenue[[#This Row],[high]]-applerevenue[[#This Row],[low]]</f>
        <v>1.4200000000000046E-2</v>
      </c>
    </row>
    <row r="3592" spans="1:2" x14ac:dyDescent="0.25">
      <c r="A3592" s="12">
        <v>34757</v>
      </c>
      <c r="B3592" s="8">
        <f>applerevenue[[#This Row],[high]]-applerevenue[[#This Row],[low]]</f>
        <v>6.7000000000000393E-3</v>
      </c>
    </row>
    <row r="3593" spans="1:2" x14ac:dyDescent="0.25">
      <c r="A3593" s="13">
        <v>34758</v>
      </c>
      <c r="B3593" s="9">
        <f>applerevenue[[#This Row],[high]]-applerevenue[[#This Row],[low]]</f>
        <v>1.419999999999999E-2</v>
      </c>
    </row>
    <row r="3594" spans="1:2" x14ac:dyDescent="0.25">
      <c r="A3594" s="12">
        <v>34759</v>
      </c>
      <c r="B3594" s="8">
        <f>applerevenue[[#This Row],[high]]-applerevenue[[#This Row],[low]]</f>
        <v>5.4000000000000159E-3</v>
      </c>
    </row>
    <row r="3595" spans="1:2" x14ac:dyDescent="0.25">
      <c r="A3595" s="13">
        <v>34760</v>
      </c>
      <c r="B3595" s="9">
        <f>applerevenue[[#This Row],[high]]-applerevenue[[#This Row],[low]]</f>
        <v>7.5999999999999956E-3</v>
      </c>
    </row>
    <row r="3596" spans="1:2" x14ac:dyDescent="0.25">
      <c r="A3596" s="12">
        <v>34761</v>
      </c>
      <c r="B3596" s="8">
        <f>applerevenue[[#This Row],[high]]-applerevenue[[#This Row],[low]]</f>
        <v>9.000000000000008E-3</v>
      </c>
    </row>
    <row r="3597" spans="1:2" x14ac:dyDescent="0.25">
      <c r="A3597" s="13">
        <v>34764</v>
      </c>
      <c r="B3597" s="9">
        <f>applerevenue[[#This Row],[high]]-applerevenue[[#This Row],[low]]</f>
        <v>3.8000000000000256E-3</v>
      </c>
    </row>
    <row r="3598" spans="1:2" x14ac:dyDescent="0.25">
      <c r="A3598" s="12">
        <v>34765</v>
      </c>
      <c r="B3598" s="8">
        <f>applerevenue[[#This Row],[high]]-applerevenue[[#This Row],[low]]</f>
        <v>1.2299999999999978E-2</v>
      </c>
    </row>
    <row r="3599" spans="1:2" x14ac:dyDescent="0.25">
      <c r="A3599" s="13">
        <v>34766</v>
      </c>
      <c r="B3599" s="9">
        <f>applerevenue[[#This Row],[high]]-applerevenue[[#This Row],[low]]</f>
        <v>1.8000000000000016E-2</v>
      </c>
    </row>
    <row r="3600" spans="1:2" x14ac:dyDescent="0.25">
      <c r="A3600" s="12">
        <v>34767</v>
      </c>
      <c r="B3600" s="8">
        <f>applerevenue[[#This Row],[high]]-applerevenue[[#This Row],[low]]</f>
        <v>7.6000000000000512E-3</v>
      </c>
    </row>
    <row r="3601" spans="1:2" x14ac:dyDescent="0.25">
      <c r="A3601" s="13">
        <v>34768</v>
      </c>
      <c r="B3601" s="9">
        <f>applerevenue[[#This Row],[high]]-applerevenue[[#This Row],[low]]</f>
        <v>7.6000000000000512E-3</v>
      </c>
    </row>
    <row r="3602" spans="1:2" x14ac:dyDescent="0.25">
      <c r="A3602" s="12">
        <v>34771</v>
      </c>
      <c r="B3602" s="8">
        <f>applerevenue[[#This Row],[high]]-applerevenue[[#This Row],[low]]</f>
        <v>1.2299999999999978E-2</v>
      </c>
    </row>
    <row r="3603" spans="1:2" x14ac:dyDescent="0.25">
      <c r="A3603" s="13">
        <v>34772</v>
      </c>
      <c r="B3603" s="9">
        <f>applerevenue[[#This Row],[high]]-applerevenue[[#This Row],[low]]</f>
        <v>2.8400000000000036E-2</v>
      </c>
    </row>
    <row r="3604" spans="1:2" x14ac:dyDescent="0.25">
      <c r="A3604" s="12">
        <v>34773</v>
      </c>
      <c r="B3604" s="8">
        <f>applerevenue[[#This Row],[high]]-applerevenue[[#This Row],[low]]</f>
        <v>1.040000000000002E-2</v>
      </c>
    </row>
    <row r="3605" spans="1:2" x14ac:dyDescent="0.25">
      <c r="A3605" s="13">
        <v>34774</v>
      </c>
      <c r="B3605" s="9">
        <f>applerevenue[[#This Row],[high]]-applerevenue[[#This Row],[low]]</f>
        <v>7.5999999999999956E-3</v>
      </c>
    </row>
    <row r="3606" spans="1:2" x14ac:dyDescent="0.25">
      <c r="A3606" s="12">
        <v>34775</v>
      </c>
      <c r="B3606" s="8">
        <f>applerevenue[[#This Row],[high]]-applerevenue[[#This Row],[low]]</f>
        <v>4.699999999999982E-3</v>
      </c>
    </row>
    <row r="3607" spans="1:2" x14ac:dyDescent="0.25">
      <c r="A3607" s="13">
        <v>34778</v>
      </c>
      <c r="B3607" s="9">
        <f>applerevenue[[#This Row],[high]]-applerevenue[[#This Row],[low]]</f>
        <v>4.799999999999971E-3</v>
      </c>
    </row>
    <row r="3608" spans="1:2" x14ac:dyDescent="0.25">
      <c r="A3608" s="12">
        <v>34779</v>
      </c>
      <c r="B3608" s="8">
        <f>applerevenue[[#This Row],[high]]-applerevenue[[#This Row],[low]]</f>
        <v>1.1299999999999977E-2</v>
      </c>
    </row>
    <row r="3609" spans="1:2" x14ac:dyDescent="0.25">
      <c r="A3609" s="13">
        <v>34780</v>
      </c>
      <c r="B3609" s="9">
        <f>applerevenue[[#This Row],[high]]-applerevenue[[#This Row],[low]]</f>
        <v>2.4499999999999966E-2</v>
      </c>
    </row>
    <row r="3610" spans="1:2" x14ac:dyDescent="0.25">
      <c r="A3610" s="12">
        <v>34781</v>
      </c>
      <c r="B3610" s="8">
        <f>applerevenue[[#This Row],[high]]-applerevenue[[#This Row],[low]]</f>
        <v>7.6999999999999846E-3</v>
      </c>
    </row>
    <row r="3611" spans="1:2" x14ac:dyDescent="0.25">
      <c r="A3611" s="13">
        <v>34782</v>
      </c>
      <c r="B3611" s="9">
        <f>applerevenue[[#This Row],[high]]-applerevenue[[#This Row],[low]]</f>
        <v>4.8000000000000265E-3</v>
      </c>
    </row>
    <row r="3612" spans="1:2" x14ac:dyDescent="0.25">
      <c r="A3612" s="12">
        <v>34785</v>
      </c>
      <c r="B3612" s="8">
        <f>applerevenue[[#This Row],[high]]-applerevenue[[#This Row],[low]]</f>
        <v>7.5999999999999956E-3</v>
      </c>
    </row>
    <row r="3613" spans="1:2" x14ac:dyDescent="0.25">
      <c r="A3613" s="13">
        <v>34786</v>
      </c>
      <c r="B3613" s="9">
        <f>applerevenue[[#This Row],[high]]-applerevenue[[#This Row],[low]]</f>
        <v>1.6699999999999993E-2</v>
      </c>
    </row>
    <row r="3614" spans="1:2" x14ac:dyDescent="0.25">
      <c r="A3614" s="12">
        <v>34787</v>
      </c>
      <c r="B3614" s="8">
        <f>applerevenue[[#This Row],[high]]-applerevenue[[#This Row],[low]]</f>
        <v>7.5999999999999956E-3</v>
      </c>
    </row>
    <row r="3615" spans="1:2" x14ac:dyDescent="0.25">
      <c r="A3615" s="13">
        <v>34788</v>
      </c>
      <c r="B3615" s="9">
        <f>applerevenue[[#This Row],[high]]-applerevenue[[#This Row],[low]]</f>
        <v>7.5999999999999956E-3</v>
      </c>
    </row>
    <row r="3616" spans="1:2" x14ac:dyDescent="0.25">
      <c r="A3616" s="12">
        <v>34789</v>
      </c>
      <c r="B3616" s="8">
        <f>applerevenue[[#This Row],[high]]-applerevenue[[#This Row],[low]]</f>
        <v>6.6999999999999837E-3</v>
      </c>
    </row>
    <row r="3617" spans="1:2" x14ac:dyDescent="0.25">
      <c r="A3617" s="13">
        <v>34792</v>
      </c>
      <c r="B3617" s="9">
        <f>applerevenue[[#This Row],[high]]-applerevenue[[#This Row],[low]]</f>
        <v>4.699999999999982E-3</v>
      </c>
    </row>
    <row r="3618" spans="1:2" x14ac:dyDescent="0.25">
      <c r="A3618" s="12">
        <v>34793</v>
      </c>
      <c r="B3618" s="8">
        <f>applerevenue[[#This Row],[high]]-applerevenue[[#This Row],[low]]</f>
        <v>1.7000000000000015E-2</v>
      </c>
    </row>
    <row r="3619" spans="1:2" x14ac:dyDescent="0.25">
      <c r="A3619" s="13">
        <v>34794</v>
      </c>
      <c r="B3619" s="9">
        <f>applerevenue[[#This Row],[high]]-applerevenue[[#This Row],[low]]</f>
        <v>7.5000000000000067E-3</v>
      </c>
    </row>
    <row r="3620" spans="1:2" x14ac:dyDescent="0.25">
      <c r="A3620" s="12">
        <v>34795</v>
      </c>
      <c r="B3620" s="8">
        <f>applerevenue[[#This Row],[high]]-applerevenue[[#This Row],[low]]</f>
        <v>1.8699999999999994E-2</v>
      </c>
    </row>
    <row r="3621" spans="1:2" x14ac:dyDescent="0.25">
      <c r="A3621" s="13">
        <v>34796</v>
      </c>
      <c r="B3621" s="9">
        <f>applerevenue[[#This Row],[high]]-applerevenue[[#This Row],[low]]</f>
        <v>6.5999999999999948E-3</v>
      </c>
    </row>
    <row r="3622" spans="1:2" x14ac:dyDescent="0.25">
      <c r="A3622" s="12">
        <v>34799</v>
      </c>
      <c r="B3622" s="8">
        <f>applerevenue[[#This Row],[high]]-applerevenue[[#This Row],[low]]</f>
        <v>6.5999999999999948E-3</v>
      </c>
    </row>
    <row r="3623" spans="1:2" x14ac:dyDescent="0.25">
      <c r="A3623" s="13">
        <v>34800</v>
      </c>
      <c r="B3623" s="9">
        <f>applerevenue[[#This Row],[high]]-applerevenue[[#This Row],[low]]</f>
        <v>9.5000000000000084E-3</v>
      </c>
    </row>
    <row r="3624" spans="1:2" x14ac:dyDescent="0.25">
      <c r="A3624" s="12">
        <v>34801</v>
      </c>
      <c r="B3624" s="8">
        <f>applerevenue[[#This Row],[high]]-applerevenue[[#This Row],[low]]</f>
        <v>1.7000000000000015E-2</v>
      </c>
    </row>
    <row r="3625" spans="1:2" x14ac:dyDescent="0.25">
      <c r="A3625" s="13">
        <v>34802</v>
      </c>
      <c r="B3625" s="9">
        <f>applerevenue[[#This Row],[high]]-applerevenue[[#This Row],[low]]</f>
        <v>1.0299999999999976E-2</v>
      </c>
    </row>
    <row r="3626" spans="1:2" x14ac:dyDescent="0.25">
      <c r="A3626" s="12">
        <v>34806</v>
      </c>
      <c r="B3626" s="8">
        <f>applerevenue[[#This Row],[high]]-applerevenue[[#This Row],[low]]</f>
        <v>1.1299999999999977E-2</v>
      </c>
    </row>
    <row r="3627" spans="1:2" x14ac:dyDescent="0.25">
      <c r="A3627" s="13">
        <v>34807</v>
      </c>
      <c r="B3627" s="9">
        <f>applerevenue[[#This Row],[high]]-applerevenue[[#This Row],[low]]</f>
        <v>8.5000000000000075E-3</v>
      </c>
    </row>
    <row r="3628" spans="1:2" x14ac:dyDescent="0.25">
      <c r="A3628" s="12">
        <v>34808</v>
      </c>
      <c r="B3628" s="8">
        <f>applerevenue[[#This Row],[high]]-applerevenue[[#This Row],[low]]</f>
        <v>1.4100000000000001E-2</v>
      </c>
    </row>
    <row r="3629" spans="1:2" x14ac:dyDescent="0.25">
      <c r="A3629" s="13">
        <v>34809</v>
      </c>
      <c r="B3629" s="9">
        <f>applerevenue[[#This Row],[high]]-applerevenue[[#This Row],[low]]</f>
        <v>1.419999999999999E-2</v>
      </c>
    </row>
    <row r="3630" spans="1:2" x14ac:dyDescent="0.25">
      <c r="A3630" s="12">
        <v>34810</v>
      </c>
      <c r="B3630" s="8">
        <f>applerevenue[[#This Row],[high]]-applerevenue[[#This Row],[low]]</f>
        <v>1.7899999999999971E-2</v>
      </c>
    </row>
    <row r="3631" spans="1:2" x14ac:dyDescent="0.25">
      <c r="A3631" s="13">
        <v>34813</v>
      </c>
      <c r="B3631" s="9">
        <f>applerevenue[[#This Row],[high]]-applerevenue[[#This Row],[low]]</f>
        <v>8.5000000000000075E-3</v>
      </c>
    </row>
    <row r="3632" spans="1:2" x14ac:dyDescent="0.25">
      <c r="A3632" s="12">
        <v>34814</v>
      </c>
      <c r="B3632" s="8">
        <f>applerevenue[[#This Row],[high]]-applerevenue[[#This Row],[low]]</f>
        <v>1.6100000000000003E-2</v>
      </c>
    </row>
    <row r="3633" spans="1:2" x14ac:dyDescent="0.25">
      <c r="A3633" s="13">
        <v>34815</v>
      </c>
      <c r="B3633" s="9">
        <f>applerevenue[[#This Row],[high]]-applerevenue[[#This Row],[low]]</f>
        <v>1.0300000000000031E-2</v>
      </c>
    </row>
    <row r="3634" spans="1:2" x14ac:dyDescent="0.25">
      <c r="A3634" s="12">
        <v>34816</v>
      </c>
      <c r="B3634" s="8">
        <f>applerevenue[[#This Row],[high]]-applerevenue[[#This Row],[low]]</f>
        <v>5.6999999999999829E-3</v>
      </c>
    </row>
    <row r="3635" spans="1:2" x14ac:dyDescent="0.25">
      <c r="A3635" s="13">
        <v>34817</v>
      </c>
      <c r="B3635" s="9">
        <f>applerevenue[[#This Row],[high]]-applerevenue[[#This Row],[low]]</f>
        <v>6.5999999999999948E-3</v>
      </c>
    </row>
    <row r="3636" spans="1:2" x14ac:dyDescent="0.25">
      <c r="A3636" s="12">
        <v>34820</v>
      </c>
      <c r="B3636" s="8">
        <f>applerevenue[[#This Row],[high]]-applerevenue[[#This Row],[low]]</f>
        <v>5.5999999999999939E-3</v>
      </c>
    </row>
    <row r="3637" spans="1:2" x14ac:dyDescent="0.25">
      <c r="A3637" s="13">
        <v>34821</v>
      </c>
      <c r="B3637" s="9">
        <f>applerevenue[[#This Row],[high]]-applerevenue[[#This Row],[low]]</f>
        <v>6.5999999999999948E-3</v>
      </c>
    </row>
    <row r="3638" spans="1:2" x14ac:dyDescent="0.25">
      <c r="A3638" s="12">
        <v>34822</v>
      </c>
      <c r="B3638" s="8">
        <f>applerevenue[[#This Row],[high]]-applerevenue[[#This Row],[low]]</f>
        <v>4.699999999999982E-3</v>
      </c>
    </row>
    <row r="3639" spans="1:2" x14ac:dyDescent="0.25">
      <c r="A3639" s="13">
        <v>34823</v>
      </c>
      <c r="B3639" s="9">
        <f>applerevenue[[#This Row],[high]]-applerevenue[[#This Row],[low]]</f>
        <v>1.419999999999999E-2</v>
      </c>
    </row>
    <row r="3640" spans="1:2" x14ac:dyDescent="0.25">
      <c r="A3640" s="12">
        <v>34824</v>
      </c>
      <c r="B3640" s="8">
        <f>applerevenue[[#This Row],[high]]-applerevenue[[#This Row],[low]]</f>
        <v>7.5000000000000067E-3</v>
      </c>
    </row>
    <row r="3641" spans="1:2" x14ac:dyDescent="0.25">
      <c r="A3641" s="13">
        <v>34827</v>
      </c>
      <c r="B3641" s="9">
        <f>applerevenue[[#This Row],[high]]-applerevenue[[#This Row],[low]]</f>
        <v>9.4000000000000195E-3</v>
      </c>
    </row>
    <row r="3642" spans="1:2" x14ac:dyDescent="0.25">
      <c r="A3642" s="12">
        <v>34828</v>
      </c>
      <c r="B3642" s="8">
        <f>applerevenue[[#This Row],[high]]-applerevenue[[#This Row],[low]]</f>
        <v>1.0399999999999965E-2</v>
      </c>
    </row>
    <row r="3643" spans="1:2" x14ac:dyDescent="0.25">
      <c r="A3643" s="13">
        <v>34829</v>
      </c>
      <c r="B3643" s="9">
        <f>applerevenue[[#This Row],[high]]-applerevenue[[#This Row],[low]]</f>
        <v>8.5000000000000075E-3</v>
      </c>
    </row>
    <row r="3644" spans="1:2" x14ac:dyDescent="0.25">
      <c r="A3644" s="12">
        <v>34830</v>
      </c>
      <c r="B3644" s="8">
        <f>applerevenue[[#This Row],[high]]-applerevenue[[#This Row],[low]]</f>
        <v>9.3999999999999639E-3</v>
      </c>
    </row>
    <row r="3645" spans="1:2" x14ac:dyDescent="0.25">
      <c r="A3645" s="13">
        <v>34831</v>
      </c>
      <c r="B3645" s="9">
        <f>applerevenue[[#This Row],[high]]-applerevenue[[#This Row],[low]]</f>
        <v>2.410000000000001E-2</v>
      </c>
    </row>
    <row r="3646" spans="1:2" x14ac:dyDescent="0.25">
      <c r="A3646" s="12">
        <v>34834</v>
      </c>
      <c r="B3646" s="8">
        <f>applerevenue[[#This Row],[high]]-applerevenue[[#This Row],[low]]</f>
        <v>9.4000000000000195E-3</v>
      </c>
    </row>
    <row r="3647" spans="1:2" x14ac:dyDescent="0.25">
      <c r="A3647" s="13">
        <v>34835</v>
      </c>
      <c r="B3647" s="9">
        <f>applerevenue[[#This Row],[high]]-applerevenue[[#This Row],[low]]</f>
        <v>1.419999999999999E-2</v>
      </c>
    </row>
    <row r="3648" spans="1:2" x14ac:dyDescent="0.25">
      <c r="A3648" s="12">
        <v>34836</v>
      </c>
      <c r="B3648" s="8">
        <f>applerevenue[[#This Row],[high]]-applerevenue[[#This Row],[low]]</f>
        <v>6.6999999999999837E-3</v>
      </c>
    </row>
    <row r="3649" spans="1:2" x14ac:dyDescent="0.25">
      <c r="A3649" s="13">
        <v>34837</v>
      </c>
      <c r="B3649" s="9">
        <f>applerevenue[[#This Row],[high]]-applerevenue[[#This Row],[low]]</f>
        <v>6.5999999999999948E-3</v>
      </c>
    </row>
    <row r="3650" spans="1:2" x14ac:dyDescent="0.25">
      <c r="A3650" s="12">
        <v>34838</v>
      </c>
      <c r="B3650" s="8">
        <f>applerevenue[[#This Row],[high]]-applerevenue[[#This Row],[low]]</f>
        <v>8.4000000000000186E-3</v>
      </c>
    </row>
    <row r="3651" spans="1:2" x14ac:dyDescent="0.25">
      <c r="A3651" s="13">
        <v>34841</v>
      </c>
      <c r="B3651" s="9">
        <f>applerevenue[[#This Row],[high]]-applerevenue[[#This Row],[low]]</f>
        <v>1.4200000000000046E-2</v>
      </c>
    </row>
    <row r="3652" spans="1:2" x14ac:dyDescent="0.25">
      <c r="A3652" s="12">
        <v>34842</v>
      </c>
      <c r="B3652" s="8">
        <f>applerevenue[[#This Row],[high]]-applerevenue[[#This Row],[low]]</f>
        <v>6.6999999999999837E-3</v>
      </c>
    </row>
    <row r="3653" spans="1:2" x14ac:dyDescent="0.25">
      <c r="A3653" s="13">
        <v>34843</v>
      </c>
      <c r="B3653" s="9">
        <f>applerevenue[[#This Row],[high]]-applerevenue[[#This Row],[low]]</f>
        <v>1.0299999999999976E-2</v>
      </c>
    </row>
    <row r="3654" spans="1:2" x14ac:dyDescent="0.25">
      <c r="A3654" s="12">
        <v>34844</v>
      </c>
      <c r="B3654" s="8">
        <f>applerevenue[[#This Row],[high]]-applerevenue[[#This Row],[low]]</f>
        <v>7.5000000000000067E-3</v>
      </c>
    </row>
    <row r="3655" spans="1:2" x14ac:dyDescent="0.25">
      <c r="A3655" s="13">
        <v>34845</v>
      </c>
      <c r="B3655" s="9">
        <f>applerevenue[[#This Row],[high]]-applerevenue[[#This Row],[low]]</f>
        <v>6.7000000000000393E-3</v>
      </c>
    </row>
    <row r="3656" spans="1:2" x14ac:dyDescent="0.25">
      <c r="A3656" s="12">
        <v>34849</v>
      </c>
      <c r="B3656" s="8">
        <f>applerevenue[[#This Row],[high]]-applerevenue[[#This Row],[low]]</f>
        <v>1.0500000000000009E-2</v>
      </c>
    </row>
    <row r="3657" spans="1:2" x14ac:dyDescent="0.25">
      <c r="A3657" s="13">
        <v>34850</v>
      </c>
      <c r="B3657" s="9">
        <f>applerevenue[[#This Row],[high]]-applerevenue[[#This Row],[low]]</f>
        <v>8.5999999999999965E-3</v>
      </c>
    </row>
    <row r="3658" spans="1:2" x14ac:dyDescent="0.25">
      <c r="A3658" s="12">
        <v>34851</v>
      </c>
      <c r="B3658" s="8">
        <f>applerevenue[[#This Row],[high]]-applerevenue[[#This Row],[low]]</f>
        <v>5.6999999999999829E-3</v>
      </c>
    </row>
    <row r="3659" spans="1:2" x14ac:dyDescent="0.25">
      <c r="A3659" s="13">
        <v>34852</v>
      </c>
      <c r="B3659" s="9">
        <f>applerevenue[[#This Row],[high]]-applerevenue[[#This Row],[low]]</f>
        <v>6.6999999999999837E-3</v>
      </c>
    </row>
    <row r="3660" spans="1:2" x14ac:dyDescent="0.25">
      <c r="A3660" s="12">
        <v>34855</v>
      </c>
      <c r="B3660" s="8">
        <f>applerevenue[[#This Row],[high]]-applerevenue[[#This Row],[low]]</f>
        <v>1.040000000000002E-2</v>
      </c>
    </row>
    <row r="3661" spans="1:2" x14ac:dyDescent="0.25">
      <c r="A3661" s="13">
        <v>34856</v>
      </c>
      <c r="B3661" s="9">
        <f>applerevenue[[#This Row],[high]]-applerevenue[[#This Row],[low]]</f>
        <v>6.5999999999999948E-3</v>
      </c>
    </row>
    <row r="3662" spans="1:2" x14ac:dyDescent="0.25">
      <c r="A3662" s="12">
        <v>34857</v>
      </c>
      <c r="B3662" s="8">
        <f>applerevenue[[#This Row],[high]]-applerevenue[[#This Row],[low]]</f>
        <v>7.4999999999999512E-3</v>
      </c>
    </row>
    <row r="3663" spans="1:2" x14ac:dyDescent="0.25">
      <c r="A3663" s="13">
        <v>34858</v>
      </c>
      <c r="B3663" s="9">
        <f>applerevenue[[#This Row],[high]]-applerevenue[[#This Row],[low]]</f>
        <v>9.5000000000000084E-3</v>
      </c>
    </row>
    <row r="3664" spans="1:2" x14ac:dyDescent="0.25">
      <c r="A3664" s="12">
        <v>34859</v>
      </c>
      <c r="B3664" s="8">
        <f>applerevenue[[#This Row],[high]]-applerevenue[[#This Row],[low]]</f>
        <v>4.699999999999982E-3</v>
      </c>
    </row>
    <row r="3665" spans="1:2" x14ac:dyDescent="0.25">
      <c r="A3665" s="13">
        <v>34862</v>
      </c>
      <c r="B3665" s="9">
        <f>applerevenue[[#This Row],[high]]-applerevenue[[#This Row],[low]]</f>
        <v>4.699999999999982E-3</v>
      </c>
    </row>
    <row r="3666" spans="1:2" x14ac:dyDescent="0.25">
      <c r="A3666" s="12">
        <v>34863</v>
      </c>
      <c r="B3666" s="8">
        <f>applerevenue[[#This Row],[high]]-applerevenue[[#This Row],[low]]</f>
        <v>5.6999999999999829E-3</v>
      </c>
    </row>
    <row r="3667" spans="1:2" x14ac:dyDescent="0.25">
      <c r="A3667" s="13">
        <v>34864</v>
      </c>
      <c r="B3667" s="9">
        <f>applerevenue[[#This Row],[high]]-applerevenue[[#This Row],[low]]</f>
        <v>3.7000000000000366E-3</v>
      </c>
    </row>
    <row r="3668" spans="1:2" x14ac:dyDescent="0.25">
      <c r="A3668" s="12">
        <v>34865</v>
      </c>
      <c r="B3668" s="8">
        <f>applerevenue[[#This Row],[high]]-applerevenue[[#This Row],[low]]</f>
        <v>2.8000000000000247E-3</v>
      </c>
    </row>
    <row r="3669" spans="1:2" x14ac:dyDescent="0.25">
      <c r="A3669" s="13">
        <v>34866</v>
      </c>
      <c r="B3669" s="9">
        <f>applerevenue[[#This Row],[high]]-applerevenue[[#This Row],[low]]</f>
        <v>3.8000000000000256E-3</v>
      </c>
    </row>
    <row r="3670" spans="1:2" x14ac:dyDescent="0.25">
      <c r="A3670" s="12">
        <v>34869</v>
      </c>
      <c r="B3670" s="8">
        <f>applerevenue[[#This Row],[high]]-applerevenue[[#This Row],[low]]</f>
        <v>1.319999999999999E-2</v>
      </c>
    </row>
    <row r="3671" spans="1:2" x14ac:dyDescent="0.25">
      <c r="A3671" s="13">
        <v>34870</v>
      </c>
      <c r="B3671" s="9">
        <f>applerevenue[[#This Row],[high]]-applerevenue[[#This Row],[low]]</f>
        <v>1.3299999999999979E-2</v>
      </c>
    </row>
    <row r="3672" spans="1:2" x14ac:dyDescent="0.25">
      <c r="A3672" s="12">
        <v>34871</v>
      </c>
      <c r="B3672" s="8">
        <f>applerevenue[[#This Row],[high]]-applerevenue[[#This Row],[low]]</f>
        <v>2.5600000000000012E-2</v>
      </c>
    </row>
    <row r="3673" spans="1:2" x14ac:dyDescent="0.25">
      <c r="A3673" s="13">
        <v>34872</v>
      </c>
      <c r="B3673" s="9">
        <f>applerevenue[[#This Row],[high]]-applerevenue[[#This Row],[low]]</f>
        <v>7.5999999999999956E-3</v>
      </c>
    </row>
    <row r="3674" spans="1:2" x14ac:dyDescent="0.25">
      <c r="A3674" s="12">
        <v>34873</v>
      </c>
      <c r="B3674" s="8">
        <f>applerevenue[[#This Row],[high]]-applerevenue[[#This Row],[low]]</f>
        <v>9.4000000000000195E-3</v>
      </c>
    </row>
    <row r="3675" spans="1:2" x14ac:dyDescent="0.25">
      <c r="A3675" s="13">
        <v>34876</v>
      </c>
      <c r="B3675" s="9">
        <f>applerevenue[[#This Row],[high]]-applerevenue[[#This Row],[low]]</f>
        <v>6.5999999999999948E-3</v>
      </c>
    </row>
    <row r="3676" spans="1:2" x14ac:dyDescent="0.25">
      <c r="A3676" s="12">
        <v>34877</v>
      </c>
      <c r="B3676" s="8">
        <f>applerevenue[[#This Row],[high]]-applerevenue[[#This Row],[low]]</f>
        <v>1.4200000000000046E-2</v>
      </c>
    </row>
    <row r="3677" spans="1:2" x14ac:dyDescent="0.25">
      <c r="A3677" s="13">
        <v>34878</v>
      </c>
      <c r="B3677" s="9">
        <f>applerevenue[[#This Row],[high]]-applerevenue[[#This Row],[low]]</f>
        <v>1.6100000000000003E-2</v>
      </c>
    </row>
    <row r="3678" spans="1:2" x14ac:dyDescent="0.25">
      <c r="A3678" s="12">
        <v>34879</v>
      </c>
      <c r="B3678" s="8">
        <f>applerevenue[[#This Row],[high]]-applerevenue[[#This Row],[low]]</f>
        <v>1.6199999999999992E-2</v>
      </c>
    </row>
    <row r="3679" spans="1:2" x14ac:dyDescent="0.25">
      <c r="A3679" s="13">
        <v>34880</v>
      </c>
      <c r="B3679" s="9">
        <f>applerevenue[[#This Row],[high]]-applerevenue[[#This Row],[low]]</f>
        <v>1.3299999999999979E-2</v>
      </c>
    </row>
    <row r="3680" spans="1:2" x14ac:dyDescent="0.25">
      <c r="A3680" s="12">
        <v>34883</v>
      </c>
      <c r="B3680" s="8">
        <f>applerevenue[[#This Row],[high]]-applerevenue[[#This Row],[low]]</f>
        <v>6.7000000000000393E-3</v>
      </c>
    </row>
    <row r="3681" spans="1:2" x14ac:dyDescent="0.25">
      <c r="A3681" s="13">
        <v>34885</v>
      </c>
      <c r="B3681" s="9">
        <f>applerevenue[[#This Row],[high]]-applerevenue[[#This Row],[low]]</f>
        <v>1.0500000000000009E-2</v>
      </c>
    </row>
    <row r="3682" spans="1:2" x14ac:dyDescent="0.25">
      <c r="A3682" s="12">
        <v>34886</v>
      </c>
      <c r="B3682" s="8">
        <f>applerevenue[[#This Row],[high]]-applerevenue[[#This Row],[low]]</f>
        <v>9.5000000000000084E-3</v>
      </c>
    </row>
    <row r="3683" spans="1:2" x14ac:dyDescent="0.25">
      <c r="A3683" s="13">
        <v>34887</v>
      </c>
      <c r="B3683" s="9">
        <f>applerevenue[[#This Row],[high]]-applerevenue[[#This Row],[low]]</f>
        <v>1.8899999999999972E-2</v>
      </c>
    </row>
    <row r="3684" spans="1:2" x14ac:dyDescent="0.25">
      <c r="A3684" s="12">
        <v>34890</v>
      </c>
      <c r="B3684" s="8">
        <f>applerevenue[[#This Row],[high]]-applerevenue[[#This Row],[low]]</f>
        <v>1.319999999999999E-2</v>
      </c>
    </row>
    <row r="3685" spans="1:2" x14ac:dyDescent="0.25">
      <c r="A3685" s="13">
        <v>34891</v>
      </c>
      <c r="B3685" s="9">
        <f>applerevenue[[#This Row],[high]]-applerevenue[[#This Row],[low]]</f>
        <v>1.1900000000000022E-2</v>
      </c>
    </row>
    <row r="3686" spans="1:2" x14ac:dyDescent="0.25">
      <c r="A3686" s="12">
        <v>34892</v>
      </c>
      <c r="B3686" s="8">
        <f>applerevenue[[#This Row],[high]]-applerevenue[[#This Row],[low]]</f>
        <v>1.419999999999999E-2</v>
      </c>
    </row>
    <row r="3687" spans="1:2" x14ac:dyDescent="0.25">
      <c r="A3687" s="13">
        <v>34893</v>
      </c>
      <c r="B3687" s="9">
        <f>applerevenue[[#This Row],[high]]-applerevenue[[#This Row],[low]]</f>
        <v>1.2299999999999978E-2</v>
      </c>
    </row>
    <row r="3688" spans="1:2" x14ac:dyDescent="0.25">
      <c r="A3688" s="12">
        <v>34894</v>
      </c>
      <c r="B3688" s="8">
        <f>applerevenue[[#This Row],[high]]-applerevenue[[#This Row],[low]]</f>
        <v>1.5100000000000002E-2</v>
      </c>
    </row>
    <row r="3689" spans="1:2" x14ac:dyDescent="0.25">
      <c r="A3689" s="13">
        <v>34897</v>
      </c>
      <c r="B3689" s="9">
        <f>applerevenue[[#This Row],[high]]-applerevenue[[#This Row],[low]]</f>
        <v>8.5000000000000075E-3</v>
      </c>
    </row>
    <row r="3690" spans="1:2" x14ac:dyDescent="0.25">
      <c r="A3690" s="12">
        <v>34898</v>
      </c>
      <c r="B3690" s="8">
        <f>applerevenue[[#This Row],[high]]-applerevenue[[#This Row],[low]]</f>
        <v>1.369999999999999E-2</v>
      </c>
    </row>
    <row r="3691" spans="1:2" x14ac:dyDescent="0.25">
      <c r="A3691" s="13">
        <v>34899</v>
      </c>
      <c r="B3691" s="9">
        <f>applerevenue[[#This Row],[high]]-applerevenue[[#This Row],[low]]</f>
        <v>2.2799999999999987E-2</v>
      </c>
    </row>
    <row r="3692" spans="1:2" x14ac:dyDescent="0.25">
      <c r="A3692" s="12">
        <v>34900</v>
      </c>
      <c r="B3692" s="8">
        <f>applerevenue[[#This Row],[high]]-applerevenue[[#This Row],[low]]</f>
        <v>1.8099999999999949E-2</v>
      </c>
    </row>
    <row r="3693" spans="1:2" x14ac:dyDescent="0.25">
      <c r="A3693" s="13">
        <v>34901</v>
      </c>
      <c r="B3693" s="9">
        <f>applerevenue[[#This Row],[high]]-applerevenue[[#This Row],[low]]</f>
        <v>1.419999999999999E-2</v>
      </c>
    </row>
    <row r="3694" spans="1:2" x14ac:dyDescent="0.25">
      <c r="A3694" s="12">
        <v>34904</v>
      </c>
      <c r="B3694" s="8">
        <f>applerevenue[[#This Row],[high]]-applerevenue[[#This Row],[low]]</f>
        <v>1.319999999999999E-2</v>
      </c>
    </row>
    <row r="3695" spans="1:2" x14ac:dyDescent="0.25">
      <c r="A3695" s="13">
        <v>34905</v>
      </c>
      <c r="B3695" s="9">
        <f>applerevenue[[#This Row],[high]]-applerevenue[[#This Row],[low]]</f>
        <v>5.6999999999999829E-3</v>
      </c>
    </row>
    <row r="3696" spans="1:2" x14ac:dyDescent="0.25">
      <c r="A3696" s="12">
        <v>34906</v>
      </c>
      <c r="B3696" s="8">
        <f>applerevenue[[#This Row],[high]]-applerevenue[[#This Row],[low]]</f>
        <v>6.5999999999999948E-3</v>
      </c>
    </row>
    <row r="3697" spans="1:2" x14ac:dyDescent="0.25">
      <c r="A3697" s="13">
        <v>34907</v>
      </c>
      <c r="B3697" s="9">
        <f>applerevenue[[#This Row],[high]]-applerevenue[[#This Row],[low]]</f>
        <v>1.5199999999999991E-2</v>
      </c>
    </row>
    <row r="3698" spans="1:2" x14ac:dyDescent="0.25">
      <c r="A3698" s="12">
        <v>34908</v>
      </c>
      <c r="B3698" s="8">
        <f>applerevenue[[#This Row],[high]]-applerevenue[[#This Row],[low]]</f>
        <v>1.7099999999999949E-2</v>
      </c>
    </row>
    <row r="3699" spans="1:2" x14ac:dyDescent="0.25">
      <c r="A3699" s="13">
        <v>34911</v>
      </c>
      <c r="B3699" s="9">
        <f>applerevenue[[#This Row],[high]]-applerevenue[[#This Row],[low]]</f>
        <v>6.6999999999999837E-3</v>
      </c>
    </row>
    <row r="3700" spans="1:2" x14ac:dyDescent="0.25">
      <c r="A3700" s="12">
        <v>34912</v>
      </c>
      <c r="B3700" s="8">
        <f>applerevenue[[#This Row],[high]]-applerevenue[[#This Row],[low]]</f>
        <v>1.040000000000002E-2</v>
      </c>
    </row>
    <row r="3701" spans="1:2" x14ac:dyDescent="0.25">
      <c r="A3701" s="13">
        <v>34913</v>
      </c>
      <c r="B3701" s="9">
        <f>applerevenue[[#This Row],[high]]-applerevenue[[#This Row],[low]]</f>
        <v>9.4000000000000195E-3</v>
      </c>
    </row>
    <row r="3702" spans="1:2" x14ac:dyDescent="0.25">
      <c r="A3702" s="12">
        <v>34914</v>
      </c>
      <c r="B3702" s="8">
        <f>applerevenue[[#This Row],[high]]-applerevenue[[#This Row],[low]]</f>
        <v>1.3299999999999979E-2</v>
      </c>
    </row>
    <row r="3703" spans="1:2" x14ac:dyDescent="0.25">
      <c r="A3703" s="13">
        <v>34915</v>
      </c>
      <c r="B3703" s="9">
        <f>applerevenue[[#This Row],[high]]-applerevenue[[#This Row],[low]]</f>
        <v>1.040000000000002E-2</v>
      </c>
    </row>
    <row r="3704" spans="1:2" x14ac:dyDescent="0.25">
      <c r="A3704" s="12">
        <v>34918</v>
      </c>
      <c r="B3704" s="8">
        <f>applerevenue[[#This Row],[high]]-applerevenue[[#This Row],[low]]</f>
        <v>1.1299999999999977E-2</v>
      </c>
    </row>
    <row r="3705" spans="1:2" x14ac:dyDescent="0.25">
      <c r="A3705" s="13">
        <v>34919</v>
      </c>
      <c r="B3705" s="9">
        <f>applerevenue[[#This Row],[high]]-applerevenue[[#This Row],[low]]</f>
        <v>1.040000000000002E-2</v>
      </c>
    </row>
    <row r="3706" spans="1:2" x14ac:dyDescent="0.25">
      <c r="A3706" s="12">
        <v>34920</v>
      </c>
      <c r="B3706" s="8">
        <f>applerevenue[[#This Row],[high]]-applerevenue[[#This Row],[low]]</f>
        <v>9.5000000000000084E-3</v>
      </c>
    </row>
    <row r="3707" spans="1:2" x14ac:dyDescent="0.25">
      <c r="A3707" s="13">
        <v>34921</v>
      </c>
      <c r="B3707" s="9">
        <f>applerevenue[[#This Row],[high]]-applerevenue[[#This Row],[low]]</f>
        <v>4.699999999999982E-3</v>
      </c>
    </row>
    <row r="3708" spans="1:2" x14ac:dyDescent="0.25">
      <c r="A3708" s="12">
        <v>34922</v>
      </c>
      <c r="B3708" s="8">
        <f>applerevenue[[#This Row],[high]]-applerevenue[[#This Row],[low]]</f>
        <v>9.5000000000000084E-3</v>
      </c>
    </row>
    <row r="3709" spans="1:2" x14ac:dyDescent="0.25">
      <c r="A3709" s="13">
        <v>34925</v>
      </c>
      <c r="B3709" s="9">
        <f>applerevenue[[#This Row],[high]]-applerevenue[[#This Row],[low]]</f>
        <v>6.5999999999999948E-3</v>
      </c>
    </row>
    <row r="3710" spans="1:2" x14ac:dyDescent="0.25">
      <c r="A3710" s="12">
        <v>34926</v>
      </c>
      <c r="B3710" s="8">
        <f>applerevenue[[#This Row],[high]]-applerevenue[[#This Row],[low]]</f>
        <v>7.4999999999999512E-3</v>
      </c>
    </row>
    <row r="3711" spans="1:2" x14ac:dyDescent="0.25">
      <c r="A3711" s="13">
        <v>34927</v>
      </c>
      <c r="B3711" s="9">
        <f>applerevenue[[#This Row],[high]]-applerevenue[[#This Row],[low]]</f>
        <v>6.6999999999999837E-3</v>
      </c>
    </row>
    <row r="3712" spans="1:2" x14ac:dyDescent="0.25">
      <c r="A3712" s="12">
        <v>34928</v>
      </c>
      <c r="B3712" s="8">
        <f>applerevenue[[#This Row],[high]]-applerevenue[[#This Row],[low]]</f>
        <v>1.0500000000000009E-2</v>
      </c>
    </row>
    <row r="3713" spans="1:2" x14ac:dyDescent="0.25">
      <c r="A3713" s="13">
        <v>34929</v>
      </c>
      <c r="B3713" s="9">
        <f>applerevenue[[#This Row],[high]]-applerevenue[[#This Row],[low]]</f>
        <v>1.0399999999999965E-2</v>
      </c>
    </row>
    <row r="3714" spans="1:2" x14ac:dyDescent="0.25">
      <c r="A3714" s="12">
        <v>34932</v>
      </c>
      <c r="B3714" s="8">
        <f>applerevenue[[#This Row],[high]]-applerevenue[[#This Row],[low]]</f>
        <v>9.5000000000000084E-3</v>
      </c>
    </row>
    <row r="3715" spans="1:2" x14ac:dyDescent="0.25">
      <c r="A3715" s="13">
        <v>34933</v>
      </c>
      <c r="B3715" s="9">
        <f>applerevenue[[#This Row],[high]]-applerevenue[[#This Row],[low]]</f>
        <v>7.5999999999999956E-3</v>
      </c>
    </row>
    <row r="3716" spans="1:2" x14ac:dyDescent="0.25">
      <c r="A3716" s="12">
        <v>34934</v>
      </c>
      <c r="B3716" s="8">
        <f>applerevenue[[#This Row],[high]]-applerevenue[[#This Row],[low]]</f>
        <v>9.5000000000000084E-3</v>
      </c>
    </row>
    <row r="3717" spans="1:2" x14ac:dyDescent="0.25">
      <c r="A3717" s="13">
        <v>34935</v>
      </c>
      <c r="B3717" s="9">
        <f>applerevenue[[#This Row],[high]]-applerevenue[[#This Row],[low]]</f>
        <v>5.6999999999999829E-3</v>
      </c>
    </row>
    <row r="3718" spans="1:2" x14ac:dyDescent="0.25">
      <c r="A3718" s="12">
        <v>34936</v>
      </c>
      <c r="B3718" s="8">
        <f>applerevenue[[#This Row],[high]]-applerevenue[[#This Row],[low]]</f>
        <v>9.5000000000000084E-3</v>
      </c>
    </row>
    <row r="3719" spans="1:2" x14ac:dyDescent="0.25">
      <c r="A3719" s="13">
        <v>34939</v>
      </c>
      <c r="B3719" s="9">
        <f>applerevenue[[#This Row],[high]]-applerevenue[[#This Row],[low]]</f>
        <v>1.5200000000000047E-2</v>
      </c>
    </row>
    <row r="3720" spans="1:2" x14ac:dyDescent="0.25">
      <c r="A3720" s="12">
        <v>34940</v>
      </c>
      <c r="B3720" s="8">
        <f>applerevenue[[#This Row],[high]]-applerevenue[[#This Row],[low]]</f>
        <v>5.6999999999999829E-3</v>
      </c>
    </row>
    <row r="3721" spans="1:2" x14ac:dyDescent="0.25">
      <c r="A3721" s="13">
        <v>34941</v>
      </c>
      <c r="B3721" s="9">
        <f>applerevenue[[#This Row],[high]]-applerevenue[[#This Row],[low]]</f>
        <v>4.8000000000000265E-3</v>
      </c>
    </row>
    <row r="3722" spans="1:2" x14ac:dyDescent="0.25">
      <c r="A3722" s="12">
        <v>34942</v>
      </c>
      <c r="B3722" s="8">
        <f>applerevenue[[#This Row],[high]]-applerevenue[[#This Row],[low]]</f>
        <v>3.8000000000000256E-3</v>
      </c>
    </row>
    <row r="3723" spans="1:2" x14ac:dyDescent="0.25">
      <c r="A3723" s="13">
        <v>34943</v>
      </c>
      <c r="B3723" s="9">
        <f>applerevenue[[#This Row],[high]]-applerevenue[[#This Row],[low]]</f>
        <v>4.8000000000000265E-3</v>
      </c>
    </row>
    <row r="3724" spans="1:2" x14ac:dyDescent="0.25">
      <c r="A3724" s="12">
        <v>34947</v>
      </c>
      <c r="B3724" s="8">
        <f>applerevenue[[#This Row],[high]]-applerevenue[[#This Row],[low]]</f>
        <v>5.6999999999999829E-3</v>
      </c>
    </row>
    <row r="3725" spans="1:2" x14ac:dyDescent="0.25">
      <c r="A3725" s="13">
        <v>34948</v>
      </c>
      <c r="B3725" s="9">
        <f>applerevenue[[#This Row],[high]]-applerevenue[[#This Row],[low]]</f>
        <v>5.0000000000000044E-3</v>
      </c>
    </row>
    <row r="3726" spans="1:2" x14ac:dyDescent="0.25">
      <c r="A3726" s="12">
        <v>34949</v>
      </c>
      <c r="B3726" s="8">
        <f>applerevenue[[#This Row],[high]]-applerevenue[[#This Row],[low]]</f>
        <v>1.1799999999999977E-2</v>
      </c>
    </row>
    <row r="3727" spans="1:2" x14ac:dyDescent="0.25">
      <c r="A3727" s="13">
        <v>34950</v>
      </c>
      <c r="B3727" s="9">
        <f>applerevenue[[#This Row],[high]]-applerevenue[[#This Row],[low]]</f>
        <v>2.8000000000000247E-3</v>
      </c>
    </row>
    <row r="3728" spans="1:2" x14ac:dyDescent="0.25">
      <c r="A3728" s="12">
        <v>34953</v>
      </c>
      <c r="B3728" s="8">
        <f>applerevenue[[#This Row],[high]]-applerevenue[[#This Row],[low]]</f>
        <v>9.5000000000000084E-3</v>
      </c>
    </row>
    <row r="3729" spans="1:2" x14ac:dyDescent="0.25">
      <c r="A3729" s="13">
        <v>34954</v>
      </c>
      <c r="B3729" s="9">
        <f>applerevenue[[#This Row],[high]]-applerevenue[[#This Row],[low]]</f>
        <v>1.7100000000000004E-2</v>
      </c>
    </row>
    <row r="3730" spans="1:2" x14ac:dyDescent="0.25">
      <c r="A3730" s="12">
        <v>34955</v>
      </c>
      <c r="B3730" s="8">
        <f>applerevenue[[#This Row],[high]]-applerevenue[[#This Row],[low]]</f>
        <v>1.040000000000002E-2</v>
      </c>
    </row>
    <row r="3731" spans="1:2" x14ac:dyDescent="0.25">
      <c r="A3731" s="13">
        <v>34956</v>
      </c>
      <c r="B3731" s="9">
        <f>applerevenue[[#This Row],[high]]-applerevenue[[#This Row],[low]]</f>
        <v>1.4200000000000046E-2</v>
      </c>
    </row>
    <row r="3732" spans="1:2" x14ac:dyDescent="0.25">
      <c r="A3732" s="12">
        <v>34957</v>
      </c>
      <c r="B3732" s="8">
        <f>applerevenue[[#This Row],[high]]-applerevenue[[#This Row],[low]]</f>
        <v>3.3200000000000007E-2</v>
      </c>
    </row>
    <row r="3733" spans="1:2" x14ac:dyDescent="0.25">
      <c r="A3733" s="13">
        <v>34960</v>
      </c>
      <c r="B3733" s="9">
        <f>applerevenue[[#This Row],[high]]-applerevenue[[#This Row],[low]]</f>
        <v>7.0000000000000062E-3</v>
      </c>
    </row>
    <row r="3734" spans="1:2" x14ac:dyDescent="0.25">
      <c r="A3734" s="12">
        <v>34961</v>
      </c>
      <c r="B3734" s="8">
        <f>applerevenue[[#This Row],[high]]-applerevenue[[#This Row],[low]]</f>
        <v>7.5999999999999956E-3</v>
      </c>
    </row>
    <row r="3735" spans="1:2" x14ac:dyDescent="0.25">
      <c r="A3735" s="13">
        <v>34962</v>
      </c>
      <c r="B3735" s="9">
        <f>applerevenue[[#This Row],[high]]-applerevenue[[#This Row],[low]]</f>
        <v>6.7000000000000393E-3</v>
      </c>
    </row>
    <row r="3736" spans="1:2" x14ac:dyDescent="0.25">
      <c r="A3736" s="12">
        <v>34963</v>
      </c>
      <c r="B3736" s="8">
        <f>applerevenue[[#This Row],[high]]-applerevenue[[#This Row],[low]]</f>
        <v>8.499999999999952E-3</v>
      </c>
    </row>
    <row r="3737" spans="1:2" x14ac:dyDescent="0.25">
      <c r="A3737" s="13">
        <v>34964</v>
      </c>
      <c r="B3737" s="9">
        <f>applerevenue[[#This Row],[high]]-applerevenue[[#This Row],[low]]</f>
        <v>6.5999999999999948E-3</v>
      </c>
    </row>
    <row r="3738" spans="1:2" x14ac:dyDescent="0.25">
      <c r="A3738" s="12">
        <v>34967</v>
      </c>
      <c r="B3738" s="8">
        <f>applerevenue[[#This Row],[high]]-applerevenue[[#This Row],[low]]</f>
        <v>6.6999999999999837E-3</v>
      </c>
    </row>
    <row r="3739" spans="1:2" x14ac:dyDescent="0.25">
      <c r="A3739" s="13">
        <v>34968</v>
      </c>
      <c r="B3739" s="9">
        <f>applerevenue[[#This Row],[high]]-applerevenue[[#This Row],[low]]</f>
        <v>5.5999999999999939E-3</v>
      </c>
    </row>
    <row r="3740" spans="1:2" x14ac:dyDescent="0.25">
      <c r="A3740" s="12">
        <v>34969</v>
      </c>
      <c r="B3740" s="8">
        <f>applerevenue[[#This Row],[high]]-applerevenue[[#This Row],[low]]</f>
        <v>2.0899999999999974E-2</v>
      </c>
    </row>
    <row r="3741" spans="1:2" x14ac:dyDescent="0.25">
      <c r="A3741" s="13">
        <v>34970</v>
      </c>
      <c r="B3741" s="9">
        <f>applerevenue[[#This Row],[high]]-applerevenue[[#This Row],[low]]</f>
        <v>1.040000000000002E-2</v>
      </c>
    </row>
    <row r="3742" spans="1:2" x14ac:dyDescent="0.25">
      <c r="A3742" s="12">
        <v>34971</v>
      </c>
      <c r="B3742" s="8">
        <f>applerevenue[[#This Row],[high]]-applerevenue[[#This Row],[low]]</f>
        <v>1.040000000000002E-2</v>
      </c>
    </row>
    <row r="3743" spans="1:2" x14ac:dyDescent="0.25">
      <c r="A3743" s="13">
        <v>34974</v>
      </c>
      <c r="B3743" s="9">
        <f>applerevenue[[#This Row],[high]]-applerevenue[[#This Row],[low]]</f>
        <v>7.6000000000000512E-3</v>
      </c>
    </row>
    <row r="3744" spans="1:2" x14ac:dyDescent="0.25">
      <c r="A3744" s="12">
        <v>34975</v>
      </c>
      <c r="B3744" s="8">
        <f>applerevenue[[#This Row],[high]]-applerevenue[[#This Row],[low]]</f>
        <v>1.040000000000002E-2</v>
      </c>
    </row>
    <row r="3745" spans="1:2" x14ac:dyDescent="0.25">
      <c r="A3745" s="13">
        <v>34976</v>
      </c>
      <c r="B3745" s="9">
        <f>applerevenue[[#This Row],[high]]-applerevenue[[#This Row],[low]]</f>
        <v>7.5999999999999956E-3</v>
      </c>
    </row>
    <row r="3746" spans="1:2" x14ac:dyDescent="0.25">
      <c r="A3746" s="12">
        <v>34977</v>
      </c>
      <c r="B3746" s="8">
        <f>applerevenue[[#This Row],[high]]-applerevenue[[#This Row],[low]]</f>
        <v>5.6999999999999829E-3</v>
      </c>
    </row>
    <row r="3747" spans="1:2" x14ac:dyDescent="0.25">
      <c r="A3747" s="13">
        <v>34978</v>
      </c>
      <c r="B3747" s="9">
        <f>applerevenue[[#This Row],[high]]-applerevenue[[#This Row],[low]]</f>
        <v>1.040000000000002E-2</v>
      </c>
    </row>
    <row r="3748" spans="1:2" x14ac:dyDescent="0.25">
      <c r="A3748" s="12">
        <v>34981</v>
      </c>
      <c r="B3748" s="8">
        <f>applerevenue[[#This Row],[high]]-applerevenue[[#This Row],[low]]</f>
        <v>1.040000000000002E-2</v>
      </c>
    </row>
    <row r="3749" spans="1:2" x14ac:dyDescent="0.25">
      <c r="A3749" s="13">
        <v>34982</v>
      </c>
      <c r="B3749" s="9">
        <f>applerevenue[[#This Row],[high]]-applerevenue[[#This Row],[low]]</f>
        <v>1.040000000000002E-2</v>
      </c>
    </row>
    <row r="3750" spans="1:2" x14ac:dyDescent="0.25">
      <c r="A3750" s="12">
        <v>34983</v>
      </c>
      <c r="B3750" s="8">
        <f>applerevenue[[#This Row],[high]]-applerevenue[[#This Row],[low]]</f>
        <v>1.1399999999999966E-2</v>
      </c>
    </row>
    <row r="3751" spans="1:2" x14ac:dyDescent="0.25">
      <c r="A3751" s="13">
        <v>34984</v>
      </c>
      <c r="B3751" s="9">
        <f>applerevenue[[#This Row],[high]]-applerevenue[[#This Row],[low]]</f>
        <v>4.799999999999971E-3</v>
      </c>
    </row>
    <row r="3752" spans="1:2" x14ac:dyDescent="0.25">
      <c r="A3752" s="12">
        <v>34985</v>
      </c>
      <c r="B3752" s="8">
        <f>applerevenue[[#This Row],[high]]-applerevenue[[#This Row],[low]]</f>
        <v>1.0500000000000009E-2</v>
      </c>
    </row>
    <row r="3753" spans="1:2" x14ac:dyDescent="0.25">
      <c r="A3753" s="13">
        <v>34988</v>
      </c>
      <c r="B3753" s="9">
        <f>applerevenue[[#This Row],[high]]-applerevenue[[#This Row],[low]]</f>
        <v>8.5000000000000075E-3</v>
      </c>
    </row>
    <row r="3754" spans="1:2" x14ac:dyDescent="0.25">
      <c r="A3754" s="12">
        <v>34989</v>
      </c>
      <c r="B3754" s="8">
        <f>applerevenue[[#This Row],[high]]-applerevenue[[#This Row],[low]]</f>
        <v>7.5999999999999956E-3</v>
      </c>
    </row>
    <row r="3755" spans="1:2" x14ac:dyDescent="0.25">
      <c r="A3755" s="13">
        <v>34990</v>
      </c>
      <c r="B3755" s="9">
        <f>applerevenue[[#This Row],[high]]-applerevenue[[#This Row],[low]]</f>
        <v>2.1299999999999986E-2</v>
      </c>
    </row>
    <row r="3756" spans="1:2" x14ac:dyDescent="0.25">
      <c r="A3756" s="12">
        <v>34991</v>
      </c>
      <c r="B3756" s="8">
        <f>applerevenue[[#This Row],[high]]-applerevenue[[#This Row],[low]]</f>
        <v>1.0500000000000009E-2</v>
      </c>
    </row>
    <row r="3757" spans="1:2" x14ac:dyDescent="0.25">
      <c r="A3757" s="13">
        <v>34992</v>
      </c>
      <c r="B3757" s="9">
        <f>applerevenue[[#This Row],[high]]-applerevenue[[#This Row],[low]]</f>
        <v>4.7000000000000375E-3</v>
      </c>
    </row>
    <row r="3758" spans="1:2" x14ac:dyDescent="0.25">
      <c r="A3758" s="12">
        <v>34995</v>
      </c>
      <c r="B3758" s="8">
        <f>applerevenue[[#This Row],[high]]-applerevenue[[#This Row],[low]]</f>
        <v>2.9000000000000137E-3</v>
      </c>
    </row>
    <row r="3759" spans="1:2" x14ac:dyDescent="0.25">
      <c r="A3759" s="13">
        <v>34996</v>
      </c>
      <c r="B3759" s="9">
        <f>applerevenue[[#This Row],[high]]-applerevenue[[#This Row],[low]]</f>
        <v>4.699999999999982E-3</v>
      </c>
    </row>
    <row r="3760" spans="1:2" x14ac:dyDescent="0.25">
      <c r="A3760" s="12">
        <v>34997</v>
      </c>
      <c r="B3760" s="8">
        <f>applerevenue[[#This Row],[high]]-applerevenue[[#This Row],[low]]</f>
        <v>4.799999999999971E-3</v>
      </c>
    </row>
    <row r="3761" spans="1:2" x14ac:dyDescent="0.25">
      <c r="A3761" s="13">
        <v>34998</v>
      </c>
      <c r="B3761" s="9">
        <f>applerevenue[[#This Row],[high]]-applerevenue[[#This Row],[low]]</f>
        <v>3.8000000000000256E-3</v>
      </c>
    </row>
    <row r="3762" spans="1:2" x14ac:dyDescent="0.25">
      <c r="A3762" s="12">
        <v>34999</v>
      </c>
      <c r="B3762" s="8">
        <f>applerevenue[[#This Row],[high]]-applerevenue[[#This Row],[low]]</f>
        <v>5.6999999999999829E-3</v>
      </c>
    </row>
    <row r="3763" spans="1:2" x14ac:dyDescent="0.25">
      <c r="A3763" s="13">
        <v>35002</v>
      </c>
      <c r="B3763" s="9">
        <f>applerevenue[[#This Row],[high]]-applerevenue[[#This Row],[low]]</f>
        <v>4.7000000000000375E-3</v>
      </c>
    </row>
    <row r="3764" spans="1:2" x14ac:dyDescent="0.25">
      <c r="A3764" s="12">
        <v>35003</v>
      </c>
      <c r="B3764" s="8">
        <f>applerevenue[[#This Row],[high]]-applerevenue[[#This Row],[low]]</f>
        <v>1.1399999999999966E-2</v>
      </c>
    </row>
    <row r="3765" spans="1:2" x14ac:dyDescent="0.25">
      <c r="A3765" s="13">
        <v>35004</v>
      </c>
      <c r="B3765" s="9">
        <f>applerevenue[[#This Row],[high]]-applerevenue[[#This Row],[low]]</f>
        <v>1.2400000000000022E-2</v>
      </c>
    </row>
    <row r="3766" spans="1:2" x14ac:dyDescent="0.25">
      <c r="A3766" s="12">
        <v>35005</v>
      </c>
      <c r="B3766" s="8">
        <f>applerevenue[[#This Row],[high]]-applerevenue[[#This Row],[low]]</f>
        <v>4.799999999999971E-3</v>
      </c>
    </row>
    <row r="3767" spans="1:2" x14ac:dyDescent="0.25">
      <c r="A3767" s="13">
        <v>35006</v>
      </c>
      <c r="B3767" s="9">
        <f>applerevenue[[#This Row],[high]]-applerevenue[[#This Row],[low]]</f>
        <v>7.5999999999999956E-3</v>
      </c>
    </row>
    <row r="3768" spans="1:2" x14ac:dyDescent="0.25">
      <c r="A3768" s="12">
        <v>35009</v>
      </c>
      <c r="B3768" s="8">
        <f>applerevenue[[#This Row],[high]]-applerevenue[[#This Row],[low]]</f>
        <v>1.799999999999996E-2</v>
      </c>
    </row>
    <row r="3769" spans="1:2" x14ac:dyDescent="0.25">
      <c r="A3769" s="13">
        <v>35010</v>
      </c>
      <c r="B3769" s="9">
        <f>applerevenue[[#This Row],[high]]-applerevenue[[#This Row],[low]]</f>
        <v>2.2800000000000042E-2</v>
      </c>
    </row>
    <row r="3770" spans="1:2" x14ac:dyDescent="0.25">
      <c r="A3770" s="12">
        <v>35011</v>
      </c>
      <c r="B3770" s="8">
        <f>applerevenue[[#This Row],[high]]-applerevenue[[#This Row],[low]]</f>
        <v>1.7100000000000004E-2</v>
      </c>
    </row>
    <row r="3771" spans="1:2" x14ac:dyDescent="0.25">
      <c r="A3771" s="13">
        <v>35012</v>
      </c>
      <c r="B3771" s="9">
        <f>applerevenue[[#This Row],[high]]-applerevenue[[#This Row],[low]]</f>
        <v>8.5999999999999965E-3</v>
      </c>
    </row>
    <row r="3772" spans="1:2" x14ac:dyDescent="0.25">
      <c r="A3772" s="12">
        <v>35013</v>
      </c>
      <c r="B3772" s="8">
        <f>applerevenue[[#This Row],[high]]-applerevenue[[#This Row],[low]]</f>
        <v>1.0500000000000009E-2</v>
      </c>
    </row>
    <row r="3773" spans="1:2" x14ac:dyDescent="0.25">
      <c r="A3773" s="13">
        <v>35016</v>
      </c>
      <c r="B3773" s="9">
        <f>applerevenue[[#This Row],[high]]-applerevenue[[#This Row],[low]]</f>
        <v>9.5000000000000084E-3</v>
      </c>
    </row>
    <row r="3774" spans="1:2" x14ac:dyDescent="0.25">
      <c r="A3774" s="12">
        <v>35017</v>
      </c>
      <c r="B3774" s="8">
        <f>applerevenue[[#This Row],[high]]-applerevenue[[#This Row],[low]]</f>
        <v>1.1400000000000021E-2</v>
      </c>
    </row>
    <row r="3775" spans="1:2" x14ac:dyDescent="0.25">
      <c r="A3775" s="13">
        <v>35018</v>
      </c>
      <c r="B3775" s="9">
        <f>applerevenue[[#This Row],[high]]-applerevenue[[#This Row],[low]]</f>
        <v>1.4299999999999979E-2</v>
      </c>
    </row>
    <row r="3776" spans="1:2" x14ac:dyDescent="0.25">
      <c r="A3776" s="12">
        <v>35019</v>
      </c>
      <c r="B3776" s="8">
        <f>applerevenue[[#This Row],[high]]-applerevenue[[#This Row],[low]]</f>
        <v>1.5199999999999991E-2</v>
      </c>
    </row>
    <row r="3777" spans="1:2" x14ac:dyDescent="0.25">
      <c r="A3777" s="13">
        <v>35020</v>
      </c>
      <c r="B3777" s="9">
        <f>applerevenue[[#This Row],[high]]-applerevenue[[#This Row],[low]]</f>
        <v>4.7000000000000375E-3</v>
      </c>
    </row>
    <row r="3778" spans="1:2" x14ac:dyDescent="0.25">
      <c r="A3778" s="12">
        <v>35023</v>
      </c>
      <c r="B3778" s="8">
        <f>applerevenue[[#This Row],[high]]-applerevenue[[#This Row],[low]]</f>
        <v>1.3299999999999979E-2</v>
      </c>
    </row>
    <row r="3779" spans="1:2" x14ac:dyDescent="0.25">
      <c r="A3779" s="13">
        <v>35024</v>
      </c>
      <c r="B3779" s="9">
        <f>applerevenue[[#This Row],[high]]-applerevenue[[#This Row],[low]]</f>
        <v>6.6999999999999837E-3</v>
      </c>
    </row>
    <row r="3780" spans="1:2" x14ac:dyDescent="0.25">
      <c r="A3780" s="12">
        <v>35025</v>
      </c>
      <c r="B3780" s="8">
        <f>applerevenue[[#This Row],[high]]-applerevenue[[#This Row],[low]]</f>
        <v>5.7000000000000384E-3</v>
      </c>
    </row>
    <row r="3781" spans="1:2" x14ac:dyDescent="0.25">
      <c r="A3781" s="13">
        <v>35027</v>
      </c>
      <c r="B3781" s="9">
        <f>applerevenue[[#This Row],[high]]-applerevenue[[#This Row],[low]]</f>
        <v>1.2400000000000022E-2</v>
      </c>
    </row>
    <row r="3782" spans="1:2" x14ac:dyDescent="0.25">
      <c r="A3782" s="12">
        <v>35030</v>
      </c>
      <c r="B3782" s="8">
        <f>applerevenue[[#This Row],[high]]-applerevenue[[#This Row],[low]]</f>
        <v>9.4999999999999529E-3</v>
      </c>
    </row>
    <row r="3783" spans="1:2" x14ac:dyDescent="0.25">
      <c r="A3783" s="13">
        <v>35031</v>
      </c>
      <c r="B3783" s="9">
        <f>applerevenue[[#This Row],[high]]-applerevenue[[#This Row],[low]]</f>
        <v>6.6999999999999837E-3</v>
      </c>
    </row>
    <row r="3784" spans="1:2" x14ac:dyDescent="0.25">
      <c r="A3784" s="12">
        <v>35032</v>
      </c>
      <c r="B3784" s="8">
        <f>applerevenue[[#This Row],[high]]-applerevenue[[#This Row],[low]]</f>
        <v>8.5999999999999965E-3</v>
      </c>
    </row>
    <row r="3785" spans="1:2" x14ac:dyDescent="0.25">
      <c r="A3785" s="13">
        <v>35033</v>
      </c>
      <c r="B3785" s="9">
        <f>applerevenue[[#This Row],[high]]-applerevenue[[#This Row],[low]]</f>
        <v>7.5999999999999956E-3</v>
      </c>
    </row>
    <row r="3786" spans="1:2" x14ac:dyDescent="0.25">
      <c r="A3786" s="12">
        <v>35034</v>
      </c>
      <c r="B3786" s="8">
        <f>applerevenue[[#This Row],[high]]-applerevenue[[#This Row],[low]]</f>
        <v>8.600000000000052E-3</v>
      </c>
    </row>
    <row r="3787" spans="1:2" x14ac:dyDescent="0.25">
      <c r="A3787" s="13">
        <v>35037</v>
      </c>
      <c r="B3787" s="9">
        <f>applerevenue[[#This Row],[high]]-applerevenue[[#This Row],[low]]</f>
        <v>8.5999999999999965E-3</v>
      </c>
    </row>
    <row r="3788" spans="1:2" x14ac:dyDescent="0.25">
      <c r="A3788" s="12">
        <v>35038</v>
      </c>
      <c r="B3788" s="8">
        <f>applerevenue[[#This Row],[high]]-applerevenue[[#This Row],[low]]</f>
        <v>1.2399999999999967E-2</v>
      </c>
    </row>
    <row r="3789" spans="1:2" x14ac:dyDescent="0.25">
      <c r="A3789" s="13">
        <v>35039</v>
      </c>
      <c r="B3789" s="9">
        <f>applerevenue[[#This Row],[high]]-applerevenue[[#This Row],[low]]</f>
        <v>1.1399999999999966E-2</v>
      </c>
    </row>
    <row r="3790" spans="1:2" x14ac:dyDescent="0.25">
      <c r="A3790" s="12">
        <v>35040</v>
      </c>
      <c r="B3790" s="8">
        <f>applerevenue[[#This Row],[high]]-applerevenue[[#This Row],[low]]</f>
        <v>6.6999999999999837E-3</v>
      </c>
    </row>
    <row r="3791" spans="1:2" x14ac:dyDescent="0.25">
      <c r="A3791" s="13">
        <v>35041</v>
      </c>
      <c r="B3791" s="9">
        <f>applerevenue[[#This Row],[high]]-applerevenue[[#This Row],[low]]</f>
        <v>1.150000000000001E-2</v>
      </c>
    </row>
    <row r="3792" spans="1:2" x14ac:dyDescent="0.25">
      <c r="A3792" s="12">
        <v>35044</v>
      </c>
      <c r="B3792" s="8">
        <f>applerevenue[[#This Row],[high]]-applerevenue[[#This Row],[low]]</f>
        <v>9.4999999999999529E-3</v>
      </c>
    </row>
    <row r="3793" spans="1:2" x14ac:dyDescent="0.25">
      <c r="A3793" s="13">
        <v>35045</v>
      </c>
      <c r="B3793" s="9">
        <f>applerevenue[[#This Row],[high]]-applerevenue[[#This Row],[low]]</f>
        <v>4.799999999999971E-3</v>
      </c>
    </row>
    <row r="3794" spans="1:2" x14ac:dyDescent="0.25">
      <c r="A3794" s="12">
        <v>35046</v>
      </c>
      <c r="B3794" s="8">
        <f>applerevenue[[#This Row],[high]]-applerevenue[[#This Row],[low]]</f>
        <v>1.7199999999999993E-2</v>
      </c>
    </row>
    <row r="3795" spans="1:2" x14ac:dyDescent="0.25">
      <c r="A3795" s="13">
        <v>35047</v>
      </c>
      <c r="B3795" s="9">
        <f>applerevenue[[#This Row],[high]]-applerevenue[[#This Row],[low]]</f>
        <v>1.0500000000000009E-2</v>
      </c>
    </row>
    <row r="3796" spans="1:2" x14ac:dyDescent="0.25">
      <c r="A3796" s="12">
        <v>35048</v>
      </c>
      <c r="B3796" s="8">
        <f>applerevenue[[#This Row],[high]]-applerevenue[[#This Row],[low]]</f>
        <v>1.7100000000000004E-2</v>
      </c>
    </row>
    <row r="3797" spans="1:2" x14ac:dyDescent="0.25">
      <c r="A3797" s="13">
        <v>35051</v>
      </c>
      <c r="B3797" s="9">
        <f>applerevenue[[#This Row],[high]]-applerevenue[[#This Row],[low]]</f>
        <v>2.579999999999999E-2</v>
      </c>
    </row>
    <row r="3798" spans="1:2" x14ac:dyDescent="0.25">
      <c r="A3798" s="12">
        <v>35052</v>
      </c>
      <c r="B3798" s="8">
        <f>applerevenue[[#This Row],[high]]-applerevenue[[#This Row],[low]]</f>
        <v>7.7000000000000124E-3</v>
      </c>
    </row>
    <row r="3799" spans="1:2" x14ac:dyDescent="0.25">
      <c r="A3799" s="13">
        <v>35053</v>
      </c>
      <c r="B3799" s="9">
        <f>applerevenue[[#This Row],[high]]-applerevenue[[#This Row],[low]]</f>
        <v>8.5999999999999688E-3</v>
      </c>
    </row>
    <row r="3800" spans="1:2" x14ac:dyDescent="0.25">
      <c r="A3800" s="12">
        <v>35054</v>
      </c>
      <c r="B3800" s="8">
        <f>applerevenue[[#This Row],[high]]-applerevenue[[#This Row],[low]]</f>
        <v>8.5999999999999965E-3</v>
      </c>
    </row>
    <row r="3801" spans="1:2" x14ac:dyDescent="0.25">
      <c r="A3801" s="13">
        <v>35055</v>
      </c>
      <c r="B3801" s="9">
        <f>applerevenue[[#This Row],[high]]-applerevenue[[#This Row],[low]]</f>
        <v>5.6999999999999829E-3</v>
      </c>
    </row>
    <row r="3802" spans="1:2" x14ac:dyDescent="0.25">
      <c r="A3802" s="12">
        <v>35059</v>
      </c>
      <c r="B3802" s="8">
        <f>applerevenue[[#This Row],[high]]-applerevenue[[#This Row],[low]]</f>
        <v>5.7000000000000106E-3</v>
      </c>
    </row>
    <row r="3803" spans="1:2" x14ac:dyDescent="0.25">
      <c r="A3803" s="13">
        <v>35060</v>
      </c>
      <c r="B3803" s="9">
        <f>applerevenue[[#This Row],[high]]-applerevenue[[#This Row],[low]]</f>
        <v>1.150000000000001E-2</v>
      </c>
    </row>
    <row r="3804" spans="1:2" x14ac:dyDescent="0.25">
      <c r="A3804" s="12">
        <v>35061</v>
      </c>
      <c r="B3804" s="8">
        <f>applerevenue[[#This Row],[high]]-applerevenue[[#This Row],[low]]</f>
        <v>6.6999999999999837E-3</v>
      </c>
    </row>
    <row r="3805" spans="1:2" x14ac:dyDescent="0.25">
      <c r="A3805" s="13">
        <v>35062</v>
      </c>
      <c r="B3805" s="9">
        <f>applerevenue[[#This Row],[high]]-applerevenue[[#This Row],[low]]</f>
        <v>5.7999999999999996E-3</v>
      </c>
    </row>
    <row r="3806" spans="1:2" x14ac:dyDescent="0.25">
      <c r="A3806" s="12">
        <v>35066</v>
      </c>
      <c r="B3806" s="8">
        <f>applerevenue[[#This Row],[high]]-applerevenue[[#This Row],[low]]</f>
        <v>3.7999999999999978E-3</v>
      </c>
    </row>
    <row r="3807" spans="1:2" x14ac:dyDescent="0.25">
      <c r="A3807" s="13">
        <v>35067</v>
      </c>
      <c r="B3807" s="9">
        <f>applerevenue[[#This Row],[high]]-applerevenue[[#This Row],[low]]</f>
        <v>7.6999999999999846E-3</v>
      </c>
    </row>
    <row r="3808" spans="1:2" x14ac:dyDescent="0.25">
      <c r="A3808" s="12">
        <v>35068</v>
      </c>
      <c r="B3808" s="8">
        <f>applerevenue[[#This Row],[high]]-applerevenue[[#This Row],[low]]</f>
        <v>7.6999999999999846E-3</v>
      </c>
    </row>
    <row r="3809" spans="1:2" x14ac:dyDescent="0.25">
      <c r="A3809" s="13">
        <v>35069</v>
      </c>
      <c r="B3809" s="9">
        <f>applerevenue[[#This Row],[high]]-applerevenue[[#This Row],[low]]</f>
        <v>2.1999999999999992E-2</v>
      </c>
    </row>
    <row r="3810" spans="1:2" x14ac:dyDescent="0.25">
      <c r="A3810" s="12">
        <v>35072</v>
      </c>
      <c r="B3810" s="8">
        <f>applerevenue[[#This Row],[high]]-applerevenue[[#This Row],[low]]</f>
        <v>1.1400000000000021E-2</v>
      </c>
    </row>
    <row r="3811" spans="1:2" x14ac:dyDescent="0.25">
      <c r="A3811" s="13">
        <v>35073</v>
      </c>
      <c r="B3811" s="9">
        <f>applerevenue[[#This Row],[high]]-applerevenue[[#This Row],[low]]</f>
        <v>1.4400000000000024E-2</v>
      </c>
    </row>
    <row r="3812" spans="1:2" x14ac:dyDescent="0.25">
      <c r="A3812" s="12">
        <v>35074</v>
      </c>
      <c r="B3812" s="8">
        <f>applerevenue[[#This Row],[high]]-applerevenue[[#This Row],[low]]</f>
        <v>1.9100000000000034E-2</v>
      </c>
    </row>
    <row r="3813" spans="1:2" x14ac:dyDescent="0.25">
      <c r="A3813" s="13">
        <v>35075</v>
      </c>
      <c r="B3813" s="9">
        <f>applerevenue[[#This Row],[high]]-applerevenue[[#This Row],[low]]</f>
        <v>1.999999999999999E-2</v>
      </c>
    </row>
    <row r="3814" spans="1:2" x14ac:dyDescent="0.25">
      <c r="A3814" s="12">
        <v>35076</v>
      </c>
      <c r="B3814" s="8">
        <f>applerevenue[[#This Row],[high]]-applerevenue[[#This Row],[low]]</f>
        <v>1.1400000000000021E-2</v>
      </c>
    </row>
    <row r="3815" spans="1:2" x14ac:dyDescent="0.25">
      <c r="A3815" s="13">
        <v>35079</v>
      </c>
      <c r="B3815" s="9">
        <f>applerevenue[[#This Row],[high]]-applerevenue[[#This Row],[low]]</f>
        <v>8.5999999999999965E-3</v>
      </c>
    </row>
    <row r="3816" spans="1:2" x14ac:dyDescent="0.25">
      <c r="A3816" s="12">
        <v>35080</v>
      </c>
      <c r="B3816" s="8">
        <f>applerevenue[[#This Row],[high]]-applerevenue[[#This Row],[low]]</f>
        <v>8.600000000000052E-3</v>
      </c>
    </row>
    <row r="3817" spans="1:2" x14ac:dyDescent="0.25">
      <c r="A3817" s="13">
        <v>35081</v>
      </c>
      <c r="B3817" s="9">
        <f>applerevenue[[#This Row],[high]]-applerevenue[[#This Row],[low]]</f>
        <v>4.8000000000000265E-3</v>
      </c>
    </row>
    <row r="3818" spans="1:2" x14ac:dyDescent="0.25">
      <c r="A3818" s="12">
        <v>35082</v>
      </c>
      <c r="B3818" s="8">
        <f>applerevenue[[#This Row],[high]]-applerevenue[[#This Row],[low]]</f>
        <v>2.2900000000000004E-2</v>
      </c>
    </row>
    <row r="3819" spans="1:2" x14ac:dyDescent="0.25">
      <c r="A3819" s="13">
        <v>35083</v>
      </c>
      <c r="B3819" s="9">
        <f>applerevenue[[#This Row],[high]]-applerevenue[[#This Row],[low]]</f>
        <v>1.8100000000000005E-2</v>
      </c>
    </row>
    <row r="3820" spans="1:2" x14ac:dyDescent="0.25">
      <c r="A3820" s="12">
        <v>35086</v>
      </c>
      <c r="B3820" s="8">
        <f>applerevenue[[#This Row],[high]]-applerevenue[[#This Row],[low]]</f>
        <v>1.3300000000000006E-2</v>
      </c>
    </row>
    <row r="3821" spans="1:2" x14ac:dyDescent="0.25">
      <c r="A3821" s="13">
        <v>35087</v>
      </c>
      <c r="B3821" s="9">
        <f>applerevenue[[#This Row],[high]]-applerevenue[[#This Row],[low]]</f>
        <v>2.2899999999999976E-2</v>
      </c>
    </row>
    <row r="3822" spans="1:2" x14ac:dyDescent="0.25">
      <c r="A3822" s="12">
        <v>35088</v>
      </c>
      <c r="B3822" s="8">
        <f>applerevenue[[#This Row],[high]]-applerevenue[[#This Row],[low]]</f>
        <v>3.7999999999999978E-3</v>
      </c>
    </row>
    <row r="3823" spans="1:2" x14ac:dyDescent="0.25">
      <c r="A3823" s="13">
        <v>35089</v>
      </c>
      <c r="B3823" s="9">
        <f>applerevenue[[#This Row],[high]]-applerevenue[[#This Row],[low]]</f>
        <v>1.4300000000000007E-2</v>
      </c>
    </row>
    <row r="3824" spans="1:2" x14ac:dyDescent="0.25">
      <c r="A3824" s="12">
        <v>35090</v>
      </c>
      <c r="B3824" s="8">
        <f>applerevenue[[#This Row],[high]]-applerevenue[[#This Row],[low]]</f>
        <v>1.999999999999999E-2</v>
      </c>
    </row>
    <row r="3825" spans="1:2" x14ac:dyDescent="0.25">
      <c r="A3825" s="13">
        <v>35093</v>
      </c>
      <c r="B3825" s="9">
        <f>applerevenue[[#This Row],[high]]-applerevenue[[#This Row],[low]]</f>
        <v>7.7000000000000124E-3</v>
      </c>
    </row>
    <row r="3826" spans="1:2" x14ac:dyDescent="0.25">
      <c r="A3826" s="12">
        <v>35094</v>
      </c>
      <c r="B3826" s="8">
        <f>applerevenue[[#This Row],[high]]-applerevenue[[#This Row],[low]]</f>
        <v>9.5999999999999974E-3</v>
      </c>
    </row>
    <row r="3827" spans="1:2" x14ac:dyDescent="0.25">
      <c r="A3827" s="13">
        <v>35095</v>
      </c>
      <c r="B3827" s="9">
        <f>applerevenue[[#This Row],[high]]-applerevenue[[#This Row],[low]]</f>
        <v>4.7999999999999987E-3</v>
      </c>
    </row>
    <row r="3828" spans="1:2" x14ac:dyDescent="0.25">
      <c r="A3828" s="12">
        <v>35096</v>
      </c>
      <c r="B3828" s="8">
        <f>applerevenue[[#This Row],[high]]-applerevenue[[#This Row],[low]]</f>
        <v>6.6999999999999837E-3</v>
      </c>
    </row>
    <row r="3829" spans="1:2" x14ac:dyDescent="0.25">
      <c r="A3829" s="13">
        <v>35097</v>
      </c>
      <c r="B3829" s="9">
        <f>applerevenue[[#This Row],[high]]-applerevenue[[#This Row],[low]]</f>
        <v>6.7000000000000115E-3</v>
      </c>
    </row>
    <row r="3830" spans="1:2" x14ac:dyDescent="0.25">
      <c r="A3830" s="12">
        <v>35100</v>
      </c>
      <c r="B3830" s="8">
        <f>applerevenue[[#This Row],[high]]-applerevenue[[#This Row],[low]]</f>
        <v>5.7000000000000106E-3</v>
      </c>
    </row>
    <row r="3831" spans="1:2" x14ac:dyDescent="0.25">
      <c r="A3831" s="13">
        <v>35101</v>
      </c>
      <c r="B3831" s="9">
        <f>applerevenue[[#This Row],[high]]-applerevenue[[#This Row],[low]]</f>
        <v>5.6999999999999829E-3</v>
      </c>
    </row>
    <row r="3832" spans="1:2" x14ac:dyDescent="0.25">
      <c r="A3832" s="12">
        <v>35102</v>
      </c>
      <c r="B3832" s="8">
        <f>applerevenue[[#This Row],[high]]-applerevenue[[#This Row],[low]]</f>
        <v>1.5300000000000008E-2</v>
      </c>
    </row>
    <row r="3833" spans="1:2" x14ac:dyDescent="0.25">
      <c r="A3833" s="13">
        <v>35103</v>
      </c>
      <c r="B3833" s="9">
        <f>applerevenue[[#This Row],[high]]-applerevenue[[#This Row],[low]]</f>
        <v>4.699999999999982E-3</v>
      </c>
    </row>
    <row r="3834" spans="1:2" x14ac:dyDescent="0.25">
      <c r="A3834" s="12">
        <v>35104</v>
      </c>
      <c r="B3834" s="8">
        <f>applerevenue[[#This Row],[high]]-applerevenue[[#This Row],[low]]</f>
        <v>6.7000000000000115E-3</v>
      </c>
    </row>
    <row r="3835" spans="1:2" x14ac:dyDescent="0.25">
      <c r="A3835" s="13">
        <v>35107</v>
      </c>
      <c r="B3835" s="9">
        <f>applerevenue[[#This Row],[high]]-applerevenue[[#This Row],[low]]</f>
        <v>3.7999999999999978E-3</v>
      </c>
    </row>
    <row r="3836" spans="1:2" x14ac:dyDescent="0.25">
      <c r="A3836" s="12">
        <v>35108</v>
      </c>
      <c r="B3836" s="8">
        <f>applerevenue[[#This Row],[high]]-applerevenue[[#This Row],[low]]</f>
        <v>7.6999999999999846E-3</v>
      </c>
    </row>
    <row r="3837" spans="1:2" x14ac:dyDescent="0.25">
      <c r="A3837" s="13">
        <v>35109</v>
      </c>
      <c r="B3837" s="9">
        <f>applerevenue[[#This Row],[high]]-applerevenue[[#This Row],[low]]</f>
        <v>6.0999999999999943E-3</v>
      </c>
    </row>
    <row r="3838" spans="1:2" x14ac:dyDescent="0.25">
      <c r="A3838" s="12">
        <v>35110</v>
      </c>
      <c r="B3838" s="8">
        <f>applerevenue[[#This Row],[high]]-applerevenue[[#This Row],[low]]</f>
        <v>5.6999999999999829E-3</v>
      </c>
    </row>
    <row r="3839" spans="1:2" x14ac:dyDescent="0.25">
      <c r="A3839" s="13">
        <v>35111</v>
      </c>
      <c r="B3839" s="9">
        <f>applerevenue[[#This Row],[high]]-applerevenue[[#This Row],[low]]</f>
        <v>6.6999999999999837E-3</v>
      </c>
    </row>
    <row r="3840" spans="1:2" x14ac:dyDescent="0.25">
      <c r="A3840" s="12">
        <v>35115</v>
      </c>
      <c r="B3840" s="8">
        <f>applerevenue[[#This Row],[high]]-applerevenue[[#This Row],[low]]</f>
        <v>1.1499999999999982E-2</v>
      </c>
    </row>
    <row r="3841" spans="1:2" x14ac:dyDescent="0.25">
      <c r="A3841" s="13">
        <v>35116</v>
      </c>
      <c r="B3841" s="9">
        <f>applerevenue[[#This Row],[high]]-applerevenue[[#This Row],[low]]</f>
        <v>4.7999999999999987E-3</v>
      </c>
    </row>
    <row r="3842" spans="1:2" x14ac:dyDescent="0.25">
      <c r="A3842" s="12">
        <v>35117</v>
      </c>
      <c r="B3842" s="8">
        <f>applerevenue[[#This Row],[high]]-applerevenue[[#This Row],[low]]</f>
        <v>3.7999999999999978E-3</v>
      </c>
    </row>
    <row r="3843" spans="1:2" x14ac:dyDescent="0.25">
      <c r="A3843" s="13">
        <v>35118</v>
      </c>
      <c r="B3843" s="9">
        <f>applerevenue[[#This Row],[high]]-applerevenue[[#This Row],[low]]</f>
        <v>4.7999999999999987E-3</v>
      </c>
    </row>
    <row r="3844" spans="1:2" x14ac:dyDescent="0.25">
      <c r="A3844" s="12">
        <v>35121</v>
      </c>
      <c r="B3844" s="8">
        <f>applerevenue[[#This Row],[high]]-applerevenue[[#This Row],[low]]</f>
        <v>4.7000000000000097E-3</v>
      </c>
    </row>
    <row r="3845" spans="1:2" x14ac:dyDescent="0.25">
      <c r="A3845" s="13">
        <v>35122</v>
      </c>
      <c r="B3845" s="9">
        <f>applerevenue[[#This Row],[high]]-applerevenue[[#This Row],[low]]</f>
        <v>1.0500000000000009E-2</v>
      </c>
    </row>
    <row r="3846" spans="1:2" x14ac:dyDescent="0.25">
      <c r="A3846" s="12">
        <v>35123</v>
      </c>
      <c r="B3846" s="8">
        <f>applerevenue[[#This Row],[high]]-applerevenue[[#This Row],[low]]</f>
        <v>9.5999999999999974E-3</v>
      </c>
    </row>
    <row r="3847" spans="1:2" x14ac:dyDescent="0.25">
      <c r="A3847" s="13">
        <v>35124</v>
      </c>
      <c r="B3847" s="9">
        <f>applerevenue[[#This Row],[high]]-applerevenue[[#This Row],[low]]</f>
        <v>3.7999999999999978E-3</v>
      </c>
    </row>
    <row r="3848" spans="1:2" x14ac:dyDescent="0.25">
      <c r="A3848" s="12">
        <v>35125</v>
      </c>
      <c r="B3848" s="8">
        <f>applerevenue[[#This Row],[high]]-applerevenue[[#This Row],[low]]</f>
        <v>7.5999999999999956E-3</v>
      </c>
    </row>
    <row r="3849" spans="1:2" x14ac:dyDescent="0.25">
      <c r="A3849" s="13">
        <v>35128</v>
      </c>
      <c r="B3849" s="9">
        <f>applerevenue[[#This Row],[high]]-applerevenue[[#This Row],[low]]</f>
        <v>8.5000000000000075E-3</v>
      </c>
    </row>
    <row r="3850" spans="1:2" x14ac:dyDescent="0.25">
      <c r="A3850" s="12">
        <v>35129</v>
      </c>
      <c r="B3850" s="8">
        <f>applerevenue[[#This Row],[high]]-applerevenue[[#This Row],[low]]</f>
        <v>3.7999999999999978E-3</v>
      </c>
    </row>
    <row r="3851" spans="1:2" x14ac:dyDescent="0.25">
      <c r="A3851" s="13">
        <v>35130</v>
      </c>
      <c r="B3851" s="9">
        <f>applerevenue[[#This Row],[high]]-applerevenue[[#This Row],[low]]</f>
        <v>5.7000000000000106E-3</v>
      </c>
    </row>
    <row r="3852" spans="1:2" x14ac:dyDescent="0.25">
      <c r="A3852" s="12">
        <v>35131</v>
      </c>
      <c r="B3852" s="8">
        <f>applerevenue[[#This Row],[high]]-applerevenue[[#This Row],[low]]</f>
        <v>7.6000000000000234E-3</v>
      </c>
    </row>
    <row r="3853" spans="1:2" x14ac:dyDescent="0.25">
      <c r="A3853" s="13">
        <v>35132</v>
      </c>
      <c r="B3853" s="9">
        <f>applerevenue[[#This Row],[high]]-applerevenue[[#This Row],[low]]</f>
        <v>9.5000000000000084E-3</v>
      </c>
    </row>
    <row r="3854" spans="1:2" x14ac:dyDescent="0.25">
      <c r="A3854" s="12">
        <v>35135</v>
      </c>
      <c r="B3854" s="8">
        <f>applerevenue[[#This Row],[high]]-applerevenue[[#This Row],[low]]</f>
        <v>4.7000000000000097E-3</v>
      </c>
    </row>
    <row r="3855" spans="1:2" x14ac:dyDescent="0.25">
      <c r="A3855" s="13">
        <v>35136</v>
      </c>
      <c r="B3855" s="9">
        <f>applerevenue[[#This Row],[high]]-applerevenue[[#This Row],[low]]</f>
        <v>5.7000000000000106E-3</v>
      </c>
    </row>
    <row r="3856" spans="1:2" x14ac:dyDescent="0.25">
      <c r="A3856" s="12">
        <v>35137</v>
      </c>
      <c r="B3856" s="8">
        <f>applerevenue[[#This Row],[high]]-applerevenue[[#This Row],[low]]</f>
        <v>3.7999999999999978E-3</v>
      </c>
    </row>
    <row r="3857" spans="1:2" x14ac:dyDescent="0.25">
      <c r="A3857" s="13">
        <v>35138</v>
      </c>
      <c r="B3857" s="9">
        <f>applerevenue[[#This Row],[high]]-applerevenue[[#This Row],[low]]</f>
        <v>2.7999999999999969E-3</v>
      </c>
    </row>
    <row r="3858" spans="1:2" x14ac:dyDescent="0.25">
      <c r="A3858" s="12">
        <v>35139</v>
      </c>
      <c r="B3858" s="8">
        <f>applerevenue[[#This Row],[high]]-applerevenue[[#This Row],[low]]</f>
        <v>3.7999999999999978E-3</v>
      </c>
    </row>
    <row r="3859" spans="1:2" x14ac:dyDescent="0.25">
      <c r="A3859" s="13">
        <v>35142</v>
      </c>
      <c r="B3859" s="9">
        <f>applerevenue[[#This Row],[high]]-applerevenue[[#This Row],[low]]</f>
        <v>2.7999999999999969E-3</v>
      </c>
    </row>
    <row r="3860" spans="1:2" x14ac:dyDescent="0.25">
      <c r="A3860" s="12">
        <v>35143</v>
      </c>
      <c r="B3860" s="8">
        <f>applerevenue[[#This Row],[high]]-applerevenue[[#This Row],[low]]</f>
        <v>6.7000000000000115E-3</v>
      </c>
    </row>
    <row r="3861" spans="1:2" x14ac:dyDescent="0.25">
      <c r="A3861" s="13">
        <v>35144</v>
      </c>
      <c r="B3861" s="9">
        <f>applerevenue[[#This Row],[high]]-applerevenue[[#This Row],[low]]</f>
        <v>4.7999999999999987E-3</v>
      </c>
    </row>
    <row r="3862" spans="1:2" x14ac:dyDescent="0.25">
      <c r="A3862" s="12">
        <v>35145</v>
      </c>
      <c r="B3862" s="8">
        <f>applerevenue[[#This Row],[high]]-applerevenue[[#This Row],[low]]</f>
        <v>3.7999999999999978E-3</v>
      </c>
    </row>
    <row r="3863" spans="1:2" x14ac:dyDescent="0.25">
      <c r="A3863" s="13">
        <v>35146</v>
      </c>
      <c r="B3863" s="9">
        <f>applerevenue[[#This Row],[high]]-applerevenue[[#This Row],[low]]</f>
        <v>3.7999999999999978E-3</v>
      </c>
    </row>
    <row r="3864" spans="1:2" x14ac:dyDescent="0.25">
      <c r="A3864" s="12">
        <v>35149</v>
      </c>
      <c r="B3864" s="8">
        <f>applerevenue[[#This Row],[high]]-applerevenue[[#This Row],[low]]</f>
        <v>1.3399999999999995E-2</v>
      </c>
    </row>
    <row r="3865" spans="1:2" x14ac:dyDescent="0.25">
      <c r="A3865" s="13">
        <v>35150</v>
      </c>
      <c r="B3865" s="9">
        <f>applerevenue[[#This Row],[high]]-applerevenue[[#This Row],[low]]</f>
        <v>6.8000000000000005E-3</v>
      </c>
    </row>
    <row r="3866" spans="1:2" x14ac:dyDescent="0.25">
      <c r="A3866" s="12">
        <v>35151</v>
      </c>
      <c r="B3866" s="8">
        <f>applerevenue[[#This Row],[high]]-applerevenue[[#This Row],[low]]</f>
        <v>1.7199999999999993E-2</v>
      </c>
    </row>
    <row r="3867" spans="1:2" x14ac:dyDescent="0.25">
      <c r="A3867" s="13">
        <v>35152</v>
      </c>
      <c r="B3867" s="9">
        <f>applerevenue[[#This Row],[high]]-applerevenue[[#This Row],[low]]</f>
        <v>1.1399999999999993E-2</v>
      </c>
    </row>
    <row r="3868" spans="1:2" x14ac:dyDescent="0.25">
      <c r="A3868" s="12">
        <v>35153</v>
      </c>
      <c r="B3868" s="8">
        <f>applerevenue[[#This Row],[high]]-applerevenue[[#This Row],[low]]</f>
        <v>7.7000000000000124E-3</v>
      </c>
    </row>
    <row r="3869" spans="1:2" x14ac:dyDescent="0.25">
      <c r="A3869" s="13">
        <v>35156</v>
      </c>
      <c r="B3869" s="9">
        <f>applerevenue[[#This Row],[high]]-applerevenue[[#This Row],[low]]</f>
        <v>1.0299999999999976E-2</v>
      </c>
    </row>
    <row r="3870" spans="1:2" x14ac:dyDescent="0.25">
      <c r="A3870" s="12">
        <v>35157</v>
      </c>
      <c r="B3870" s="8">
        <f>applerevenue[[#This Row],[high]]-applerevenue[[#This Row],[low]]</f>
        <v>5.7000000000000106E-3</v>
      </c>
    </row>
    <row r="3871" spans="1:2" x14ac:dyDescent="0.25">
      <c r="A3871" s="13">
        <v>35158</v>
      </c>
      <c r="B3871" s="9">
        <f>applerevenue[[#This Row],[high]]-applerevenue[[#This Row],[low]]</f>
        <v>6.0000000000000053E-3</v>
      </c>
    </row>
    <row r="3872" spans="1:2" x14ac:dyDescent="0.25">
      <c r="A3872" s="12">
        <v>35159</v>
      </c>
      <c r="B3872" s="8">
        <f>applerevenue[[#This Row],[high]]-applerevenue[[#This Row],[low]]</f>
        <v>4.7999999999999987E-3</v>
      </c>
    </row>
    <row r="3873" spans="1:2" x14ac:dyDescent="0.25">
      <c r="A3873" s="13">
        <v>35163</v>
      </c>
      <c r="B3873" s="9">
        <f>applerevenue[[#This Row],[high]]-applerevenue[[#This Row],[low]]</f>
        <v>5.7999999999999996E-3</v>
      </c>
    </row>
    <row r="3874" spans="1:2" x14ac:dyDescent="0.25">
      <c r="A3874" s="12">
        <v>35164</v>
      </c>
      <c r="B3874" s="8">
        <f>applerevenue[[#This Row],[high]]-applerevenue[[#This Row],[low]]</f>
        <v>1.620000000000002E-2</v>
      </c>
    </row>
    <row r="3875" spans="1:2" x14ac:dyDescent="0.25">
      <c r="A3875" s="13">
        <v>35165</v>
      </c>
      <c r="B3875" s="9">
        <f>applerevenue[[#This Row],[high]]-applerevenue[[#This Row],[low]]</f>
        <v>4.8000000000000265E-3</v>
      </c>
    </row>
    <row r="3876" spans="1:2" x14ac:dyDescent="0.25">
      <c r="A3876" s="12">
        <v>35166</v>
      </c>
      <c r="B3876" s="8">
        <f>applerevenue[[#This Row],[high]]-applerevenue[[#This Row],[low]]</f>
        <v>5.7000000000000106E-3</v>
      </c>
    </row>
    <row r="3877" spans="1:2" x14ac:dyDescent="0.25">
      <c r="A3877" s="13">
        <v>35167</v>
      </c>
      <c r="B3877" s="9">
        <f>applerevenue[[#This Row],[high]]-applerevenue[[#This Row],[low]]</f>
        <v>3.7999999999999978E-3</v>
      </c>
    </row>
    <row r="3878" spans="1:2" x14ac:dyDescent="0.25">
      <c r="A3878" s="12">
        <v>35170</v>
      </c>
      <c r="B3878" s="8">
        <f>applerevenue[[#This Row],[high]]-applerevenue[[#This Row],[low]]</f>
        <v>5.7000000000000106E-3</v>
      </c>
    </row>
    <row r="3879" spans="1:2" x14ac:dyDescent="0.25">
      <c r="A3879" s="13">
        <v>35171</v>
      </c>
      <c r="B3879" s="9">
        <f>applerevenue[[#This Row],[high]]-applerevenue[[#This Row],[low]]</f>
        <v>2.8999999999999859E-3</v>
      </c>
    </row>
    <row r="3880" spans="1:2" x14ac:dyDescent="0.25">
      <c r="A3880" s="12">
        <v>35172</v>
      </c>
      <c r="B3880" s="8">
        <f>applerevenue[[#This Row],[high]]-applerevenue[[#This Row],[low]]</f>
        <v>6.6999999999999837E-3</v>
      </c>
    </row>
    <row r="3881" spans="1:2" x14ac:dyDescent="0.25">
      <c r="A3881" s="13">
        <v>35173</v>
      </c>
      <c r="B3881" s="9">
        <f>applerevenue[[#This Row],[high]]-applerevenue[[#This Row],[low]]</f>
        <v>8.7000000000000133E-3</v>
      </c>
    </row>
    <row r="3882" spans="1:2" x14ac:dyDescent="0.25">
      <c r="A3882" s="12">
        <v>35174</v>
      </c>
      <c r="B3882" s="8">
        <f>applerevenue[[#This Row],[high]]-applerevenue[[#This Row],[low]]</f>
        <v>3.7999999999999978E-3</v>
      </c>
    </row>
    <row r="3883" spans="1:2" x14ac:dyDescent="0.25">
      <c r="A3883" s="13">
        <v>35177</v>
      </c>
      <c r="B3883" s="9">
        <f>applerevenue[[#This Row],[high]]-applerevenue[[#This Row],[low]]</f>
        <v>4.7999999999999987E-3</v>
      </c>
    </row>
    <row r="3884" spans="1:2" x14ac:dyDescent="0.25">
      <c r="A3884" s="12">
        <v>35178</v>
      </c>
      <c r="B3884" s="8">
        <f>applerevenue[[#This Row],[high]]-applerevenue[[#This Row],[low]]</f>
        <v>4.7999999999999987E-3</v>
      </c>
    </row>
    <row r="3885" spans="1:2" x14ac:dyDescent="0.25">
      <c r="A3885" s="13">
        <v>35179</v>
      </c>
      <c r="B3885" s="9">
        <f>applerevenue[[#This Row],[high]]-applerevenue[[#This Row],[low]]</f>
        <v>4.2999999999999983E-3</v>
      </c>
    </row>
    <row r="3886" spans="1:2" x14ac:dyDescent="0.25">
      <c r="A3886" s="12">
        <v>35180</v>
      </c>
      <c r="B3886" s="8">
        <f>applerevenue[[#This Row],[high]]-applerevenue[[#This Row],[low]]</f>
        <v>5.6999999999999829E-3</v>
      </c>
    </row>
    <row r="3887" spans="1:2" x14ac:dyDescent="0.25">
      <c r="A3887" s="13">
        <v>35181</v>
      </c>
      <c r="B3887" s="9">
        <f>applerevenue[[#This Row],[high]]-applerevenue[[#This Row],[low]]</f>
        <v>3.7999999999999978E-3</v>
      </c>
    </row>
    <row r="3888" spans="1:2" x14ac:dyDescent="0.25">
      <c r="A3888" s="12">
        <v>35184</v>
      </c>
      <c r="B3888" s="8">
        <f>applerevenue[[#This Row],[high]]-applerevenue[[#This Row],[low]]</f>
        <v>3.7999999999999978E-3</v>
      </c>
    </row>
    <row r="3889" spans="1:2" x14ac:dyDescent="0.25">
      <c r="A3889" s="13">
        <v>35185</v>
      </c>
      <c r="B3889" s="9">
        <f>applerevenue[[#This Row],[high]]-applerevenue[[#This Row],[low]]</f>
        <v>5.6999999999999829E-3</v>
      </c>
    </row>
    <row r="3890" spans="1:2" x14ac:dyDescent="0.25">
      <c r="A3890" s="12">
        <v>35186</v>
      </c>
      <c r="B3890" s="8">
        <f>applerevenue[[#This Row],[high]]-applerevenue[[#This Row],[low]]</f>
        <v>4.7999999999999987E-3</v>
      </c>
    </row>
    <row r="3891" spans="1:2" x14ac:dyDescent="0.25">
      <c r="A3891" s="13">
        <v>35187</v>
      </c>
      <c r="B3891" s="9">
        <f>applerevenue[[#This Row],[high]]-applerevenue[[#This Row],[low]]</f>
        <v>7.6999999999999846E-3</v>
      </c>
    </row>
    <row r="3892" spans="1:2" x14ac:dyDescent="0.25">
      <c r="A3892" s="12">
        <v>35188</v>
      </c>
      <c r="B3892" s="8">
        <f>applerevenue[[#This Row],[high]]-applerevenue[[#This Row],[low]]</f>
        <v>4.7999999999999987E-3</v>
      </c>
    </row>
    <row r="3893" spans="1:2" x14ac:dyDescent="0.25">
      <c r="A3893" s="13">
        <v>35191</v>
      </c>
      <c r="B3893" s="9">
        <f>applerevenue[[#This Row],[high]]-applerevenue[[#This Row],[low]]</f>
        <v>8.4999999999999798E-3</v>
      </c>
    </row>
    <row r="3894" spans="1:2" x14ac:dyDescent="0.25">
      <c r="A3894" s="12">
        <v>35192</v>
      </c>
      <c r="B3894" s="8">
        <f>applerevenue[[#This Row],[high]]-applerevenue[[#This Row],[low]]</f>
        <v>8.5000000000000075E-3</v>
      </c>
    </row>
    <row r="3895" spans="1:2" x14ac:dyDescent="0.25">
      <c r="A3895" s="13">
        <v>35193</v>
      </c>
      <c r="B3895" s="9">
        <f>applerevenue[[#This Row],[high]]-applerevenue[[#This Row],[low]]</f>
        <v>1.2399999999999994E-2</v>
      </c>
    </row>
    <row r="3896" spans="1:2" x14ac:dyDescent="0.25">
      <c r="A3896" s="12">
        <v>35194</v>
      </c>
      <c r="B3896" s="8">
        <f>applerevenue[[#This Row],[high]]-applerevenue[[#This Row],[low]]</f>
        <v>5.7000000000000106E-3</v>
      </c>
    </row>
    <row r="3897" spans="1:2" x14ac:dyDescent="0.25">
      <c r="A3897" s="13">
        <v>35195</v>
      </c>
      <c r="B3897" s="9">
        <f>applerevenue[[#This Row],[high]]-applerevenue[[#This Row],[low]]</f>
        <v>1.040000000000002E-2</v>
      </c>
    </row>
    <row r="3898" spans="1:2" x14ac:dyDescent="0.25">
      <c r="A3898" s="12">
        <v>35198</v>
      </c>
      <c r="B3898" s="8">
        <f>applerevenue[[#This Row],[high]]-applerevenue[[#This Row],[low]]</f>
        <v>7.5999999999999956E-3</v>
      </c>
    </row>
    <row r="3899" spans="1:2" x14ac:dyDescent="0.25">
      <c r="A3899" s="13">
        <v>35199</v>
      </c>
      <c r="B3899" s="9">
        <f>applerevenue[[#This Row],[high]]-applerevenue[[#This Row],[low]]</f>
        <v>3.7999999999999978E-3</v>
      </c>
    </row>
    <row r="3900" spans="1:2" x14ac:dyDescent="0.25">
      <c r="A3900" s="12">
        <v>35200</v>
      </c>
      <c r="B3900" s="8">
        <f>applerevenue[[#This Row],[high]]-applerevenue[[#This Row],[low]]</f>
        <v>8.5999999999999965E-3</v>
      </c>
    </row>
    <row r="3901" spans="1:2" x14ac:dyDescent="0.25">
      <c r="A3901" s="13">
        <v>35201</v>
      </c>
      <c r="B3901" s="9">
        <f>applerevenue[[#This Row],[high]]-applerevenue[[#This Row],[low]]</f>
        <v>5.7999999999999996E-3</v>
      </c>
    </row>
    <row r="3902" spans="1:2" x14ac:dyDescent="0.25">
      <c r="A3902" s="12">
        <v>35202</v>
      </c>
      <c r="B3902" s="8">
        <f>applerevenue[[#This Row],[high]]-applerevenue[[#This Row],[low]]</f>
        <v>6.6999999999999837E-3</v>
      </c>
    </row>
    <row r="3903" spans="1:2" x14ac:dyDescent="0.25">
      <c r="A3903" s="13">
        <v>35205</v>
      </c>
      <c r="B3903" s="9">
        <f>applerevenue[[#This Row],[high]]-applerevenue[[#This Row],[low]]</f>
        <v>3.7999999999999978E-3</v>
      </c>
    </row>
    <row r="3904" spans="1:2" x14ac:dyDescent="0.25">
      <c r="A3904" s="12">
        <v>35206</v>
      </c>
      <c r="B3904" s="8">
        <f>applerevenue[[#This Row],[high]]-applerevenue[[#This Row],[low]]</f>
        <v>7.5999999999999956E-3</v>
      </c>
    </row>
    <row r="3905" spans="1:2" x14ac:dyDescent="0.25">
      <c r="A3905" s="13">
        <v>35207</v>
      </c>
      <c r="B3905" s="9">
        <f>applerevenue[[#This Row],[high]]-applerevenue[[#This Row],[low]]</f>
        <v>1.2300000000000005E-2</v>
      </c>
    </row>
    <row r="3906" spans="1:2" x14ac:dyDescent="0.25">
      <c r="A3906" s="12">
        <v>35208</v>
      </c>
      <c r="B3906" s="8">
        <f>applerevenue[[#This Row],[high]]-applerevenue[[#This Row],[low]]</f>
        <v>6.5999999999999948E-3</v>
      </c>
    </row>
    <row r="3907" spans="1:2" x14ac:dyDescent="0.25">
      <c r="A3907" s="13">
        <v>35209</v>
      </c>
      <c r="B3907" s="9">
        <f>applerevenue[[#This Row],[high]]-applerevenue[[#This Row],[low]]</f>
        <v>5.7000000000000106E-3</v>
      </c>
    </row>
    <row r="3908" spans="1:2" x14ac:dyDescent="0.25">
      <c r="A3908" s="12">
        <v>35213</v>
      </c>
      <c r="B3908" s="8">
        <f>applerevenue[[#This Row],[high]]-applerevenue[[#This Row],[low]]</f>
        <v>6.6999999999999837E-3</v>
      </c>
    </row>
    <row r="3909" spans="1:2" x14ac:dyDescent="0.25">
      <c r="A3909" s="13">
        <v>35214</v>
      </c>
      <c r="B3909" s="9">
        <f>applerevenue[[#This Row],[high]]-applerevenue[[#This Row],[low]]</f>
        <v>1.1399999999999993E-2</v>
      </c>
    </row>
    <row r="3910" spans="1:2" x14ac:dyDescent="0.25">
      <c r="A3910" s="12">
        <v>35215</v>
      </c>
      <c r="B3910" s="8">
        <f>applerevenue[[#This Row],[high]]-applerevenue[[#This Row],[low]]</f>
        <v>7.5999999999999956E-3</v>
      </c>
    </row>
    <row r="3911" spans="1:2" x14ac:dyDescent="0.25">
      <c r="A3911" s="13">
        <v>35216</v>
      </c>
      <c r="B3911" s="9">
        <f>applerevenue[[#This Row],[high]]-applerevenue[[#This Row],[low]]</f>
        <v>8.5000000000000075E-3</v>
      </c>
    </row>
    <row r="3912" spans="1:2" x14ac:dyDescent="0.25">
      <c r="A3912" s="12">
        <v>35219</v>
      </c>
      <c r="B3912" s="8">
        <f>applerevenue[[#This Row],[high]]-applerevenue[[#This Row],[low]]</f>
        <v>9.4999999999999807E-3</v>
      </c>
    </row>
    <row r="3913" spans="1:2" x14ac:dyDescent="0.25">
      <c r="A3913" s="13">
        <v>35220</v>
      </c>
      <c r="B3913" s="9">
        <f>applerevenue[[#This Row],[high]]-applerevenue[[#This Row],[low]]</f>
        <v>3.7999999999999978E-3</v>
      </c>
    </row>
    <row r="3914" spans="1:2" x14ac:dyDescent="0.25">
      <c r="A3914" s="12">
        <v>35221</v>
      </c>
      <c r="B3914" s="8">
        <f>applerevenue[[#This Row],[high]]-applerevenue[[#This Row],[low]]</f>
        <v>9.5999999999999974E-3</v>
      </c>
    </row>
    <row r="3915" spans="1:2" x14ac:dyDescent="0.25">
      <c r="A3915" s="13">
        <v>35222</v>
      </c>
      <c r="B3915" s="9">
        <f>applerevenue[[#This Row],[high]]-applerevenue[[#This Row],[low]]</f>
        <v>8.5999999999999965E-3</v>
      </c>
    </row>
    <row r="3916" spans="1:2" x14ac:dyDescent="0.25">
      <c r="A3916" s="12">
        <v>35223</v>
      </c>
      <c r="B3916" s="8">
        <f>applerevenue[[#This Row],[high]]-applerevenue[[#This Row],[low]]</f>
        <v>6.6999999999999837E-3</v>
      </c>
    </row>
    <row r="3917" spans="1:2" x14ac:dyDescent="0.25">
      <c r="A3917" s="13">
        <v>35226</v>
      </c>
      <c r="B3917" s="9">
        <f>applerevenue[[#This Row],[high]]-applerevenue[[#This Row],[low]]</f>
        <v>3.8999999999999868E-3</v>
      </c>
    </row>
    <row r="3918" spans="1:2" x14ac:dyDescent="0.25">
      <c r="A3918" s="12">
        <v>35227</v>
      </c>
      <c r="B3918" s="8">
        <f>applerevenue[[#This Row],[high]]-applerevenue[[#This Row],[low]]</f>
        <v>1.899999999999985E-3</v>
      </c>
    </row>
    <row r="3919" spans="1:2" x14ac:dyDescent="0.25">
      <c r="A3919" s="13">
        <v>35228</v>
      </c>
      <c r="B3919" s="9">
        <f>applerevenue[[#This Row],[high]]-applerevenue[[#This Row],[low]]</f>
        <v>3.8999999999999868E-3</v>
      </c>
    </row>
    <row r="3920" spans="1:2" x14ac:dyDescent="0.25">
      <c r="A3920" s="12">
        <v>35229</v>
      </c>
      <c r="B3920" s="8">
        <f>applerevenue[[#This Row],[high]]-applerevenue[[#This Row],[low]]</f>
        <v>7.0999999999999952E-3</v>
      </c>
    </row>
    <row r="3921" spans="1:2" x14ac:dyDescent="0.25">
      <c r="A3921" s="13">
        <v>35230</v>
      </c>
      <c r="B3921" s="9">
        <f>applerevenue[[#This Row],[high]]-applerevenue[[#This Row],[low]]</f>
        <v>6.7000000000000115E-3</v>
      </c>
    </row>
    <row r="3922" spans="1:2" x14ac:dyDescent="0.25">
      <c r="A3922" s="12">
        <v>35233</v>
      </c>
      <c r="B3922" s="8">
        <f>applerevenue[[#This Row],[high]]-applerevenue[[#This Row],[low]]</f>
        <v>3.9000000000000146E-3</v>
      </c>
    </row>
    <row r="3923" spans="1:2" x14ac:dyDescent="0.25">
      <c r="A3923" s="13">
        <v>35234</v>
      </c>
      <c r="B3923" s="9">
        <f>applerevenue[[#This Row],[high]]-applerevenue[[#This Row],[low]]</f>
        <v>8.5999999999999965E-3</v>
      </c>
    </row>
    <row r="3924" spans="1:2" x14ac:dyDescent="0.25">
      <c r="A3924" s="12">
        <v>35235</v>
      </c>
      <c r="B3924" s="8">
        <f>applerevenue[[#This Row],[high]]-applerevenue[[#This Row],[low]]</f>
        <v>5.7000000000000106E-3</v>
      </c>
    </row>
    <row r="3925" spans="1:2" x14ac:dyDescent="0.25">
      <c r="A3925" s="13">
        <v>35236</v>
      </c>
      <c r="B3925" s="9">
        <f>applerevenue[[#This Row],[high]]-applerevenue[[#This Row],[low]]</f>
        <v>6.5999999999999948E-3</v>
      </c>
    </row>
    <row r="3926" spans="1:2" x14ac:dyDescent="0.25">
      <c r="A3926" s="12">
        <v>35237</v>
      </c>
      <c r="B3926" s="8">
        <f>applerevenue[[#This Row],[high]]-applerevenue[[#This Row],[low]]</f>
        <v>3.7999999999999978E-3</v>
      </c>
    </row>
    <row r="3927" spans="1:2" x14ac:dyDescent="0.25">
      <c r="A3927" s="13">
        <v>35240</v>
      </c>
      <c r="B3927" s="9">
        <f>applerevenue[[#This Row],[high]]-applerevenue[[#This Row],[low]]</f>
        <v>3.7999999999999978E-3</v>
      </c>
    </row>
    <row r="3928" spans="1:2" x14ac:dyDescent="0.25">
      <c r="A3928" s="12">
        <v>35241</v>
      </c>
      <c r="B3928" s="8">
        <f>applerevenue[[#This Row],[high]]-applerevenue[[#This Row],[low]]</f>
        <v>1.4300000000000007E-2</v>
      </c>
    </row>
    <row r="3929" spans="1:2" x14ac:dyDescent="0.25">
      <c r="A3929" s="13">
        <v>35242</v>
      </c>
      <c r="B3929" s="9">
        <f>applerevenue[[#This Row],[high]]-applerevenue[[#This Row],[low]]</f>
        <v>8.5999999999999965E-3</v>
      </c>
    </row>
    <row r="3930" spans="1:2" x14ac:dyDescent="0.25">
      <c r="A3930" s="12">
        <v>35243</v>
      </c>
      <c r="B3930" s="8">
        <f>applerevenue[[#This Row],[high]]-applerevenue[[#This Row],[low]]</f>
        <v>9.5999999999999974E-3</v>
      </c>
    </row>
    <row r="3931" spans="1:2" x14ac:dyDescent="0.25">
      <c r="A3931" s="13">
        <v>35244</v>
      </c>
      <c r="B3931" s="9">
        <f>applerevenue[[#This Row],[high]]-applerevenue[[#This Row],[low]]</f>
        <v>2.8999999999999859E-3</v>
      </c>
    </row>
    <row r="3932" spans="1:2" x14ac:dyDescent="0.25">
      <c r="A3932" s="12">
        <v>35247</v>
      </c>
      <c r="B3932" s="8">
        <f>applerevenue[[#This Row],[high]]-applerevenue[[#This Row],[low]]</f>
        <v>3.7999999999999978E-3</v>
      </c>
    </row>
    <row r="3933" spans="1:2" x14ac:dyDescent="0.25">
      <c r="A3933" s="13">
        <v>35248</v>
      </c>
      <c r="B3933" s="9">
        <f>applerevenue[[#This Row],[high]]-applerevenue[[#This Row],[low]]</f>
        <v>3.7999999999999978E-3</v>
      </c>
    </row>
    <row r="3934" spans="1:2" x14ac:dyDescent="0.25">
      <c r="A3934" s="12">
        <v>35249</v>
      </c>
      <c r="B3934" s="8">
        <f>applerevenue[[#This Row],[high]]-applerevenue[[#This Row],[low]]</f>
        <v>7.6999999999999846E-3</v>
      </c>
    </row>
    <row r="3935" spans="1:2" x14ac:dyDescent="0.25">
      <c r="A3935" s="13">
        <v>35251</v>
      </c>
      <c r="B3935" s="9">
        <f>applerevenue[[#This Row],[high]]-applerevenue[[#This Row],[low]]</f>
        <v>3.7999999999999978E-3</v>
      </c>
    </row>
    <row r="3936" spans="1:2" x14ac:dyDescent="0.25">
      <c r="A3936" s="12">
        <v>35254</v>
      </c>
      <c r="B3936" s="8">
        <f>applerevenue[[#This Row],[high]]-applerevenue[[#This Row],[low]]</f>
        <v>6.6999999999999837E-3</v>
      </c>
    </row>
    <row r="3937" spans="1:2" x14ac:dyDescent="0.25">
      <c r="A3937" s="13">
        <v>35255</v>
      </c>
      <c r="B3937" s="9">
        <f>applerevenue[[#This Row],[high]]-applerevenue[[#This Row],[low]]</f>
        <v>4.7999999999999987E-3</v>
      </c>
    </row>
    <row r="3938" spans="1:2" x14ac:dyDescent="0.25">
      <c r="A3938" s="12">
        <v>35256</v>
      </c>
      <c r="B3938" s="8">
        <f>applerevenue[[#This Row],[high]]-applerevenue[[#This Row],[low]]</f>
        <v>5.7000000000000106E-3</v>
      </c>
    </row>
    <row r="3939" spans="1:2" x14ac:dyDescent="0.25">
      <c r="A3939" s="13">
        <v>35257</v>
      </c>
      <c r="B3939" s="9">
        <f>applerevenue[[#This Row],[high]]-applerevenue[[#This Row],[low]]</f>
        <v>1.1400000000000021E-2</v>
      </c>
    </row>
    <row r="3940" spans="1:2" x14ac:dyDescent="0.25">
      <c r="A3940" s="12">
        <v>35258</v>
      </c>
      <c r="B3940" s="8">
        <f>applerevenue[[#This Row],[high]]-applerevenue[[#This Row],[low]]</f>
        <v>8.5000000000000075E-3</v>
      </c>
    </row>
    <row r="3941" spans="1:2" x14ac:dyDescent="0.25">
      <c r="A3941" s="13">
        <v>35261</v>
      </c>
      <c r="B3941" s="9">
        <f>applerevenue[[#This Row],[high]]-applerevenue[[#This Row],[low]]</f>
        <v>7.5999999999999956E-3</v>
      </c>
    </row>
    <row r="3942" spans="1:2" x14ac:dyDescent="0.25">
      <c r="A3942" s="12">
        <v>35262</v>
      </c>
      <c r="B3942" s="8">
        <f>applerevenue[[#This Row],[high]]-applerevenue[[#This Row],[low]]</f>
        <v>1.0399999999999993E-2</v>
      </c>
    </row>
    <row r="3943" spans="1:2" x14ac:dyDescent="0.25">
      <c r="A3943" s="13">
        <v>35263</v>
      </c>
      <c r="B3943" s="9">
        <f>applerevenue[[#This Row],[high]]-applerevenue[[#This Row],[low]]</f>
        <v>6.6999999999999837E-3</v>
      </c>
    </row>
    <row r="3944" spans="1:2" x14ac:dyDescent="0.25">
      <c r="A3944" s="12">
        <v>35264</v>
      </c>
      <c r="B3944" s="8">
        <f>applerevenue[[#This Row],[high]]-applerevenue[[#This Row],[low]]</f>
        <v>1.0599999999999998E-2</v>
      </c>
    </row>
    <row r="3945" spans="1:2" x14ac:dyDescent="0.25">
      <c r="A3945" s="13">
        <v>35265</v>
      </c>
      <c r="B3945" s="9">
        <f>applerevenue[[#This Row],[high]]-applerevenue[[#This Row],[low]]</f>
        <v>1.899999999999985E-3</v>
      </c>
    </row>
    <row r="3946" spans="1:2" x14ac:dyDescent="0.25">
      <c r="A3946" s="12">
        <v>35268</v>
      </c>
      <c r="B3946" s="8">
        <f>applerevenue[[#This Row],[high]]-applerevenue[[#This Row],[low]]</f>
        <v>6.5999999999999948E-3</v>
      </c>
    </row>
    <row r="3947" spans="1:2" x14ac:dyDescent="0.25">
      <c r="A3947" s="13">
        <v>35269</v>
      </c>
      <c r="B3947" s="9">
        <f>applerevenue[[#This Row],[high]]-applerevenue[[#This Row],[low]]</f>
        <v>2.7999999999999969E-3</v>
      </c>
    </row>
    <row r="3948" spans="1:2" x14ac:dyDescent="0.25">
      <c r="A3948" s="12">
        <v>35270</v>
      </c>
      <c r="B3948" s="8">
        <f>applerevenue[[#This Row],[high]]-applerevenue[[#This Row],[low]]</f>
        <v>8.5999999999999965E-3</v>
      </c>
    </row>
    <row r="3949" spans="1:2" x14ac:dyDescent="0.25">
      <c r="A3949" s="13">
        <v>35271</v>
      </c>
      <c r="B3949" s="9">
        <f>applerevenue[[#This Row],[high]]-applerevenue[[#This Row],[low]]</f>
        <v>4.699999999999982E-3</v>
      </c>
    </row>
    <row r="3950" spans="1:2" x14ac:dyDescent="0.25">
      <c r="A3950" s="12">
        <v>35272</v>
      </c>
      <c r="B3950" s="8">
        <f>applerevenue[[#This Row],[high]]-applerevenue[[#This Row],[low]]</f>
        <v>6.6999999999999837E-3</v>
      </c>
    </row>
    <row r="3951" spans="1:2" x14ac:dyDescent="0.25">
      <c r="A3951" s="13">
        <v>35275</v>
      </c>
      <c r="B3951" s="9">
        <f>applerevenue[[#This Row],[high]]-applerevenue[[#This Row],[low]]</f>
        <v>5.7000000000000106E-3</v>
      </c>
    </row>
    <row r="3952" spans="1:2" x14ac:dyDescent="0.25">
      <c r="A3952" s="12">
        <v>35276</v>
      </c>
      <c r="B3952" s="8">
        <f>applerevenue[[#This Row],[high]]-applerevenue[[#This Row],[low]]</f>
        <v>1.1399999999999993E-2</v>
      </c>
    </row>
    <row r="3953" spans="1:2" x14ac:dyDescent="0.25">
      <c r="A3953" s="13">
        <v>35277</v>
      </c>
      <c r="B3953" s="9">
        <f>applerevenue[[#This Row],[high]]-applerevenue[[#This Row],[low]]</f>
        <v>5.6999999999999829E-3</v>
      </c>
    </row>
    <row r="3954" spans="1:2" x14ac:dyDescent="0.25">
      <c r="A3954" s="12">
        <v>35278</v>
      </c>
      <c r="B3954" s="8">
        <f>applerevenue[[#This Row],[high]]-applerevenue[[#This Row],[low]]</f>
        <v>6.6999999999999837E-3</v>
      </c>
    </row>
    <row r="3955" spans="1:2" x14ac:dyDescent="0.25">
      <c r="A3955" s="13">
        <v>35279</v>
      </c>
      <c r="B3955" s="9">
        <f>applerevenue[[#This Row],[high]]-applerevenue[[#This Row],[low]]</f>
        <v>5.6999999999999829E-3</v>
      </c>
    </row>
    <row r="3956" spans="1:2" x14ac:dyDescent="0.25">
      <c r="A3956" s="12">
        <v>35282</v>
      </c>
      <c r="B3956" s="8">
        <f>applerevenue[[#This Row],[high]]-applerevenue[[#This Row],[low]]</f>
        <v>7.5999999999999956E-3</v>
      </c>
    </row>
    <row r="3957" spans="1:2" x14ac:dyDescent="0.25">
      <c r="A3957" s="13">
        <v>35283</v>
      </c>
      <c r="B3957" s="9">
        <f>applerevenue[[#This Row],[high]]-applerevenue[[#This Row],[low]]</f>
        <v>5.6999999999999829E-3</v>
      </c>
    </row>
    <row r="3958" spans="1:2" x14ac:dyDescent="0.25">
      <c r="A3958" s="12">
        <v>35284</v>
      </c>
      <c r="B3958" s="8">
        <f>applerevenue[[#This Row],[high]]-applerevenue[[#This Row],[low]]</f>
        <v>7.5999999999999956E-3</v>
      </c>
    </row>
    <row r="3959" spans="1:2" x14ac:dyDescent="0.25">
      <c r="A3959" s="13">
        <v>35285</v>
      </c>
      <c r="B3959" s="9">
        <f>applerevenue[[#This Row],[high]]-applerevenue[[#This Row],[low]]</f>
        <v>3.8000000000000256E-3</v>
      </c>
    </row>
    <row r="3960" spans="1:2" x14ac:dyDescent="0.25">
      <c r="A3960" s="12">
        <v>35286</v>
      </c>
      <c r="B3960" s="8">
        <f>applerevenue[[#This Row],[high]]-applerevenue[[#This Row],[low]]</f>
        <v>9.5000000000000084E-3</v>
      </c>
    </row>
    <row r="3961" spans="1:2" x14ac:dyDescent="0.25">
      <c r="A3961" s="13">
        <v>35289</v>
      </c>
      <c r="B3961" s="9">
        <f>applerevenue[[#This Row],[high]]-applerevenue[[#This Row],[low]]</f>
        <v>9.4999999999999807E-3</v>
      </c>
    </row>
    <row r="3962" spans="1:2" x14ac:dyDescent="0.25">
      <c r="A3962" s="12">
        <v>35290</v>
      </c>
      <c r="B3962" s="8">
        <f>applerevenue[[#This Row],[high]]-applerevenue[[#This Row],[low]]</f>
        <v>5.6999999999999829E-3</v>
      </c>
    </row>
    <row r="3963" spans="1:2" x14ac:dyDescent="0.25">
      <c r="A3963" s="13">
        <v>35291</v>
      </c>
      <c r="B3963" s="9">
        <f>applerevenue[[#This Row],[high]]-applerevenue[[#This Row],[low]]</f>
        <v>2.9000000000000137E-3</v>
      </c>
    </row>
    <row r="3964" spans="1:2" x14ac:dyDescent="0.25">
      <c r="A3964" s="12">
        <v>35292</v>
      </c>
      <c r="B3964" s="8">
        <f>applerevenue[[#This Row],[high]]-applerevenue[[#This Row],[low]]</f>
        <v>3.7999999999999978E-3</v>
      </c>
    </row>
    <row r="3965" spans="1:2" x14ac:dyDescent="0.25">
      <c r="A3965" s="13">
        <v>35293</v>
      </c>
      <c r="B3965" s="9">
        <f>applerevenue[[#This Row],[high]]-applerevenue[[#This Row],[low]]</f>
        <v>3.7999999999999978E-3</v>
      </c>
    </row>
    <row r="3966" spans="1:2" x14ac:dyDescent="0.25">
      <c r="A3966" s="12">
        <v>35296</v>
      </c>
      <c r="B3966" s="8">
        <f>applerevenue[[#This Row],[high]]-applerevenue[[#This Row],[low]]</f>
        <v>9.4999999999999807E-3</v>
      </c>
    </row>
    <row r="3967" spans="1:2" x14ac:dyDescent="0.25">
      <c r="A3967" s="13">
        <v>35297</v>
      </c>
      <c r="B3967" s="9">
        <f>applerevenue[[#This Row],[high]]-applerevenue[[#This Row],[low]]</f>
        <v>3.8999999999999868E-3</v>
      </c>
    </row>
    <row r="3968" spans="1:2" x14ac:dyDescent="0.25">
      <c r="A3968" s="12">
        <v>35298</v>
      </c>
      <c r="B3968" s="8">
        <f>applerevenue[[#This Row],[high]]-applerevenue[[#This Row],[low]]</f>
        <v>5.6999999999999829E-3</v>
      </c>
    </row>
    <row r="3969" spans="1:2" x14ac:dyDescent="0.25">
      <c r="A3969" s="13">
        <v>35299</v>
      </c>
      <c r="B3969" s="9">
        <f>applerevenue[[#This Row],[high]]-applerevenue[[#This Row],[low]]</f>
        <v>2.8999999999999859E-3</v>
      </c>
    </row>
    <row r="3970" spans="1:2" x14ac:dyDescent="0.25">
      <c r="A3970" s="12">
        <v>35300</v>
      </c>
      <c r="B3970" s="8">
        <f>applerevenue[[#This Row],[high]]-applerevenue[[#This Row],[low]]</f>
        <v>7.5999999999999956E-3</v>
      </c>
    </row>
    <row r="3971" spans="1:2" x14ac:dyDescent="0.25">
      <c r="A3971" s="13">
        <v>35303</v>
      </c>
      <c r="B3971" s="9">
        <f>applerevenue[[#This Row],[high]]-applerevenue[[#This Row],[low]]</f>
        <v>4.7999999999999987E-3</v>
      </c>
    </row>
    <row r="3972" spans="1:2" x14ac:dyDescent="0.25">
      <c r="A3972" s="12">
        <v>35304</v>
      </c>
      <c r="B3972" s="8">
        <f>applerevenue[[#This Row],[high]]-applerevenue[[#This Row],[low]]</f>
        <v>7.6999999999999846E-3</v>
      </c>
    </row>
    <row r="3973" spans="1:2" x14ac:dyDescent="0.25">
      <c r="A3973" s="13">
        <v>35305</v>
      </c>
      <c r="B3973" s="9">
        <f>applerevenue[[#This Row],[high]]-applerevenue[[#This Row],[low]]</f>
        <v>3.7999999999999978E-3</v>
      </c>
    </row>
    <row r="3974" spans="1:2" x14ac:dyDescent="0.25">
      <c r="A3974" s="12">
        <v>35306</v>
      </c>
      <c r="B3974" s="8">
        <f>applerevenue[[#This Row],[high]]-applerevenue[[#This Row],[low]]</f>
        <v>3.7999999999999978E-3</v>
      </c>
    </row>
    <row r="3975" spans="1:2" x14ac:dyDescent="0.25">
      <c r="A3975" s="13">
        <v>35307</v>
      </c>
      <c r="B3975" s="9">
        <f>applerevenue[[#This Row],[high]]-applerevenue[[#This Row],[low]]</f>
        <v>3.9000000000000146E-3</v>
      </c>
    </row>
    <row r="3976" spans="1:2" x14ac:dyDescent="0.25">
      <c r="A3976" s="12">
        <v>35311</v>
      </c>
      <c r="B3976" s="8">
        <f>applerevenue[[#This Row],[high]]-applerevenue[[#This Row],[low]]</f>
        <v>3.7999999999999978E-3</v>
      </c>
    </row>
    <row r="3977" spans="1:2" x14ac:dyDescent="0.25">
      <c r="A3977" s="13">
        <v>35312</v>
      </c>
      <c r="B3977" s="9">
        <f>applerevenue[[#This Row],[high]]-applerevenue[[#This Row],[low]]</f>
        <v>5.7000000000000106E-3</v>
      </c>
    </row>
    <row r="3978" spans="1:2" x14ac:dyDescent="0.25">
      <c r="A3978" s="12">
        <v>35313</v>
      </c>
      <c r="B3978" s="8">
        <f>applerevenue[[#This Row],[high]]-applerevenue[[#This Row],[low]]</f>
        <v>6.6999999999999837E-3</v>
      </c>
    </row>
    <row r="3979" spans="1:2" x14ac:dyDescent="0.25">
      <c r="A3979" s="13">
        <v>35314</v>
      </c>
      <c r="B3979" s="9">
        <f>applerevenue[[#This Row],[high]]-applerevenue[[#This Row],[low]]</f>
        <v>4.7999999999999987E-3</v>
      </c>
    </row>
    <row r="3980" spans="1:2" x14ac:dyDescent="0.25">
      <c r="A3980" s="12">
        <v>35317</v>
      </c>
      <c r="B3980" s="8">
        <f>applerevenue[[#This Row],[high]]-applerevenue[[#This Row],[low]]</f>
        <v>6.7000000000000115E-3</v>
      </c>
    </row>
    <row r="3981" spans="1:2" x14ac:dyDescent="0.25">
      <c r="A3981" s="13">
        <v>35318</v>
      </c>
      <c r="B3981" s="9">
        <f>applerevenue[[#This Row],[high]]-applerevenue[[#This Row],[low]]</f>
        <v>4.7000000000000097E-3</v>
      </c>
    </row>
    <row r="3982" spans="1:2" x14ac:dyDescent="0.25">
      <c r="A3982" s="12">
        <v>35319</v>
      </c>
      <c r="B3982" s="8">
        <f>applerevenue[[#This Row],[high]]-applerevenue[[#This Row],[low]]</f>
        <v>5.7000000000000106E-3</v>
      </c>
    </row>
    <row r="3983" spans="1:2" x14ac:dyDescent="0.25">
      <c r="A3983" s="13">
        <v>35320</v>
      </c>
      <c r="B3983" s="9">
        <f>applerevenue[[#This Row],[high]]-applerevenue[[#This Row],[low]]</f>
        <v>6.5999999999999948E-3</v>
      </c>
    </row>
    <row r="3984" spans="1:2" x14ac:dyDescent="0.25">
      <c r="A3984" s="12">
        <v>35321</v>
      </c>
      <c r="B3984" s="8">
        <f>applerevenue[[#This Row],[high]]-applerevenue[[#This Row],[low]]</f>
        <v>6.7000000000000115E-3</v>
      </c>
    </row>
    <row r="3985" spans="1:2" x14ac:dyDescent="0.25">
      <c r="A3985" s="13">
        <v>35324</v>
      </c>
      <c r="B3985" s="9">
        <f>applerevenue[[#This Row],[high]]-applerevenue[[#This Row],[low]]</f>
        <v>1.2400000000000022E-2</v>
      </c>
    </row>
    <row r="3986" spans="1:2" x14ac:dyDescent="0.25">
      <c r="A3986" s="12">
        <v>35325</v>
      </c>
      <c r="B3986" s="8">
        <f>applerevenue[[#This Row],[high]]-applerevenue[[#This Row],[low]]</f>
        <v>4.699999999999982E-3</v>
      </c>
    </row>
    <row r="3987" spans="1:2" x14ac:dyDescent="0.25">
      <c r="A3987" s="13">
        <v>35326</v>
      </c>
      <c r="B3987" s="9">
        <f>applerevenue[[#This Row],[high]]-applerevenue[[#This Row],[low]]</f>
        <v>9.5999999999999974E-3</v>
      </c>
    </row>
    <row r="3988" spans="1:2" x14ac:dyDescent="0.25">
      <c r="A3988" s="12">
        <v>35327</v>
      </c>
      <c r="B3988" s="8">
        <f>applerevenue[[#This Row],[high]]-applerevenue[[#This Row],[low]]</f>
        <v>1.899999999999985E-3</v>
      </c>
    </row>
    <row r="3989" spans="1:2" x14ac:dyDescent="0.25">
      <c r="A3989" s="13">
        <v>35328</v>
      </c>
      <c r="B3989" s="9">
        <f>applerevenue[[#This Row],[high]]-applerevenue[[#This Row],[low]]</f>
        <v>5.7000000000000106E-3</v>
      </c>
    </row>
    <row r="3990" spans="1:2" x14ac:dyDescent="0.25">
      <c r="A3990" s="12">
        <v>35331</v>
      </c>
      <c r="B3990" s="8">
        <f>applerevenue[[#This Row],[high]]-applerevenue[[#This Row],[low]]</f>
        <v>3.7999999999999978E-3</v>
      </c>
    </row>
    <row r="3991" spans="1:2" x14ac:dyDescent="0.25">
      <c r="A3991" s="13">
        <v>35332</v>
      </c>
      <c r="B3991" s="9">
        <f>applerevenue[[#This Row],[high]]-applerevenue[[#This Row],[low]]</f>
        <v>3.7999999999999978E-3</v>
      </c>
    </row>
    <row r="3992" spans="1:2" x14ac:dyDescent="0.25">
      <c r="A3992" s="12">
        <v>35333</v>
      </c>
      <c r="B3992" s="8">
        <f>applerevenue[[#This Row],[high]]-applerevenue[[#This Row],[low]]</f>
        <v>4.7000000000000097E-3</v>
      </c>
    </row>
    <row r="3993" spans="1:2" x14ac:dyDescent="0.25">
      <c r="A3993" s="13">
        <v>35334</v>
      </c>
      <c r="B3993" s="9">
        <f>applerevenue[[#This Row],[high]]-applerevenue[[#This Row],[low]]</f>
        <v>1.9000000000000128E-3</v>
      </c>
    </row>
    <row r="3994" spans="1:2" x14ac:dyDescent="0.25">
      <c r="A3994" s="12">
        <v>35335</v>
      </c>
      <c r="B3994" s="8">
        <f>applerevenue[[#This Row],[high]]-applerevenue[[#This Row],[low]]</f>
        <v>1.9000000000000128E-3</v>
      </c>
    </row>
    <row r="3995" spans="1:2" x14ac:dyDescent="0.25">
      <c r="A3995" s="13">
        <v>35338</v>
      </c>
      <c r="B3995" s="9">
        <f>applerevenue[[#This Row],[high]]-applerevenue[[#This Row],[low]]</f>
        <v>1.9000000000000128E-3</v>
      </c>
    </row>
    <row r="3996" spans="1:2" x14ac:dyDescent="0.25">
      <c r="A3996" s="12">
        <v>35339</v>
      </c>
      <c r="B3996" s="8">
        <f>applerevenue[[#This Row],[high]]-applerevenue[[#This Row],[low]]</f>
        <v>2.1000000000000019E-2</v>
      </c>
    </row>
    <row r="3997" spans="1:2" x14ac:dyDescent="0.25">
      <c r="A3997" s="13">
        <v>35340</v>
      </c>
      <c r="B3997" s="9">
        <f>applerevenue[[#This Row],[high]]-applerevenue[[#This Row],[low]]</f>
        <v>1.150000000000001E-2</v>
      </c>
    </row>
    <row r="3998" spans="1:2" x14ac:dyDescent="0.25">
      <c r="A3998" s="12">
        <v>35341</v>
      </c>
      <c r="B3998" s="8">
        <f>applerevenue[[#This Row],[high]]-applerevenue[[#This Row],[low]]</f>
        <v>1.0499999999999982E-2</v>
      </c>
    </row>
    <row r="3999" spans="1:2" x14ac:dyDescent="0.25">
      <c r="A3999" s="13">
        <v>35342</v>
      </c>
      <c r="B3999" s="9">
        <f>applerevenue[[#This Row],[high]]-applerevenue[[#This Row],[low]]</f>
        <v>7.5999999999999956E-3</v>
      </c>
    </row>
    <row r="4000" spans="1:2" x14ac:dyDescent="0.25">
      <c r="A4000" s="12">
        <v>35345</v>
      </c>
      <c r="B4000" s="8">
        <f>applerevenue[[#This Row],[high]]-applerevenue[[#This Row],[low]]</f>
        <v>3.7999999999999978E-3</v>
      </c>
    </row>
    <row r="4001" spans="1:2" x14ac:dyDescent="0.25">
      <c r="A4001" s="13">
        <v>35346</v>
      </c>
      <c r="B4001" s="9">
        <f>applerevenue[[#This Row],[high]]-applerevenue[[#This Row],[low]]</f>
        <v>7.5999999999999956E-3</v>
      </c>
    </row>
    <row r="4002" spans="1:2" x14ac:dyDescent="0.25">
      <c r="A4002" s="12">
        <v>35347</v>
      </c>
      <c r="B4002" s="8">
        <f>applerevenue[[#This Row],[high]]-applerevenue[[#This Row],[low]]</f>
        <v>5.6999999999999829E-3</v>
      </c>
    </row>
    <row r="4003" spans="1:2" x14ac:dyDescent="0.25">
      <c r="A4003" s="13">
        <v>35348</v>
      </c>
      <c r="B4003" s="9">
        <f>applerevenue[[#This Row],[high]]-applerevenue[[#This Row],[low]]</f>
        <v>5.7999999999999996E-3</v>
      </c>
    </row>
    <row r="4004" spans="1:2" x14ac:dyDescent="0.25">
      <c r="A4004" s="12">
        <v>35349</v>
      </c>
      <c r="B4004" s="8">
        <f>applerevenue[[#This Row],[high]]-applerevenue[[#This Row],[low]]</f>
        <v>4.7999999999999987E-3</v>
      </c>
    </row>
    <row r="4005" spans="1:2" x14ac:dyDescent="0.25">
      <c r="A4005" s="13">
        <v>35352</v>
      </c>
      <c r="B4005" s="9">
        <f>applerevenue[[#This Row],[high]]-applerevenue[[#This Row],[low]]</f>
        <v>8.5999999999999965E-3</v>
      </c>
    </row>
    <row r="4006" spans="1:2" x14ac:dyDescent="0.25">
      <c r="A4006" s="12">
        <v>35353</v>
      </c>
      <c r="B4006" s="8">
        <f>applerevenue[[#This Row],[high]]-applerevenue[[#This Row],[low]]</f>
        <v>6.5999999999999948E-3</v>
      </c>
    </row>
    <row r="4007" spans="1:2" x14ac:dyDescent="0.25">
      <c r="A4007" s="13">
        <v>35354</v>
      </c>
      <c r="B4007" s="9">
        <f>applerevenue[[#This Row],[high]]-applerevenue[[#This Row],[low]]</f>
        <v>1.1399999999999993E-2</v>
      </c>
    </row>
    <row r="4008" spans="1:2" x14ac:dyDescent="0.25">
      <c r="A4008" s="12">
        <v>35355</v>
      </c>
      <c r="B4008" s="8">
        <f>applerevenue[[#This Row],[high]]-applerevenue[[#This Row],[low]]</f>
        <v>1.0499999999999982E-2</v>
      </c>
    </row>
    <row r="4009" spans="1:2" x14ac:dyDescent="0.25">
      <c r="A4009" s="13">
        <v>35356</v>
      </c>
      <c r="B4009" s="9">
        <f>applerevenue[[#This Row],[high]]-applerevenue[[#This Row],[low]]</f>
        <v>4.7000000000000097E-3</v>
      </c>
    </row>
    <row r="4010" spans="1:2" x14ac:dyDescent="0.25">
      <c r="A4010" s="12">
        <v>35359</v>
      </c>
      <c r="B4010" s="8">
        <f>applerevenue[[#This Row],[high]]-applerevenue[[#This Row],[low]]</f>
        <v>8.5000000000000075E-3</v>
      </c>
    </row>
    <row r="4011" spans="1:2" x14ac:dyDescent="0.25">
      <c r="A4011" s="13">
        <v>35360</v>
      </c>
      <c r="B4011" s="9">
        <f>applerevenue[[#This Row],[high]]-applerevenue[[#This Row],[low]]</f>
        <v>1.0500000000000009E-2</v>
      </c>
    </row>
    <row r="4012" spans="1:2" x14ac:dyDescent="0.25">
      <c r="A4012" s="12">
        <v>35361</v>
      </c>
      <c r="B4012" s="8">
        <f>applerevenue[[#This Row],[high]]-applerevenue[[#This Row],[low]]</f>
        <v>6.7000000000000115E-3</v>
      </c>
    </row>
    <row r="4013" spans="1:2" x14ac:dyDescent="0.25">
      <c r="A4013" s="13">
        <v>35362</v>
      </c>
      <c r="B4013" s="9">
        <f>applerevenue[[#This Row],[high]]-applerevenue[[#This Row],[low]]</f>
        <v>3.7999999999999978E-3</v>
      </c>
    </row>
    <row r="4014" spans="1:2" x14ac:dyDescent="0.25">
      <c r="A4014" s="12">
        <v>35363</v>
      </c>
      <c r="B4014" s="8">
        <f>applerevenue[[#This Row],[high]]-applerevenue[[#This Row],[low]]</f>
        <v>3.7999999999999978E-3</v>
      </c>
    </row>
    <row r="4015" spans="1:2" x14ac:dyDescent="0.25">
      <c r="A4015" s="13">
        <v>35366</v>
      </c>
      <c r="B4015" s="9">
        <f>applerevenue[[#This Row],[high]]-applerevenue[[#This Row],[low]]</f>
        <v>4.7000000000000097E-3</v>
      </c>
    </row>
    <row r="4016" spans="1:2" x14ac:dyDescent="0.25">
      <c r="A4016" s="12">
        <v>35367</v>
      </c>
      <c r="B4016" s="8">
        <f>applerevenue[[#This Row],[high]]-applerevenue[[#This Row],[low]]</f>
        <v>1.2500000000000011E-2</v>
      </c>
    </row>
    <row r="4017" spans="1:2" x14ac:dyDescent="0.25">
      <c r="A4017" s="13">
        <v>35368</v>
      </c>
      <c r="B4017" s="9">
        <f>applerevenue[[#This Row],[high]]-applerevenue[[#This Row],[low]]</f>
        <v>8.5999999999999965E-3</v>
      </c>
    </row>
    <row r="4018" spans="1:2" x14ac:dyDescent="0.25">
      <c r="A4018" s="12">
        <v>35369</v>
      </c>
      <c r="B4018" s="8">
        <f>applerevenue[[#This Row],[high]]-applerevenue[[#This Row],[low]]</f>
        <v>8.5000000000000075E-3</v>
      </c>
    </row>
    <row r="4019" spans="1:2" x14ac:dyDescent="0.25">
      <c r="A4019" s="13">
        <v>35370</v>
      </c>
      <c r="B4019" s="9">
        <f>applerevenue[[#This Row],[high]]-applerevenue[[#This Row],[low]]</f>
        <v>8.5999999999999965E-3</v>
      </c>
    </row>
    <row r="4020" spans="1:2" x14ac:dyDescent="0.25">
      <c r="A4020" s="12">
        <v>35373</v>
      </c>
      <c r="B4020" s="8">
        <f>applerevenue[[#This Row],[high]]-applerevenue[[#This Row],[low]]</f>
        <v>5.7999999999999996E-3</v>
      </c>
    </row>
    <row r="4021" spans="1:2" x14ac:dyDescent="0.25">
      <c r="A4021" s="13">
        <v>35374</v>
      </c>
      <c r="B4021" s="9">
        <f>applerevenue[[#This Row],[high]]-applerevenue[[#This Row],[low]]</f>
        <v>1.0399999999999993E-2</v>
      </c>
    </row>
    <row r="4022" spans="1:2" x14ac:dyDescent="0.25">
      <c r="A4022" s="12">
        <v>35375</v>
      </c>
      <c r="B4022" s="8">
        <f>applerevenue[[#This Row],[high]]-applerevenue[[#This Row],[low]]</f>
        <v>6.7000000000000115E-3</v>
      </c>
    </row>
    <row r="4023" spans="1:2" x14ac:dyDescent="0.25">
      <c r="A4023" s="13">
        <v>35376</v>
      </c>
      <c r="B4023" s="9">
        <f>applerevenue[[#This Row],[high]]-applerevenue[[#This Row],[low]]</f>
        <v>5.6999999999999829E-3</v>
      </c>
    </row>
    <row r="4024" spans="1:2" x14ac:dyDescent="0.25">
      <c r="A4024" s="12">
        <v>35377</v>
      </c>
      <c r="B4024" s="8">
        <f>applerevenue[[#This Row],[high]]-applerevenue[[#This Row],[low]]</f>
        <v>3.7999999999999978E-3</v>
      </c>
    </row>
    <row r="4025" spans="1:2" x14ac:dyDescent="0.25">
      <c r="A4025" s="13">
        <v>35380</v>
      </c>
      <c r="B4025" s="9">
        <f>applerevenue[[#This Row],[high]]-applerevenue[[#This Row],[low]]</f>
        <v>3.8000000000000256E-3</v>
      </c>
    </row>
    <row r="4026" spans="1:2" x14ac:dyDescent="0.25">
      <c r="A4026" s="12">
        <v>35381</v>
      </c>
      <c r="B4026" s="8">
        <f>applerevenue[[#This Row],[high]]-applerevenue[[#This Row],[low]]</f>
        <v>8.5999999999999965E-3</v>
      </c>
    </row>
    <row r="4027" spans="1:2" x14ac:dyDescent="0.25">
      <c r="A4027" s="13">
        <v>35382</v>
      </c>
      <c r="B4027" s="9">
        <f>applerevenue[[#This Row],[high]]-applerevenue[[#This Row],[low]]</f>
        <v>6.5999999999999948E-3</v>
      </c>
    </row>
    <row r="4028" spans="1:2" x14ac:dyDescent="0.25">
      <c r="A4028" s="12">
        <v>35383</v>
      </c>
      <c r="B4028" s="8">
        <f>applerevenue[[#This Row],[high]]-applerevenue[[#This Row],[low]]</f>
        <v>2.9000000000000137E-3</v>
      </c>
    </row>
    <row r="4029" spans="1:2" x14ac:dyDescent="0.25">
      <c r="A4029" s="13">
        <v>35384</v>
      </c>
      <c r="B4029" s="9">
        <f>applerevenue[[#This Row],[high]]-applerevenue[[#This Row],[low]]</f>
        <v>7.5999999999999956E-3</v>
      </c>
    </row>
    <row r="4030" spans="1:2" x14ac:dyDescent="0.25">
      <c r="A4030" s="12">
        <v>35387</v>
      </c>
      <c r="B4030" s="8">
        <f>applerevenue[[#This Row],[high]]-applerevenue[[#This Row],[low]]</f>
        <v>4.7000000000000097E-3</v>
      </c>
    </row>
    <row r="4031" spans="1:2" x14ac:dyDescent="0.25">
      <c r="A4031" s="13">
        <v>35388</v>
      </c>
      <c r="B4031" s="9">
        <f>applerevenue[[#This Row],[high]]-applerevenue[[#This Row],[low]]</f>
        <v>3.7999999999999978E-3</v>
      </c>
    </row>
    <row r="4032" spans="1:2" x14ac:dyDescent="0.25">
      <c r="A4032" s="12">
        <v>35389</v>
      </c>
      <c r="B4032" s="8">
        <f>applerevenue[[#This Row],[high]]-applerevenue[[#This Row],[low]]</f>
        <v>3.7999999999999978E-3</v>
      </c>
    </row>
    <row r="4033" spans="1:2" x14ac:dyDescent="0.25">
      <c r="A4033" s="13">
        <v>35390</v>
      </c>
      <c r="B4033" s="9">
        <f>applerevenue[[#This Row],[high]]-applerevenue[[#This Row],[low]]</f>
        <v>4.7999999999999987E-3</v>
      </c>
    </row>
    <row r="4034" spans="1:2" x14ac:dyDescent="0.25">
      <c r="A4034" s="12">
        <v>35391</v>
      </c>
      <c r="B4034" s="8">
        <f>applerevenue[[#This Row],[high]]-applerevenue[[#This Row],[low]]</f>
        <v>5.7000000000000106E-3</v>
      </c>
    </row>
    <row r="4035" spans="1:2" x14ac:dyDescent="0.25">
      <c r="A4035" s="13">
        <v>35394</v>
      </c>
      <c r="B4035" s="9">
        <f>applerevenue[[#This Row],[high]]-applerevenue[[#This Row],[low]]</f>
        <v>3.7999999999999978E-3</v>
      </c>
    </row>
    <row r="4036" spans="1:2" x14ac:dyDescent="0.25">
      <c r="A4036" s="12">
        <v>35395</v>
      </c>
      <c r="B4036" s="8">
        <f>applerevenue[[#This Row],[high]]-applerevenue[[#This Row],[low]]</f>
        <v>7.6999999999999846E-3</v>
      </c>
    </row>
    <row r="4037" spans="1:2" x14ac:dyDescent="0.25">
      <c r="A4037" s="13">
        <v>35396</v>
      </c>
      <c r="B4037" s="9">
        <f>applerevenue[[#This Row],[high]]-applerevenue[[#This Row],[low]]</f>
        <v>3.7999999999999978E-3</v>
      </c>
    </row>
    <row r="4038" spans="1:2" x14ac:dyDescent="0.25">
      <c r="A4038" s="12">
        <v>35398</v>
      </c>
      <c r="B4038" s="8">
        <f>applerevenue[[#This Row],[high]]-applerevenue[[#This Row],[low]]</f>
        <v>4.7999999999999987E-3</v>
      </c>
    </row>
    <row r="4039" spans="1:2" x14ac:dyDescent="0.25">
      <c r="A4039" s="13">
        <v>35401</v>
      </c>
      <c r="B4039" s="9">
        <f>applerevenue[[#This Row],[high]]-applerevenue[[#This Row],[low]]</f>
        <v>9.5000000000000084E-3</v>
      </c>
    </row>
    <row r="4040" spans="1:2" x14ac:dyDescent="0.25">
      <c r="A4040" s="12">
        <v>35402</v>
      </c>
      <c r="B4040" s="8">
        <f>applerevenue[[#This Row],[high]]-applerevenue[[#This Row],[low]]</f>
        <v>3.7999999999999978E-3</v>
      </c>
    </row>
    <row r="4041" spans="1:2" x14ac:dyDescent="0.25">
      <c r="A4041" s="13">
        <v>35403</v>
      </c>
      <c r="B4041" s="9">
        <f>applerevenue[[#This Row],[high]]-applerevenue[[#This Row],[low]]</f>
        <v>3.7999999999999978E-3</v>
      </c>
    </row>
    <row r="4042" spans="1:2" x14ac:dyDescent="0.25">
      <c r="A4042" s="12">
        <v>35404</v>
      </c>
      <c r="B4042" s="8">
        <f>applerevenue[[#This Row],[high]]-applerevenue[[#This Row],[low]]</f>
        <v>1.9000000000000128E-3</v>
      </c>
    </row>
    <row r="4043" spans="1:2" x14ac:dyDescent="0.25">
      <c r="A4043" s="13">
        <v>35405</v>
      </c>
      <c r="B4043" s="9">
        <f>applerevenue[[#This Row],[high]]-applerevenue[[#This Row],[low]]</f>
        <v>1.0499999999999982E-2</v>
      </c>
    </row>
    <row r="4044" spans="1:2" x14ac:dyDescent="0.25">
      <c r="A4044" s="12">
        <v>35408</v>
      </c>
      <c r="B4044" s="8">
        <f>applerevenue[[#This Row],[high]]-applerevenue[[#This Row],[low]]</f>
        <v>4.2999999999999983E-3</v>
      </c>
    </row>
    <row r="4045" spans="1:2" x14ac:dyDescent="0.25">
      <c r="A4045" s="13">
        <v>35409</v>
      </c>
      <c r="B4045" s="9">
        <f>applerevenue[[#This Row],[high]]-applerevenue[[#This Row],[low]]</f>
        <v>5.7999999999999996E-3</v>
      </c>
    </row>
    <row r="4046" spans="1:2" x14ac:dyDescent="0.25">
      <c r="A4046" s="12">
        <v>35410</v>
      </c>
      <c r="B4046" s="8">
        <f>applerevenue[[#This Row],[high]]-applerevenue[[#This Row],[low]]</f>
        <v>3.7999999999999978E-3</v>
      </c>
    </row>
    <row r="4047" spans="1:2" x14ac:dyDescent="0.25">
      <c r="A4047" s="13">
        <v>35411</v>
      </c>
      <c r="B4047" s="9">
        <f>applerevenue[[#This Row],[high]]-applerevenue[[#This Row],[low]]</f>
        <v>2.7999999999999969E-3</v>
      </c>
    </row>
    <row r="4048" spans="1:2" x14ac:dyDescent="0.25">
      <c r="A4048" s="12">
        <v>35412</v>
      </c>
      <c r="B4048" s="8">
        <f>applerevenue[[#This Row],[high]]-applerevenue[[#This Row],[low]]</f>
        <v>4.7999999999999987E-3</v>
      </c>
    </row>
    <row r="4049" spans="1:2" x14ac:dyDescent="0.25">
      <c r="A4049" s="13">
        <v>35415</v>
      </c>
      <c r="B4049" s="9">
        <f>applerevenue[[#This Row],[high]]-applerevenue[[#This Row],[low]]</f>
        <v>7.5999999999999956E-3</v>
      </c>
    </row>
    <row r="4050" spans="1:2" x14ac:dyDescent="0.25">
      <c r="A4050" s="12">
        <v>35416</v>
      </c>
      <c r="B4050" s="8">
        <f>applerevenue[[#This Row],[high]]-applerevenue[[#This Row],[low]]</f>
        <v>1.9000000000000128E-3</v>
      </c>
    </row>
    <row r="4051" spans="1:2" x14ac:dyDescent="0.25">
      <c r="A4051" s="13">
        <v>35417</v>
      </c>
      <c r="B4051" s="9">
        <f>applerevenue[[#This Row],[high]]-applerevenue[[#This Row],[low]]</f>
        <v>3.7999999999999978E-3</v>
      </c>
    </row>
    <row r="4052" spans="1:2" x14ac:dyDescent="0.25">
      <c r="A4052" s="12">
        <v>35418</v>
      </c>
      <c r="B4052" s="8">
        <f>applerevenue[[#This Row],[high]]-applerevenue[[#This Row],[low]]</f>
        <v>7.5999999999999956E-3</v>
      </c>
    </row>
    <row r="4053" spans="1:2" x14ac:dyDescent="0.25">
      <c r="A4053" s="13">
        <v>35419</v>
      </c>
      <c r="B4053" s="9">
        <f>applerevenue[[#This Row],[high]]-applerevenue[[#This Row],[low]]</f>
        <v>1.7100000000000004E-2</v>
      </c>
    </row>
    <row r="4054" spans="1:2" x14ac:dyDescent="0.25">
      <c r="A4054" s="12">
        <v>35422</v>
      </c>
      <c r="B4054" s="8">
        <f>applerevenue[[#This Row],[high]]-applerevenue[[#This Row],[low]]</f>
        <v>7.5999999999999956E-3</v>
      </c>
    </row>
    <row r="4055" spans="1:2" x14ac:dyDescent="0.25">
      <c r="A4055" s="13">
        <v>35423</v>
      </c>
      <c r="B4055" s="9">
        <f>applerevenue[[#This Row],[high]]-applerevenue[[#This Row],[low]]</f>
        <v>3.7999999999999978E-3</v>
      </c>
    </row>
    <row r="4056" spans="1:2" x14ac:dyDescent="0.25">
      <c r="A4056" s="12">
        <v>35425</v>
      </c>
      <c r="B4056" s="8">
        <f>applerevenue[[#This Row],[high]]-applerevenue[[#This Row],[low]]</f>
        <v>2.8999999999999859E-3</v>
      </c>
    </row>
    <row r="4057" spans="1:2" x14ac:dyDescent="0.25">
      <c r="A4057" s="13">
        <v>35426</v>
      </c>
      <c r="B4057" s="9">
        <f>applerevenue[[#This Row],[high]]-applerevenue[[#This Row],[low]]</f>
        <v>6.6999999999999837E-3</v>
      </c>
    </row>
    <row r="4058" spans="1:2" x14ac:dyDescent="0.25">
      <c r="A4058" s="12">
        <v>35429</v>
      </c>
      <c r="B4058" s="8">
        <f>applerevenue[[#This Row],[high]]-applerevenue[[#This Row],[low]]</f>
        <v>1.1399999999999993E-2</v>
      </c>
    </row>
    <row r="4059" spans="1:2" x14ac:dyDescent="0.25">
      <c r="A4059" s="13">
        <v>35430</v>
      </c>
      <c r="B4059" s="9">
        <f>applerevenue[[#This Row],[high]]-applerevenue[[#This Row],[low]]</f>
        <v>5.6999999999999829E-3</v>
      </c>
    </row>
    <row r="4060" spans="1:2" x14ac:dyDescent="0.25">
      <c r="A4060" s="12">
        <v>35432</v>
      </c>
      <c r="B4060" s="8">
        <f>applerevenue[[#This Row],[high]]-applerevenue[[#This Row],[low]]</f>
        <v>3.7999999999999978E-3</v>
      </c>
    </row>
    <row r="4061" spans="1:2" x14ac:dyDescent="0.25">
      <c r="A4061" s="13">
        <v>35433</v>
      </c>
      <c r="B4061" s="9">
        <f>applerevenue[[#This Row],[high]]-applerevenue[[#This Row],[low]]</f>
        <v>9.5000000000000084E-3</v>
      </c>
    </row>
    <row r="4062" spans="1:2" x14ac:dyDescent="0.25">
      <c r="A4062" s="12">
        <v>35436</v>
      </c>
      <c r="B4062" s="8">
        <f>applerevenue[[#This Row],[high]]-applerevenue[[#This Row],[low]]</f>
        <v>8.3000000000000018E-3</v>
      </c>
    </row>
    <row r="4063" spans="1:2" x14ac:dyDescent="0.25">
      <c r="A4063" s="13">
        <v>35437</v>
      </c>
      <c r="B4063" s="9">
        <f>applerevenue[[#This Row],[high]]-applerevenue[[#This Row],[low]]</f>
        <v>5.7000000000000106E-3</v>
      </c>
    </row>
    <row r="4064" spans="1:2" x14ac:dyDescent="0.25">
      <c r="A4064" s="12">
        <v>35438</v>
      </c>
      <c r="B4064" s="8">
        <f>applerevenue[[#This Row],[high]]-applerevenue[[#This Row],[low]]</f>
        <v>7.6000000000000234E-3</v>
      </c>
    </row>
    <row r="4065" spans="1:2" x14ac:dyDescent="0.25">
      <c r="A4065" s="13">
        <v>35439</v>
      </c>
      <c r="B4065" s="9">
        <f>applerevenue[[#This Row],[high]]-applerevenue[[#This Row],[low]]</f>
        <v>2.7999999999999969E-3</v>
      </c>
    </row>
    <row r="4066" spans="1:2" x14ac:dyDescent="0.25">
      <c r="A4066" s="12">
        <v>35440</v>
      </c>
      <c r="B4066" s="8">
        <f>applerevenue[[#This Row],[high]]-applerevenue[[#This Row],[low]]</f>
        <v>4.7999999999999987E-3</v>
      </c>
    </row>
    <row r="4067" spans="1:2" x14ac:dyDescent="0.25">
      <c r="A4067" s="13">
        <v>35443</v>
      </c>
      <c r="B4067" s="9">
        <f>applerevenue[[#This Row],[high]]-applerevenue[[#This Row],[low]]</f>
        <v>2.8999999999999859E-3</v>
      </c>
    </row>
    <row r="4068" spans="1:2" x14ac:dyDescent="0.25">
      <c r="A4068" s="12">
        <v>35444</v>
      </c>
      <c r="B4068" s="8">
        <f>applerevenue[[#This Row],[high]]-applerevenue[[#This Row],[low]]</f>
        <v>4.7000000000000097E-3</v>
      </c>
    </row>
    <row r="4069" spans="1:2" x14ac:dyDescent="0.25">
      <c r="A4069" s="13">
        <v>35445</v>
      </c>
      <c r="B4069" s="9">
        <f>applerevenue[[#This Row],[high]]-applerevenue[[#This Row],[low]]</f>
        <v>6.6999999999999837E-3</v>
      </c>
    </row>
    <row r="4070" spans="1:2" x14ac:dyDescent="0.25">
      <c r="A4070" s="12">
        <v>35446</v>
      </c>
      <c r="B4070" s="8">
        <f>applerevenue[[#This Row],[high]]-applerevenue[[#This Row],[low]]</f>
        <v>3.7999999999999978E-3</v>
      </c>
    </row>
    <row r="4071" spans="1:2" x14ac:dyDescent="0.25">
      <c r="A4071" s="13">
        <v>35447</v>
      </c>
      <c r="B4071" s="9">
        <f>applerevenue[[#This Row],[high]]-applerevenue[[#This Row],[low]]</f>
        <v>3.7999999999999978E-3</v>
      </c>
    </row>
    <row r="4072" spans="1:2" x14ac:dyDescent="0.25">
      <c r="A4072" s="12">
        <v>35450</v>
      </c>
      <c r="B4072" s="8">
        <f>applerevenue[[#This Row],[high]]-applerevenue[[#This Row],[low]]</f>
        <v>2.7999999999999969E-3</v>
      </c>
    </row>
    <row r="4073" spans="1:2" x14ac:dyDescent="0.25">
      <c r="A4073" s="13">
        <v>35451</v>
      </c>
      <c r="B4073" s="9">
        <f>applerevenue[[#This Row],[high]]-applerevenue[[#This Row],[low]]</f>
        <v>2.9000000000000137E-3</v>
      </c>
    </row>
    <row r="4074" spans="1:2" x14ac:dyDescent="0.25">
      <c r="A4074" s="12">
        <v>35452</v>
      </c>
      <c r="B4074" s="8">
        <f>applerevenue[[#This Row],[high]]-applerevenue[[#This Row],[low]]</f>
        <v>3.7999999999999978E-3</v>
      </c>
    </row>
    <row r="4075" spans="1:2" x14ac:dyDescent="0.25">
      <c r="A4075" s="13">
        <v>35453</v>
      </c>
      <c r="B4075" s="9">
        <f>applerevenue[[#This Row],[high]]-applerevenue[[#This Row],[low]]</f>
        <v>1.899999999999985E-3</v>
      </c>
    </row>
    <row r="4076" spans="1:2" x14ac:dyDescent="0.25">
      <c r="A4076" s="12">
        <v>35454</v>
      </c>
      <c r="B4076" s="8">
        <f>applerevenue[[#This Row],[high]]-applerevenue[[#This Row],[low]]</f>
        <v>2.9000000000000137E-3</v>
      </c>
    </row>
    <row r="4077" spans="1:2" x14ac:dyDescent="0.25">
      <c r="A4077" s="13">
        <v>35457</v>
      </c>
      <c r="B4077" s="9">
        <f>applerevenue[[#This Row],[high]]-applerevenue[[#This Row],[low]]</f>
        <v>4.7999999999999987E-3</v>
      </c>
    </row>
    <row r="4078" spans="1:2" x14ac:dyDescent="0.25">
      <c r="A4078" s="12">
        <v>35458</v>
      </c>
      <c r="B4078" s="8">
        <f>applerevenue[[#This Row],[high]]-applerevenue[[#This Row],[low]]</f>
        <v>3.7999999999999978E-3</v>
      </c>
    </row>
    <row r="4079" spans="1:2" x14ac:dyDescent="0.25">
      <c r="A4079" s="13">
        <v>35459</v>
      </c>
      <c r="B4079" s="9">
        <f>applerevenue[[#This Row],[high]]-applerevenue[[#This Row],[low]]</f>
        <v>1.9000000000000128E-3</v>
      </c>
    </row>
    <row r="4080" spans="1:2" x14ac:dyDescent="0.25">
      <c r="A4080" s="12">
        <v>35460</v>
      </c>
      <c r="B4080" s="8">
        <f>applerevenue[[#This Row],[high]]-applerevenue[[#This Row],[low]]</f>
        <v>1.9000000000000128E-3</v>
      </c>
    </row>
    <row r="4081" spans="1:2" x14ac:dyDescent="0.25">
      <c r="A4081" s="13">
        <v>35461</v>
      </c>
      <c r="B4081" s="9">
        <f>applerevenue[[#This Row],[high]]-applerevenue[[#This Row],[low]]</f>
        <v>9.000000000000119E-4</v>
      </c>
    </row>
    <row r="4082" spans="1:2" x14ac:dyDescent="0.25">
      <c r="A4082" s="12">
        <v>35464</v>
      </c>
      <c r="B4082" s="8">
        <f>applerevenue[[#This Row],[high]]-applerevenue[[#This Row],[low]]</f>
        <v>5.6999999999999967E-3</v>
      </c>
    </row>
    <row r="4083" spans="1:2" x14ac:dyDescent="0.25">
      <c r="A4083" s="13">
        <v>35465</v>
      </c>
      <c r="B4083" s="9">
        <f>applerevenue[[#This Row],[high]]-applerevenue[[#This Row],[low]]</f>
        <v>9.4999999999999946E-3</v>
      </c>
    </row>
    <row r="4084" spans="1:2" x14ac:dyDescent="0.25">
      <c r="A4084" s="12">
        <v>35466</v>
      </c>
      <c r="B4084" s="8">
        <f>applerevenue[[#This Row],[high]]-applerevenue[[#This Row],[low]]</f>
        <v>2.8999999999999998E-3</v>
      </c>
    </row>
    <row r="4085" spans="1:2" x14ac:dyDescent="0.25">
      <c r="A4085" s="13">
        <v>35467</v>
      </c>
      <c r="B4085" s="9">
        <f>applerevenue[[#This Row],[high]]-applerevenue[[#This Row],[low]]</f>
        <v>6.6999999999999976E-3</v>
      </c>
    </row>
    <row r="4086" spans="1:2" x14ac:dyDescent="0.25">
      <c r="A4086" s="12">
        <v>35468</v>
      </c>
      <c r="B4086" s="8">
        <f>applerevenue[[#This Row],[high]]-applerevenue[[#This Row],[low]]</f>
        <v>5.6999999999999967E-3</v>
      </c>
    </row>
    <row r="4087" spans="1:2" x14ac:dyDescent="0.25">
      <c r="A4087" s="13">
        <v>35471</v>
      </c>
      <c r="B4087" s="9">
        <f>applerevenue[[#This Row],[high]]-applerevenue[[#This Row],[low]]</f>
        <v>3.7999999999999978E-3</v>
      </c>
    </row>
    <row r="4088" spans="1:2" x14ac:dyDescent="0.25">
      <c r="A4088" s="12">
        <v>35472</v>
      </c>
      <c r="B4088" s="8">
        <f>applerevenue[[#This Row],[high]]-applerevenue[[#This Row],[low]]</f>
        <v>3.7999999999999978E-3</v>
      </c>
    </row>
    <row r="4089" spans="1:2" x14ac:dyDescent="0.25">
      <c r="A4089" s="13">
        <v>35473</v>
      </c>
      <c r="B4089" s="9">
        <f>applerevenue[[#This Row],[high]]-applerevenue[[#This Row],[low]]</f>
        <v>2.7999999999999969E-3</v>
      </c>
    </row>
    <row r="4090" spans="1:2" x14ac:dyDescent="0.25">
      <c r="A4090" s="12">
        <v>35474</v>
      </c>
      <c r="B4090" s="8">
        <f>applerevenue[[#This Row],[high]]-applerevenue[[#This Row],[low]]</f>
        <v>4.6999999999999958E-3</v>
      </c>
    </row>
    <row r="4091" spans="1:2" x14ac:dyDescent="0.25">
      <c r="A4091" s="13">
        <v>35475</v>
      </c>
      <c r="B4091" s="9">
        <f>applerevenue[[#This Row],[high]]-applerevenue[[#This Row],[low]]</f>
        <v>2.7999999999999969E-3</v>
      </c>
    </row>
    <row r="4092" spans="1:2" x14ac:dyDescent="0.25">
      <c r="A4092" s="12">
        <v>35479</v>
      </c>
      <c r="B4092" s="8">
        <f>applerevenue[[#This Row],[high]]-applerevenue[[#This Row],[low]]</f>
        <v>1.2299999999999991E-2</v>
      </c>
    </row>
    <row r="4093" spans="1:2" x14ac:dyDescent="0.25">
      <c r="A4093" s="13">
        <v>35480</v>
      </c>
      <c r="B4093" s="9">
        <f>applerevenue[[#This Row],[high]]-applerevenue[[#This Row],[low]]</f>
        <v>5.6999999999999829E-3</v>
      </c>
    </row>
    <row r="4094" spans="1:2" x14ac:dyDescent="0.25">
      <c r="A4094" s="12">
        <v>35481</v>
      </c>
      <c r="B4094" s="8">
        <f>applerevenue[[#This Row],[high]]-applerevenue[[#This Row],[low]]</f>
        <v>4.7000000000000097E-3</v>
      </c>
    </row>
    <row r="4095" spans="1:2" x14ac:dyDescent="0.25">
      <c r="A4095" s="13">
        <v>35482</v>
      </c>
      <c r="B4095" s="9">
        <f>applerevenue[[#This Row],[high]]-applerevenue[[#This Row],[low]]</f>
        <v>7.5999999999999956E-3</v>
      </c>
    </row>
    <row r="4096" spans="1:2" x14ac:dyDescent="0.25">
      <c r="A4096" s="12">
        <v>35485</v>
      </c>
      <c r="B4096" s="8">
        <f>applerevenue[[#This Row],[high]]-applerevenue[[#This Row],[low]]</f>
        <v>4.6999999999999958E-3</v>
      </c>
    </row>
    <row r="4097" spans="1:2" x14ac:dyDescent="0.25">
      <c r="A4097" s="13">
        <v>35486</v>
      </c>
      <c r="B4097" s="9">
        <f>applerevenue[[#This Row],[high]]-applerevenue[[#This Row],[low]]</f>
        <v>3.7999999999999978E-3</v>
      </c>
    </row>
    <row r="4098" spans="1:2" x14ac:dyDescent="0.25">
      <c r="A4098" s="12">
        <v>35487</v>
      </c>
      <c r="B4098" s="8">
        <f>applerevenue[[#This Row],[high]]-applerevenue[[#This Row],[low]]</f>
        <v>2.7999999999999969E-3</v>
      </c>
    </row>
    <row r="4099" spans="1:2" x14ac:dyDescent="0.25">
      <c r="A4099" s="13">
        <v>35488</v>
      </c>
      <c r="B4099" s="9">
        <f>applerevenue[[#This Row],[high]]-applerevenue[[#This Row],[low]]</f>
        <v>2.7999999999999969E-3</v>
      </c>
    </row>
    <row r="4100" spans="1:2" x14ac:dyDescent="0.25">
      <c r="A4100" s="12">
        <v>35489</v>
      </c>
      <c r="B4100" s="8">
        <f>applerevenue[[#This Row],[high]]-applerevenue[[#This Row],[low]]</f>
        <v>4.6999999999999958E-3</v>
      </c>
    </row>
    <row r="4101" spans="1:2" x14ac:dyDescent="0.25">
      <c r="A4101" s="13">
        <v>35492</v>
      </c>
      <c r="B4101" s="9">
        <f>applerevenue[[#This Row],[high]]-applerevenue[[#This Row],[low]]</f>
        <v>3.7999999999999978E-3</v>
      </c>
    </row>
    <row r="4102" spans="1:2" x14ac:dyDescent="0.25">
      <c r="A4102" s="12">
        <v>35493</v>
      </c>
      <c r="B4102" s="8">
        <f>applerevenue[[#This Row],[high]]-applerevenue[[#This Row],[low]]</f>
        <v>3.7999999999999978E-3</v>
      </c>
    </row>
    <row r="4103" spans="1:2" x14ac:dyDescent="0.25">
      <c r="A4103" s="13">
        <v>35494</v>
      </c>
      <c r="B4103" s="9">
        <f>applerevenue[[#This Row],[high]]-applerevenue[[#This Row],[low]]</f>
        <v>3.7999999999999978E-3</v>
      </c>
    </row>
    <row r="4104" spans="1:2" x14ac:dyDescent="0.25">
      <c r="A4104" s="12">
        <v>35495</v>
      </c>
      <c r="B4104" s="8">
        <f>applerevenue[[#This Row],[high]]-applerevenue[[#This Row],[low]]</f>
        <v>3.7999999999999978E-3</v>
      </c>
    </row>
    <row r="4105" spans="1:2" x14ac:dyDescent="0.25">
      <c r="A4105" s="13">
        <v>35496</v>
      </c>
      <c r="B4105" s="9">
        <f>applerevenue[[#This Row],[high]]-applerevenue[[#This Row],[low]]</f>
        <v>2.9000000000000137E-3</v>
      </c>
    </row>
    <row r="4106" spans="1:2" x14ac:dyDescent="0.25">
      <c r="A4106" s="12">
        <v>35499</v>
      </c>
      <c r="B4106" s="8">
        <f>applerevenue[[#This Row],[high]]-applerevenue[[#This Row],[low]]</f>
        <v>2.4000000000000132E-3</v>
      </c>
    </row>
    <row r="4107" spans="1:2" x14ac:dyDescent="0.25">
      <c r="A4107" s="13">
        <v>35500</v>
      </c>
      <c r="B4107" s="9">
        <f>applerevenue[[#This Row],[high]]-applerevenue[[#This Row],[low]]</f>
        <v>4.7000000000000097E-3</v>
      </c>
    </row>
    <row r="4108" spans="1:2" x14ac:dyDescent="0.25">
      <c r="A4108" s="12">
        <v>35501</v>
      </c>
      <c r="B4108" s="8">
        <f>applerevenue[[#This Row],[high]]-applerevenue[[#This Row],[low]]</f>
        <v>4.8000000000000126E-3</v>
      </c>
    </row>
    <row r="4109" spans="1:2" x14ac:dyDescent="0.25">
      <c r="A4109" s="13">
        <v>35502</v>
      </c>
      <c r="B4109" s="9">
        <f>applerevenue[[#This Row],[high]]-applerevenue[[#This Row],[low]]</f>
        <v>1.8999999999999989E-3</v>
      </c>
    </row>
    <row r="4110" spans="1:2" x14ac:dyDescent="0.25">
      <c r="A4110" s="12">
        <v>35503</v>
      </c>
      <c r="B4110" s="8">
        <f>applerevenue[[#This Row],[high]]-applerevenue[[#This Row],[low]]</f>
        <v>3.8000000000000117E-3</v>
      </c>
    </row>
    <row r="4111" spans="1:2" x14ac:dyDescent="0.25">
      <c r="A4111" s="13">
        <v>35506</v>
      </c>
      <c r="B4111" s="9">
        <f>applerevenue[[#This Row],[high]]-applerevenue[[#This Row],[low]]</f>
        <v>3.7999999999999978E-3</v>
      </c>
    </row>
    <row r="4112" spans="1:2" x14ac:dyDescent="0.25">
      <c r="A4112" s="12">
        <v>35507</v>
      </c>
      <c r="B4112" s="8">
        <f>applerevenue[[#This Row],[high]]-applerevenue[[#This Row],[low]]</f>
        <v>2.8999999999999998E-3</v>
      </c>
    </row>
    <row r="4113" spans="1:2" x14ac:dyDescent="0.25">
      <c r="A4113" s="13">
        <v>35508</v>
      </c>
      <c r="B4113" s="9">
        <f>applerevenue[[#This Row],[high]]-applerevenue[[#This Row],[low]]</f>
        <v>3.7999999999999978E-3</v>
      </c>
    </row>
    <row r="4114" spans="1:2" x14ac:dyDescent="0.25">
      <c r="A4114" s="12">
        <v>35509</v>
      </c>
      <c r="B4114" s="8">
        <f>applerevenue[[#This Row],[high]]-applerevenue[[#This Row],[low]]</f>
        <v>1.2399999999999994E-2</v>
      </c>
    </row>
    <row r="4115" spans="1:2" x14ac:dyDescent="0.25">
      <c r="A4115" s="13">
        <v>35510</v>
      </c>
      <c r="B4115" s="9">
        <f>applerevenue[[#This Row],[high]]-applerevenue[[#This Row],[low]]</f>
        <v>8.5999999999999965E-3</v>
      </c>
    </row>
    <row r="4116" spans="1:2" x14ac:dyDescent="0.25">
      <c r="A4116" s="12">
        <v>35513</v>
      </c>
      <c r="B4116" s="8">
        <f>applerevenue[[#This Row],[high]]-applerevenue[[#This Row],[low]]</f>
        <v>2.8000000000000108E-3</v>
      </c>
    </row>
    <row r="4117" spans="1:2" x14ac:dyDescent="0.25">
      <c r="A4117" s="13">
        <v>35514</v>
      </c>
      <c r="B4117" s="9">
        <f>applerevenue[[#This Row],[high]]-applerevenue[[#This Row],[low]]</f>
        <v>4.1000000000000064E-3</v>
      </c>
    </row>
    <row r="4118" spans="1:2" x14ac:dyDescent="0.25">
      <c r="A4118" s="12">
        <v>35515</v>
      </c>
      <c r="B4118" s="8">
        <f>applerevenue[[#This Row],[high]]-applerevenue[[#This Row],[low]]</f>
        <v>4.6999999999999958E-3</v>
      </c>
    </row>
    <row r="4119" spans="1:2" x14ac:dyDescent="0.25">
      <c r="A4119" s="13">
        <v>35516</v>
      </c>
      <c r="B4119" s="9">
        <f>applerevenue[[#This Row],[high]]-applerevenue[[#This Row],[low]]</f>
        <v>1.5199999999999991E-2</v>
      </c>
    </row>
    <row r="4120" spans="1:2" x14ac:dyDescent="0.25">
      <c r="A4120" s="12">
        <v>35520</v>
      </c>
      <c r="B4120" s="8">
        <f>applerevenue[[#This Row],[high]]-applerevenue[[#This Row],[low]]</f>
        <v>1.6100000000000003E-2</v>
      </c>
    </row>
    <row r="4121" spans="1:2" x14ac:dyDescent="0.25">
      <c r="A4121" s="13">
        <v>35521</v>
      </c>
      <c r="B4121" s="9">
        <f>applerevenue[[#This Row],[high]]-applerevenue[[#This Row],[low]]</f>
        <v>3.4000000000000141E-3</v>
      </c>
    </row>
    <row r="4122" spans="1:2" x14ac:dyDescent="0.25">
      <c r="A4122" s="12">
        <v>35522</v>
      </c>
      <c r="B4122" s="8">
        <f>applerevenue[[#This Row],[high]]-applerevenue[[#This Row],[low]]</f>
        <v>3.3999999999999864E-3</v>
      </c>
    </row>
    <row r="4123" spans="1:2" x14ac:dyDescent="0.25">
      <c r="A4123" s="13">
        <v>35523</v>
      </c>
      <c r="B4123" s="9">
        <f>applerevenue[[#This Row],[high]]-applerevenue[[#This Row],[low]]</f>
        <v>6.5999999999999948E-3</v>
      </c>
    </row>
    <row r="4124" spans="1:2" x14ac:dyDescent="0.25">
      <c r="A4124" s="12">
        <v>35524</v>
      </c>
      <c r="B4124" s="8">
        <f>applerevenue[[#This Row],[high]]-applerevenue[[#This Row],[low]]</f>
        <v>4.7999999999999987E-3</v>
      </c>
    </row>
    <row r="4125" spans="1:2" x14ac:dyDescent="0.25">
      <c r="A4125" s="13">
        <v>35527</v>
      </c>
      <c r="B4125" s="9">
        <f>applerevenue[[#This Row],[high]]-applerevenue[[#This Row],[low]]</f>
        <v>4.7999999999999987E-3</v>
      </c>
    </row>
    <row r="4126" spans="1:2" x14ac:dyDescent="0.25">
      <c r="A4126" s="12">
        <v>35528</v>
      </c>
      <c r="B4126" s="8">
        <f>applerevenue[[#This Row],[high]]-applerevenue[[#This Row],[low]]</f>
        <v>7.7000000000000124E-3</v>
      </c>
    </row>
    <row r="4127" spans="1:2" x14ac:dyDescent="0.25">
      <c r="A4127" s="13">
        <v>35529</v>
      </c>
      <c r="B4127" s="9">
        <f>applerevenue[[#This Row],[high]]-applerevenue[[#This Row],[low]]</f>
        <v>2.8999999999999859E-3</v>
      </c>
    </row>
    <row r="4128" spans="1:2" x14ac:dyDescent="0.25">
      <c r="A4128" s="12">
        <v>35530</v>
      </c>
      <c r="B4128" s="8">
        <f>applerevenue[[#This Row],[high]]-applerevenue[[#This Row],[low]]</f>
        <v>4.7000000000000097E-3</v>
      </c>
    </row>
    <row r="4129" spans="1:2" x14ac:dyDescent="0.25">
      <c r="A4129" s="13">
        <v>35531</v>
      </c>
      <c r="B4129" s="9">
        <f>applerevenue[[#This Row],[high]]-applerevenue[[#This Row],[low]]</f>
        <v>5.7000000000000106E-3</v>
      </c>
    </row>
    <row r="4130" spans="1:2" x14ac:dyDescent="0.25">
      <c r="A4130" s="12">
        <v>35534</v>
      </c>
      <c r="B4130" s="8">
        <f>applerevenue[[#This Row],[high]]-applerevenue[[#This Row],[low]]</f>
        <v>6.6000000000000225E-3</v>
      </c>
    </row>
    <row r="4131" spans="1:2" x14ac:dyDescent="0.25">
      <c r="A4131" s="13">
        <v>35535</v>
      </c>
      <c r="B4131" s="9">
        <f>applerevenue[[#This Row],[high]]-applerevenue[[#This Row],[low]]</f>
        <v>8.5999999999999965E-3</v>
      </c>
    </row>
    <row r="4132" spans="1:2" x14ac:dyDescent="0.25">
      <c r="A4132" s="12">
        <v>35536</v>
      </c>
      <c r="B4132" s="8">
        <f>applerevenue[[#This Row],[high]]-applerevenue[[#This Row],[low]]</f>
        <v>4.7999999999999987E-3</v>
      </c>
    </row>
    <row r="4133" spans="1:2" x14ac:dyDescent="0.25">
      <c r="A4133" s="13">
        <v>35537</v>
      </c>
      <c r="B4133" s="9">
        <f>applerevenue[[#This Row],[high]]-applerevenue[[#This Row],[low]]</f>
        <v>7.5999999999999956E-3</v>
      </c>
    </row>
    <row r="4134" spans="1:2" x14ac:dyDescent="0.25">
      <c r="A4134" s="12">
        <v>35538</v>
      </c>
      <c r="B4134" s="8">
        <f>applerevenue[[#This Row],[high]]-applerevenue[[#This Row],[low]]</f>
        <v>5.6999999999999829E-3</v>
      </c>
    </row>
    <row r="4135" spans="1:2" x14ac:dyDescent="0.25">
      <c r="A4135" s="13">
        <v>35541</v>
      </c>
      <c r="B4135" s="9">
        <f>applerevenue[[#This Row],[high]]-applerevenue[[#This Row],[low]]</f>
        <v>4.7000000000000097E-3</v>
      </c>
    </row>
    <row r="4136" spans="1:2" x14ac:dyDescent="0.25">
      <c r="A4136" s="12">
        <v>35542</v>
      </c>
      <c r="B4136" s="8">
        <f>applerevenue[[#This Row],[high]]-applerevenue[[#This Row],[low]]</f>
        <v>4.7999999999999987E-3</v>
      </c>
    </row>
    <row r="4137" spans="1:2" x14ac:dyDescent="0.25">
      <c r="A4137" s="13">
        <v>35543</v>
      </c>
      <c r="B4137" s="9">
        <f>applerevenue[[#This Row],[high]]-applerevenue[[#This Row],[low]]</f>
        <v>2.8999999999999859E-3</v>
      </c>
    </row>
    <row r="4138" spans="1:2" x14ac:dyDescent="0.25">
      <c r="A4138" s="12">
        <v>35544</v>
      </c>
      <c r="B4138" s="8">
        <f>applerevenue[[#This Row],[high]]-applerevenue[[#This Row],[low]]</f>
        <v>5.6999999999999829E-3</v>
      </c>
    </row>
    <row r="4139" spans="1:2" x14ac:dyDescent="0.25">
      <c r="A4139" s="13">
        <v>35545</v>
      </c>
      <c r="B4139" s="9">
        <f>applerevenue[[#This Row],[high]]-applerevenue[[#This Row],[low]]</f>
        <v>3.7999999999999978E-3</v>
      </c>
    </row>
    <row r="4140" spans="1:2" x14ac:dyDescent="0.25">
      <c r="A4140" s="12">
        <v>35548</v>
      </c>
      <c r="B4140" s="8">
        <f>applerevenue[[#This Row],[high]]-applerevenue[[#This Row],[low]]</f>
        <v>2.7999999999999969E-3</v>
      </c>
    </row>
    <row r="4141" spans="1:2" x14ac:dyDescent="0.25">
      <c r="A4141" s="13">
        <v>35549</v>
      </c>
      <c r="B4141" s="9">
        <f>applerevenue[[#This Row],[high]]-applerevenue[[#This Row],[low]]</f>
        <v>3.7999999999999978E-3</v>
      </c>
    </row>
    <row r="4142" spans="1:2" x14ac:dyDescent="0.25">
      <c r="A4142" s="12">
        <v>35550</v>
      </c>
      <c r="B4142" s="8">
        <f>applerevenue[[#This Row],[high]]-applerevenue[[#This Row],[low]]</f>
        <v>3.7999999999999978E-3</v>
      </c>
    </row>
    <row r="4143" spans="1:2" x14ac:dyDescent="0.25">
      <c r="A4143" s="13">
        <v>35551</v>
      </c>
      <c r="B4143" s="9">
        <f>applerevenue[[#This Row],[high]]-applerevenue[[#This Row],[low]]</f>
        <v>2.7999999999999969E-3</v>
      </c>
    </row>
    <row r="4144" spans="1:2" x14ac:dyDescent="0.25">
      <c r="A4144" s="12">
        <v>35552</v>
      </c>
      <c r="B4144" s="8">
        <f>applerevenue[[#This Row],[high]]-applerevenue[[#This Row],[low]]</f>
        <v>2.7999999999999969E-3</v>
      </c>
    </row>
    <row r="4145" spans="1:2" x14ac:dyDescent="0.25">
      <c r="A4145" s="13">
        <v>35555</v>
      </c>
      <c r="B4145" s="9">
        <f>applerevenue[[#This Row],[high]]-applerevenue[[#This Row],[low]]</f>
        <v>2.7999999999999969E-3</v>
      </c>
    </row>
    <row r="4146" spans="1:2" x14ac:dyDescent="0.25">
      <c r="A4146" s="12">
        <v>35556</v>
      </c>
      <c r="B4146" s="8">
        <f>applerevenue[[#This Row],[high]]-applerevenue[[#This Row],[low]]</f>
        <v>2.7999999999999969E-3</v>
      </c>
    </row>
    <row r="4147" spans="1:2" x14ac:dyDescent="0.25">
      <c r="A4147" s="13">
        <v>35557</v>
      </c>
      <c r="B4147" s="9">
        <f>applerevenue[[#This Row],[high]]-applerevenue[[#This Row],[low]]</f>
        <v>4.7999999999999987E-3</v>
      </c>
    </row>
    <row r="4148" spans="1:2" x14ac:dyDescent="0.25">
      <c r="A4148" s="12">
        <v>35558</v>
      </c>
      <c r="B4148" s="8">
        <f>applerevenue[[#This Row],[high]]-applerevenue[[#This Row],[low]]</f>
        <v>4.7000000000000097E-3</v>
      </c>
    </row>
    <row r="4149" spans="1:2" x14ac:dyDescent="0.25">
      <c r="A4149" s="13">
        <v>35559</v>
      </c>
      <c r="B4149" s="9">
        <f>applerevenue[[#This Row],[high]]-applerevenue[[#This Row],[low]]</f>
        <v>3.7999999999999978E-3</v>
      </c>
    </row>
    <row r="4150" spans="1:2" x14ac:dyDescent="0.25">
      <c r="A4150" s="12">
        <v>35562</v>
      </c>
      <c r="B4150" s="8">
        <f>applerevenue[[#This Row],[high]]-applerevenue[[#This Row],[low]]</f>
        <v>4.7000000000000097E-3</v>
      </c>
    </row>
    <row r="4151" spans="1:2" x14ac:dyDescent="0.25">
      <c r="A4151" s="13">
        <v>35563</v>
      </c>
      <c r="B4151" s="9">
        <f>applerevenue[[#This Row],[high]]-applerevenue[[#This Row],[low]]</f>
        <v>6.5999999999999948E-3</v>
      </c>
    </row>
    <row r="4152" spans="1:2" x14ac:dyDescent="0.25">
      <c r="A4152" s="12">
        <v>35564</v>
      </c>
      <c r="B4152" s="8">
        <f>applerevenue[[#This Row],[high]]-applerevenue[[#This Row],[low]]</f>
        <v>3.7999999999999978E-3</v>
      </c>
    </row>
    <row r="4153" spans="1:2" x14ac:dyDescent="0.25">
      <c r="A4153" s="13">
        <v>35565</v>
      </c>
      <c r="B4153" s="9">
        <f>applerevenue[[#This Row],[high]]-applerevenue[[#This Row],[low]]</f>
        <v>3.7999999999999978E-3</v>
      </c>
    </row>
    <row r="4154" spans="1:2" x14ac:dyDescent="0.25">
      <c r="A4154" s="12">
        <v>35566</v>
      </c>
      <c r="B4154" s="8">
        <f>applerevenue[[#This Row],[high]]-applerevenue[[#This Row],[low]]</f>
        <v>2.7999999999999969E-3</v>
      </c>
    </row>
    <row r="4155" spans="1:2" x14ac:dyDescent="0.25">
      <c r="A4155" s="13">
        <v>35569</v>
      </c>
      <c r="B4155" s="9">
        <f>applerevenue[[#This Row],[high]]-applerevenue[[#This Row],[low]]</f>
        <v>4.7000000000000097E-3</v>
      </c>
    </row>
    <row r="4156" spans="1:2" x14ac:dyDescent="0.25">
      <c r="A4156" s="12">
        <v>35570</v>
      </c>
      <c r="B4156" s="8">
        <f>applerevenue[[#This Row],[high]]-applerevenue[[#This Row],[low]]</f>
        <v>5.1999999999999824E-3</v>
      </c>
    </row>
    <row r="4157" spans="1:2" x14ac:dyDescent="0.25">
      <c r="A4157" s="13">
        <v>35571</v>
      </c>
      <c r="B4157" s="9">
        <f>applerevenue[[#This Row],[high]]-applerevenue[[#This Row],[low]]</f>
        <v>4.7000000000000097E-3</v>
      </c>
    </row>
    <row r="4158" spans="1:2" x14ac:dyDescent="0.25">
      <c r="A4158" s="12">
        <v>35572</v>
      </c>
      <c r="B4158" s="8">
        <f>applerevenue[[#This Row],[high]]-applerevenue[[#This Row],[low]]</f>
        <v>2.7999999999999969E-3</v>
      </c>
    </row>
    <row r="4159" spans="1:2" x14ac:dyDescent="0.25">
      <c r="A4159" s="13">
        <v>35573</v>
      </c>
      <c r="B4159" s="9">
        <f>applerevenue[[#This Row],[high]]-applerevenue[[#This Row],[low]]</f>
        <v>2.8999999999999859E-3</v>
      </c>
    </row>
    <row r="4160" spans="1:2" x14ac:dyDescent="0.25">
      <c r="A4160" s="12">
        <v>35577</v>
      </c>
      <c r="B4160" s="8">
        <f>applerevenue[[#This Row],[high]]-applerevenue[[#This Row],[low]]</f>
        <v>4.699999999999982E-3</v>
      </c>
    </row>
    <row r="4161" spans="1:2" x14ac:dyDescent="0.25">
      <c r="A4161" s="13">
        <v>35578</v>
      </c>
      <c r="B4161" s="9">
        <f>applerevenue[[#This Row],[high]]-applerevenue[[#This Row],[low]]</f>
        <v>3.7999999999999978E-3</v>
      </c>
    </row>
    <row r="4162" spans="1:2" x14ac:dyDescent="0.25">
      <c r="A4162" s="12">
        <v>35579</v>
      </c>
      <c r="B4162" s="8">
        <f>applerevenue[[#This Row],[high]]-applerevenue[[#This Row],[low]]</f>
        <v>3.7999999999999978E-3</v>
      </c>
    </row>
    <row r="4163" spans="1:2" x14ac:dyDescent="0.25">
      <c r="A4163" s="13">
        <v>35580</v>
      </c>
      <c r="B4163" s="9">
        <f>applerevenue[[#This Row],[high]]-applerevenue[[#This Row],[low]]</f>
        <v>4.7999999999999987E-3</v>
      </c>
    </row>
    <row r="4164" spans="1:2" x14ac:dyDescent="0.25">
      <c r="A4164" s="12">
        <v>35583</v>
      </c>
      <c r="B4164" s="8">
        <f>applerevenue[[#This Row],[high]]-applerevenue[[#This Row],[low]]</f>
        <v>1.899999999999985E-3</v>
      </c>
    </row>
    <row r="4165" spans="1:2" x14ac:dyDescent="0.25">
      <c r="A4165" s="13">
        <v>35584</v>
      </c>
      <c r="B4165" s="9">
        <f>applerevenue[[#This Row],[high]]-applerevenue[[#This Row],[low]]</f>
        <v>2.3999999999999855E-3</v>
      </c>
    </row>
    <row r="4166" spans="1:2" x14ac:dyDescent="0.25">
      <c r="A4166" s="12">
        <v>35585</v>
      </c>
      <c r="B4166" s="8">
        <f>applerevenue[[#This Row],[high]]-applerevenue[[#This Row],[low]]</f>
        <v>1.9000000000000128E-3</v>
      </c>
    </row>
    <row r="4167" spans="1:2" x14ac:dyDescent="0.25">
      <c r="A4167" s="13">
        <v>35586</v>
      </c>
      <c r="B4167" s="9">
        <f>applerevenue[[#This Row],[high]]-applerevenue[[#This Row],[low]]</f>
        <v>4.2999999999999983E-3</v>
      </c>
    </row>
    <row r="4168" spans="1:2" x14ac:dyDescent="0.25">
      <c r="A4168" s="12">
        <v>35587</v>
      </c>
      <c r="B4168" s="8">
        <f>applerevenue[[#This Row],[high]]-applerevenue[[#This Row],[low]]</f>
        <v>1.9000000000000128E-3</v>
      </c>
    </row>
    <row r="4169" spans="1:2" x14ac:dyDescent="0.25">
      <c r="A4169" s="13">
        <v>35590</v>
      </c>
      <c r="B4169" s="9">
        <f>applerevenue[[#This Row],[high]]-applerevenue[[#This Row],[low]]</f>
        <v>2.3999999999999855E-3</v>
      </c>
    </row>
    <row r="4170" spans="1:2" x14ac:dyDescent="0.25">
      <c r="A4170" s="12">
        <v>35591</v>
      </c>
      <c r="B4170" s="8">
        <f>applerevenue[[#This Row],[high]]-applerevenue[[#This Row],[low]]</f>
        <v>5.300000000000013E-3</v>
      </c>
    </row>
    <row r="4171" spans="1:2" x14ac:dyDescent="0.25">
      <c r="A4171" s="13">
        <v>35592</v>
      </c>
      <c r="B4171" s="9">
        <f>applerevenue[[#This Row],[high]]-applerevenue[[#This Row],[low]]</f>
        <v>1.3999999999999985E-3</v>
      </c>
    </row>
    <row r="4172" spans="1:2" x14ac:dyDescent="0.25">
      <c r="A4172" s="12">
        <v>35593</v>
      </c>
      <c r="B4172" s="8">
        <f>applerevenue[[#This Row],[high]]-applerevenue[[#This Row],[low]]</f>
        <v>2.7999999999999969E-3</v>
      </c>
    </row>
    <row r="4173" spans="1:2" x14ac:dyDescent="0.25">
      <c r="A4173" s="13">
        <v>35594</v>
      </c>
      <c r="B4173" s="9">
        <f>applerevenue[[#This Row],[high]]-applerevenue[[#This Row],[low]]</f>
        <v>2.7999999999999969E-3</v>
      </c>
    </row>
    <row r="4174" spans="1:2" x14ac:dyDescent="0.25">
      <c r="A4174" s="12">
        <v>35597</v>
      </c>
      <c r="B4174" s="8">
        <f>applerevenue[[#This Row],[high]]-applerevenue[[#This Row],[low]]</f>
        <v>3.7999999999999978E-3</v>
      </c>
    </row>
    <row r="4175" spans="1:2" x14ac:dyDescent="0.25">
      <c r="A4175" s="13">
        <v>35598</v>
      </c>
      <c r="B4175" s="9">
        <f>applerevenue[[#This Row],[high]]-applerevenue[[#This Row],[low]]</f>
        <v>7.5999999999999956E-3</v>
      </c>
    </row>
    <row r="4176" spans="1:2" x14ac:dyDescent="0.25">
      <c r="A4176" s="12">
        <v>35599</v>
      </c>
      <c r="B4176" s="8">
        <f>applerevenue[[#This Row],[high]]-applerevenue[[#This Row],[low]]</f>
        <v>3.7999999999999978E-3</v>
      </c>
    </row>
    <row r="4177" spans="1:2" x14ac:dyDescent="0.25">
      <c r="A4177" s="13">
        <v>35600</v>
      </c>
      <c r="B4177" s="9">
        <f>applerevenue[[#This Row],[high]]-applerevenue[[#This Row],[low]]</f>
        <v>2.3999999999999994E-3</v>
      </c>
    </row>
    <row r="4178" spans="1:2" x14ac:dyDescent="0.25">
      <c r="A4178" s="12">
        <v>35601</v>
      </c>
      <c r="B4178" s="8">
        <f>applerevenue[[#This Row],[high]]-applerevenue[[#This Row],[low]]</f>
        <v>1.8999999999999989E-3</v>
      </c>
    </row>
    <row r="4179" spans="1:2" x14ac:dyDescent="0.25">
      <c r="A4179" s="13">
        <v>35604</v>
      </c>
      <c r="B4179" s="9">
        <f>applerevenue[[#This Row],[high]]-applerevenue[[#This Row],[low]]</f>
        <v>1.8999999999999989E-3</v>
      </c>
    </row>
    <row r="4180" spans="1:2" x14ac:dyDescent="0.25">
      <c r="A4180" s="12">
        <v>35605</v>
      </c>
      <c r="B4180" s="8">
        <f>applerevenue[[#This Row],[high]]-applerevenue[[#This Row],[low]]</f>
        <v>2.3999999999999994E-3</v>
      </c>
    </row>
    <row r="4181" spans="1:2" x14ac:dyDescent="0.25">
      <c r="A4181" s="13">
        <v>35606</v>
      </c>
      <c r="B4181" s="9">
        <f>applerevenue[[#This Row],[high]]-applerevenue[[#This Row],[low]]</f>
        <v>2.8999999999999998E-3</v>
      </c>
    </row>
    <row r="4182" spans="1:2" x14ac:dyDescent="0.25">
      <c r="A4182" s="12">
        <v>35607</v>
      </c>
      <c r="B4182" s="8">
        <f>applerevenue[[#This Row],[high]]-applerevenue[[#This Row],[low]]</f>
        <v>3.7999999999999978E-3</v>
      </c>
    </row>
    <row r="4183" spans="1:2" x14ac:dyDescent="0.25">
      <c r="A4183" s="13">
        <v>35608</v>
      </c>
      <c r="B4183" s="9">
        <f>applerevenue[[#This Row],[high]]-applerevenue[[#This Row],[low]]</f>
        <v>1.3999999999999985E-3</v>
      </c>
    </row>
    <row r="4184" spans="1:2" x14ac:dyDescent="0.25">
      <c r="A4184" s="12">
        <v>35611</v>
      </c>
      <c r="B4184" s="8">
        <f>applerevenue[[#This Row],[high]]-applerevenue[[#This Row],[low]]</f>
        <v>5.6999999999999967E-3</v>
      </c>
    </row>
    <row r="4185" spans="1:2" x14ac:dyDescent="0.25">
      <c r="A4185" s="13">
        <v>35612</v>
      </c>
      <c r="B4185" s="9">
        <f>applerevenue[[#This Row],[high]]-applerevenue[[#This Row],[low]]</f>
        <v>6.6000000000000086E-3</v>
      </c>
    </row>
    <row r="4186" spans="1:2" x14ac:dyDescent="0.25">
      <c r="A4186" s="12">
        <v>35613</v>
      </c>
      <c r="B4186" s="8">
        <f>applerevenue[[#This Row],[high]]-applerevenue[[#This Row],[low]]</f>
        <v>2.8999999999999998E-3</v>
      </c>
    </row>
    <row r="4187" spans="1:2" x14ac:dyDescent="0.25">
      <c r="A4187" s="13">
        <v>35614</v>
      </c>
      <c r="B4187" s="9">
        <f>applerevenue[[#This Row],[high]]-applerevenue[[#This Row],[low]]</f>
        <v>6.7000000000000115E-3</v>
      </c>
    </row>
    <row r="4188" spans="1:2" x14ac:dyDescent="0.25">
      <c r="A4188" s="12">
        <v>35618</v>
      </c>
      <c r="B4188" s="8">
        <f>applerevenue[[#This Row],[high]]-applerevenue[[#This Row],[low]]</f>
        <v>3.7999999999999978E-3</v>
      </c>
    </row>
    <row r="4189" spans="1:2" x14ac:dyDescent="0.25">
      <c r="A4189" s="13">
        <v>35619</v>
      </c>
      <c r="B4189" s="9">
        <f>applerevenue[[#This Row],[high]]-applerevenue[[#This Row],[low]]</f>
        <v>2.2999999999999965E-3</v>
      </c>
    </row>
    <row r="4190" spans="1:2" x14ac:dyDescent="0.25">
      <c r="A4190" s="12">
        <v>35620</v>
      </c>
      <c r="B4190" s="8">
        <f>applerevenue[[#This Row],[high]]-applerevenue[[#This Row],[low]]</f>
        <v>1.8999999999999989E-3</v>
      </c>
    </row>
    <row r="4191" spans="1:2" x14ac:dyDescent="0.25">
      <c r="A4191" s="13">
        <v>35621</v>
      </c>
      <c r="B4191" s="9">
        <f>applerevenue[[#This Row],[high]]-applerevenue[[#This Row],[low]]</f>
        <v>4.7999999999999987E-3</v>
      </c>
    </row>
    <row r="4192" spans="1:2" x14ac:dyDescent="0.25">
      <c r="A4192" s="12">
        <v>35622</v>
      </c>
      <c r="B4192" s="8">
        <f>applerevenue[[#This Row],[high]]-applerevenue[[#This Row],[low]]</f>
        <v>1.6699999999999993E-2</v>
      </c>
    </row>
    <row r="4193" spans="1:2" x14ac:dyDescent="0.25">
      <c r="A4193" s="13">
        <v>35625</v>
      </c>
      <c r="B4193" s="9">
        <f>applerevenue[[#This Row],[high]]-applerevenue[[#This Row],[low]]</f>
        <v>5.6999999999999967E-3</v>
      </c>
    </row>
    <row r="4194" spans="1:2" x14ac:dyDescent="0.25">
      <c r="A4194" s="12">
        <v>35626</v>
      </c>
      <c r="B4194" s="8">
        <f>applerevenue[[#This Row],[high]]-applerevenue[[#This Row],[low]]</f>
        <v>2.8999999999999998E-3</v>
      </c>
    </row>
    <row r="4195" spans="1:2" x14ac:dyDescent="0.25">
      <c r="A4195" s="13">
        <v>35627</v>
      </c>
      <c r="B4195" s="9">
        <f>applerevenue[[#This Row],[high]]-applerevenue[[#This Row],[low]]</f>
        <v>6.6999999999999976E-3</v>
      </c>
    </row>
    <row r="4196" spans="1:2" x14ac:dyDescent="0.25">
      <c r="A4196" s="12">
        <v>35628</v>
      </c>
      <c r="B4196" s="8">
        <f>applerevenue[[#This Row],[high]]-applerevenue[[#This Row],[low]]</f>
        <v>1.2800000000000006E-2</v>
      </c>
    </row>
    <row r="4197" spans="1:2" x14ac:dyDescent="0.25">
      <c r="A4197" s="13">
        <v>35629</v>
      </c>
      <c r="B4197" s="9">
        <f>applerevenue[[#This Row],[high]]-applerevenue[[#This Row],[low]]</f>
        <v>6.6999999999999837E-3</v>
      </c>
    </row>
    <row r="4198" spans="1:2" x14ac:dyDescent="0.25">
      <c r="A4198" s="12">
        <v>35632</v>
      </c>
      <c r="B4198" s="8">
        <f>applerevenue[[#This Row],[high]]-applerevenue[[#This Row],[low]]</f>
        <v>1.2800000000000006E-2</v>
      </c>
    </row>
    <row r="4199" spans="1:2" x14ac:dyDescent="0.25">
      <c r="A4199" s="13">
        <v>35633</v>
      </c>
      <c r="B4199" s="9">
        <f>applerevenue[[#This Row],[high]]-applerevenue[[#This Row],[low]]</f>
        <v>2.9000000000000137E-3</v>
      </c>
    </row>
    <row r="4200" spans="1:2" x14ac:dyDescent="0.25">
      <c r="A4200" s="12">
        <v>35634</v>
      </c>
      <c r="B4200" s="8">
        <f>applerevenue[[#This Row],[high]]-applerevenue[[#This Row],[low]]</f>
        <v>6.5999999999999948E-3</v>
      </c>
    </row>
    <row r="4201" spans="1:2" x14ac:dyDescent="0.25">
      <c r="A4201" s="13">
        <v>35635</v>
      </c>
      <c r="B4201" s="9">
        <f>applerevenue[[#This Row],[high]]-applerevenue[[#This Row],[low]]</f>
        <v>3.7999999999999978E-3</v>
      </c>
    </row>
    <row r="4202" spans="1:2" x14ac:dyDescent="0.25">
      <c r="A4202" s="12">
        <v>35636</v>
      </c>
      <c r="B4202" s="8">
        <f>applerevenue[[#This Row],[high]]-applerevenue[[#This Row],[low]]</f>
        <v>6.1000000000000082E-3</v>
      </c>
    </row>
    <row r="4203" spans="1:2" x14ac:dyDescent="0.25">
      <c r="A4203" s="13">
        <v>35639</v>
      </c>
      <c r="B4203" s="9">
        <f>applerevenue[[#This Row],[high]]-applerevenue[[#This Row],[low]]</f>
        <v>1.8999999999999989E-3</v>
      </c>
    </row>
    <row r="4204" spans="1:2" x14ac:dyDescent="0.25">
      <c r="A4204" s="12">
        <v>35640</v>
      </c>
      <c r="B4204" s="8">
        <f>applerevenue[[#This Row],[high]]-applerevenue[[#This Row],[low]]</f>
        <v>1.9000000000000128E-3</v>
      </c>
    </row>
    <row r="4205" spans="1:2" x14ac:dyDescent="0.25">
      <c r="A4205" s="13">
        <v>35641</v>
      </c>
      <c r="B4205" s="9">
        <f>applerevenue[[#This Row],[high]]-applerevenue[[#This Row],[low]]</f>
        <v>7.0999999999999952E-3</v>
      </c>
    </row>
    <row r="4206" spans="1:2" x14ac:dyDescent="0.25">
      <c r="A4206" s="12">
        <v>35642</v>
      </c>
      <c r="B4206" s="8">
        <f>applerevenue[[#This Row],[high]]-applerevenue[[#This Row],[low]]</f>
        <v>3.7999999999999978E-3</v>
      </c>
    </row>
    <row r="4207" spans="1:2" x14ac:dyDescent="0.25">
      <c r="A4207" s="13">
        <v>35643</v>
      </c>
      <c r="B4207" s="9">
        <f>applerevenue[[#This Row],[high]]-applerevenue[[#This Row],[low]]</f>
        <v>1.2400000000000022E-2</v>
      </c>
    </row>
    <row r="4208" spans="1:2" x14ac:dyDescent="0.25">
      <c r="A4208" s="12">
        <v>35646</v>
      </c>
      <c r="B4208" s="8">
        <f>applerevenue[[#This Row],[high]]-applerevenue[[#This Row],[low]]</f>
        <v>4.699999999999982E-3</v>
      </c>
    </row>
    <row r="4209" spans="1:2" x14ac:dyDescent="0.25">
      <c r="A4209" s="13">
        <v>35647</v>
      </c>
      <c r="B4209" s="9">
        <f>applerevenue[[#This Row],[high]]-applerevenue[[#This Row],[low]]</f>
        <v>4.0000000000000036E-3</v>
      </c>
    </row>
    <row r="4210" spans="1:2" x14ac:dyDescent="0.25">
      <c r="A4210" s="12">
        <v>35648</v>
      </c>
      <c r="B4210" s="8">
        <f>applerevenue[[#This Row],[high]]-applerevenue[[#This Row],[low]]</f>
        <v>2.0900000000000002E-2</v>
      </c>
    </row>
    <row r="4211" spans="1:2" x14ac:dyDescent="0.25">
      <c r="A4211" s="13">
        <v>35649</v>
      </c>
      <c r="B4211" s="9">
        <f>applerevenue[[#This Row],[high]]-applerevenue[[#This Row],[low]]</f>
        <v>9.000000000000008E-3</v>
      </c>
    </row>
    <row r="4212" spans="1:2" x14ac:dyDescent="0.25">
      <c r="A4212" s="12">
        <v>35650</v>
      </c>
      <c r="B4212" s="8">
        <f>applerevenue[[#This Row],[high]]-applerevenue[[#This Row],[low]]</f>
        <v>1.7199999999999993E-2</v>
      </c>
    </row>
    <row r="4213" spans="1:2" x14ac:dyDescent="0.25">
      <c r="A4213" s="13">
        <v>35653</v>
      </c>
      <c r="B4213" s="9">
        <f>applerevenue[[#This Row],[high]]-applerevenue[[#This Row],[low]]</f>
        <v>2.2400000000000003E-2</v>
      </c>
    </row>
    <row r="4214" spans="1:2" x14ac:dyDescent="0.25">
      <c r="A4214" s="12">
        <v>35654</v>
      </c>
      <c r="B4214" s="8">
        <f>applerevenue[[#This Row],[high]]-applerevenue[[#This Row],[low]]</f>
        <v>1.8100000000000005E-2</v>
      </c>
    </row>
    <row r="4215" spans="1:2" x14ac:dyDescent="0.25">
      <c r="A4215" s="13">
        <v>35655</v>
      </c>
      <c r="B4215" s="9">
        <f>applerevenue[[#This Row],[high]]-applerevenue[[#This Row],[low]]</f>
        <v>2.6200000000000001E-2</v>
      </c>
    </row>
    <row r="4216" spans="1:2" x14ac:dyDescent="0.25">
      <c r="A4216" s="12">
        <v>35656</v>
      </c>
      <c r="B4216" s="8">
        <f>applerevenue[[#This Row],[high]]-applerevenue[[#This Row],[low]]</f>
        <v>1.1800000000000005E-2</v>
      </c>
    </row>
    <row r="4217" spans="1:2" x14ac:dyDescent="0.25">
      <c r="A4217" s="13">
        <v>35657</v>
      </c>
      <c r="B4217" s="9">
        <f>applerevenue[[#This Row],[high]]-applerevenue[[#This Row],[low]]</f>
        <v>4.7999999999999987E-3</v>
      </c>
    </row>
    <row r="4218" spans="1:2" x14ac:dyDescent="0.25">
      <c r="A4218" s="12">
        <v>35660</v>
      </c>
      <c r="B4218" s="8">
        <f>applerevenue[[#This Row],[high]]-applerevenue[[#This Row],[low]]</f>
        <v>7.5999999999999956E-3</v>
      </c>
    </row>
    <row r="4219" spans="1:2" x14ac:dyDescent="0.25">
      <c r="A4219" s="13">
        <v>35661</v>
      </c>
      <c r="B4219" s="9">
        <f>applerevenue[[#This Row],[high]]-applerevenue[[#This Row],[low]]</f>
        <v>9.099999999999997E-3</v>
      </c>
    </row>
    <row r="4220" spans="1:2" x14ac:dyDescent="0.25">
      <c r="A4220" s="12">
        <v>35662</v>
      </c>
      <c r="B4220" s="8">
        <f>applerevenue[[#This Row],[high]]-applerevenue[[#This Row],[low]]</f>
        <v>7.0999999999999952E-3</v>
      </c>
    </row>
    <row r="4221" spans="1:2" x14ac:dyDescent="0.25">
      <c r="A4221" s="13">
        <v>35663</v>
      </c>
      <c r="B4221" s="9">
        <f>applerevenue[[#This Row],[high]]-applerevenue[[#This Row],[low]]</f>
        <v>6.2000000000000111E-3</v>
      </c>
    </row>
    <row r="4222" spans="1:2" x14ac:dyDescent="0.25">
      <c r="A4222" s="12">
        <v>35664</v>
      </c>
      <c r="B4222" s="8">
        <f>applerevenue[[#This Row],[high]]-applerevenue[[#This Row],[low]]</f>
        <v>4.7999999999999987E-3</v>
      </c>
    </row>
    <row r="4223" spans="1:2" x14ac:dyDescent="0.25">
      <c r="A4223" s="13">
        <v>35667</v>
      </c>
      <c r="B4223" s="9">
        <f>applerevenue[[#This Row],[high]]-applerevenue[[#This Row],[low]]</f>
        <v>5.7000000000000106E-3</v>
      </c>
    </row>
    <row r="4224" spans="1:2" x14ac:dyDescent="0.25">
      <c r="A4224" s="12">
        <v>35668</v>
      </c>
      <c r="B4224" s="8">
        <f>applerevenue[[#This Row],[high]]-applerevenue[[#This Row],[low]]</f>
        <v>6.7000000000000115E-3</v>
      </c>
    </row>
    <row r="4225" spans="1:2" x14ac:dyDescent="0.25">
      <c r="A4225" s="13">
        <v>35669</v>
      </c>
      <c r="B4225" s="9">
        <f>applerevenue[[#This Row],[high]]-applerevenue[[#This Row],[low]]</f>
        <v>6.7000000000000115E-3</v>
      </c>
    </row>
    <row r="4226" spans="1:2" x14ac:dyDescent="0.25">
      <c r="A4226" s="12">
        <v>35670</v>
      </c>
      <c r="B4226" s="8">
        <f>applerevenue[[#This Row],[high]]-applerevenue[[#This Row],[low]]</f>
        <v>3.8000000000000256E-3</v>
      </c>
    </row>
    <row r="4227" spans="1:2" x14ac:dyDescent="0.25">
      <c r="A4227" s="13">
        <v>35671</v>
      </c>
      <c r="B4227" s="9">
        <f>applerevenue[[#This Row],[high]]-applerevenue[[#This Row],[low]]</f>
        <v>3.7999999999999978E-3</v>
      </c>
    </row>
    <row r="4228" spans="1:2" x14ac:dyDescent="0.25">
      <c r="A4228" s="12">
        <v>35675</v>
      </c>
      <c r="B4228" s="8">
        <f>applerevenue[[#This Row],[high]]-applerevenue[[#This Row],[low]]</f>
        <v>4.7999999999999987E-3</v>
      </c>
    </row>
    <row r="4229" spans="1:2" x14ac:dyDescent="0.25">
      <c r="A4229" s="13">
        <v>35676</v>
      </c>
      <c r="B4229" s="9">
        <f>applerevenue[[#This Row],[high]]-applerevenue[[#This Row],[low]]</f>
        <v>7.0999999999999952E-3</v>
      </c>
    </row>
    <row r="4230" spans="1:2" x14ac:dyDescent="0.25">
      <c r="A4230" s="12">
        <v>35677</v>
      </c>
      <c r="B4230" s="8">
        <f>applerevenue[[#This Row],[high]]-applerevenue[[#This Row],[low]]</f>
        <v>4.7000000000000097E-3</v>
      </c>
    </row>
    <row r="4231" spans="1:2" x14ac:dyDescent="0.25">
      <c r="A4231" s="13">
        <v>35678</v>
      </c>
      <c r="B4231" s="9">
        <f>applerevenue[[#This Row],[high]]-applerevenue[[#This Row],[low]]</f>
        <v>6.6000000000000225E-3</v>
      </c>
    </row>
    <row r="4232" spans="1:2" x14ac:dyDescent="0.25">
      <c r="A4232" s="12">
        <v>35681</v>
      </c>
      <c r="B4232" s="8">
        <f>applerevenue[[#This Row],[high]]-applerevenue[[#This Row],[low]]</f>
        <v>6.2000000000000111E-3</v>
      </c>
    </row>
    <row r="4233" spans="1:2" x14ac:dyDescent="0.25">
      <c r="A4233" s="13">
        <v>35682</v>
      </c>
      <c r="B4233" s="9">
        <f>applerevenue[[#This Row],[high]]-applerevenue[[#This Row],[low]]</f>
        <v>4.699999999999982E-3</v>
      </c>
    </row>
    <row r="4234" spans="1:2" x14ac:dyDescent="0.25">
      <c r="A4234" s="12">
        <v>35683</v>
      </c>
      <c r="B4234" s="8">
        <f>applerevenue[[#This Row],[high]]-applerevenue[[#This Row],[low]]</f>
        <v>1.0899999999999993E-2</v>
      </c>
    </row>
    <row r="4235" spans="1:2" x14ac:dyDescent="0.25">
      <c r="A4235" s="13">
        <v>35684</v>
      </c>
      <c r="B4235" s="9">
        <f>applerevenue[[#This Row],[high]]-applerevenue[[#This Row],[low]]</f>
        <v>7.100000000000023E-3</v>
      </c>
    </row>
    <row r="4236" spans="1:2" x14ac:dyDescent="0.25">
      <c r="A4236" s="12">
        <v>35685</v>
      </c>
      <c r="B4236" s="8">
        <f>applerevenue[[#This Row],[high]]-applerevenue[[#This Row],[low]]</f>
        <v>6.2000000000000111E-3</v>
      </c>
    </row>
    <row r="4237" spans="1:2" x14ac:dyDescent="0.25">
      <c r="A4237" s="13">
        <v>35688</v>
      </c>
      <c r="B4237" s="9">
        <f>applerevenue[[#This Row],[high]]-applerevenue[[#This Row],[low]]</f>
        <v>4.7000000000000097E-3</v>
      </c>
    </row>
    <row r="4238" spans="1:2" x14ac:dyDescent="0.25">
      <c r="A4238" s="12">
        <v>35689</v>
      </c>
      <c r="B4238" s="8">
        <f>applerevenue[[#This Row],[high]]-applerevenue[[#This Row],[low]]</f>
        <v>3.0000000000000027E-3</v>
      </c>
    </row>
    <row r="4239" spans="1:2" x14ac:dyDescent="0.25">
      <c r="A4239" s="13">
        <v>35690</v>
      </c>
      <c r="B4239" s="9">
        <f>applerevenue[[#This Row],[high]]-applerevenue[[#This Row],[low]]</f>
        <v>2.3999999999999855E-3</v>
      </c>
    </row>
    <row r="4240" spans="1:2" x14ac:dyDescent="0.25">
      <c r="A4240" s="12">
        <v>35691</v>
      </c>
      <c r="B4240" s="8">
        <f>applerevenue[[#This Row],[high]]-applerevenue[[#This Row],[low]]</f>
        <v>7.6000000000000234E-3</v>
      </c>
    </row>
    <row r="4241" spans="1:2" x14ac:dyDescent="0.25">
      <c r="A4241" s="13">
        <v>35692</v>
      </c>
      <c r="B4241" s="9">
        <f>applerevenue[[#This Row],[high]]-applerevenue[[#This Row],[low]]</f>
        <v>3.2999999999999974E-3</v>
      </c>
    </row>
    <row r="4242" spans="1:2" x14ac:dyDescent="0.25">
      <c r="A4242" s="12">
        <v>35695</v>
      </c>
      <c r="B4242" s="8">
        <f>applerevenue[[#This Row],[high]]-applerevenue[[#This Row],[low]]</f>
        <v>8.1000000000000238E-3</v>
      </c>
    </row>
    <row r="4243" spans="1:2" x14ac:dyDescent="0.25">
      <c r="A4243" s="13">
        <v>35696</v>
      </c>
      <c r="B4243" s="9">
        <f>applerevenue[[#This Row],[high]]-applerevenue[[#This Row],[low]]</f>
        <v>4.2999999999999983E-3</v>
      </c>
    </row>
    <row r="4244" spans="1:2" x14ac:dyDescent="0.25">
      <c r="A4244" s="12">
        <v>35697</v>
      </c>
      <c r="B4244" s="8">
        <f>applerevenue[[#This Row],[high]]-applerevenue[[#This Row],[low]]</f>
        <v>2.9000000000000137E-3</v>
      </c>
    </row>
    <row r="4245" spans="1:2" x14ac:dyDescent="0.25">
      <c r="A4245" s="13">
        <v>35698</v>
      </c>
      <c r="B4245" s="9">
        <f>applerevenue[[#This Row],[high]]-applerevenue[[#This Row],[low]]</f>
        <v>5.7000000000000106E-3</v>
      </c>
    </row>
    <row r="4246" spans="1:2" x14ac:dyDescent="0.25">
      <c r="A4246" s="12">
        <v>35699</v>
      </c>
      <c r="B4246" s="8">
        <f>applerevenue[[#This Row],[high]]-applerevenue[[#This Row],[low]]</f>
        <v>6.1999999999999833E-3</v>
      </c>
    </row>
    <row r="4247" spans="1:2" x14ac:dyDescent="0.25">
      <c r="A4247" s="13">
        <v>35702</v>
      </c>
      <c r="B4247" s="9">
        <f>applerevenue[[#This Row],[high]]-applerevenue[[#This Row],[low]]</f>
        <v>5.2999999999999992E-3</v>
      </c>
    </row>
    <row r="4248" spans="1:2" x14ac:dyDescent="0.25">
      <c r="A4248" s="12">
        <v>35703</v>
      </c>
      <c r="B4248" s="8">
        <f>applerevenue[[#This Row],[high]]-applerevenue[[#This Row],[low]]</f>
        <v>4.7999999999999987E-3</v>
      </c>
    </row>
    <row r="4249" spans="1:2" x14ac:dyDescent="0.25">
      <c r="A4249" s="13">
        <v>35704</v>
      </c>
      <c r="B4249" s="9">
        <f>applerevenue[[#This Row],[high]]-applerevenue[[#This Row],[low]]</f>
        <v>2.9000000000000137E-3</v>
      </c>
    </row>
    <row r="4250" spans="1:2" x14ac:dyDescent="0.25">
      <c r="A4250" s="12">
        <v>35705</v>
      </c>
      <c r="B4250" s="8">
        <f>applerevenue[[#This Row],[high]]-applerevenue[[#This Row],[low]]</f>
        <v>4.7999999999999987E-3</v>
      </c>
    </row>
    <row r="4251" spans="1:2" x14ac:dyDescent="0.25">
      <c r="A4251" s="13">
        <v>35706</v>
      </c>
      <c r="B4251" s="9">
        <f>applerevenue[[#This Row],[high]]-applerevenue[[#This Row],[low]]</f>
        <v>4.2999999999999983E-3</v>
      </c>
    </row>
    <row r="4252" spans="1:2" x14ac:dyDescent="0.25">
      <c r="A4252" s="12">
        <v>35709</v>
      </c>
      <c r="B4252" s="8">
        <f>applerevenue[[#This Row],[high]]-applerevenue[[#This Row],[low]]</f>
        <v>4.2999999999999983E-3</v>
      </c>
    </row>
    <row r="4253" spans="1:2" x14ac:dyDescent="0.25">
      <c r="A4253" s="13">
        <v>35710</v>
      </c>
      <c r="B4253" s="9">
        <f>applerevenue[[#This Row],[high]]-applerevenue[[#This Row],[low]]</f>
        <v>1.5000000000000013E-3</v>
      </c>
    </row>
    <row r="4254" spans="1:2" x14ac:dyDescent="0.25">
      <c r="A4254" s="12">
        <v>35711</v>
      </c>
      <c r="B4254" s="8">
        <f>applerevenue[[#This Row],[high]]-applerevenue[[#This Row],[low]]</f>
        <v>3.7999999999999978E-3</v>
      </c>
    </row>
    <row r="4255" spans="1:2" x14ac:dyDescent="0.25">
      <c r="A4255" s="13">
        <v>35712</v>
      </c>
      <c r="B4255" s="9">
        <f>applerevenue[[#This Row],[high]]-applerevenue[[#This Row],[low]]</f>
        <v>1.0000000000000009E-2</v>
      </c>
    </row>
    <row r="4256" spans="1:2" x14ac:dyDescent="0.25">
      <c r="A4256" s="12">
        <v>35713</v>
      </c>
      <c r="B4256" s="8">
        <f>applerevenue[[#This Row],[high]]-applerevenue[[#This Row],[low]]</f>
        <v>9.5000000000000084E-3</v>
      </c>
    </row>
    <row r="4257" spans="1:2" x14ac:dyDescent="0.25">
      <c r="A4257" s="13">
        <v>35716</v>
      </c>
      <c r="B4257" s="9">
        <f>applerevenue[[#This Row],[high]]-applerevenue[[#This Row],[low]]</f>
        <v>5.2000000000000102E-3</v>
      </c>
    </row>
    <row r="4258" spans="1:2" x14ac:dyDescent="0.25">
      <c r="A4258" s="12">
        <v>35717</v>
      </c>
      <c r="B4258" s="8">
        <f>applerevenue[[#This Row],[high]]-applerevenue[[#This Row],[low]]</f>
        <v>4.2999999999999983E-3</v>
      </c>
    </row>
    <row r="4259" spans="1:2" x14ac:dyDescent="0.25">
      <c r="A4259" s="13">
        <v>35718</v>
      </c>
      <c r="B4259" s="9">
        <f>applerevenue[[#This Row],[high]]-applerevenue[[#This Row],[low]]</f>
        <v>2.0100000000000007E-2</v>
      </c>
    </row>
    <row r="4260" spans="1:2" x14ac:dyDescent="0.25">
      <c r="A4260" s="12">
        <v>35719</v>
      </c>
      <c r="B4260" s="8">
        <f>applerevenue[[#This Row],[high]]-applerevenue[[#This Row],[low]]</f>
        <v>9.099999999999997E-3</v>
      </c>
    </row>
    <row r="4261" spans="1:2" x14ac:dyDescent="0.25">
      <c r="A4261" s="13">
        <v>35720</v>
      </c>
      <c r="B4261" s="9">
        <f>applerevenue[[#This Row],[high]]-applerevenue[[#This Row],[low]]</f>
        <v>9.5000000000000084E-3</v>
      </c>
    </row>
    <row r="4262" spans="1:2" x14ac:dyDescent="0.25">
      <c r="A4262" s="12">
        <v>35723</v>
      </c>
      <c r="B4262" s="8">
        <f>applerevenue[[#This Row],[high]]-applerevenue[[#This Row],[low]]</f>
        <v>1.2000000000000011E-2</v>
      </c>
    </row>
    <row r="4263" spans="1:2" x14ac:dyDescent="0.25">
      <c r="A4263" s="13">
        <v>35724</v>
      </c>
      <c r="B4263" s="9">
        <f>applerevenue[[#This Row],[high]]-applerevenue[[#This Row],[low]]</f>
        <v>4.7000000000000097E-3</v>
      </c>
    </row>
    <row r="4264" spans="1:2" x14ac:dyDescent="0.25">
      <c r="A4264" s="12">
        <v>35725</v>
      </c>
      <c r="B4264" s="8">
        <f>applerevenue[[#This Row],[high]]-applerevenue[[#This Row],[low]]</f>
        <v>5.7000000000000106E-3</v>
      </c>
    </row>
    <row r="4265" spans="1:2" x14ac:dyDescent="0.25">
      <c r="A4265" s="13">
        <v>35726</v>
      </c>
      <c r="B4265" s="9">
        <f>applerevenue[[#This Row],[high]]-applerevenue[[#This Row],[low]]</f>
        <v>3.3999999999999864E-3</v>
      </c>
    </row>
    <row r="4266" spans="1:2" x14ac:dyDescent="0.25">
      <c r="A4266" s="12">
        <v>35727</v>
      </c>
      <c r="B4266" s="8">
        <f>applerevenue[[#This Row],[high]]-applerevenue[[#This Row],[low]]</f>
        <v>1.4200000000000018E-2</v>
      </c>
    </row>
    <row r="4267" spans="1:2" x14ac:dyDescent="0.25">
      <c r="A4267" s="13">
        <v>35730</v>
      </c>
      <c r="B4267" s="9">
        <f>applerevenue[[#This Row],[high]]-applerevenue[[#This Row],[low]]</f>
        <v>1.0399999999999993E-2</v>
      </c>
    </row>
    <row r="4268" spans="1:2" x14ac:dyDescent="0.25">
      <c r="A4268" s="12">
        <v>35731</v>
      </c>
      <c r="B4268" s="8">
        <f>applerevenue[[#This Row],[high]]-applerevenue[[#This Row],[low]]</f>
        <v>1.999999999999999E-2</v>
      </c>
    </row>
    <row r="4269" spans="1:2" x14ac:dyDescent="0.25">
      <c r="A4269" s="13">
        <v>35732</v>
      </c>
      <c r="B4269" s="9">
        <f>applerevenue[[#This Row],[high]]-applerevenue[[#This Row],[low]]</f>
        <v>9.4999999999999807E-3</v>
      </c>
    </row>
    <row r="4270" spans="1:2" x14ac:dyDescent="0.25">
      <c r="A4270" s="12">
        <v>35733</v>
      </c>
      <c r="B4270" s="8">
        <f>applerevenue[[#This Row],[high]]-applerevenue[[#This Row],[low]]</f>
        <v>8.0999999999999961E-3</v>
      </c>
    </row>
    <row r="4271" spans="1:2" x14ac:dyDescent="0.25">
      <c r="A4271" s="13">
        <v>35734</v>
      </c>
      <c r="B4271" s="9">
        <f>applerevenue[[#This Row],[high]]-applerevenue[[#This Row],[low]]</f>
        <v>5.6999999999999829E-3</v>
      </c>
    </row>
    <row r="4272" spans="1:2" x14ac:dyDescent="0.25">
      <c r="A4272" s="12">
        <v>35737</v>
      </c>
      <c r="B4272" s="8">
        <f>applerevenue[[#This Row],[high]]-applerevenue[[#This Row],[low]]</f>
        <v>5.2999999999999992E-3</v>
      </c>
    </row>
    <row r="4273" spans="1:2" x14ac:dyDescent="0.25">
      <c r="A4273" s="13">
        <v>35738</v>
      </c>
      <c r="B4273" s="9">
        <f>applerevenue[[#This Row],[high]]-applerevenue[[#This Row],[low]]</f>
        <v>4.7000000000000097E-3</v>
      </c>
    </row>
    <row r="4274" spans="1:2" x14ac:dyDescent="0.25">
      <c r="A4274" s="12">
        <v>35739</v>
      </c>
      <c r="B4274" s="8">
        <f>applerevenue[[#This Row],[high]]-applerevenue[[#This Row],[low]]</f>
        <v>4.2000000000000093E-3</v>
      </c>
    </row>
    <row r="4275" spans="1:2" x14ac:dyDescent="0.25">
      <c r="A4275" s="13">
        <v>35740</v>
      </c>
      <c r="B4275" s="9">
        <f>applerevenue[[#This Row],[high]]-applerevenue[[#This Row],[low]]</f>
        <v>4.7999999999999987E-3</v>
      </c>
    </row>
    <row r="4276" spans="1:2" x14ac:dyDescent="0.25">
      <c r="A4276" s="12">
        <v>35741</v>
      </c>
      <c r="B4276" s="8">
        <f>applerevenue[[#This Row],[high]]-applerevenue[[#This Row],[low]]</f>
        <v>9.5999999999999974E-3</v>
      </c>
    </row>
    <row r="4277" spans="1:2" x14ac:dyDescent="0.25">
      <c r="A4277" s="13">
        <v>35744</v>
      </c>
      <c r="B4277" s="9">
        <f>applerevenue[[#This Row],[high]]-applerevenue[[#This Row],[low]]</f>
        <v>2.2900000000000004E-2</v>
      </c>
    </row>
    <row r="4278" spans="1:2" x14ac:dyDescent="0.25">
      <c r="A4278" s="12">
        <v>35745</v>
      </c>
      <c r="B4278" s="8">
        <f>applerevenue[[#This Row],[high]]-applerevenue[[#This Row],[low]]</f>
        <v>6.7000000000000115E-3</v>
      </c>
    </row>
    <row r="4279" spans="1:2" x14ac:dyDescent="0.25">
      <c r="A4279" s="13">
        <v>35746</v>
      </c>
      <c r="B4279" s="9">
        <f>applerevenue[[#This Row],[high]]-applerevenue[[#This Row],[low]]</f>
        <v>7.0999999999999952E-3</v>
      </c>
    </row>
    <row r="4280" spans="1:2" x14ac:dyDescent="0.25">
      <c r="A4280" s="12">
        <v>35747</v>
      </c>
      <c r="B4280" s="8">
        <f>applerevenue[[#This Row],[high]]-applerevenue[[#This Row],[low]]</f>
        <v>4.2999999999999983E-3</v>
      </c>
    </row>
    <row r="4281" spans="1:2" x14ac:dyDescent="0.25">
      <c r="A4281" s="13">
        <v>35748</v>
      </c>
      <c r="B4281" s="9">
        <f>applerevenue[[#This Row],[high]]-applerevenue[[#This Row],[low]]</f>
        <v>3.7999999999999978E-3</v>
      </c>
    </row>
    <row r="4282" spans="1:2" x14ac:dyDescent="0.25">
      <c r="A4282" s="12">
        <v>35751</v>
      </c>
      <c r="B4282" s="8">
        <f>applerevenue[[#This Row],[high]]-applerevenue[[#This Row],[low]]</f>
        <v>4.7000000000000097E-3</v>
      </c>
    </row>
    <row r="4283" spans="1:2" x14ac:dyDescent="0.25">
      <c r="A4283" s="13">
        <v>35752</v>
      </c>
      <c r="B4283" s="9">
        <f>applerevenue[[#This Row],[high]]-applerevenue[[#This Row],[low]]</f>
        <v>3.2999999999999974E-3</v>
      </c>
    </row>
    <row r="4284" spans="1:2" x14ac:dyDescent="0.25">
      <c r="A4284" s="12">
        <v>35753</v>
      </c>
      <c r="B4284" s="8">
        <f>applerevenue[[#This Row],[high]]-applerevenue[[#This Row],[low]]</f>
        <v>3.4000000000000141E-3</v>
      </c>
    </row>
    <row r="4285" spans="1:2" x14ac:dyDescent="0.25">
      <c r="A4285" s="13">
        <v>35754</v>
      </c>
      <c r="B4285" s="9">
        <f>applerevenue[[#This Row],[high]]-applerevenue[[#This Row],[low]]</f>
        <v>3.7999999999999978E-3</v>
      </c>
    </row>
    <row r="4286" spans="1:2" x14ac:dyDescent="0.25">
      <c r="A4286" s="12">
        <v>35755</v>
      </c>
      <c r="B4286" s="8">
        <f>applerevenue[[#This Row],[high]]-applerevenue[[#This Row],[low]]</f>
        <v>5.2999999999999992E-3</v>
      </c>
    </row>
    <row r="4287" spans="1:2" x14ac:dyDescent="0.25">
      <c r="A4287" s="13">
        <v>35758</v>
      </c>
      <c r="B4287" s="9">
        <f>applerevenue[[#This Row],[high]]-applerevenue[[#This Row],[low]]</f>
        <v>3.7999999999999978E-3</v>
      </c>
    </row>
    <row r="4288" spans="1:2" x14ac:dyDescent="0.25">
      <c r="A4288" s="12">
        <v>35759</v>
      </c>
      <c r="B4288" s="8">
        <f>applerevenue[[#This Row],[high]]-applerevenue[[#This Row],[low]]</f>
        <v>7.5999999999999956E-3</v>
      </c>
    </row>
    <row r="4289" spans="1:2" x14ac:dyDescent="0.25">
      <c r="A4289" s="13">
        <v>35760</v>
      </c>
      <c r="B4289" s="9">
        <f>applerevenue[[#This Row],[high]]-applerevenue[[#This Row],[low]]</f>
        <v>3.2999999999999974E-3</v>
      </c>
    </row>
    <row r="4290" spans="1:2" x14ac:dyDescent="0.25">
      <c r="A4290" s="12">
        <v>35762</v>
      </c>
      <c r="B4290" s="8">
        <f>applerevenue[[#This Row],[high]]-applerevenue[[#This Row],[low]]</f>
        <v>3.2999999999999974E-3</v>
      </c>
    </row>
    <row r="4291" spans="1:2" x14ac:dyDescent="0.25">
      <c r="A4291" s="13">
        <v>35765</v>
      </c>
      <c r="B4291" s="9">
        <f>applerevenue[[#This Row],[high]]-applerevenue[[#This Row],[low]]</f>
        <v>5.1999999999999824E-3</v>
      </c>
    </row>
    <row r="4292" spans="1:2" x14ac:dyDescent="0.25">
      <c r="A4292" s="12">
        <v>35766</v>
      </c>
      <c r="B4292" s="8">
        <f>applerevenue[[#This Row],[high]]-applerevenue[[#This Row],[low]]</f>
        <v>1.2399999999999994E-2</v>
      </c>
    </row>
    <row r="4293" spans="1:2" x14ac:dyDescent="0.25">
      <c r="A4293" s="13">
        <v>35767</v>
      </c>
      <c r="B4293" s="9">
        <f>applerevenue[[#This Row],[high]]-applerevenue[[#This Row],[low]]</f>
        <v>3.2999999999999974E-3</v>
      </c>
    </row>
    <row r="4294" spans="1:2" x14ac:dyDescent="0.25">
      <c r="A4294" s="12">
        <v>35768</v>
      </c>
      <c r="B4294" s="8">
        <f>applerevenue[[#This Row],[high]]-applerevenue[[#This Row],[low]]</f>
        <v>2.8999999999999998E-3</v>
      </c>
    </row>
    <row r="4295" spans="1:2" x14ac:dyDescent="0.25">
      <c r="A4295" s="13">
        <v>35769</v>
      </c>
      <c r="B4295" s="9">
        <f>applerevenue[[#This Row],[high]]-applerevenue[[#This Row],[low]]</f>
        <v>3.4000000000000002E-3</v>
      </c>
    </row>
    <row r="4296" spans="1:2" x14ac:dyDescent="0.25">
      <c r="A4296" s="12">
        <v>35772</v>
      </c>
      <c r="B4296" s="8">
        <f>applerevenue[[#This Row],[high]]-applerevenue[[#This Row],[low]]</f>
        <v>2.8999999999999998E-3</v>
      </c>
    </row>
    <row r="4297" spans="1:2" x14ac:dyDescent="0.25">
      <c r="A4297" s="13">
        <v>35773</v>
      </c>
      <c r="B4297" s="9">
        <f>applerevenue[[#This Row],[high]]-applerevenue[[#This Row],[low]]</f>
        <v>5.2999999999999992E-3</v>
      </c>
    </row>
    <row r="4298" spans="1:2" x14ac:dyDescent="0.25">
      <c r="A4298" s="12">
        <v>35774</v>
      </c>
      <c r="B4298" s="8">
        <f>applerevenue[[#This Row],[high]]-applerevenue[[#This Row],[low]]</f>
        <v>4.2999999999999983E-3</v>
      </c>
    </row>
    <row r="4299" spans="1:2" x14ac:dyDescent="0.25">
      <c r="A4299" s="13">
        <v>35775</v>
      </c>
      <c r="B4299" s="9">
        <f>applerevenue[[#This Row],[high]]-applerevenue[[#This Row],[low]]</f>
        <v>5.1999999999999963E-3</v>
      </c>
    </row>
    <row r="4300" spans="1:2" x14ac:dyDescent="0.25">
      <c r="A4300" s="12">
        <v>35776</v>
      </c>
      <c r="B4300" s="8">
        <f>applerevenue[[#This Row],[high]]-applerevenue[[#This Row],[low]]</f>
        <v>6.6999999999999976E-3</v>
      </c>
    </row>
    <row r="4301" spans="1:2" x14ac:dyDescent="0.25">
      <c r="A4301" s="13">
        <v>35779</v>
      </c>
      <c r="B4301" s="9">
        <f>applerevenue[[#This Row],[high]]-applerevenue[[#This Row],[low]]</f>
        <v>3.7999999999999978E-3</v>
      </c>
    </row>
    <row r="4302" spans="1:2" x14ac:dyDescent="0.25">
      <c r="A4302" s="12">
        <v>35780</v>
      </c>
      <c r="B4302" s="8">
        <f>applerevenue[[#This Row],[high]]-applerevenue[[#This Row],[low]]</f>
        <v>2.8999999999999998E-3</v>
      </c>
    </row>
    <row r="4303" spans="1:2" x14ac:dyDescent="0.25">
      <c r="A4303" s="13">
        <v>35781</v>
      </c>
      <c r="B4303" s="9">
        <f>applerevenue[[#This Row],[high]]-applerevenue[[#This Row],[low]]</f>
        <v>4.6999999999999958E-3</v>
      </c>
    </row>
    <row r="4304" spans="1:2" x14ac:dyDescent="0.25">
      <c r="A4304" s="12">
        <v>35782</v>
      </c>
      <c r="B4304" s="8">
        <f>applerevenue[[#This Row],[high]]-applerevenue[[#This Row],[low]]</f>
        <v>1.8999999999999989E-3</v>
      </c>
    </row>
    <row r="4305" spans="1:2" x14ac:dyDescent="0.25">
      <c r="A4305" s="13">
        <v>35783</v>
      </c>
      <c r="B4305" s="9">
        <f>applerevenue[[#This Row],[high]]-applerevenue[[#This Row],[low]]</f>
        <v>4.7999999999999987E-3</v>
      </c>
    </row>
    <row r="4306" spans="1:2" x14ac:dyDescent="0.25">
      <c r="A4306" s="12">
        <v>35786</v>
      </c>
      <c r="B4306" s="8">
        <f>applerevenue[[#This Row],[high]]-applerevenue[[#This Row],[low]]</f>
        <v>6.1999999999999972E-3</v>
      </c>
    </row>
    <row r="4307" spans="1:2" x14ac:dyDescent="0.25">
      <c r="A4307" s="13">
        <v>35787</v>
      </c>
      <c r="B4307" s="9">
        <f>applerevenue[[#This Row],[high]]-applerevenue[[#This Row],[low]]</f>
        <v>2.9000000000000137E-3</v>
      </c>
    </row>
    <row r="4308" spans="1:2" x14ac:dyDescent="0.25">
      <c r="A4308" s="12">
        <v>35788</v>
      </c>
      <c r="B4308" s="8">
        <f>applerevenue[[#This Row],[high]]-applerevenue[[#This Row],[low]]</f>
        <v>1.9000000000000128E-3</v>
      </c>
    </row>
    <row r="4309" spans="1:2" x14ac:dyDescent="0.25">
      <c r="A4309" s="13">
        <v>35790</v>
      </c>
      <c r="B4309" s="9">
        <f>applerevenue[[#This Row],[high]]-applerevenue[[#This Row],[low]]</f>
        <v>2.8999999999999998E-3</v>
      </c>
    </row>
    <row r="4310" spans="1:2" x14ac:dyDescent="0.25">
      <c r="A4310" s="12">
        <v>35793</v>
      </c>
      <c r="B4310" s="8">
        <f>applerevenue[[#This Row],[high]]-applerevenue[[#This Row],[low]]</f>
        <v>4.2000000000000093E-3</v>
      </c>
    </row>
    <row r="4311" spans="1:2" x14ac:dyDescent="0.25">
      <c r="A4311" s="13">
        <v>35794</v>
      </c>
      <c r="B4311" s="9">
        <f>applerevenue[[#This Row],[high]]-applerevenue[[#This Row],[low]]</f>
        <v>5.2000000000000102E-3</v>
      </c>
    </row>
    <row r="4312" spans="1:2" x14ac:dyDescent="0.25">
      <c r="A4312" s="12">
        <v>35795</v>
      </c>
      <c r="B4312" s="8">
        <f>applerevenue[[#This Row],[high]]-applerevenue[[#This Row],[low]]</f>
        <v>5.300000000000013E-3</v>
      </c>
    </row>
    <row r="4313" spans="1:2" x14ac:dyDescent="0.25">
      <c r="A4313" s="13">
        <v>35797</v>
      </c>
      <c r="B4313" s="9">
        <f>applerevenue[[#This Row],[high]]-applerevenue[[#This Row],[low]]</f>
        <v>2.0999999999999991E-2</v>
      </c>
    </row>
    <row r="4314" spans="1:2" x14ac:dyDescent="0.25">
      <c r="A4314" s="12">
        <v>35800</v>
      </c>
      <c r="B4314" s="8">
        <f>applerevenue[[#This Row],[high]]-applerevenue[[#This Row],[low]]</f>
        <v>1.0400000000000006E-2</v>
      </c>
    </row>
    <row r="4315" spans="1:2" x14ac:dyDescent="0.25">
      <c r="A4315" s="13">
        <v>35801</v>
      </c>
      <c r="B4315" s="9">
        <f>applerevenue[[#This Row],[high]]-applerevenue[[#This Row],[low]]</f>
        <v>4.0099999999999997E-2</v>
      </c>
    </row>
    <row r="4316" spans="1:2" x14ac:dyDescent="0.25">
      <c r="A4316" s="12">
        <v>35802</v>
      </c>
      <c r="B4316" s="8">
        <f>applerevenue[[#This Row],[high]]-applerevenue[[#This Row],[low]]</f>
        <v>1.2900000000000023E-2</v>
      </c>
    </row>
    <row r="4317" spans="1:2" x14ac:dyDescent="0.25">
      <c r="A4317" s="13">
        <v>35803</v>
      </c>
      <c r="B4317" s="9">
        <f>applerevenue[[#This Row],[high]]-applerevenue[[#This Row],[low]]</f>
        <v>1.2800000000000006E-2</v>
      </c>
    </row>
    <row r="4318" spans="1:2" x14ac:dyDescent="0.25">
      <c r="A4318" s="12">
        <v>35804</v>
      </c>
      <c r="B4318" s="8">
        <f>applerevenue[[#This Row],[high]]-applerevenue[[#This Row],[low]]</f>
        <v>1.4200000000000018E-2</v>
      </c>
    </row>
    <row r="4319" spans="1:2" x14ac:dyDescent="0.25">
      <c r="A4319" s="13">
        <v>35807</v>
      </c>
      <c r="B4319" s="9">
        <f>applerevenue[[#This Row],[high]]-applerevenue[[#This Row],[low]]</f>
        <v>1.1399999999999993E-2</v>
      </c>
    </row>
    <row r="4320" spans="1:2" x14ac:dyDescent="0.25">
      <c r="A4320" s="12">
        <v>35808</v>
      </c>
      <c r="B4320" s="8">
        <f>applerevenue[[#This Row],[high]]-applerevenue[[#This Row],[low]]</f>
        <v>8.6000000000000243E-3</v>
      </c>
    </row>
    <row r="4321" spans="1:2" x14ac:dyDescent="0.25">
      <c r="A4321" s="13">
        <v>35809</v>
      </c>
      <c r="B4321" s="9">
        <f>applerevenue[[#This Row],[high]]-applerevenue[[#This Row],[low]]</f>
        <v>5.2999999999999992E-3</v>
      </c>
    </row>
    <row r="4322" spans="1:2" x14ac:dyDescent="0.25">
      <c r="A4322" s="12">
        <v>35810</v>
      </c>
      <c r="B4322" s="8">
        <f>applerevenue[[#This Row],[high]]-applerevenue[[#This Row],[low]]</f>
        <v>8.5999999999999965E-3</v>
      </c>
    </row>
    <row r="4323" spans="1:2" x14ac:dyDescent="0.25">
      <c r="A4323" s="13">
        <v>35811</v>
      </c>
      <c r="B4323" s="9">
        <f>applerevenue[[#This Row],[high]]-applerevenue[[#This Row],[low]]</f>
        <v>5.7000000000000106E-3</v>
      </c>
    </row>
    <row r="4324" spans="1:2" x14ac:dyDescent="0.25">
      <c r="A4324" s="12">
        <v>35815</v>
      </c>
      <c r="B4324" s="8">
        <f>applerevenue[[#This Row],[high]]-applerevenue[[#This Row],[low]]</f>
        <v>5.2999999999999992E-3</v>
      </c>
    </row>
    <row r="4325" spans="1:2" x14ac:dyDescent="0.25">
      <c r="A4325" s="13">
        <v>35816</v>
      </c>
      <c r="B4325" s="9">
        <f>applerevenue[[#This Row],[high]]-applerevenue[[#This Row],[low]]</f>
        <v>3.8000000000000256E-3</v>
      </c>
    </row>
    <row r="4326" spans="1:2" x14ac:dyDescent="0.25">
      <c r="A4326" s="12">
        <v>35817</v>
      </c>
      <c r="B4326" s="8">
        <f>applerevenue[[#This Row],[high]]-applerevenue[[#This Row],[low]]</f>
        <v>8.5999999999999965E-3</v>
      </c>
    </row>
    <row r="4327" spans="1:2" x14ac:dyDescent="0.25">
      <c r="A4327" s="13">
        <v>35818</v>
      </c>
      <c r="B4327" s="9">
        <f>applerevenue[[#This Row],[high]]-applerevenue[[#This Row],[low]]</f>
        <v>3.4000000000000141E-3</v>
      </c>
    </row>
    <row r="4328" spans="1:2" x14ac:dyDescent="0.25">
      <c r="A4328" s="12">
        <v>35821</v>
      </c>
      <c r="B4328" s="8">
        <f>applerevenue[[#This Row],[high]]-applerevenue[[#This Row],[low]]</f>
        <v>5.7000000000000106E-3</v>
      </c>
    </row>
    <row r="4329" spans="1:2" x14ac:dyDescent="0.25">
      <c r="A4329" s="13">
        <v>35822</v>
      </c>
      <c r="B4329" s="9">
        <f>applerevenue[[#This Row],[high]]-applerevenue[[#This Row],[low]]</f>
        <v>5.2999999999999992E-3</v>
      </c>
    </row>
    <row r="4330" spans="1:2" x14ac:dyDescent="0.25">
      <c r="A4330" s="12">
        <v>35823</v>
      </c>
      <c r="B4330" s="8">
        <f>applerevenue[[#This Row],[high]]-applerevenue[[#This Row],[low]]</f>
        <v>5.7000000000000106E-3</v>
      </c>
    </row>
    <row r="4331" spans="1:2" x14ac:dyDescent="0.25">
      <c r="A4331" s="13">
        <v>35824</v>
      </c>
      <c r="B4331" s="9">
        <f>applerevenue[[#This Row],[high]]-applerevenue[[#This Row],[low]]</f>
        <v>4.7000000000000097E-3</v>
      </c>
    </row>
    <row r="4332" spans="1:2" x14ac:dyDescent="0.25">
      <c r="A4332" s="12">
        <v>35825</v>
      </c>
      <c r="B4332" s="8">
        <f>applerevenue[[#This Row],[high]]-applerevenue[[#This Row],[low]]</f>
        <v>4.7000000000000097E-3</v>
      </c>
    </row>
    <row r="4333" spans="1:2" x14ac:dyDescent="0.25">
      <c r="A4333" s="13">
        <v>35828</v>
      </c>
      <c r="B4333" s="9">
        <f>applerevenue[[#This Row],[high]]-applerevenue[[#This Row],[low]]</f>
        <v>8.5999999999999965E-3</v>
      </c>
    </row>
    <row r="4334" spans="1:2" x14ac:dyDescent="0.25">
      <c r="A4334" s="12">
        <v>35829</v>
      </c>
      <c r="B4334" s="8">
        <f>applerevenue[[#This Row],[high]]-applerevenue[[#This Row],[low]]</f>
        <v>7.0999999999999952E-3</v>
      </c>
    </row>
    <row r="4335" spans="1:2" x14ac:dyDescent="0.25">
      <c r="A4335" s="13">
        <v>35830</v>
      </c>
      <c r="B4335" s="9">
        <f>applerevenue[[#This Row],[high]]-applerevenue[[#This Row],[low]]</f>
        <v>3.7999999999999978E-3</v>
      </c>
    </row>
    <row r="4336" spans="1:2" x14ac:dyDescent="0.25">
      <c r="A4336" s="12">
        <v>35831</v>
      </c>
      <c r="B4336" s="8">
        <f>applerevenue[[#This Row],[high]]-applerevenue[[#This Row],[low]]</f>
        <v>3.7999999999999978E-3</v>
      </c>
    </row>
    <row r="4337" spans="1:2" x14ac:dyDescent="0.25">
      <c r="A4337" s="13">
        <v>35832</v>
      </c>
      <c r="B4337" s="9">
        <f>applerevenue[[#This Row],[high]]-applerevenue[[#This Row],[low]]</f>
        <v>3.3999999999999864E-3</v>
      </c>
    </row>
    <row r="4338" spans="1:2" x14ac:dyDescent="0.25">
      <c r="A4338" s="12">
        <v>35835</v>
      </c>
      <c r="B4338" s="8">
        <f>applerevenue[[#This Row],[high]]-applerevenue[[#This Row],[low]]</f>
        <v>8.5999999999999965E-3</v>
      </c>
    </row>
    <row r="4339" spans="1:2" x14ac:dyDescent="0.25">
      <c r="A4339" s="13">
        <v>35836</v>
      </c>
      <c r="B4339" s="9">
        <f>applerevenue[[#This Row],[high]]-applerevenue[[#This Row],[low]]</f>
        <v>3.7999999999999978E-3</v>
      </c>
    </row>
    <row r="4340" spans="1:2" x14ac:dyDescent="0.25">
      <c r="A4340" s="12">
        <v>35837</v>
      </c>
      <c r="B4340" s="8">
        <f>applerevenue[[#This Row],[high]]-applerevenue[[#This Row],[low]]</f>
        <v>4.7999999999999987E-3</v>
      </c>
    </row>
    <row r="4341" spans="1:2" x14ac:dyDescent="0.25">
      <c r="A4341" s="13">
        <v>35838</v>
      </c>
      <c r="B4341" s="9">
        <f>applerevenue[[#This Row],[high]]-applerevenue[[#This Row],[low]]</f>
        <v>2.8999999999999859E-3</v>
      </c>
    </row>
    <row r="4342" spans="1:2" x14ac:dyDescent="0.25">
      <c r="A4342" s="12">
        <v>35839</v>
      </c>
      <c r="B4342" s="8">
        <f>applerevenue[[#This Row],[high]]-applerevenue[[#This Row],[low]]</f>
        <v>6.6999999999999837E-3</v>
      </c>
    </row>
    <row r="4343" spans="1:2" x14ac:dyDescent="0.25">
      <c r="A4343" s="13">
        <v>35843</v>
      </c>
      <c r="B4343" s="9">
        <f>applerevenue[[#This Row],[high]]-applerevenue[[#This Row],[low]]</f>
        <v>1.899999999999985E-3</v>
      </c>
    </row>
    <row r="4344" spans="1:2" x14ac:dyDescent="0.25">
      <c r="A4344" s="12">
        <v>35844</v>
      </c>
      <c r="B4344" s="8">
        <f>applerevenue[[#This Row],[high]]-applerevenue[[#This Row],[low]]</f>
        <v>9.099999999999997E-3</v>
      </c>
    </row>
    <row r="4345" spans="1:2" x14ac:dyDescent="0.25">
      <c r="A4345" s="13">
        <v>35845</v>
      </c>
      <c r="B4345" s="9">
        <f>applerevenue[[#This Row],[high]]-applerevenue[[#This Row],[low]]</f>
        <v>7.0999999999999952E-3</v>
      </c>
    </row>
    <row r="4346" spans="1:2" x14ac:dyDescent="0.25">
      <c r="A4346" s="12">
        <v>35846</v>
      </c>
      <c r="B4346" s="8">
        <f>applerevenue[[#This Row],[high]]-applerevenue[[#This Row],[low]]</f>
        <v>5.7000000000000106E-3</v>
      </c>
    </row>
    <row r="4347" spans="1:2" x14ac:dyDescent="0.25">
      <c r="A4347" s="13">
        <v>35849</v>
      </c>
      <c r="B4347" s="9">
        <f>applerevenue[[#This Row],[high]]-applerevenue[[#This Row],[low]]</f>
        <v>1.2300000000000005E-2</v>
      </c>
    </row>
    <row r="4348" spans="1:2" x14ac:dyDescent="0.25">
      <c r="A4348" s="12">
        <v>35850</v>
      </c>
      <c r="B4348" s="8">
        <f>applerevenue[[#This Row],[high]]-applerevenue[[#This Row],[low]]</f>
        <v>4.699999999999982E-3</v>
      </c>
    </row>
    <row r="4349" spans="1:2" x14ac:dyDescent="0.25">
      <c r="A4349" s="13">
        <v>35851</v>
      </c>
      <c r="B4349" s="9">
        <f>applerevenue[[#This Row],[high]]-applerevenue[[#This Row],[low]]</f>
        <v>1.3800000000000007E-2</v>
      </c>
    </row>
    <row r="4350" spans="1:2" x14ac:dyDescent="0.25">
      <c r="A4350" s="12">
        <v>35852</v>
      </c>
      <c r="B4350" s="8">
        <f>applerevenue[[#This Row],[high]]-applerevenue[[#This Row],[low]]</f>
        <v>1.2900000000000023E-2</v>
      </c>
    </row>
    <row r="4351" spans="1:2" x14ac:dyDescent="0.25">
      <c r="A4351" s="13">
        <v>35853</v>
      </c>
      <c r="B4351" s="9">
        <f>applerevenue[[#This Row],[high]]-applerevenue[[#This Row],[low]]</f>
        <v>1.0000000000000009E-2</v>
      </c>
    </row>
    <row r="4352" spans="1:2" x14ac:dyDescent="0.25">
      <c r="A4352" s="12">
        <v>35856</v>
      </c>
      <c r="B4352" s="8">
        <f>applerevenue[[#This Row],[high]]-applerevenue[[#This Row],[low]]</f>
        <v>1.0000000000000009E-2</v>
      </c>
    </row>
    <row r="4353" spans="1:2" x14ac:dyDescent="0.25">
      <c r="A4353" s="13">
        <v>35857</v>
      </c>
      <c r="B4353" s="9">
        <f>applerevenue[[#This Row],[high]]-applerevenue[[#This Row],[low]]</f>
        <v>1.2000000000000011E-2</v>
      </c>
    </row>
    <row r="4354" spans="1:2" x14ac:dyDescent="0.25">
      <c r="A4354" s="12">
        <v>35858</v>
      </c>
      <c r="B4354" s="8">
        <f>applerevenue[[#This Row],[high]]-applerevenue[[#This Row],[low]]</f>
        <v>1.4399999999999996E-2</v>
      </c>
    </row>
    <row r="4355" spans="1:2" x14ac:dyDescent="0.25">
      <c r="A4355" s="13">
        <v>35859</v>
      </c>
      <c r="B4355" s="9">
        <f>applerevenue[[#This Row],[high]]-applerevenue[[#This Row],[low]]</f>
        <v>8.5999999999999965E-3</v>
      </c>
    </row>
    <row r="4356" spans="1:2" x14ac:dyDescent="0.25">
      <c r="A4356" s="12">
        <v>35860</v>
      </c>
      <c r="B4356" s="8">
        <f>applerevenue[[#This Row],[high]]-applerevenue[[#This Row],[low]]</f>
        <v>8.6999999999999855E-3</v>
      </c>
    </row>
    <row r="4357" spans="1:2" x14ac:dyDescent="0.25">
      <c r="A4357" s="13">
        <v>35863</v>
      </c>
      <c r="B4357" s="9">
        <f>applerevenue[[#This Row],[high]]-applerevenue[[#This Row],[low]]</f>
        <v>1.3799999999999979E-2</v>
      </c>
    </row>
    <row r="4358" spans="1:2" x14ac:dyDescent="0.25">
      <c r="A4358" s="12">
        <v>35864</v>
      </c>
      <c r="B4358" s="8">
        <f>applerevenue[[#This Row],[high]]-applerevenue[[#This Row],[low]]</f>
        <v>1.1899999999999994E-2</v>
      </c>
    </row>
    <row r="4359" spans="1:2" x14ac:dyDescent="0.25">
      <c r="A4359" s="13">
        <v>35865</v>
      </c>
      <c r="B4359" s="9">
        <f>applerevenue[[#This Row],[high]]-applerevenue[[#This Row],[low]]</f>
        <v>1.2399999999999994E-2</v>
      </c>
    </row>
    <row r="4360" spans="1:2" x14ac:dyDescent="0.25">
      <c r="A4360" s="12">
        <v>35866</v>
      </c>
      <c r="B4360" s="8">
        <f>applerevenue[[#This Row],[high]]-applerevenue[[#This Row],[low]]</f>
        <v>1.100000000000001E-2</v>
      </c>
    </row>
    <row r="4361" spans="1:2" x14ac:dyDescent="0.25">
      <c r="A4361" s="13">
        <v>35867</v>
      </c>
      <c r="B4361" s="9">
        <f>applerevenue[[#This Row],[high]]-applerevenue[[#This Row],[low]]</f>
        <v>7.5999999999999956E-3</v>
      </c>
    </row>
    <row r="4362" spans="1:2" x14ac:dyDescent="0.25">
      <c r="A4362" s="12">
        <v>35870</v>
      </c>
      <c r="B4362" s="8">
        <f>applerevenue[[#This Row],[high]]-applerevenue[[#This Row],[low]]</f>
        <v>8.0999999999999961E-3</v>
      </c>
    </row>
    <row r="4363" spans="1:2" x14ac:dyDescent="0.25">
      <c r="A4363" s="13">
        <v>35871</v>
      </c>
      <c r="B4363" s="9">
        <f>applerevenue[[#This Row],[high]]-applerevenue[[#This Row],[low]]</f>
        <v>6.2000000000000111E-3</v>
      </c>
    </row>
    <row r="4364" spans="1:2" x14ac:dyDescent="0.25">
      <c r="A4364" s="12">
        <v>35872</v>
      </c>
      <c r="B4364" s="8">
        <f>applerevenue[[#This Row],[high]]-applerevenue[[#This Row],[low]]</f>
        <v>7.2000000000000119E-3</v>
      </c>
    </row>
    <row r="4365" spans="1:2" x14ac:dyDescent="0.25">
      <c r="A4365" s="13">
        <v>35873</v>
      </c>
      <c r="B4365" s="9">
        <f>applerevenue[[#This Row],[high]]-applerevenue[[#This Row],[low]]</f>
        <v>2.8999999999999859E-3</v>
      </c>
    </row>
    <row r="4366" spans="1:2" x14ac:dyDescent="0.25">
      <c r="A4366" s="12">
        <v>35874</v>
      </c>
      <c r="B4366" s="8">
        <f>applerevenue[[#This Row],[high]]-applerevenue[[#This Row],[low]]</f>
        <v>6.6000000000000225E-3</v>
      </c>
    </row>
    <row r="4367" spans="1:2" x14ac:dyDescent="0.25">
      <c r="A4367" s="13">
        <v>35877</v>
      </c>
      <c r="B4367" s="9">
        <f>applerevenue[[#This Row],[high]]-applerevenue[[#This Row],[low]]</f>
        <v>1.2399999999999994E-2</v>
      </c>
    </row>
    <row r="4368" spans="1:2" x14ac:dyDescent="0.25">
      <c r="A4368" s="12">
        <v>35878</v>
      </c>
      <c r="B4368" s="8">
        <f>applerevenue[[#This Row],[high]]-applerevenue[[#This Row],[low]]</f>
        <v>1.3300000000000006E-2</v>
      </c>
    </row>
    <row r="4369" spans="1:2" x14ac:dyDescent="0.25">
      <c r="A4369" s="13">
        <v>35879</v>
      </c>
      <c r="B4369" s="9">
        <f>applerevenue[[#This Row],[high]]-applerevenue[[#This Row],[low]]</f>
        <v>1.0499999999999982E-2</v>
      </c>
    </row>
    <row r="4370" spans="1:2" x14ac:dyDescent="0.25">
      <c r="A4370" s="12">
        <v>35880</v>
      </c>
      <c r="B4370" s="8">
        <f>applerevenue[[#This Row],[high]]-applerevenue[[#This Row],[low]]</f>
        <v>4.2999999999999983E-3</v>
      </c>
    </row>
    <row r="4371" spans="1:2" x14ac:dyDescent="0.25">
      <c r="A4371" s="13">
        <v>35881</v>
      </c>
      <c r="B4371" s="9">
        <f>applerevenue[[#This Row],[high]]-applerevenue[[#This Row],[low]]</f>
        <v>7.1999999999999842E-3</v>
      </c>
    </row>
    <row r="4372" spans="1:2" x14ac:dyDescent="0.25">
      <c r="A4372" s="12">
        <v>35884</v>
      </c>
      <c r="B4372" s="8">
        <f>applerevenue[[#This Row],[high]]-applerevenue[[#This Row],[low]]</f>
        <v>5.7000000000000106E-3</v>
      </c>
    </row>
    <row r="4373" spans="1:2" x14ac:dyDescent="0.25">
      <c r="A4373" s="13">
        <v>35885</v>
      </c>
      <c r="B4373" s="9">
        <f>applerevenue[[#This Row],[high]]-applerevenue[[#This Row],[low]]</f>
        <v>4.2999999999999983E-3</v>
      </c>
    </row>
    <row r="4374" spans="1:2" x14ac:dyDescent="0.25">
      <c r="A4374" s="12">
        <v>35886</v>
      </c>
      <c r="B4374" s="8">
        <f>applerevenue[[#This Row],[high]]-applerevenue[[#This Row],[low]]</f>
        <v>5.6999999999999829E-3</v>
      </c>
    </row>
    <row r="4375" spans="1:2" x14ac:dyDescent="0.25">
      <c r="A4375" s="13">
        <v>35887</v>
      </c>
      <c r="B4375" s="9">
        <f>applerevenue[[#This Row],[high]]-applerevenue[[#This Row],[low]]</f>
        <v>3.7999999999999978E-3</v>
      </c>
    </row>
    <row r="4376" spans="1:2" x14ac:dyDescent="0.25">
      <c r="A4376" s="12">
        <v>35888</v>
      </c>
      <c r="B4376" s="8">
        <f>applerevenue[[#This Row],[high]]-applerevenue[[#This Row],[low]]</f>
        <v>3.2999999999999974E-3</v>
      </c>
    </row>
    <row r="4377" spans="1:2" x14ac:dyDescent="0.25">
      <c r="A4377" s="13">
        <v>35891</v>
      </c>
      <c r="B4377" s="9">
        <f>applerevenue[[#This Row],[high]]-applerevenue[[#This Row],[low]]</f>
        <v>6.2000000000000111E-3</v>
      </c>
    </row>
    <row r="4378" spans="1:2" x14ac:dyDescent="0.25">
      <c r="A4378" s="12">
        <v>35892</v>
      </c>
      <c r="B4378" s="8">
        <f>applerevenue[[#This Row],[high]]-applerevenue[[#This Row],[low]]</f>
        <v>8.5999999999999965E-3</v>
      </c>
    </row>
    <row r="4379" spans="1:2" x14ac:dyDescent="0.25">
      <c r="A4379" s="13">
        <v>35893</v>
      </c>
      <c r="B4379" s="9">
        <f>applerevenue[[#This Row],[high]]-applerevenue[[#This Row],[low]]</f>
        <v>5.1999999999999824E-3</v>
      </c>
    </row>
    <row r="4380" spans="1:2" x14ac:dyDescent="0.25">
      <c r="A4380" s="12">
        <v>35894</v>
      </c>
      <c r="B4380" s="8">
        <f>applerevenue[[#This Row],[high]]-applerevenue[[#This Row],[low]]</f>
        <v>6.5999999999999948E-3</v>
      </c>
    </row>
    <row r="4381" spans="1:2" x14ac:dyDescent="0.25">
      <c r="A4381" s="13">
        <v>35898</v>
      </c>
      <c r="B4381" s="9">
        <f>applerevenue[[#This Row],[high]]-applerevenue[[#This Row],[low]]</f>
        <v>1.2800000000000006E-2</v>
      </c>
    </row>
    <row r="4382" spans="1:2" x14ac:dyDescent="0.25">
      <c r="A4382" s="12">
        <v>35899</v>
      </c>
      <c r="B4382" s="8">
        <f>applerevenue[[#This Row],[high]]-applerevenue[[#This Row],[low]]</f>
        <v>6.6999999999999837E-3</v>
      </c>
    </row>
    <row r="4383" spans="1:2" x14ac:dyDescent="0.25">
      <c r="A4383" s="13">
        <v>35900</v>
      </c>
      <c r="B4383" s="9">
        <f>applerevenue[[#This Row],[high]]-applerevenue[[#This Row],[low]]</f>
        <v>6.7000000000000115E-3</v>
      </c>
    </row>
    <row r="4384" spans="1:2" x14ac:dyDescent="0.25">
      <c r="A4384" s="12">
        <v>35901</v>
      </c>
      <c r="B4384" s="8">
        <f>applerevenue[[#This Row],[high]]-applerevenue[[#This Row],[low]]</f>
        <v>1.0899999999999993E-2</v>
      </c>
    </row>
    <row r="4385" spans="1:2" x14ac:dyDescent="0.25">
      <c r="A4385" s="13">
        <v>35902</v>
      </c>
      <c r="B4385" s="9">
        <f>applerevenue[[#This Row],[high]]-applerevenue[[#This Row],[low]]</f>
        <v>7.0999999999999952E-3</v>
      </c>
    </row>
    <row r="4386" spans="1:2" x14ac:dyDescent="0.25">
      <c r="A4386" s="12">
        <v>35905</v>
      </c>
      <c r="B4386" s="8">
        <f>applerevenue[[#This Row],[high]]-applerevenue[[#This Row],[low]]</f>
        <v>1.479999999999998E-2</v>
      </c>
    </row>
    <row r="4387" spans="1:2" x14ac:dyDescent="0.25">
      <c r="A4387" s="13">
        <v>35906</v>
      </c>
      <c r="B4387" s="9">
        <f>applerevenue[[#This Row],[high]]-applerevenue[[#This Row],[low]]</f>
        <v>4.7999999999999987E-3</v>
      </c>
    </row>
    <row r="4388" spans="1:2" x14ac:dyDescent="0.25">
      <c r="A4388" s="12">
        <v>35907</v>
      </c>
      <c r="B4388" s="8">
        <f>applerevenue[[#This Row],[high]]-applerevenue[[#This Row],[low]]</f>
        <v>1.1499999999999982E-2</v>
      </c>
    </row>
    <row r="4389" spans="1:2" x14ac:dyDescent="0.25">
      <c r="A4389" s="13">
        <v>35908</v>
      </c>
      <c r="B4389" s="9">
        <f>applerevenue[[#This Row],[high]]-applerevenue[[#This Row],[low]]</f>
        <v>1.3799999999999979E-2</v>
      </c>
    </row>
    <row r="4390" spans="1:2" x14ac:dyDescent="0.25">
      <c r="A4390" s="12">
        <v>35909</v>
      </c>
      <c r="B4390" s="8">
        <f>applerevenue[[#This Row],[high]]-applerevenue[[#This Row],[low]]</f>
        <v>5.6999999999999829E-3</v>
      </c>
    </row>
    <row r="4391" spans="1:2" x14ac:dyDescent="0.25">
      <c r="A4391" s="13">
        <v>35912</v>
      </c>
      <c r="B4391" s="9">
        <f>applerevenue[[#This Row],[high]]-applerevenue[[#This Row],[low]]</f>
        <v>7.5999999999999956E-3</v>
      </c>
    </row>
    <row r="4392" spans="1:2" x14ac:dyDescent="0.25">
      <c r="A4392" s="12">
        <v>35913</v>
      </c>
      <c r="B4392" s="8">
        <f>applerevenue[[#This Row],[high]]-applerevenue[[#This Row],[low]]</f>
        <v>1.3300000000000006E-2</v>
      </c>
    </row>
    <row r="4393" spans="1:2" x14ac:dyDescent="0.25">
      <c r="A4393" s="13">
        <v>35914</v>
      </c>
      <c r="B4393" s="9">
        <f>applerevenue[[#This Row],[high]]-applerevenue[[#This Row],[low]]</f>
        <v>5.2999999999999992E-3</v>
      </c>
    </row>
    <row r="4394" spans="1:2" x14ac:dyDescent="0.25">
      <c r="A4394" s="12">
        <v>35915</v>
      </c>
      <c r="B4394" s="8">
        <f>applerevenue[[#This Row],[high]]-applerevenue[[#This Row],[low]]</f>
        <v>4.1999999999999815E-3</v>
      </c>
    </row>
    <row r="4395" spans="1:2" x14ac:dyDescent="0.25">
      <c r="A4395" s="13">
        <v>35916</v>
      </c>
      <c r="B4395" s="9">
        <f>applerevenue[[#This Row],[high]]-applerevenue[[#This Row],[low]]</f>
        <v>1.0499999999999982E-2</v>
      </c>
    </row>
    <row r="4396" spans="1:2" x14ac:dyDescent="0.25">
      <c r="A4396" s="12">
        <v>35919</v>
      </c>
      <c r="B4396" s="8">
        <f>applerevenue[[#This Row],[high]]-applerevenue[[#This Row],[low]]</f>
        <v>4.7999999999999987E-3</v>
      </c>
    </row>
    <row r="4397" spans="1:2" x14ac:dyDescent="0.25">
      <c r="A4397" s="13">
        <v>35920</v>
      </c>
      <c r="B4397" s="9">
        <f>applerevenue[[#This Row],[high]]-applerevenue[[#This Row],[low]]</f>
        <v>5.7000000000000106E-3</v>
      </c>
    </row>
    <row r="4398" spans="1:2" x14ac:dyDescent="0.25">
      <c r="A4398" s="12">
        <v>35921</v>
      </c>
      <c r="B4398" s="8">
        <f>applerevenue[[#This Row],[high]]-applerevenue[[#This Row],[low]]</f>
        <v>9.000000000000008E-3</v>
      </c>
    </row>
    <row r="4399" spans="1:2" x14ac:dyDescent="0.25">
      <c r="A4399" s="13">
        <v>35922</v>
      </c>
      <c r="B4399" s="9">
        <f>applerevenue[[#This Row],[high]]-applerevenue[[#This Row],[low]]</f>
        <v>5.6999999999999829E-3</v>
      </c>
    </row>
    <row r="4400" spans="1:2" x14ac:dyDescent="0.25">
      <c r="A4400" s="12">
        <v>35923</v>
      </c>
      <c r="B4400" s="8">
        <f>applerevenue[[#This Row],[high]]-applerevenue[[#This Row],[low]]</f>
        <v>4.300000000000026E-3</v>
      </c>
    </row>
    <row r="4401" spans="1:2" x14ac:dyDescent="0.25">
      <c r="A4401" s="13">
        <v>35926</v>
      </c>
      <c r="B4401" s="9">
        <f>applerevenue[[#This Row],[high]]-applerevenue[[#This Row],[low]]</f>
        <v>6.5999999999999948E-3</v>
      </c>
    </row>
    <row r="4402" spans="1:2" x14ac:dyDescent="0.25">
      <c r="A4402" s="12">
        <v>35927</v>
      </c>
      <c r="B4402" s="8">
        <f>applerevenue[[#This Row],[high]]-applerevenue[[#This Row],[low]]</f>
        <v>6.2000000000000111E-3</v>
      </c>
    </row>
    <row r="4403" spans="1:2" x14ac:dyDescent="0.25">
      <c r="A4403" s="13">
        <v>35928</v>
      </c>
      <c r="B4403" s="9">
        <f>applerevenue[[#This Row],[high]]-applerevenue[[#This Row],[low]]</f>
        <v>9.099999999999997E-3</v>
      </c>
    </row>
    <row r="4404" spans="1:2" x14ac:dyDescent="0.25">
      <c r="A4404" s="12">
        <v>35929</v>
      </c>
      <c r="B4404" s="8">
        <f>applerevenue[[#This Row],[high]]-applerevenue[[#This Row],[low]]</f>
        <v>5.2000000000000102E-3</v>
      </c>
    </row>
    <row r="4405" spans="1:2" x14ac:dyDescent="0.25">
      <c r="A4405" s="13">
        <v>35930</v>
      </c>
      <c r="B4405" s="9">
        <f>applerevenue[[#This Row],[high]]-applerevenue[[#This Row],[low]]</f>
        <v>8.5000000000000075E-3</v>
      </c>
    </row>
    <row r="4406" spans="1:2" x14ac:dyDescent="0.25">
      <c r="A4406" s="12">
        <v>35933</v>
      </c>
      <c r="B4406" s="8">
        <f>applerevenue[[#This Row],[high]]-applerevenue[[#This Row],[low]]</f>
        <v>9.000000000000008E-3</v>
      </c>
    </row>
    <row r="4407" spans="1:2" x14ac:dyDescent="0.25">
      <c r="A4407" s="13">
        <v>35934</v>
      </c>
      <c r="B4407" s="9">
        <f>applerevenue[[#This Row],[high]]-applerevenue[[#This Row],[low]]</f>
        <v>4.7999999999999987E-3</v>
      </c>
    </row>
    <row r="4408" spans="1:2" x14ac:dyDescent="0.25">
      <c r="A4408" s="12">
        <v>35935</v>
      </c>
      <c r="B4408" s="8">
        <f>applerevenue[[#This Row],[high]]-applerevenue[[#This Row],[low]]</f>
        <v>8.6000000000000243E-3</v>
      </c>
    </row>
    <row r="4409" spans="1:2" x14ac:dyDescent="0.25">
      <c r="A4409" s="13">
        <v>35936</v>
      </c>
      <c r="B4409" s="9">
        <f>applerevenue[[#This Row],[high]]-applerevenue[[#This Row],[low]]</f>
        <v>8.0999999999999961E-3</v>
      </c>
    </row>
    <row r="4410" spans="1:2" x14ac:dyDescent="0.25">
      <c r="A4410" s="12">
        <v>35937</v>
      </c>
      <c r="B4410" s="8">
        <f>applerevenue[[#This Row],[high]]-applerevenue[[#This Row],[low]]</f>
        <v>1.0899999999999993E-2</v>
      </c>
    </row>
    <row r="4411" spans="1:2" x14ac:dyDescent="0.25">
      <c r="A4411" s="13">
        <v>35941</v>
      </c>
      <c r="B4411" s="9">
        <f>applerevenue[[#This Row],[high]]-applerevenue[[#This Row],[low]]</f>
        <v>1.2399999999999994E-2</v>
      </c>
    </row>
    <row r="4412" spans="1:2" x14ac:dyDescent="0.25">
      <c r="A4412" s="12">
        <v>35942</v>
      </c>
      <c r="B4412" s="8">
        <f>applerevenue[[#This Row],[high]]-applerevenue[[#This Row],[low]]</f>
        <v>9.099999999999997E-3</v>
      </c>
    </row>
    <row r="4413" spans="1:2" x14ac:dyDescent="0.25">
      <c r="A4413" s="13">
        <v>35943</v>
      </c>
      <c r="B4413" s="9">
        <f>applerevenue[[#This Row],[high]]-applerevenue[[#This Row],[low]]</f>
        <v>8.5000000000000075E-3</v>
      </c>
    </row>
    <row r="4414" spans="1:2" x14ac:dyDescent="0.25">
      <c r="A4414" s="12">
        <v>35944</v>
      </c>
      <c r="B4414" s="8">
        <f>applerevenue[[#This Row],[high]]-applerevenue[[#This Row],[low]]</f>
        <v>8.5999999999999965E-3</v>
      </c>
    </row>
    <row r="4415" spans="1:2" x14ac:dyDescent="0.25">
      <c r="A4415" s="13">
        <v>35947</v>
      </c>
      <c r="B4415" s="9">
        <f>applerevenue[[#This Row],[high]]-applerevenue[[#This Row],[low]]</f>
        <v>1.5199999999999991E-2</v>
      </c>
    </row>
    <row r="4416" spans="1:2" x14ac:dyDescent="0.25">
      <c r="A4416" s="12">
        <v>35948</v>
      </c>
      <c r="B4416" s="8">
        <f>applerevenue[[#This Row],[high]]-applerevenue[[#This Row],[low]]</f>
        <v>1.0000000000000009E-2</v>
      </c>
    </row>
    <row r="4417" spans="1:2" x14ac:dyDescent="0.25">
      <c r="A4417" s="13">
        <v>35949</v>
      </c>
      <c r="B4417" s="9">
        <f>applerevenue[[#This Row],[high]]-applerevenue[[#This Row],[low]]</f>
        <v>8.0999999999999961E-3</v>
      </c>
    </row>
    <row r="4418" spans="1:2" x14ac:dyDescent="0.25">
      <c r="A4418" s="12">
        <v>35950</v>
      </c>
      <c r="B4418" s="8">
        <f>applerevenue[[#This Row],[high]]-applerevenue[[#This Row],[low]]</f>
        <v>8.0999999999999961E-3</v>
      </c>
    </row>
    <row r="4419" spans="1:2" x14ac:dyDescent="0.25">
      <c r="A4419" s="13">
        <v>35951</v>
      </c>
      <c r="B4419" s="9">
        <f>applerevenue[[#This Row],[high]]-applerevenue[[#This Row],[low]]</f>
        <v>6.6999999999999837E-3</v>
      </c>
    </row>
    <row r="4420" spans="1:2" x14ac:dyDescent="0.25">
      <c r="A4420" s="12">
        <v>35954</v>
      </c>
      <c r="B4420" s="8">
        <f>applerevenue[[#This Row],[high]]-applerevenue[[#This Row],[low]]</f>
        <v>6.7000000000000115E-3</v>
      </c>
    </row>
    <row r="4421" spans="1:2" x14ac:dyDescent="0.25">
      <c r="A4421" s="13">
        <v>35955</v>
      </c>
      <c r="B4421" s="9">
        <f>applerevenue[[#This Row],[high]]-applerevenue[[#This Row],[low]]</f>
        <v>8.5999999999999965E-3</v>
      </c>
    </row>
    <row r="4422" spans="1:2" x14ac:dyDescent="0.25">
      <c r="A4422" s="12">
        <v>35956</v>
      </c>
      <c r="B4422" s="8">
        <f>applerevenue[[#This Row],[high]]-applerevenue[[#This Row],[low]]</f>
        <v>1.0599999999999998E-2</v>
      </c>
    </row>
    <row r="4423" spans="1:2" x14ac:dyDescent="0.25">
      <c r="A4423" s="13">
        <v>35957</v>
      </c>
      <c r="B4423" s="9">
        <f>applerevenue[[#This Row],[high]]-applerevenue[[#This Row],[low]]</f>
        <v>6.2000000000000111E-3</v>
      </c>
    </row>
    <row r="4424" spans="1:2" x14ac:dyDescent="0.25">
      <c r="A4424" s="12">
        <v>35958</v>
      </c>
      <c r="B4424" s="8">
        <f>applerevenue[[#This Row],[high]]-applerevenue[[#This Row],[low]]</f>
        <v>6.6999999999999837E-3</v>
      </c>
    </row>
    <row r="4425" spans="1:2" x14ac:dyDescent="0.25">
      <c r="A4425" s="13">
        <v>35961</v>
      </c>
      <c r="B4425" s="9">
        <f>applerevenue[[#This Row],[high]]-applerevenue[[#This Row],[low]]</f>
        <v>7.5999999999999956E-3</v>
      </c>
    </row>
    <row r="4426" spans="1:2" x14ac:dyDescent="0.25">
      <c r="A4426" s="12">
        <v>35962</v>
      </c>
      <c r="B4426" s="8">
        <f>applerevenue[[#This Row],[high]]-applerevenue[[#This Row],[low]]</f>
        <v>6.0999999999999943E-3</v>
      </c>
    </row>
    <row r="4427" spans="1:2" x14ac:dyDescent="0.25">
      <c r="A4427" s="13">
        <v>35963</v>
      </c>
      <c r="B4427" s="9">
        <f>applerevenue[[#This Row],[high]]-applerevenue[[#This Row],[low]]</f>
        <v>4.7000000000000097E-3</v>
      </c>
    </row>
    <row r="4428" spans="1:2" x14ac:dyDescent="0.25">
      <c r="A4428" s="12">
        <v>35964</v>
      </c>
      <c r="B4428" s="8">
        <f>applerevenue[[#This Row],[high]]-applerevenue[[#This Row],[low]]</f>
        <v>6.5999999999999948E-3</v>
      </c>
    </row>
    <row r="4429" spans="1:2" x14ac:dyDescent="0.25">
      <c r="A4429" s="13">
        <v>35965</v>
      </c>
      <c r="B4429" s="9">
        <f>applerevenue[[#This Row],[high]]-applerevenue[[#This Row],[low]]</f>
        <v>5.2999999999999992E-3</v>
      </c>
    </row>
    <row r="4430" spans="1:2" x14ac:dyDescent="0.25">
      <c r="A4430" s="12">
        <v>35968</v>
      </c>
      <c r="B4430" s="8">
        <f>applerevenue[[#This Row],[high]]-applerevenue[[#This Row],[low]]</f>
        <v>6.2000000000000111E-3</v>
      </c>
    </row>
    <row r="4431" spans="1:2" x14ac:dyDescent="0.25">
      <c r="A4431" s="13">
        <v>35969</v>
      </c>
      <c r="B4431" s="9">
        <f>applerevenue[[#This Row],[high]]-applerevenue[[#This Row],[low]]</f>
        <v>6.5999999999999948E-3</v>
      </c>
    </row>
    <row r="4432" spans="1:2" x14ac:dyDescent="0.25">
      <c r="A4432" s="12">
        <v>35970</v>
      </c>
      <c r="B4432" s="8">
        <f>applerevenue[[#This Row],[high]]-applerevenue[[#This Row],[low]]</f>
        <v>1.0000000000000009E-2</v>
      </c>
    </row>
    <row r="4433" spans="1:2" x14ac:dyDescent="0.25">
      <c r="A4433" s="13">
        <v>35971</v>
      </c>
      <c r="B4433" s="9">
        <f>applerevenue[[#This Row],[high]]-applerevenue[[#This Row],[low]]</f>
        <v>3.7999999999999978E-3</v>
      </c>
    </row>
    <row r="4434" spans="1:2" x14ac:dyDescent="0.25">
      <c r="A4434" s="12">
        <v>35972</v>
      </c>
      <c r="B4434" s="8">
        <f>applerevenue[[#This Row],[high]]-applerevenue[[#This Row],[low]]</f>
        <v>6.7000000000000115E-3</v>
      </c>
    </row>
    <row r="4435" spans="1:2" x14ac:dyDescent="0.25">
      <c r="A4435" s="13">
        <v>35975</v>
      </c>
      <c r="B4435" s="9">
        <f>applerevenue[[#This Row],[high]]-applerevenue[[#This Row],[low]]</f>
        <v>5.6999999999999829E-3</v>
      </c>
    </row>
    <row r="4436" spans="1:2" x14ac:dyDescent="0.25">
      <c r="A4436" s="12">
        <v>35976</v>
      </c>
      <c r="B4436" s="8">
        <f>applerevenue[[#This Row],[high]]-applerevenue[[#This Row],[low]]</f>
        <v>5.2999999999999992E-3</v>
      </c>
    </row>
    <row r="4437" spans="1:2" x14ac:dyDescent="0.25">
      <c r="A4437" s="13">
        <v>35977</v>
      </c>
      <c r="B4437" s="9">
        <f>applerevenue[[#This Row],[high]]-applerevenue[[#This Row],[low]]</f>
        <v>1.1499999999999982E-2</v>
      </c>
    </row>
    <row r="4438" spans="1:2" x14ac:dyDescent="0.25">
      <c r="A4438" s="12">
        <v>35978</v>
      </c>
      <c r="B4438" s="8">
        <f>applerevenue[[#This Row],[high]]-applerevenue[[#This Row],[low]]</f>
        <v>8.0000000000000071E-3</v>
      </c>
    </row>
    <row r="4439" spans="1:2" x14ac:dyDescent="0.25">
      <c r="A4439" s="13">
        <v>35982</v>
      </c>
      <c r="B4439" s="9">
        <f>applerevenue[[#This Row],[high]]-applerevenue[[#This Row],[low]]</f>
        <v>9.5000000000000084E-3</v>
      </c>
    </row>
    <row r="4440" spans="1:2" x14ac:dyDescent="0.25">
      <c r="A4440" s="12">
        <v>35983</v>
      </c>
      <c r="B4440" s="8">
        <f>applerevenue[[#This Row],[high]]-applerevenue[[#This Row],[low]]</f>
        <v>6.6000000000000225E-3</v>
      </c>
    </row>
    <row r="4441" spans="1:2" x14ac:dyDescent="0.25">
      <c r="A4441" s="13">
        <v>35984</v>
      </c>
      <c r="B4441" s="9">
        <f>applerevenue[[#This Row],[high]]-applerevenue[[#This Row],[low]]</f>
        <v>1.7199999999999993E-2</v>
      </c>
    </row>
    <row r="4442" spans="1:2" x14ac:dyDescent="0.25">
      <c r="A4442" s="12">
        <v>35985</v>
      </c>
      <c r="B4442" s="8">
        <f>applerevenue[[#This Row],[high]]-applerevenue[[#This Row],[low]]</f>
        <v>1.6599999999999976E-2</v>
      </c>
    </row>
    <row r="4443" spans="1:2" x14ac:dyDescent="0.25">
      <c r="A4443" s="13">
        <v>35986</v>
      </c>
      <c r="B4443" s="9">
        <f>applerevenue[[#This Row],[high]]-applerevenue[[#This Row],[low]]</f>
        <v>6.7000000000000115E-3</v>
      </c>
    </row>
    <row r="4444" spans="1:2" x14ac:dyDescent="0.25">
      <c r="A4444" s="12">
        <v>35989</v>
      </c>
      <c r="B4444" s="8">
        <f>applerevenue[[#This Row],[high]]-applerevenue[[#This Row],[low]]</f>
        <v>1.7299999999999982E-2</v>
      </c>
    </row>
    <row r="4445" spans="1:2" x14ac:dyDescent="0.25">
      <c r="A4445" s="13">
        <v>35990</v>
      </c>
      <c r="B4445" s="9">
        <f>applerevenue[[#This Row],[high]]-applerevenue[[#This Row],[low]]</f>
        <v>6.6999999999999837E-3</v>
      </c>
    </row>
    <row r="4446" spans="1:2" x14ac:dyDescent="0.25">
      <c r="A4446" s="12">
        <v>35991</v>
      </c>
      <c r="B4446" s="8">
        <f>applerevenue[[#This Row],[high]]-applerevenue[[#This Row],[low]]</f>
        <v>9.000000000000008E-3</v>
      </c>
    </row>
    <row r="4447" spans="1:2" x14ac:dyDescent="0.25">
      <c r="A4447" s="13">
        <v>35992</v>
      </c>
      <c r="B4447" s="9">
        <f>applerevenue[[#This Row],[high]]-applerevenue[[#This Row],[low]]</f>
        <v>1.8100000000000005E-2</v>
      </c>
    </row>
    <row r="4448" spans="1:2" x14ac:dyDescent="0.25">
      <c r="A4448" s="12">
        <v>35993</v>
      </c>
      <c r="B4448" s="8">
        <f>applerevenue[[#This Row],[high]]-applerevenue[[#This Row],[low]]</f>
        <v>8.0000000000000071E-3</v>
      </c>
    </row>
    <row r="4449" spans="1:2" x14ac:dyDescent="0.25">
      <c r="A4449" s="13">
        <v>35996</v>
      </c>
      <c r="B4449" s="9">
        <f>applerevenue[[#This Row],[high]]-applerevenue[[#This Row],[low]]</f>
        <v>8.5999999999999965E-3</v>
      </c>
    </row>
    <row r="4450" spans="1:2" x14ac:dyDescent="0.25">
      <c r="A4450" s="12">
        <v>35997</v>
      </c>
      <c r="B4450" s="8">
        <f>applerevenue[[#This Row],[high]]-applerevenue[[#This Row],[low]]</f>
        <v>1.0899999999999965E-2</v>
      </c>
    </row>
    <row r="4451" spans="1:2" x14ac:dyDescent="0.25">
      <c r="A4451" s="13">
        <v>35998</v>
      </c>
      <c r="B4451" s="9">
        <f>applerevenue[[#This Row],[high]]-applerevenue[[#This Row],[low]]</f>
        <v>1.0500000000000009E-2</v>
      </c>
    </row>
    <row r="4452" spans="1:2" x14ac:dyDescent="0.25">
      <c r="A4452" s="12">
        <v>35999</v>
      </c>
      <c r="B4452" s="8">
        <f>applerevenue[[#This Row],[high]]-applerevenue[[#This Row],[low]]</f>
        <v>6.6999999999999837E-3</v>
      </c>
    </row>
    <row r="4453" spans="1:2" x14ac:dyDescent="0.25">
      <c r="A4453" s="13">
        <v>36000</v>
      </c>
      <c r="B4453" s="9">
        <f>applerevenue[[#This Row],[high]]-applerevenue[[#This Row],[low]]</f>
        <v>1.2900000000000023E-2</v>
      </c>
    </row>
    <row r="4454" spans="1:2" x14ac:dyDescent="0.25">
      <c r="A4454" s="12">
        <v>36003</v>
      </c>
      <c r="B4454" s="8">
        <f>applerevenue[[#This Row],[high]]-applerevenue[[#This Row],[low]]</f>
        <v>1.2400000000000022E-2</v>
      </c>
    </row>
    <row r="4455" spans="1:2" x14ac:dyDescent="0.25">
      <c r="A4455" s="13">
        <v>36004</v>
      </c>
      <c r="B4455" s="9">
        <f>applerevenue[[#This Row],[high]]-applerevenue[[#This Row],[low]]</f>
        <v>1.2500000000000011E-2</v>
      </c>
    </row>
    <row r="4456" spans="1:2" x14ac:dyDescent="0.25">
      <c r="A4456" s="12">
        <v>36005</v>
      </c>
      <c r="B4456" s="8">
        <f>applerevenue[[#This Row],[high]]-applerevenue[[#This Row],[low]]</f>
        <v>1.6700000000000048E-2</v>
      </c>
    </row>
    <row r="4457" spans="1:2" x14ac:dyDescent="0.25">
      <c r="A4457" s="13">
        <v>36006</v>
      </c>
      <c r="B4457" s="9">
        <f>applerevenue[[#This Row],[high]]-applerevenue[[#This Row],[low]]</f>
        <v>9.5000000000000084E-3</v>
      </c>
    </row>
    <row r="4458" spans="1:2" x14ac:dyDescent="0.25">
      <c r="A4458" s="12">
        <v>36007</v>
      </c>
      <c r="B4458" s="8">
        <f>applerevenue[[#This Row],[high]]-applerevenue[[#This Row],[low]]</f>
        <v>1.7100000000000004E-2</v>
      </c>
    </row>
    <row r="4459" spans="1:2" x14ac:dyDescent="0.25">
      <c r="A4459" s="13">
        <v>36010</v>
      </c>
      <c r="B4459" s="9">
        <f>applerevenue[[#This Row],[high]]-applerevenue[[#This Row],[low]]</f>
        <v>1.7600000000000005E-2</v>
      </c>
    </row>
    <row r="4460" spans="1:2" x14ac:dyDescent="0.25">
      <c r="A4460" s="12">
        <v>36011</v>
      </c>
      <c r="B4460" s="8">
        <f>applerevenue[[#This Row],[high]]-applerevenue[[#This Row],[low]]</f>
        <v>1.5199999999999991E-2</v>
      </c>
    </row>
    <row r="4461" spans="1:2" x14ac:dyDescent="0.25">
      <c r="A4461" s="13">
        <v>36012</v>
      </c>
      <c r="B4461" s="9">
        <f>applerevenue[[#This Row],[high]]-applerevenue[[#This Row],[low]]</f>
        <v>1.8999999999999961E-2</v>
      </c>
    </row>
    <row r="4462" spans="1:2" x14ac:dyDescent="0.25">
      <c r="A4462" s="12">
        <v>36013</v>
      </c>
      <c r="B4462" s="8">
        <f>applerevenue[[#This Row],[high]]-applerevenue[[#This Row],[low]]</f>
        <v>1.5199999999999991E-2</v>
      </c>
    </row>
    <row r="4463" spans="1:2" x14ac:dyDescent="0.25">
      <c r="A4463" s="13">
        <v>36014</v>
      </c>
      <c r="B4463" s="9">
        <f>applerevenue[[#This Row],[high]]-applerevenue[[#This Row],[low]]</f>
        <v>1.0500000000000009E-2</v>
      </c>
    </row>
    <row r="4464" spans="1:2" x14ac:dyDescent="0.25">
      <c r="A4464" s="12">
        <v>36017</v>
      </c>
      <c r="B4464" s="8">
        <f>applerevenue[[#This Row],[high]]-applerevenue[[#This Row],[low]]</f>
        <v>1.3800000000000034E-2</v>
      </c>
    </row>
    <row r="4465" spans="1:2" x14ac:dyDescent="0.25">
      <c r="A4465" s="13">
        <v>36018</v>
      </c>
      <c r="B4465" s="9">
        <f>applerevenue[[#This Row],[high]]-applerevenue[[#This Row],[low]]</f>
        <v>2.7600000000000013E-2</v>
      </c>
    </row>
    <row r="4466" spans="1:2" x14ac:dyDescent="0.25">
      <c r="A4466" s="12">
        <v>36019</v>
      </c>
      <c r="B4466" s="8">
        <f>applerevenue[[#This Row],[high]]-applerevenue[[#This Row],[low]]</f>
        <v>1.1199999999999988E-2</v>
      </c>
    </row>
    <row r="4467" spans="1:2" x14ac:dyDescent="0.25">
      <c r="A4467" s="13">
        <v>36020</v>
      </c>
      <c r="B4467" s="9">
        <f>applerevenue[[#This Row],[high]]-applerevenue[[#This Row],[low]]</f>
        <v>1.0399999999999965E-2</v>
      </c>
    </row>
    <row r="4468" spans="1:2" x14ac:dyDescent="0.25">
      <c r="A4468" s="12">
        <v>36021</v>
      </c>
      <c r="B4468" s="8">
        <f>applerevenue[[#This Row],[high]]-applerevenue[[#This Row],[low]]</f>
        <v>9.5000000000000084E-3</v>
      </c>
    </row>
    <row r="4469" spans="1:2" x14ac:dyDescent="0.25">
      <c r="A4469" s="13">
        <v>36024</v>
      </c>
      <c r="B4469" s="9">
        <f>applerevenue[[#This Row],[high]]-applerevenue[[#This Row],[low]]</f>
        <v>2.2299999999999986E-2</v>
      </c>
    </row>
    <row r="4470" spans="1:2" x14ac:dyDescent="0.25">
      <c r="A4470" s="12">
        <v>36025</v>
      </c>
      <c r="B4470" s="8">
        <f>applerevenue[[#This Row],[high]]-applerevenue[[#This Row],[low]]</f>
        <v>8.5999999999999965E-3</v>
      </c>
    </row>
    <row r="4471" spans="1:2" x14ac:dyDescent="0.25">
      <c r="A4471" s="13">
        <v>36026</v>
      </c>
      <c r="B4471" s="9">
        <f>applerevenue[[#This Row],[high]]-applerevenue[[#This Row],[low]]</f>
        <v>2.1000000000000019E-2</v>
      </c>
    </row>
    <row r="4472" spans="1:2" x14ac:dyDescent="0.25">
      <c r="A4472" s="12">
        <v>36027</v>
      </c>
      <c r="B4472" s="8">
        <f>applerevenue[[#This Row],[high]]-applerevenue[[#This Row],[low]]</f>
        <v>6.6999999999999837E-3</v>
      </c>
    </row>
    <row r="4473" spans="1:2" x14ac:dyDescent="0.25">
      <c r="A4473" s="13">
        <v>36028</v>
      </c>
      <c r="B4473" s="9">
        <f>applerevenue[[#This Row],[high]]-applerevenue[[#This Row],[low]]</f>
        <v>3.4700000000000009E-2</v>
      </c>
    </row>
    <row r="4474" spans="1:2" x14ac:dyDescent="0.25">
      <c r="A4474" s="12">
        <v>36031</v>
      </c>
      <c r="B4474" s="8">
        <f>applerevenue[[#This Row],[high]]-applerevenue[[#This Row],[low]]</f>
        <v>2.5700000000000001E-2</v>
      </c>
    </row>
    <row r="4475" spans="1:2" x14ac:dyDescent="0.25">
      <c r="A4475" s="13">
        <v>36032</v>
      </c>
      <c r="B4475" s="9">
        <f>applerevenue[[#This Row],[high]]-applerevenue[[#This Row],[low]]</f>
        <v>1.5699999999999992E-2</v>
      </c>
    </row>
    <row r="4476" spans="1:2" x14ac:dyDescent="0.25">
      <c r="A4476" s="12">
        <v>36033</v>
      </c>
      <c r="B4476" s="8">
        <f>applerevenue[[#This Row],[high]]-applerevenue[[#This Row],[low]]</f>
        <v>1.2400000000000022E-2</v>
      </c>
    </row>
    <row r="4477" spans="1:2" x14ac:dyDescent="0.25">
      <c r="A4477" s="13">
        <v>36034</v>
      </c>
      <c r="B4477" s="9">
        <f>applerevenue[[#This Row],[high]]-applerevenue[[#This Row],[low]]</f>
        <v>2.7600000000000013E-2</v>
      </c>
    </row>
    <row r="4478" spans="1:2" x14ac:dyDescent="0.25">
      <c r="A4478" s="12">
        <v>36035</v>
      </c>
      <c r="B4478" s="8">
        <f>applerevenue[[#This Row],[high]]-applerevenue[[#This Row],[low]]</f>
        <v>3.3299999999999996E-2</v>
      </c>
    </row>
    <row r="4479" spans="1:2" x14ac:dyDescent="0.25">
      <c r="A4479" s="13">
        <v>36038</v>
      </c>
      <c r="B4479" s="9">
        <f>applerevenue[[#This Row],[high]]-applerevenue[[#This Row],[low]]</f>
        <v>2.9600000000000015E-2</v>
      </c>
    </row>
    <row r="4480" spans="1:2" x14ac:dyDescent="0.25">
      <c r="A4480" s="12">
        <v>36039</v>
      </c>
      <c r="B4480" s="8">
        <f>applerevenue[[#This Row],[high]]-applerevenue[[#This Row],[low]]</f>
        <v>3.6299999999999999E-2</v>
      </c>
    </row>
    <row r="4481" spans="1:2" x14ac:dyDescent="0.25">
      <c r="A4481" s="13">
        <v>36040</v>
      </c>
      <c r="B4481" s="9">
        <f>applerevenue[[#This Row],[high]]-applerevenue[[#This Row],[low]]</f>
        <v>1.6199999999999992E-2</v>
      </c>
    </row>
    <row r="4482" spans="1:2" x14ac:dyDescent="0.25">
      <c r="A4482" s="12">
        <v>36041</v>
      </c>
      <c r="B4482" s="8">
        <f>applerevenue[[#This Row],[high]]-applerevenue[[#This Row],[low]]</f>
        <v>8.5999999999999965E-3</v>
      </c>
    </row>
    <row r="4483" spans="1:2" x14ac:dyDescent="0.25">
      <c r="A4483" s="13">
        <v>36042</v>
      </c>
      <c r="B4483" s="9">
        <f>applerevenue[[#This Row],[high]]-applerevenue[[#This Row],[low]]</f>
        <v>2.0500000000000018E-2</v>
      </c>
    </row>
    <row r="4484" spans="1:2" x14ac:dyDescent="0.25">
      <c r="A4484" s="12">
        <v>36046</v>
      </c>
      <c r="B4484" s="8">
        <f>applerevenue[[#This Row],[high]]-applerevenue[[#This Row],[low]]</f>
        <v>1.150000000000001E-2</v>
      </c>
    </row>
    <row r="4485" spans="1:2" x14ac:dyDescent="0.25">
      <c r="A4485" s="13">
        <v>36047</v>
      </c>
      <c r="B4485" s="9">
        <f>applerevenue[[#This Row],[high]]-applerevenue[[#This Row],[low]]</f>
        <v>8.600000000000052E-3</v>
      </c>
    </row>
    <row r="4486" spans="1:2" x14ac:dyDescent="0.25">
      <c r="A4486" s="12">
        <v>36048</v>
      </c>
      <c r="B4486" s="8">
        <f>applerevenue[[#This Row],[high]]-applerevenue[[#This Row],[low]]</f>
        <v>1.9100000000000006E-2</v>
      </c>
    </row>
    <row r="4487" spans="1:2" x14ac:dyDescent="0.25">
      <c r="A4487" s="13">
        <v>36049</v>
      </c>
      <c r="B4487" s="9">
        <f>applerevenue[[#This Row],[high]]-applerevenue[[#This Row],[low]]</f>
        <v>2.0999999999999963E-2</v>
      </c>
    </row>
    <row r="4488" spans="1:2" x14ac:dyDescent="0.25">
      <c r="A4488" s="12">
        <v>36052</v>
      </c>
      <c r="B4488" s="8">
        <f>applerevenue[[#This Row],[high]]-applerevenue[[#This Row],[low]]</f>
        <v>1.2800000000000034E-2</v>
      </c>
    </row>
    <row r="4489" spans="1:2" x14ac:dyDescent="0.25">
      <c r="A4489" s="13">
        <v>36053</v>
      </c>
      <c r="B4489" s="9">
        <f>applerevenue[[#This Row],[high]]-applerevenue[[#This Row],[low]]</f>
        <v>1.5699999999999992E-2</v>
      </c>
    </row>
    <row r="4490" spans="1:2" x14ac:dyDescent="0.25">
      <c r="A4490" s="12">
        <v>36054</v>
      </c>
      <c r="B4490" s="8">
        <f>applerevenue[[#This Row],[high]]-applerevenue[[#This Row],[low]]</f>
        <v>1.3400000000000023E-2</v>
      </c>
    </row>
    <row r="4491" spans="1:2" x14ac:dyDescent="0.25">
      <c r="A4491" s="13">
        <v>36055</v>
      </c>
      <c r="B4491" s="9">
        <f>applerevenue[[#This Row],[high]]-applerevenue[[#This Row],[low]]</f>
        <v>9.4999999999999529E-3</v>
      </c>
    </row>
    <row r="4492" spans="1:2" x14ac:dyDescent="0.25">
      <c r="A4492" s="12">
        <v>36056</v>
      </c>
      <c r="B4492" s="8">
        <f>applerevenue[[#This Row],[high]]-applerevenue[[#This Row],[low]]</f>
        <v>9.000000000000008E-3</v>
      </c>
    </row>
    <row r="4493" spans="1:2" x14ac:dyDescent="0.25">
      <c r="A4493" s="13">
        <v>36059</v>
      </c>
      <c r="B4493" s="9">
        <f>applerevenue[[#This Row],[high]]-applerevenue[[#This Row],[low]]</f>
        <v>1.2400000000000022E-2</v>
      </c>
    </row>
    <row r="4494" spans="1:2" x14ac:dyDescent="0.25">
      <c r="A4494" s="12">
        <v>36060</v>
      </c>
      <c r="B4494" s="8">
        <f>applerevenue[[#This Row],[high]]-applerevenue[[#This Row],[low]]</f>
        <v>9.5000000000000084E-3</v>
      </c>
    </row>
    <row r="4495" spans="1:2" x14ac:dyDescent="0.25">
      <c r="A4495" s="13">
        <v>36061</v>
      </c>
      <c r="B4495" s="9">
        <f>applerevenue[[#This Row],[high]]-applerevenue[[#This Row],[low]]</f>
        <v>1.3900000000000023E-2</v>
      </c>
    </row>
    <row r="4496" spans="1:2" x14ac:dyDescent="0.25">
      <c r="A4496" s="12">
        <v>36062</v>
      </c>
      <c r="B4496" s="8">
        <f>applerevenue[[#This Row],[high]]-applerevenue[[#This Row],[low]]</f>
        <v>1.3799999999999979E-2</v>
      </c>
    </row>
    <row r="4497" spans="1:2" x14ac:dyDescent="0.25">
      <c r="A4497" s="13">
        <v>36063</v>
      </c>
      <c r="B4497" s="9">
        <f>applerevenue[[#This Row],[high]]-applerevenue[[#This Row],[low]]</f>
        <v>1.1900000000000022E-2</v>
      </c>
    </row>
    <row r="4498" spans="1:2" x14ac:dyDescent="0.25">
      <c r="A4498" s="12">
        <v>36066</v>
      </c>
      <c r="B4498" s="8">
        <f>applerevenue[[#This Row],[high]]-applerevenue[[#This Row],[low]]</f>
        <v>1.6699999999999993E-2</v>
      </c>
    </row>
    <row r="4499" spans="1:2" x14ac:dyDescent="0.25">
      <c r="A4499" s="13">
        <v>36067</v>
      </c>
      <c r="B4499" s="9">
        <f>applerevenue[[#This Row],[high]]-applerevenue[[#This Row],[low]]</f>
        <v>1.4299999999999979E-2</v>
      </c>
    </row>
    <row r="4500" spans="1:2" x14ac:dyDescent="0.25">
      <c r="A4500" s="12">
        <v>36068</v>
      </c>
      <c r="B4500" s="8">
        <f>applerevenue[[#This Row],[high]]-applerevenue[[#This Row],[low]]</f>
        <v>9.5000000000000084E-3</v>
      </c>
    </row>
    <row r="4501" spans="1:2" x14ac:dyDescent="0.25">
      <c r="A4501" s="13">
        <v>36069</v>
      </c>
      <c r="B4501" s="9">
        <f>applerevenue[[#This Row],[high]]-applerevenue[[#This Row],[low]]</f>
        <v>2.0000000000000018E-2</v>
      </c>
    </row>
    <row r="4502" spans="1:2" x14ac:dyDescent="0.25">
      <c r="A4502" s="12">
        <v>36070</v>
      </c>
      <c r="B4502" s="8">
        <f>applerevenue[[#This Row],[high]]-applerevenue[[#This Row],[low]]</f>
        <v>1.6100000000000003E-2</v>
      </c>
    </row>
    <row r="4503" spans="1:2" x14ac:dyDescent="0.25">
      <c r="A4503" s="13">
        <v>36073</v>
      </c>
      <c r="B4503" s="9">
        <f>applerevenue[[#This Row],[high]]-applerevenue[[#This Row],[low]]</f>
        <v>2.3300000000000015E-2</v>
      </c>
    </row>
    <row r="4504" spans="1:2" x14ac:dyDescent="0.25">
      <c r="A4504" s="12">
        <v>36074</v>
      </c>
      <c r="B4504" s="8">
        <f>applerevenue[[#This Row],[high]]-applerevenue[[#This Row],[low]]</f>
        <v>1.3800000000000007E-2</v>
      </c>
    </row>
    <row r="4505" spans="1:2" x14ac:dyDescent="0.25">
      <c r="A4505" s="13">
        <v>36075</v>
      </c>
      <c r="B4505" s="9">
        <f>applerevenue[[#This Row],[high]]-applerevenue[[#This Row],[low]]</f>
        <v>1.100000000000001E-2</v>
      </c>
    </row>
    <row r="4506" spans="1:2" x14ac:dyDescent="0.25">
      <c r="A4506" s="12">
        <v>36076</v>
      </c>
      <c r="B4506" s="8">
        <f>applerevenue[[#This Row],[high]]-applerevenue[[#This Row],[low]]</f>
        <v>2.049999999999999E-2</v>
      </c>
    </row>
    <row r="4507" spans="1:2" x14ac:dyDescent="0.25">
      <c r="A4507" s="13">
        <v>36077</v>
      </c>
      <c r="B4507" s="9">
        <f>applerevenue[[#This Row],[high]]-applerevenue[[#This Row],[low]]</f>
        <v>3.4299999999999997E-2</v>
      </c>
    </row>
    <row r="4508" spans="1:2" x14ac:dyDescent="0.25">
      <c r="A4508" s="12">
        <v>36080</v>
      </c>
      <c r="B4508" s="8">
        <f>applerevenue[[#This Row],[high]]-applerevenue[[#This Row],[low]]</f>
        <v>1.4299999999999979E-2</v>
      </c>
    </row>
    <row r="4509" spans="1:2" x14ac:dyDescent="0.25">
      <c r="A4509" s="13">
        <v>36081</v>
      </c>
      <c r="B4509" s="9">
        <f>applerevenue[[#This Row],[high]]-applerevenue[[#This Row],[low]]</f>
        <v>2.4300000000000044E-2</v>
      </c>
    </row>
    <row r="4510" spans="1:2" x14ac:dyDescent="0.25">
      <c r="A4510" s="12">
        <v>36082</v>
      </c>
      <c r="B4510" s="8">
        <f>applerevenue[[#This Row],[high]]-applerevenue[[#This Row],[low]]</f>
        <v>3.4299999999999997E-2</v>
      </c>
    </row>
    <row r="4511" spans="1:2" x14ac:dyDescent="0.25">
      <c r="A4511" s="13">
        <v>36083</v>
      </c>
      <c r="B4511" s="9">
        <f>applerevenue[[#This Row],[high]]-applerevenue[[#This Row],[low]]</f>
        <v>1.3299999999999979E-2</v>
      </c>
    </row>
    <row r="4512" spans="1:2" x14ac:dyDescent="0.25">
      <c r="A4512" s="12">
        <v>36084</v>
      </c>
      <c r="B4512" s="8">
        <f>applerevenue[[#This Row],[high]]-applerevenue[[#This Row],[low]]</f>
        <v>1.1900000000000022E-2</v>
      </c>
    </row>
    <row r="4513" spans="1:2" x14ac:dyDescent="0.25">
      <c r="A4513" s="13">
        <v>36087</v>
      </c>
      <c r="B4513" s="9">
        <f>applerevenue[[#This Row],[high]]-applerevenue[[#This Row],[low]]</f>
        <v>1.6600000000000004E-2</v>
      </c>
    </row>
    <row r="4514" spans="1:2" x14ac:dyDescent="0.25">
      <c r="A4514" s="12">
        <v>36088</v>
      </c>
      <c r="B4514" s="8">
        <f>applerevenue[[#This Row],[high]]-applerevenue[[#This Row],[low]]</f>
        <v>1.6700000000000048E-2</v>
      </c>
    </row>
    <row r="4515" spans="1:2" x14ac:dyDescent="0.25">
      <c r="A4515" s="13">
        <v>36089</v>
      </c>
      <c r="B4515" s="9">
        <f>applerevenue[[#This Row],[high]]-applerevenue[[#This Row],[low]]</f>
        <v>1.2899999999999967E-2</v>
      </c>
    </row>
    <row r="4516" spans="1:2" x14ac:dyDescent="0.25">
      <c r="A4516" s="12">
        <v>36090</v>
      </c>
      <c r="B4516" s="8">
        <f>applerevenue[[#This Row],[high]]-applerevenue[[#This Row],[low]]</f>
        <v>1.0500000000000009E-2</v>
      </c>
    </row>
    <row r="4517" spans="1:2" x14ac:dyDescent="0.25">
      <c r="A4517" s="13">
        <v>36091</v>
      </c>
      <c r="B4517" s="9">
        <f>applerevenue[[#This Row],[high]]-applerevenue[[#This Row],[low]]</f>
        <v>1.3300000000000034E-2</v>
      </c>
    </row>
    <row r="4518" spans="1:2" x14ac:dyDescent="0.25">
      <c r="A4518" s="12">
        <v>36094</v>
      </c>
      <c r="B4518" s="8">
        <f>applerevenue[[#This Row],[high]]-applerevenue[[#This Row],[low]]</f>
        <v>1.7199999999999993E-2</v>
      </c>
    </row>
    <row r="4519" spans="1:2" x14ac:dyDescent="0.25">
      <c r="A4519" s="13">
        <v>36095</v>
      </c>
      <c r="B4519" s="9">
        <f>applerevenue[[#This Row],[high]]-applerevenue[[#This Row],[low]]</f>
        <v>2.9600000000000015E-2</v>
      </c>
    </row>
    <row r="4520" spans="1:2" x14ac:dyDescent="0.25">
      <c r="A4520" s="12">
        <v>36096</v>
      </c>
      <c r="B4520" s="8">
        <f>applerevenue[[#This Row],[high]]-applerevenue[[#This Row],[low]]</f>
        <v>1.419999999999999E-2</v>
      </c>
    </row>
    <row r="4521" spans="1:2" x14ac:dyDescent="0.25">
      <c r="A4521" s="13">
        <v>36097</v>
      </c>
      <c r="B4521" s="9">
        <f>applerevenue[[#This Row],[high]]-applerevenue[[#This Row],[low]]</f>
        <v>1.2399999999999967E-2</v>
      </c>
    </row>
    <row r="4522" spans="1:2" x14ac:dyDescent="0.25">
      <c r="A4522" s="12">
        <v>36098</v>
      </c>
      <c r="B4522" s="8">
        <f>applerevenue[[#This Row],[high]]-applerevenue[[#This Row],[low]]</f>
        <v>9.5000000000000084E-3</v>
      </c>
    </row>
    <row r="4523" spans="1:2" x14ac:dyDescent="0.25">
      <c r="A4523" s="13">
        <v>36101</v>
      </c>
      <c r="B4523" s="9">
        <f>applerevenue[[#This Row],[high]]-applerevenue[[#This Row],[low]]</f>
        <v>3.9000000000000146E-3</v>
      </c>
    </row>
    <row r="4524" spans="1:2" x14ac:dyDescent="0.25">
      <c r="A4524" s="12">
        <v>36102</v>
      </c>
      <c r="B4524" s="8">
        <f>applerevenue[[#This Row],[high]]-applerevenue[[#This Row],[low]]</f>
        <v>7.2000000000000397E-3</v>
      </c>
    </row>
    <row r="4525" spans="1:2" x14ac:dyDescent="0.25">
      <c r="A4525" s="13">
        <v>36103</v>
      </c>
      <c r="B4525" s="9">
        <f>applerevenue[[#This Row],[high]]-applerevenue[[#This Row],[low]]</f>
        <v>7.6999999999999846E-3</v>
      </c>
    </row>
    <row r="4526" spans="1:2" x14ac:dyDescent="0.25">
      <c r="A4526" s="12">
        <v>36104</v>
      </c>
      <c r="B4526" s="8">
        <f>applerevenue[[#This Row],[high]]-applerevenue[[#This Row],[low]]</f>
        <v>1.0099999999999998E-2</v>
      </c>
    </row>
    <row r="4527" spans="1:2" x14ac:dyDescent="0.25">
      <c r="A4527" s="13">
        <v>36105</v>
      </c>
      <c r="B4527" s="9">
        <f>applerevenue[[#This Row],[high]]-applerevenue[[#This Row],[low]]</f>
        <v>7.7000000000000401E-3</v>
      </c>
    </row>
    <row r="4528" spans="1:2" x14ac:dyDescent="0.25">
      <c r="A4528" s="12">
        <v>36108</v>
      </c>
      <c r="B4528" s="8">
        <f>applerevenue[[#This Row],[high]]-applerevenue[[#This Row],[low]]</f>
        <v>2.0000000000000018E-2</v>
      </c>
    </row>
    <row r="4529" spans="1:2" x14ac:dyDescent="0.25">
      <c r="A4529" s="13">
        <v>36109</v>
      </c>
      <c r="B4529" s="9">
        <f>applerevenue[[#This Row],[high]]-applerevenue[[#This Row],[low]]</f>
        <v>9.5000000000000084E-3</v>
      </c>
    </row>
    <row r="4530" spans="1:2" x14ac:dyDescent="0.25">
      <c r="A4530" s="12">
        <v>36110</v>
      </c>
      <c r="B4530" s="8">
        <f>applerevenue[[#This Row],[high]]-applerevenue[[#This Row],[low]]</f>
        <v>2.3400000000000032E-2</v>
      </c>
    </row>
    <row r="4531" spans="1:2" x14ac:dyDescent="0.25">
      <c r="A4531" s="13">
        <v>36111</v>
      </c>
      <c r="B4531" s="9">
        <f>applerevenue[[#This Row],[high]]-applerevenue[[#This Row],[low]]</f>
        <v>1.1900000000000022E-2</v>
      </c>
    </row>
    <row r="4532" spans="1:2" x14ac:dyDescent="0.25">
      <c r="A4532" s="12">
        <v>36112</v>
      </c>
      <c r="B4532" s="8">
        <f>applerevenue[[#This Row],[high]]-applerevenue[[#This Row],[low]]</f>
        <v>1.0499999999999954E-2</v>
      </c>
    </row>
    <row r="4533" spans="1:2" x14ac:dyDescent="0.25">
      <c r="A4533" s="13">
        <v>36115</v>
      </c>
      <c r="B4533" s="9">
        <f>applerevenue[[#This Row],[high]]-applerevenue[[#This Row],[low]]</f>
        <v>1.0000000000000009E-2</v>
      </c>
    </row>
    <row r="4534" spans="1:2" x14ac:dyDescent="0.25">
      <c r="A4534" s="12">
        <v>36116</v>
      </c>
      <c r="B4534" s="8">
        <f>applerevenue[[#This Row],[high]]-applerevenue[[#This Row],[low]]</f>
        <v>8.0999999999999961E-3</v>
      </c>
    </row>
    <row r="4535" spans="1:2" x14ac:dyDescent="0.25">
      <c r="A4535" s="13">
        <v>36117</v>
      </c>
      <c r="B4535" s="9">
        <f>applerevenue[[#This Row],[high]]-applerevenue[[#This Row],[low]]</f>
        <v>8.499999999999952E-3</v>
      </c>
    </row>
    <row r="4536" spans="1:2" x14ac:dyDescent="0.25">
      <c r="A4536" s="12">
        <v>36118</v>
      </c>
      <c r="B4536" s="8">
        <f>applerevenue[[#This Row],[high]]-applerevenue[[#This Row],[low]]</f>
        <v>1.3399999999999967E-2</v>
      </c>
    </row>
    <row r="4537" spans="1:2" x14ac:dyDescent="0.25">
      <c r="A4537" s="13">
        <v>36119</v>
      </c>
      <c r="B4537" s="9">
        <f>applerevenue[[#This Row],[high]]-applerevenue[[#This Row],[low]]</f>
        <v>1.5199999999999991E-2</v>
      </c>
    </row>
    <row r="4538" spans="1:2" x14ac:dyDescent="0.25">
      <c r="A4538" s="12">
        <v>36122</v>
      </c>
      <c r="B4538" s="8">
        <f>applerevenue[[#This Row],[high]]-applerevenue[[#This Row],[low]]</f>
        <v>1.2400000000000022E-2</v>
      </c>
    </row>
    <row r="4539" spans="1:2" x14ac:dyDescent="0.25">
      <c r="A4539" s="13">
        <v>36123</v>
      </c>
      <c r="B4539" s="9">
        <f>applerevenue[[#This Row],[high]]-applerevenue[[#This Row],[low]]</f>
        <v>7.5999999999999956E-3</v>
      </c>
    </row>
    <row r="4540" spans="1:2" x14ac:dyDescent="0.25">
      <c r="A4540" s="12">
        <v>36124</v>
      </c>
      <c r="B4540" s="8">
        <f>applerevenue[[#This Row],[high]]-applerevenue[[#This Row],[low]]</f>
        <v>8.5999999999999965E-3</v>
      </c>
    </row>
    <row r="4541" spans="1:2" x14ac:dyDescent="0.25">
      <c r="A4541" s="13">
        <v>36126</v>
      </c>
      <c r="B4541" s="9">
        <f>applerevenue[[#This Row],[high]]-applerevenue[[#This Row],[low]]</f>
        <v>2.8999999999999582E-3</v>
      </c>
    </row>
    <row r="4542" spans="1:2" x14ac:dyDescent="0.25">
      <c r="A4542" s="12">
        <v>36129</v>
      </c>
      <c r="B4542" s="8">
        <f>applerevenue[[#This Row],[high]]-applerevenue[[#This Row],[low]]</f>
        <v>2.3299999999999987E-2</v>
      </c>
    </row>
    <row r="4543" spans="1:2" x14ac:dyDescent="0.25">
      <c r="A4543" s="13">
        <v>36130</v>
      </c>
      <c r="B4543" s="9">
        <f>applerevenue[[#This Row],[high]]-applerevenue[[#This Row],[low]]</f>
        <v>2.4299999999999988E-2</v>
      </c>
    </row>
    <row r="4544" spans="1:2" x14ac:dyDescent="0.25">
      <c r="A4544" s="12">
        <v>36131</v>
      </c>
      <c r="B4544" s="8">
        <f>applerevenue[[#This Row],[high]]-applerevenue[[#This Row],[low]]</f>
        <v>2.5700000000000001E-2</v>
      </c>
    </row>
    <row r="4545" spans="1:2" x14ac:dyDescent="0.25">
      <c r="A4545" s="13">
        <v>36132</v>
      </c>
      <c r="B4545" s="9">
        <f>applerevenue[[#This Row],[high]]-applerevenue[[#This Row],[low]]</f>
        <v>2.1900000000000031E-2</v>
      </c>
    </row>
    <row r="4546" spans="1:2" x14ac:dyDescent="0.25">
      <c r="A4546" s="12">
        <v>36133</v>
      </c>
      <c r="B4546" s="8">
        <f>applerevenue[[#This Row],[high]]-applerevenue[[#This Row],[low]]</f>
        <v>1.8600000000000005E-2</v>
      </c>
    </row>
    <row r="4547" spans="1:2" x14ac:dyDescent="0.25">
      <c r="A4547" s="13">
        <v>36136</v>
      </c>
      <c r="B4547" s="9">
        <f>applerevenue[[#This Row],[high]]-applerevenue[[#This Row],[low]]</f>
        <v>7.6999999999999846E-3</v>
      </c>
    </row>
    <row r="4548" spans="1:2" x14ac:dyDescent="0.25">
      <c r="A4548" s="12">
        <v>36137</v>
      </c>
      <c r="B4548" s="8">
        <f>applerevenue[[#This Row],[high]]-applerevenue[[#This Row],[low]]</f>
        <v>1.479999999999998E-2</v>
      </c>
    </row>
    <row r="4549" spans="1:2" x14ac:dyDescent="0.25">
      <c r="A4549" s="13">
        <v>36138</v>
      </c>
      <c r="B4549" s="9">
        <f>applerevenue[[#This Row],[high]]-applerevenue[[#This Row],[low]]</f>
        <v>9.5999999999999974E-3</v>
      </c>
    </row>
    <row r="4550" spans="1:2" x14ac:dyDescent="0.25">
      <c r="A4550" s="12">
        <v>36139</v>
      </c>
      <c r="B4550" s="8">
        <f>applerevenue[[#This Row],[high]]-applerevenue[[#This Row],[low]]</f>
        <v>8.1999999999999851E-3</v>
      </c>
    </row>
    <row r="4551" spans="1:2" x14ac:dyDescent="0.25">
      <c r="A4551" s="13">
        <v>36140</v>
      </c>
      <c r="B4551" s="9">
        <f>applerevenue[[#This Row],[high]]-applerevenue[[#This Row],[low]]</f>
        <v>1.529999999999998E-2</v>
      </c>
    </row>
    <row r="4552" spans="1:2" x14ac:dyDescent="0.25">
      <c r="A4552" s="12">
        <v>36143</v>
      </c>
      <c r="B4552" s="8">
        <f>applerevenue[[#This Row],[high]]-applerevenue[[#This Row],[low]]</f>
        <v>8.1000000000000238E-3</v>
      </c>
    </row>
    <row r="4553" spans="1:2" x14ac:dyDescent="0.25">
      <c r="A4553" s="13">
        <v>36144</v>
      </c>
      <c r="B4553" s="9">
        <f>applerevenue[[#This Row],[high]]-applerevenue[[#This Row],[low]]</f>
        <v>6.6999999999999837E-3</v>
      </c>
    </row>
    <row r="4554" spans="1:2" x14ac:dyDescent="0.25">
      <c r="A4554" s="12">
        <v>36145</v>
      </c>
      <c r="B4554" s="8">
        <f>applerevenue[[#This Row],[high]]-applerevenue[[#This Row],[low]]</f>
        <v>1.1899999999999994E-2</v>
      </c>
    </row>
    <row r="4555" spans="1:2" x14ac:dyDescent="0.25">
      <c r="A4555" s="13">
        <v>36146</v>
      </c>
      <c r="B4555" s="9">
        <f>applerevenue[[#This Row],[high]]-applerevenue[[#This Row],[low]]</f>
        <v>7.6999999999999846E-3</v>
      </c>
    </row>
    <row r="4556" spans="1:2" x14ac:dyDescent="0.25">
      <c r="A4556" s="12">
        <v>36147</v>
      </c>
      <c r="B4556" s="8">
        <f>applerevenue[[#This Row],[high]]-applerevenue[[#This Row],[low]]</f>
        <v>1.6199999999999992E-2</v>
      </c>
    </row>
    <row r="4557" spans="1:2" x14ac:dyDescent="0.25">
      <c r="A4557" s="13">
        <v>36150</v>
      </c>
      <c r="B4557" s="9">
        <f>applerevenue[[#This Row],[high]]-applerevenue[[#This Row],[low]]</f>
        <v>1.0500000000000009E-2</v>
      </c>
    </row>
    <row r="4558" spans="1:2" x14ac:dyDescent="0.25">
      <c r="A4558" s="12">
        <v>36151</v>
      </c>
      <c r="B4558" s="8">
        <f>applerevenue[[#This Row],[high]]-applerevenue[[#This Row],[low]]</f>
        <v>1.6200000000000048E-2</v>
      </c>
    </row>
    <row r="4559" spans="1:2" x14ac:dyDescent="0.25">
      <c r="A4559" s="13">
        <v>36152</v>
      </c>
      <c r="B4559" s="9">
        <f>applerevenue[[#This Row],[high]]-applerevenue[[#This Row],[low]]</f>
        <v>1.6099999999999948E-2</v>
      </c>
    </row>
    <row r="4560" spans="1:2" x14ac:dyDescent="0.25">
      <c r="A4560" s="12">
        <v>36153</v>
      </c>
      <c r="B4560" s="8">
        <f>applerevenue[[#This Row],[high]]-applerevenue[[#This Row],[low]]</f>
        <v>6.1999999999999833E-3</v>
      </c>
    </row>
    <row r="4561" spans="1:2" x14ac:dyDescent="0.25">
      <c r="A4561" s="13">
        <v>36157</v>
      </c>
      <c r="B4561" s="9">
        <f>applerevenue[[#This Row],[high]]-applerevenue[[#This Row],[low]]</f>
        <v>1.6199999999999992E-2</v>
      </c>
    </row>
    <row r="4562" spans="1:2" x14ac:dyDescent="0.25">
      <c r="A4562" s="12">
        <v>36158</v>
      </c>
      <c r="B4562" s="8">
        <f>applerevenue[[#This Row],[high]]-applerevenue[[#This Row],[low]]</f>
        <v>9.5000000000000084E-3</v>
      </c>
    </row>
    <row r="4563" spans="1:2" x14ac:dyDescent="0.25">
      <c r="A4563" s="13">
        <v>36159</v>
      </c>
      <c r="B4563" s="9">
        <f>applerevenue[[#This Row],[high]]-applerevenue[[#This Row],[low]]</f>
        <v>8.5999999999999965E-3</v>
      </c>
    </row>
    <row r="4564" spans="1:2" x14ac:dyDescent="0.25">
      <c r="A4564" s="12">
        <v>36160</v>
      </c>
      <c r="B4564" s="8">
        <f>applerevenue[[#This Row],[high]]-applerevenue[[#This Row],[low]]</f>
        <v>1.4300000000000035E-2</v>
      </c>
    </row>
    <row r="4565" spans="1:2" x14ac:dyDescent="0.25">
      <c r="A4565" s="13">
        <v>36164</v>
      </c>
      <c r="B4565" s="9">
        <f>applerevenue[[#This Row],[high]]-applerevenue[[#This Row],[low]]</f>
        <v>1.7199999999999993E-2</v>
      </c>
    </row>
    <row r="4566" spans="1:2" x14ac:dyDescent="0.25">
      <c r="A4566" s="12">
        <v>36165</v>
      </c>
      <c r="B4566" s="8">
        <f>applerevenue[[#This Row],[high]]-applerevenue[[#This Row],[low]]</f>
        <v>1.859999999999995E-2</v>
      </c>
    </row>
    <row r="4567" spans="1:2" x14ac:dyDescent="0.25">
      <c r="A4567" s="13">
        <v>36166</v>
      </c>
      <c r="B4567" s="9">
        <f>applerevenue[[#This Row],[high]]-applerevenue[[#This Row],[low]]</f>
        <v>2.3899999999999977E-2</v>
      </c>
    </row>
    <row r="4568" spans="1:2" x14ac:dyDescent="0.25">
      <c r="A4568" s="12">
        <v>36167</v>
      </c>
      <c r="B4568" s="8">
        <f>applerevenue[[#This Row],[high]]-applerevenue[[#This Row],[low]]</f>
        <v>2.2400000000000031E-2</v>
      </c>
    </row>
    <row r="4569" spans="1:2" x14ac:dyDescent="0.25">
      <c r="A4569" s="13">
        <v>36168</v>
      </c>
      <c r="B4569" s="9">
        <f>applerevenue[[#This Row],[high]]-applerevenue[[#This Row],[low]]</f>
        <v>2.1900000000000031E-2</v>
      </c>
    </row>
    <row r="4570" spans="1:2" x14ac:dyDescent="0.25">
      <c r="A4570" s="12">
        <v>36171</v>
      </c>
      <c r="B4570" s="8">
        <f>applerevenue[[#This Row],[high]]-applerevenue[[#This Row],[low]]</f>
        <v>9.000000000000008E-3</v>
      </c>
    </row>
    <row r="4571" spans="1:2" x14ac:dyDescent="0.25">
      <c r="A4571" s="13">
        <v>36172</v>
      </c>
      <c r="B4571" s="9">
        <f>applerevenue[[#This Row],[high]]-applerevenue[[#This Row],[low]]</f>
        <v>1.9000000000000017E-2</v>
      </c>
    </row>
    <row r="4572" spans="1:2" x14ac:dyDescent="0.25">
      <c r="A4572" s="12">
        <v>36173</v>
      </c>
      <c r="B4572" s="8">
        <f>applerevenue[[#This Row],[high]]-applerevenue[[#This Row],[low]]</f>
        <v>3.8499999999999979E-2</v>
      </c>
    </row>
    <row r="4573" spans="1:2" x14ac:dyDescent="0.25">
      <c r="A4573" s="13">
        <v>36174</v>
      </c>
      <c r="B4573" s="9">
        <f>applerevenue[[#This Row],[high]]-applerevenue[[#This Row],[low]]</f>
        <v>3.7600000000000022E-2</v>
      </c>
    </row>
    <row r="4574" spans="1:2" x14ac:dyDescent="0.25">
      <c r="A4574" s="12">
        <v>36175</v>
      </c>
      <c r="B4574" s="8">
        <f>applerevenue[[#This Row],[high]]-applerevenue[[#This Row],[low]]</f>
        <v>1.6199999999999992E-2</v>
      </c>
    </row>
    <row r="4575" spans="1:2" x14ac:dyDescent="0.25">
      <c r="A4575" s="13">
        <v>36179</v>
      </c>
      <c r="B4575" s="9">
        <f>applerevenue[[#This Row],[high]]-applerevenue[[#This Row],[low]]</f>
        <v>1.4699999999999991E-2</v>
      </c>
    </row>
    <row r="4576" spans="1:2" x14ac:dyDescent="0.25">
      <c r="A4576" s="12">
        <v>36180</v>
      </c>
      <c r="B4576" s="8">
        <f>applerevenue[[#This Row],[high]]-applerevenue[[#This Row],[low]]</f>
        <v>1.1400000000000021E-2</v>
      </c>
    </row>
    <row r="4577" spans="1:2" x14ac:dyDescent="0.25">
      <c r="A4577" s="13">
        <v>36181</v>
      </c>
      <c r="B4577" s="9">
        <f>applerevenue[[#This Row],[high]]-applerevenue[[#This Row],[low]]</f>
        <v>2.3399999999999976E-2</v>
      </c>
    </row>
    <row r="4578" spans="1:2" x14ac:dyDescent="0.25">
      <c r="A4578" s="12">
        <v>36182</v>
      </c>
      <c r="B4578" s="8">
        <f>applerevenue[[#This Row],[high]]-applerevenue[[#This Row],[low]]</f>
        <v>1.8600000000000005E-2</v>
      </c>
    </row>
    <row r="4579" spans="1:2" x14ac:dyDescent="0.25">
      <c r="A4579" s="13">
        <v>36185</v>
      </c>
      <c r="B4579" s="9">
        <f>applerevenue[[#This Row],[high]]-applerevenue[[#This Row],[low]]</f>
        <v>5.7999999999999718E-3</v>
      </c>
    </row>
    <row r="4580" spans="1:2" x14ac:dyDescent="0.25">
      <c r="A4580" s="12">
        <v>36186</v>
      </c>
      <c r="B4580" s="8">
        <f>applerevenue[[#This Row],[high]]-applerevenue[[#This Row],[low]]</f>
        <v>9.5000000000000084E-3</v>
      </c>
    </row>
    <row r="4581" spans="1:2" x14ac:dyDescent="0.25">
      <c r="A4581" s="13">
        <v>36187</v>
      </c>
      <c r="B4581" s="9">
        <f>applerevenue[[#This Row],[high]]-applerevenue[[#This Row],[low]]</f>
        <v>1.100000000000001E-2</v>
      </c>
    </row>
    <row r="4582" spans="1:2" x14ac:dyDescent="0.25">
      <c r="A4582" s="12">
        <v>36188</v>
      </c>
      <c r="B4582" s="8">
        <f>applerevenue[[#This Row],[high]]-applerevenue[[#This Row],[low]]</f>
        <v>7.0999999999999952E-3</v>
      </c>
    </row>
    <row r="4583" spans="1:2" x14ac:dyDescent="0.25">
      <c r="A4583" s="13">
        <v>36189</v>
      </c>
      <c r="B4583" s="9">
        <f>applerevenue[[#This Row],[high]]-applerevenue[[#This Row],[low]]</f>
        <v>1.1900000000000022E-2</v>
      </c>
    </row>
    <row r="4584" spans="1:2" x14ac:dyDescent="0.25">
      <c r="A4584" s="12">
        <v>36192</v>
      </c>
      <c r="B4584" s="8">
        <f>applerevenue[[#This Row],[high]]-applerevenue[[#This Row],[low]]</f>
        <v>1.2399999999999967E-2</v>
      </c>
    </row>
    <row r="4585" spans="1:2" x14ac:dyDescent="0.25">
      <c r="A4585" s="13">
        <v>36193</v>
      </c>
      <c r="B4585" s="9">
        <f>applerevenue[[#This Row],[high]]-applerevenue[[#This Row],[low]]</f>
        <v>1.3299999999999979E-2</v>
      </c>
    </row>
    <row r="4586" spans="1:2" x14ac:dyDescent="0.25">
      <c r="A4586" s="12">
        <v>36194</v>
      </c>
      <c r="B4586" s="8">
        <f>applerevenue[[#This Row],[high]]-applerevenue[[#This Row],[low]]</f>
        <v>1.3799999999999979E-2</v>
      </c>
    </row>
    <row r="4587" spans="1:2" x14ac:dyDescent="0.25">
      <c r="A4587" s="13">
        <v>36195</v>
      </c>
      <c r="B4587" s="9">
        <f>applerevenue[[#This Row],[high]]-applerevenue[[#This Row],[low]]</f>
        <v>1.9000000000000017E-2</v>
      </c>
    </row>
    <row r="4588" spans="1:2" x14ac:dyDescent="0.25">
      <c r="A4588" s="12">
        <v>36196</v>
      </c>
      <c r="B4588" s="8">
        <f>applerevenue[[#This Row],[high]]-applerevenue[[#This Row],[low]]</f>
        <v>2.200000000000002E-2</v>
      </c>
    </row>
    <row r="4589" spans="1:2" x14ac:dyDescent="0.25">
      <c r="A4589" s="13">
        <v>36199</v>
      </c>
      <c r="B4589" s="9">
        <f>applerevenue[[#This Row],[high]]-applerevenue[[#This Row],[low]]</f>
        <v>1.2900000000000023E-2</v>
      </c>
    </row>
    <row r="4590" spans="1:2" x14ac:dyDescent="0.25">
      <c r="A4590" s="12">
        <v>36200</v>
      </c>
      <c r="B4590" s="8">
        <f>applerevenue[[#This Row],[high]]-applerevenue[[#This Row],[low]]</f>
        <v>1.5200000000000047E-2</v>
      </c>
    </row>
    <row r="4591" spans="1:2" x14ac:dyDescent="0.25">
      <c r="A4591" s="13">
        <v>36201</v>
      </c>
      <c r="B4591" s="9">
        <f>applerevenue[[#This Row],[high]]-applerevenue[[#This Row],[low]]</f>
        <v>2.0500000000000018E-2</v>
      </c>
    </row>
    <row r="4592" spans="1:2" x14ac:dyDescent="0.25">
      <c r="A4592" s="12">
        <v>36202</v>
      </c>
      <c r="B4592" s="8">
        <f>applerevenue[[#This Row],[high]]-applerevenue[[#This Row],[low]]</f>
        <v>9.099999999999997E-3</v>
      </c>
    </row>
    <row r="4593" spans="1:2" x14ac:dyDescent="0.25">
      <c r="A4593" s="13">
        <v>36203</v>
      </c>
      <c r="B4593" s="9">
        <f>applerevenue[[#This Row],[high]]-applerevenue[[#This Row],[low]]</f>
        <v>1.6300000000000037E-2</v>
      </c>
    </row>
    <row r="4594" spans="1:2" x14ac:dyDescent="0.25">
      <c r="A4594" s="12">
        <v>36207</v>
      </c>
      <c r="B4594" s="8">
        <f>applerevenue[[#This Row],[high]]-applerevenue[[#This Row],[low]]</f>
        <v>7.6999999999999846E-3</v>
      </c>
    </row>
    <row r="4595" spans="1:2" x14ac:dyDescent="0.25">
      <c r="A4595" s="13">
        <v>36208</v>
      </c>
      <c r="B4595" s="9">
        <f>applerevenue[[#This Row],[high]]-applerevenue[[#This Row],[low]]</f>
        <v>1.3299999999999979E-2</v>
      </c>
    </row>
    <row r="4596" spans="1:2" x14ac:dyDescent="0.25">
      <c r="A4596" s="12">
        <v>36209</v>
      </c>
      <c r="B4596" s="8">
        <f>applerevenue[[#This Row],[high]]-applerevenue[[#This Row],[low]]</f>
        <v>1.7600000000000005E-2</v>
      </c>
    </row>
    <row r="4597" spans="1:2" x14ac:dyDescent="0.25">
      <c r="A4597" s="13">
        <v>36210</v>
      </c>
      <c r="B4597" s="9">
        <f>applerevenue[[#This Row],[high]]-applerevenue[[#This Row],[low]]</f>
        <v>1.1400000000000021E-2</v>
      </c>
    </row>
    <row r="4598" spans="1:2" x14ac:dyDescent="0.25">
      <c r="A4598" s="12">
        <v>36213</v>
      </c>
      <c r="B4598" s="8">
        <f>applerevenue[[#This Row],[high]]-applerevenue[[#This Row],[low]]</f>
        <v>1.2500000000000011E-2</v>
      </c>
    </row>
    <row r="4599" spans="1:2" x14ac:dyDescent="0.25">
      <c r="A4599" s="13">
        <v>36214</v>
      </c>
      <c r="B4599" s="9">
        <f>applerevenue[[#This Row],[high]]-applerevenue[[#This Row],[low]]</f>
        <v>1.2399999999999967E-2</v>
      </c>
    </row>
    <row r="4600" spans="1:2" x14ac:dyDescent="0.25">
      <c r="A4600" s="12">
        <v>36215</v>
      </c>
      <c r="B4600" s="8">
        <f>applerevenue[[#This Row],[high]]-applerevenue[[#This Row],[low]]</f>
        <v>1.2400000000000022E-2</v>
      </c>
    </row>
    <row r="4601" spans="1:2" x14ac:dyDescent="0.25">
      <c r="A4601" s="13">
        <v>36216</v>
      </c>
      <c r="B4601" s="9">
        <f>applerevenue[[#This Row],[high]]-applerevenue[[#This Row],[low]]</f>
        <v>9.099999999999997E-3</v>
      </c>
    </row>
    <row r="4602" spans="1:2" x14ac:dyDescent="0.25">
      <c r="A4602" s="12">
        <v>36217</v>
      </c>
      <c r="B4602" s="8">
        <f>applerevenue[[#This Row],[high]]-applerevenue[[#This Row],[low]]</f>
        <v>1.8999999999999961E-2</v>
      </c>
    </row>
    <row r="4603" spans="1:2" x14ac:dyDescent="0.25">
      <c r="A4603" s="13">
        <v>36220</v>
      </c>
      <c r="B4603" s="9">
        <f>applerevenue[[#This Row],[high]]-applerevenue[[#This Row],[low]]</f>
        <v>9.000000000000008E-3</v>
      </c>
    </row>
    <row r="4604" spans="1:2" x14ac:dyDescent="0.25">
      <c r="A4604" s="12">
        <v>36221</v>
      </c>
      <c r="B4604" s="8">
        <f>applerevenue[[#This Row],[high]]-applerevenue[[#This Row],[low]]</f>
        <v>1.1900000000000022E-2</v>
      </c>
    </row>
    <row r="4605" spans="1:2" x14ac:dyDescent="0.25">
      <c r="A4605" s="13">
        <v>36222</v>
      </c>
      <c r="B4605" s="9">
        <f>applerevenue[[#This Row],[high]]-applerevenue[[#This Row],[low]]</f>
        <v>1.2399999999999967E-2</v>
      </c>
    </row>
    <row r="4606" spans="1:2" x14ac:dyDescent="0.25">
      <c r="A4606" s="12">
        <v>36223</v>
      </c>
      <c r="B4606" s="8">
        <f>applerevenue[[#This Row],[high]]-applerevenue[[#This Row],[low]]</f>
        <v>1.620000000000002E-2</v>
      </c>
    </row>
    <row r="4607" spans="1:2" x14ac:dyDescent="0.25">
      <c r="A4607" s="13">
        <v>36224</v>
      </c>
      <c r="B4607" s="9">
        <f>applerevenue[[#This Row],[high]]-applerevenue[[#This Row],[low]]</f>
        <v>1.4700000000000019E-2</v>
      </c>
    </row>
    <row r="4608" spans="1:2" x14ac:dyDescent="0.25">
      <c r="A4608" s="12">
        <v>36227</v>
      </c>
      <c r="B4608" s="8">
        <f>applerevenue[[#This Row],[high]]-applerevenue[[#This Row],[low]]</f>
        <v>1.1400000000000021E-2</v>
      </c>
    </row>
    <row r="4609" spans="1:2" x14ac:dyDescent="0.25">
      <c r="A4609" s="13">
        <v>36228</v>
      </c>
      <c r="B4609" s="9">
        <f>applerevenue[[#This Row],[high]]-applerevenue[[#This Row],[low]]</f>
        <v>6.6999999999999837E-3</v>
      </c>
    </row>
    <row r="4610" spans="1:2" x14ac:dyDescent="0.25">
      <c r="A4610" s="12">
        <v>36229</v>
      </c>
      <c r="B4610" s="8">
        <f>applerevenue[[#This Row],[high]]-applerevenue[[#This Row],[low]]</f>
        <v>1.3300000000000006E-2</v>
      </c>
    </row>
    <row r="4611" spans="1:2" x14ac:dyDescent="0.25">
      <c r="A4611" s="13">
        <v>36230</v>
      </c>
      <c r="B4611" s="9">
        <f>applerevenue[[#This Row],[high]]-applerevenue[[#This Row],[low]]</f>
        <v>1.4399999999999968E-2</v>
      </c>
    </row>
    <row r="4612" spans="1:2" x14ac:dyDescent="0.25">
      <c r="A4612" s="12">
        <v>36231</v>
      </c>
      <c r="B4612" s="8">
        <f>applerevenue[[#This Row],[high]]-applerevenue[[#This Row],[low]]</f>
        <v>9.1000000000000247E-3</v>
      </c>
    </row>
    <row r="4613" spans="1:2" x14ac:dyDescent="0.25">
      <c r="A4613" s="13">
        <v>36234</v>
      </c>
      <c r="B4613" s="9">
        <f>applerevenue[[#This Row],[high]]-applerevenue[[#This Row],[low]]</f>
        <v>1.3299999999999979E-2</v>
      </c>
    </row>
    <row r="4614" spans="1:2" x14ac:dyDescent="0.25">
      <c r="A4614" s="12">
        <v>36235</v>
      </c>
      <c r="B4614" s="8">
        <f>applerevenue[[#This Row],[high]]-applerevenue[[#This Row],[low]]</f>
        <v>4.8000000000000265E-3</v>
      </c>
    </row>
    <row r="4615" spans="1:2" x14ac:dyDescent="0.25">
      <c r="A4615" s="13">
        <v>36236</v>
      </c>
      <c r="B4615" s="9">
        <f>applerevenue[[#This Row],[high]]-applerevenue[[#This Row],[low]]</f>
        <v>1.6199999999999992E-2</v>
      </c>
    </row>
    <row r="4616" spans="1:2" x14ac:dyDescent="0.25">
      <c r="A4616" s="12">
        <v>36237</v>
      </c>
      <c r="B4616" s="8">
        <f>applerevenue[[#This Row],[high]]-applerevenue[[#This Row],[low]]</f>
        <v>1.0500000000000009E-2</v>
      </c>
    </row>
    <row r="4617" spans="1:2" x14ac:dyDescent="0.25">
      <c r="A4617" s="13">
        <v>36238</v>
      </c>
      <c r="B4617" s="9">
        <f>applerevenue[[#This Row],[high]]-applerevenue[[#This Row],[low]]</f>
        <v>2.3799999999999988E-2</v>
      </c>
    </row>
    <row r="4618" spans="1:2" x14ac:dyDescent="0.25">
      <c r="A4618" s="12">
        <v>36241</v>
      </c>
      <c r="B4618" s="8">
        <f>applerevenue[[#This Row],[high]]-applerevenue[[#This Row],[low]]</f>
        <v>1.7100000000000004E-2</v>
      </c>
    </row>
    <row r="4619" spans="1:2" x14ac:dyDescent="0.25">
      <c r="A4619" s="13">
        <v>36242</v>
      </c>
      <c r="B4619" s="9">
        <f>applerevenue[[#This Row],[high]]-applerevenue[[#This Row],[low]]</f>
        <v>1.2900000000000023E-2</v>
      </c>
    </row>
    <row r="4620" spans="1:2" x14ac:dyDescent="0.25">
      <c r="A4620" s="12">
        <v>36243</v>
      </c>
      <c r="B4620" s="8">
        <f>applerevenue[[#This Row],[high]]-applerevenue[[#This Row],[low]]</f>
        <v>9.5999999999999697E-3</v>
      </c>
    </row>
    <row r="4621" spans="1:2" x14ac:dyDescent="0.25">
      <c r="A4621" s="13">
        <v>36244</v>
      </c>
      <c r="B4621" s="9">
        <f>applerevenue[[#This Row],[high]]-applerevenue[[#This Row],[low]]</f>
        <v>1.150000000000001E-2</v>
      </c>
    </row>
    <row r="4622" spans="1:2" x14ac:dyDescent="0.25">
      <c r="A4622" s="12">
        <v>36245</v>
      </c>
      <c r="B4622" s="8">
        <f>applerevenue[[#This Row],[high]]-applerevenue[[#This Row],[low]]</f>
        <v>6.1999999999999833E-3</v>
      </c>
    </row>
    <row r="4623" spans="1:2" x14ac:dyDescent="0.25">
      <c r="A4623" s="13">
        <v>36248</v>
      </c>
      <c r="B4623" s="9">
        <f>applerevenue[[#This Row],[high]]-applerevenue[[#This Row],[low]]</f>
        <v>1.5199999999999991E-2</v>
      </c>
    </row>
    <row r="4624" spans="1:2" x14ac:dyDescent="0.25">
      <c r="A4624" s="12">
        <v>36249</v>
      </c>
      <c r="B4624" s="8">
        <f>applerevenue[[#This Row],[high]]-applerevenue[[#This Row],[low]]</f>
        <v>1.0500000000000009E-2</v>
      </c>
    </row>
    <row r="4625" spans="1:2" x14ac:dyDescent="0.25">
      <c r="A4625" s="13">
        <v>36250</v>
      </c>
      <c r="B4625" s="9">
        <f>applerevenue[[#This Row],[high]]-applerevenue[[#This Row],[low]]</f>
        <v>9.4999999999999529E-3</v>
      </c>
    </row>
    <row r="4626" spans="1:2" x14ac:dyDescent="0.25">
      <c r="A4626" s="12">
        <v>36251</v>
      </c>
      <c r="B4626" s="8">
        <f>applerevenue[[#This Row],[high]]-applerevenue[[#This Row],[low]]</f>
        <v>7.1999999999999842E-3</v>
      </c>
    </row>
    <row r="4627" spans="1:2" x14ac:dyDescent="0.25">
      <c r="A4627" s="13">
        <v>36255</v>
      </c>
      <c r="B4627" s="9">
        <f>applerevenue[[#This Row],[high]]-applerevenue[[#This Row],[low]]</f>
        <v>1.4300000000000035E-2</v>
      </c>
    </row>
    <row r="4628" spans="1:2" x14ac:dyDescent="0.25">
      <c r="A4628" s="12">
        <v>36256</v>
      </c>
      <c r="B4628" s="8">
        <f>applerevenue[[#This Row],[high]]-applerevenue[[#This Row],[low]]</f>
        <v>1.1399999999999966E-2</v>
      </c>
    </row>
    <row r="4629" spans="1:2" x14ac:dyDescent="0.25">
      <c r="A4629" s="13">
        <v>36257</v>
      </c>
      <c r="B4629" s="9">
        <f>applerevenue[[#This Row],[high]]-applerevenue[[#This Row],[low]]</f>
        <v>1.4300000000000035E-2</v>
      </c>
    </row>
    <row r="4630" spans="1:2" x14ac:dyDescent="0.25">
      <c r="A4630" s="12">
        <v>36258</v>
      </c>
      <c r="B4630" s="8">
        <f>applerevenue[[#This Row],[high]]-applerevenue[[#This Row],[low]]</f>
        <v>8.0999999999999961E-3</v>
      </c>
    </row>
    <row r="4631" spans="1:2" x14ac:dyDescent="0.25">
      <c r="A4631" s="13">
        <v>36259</v>
      </c>
      <c r="B4631" s="9">
        <f>applerevenue[[#This Row],[high]]-applerevenue[[#This Row],[low]]</f>
        <v>9.8999999999999644E-3</v>
      </c>
    </row>
    <row r="4632" spans="1:2" x14ac:dyDescent="0.25">
      <c r="A4632" s="12">
        <v>36262</v>
      </c>
      <c r="B4632" s="8">
        <f>applerevenue[[#This Row],[high]]-applerevenue[[#This Row],[low]]</f>
        <v>1.5199999999999991E-2</v>
      </c>
    </row>
    <row r="4633" spans="1:2" x14ac:dyDescent="0.25">
      <c r="A4633" s="13">
        <v>36263</v>
      </c>
      <c r="B4633" s="9">
        <f>applerevenue[[#This Row],[high]]-applerevenue[[#This Row],[low]]</f>
        <v>1.7600000000000005E-2</v>
      </c>
    </row>
    <row r="4634" spans="1:2" x14ac:dyDescent="0.25">
      <c r="A4634" s="12">
        <v>36264</v>
      </c>
      <c r="B4634" s="8">
        <f>applerevenue[[#This Row],[high]]-applerevenue[[#This Row],[low]]</f>
        <v>1.5699999999999992E-2</v>
      </c>
    </row>
    <row r="4635" spans="1:2" x14ac:dyDescent="0.25">
      <c r="A4635" s="13">
        <v>36265</v>
      </c>
      <c r="B4635" s="9">
        <f>applerevenue[[#This Row],[high]]-applerevenue[[#This Row],[low]]</f>
        <v>1.4399999999999968E-2</v>
      </c>
    </row>
    <row r="4636" spans="1:2" x14ac:dyDescent="0.25">
      <c r="A4636" s="12">
        <v>36266</v>
      </c>
      <c r="B4636" s="8">
        <f>applerevenue[[#This Row],[high]]-applerevenue[[#This Row],[low]]</f>
        <v>6.1999999999999833E-3</v>
      </c>
    </row>
    <row r="4637" spans="1:2" x14ac:dyDescent="0.25">
      <c r="A4637" s="13">
        <v>36269</v>
      </c>
      <c r="B4637" s="9">
        <f>applerevenue[[#This Row],[high]]-applerevenue[[#This Row],[low]]</f>
        <v>1.8999999999999961E-2</v>
      </c>
    </row>
    <row r="4638" spans="1:2" x14ac:dyDescent="0.25">
      <c r="A4638" s="12">
        <v>36270</v>
      </c>
      <c r="B4638" s="8">
        <f>applerevenue[[#This Row],[high]]-applerevenue[[#This Row],[low]]</f>
        <v>9.5000000000000084E-3</v>
      </c>
    </row>
    <row r="4639" spans="1:2" x14ac:dyDescent="0.25">
      <c r="A4639" s="13">
        <v>36271</v>
      </c>
      <c r="B4639" s="9">
        <f>applerevenue[[#This Row],[high]]-applerevenue[[#This Row],[low]]</f>
        <v>6.6999999999999837E-3</v>
      </c>
    </row>
    <row r="4640" spans="1:2" x14ac:dyDescent="0.25">
      <c r="A4640" s="12">
        <v>36272</v>
      </c>
      <c r="B4640" s="8">
        <f>applerevenue[[#This Row],[high]]-applerevenue[[#This Row],[low]]</f>
        <v>1.2000000000000011E-2</v>
      </c>
    </row>
    <row r="4641" spans="1:2" x14ac:dyDescent="0.25">
      <c r="A4641" s="13">
        <v>36273</v>
      </c>
      <c r="B4641" s="9">
        <f>applerevenue[[#This Row],[high]]-applerevenue[[#This Row],[low]]</f>
        <v>2.4299999999999988E-2</v>
      </c>
    </row>
    <row r="4642" spans="1:2" x14ac:dyDescent="0.25">
      <c r="A4642" s="12">
        <v>36276</v>
      </c>
      <c r="B4642" s="8">
        <f>applerevenue[[#This Row],[high]]-applerevenue[[#This Row],[low]]</f>
        <v>1.5199999999999991E-2</v>
      </c>
    </row>
    <row r="4643" spans="1:2" x14ac:dyDescent="0.25">
      <c r="A4643" s="13">
        <v>36277</v>
      </c>
      <c r="B4643" s="9">
        <f>applerevenue[[#This Row],[high]]-applerevenue[[#This Row],[low]]</f>
        <v>2.140000000000003E-2</v>
      </c>
    </row>
    <row r="4644" spans="1:2" x14ac:dyDescent="0.25">
      <c r="A4644" s="12">
        <v>36278</v>
      </c>
      <c r="B4644" s="8">
        <f>applerevenue[[#This Row],[high]]-applerevenue[[#This Row],[low]]</f>
        <v>1.5699999999999992E-2</v>
      </c>
    </row>
    <row r="4645" spans="1:2" x14ac:dyDescent="0.25">
      <c r="A4645" s="13">
        <v>36279</v>
      </c>
      <c r="B4645" s="9">
        <f>applerevenue[[#This Row],[high]]-applerevenue[[#This Row],[low]]</f>
        <v>1.9799999999999984E-2</v>
      </c>
    </row>
    <row r="4646" spans="1:2" x14ac:dyDescent="0.25">
      <c r="A4646" s="12">
        <v>36280</v>
      </c>
      <c r="B4646" s="8">
        <f>applerevenue[[#This Row],[high]]-applerevenue[[#This Row],[low]]</f>
        <v>2.3900000000000032E-2</v>
      </c>
    </row>
    <row r="4647" spans="1:2" x14ac:dyDescent="0.25">
      <c r="A4647" s="13">
        <v>36283</v>
      </c>
      <c r="B4647" s="9">
        <f>applerevenue[[#This Row],[high]]-applerevenue[[#This Row],[low]]</f>
        <v>3.2399999999999984E-2</v>
      </c>
    </row>
    <row r="4648" spans="1:2" x14ac:dyDescent="0.25">
      <c r="A4648" s="12">
        <v>36284</v>
      </c>
      <c r="B4648" s="8">
        <f>applerevenue[[#This Row],[high]]-applerevenue[[#This Row],[low]]</f>
        <v>1.859999999999995E-2</v>
      </c>
    </row>
    <row r="4649" spans="1:2" x14ac:dyDescent="0.25">
      <c r="A4649" s="13">
        <v>36285</v>
      </c>
      <c r="B4649" s="9">
        <f>applerevenue[[#This Row],[high]]-applerevenue[[#This Row],[low]]</f>
        <v>1.8100000000000005E-2</v>
      </c>
    </row>
    <row r="4650" spans="1:2" x14ac:dyDescent="0.25">
      <c r="A4650" s="12">
        <v>36286</v>
      </c>
      <c r="B4650" s="8">
        <f>applerevenue[[#This Row],[high]]-applerevenue[[#This Row],[low]]</f>
        <v>2.1900000000000031E-2</v>
      </c>
    </row>
    <row r="4651" spans="1:2" x14ac:dyDescent="0.25">
      <c r="A4651" s="13">
        <v>36287</v>
      </c>
      <c r="B4651" s="9">
        <f>applerevenue[[#This Row],[high]]-applerevenue[[#This Row],[low]]</f>
        <v>2.3799999999999988E-2</v>
      </c>
    </row>
    <row r="4652" spans="1:2" x14ac:dyDescent="0.25">
      <c r="A4652" s="12">
        <v>36290</v>
      </c>
      <c r="B4652" s="8">
        <f>applerevenue[[#This Row],[high]]-applerevenue[[#This Row],[low]]</f>
        <v>1.7600000000000005E-2</v>
      </c>
    </row>
    <row r="4653" spans="1:2" x14ac:dyDescent="0.25">
      <c r="A4653" s="13">
        <v>36291</v>
      </c>
      <c r="B4653" s="9">
        <f>applerevenue[[#This Row],[high]]-applerevenue[[#This Row],[low]]</f>
        <v>2.0100000000000007E-2</v>
      </c>
    </row>
    <row r="4654" spans="1:2" x14ac:dyDescent="0.25">
      <c r="A4654" s="12">
        <v>36292</v>
      </c>
      <c r="B4654" s="8">
        <f>applerevenue[[#This Row],[high]]-applerevenue[[#This Row],[low]]</f>
        <v>1.8100000000000005E-2</v>
      </c>
    </row>
    <row r="4655" spans="1:2" x14ac:dyDescent="0.25">
      <c r="A4655" s="13">
        <v>36293</v>
      </c>
      <c r="B4655" s="9">
        <f>applerevenue[[#This Row],[high]]-applerevenue[[#This Row],[low]]</f>
        <v>1.0000000000000009E-2</v>
      </c>
    </row>
    <row r="4656" spans="1:2" x14ac:dyDescent="0.25">
      <c r="A4656" s="12">
        <v>36294</v>
      </c>
      <c r="B4656" s="8">
        <f>applerevenue[[#This Row],[high]]-applerevenue[[#This Row],[low]]</f>
        <v>1.0900000000000021E-2</v>
      </c>
    </row>
    <row r="4657" spans="1:2" x14ac:dyDescent="0.25">
      <c r="A4657" s="13">
        <v>36297</v>
      </c>
      <c r="B4657" s="9">
        <f>applerevenue[[#This Row],[high]]-applerevenue[[#This Row],[low]]</f>
        <v>1.2900000000000023E-2</v>
      </c>
    </row>
    <row r="4658" spans="1:2" x14ac:dyDescent="0.25">
      <c r="A4658" s="12">
        <v>36298</v>
      </c>
      <c r="B4658" s="8">
        <f>applerevenue[[#This Row],[high]]-applerevenue[[#This Row],[low]]</f>
        <v>1.2300000000000033E-2</v>
      </c>
    </row>
    <row r="4659" spans="1:2" x14ac:dyDescent="0.25">
      <c r="A4659" s="13">
        <v>36299</v>
      </c>
      <c r="B4659" s="9">
        <f>applerevenue[[#This Row],[high]]-applerevenue[[#This Row],[low]]</f>
        <v>1.7100000000000004E-2</v>
      </c>
    </row>
    <row r="4660" spans="1:2" x14ac:dyDescent="0.25">
      <c r="A4660" s="12">
        <v>36300</v>
      </c>
      <c r="B4660" s="8">
        <f>applerevenue[[#This Row],[high]]-applerevenue[[#This Row],[low]]</f>
        <v>2.47E-2</v>
      </c>
    </row>
    <row r="4661" spans="1:2" x14ac:dyDescent="0.25">
      <c r="A4661" s="13">
        <v>36301</v>
      </c>
      <c r="B4661" s="9">
        <f>applerevenue[[#This Row],[high]]-applerevenue[[#This Row],[low]]</f>
        <v>1.3399999999999967E-2</v>
      </c>
    </row>
    <row r="4662" spans="1:2" x14ac:dyDescent="0.25">
      <c r="A4662" s="12">
        <v>36304</v>
      </c>
      <c r="B4662" s="8">
        <f>applerevenue[[#This Row],[high]]-applerevenue[[#This Row],[low]]</f>
        <v>1.8600000000000005E-2</v>
      </c>
    </row>
    <row r="4663" spans="1:2" x14ac:dyDescent="0.25">
      <c r="A4663" s="13">
        <v>36305</v>
      </c>
      <c r="B4663" s="9">
        <f>applerevenue[[#This Row],[high]]-applerevenue[[#This Row],[low]]</f>
        <v>1.1400000000000021E-2</v>
      </c>
    </row>
    <row r="4664" spans="1:2" x14ac:dyDescent="0.25">
      <c r="A4664" s="12">
        <v>36306</v>
      </c>
      <c r="B4664" s="8">
        <f>applerevenue[[#This Row],[high]]-applerevenue[[#This Row],[low]]</f>
        <v>2.3899999999999977E-2</v>
      </c>
    </row>
    <row r="4665" spans="1:2" x14ac:dyDescent="0.25">
      <c r="A4665" s="13">
        <v>36307</v>
      </c>
      <c r="B4665" s="9">
        <f>applerevenue[[#This Row],[high]]-applerevenue[[#This Row],[low]]</f>
        <v>8.0999999999999961E-3</v>
      </c>
    </row>
    <row r="4666" spans="1:2" x14ac:dyDescent="0.25">
      <c r="A4666" s="12">
        <v>36308</v>
      </c>
      <c r="B4666" s="8">
        <f>applerevenue[[#This Row],[high]]-applerevenue[[#This Row],[low]]</f>
        <v>9.000000000000008E-3</v>
      </c>
    </row>
    <row r="4667" spans="1:2" x14ac:dyDescent="0.25">
      <c r="A4667" s="13">
        <v>36312</v>
      </c>
      <c r="B4667" s="9">
        <f>applerevenue[[#This Row],[high]]-applerevenue[[#This Row],[low]]</f>
        <v>7.0999999999999952E-3</v>
      </c>
    </row>
    <row r="4668" spans="1:2" x14ac:dyDescent="0.25">
      <c r="A4668" s="12">
        <v>36313</v>
      </c>
      <c r="B4668" s="8">
        <f>applerevenue[[#This Row],[high]]-applerevenue[[#This Row],[low]]</f>
        <v>3.0000000000000027E-2</v>
      </c>
    </row>
    <row r="4669" spans="1:2" x14ac:dyDescent="0.25">
      <c r="A4669" s="13">
        <v>36314</v>
      </c>
      <c r="B4669" s="9">
        <f>applerevenue[[#This Row],[high]]-applerevenue[[#This Row],[low]]</f>
        <v>9.099999999999997E-3</v>
      </c>
    </row>
    <row r="4670" spans="1:2" x14ac:dyDescent="0.25">
      <c r="A4670" s="12">
        <v>36315</v>
      </c>
      <c r="B4670" s="8">
        <f>applerevenue[[#This Row],[high]]-applerevenue[[#This Row],[low]]</f>
        <v>7.0999999999999952E-3</v>
      </c>
    </row>
    <row r="4671" spans="1:2" x14ac:dyDescent="0.25">
      <c r="A4671" s="13">
        <v>36318</v>
      </c>
      <c r="B4671" s="9">
        <f>applerevenue[[#This Row],[high]]-applerevenue[[#This Row],[low]]</f>
        <v>1.1400000000000021E-2</v>
      </c>
    </row>
    <row r="4672" spans="1:2" x14ac:dyDescent="0.25">
      <c r="A4672" s="12">
        <v>36319</v>
      </c>
      <c r="B4672" s="8">
        <f>applerevenue[[#This Row],[high]]-applerevenue[[#This Row],[low]]</f>
        <v>9.5999999999999974E-3</v>
      </c>
    </row>
    <row r="4673" spans="1:2" x14ac:dyDescent="0.25">
      <c r="A4673" s="13">
        <v>36320</v>
      </c>
      <c r="B4673" s="9">
        <f>applerevenue[[#This Row],[high]]-applerevenue[[#This Row],[low]]</f>
        <v>8.0999999999999961E-3</v>
      </c>
    </row>
    <row r="4674" spans="1:2" x14ac:dyDescent="0.25">
      <c r="A4674" s="12">
        <v>36321</v>
      </c>
      <c r="B4674" s="8">
        <f>applerevenue[[#This Row],[high]]-applerevenue[[#This Row],[low]]</f>
        <v>7.2000000000000397E-3</v>
      </c>
    </row>
    <row r="4675" spans="1:2" x14ac:dyDescent="0.25">
      <c r="A4675" s="13">
        <v>36322</v>
      </c>
      <c r="B4675" s="9">
        <f>applerevenue[[#This Row],[high]]-applerevenue[[#This Row],[low]]</f>
        <v>1.7199999999999993E-2</v>
      </c>
    </row>
    <row r="4676" spans="1:2" x14ac:dyDescent="0.25">
      <c r="A4676" s="12">
        <v>36325</v>
      </c>
      <c r="B4676" s="8">
        <f>applerevenue[[#This Row],[high]]-applerevenue[[#This Row],[low]]</f>
        <v>1.1400000000000021E-2</v>
      </c>
    </row>
    <row r="4677" spans="1:2" x14ac:dyDescent="0.25">
      <c r="A4677" s="13">
        <v>36326</v>
      </c>
      <c r="B4677" s="9">
        <f>applerevenue[[#This Row],[high]]-applerevenue[[#This Row],[low]]</f>
        <v>1.2400000000000022E-2</v>
      </c>
    </row>
    <row r="4678" spans="1:2" x14ac:dyDescent="0.25">
      <c r="A4678" s="12">
        <v>36327</v>
      </c>
      <c r="B4678" s="8">
        <f>applerevenue[[#This Row],[high]]-applerevenue[[#This Row],[low]]</f>
        <v>1.2800000000000034E-2</v>
      </c>
    </row>
    <row r="4679" spans="1:2" x14ac:dyDescent="0.25">
      <c r="A4679" s="13">
        <v>36328</v>
      </c>
      <c r="B4679" s="9">
        <f>applerevenue[[#This Row],[high]]-applerevenue[[#This Row],[low]]</f>
        <v>1.7199999999999993E-2</v>
      </c>
    </row>
    <row r="4680" spans="1:2" x14ac:dyDescent="0.25">
      <c r="A4680" s="12">
        <v>36329</v>
      </c>
      <c r="B4680" s="8">
        <f>applerevenue[[#This Row],[high]]-applerevenue[[#This Row],[low]]</f>
        <v>1.5700000000000047E-2</v>
      </c>
    </row>
    <row r="4681" spans="1:2" x14ac:dyDescent="0.25">
      <c r="A4681" s="13">
        <v>36332</v>
      </c>
      <c r="B4681" s="9">
        <f>applerevenue[[#This Row],[high]]-applerevenue[[#This Row],[low]]</f>
        <v>9.5999999999999974E-3</v>
      </c>
    </row>
    <row r="4682" spans="1:2" x14ac:dyDescent="0.25">
      <c r="A4682" s="12">
        <v>36333</v>
      </c>
      <c r="B4682" s="8">
        <f>applerevenue[[#This Row],[high]]-applerevenue[[#This Row],[low]]</f>
        <v>1.1900000000000022E-2</v>
      </c>
    </row>
    <row r="4683" spans="1:2" x14ac:dyDescent="0.25">
      <c r="A4683" s="13">
        <v>36334</v>
      </c>
      <c r="B4683" s="9">
        <f>applerevenue[[#This Row],[high]]-applerevenue[[#This Row],[low]]</f>
        <v>1.1699999999999988E-2</v>
      </c>
    </row>
    <row r="4684" spans="1:2" x14ac:dyDescent="0.25">
      <c r="A4684" s="12">
        <v>36335</v>
      </c>
      <c r="B4684" s="8">
        <f>applerevenue[[#This Row],[high]]-applerevenue[[#This Row],[low]]</f>
        <v>1.0500000000000009E-2</v>
      </c>
    </row>
    <row r="4685" spans="1:2" x14ac:dyDescent="0.25">
      <c r="A4685" s="13">
        <v>36336</v>
      </c>
      <c r="B4685" s="9">
        <f>applerevenue[[#This Row],[high]]-applerevenue[[#This Row],[low]]</f>
        <v>4.8000000000000265E-3</v>
      </c>
    </row>
    <row r="4686" spans="1:2" x14ac:dyDescent="0.25">
      <c r="A4686" s="12">
        <v>36339</v>
      </c>
      <c r="B4686" s="8">
        <f>applerevenue[[#This Row],[high]]-applerevenue[[#This Row],[low]]</f>
        <v>4.2999999999999705E-3</v>
      </c>
    </row>
    <row r="4687" spans="1:2" x14ac:dyDescent="0.25">
      <c r="A4687" s="13">
        <v>36340</v>
      </c>
      <c r="B4687" s="9">
        <f>applerevenue[[#This Row],[high]]-applerevenue[[#This Row],[low]]</f>
        <v>2.2299999999999986E-2</v>
      </c>
    </row>
    <row r="4688" spans="1:2" x14ac:dyDescent="0.25">
      <c r="A4688" s="12">
        <v>36341</v>
      </c>
      <c r="B4688" s="8">
        <f>applerevenue[[#This Row],[high]]-applerevenue[[#This Row],[low]]</f>
        <v>1.5199999999999991E-2</v>
      </c>
    </row>
    <row r="4689" spans="1:2" x14ac:dyDescent="0.25">
      <c r="A4689" s="13">
        <v>36342</v>
      </c>
      <c r="B4689" s="9">
        <f>applerevenue[[#This Row],[high]]-applerevenue[[#This Row],[low]]</f>
        <v>1.0000000000000009E-2</v>
      </c>
    </row>
    <row r="4690" spans="1:2" x14ac:dyDescent="0.25">
      <c r="A4690" s="12">
        <v>36343</v>
      </c>
      <c r="B4690" s="8">
        <f>applerevenue[[#This Row],[high]]-applerevenue[[#This Row],[low]]</f>
        <v>1.2800000000000034E-2</v>
      </c>
    </row>
    <row r="4691" spans="1:2" x14ac:dyDescent="0.25">
      <c r="A4691" s="13">
        <v>36347</v>
      </c>
      <c r="B4691" s="9">
        <f>applerevenue[[#This Row],[high]]-applerevenue[[#This Row],[low]]</f>
        <v>1.3899999999999968E-2</v>
      </c>
    </row>
    <row r="4692" spans="1:2" x14ac:dyDescent="0.25">
      <c r="A4692" s="12">
        <v>36348</v>
      </c>
      <c r="B4692" s="8">
        <f>applerevenue[[#This Row],[high]]-applerevenue[[#This Row],[low]]</f>
        <v>2.849999999999997E-2</v>
      </c>
    </row>
    <row r="4693" spans="1:2" x14ac:dyDescent="0.25">
      <c r="A4693" s="13">
        <v>36349</v>
      </c>
      <c r="B4693" s="9">
        <f>applerevenue[[#This Row],[high]]-applerevenue[[#This Row],[low]]</f>
        <v>3.1900000000000039E-2</v>
      </c>
    </row>
    <row r="4694" spans="1:2" x14ac:dyDescent="0.25">
      <c r="A4694" s="12">
        <v>36350</v>
      </c>
      <c r="B4694" s="8">
        <f>applerevenue[[#This Row],[high]]-applerevenue[[#This Row],[low]]</f>
        <v>1.9999999999999962E-2</v>
      </c>
    </row>
    <row r="4695" spans="1:2" x14ac:dyDescent="0.25">
      <c r="A4695" s="13">
        <v>36353</v>
      </c>
      <c r="B4695" s="9">
        <f>applerevenue[[#This Row],[high]]-applerevenue[[#This Row],[low]]</f>
        <v>1.0899999999999965E-2</v>
      </c>
    </row>
    <row r="4696" spans="1:2" x14ac:dyDescent="0.25">
      <c r="A4696" s="12">
        <v>36354</v>
      </c>
      <c r="B4696" s="8">
        <f>applerevenue[[#This Row],[high]]-applerevenue[[#This Row],[low]]</f>
        <v>1.0000000000000009E-2</v>
      </c>
    </row>
    <row r="4697" spans="1:2" x14ac:dyDescent="0.25">
      <c r="A4697" s="13">
        <v>36355</v>
      </c>
      <c r="B4697" s="9">
        <f>applerevenue[[#This Row],[high]]-applerevenue[[#This Row],[low]]</f>
        <v>1.6299999999999981E-2</v>
      </c>
    </row>
    <row r="4698" spans="1:2" x14ac:dyDescent="0.25">
      <c r="A4698" s="12">
        <v>36356</v>
      </c>
      <c r="B4698" s="8">
        <f>applerevenue[[#This Row],[high]]-applerevenue[[#This Row],[low]]</f>
        <v>3.5299999999999998E-2</v>
      </c>
    </row>
    <row r="4699" spans="1:2" x14ac:dyDescent="0.25">
      <c r="A4699" s="13">
        <v>36357</v>
      </c>
      <c r="B4699" s="9">
        <f>applerevenue[[#This Row],[high]]-applerevenue[[#This Row],[low]]</f>
        <v>1.1399999999999966E-2</v>
      </c>
    </row>
    <row r="4700" spans="1:2" x14ac:dyDescent="0.25">
      <c r="A4700" s="12">
        <v>36360</v>
      </c>
      <c r="B4700" s="8">
        <f>applerevenue[[#This Row],[high]]-applerevenue[[#This Row],[low]]</f>
        <v>2.6700000000000002E-2</v>
      </c>
    </row>
    <row r="4701" spans="1:2" x14ac:dyDescent="0.25">
      <c r="A4701" s="13">
        <v>36361</v>
      </c>
      <c r="B4701" s="9">
        <f>applerevenue[[#This Row],[high]]-applerevenue[[#This Row],[low]]</f>
        <v>2.0999999999999963E-2</v>
      </c>
    </row>
    <row r="4702" spans="1:2" x14ac:dyDescent="0.25">
      <c r="A4702" s="12">
        <v>36362</v>
      </c>
      <c r="B4702" s="8">
        <f>applerevenue[[#This Row],[high]]-applerevenue[[#This Row],[low]]</f>
        <v>1.9499999999999962E-2</v>
      </c>
    </row>
    <row r="4703" spans="1:2" x14ac:dyDescent="0.25">
      <c r="A4703" s="13">
        <v>36363</v>
      </c>
      <c r="B4703" s="9">
        <f>applerevenue[[#This Row],[high]]-applerevenue[[#This Row],[low]]</f>
        <v>2.1000000000000019E-2</v>
      </c>
    </row>
    <row r="4704" spans="1:2" x14ac:dyDescent="0.25">
      <c r="A4704" s="12">
        <v>36364</v>
      </c>
      <c r="B4704" s="8">
        <f>applerevenue[[#This Row],[high]]-applerevenue[[#This Row],[low]]</f>
        <v>8.0999999999999961E-3</v>
      </c>
    </row>
    <row r="4705" spans="1:2" x14ac:dyDescent="0.25">
      <c r="A4705" s="13">
        <v>36367</v>
      </c>
      <c r="B4705" s="9">
        <f>applerevenue[[#This Row],[high]]-applerevenue[[#This Row],[low]]</f>
        <v>1.6200000000000048E-2</v>
      </c>
    </row>
    <row r="4706" spans="1:2" x14ac:dyDescent="0.25">
      <c r="A4706" s="12">
        <v>36368</v>
      </c>
      <c r="B4706" s="8">
        <f>applerevenue[[#This Row],[high]]-applerevenue[[#This Row],[low]]</f>
        <v>1.100000000000001E-2</v>
      </c>
    </row>
    <row r="4707" spans="1:2" x14ac:dyDescent="0.25">
      <c r="A4707" s="13">
        <v>36369</v>
      </c>
      <c r="B4707" s="9">
        <f>applerevenue[[#This Row],[high]]-applerevenue[[#This Row],[low]]</f>
        <v>1.8099999999999949E-2</v>
      </c>
    </row>
    <row r="4708" spans="1:2" x14ac:dyDescent="0.25">
      <c r="A4708" s="12">
        <v>36370</v>
      </c>
      <c r="B4708" s="8">
        <f>applerevenue[[#This Row],[high]]-applerevenue[[#This Row],[low]]</f>
        <v>1.6099999999999948E-2</v>
      </c>
    </row>
    <row r="4709" spans="1:2" x14ac:dyDescent="0.25">
      <c r="A4709" s="13">
        <v>36371</v>
      </c>
      <c r="B4709" s="9">
        <f>applerevenue[[#This Row],[high]]-applerevenue[[#This Row],[low]]</f>
        <v>1.2500000000000011E-2</v>
      </c>
    </row>
    <row r="4710" spans="1:2" x14ac:dyDescent="0.25">
      <c r="A4710" s="12">
        <v>36374</v>
      </c>
      <c r="B4710" s="8">
        <f>applerevenue[[#This Row],[high]]-applerevenue[[#This Row],[low]]</f>
        <v>1.9000000000000017E-2</v>
      </c>
    </row>
    <row r="4711" spans="1:2" x14ac:dyDescent="0.25">
      <c r="A4711" s="13">
        <v>36375</v>
      </c>
      <c r="B4711" s="9">
        <f>applerevenue[[#This Row],[high]]-applerevenue[[#This Row],[low]]</f>
        <v>2.9000000000000026E-2</v>
      </c>
    </row>
    <row r="4712" spans="1:2" x14ac:dyDescent="0.25">
      <c r="A4712" s="12">
        <v>36376</v>
      </c>
      <c r="B4712" s="8">
        <f>applerevenue[[#This Row],[high]]-applerevenue[[#This Row],[low]]</f>
        <v>2.0100000000000007E-2</v>
      </c>
    </row>
    <row r="4713" spans="1:2" x14ac:dyDescent="0.25">
      <c r="A4713" s="13">
        <v>36377</v>
      </c>
      <c r="B4713" s="9">
        <f>applerevenue[[#This Row],[high]]-applerevenue[[#This Row],[low]]</f>
        <v>2.090000000000003E-2</v>
      </c>
    </row>
    <row r="4714" spans="1:2" x14ac:dyDescent="0.25">
      <c r="A4714" s="12">
        <v>36378</v>
      </c>
      <c r="B4714" s="8">
        <f>applerevenue[[#This Row],[high]]-applerevenue[[#This Row],[low]]</f>
        <v>1.3799999999999979E-2</v>
      </c>
    </row>
    <row r="4715" spans="1:2" x14ac:dyDescent="0.25">
      <c r="A4715" s="13">
        <v>36381</v>
      </c>
      <c r="B4715" s="9">
        <f>applerevenue[[#This Row],[high]]-applerevenue[[#This Row],[low]]</f>
        <v>7.2000000000000397E-3</v>
      </c>
    </row>
    <row r="4716" spans="1:2" x14ac:dyDescent="0.25">
      <c r="A4716" s="12">
        <v>36382</v>
      </c>
      <c r="B4716" s="8">
        <f>applerevenue[[#This Row],[high]]-applerevenue[[#This Row],[low]]</f>
        <v>1.8100000000000005E-2</v>
      </c>
    </row>
    <row r="4717" spans="1:2" x14ac:dyDescent="0.25">
      <c r="A4717" s="13">
        <v>36383</v>
      </c>
      <c r="B4717" s="9">
        <f>applerevenue[[#This Row],[high]]-applerevenue[[#This Row],[low]]</f>
        <v>2.9100000000000015E-2</v>
      </c>
    </row>
    <row r="4718" spans="1:2" x14ac:dyDescent="0.25">
      <c r="A4718" s="12">
        <v>36384</v>
      </c>
      <c r="B4718" s="8">
        <f>applerevenue[[#This Row],[high]]-applerevenue[[#This Row],[low]]</f>
        <v>2.0999999999999963E-2</v>
      </c>
    </row>
    <row r="4719" spans="1:2" x14ac:dyDescent="0.25">
      <c r="A4719" s="13">
        <v>36385</v>
      </c>
      <c r="B4719" s="9">
        <f>applerevenue[[#This Row],[high]]-applerevenue[[#This Row],[low]]</f>
        <v>1.6200000000000048E-2</v>
      </c>
    </row>
    <row r="4720" spans="1:2" x14ac:dyDescent="0.25">
      <c r="A4720" s="12">
        <v>36388</v>
      </c>
      <c r="B4720" s="8">
        <f>applerevenue[[#This Row],[high]]-applerevenue[[#This Row],[low]]</f>
        <v>9.099999999999997E-3</v>
      </c>
    </row>
    <row r="4721" spans="1:2" x14ac:dyDescent="0.25">
      <c r="A4721" s="13">
        <v>36389</v>
      </c>
      <c r="B4721" s="9">
        <f>applerevenue[[#This Row],[high]]-applerevenue[[#This Row],[low]]</f>
        <v>1.100000000000001E-2</v>
      </c>
    </row>
    <row r="4722" spans="1:2" x14ac:dyDescent="0.25">
      <c r="A4722" s="12">
        <v>36390</v>
      </c>
      <c r="B4722" s="8">
        <f>applerevenue[[#This Row],[high]]-applerevenue[[#This Row],[low]]</f>
        <v>1.8100000000000005E-2</v>
      </c>
    </row>
    <row r="4723" spans="1:2" x14ac:dyDescent="0.25">
      <c r="A4723" s="13">
        <v>36391</v>
      </c>
      <c r="B4723" s="9">
        <f>applerevenue[[#This Row],[high]]-applerevenue[[#This Row],[low]]</f>
        <v>1.479999999999998E-2</v>
      </c>
    </row>
    <row r="4724" spans="1:2" x14ac:dyDescent="0.25">
      <c r="A4724" s="12">
        <v>36392</v>
      </c>
      <c r="B4724" s="8">
        <f>applerevenue[[#This Row],[high]]-applerevenue[[#This Row],[low]]</f>
        <v>9.000000000000008E-3</v>
      </c>
    </row>
    <row r="4725" spans="1:2" x14ac:dyDescent="0.25">
      <c r="A4725" s="13">
        <v>36395</v>
      </c>
      <c r="B4725" s="9">
        <f>applerevenue[[#This Row],[high]]-applerevenue[[#This Row],[low]]</f>
        <v>1.5799999999999981E-2</v>
      </c>
    </row>
    <row r="4726" spans="1:2" x14ac:dyDescent="0.25">
      <c r="A4726" s="12">
        <v>36396</v>
      </c>
      <c r="B4726" s="8">
        <f>applerevenue[[#This Row],[high]]-applerevenue[[#This Row],[low]]</f>
        <v>6.2000000000000388E-3</v>
      </c>
    </row>
    <row r="4727" spans="1:2" x14ac:dyDescent="0.25">
      <c r="A4727" s="13">
        <v>36397</v>
      </c>
      <c r="B4727" s="9">
        <f>applerevenue[[#This Row],[high]]-applerevenue[[#This Row],[low]]</f>
        <v>1.0500000000000009E-2</v>
      </c>
    </row>
    <row r="4728" spans="1:2" x14ac:dyDescent="0.25">
      <c r="A4728" s="12">
        <v>36398</v>
      </c>
      <c r="B4728" s="8">
        <f>applerevenue[[#This Row],[high]]-applerevenue[[#This Row],[low]]</f>
        <v>1.5199999999999991E-2</v>
      </c>
    </row>
    <row r="4729" spans="1:2" x14ac:dyDescent="0.25">
      <c r="A4729" s="13">
        <v>36399</v>
      </c>
      <c r="B4729" s="9">
        <f>applerevenue[[#This Row],[high]]-applerevenue[[#This Row],[low]]</f>
        <v>1.7600000000000005E-2</v>
      </c>
    </row>
    <row r="4730" spans="1:2" x14ac:dyDescent="0.25">
      <c r="A4730" s="12">
        <v>36402</v>
      </c>
      <c r="B4730" s="8">
        <f>applerevenue[[#This Row],[high]]-applerevenue[[#This Row],[low]]</f>
        <v>2.2899999999999976E-2</v>
      </c>
    </row>
    <row r="4731" spans="1:2" x14ac:dyDescent="0.25">
      <c r="A4731" s="13">
        <v>36403</v>
      </c>
      <c r="B4731" s="9">
        <f>applerevenue[[#This Row],[high]]-applerevenue[[#This Row],[low]]</f>
        <v>2.899999999999997E-2</v>
      </c>
    </row>
    <row r="4732" spans="1:2" x14ac:dyDescent="0.25">
      <c r="A4732" s="12">
        <v>36404</v>
      </c>
      <c r="B4732" s="8">
        <f>applerevenue[[#This Row],[high]]-applerevenue[[#This Row],[low]]</f>
        <v>2.1399999999999975E-2</v>
      </c>
    </row>
    <row r="4733" spans="1:2" x14ac:dyDescent="0.25">
      <c r="A4733" s="13">
        <v>36405</v>
      </c>
      <c r="B4733" s="9">
        <f>applerevenue[[#This Row],[high]]-applerevenue[[#This Row],[low]]</f>
        <v>3.4899999999999931E-2</v>
      </c>
    </row>
    <row r="4734" spans="1:2" x14ac:dyDescent="0.25">
      <c r="A4734" s="12">
        <v>36406</v>
      </c>
      <c r="B4734" s="8">
        <f>applerevenue[[#This Row],[high]]-applerevenue[[#This Row],[low]]</f>
        <v>3.620000000000001E-2</v>
      </c>
    </row>
    <row r="4735" spans="1:2" x14ac:dyDescent="0.25">
      <c r="A4735" s="13">
        <v>36410</v>
      </c>
      <c r="B4735" s="9">
        <f>applerevenue[[#This Row],[high]]-applerevenue[[#This Row],[low]]</f>
        <v>3.3799999999999941E-2</v>
      </c>
    </row>
    <row r="4736" spans="1:2" x14ac:dyDescent="0.25">
      <c r="A4736" s="12">
        <v>36411</v>
      </c>
      <c r="B4736" s="8">
        <f>applerevenue[[#This Row],[high]]-applerevenue[[#This Row],[low]]</f>
        <v>2.4299999999999988E-2</v>
      </c>
    </row>
    <row r="4737" spans="1:2" x14ac:dyDescent="0.25">
      <c r="A4737" s="13">
        <v>36412</v>
      </c>
      <c r="B4737" s="9">
        <f>applerevenue[[#This Row],[high]]-applerevenue[[#This Row],[low]]</f>
        <v>1.5799999999999925E-2</v>
      </c>
    </row>
    <row r="4738" spans="1:2" x14ac:dyDescent="0.25">
      <c r="A4738" s="12">
        <v>36413</v>
      </c>
      <c r="B4738" s="8">
        <f>applerevenue[[#This Row],[high]]-applerevenue[[#This Row],[low]]</f>
        <v>2.289999999999992E-2</v>
      </c>
    </row>
    <row r="4739" spans="1:2" x14ac:dyDescent="0.25">
      <c r="A4739" s="13">
        <v>36416</v>
      </c>
      <c r="B4739" s="9">
        <f>applerevenue[[#This Row],[high]]-applerevenue[[#This Row],[low]]</f>
        <v>1.7199999999999993E-2</v>
      </c>
    </row>
    <row r="4740" spans="1:2" x14ac:dyDescent="0.25">
      <c r="A4740" s="12">
        <v>36417</v>
      </c>
      <c r="B4740" s="8">
        <f>applerevenue[[#This Row],[high]]-applerevenue[[#This Row],[low]]</f>
        <v>2.9100000000000015E-2</v>
      </c>
    </row>
    <row r="4741" spans="1:2" x14ac:dyDescent="0.25">
      <c r="A4741" s="13">
        <v>36418</v>
      </c>
      <c r="B4741" s="9">
        <f>applerevenue[[#This Row],[high]]-applerevenue[[#This Row],[low]]</f>
        <v>2.9499999999999971E-2</v>
      </c>
    </row>
    <row r="4742" spans="1:2" x14ac:dyDescent="0.25">
      <c r="A4742" s="12">
        <v>36419</v>
      </c>
      <c r="B4742" s="8">
        <f>applerevenue[[#This Row],[high]]-applerevenue[[#This Row],[low]]</f>
        <v>3.1899999999999928E-2</v>
      </c>
    </row>
    <row r="4743" spans="1:2" x14ac:dyDescent="0.25">
      <c r="A4743" s="13">
        <v>36420</v>
      </c>
      <c r="B4743" s="9">
        <f>applerevenue[[#This Row],[high]]-applerevenue[[#This Row],[low]]</f>
        <v>1.1499999999999955E-2</v>
      </c>
    </row>
    <row r="4744" spans="1:2" x14ac:dyDescent="0.25">
      <c r="A4744" s="12">
        <v>36423</v>
      </c>
      <c r="B4744" s="8">
        <f>applerevenue[[#This Row],[high]]-applerevenue[[#This Row],[low]]</f>
        <v>2.4800000000000044E-2</v>
      </c>
    </row>
    <row r="4745" spans="1:2" x14ac:dyDescent="0.25">
      <c r="A4745" s="13">
        <v>36424</v>
      </c>
      <c r="B4745" s="9">
        <f>applerevenue[[#This Row],[high]]-applerevenue[[#This Row],[low]]</f>
        <v>3.2399999999999984E-2</v>
      </c>
    </row>
    <row r="4746" spans="1:2" x14ac:dyDescent="0.25">
      <c r="A4746" s="12">
        <v>36425</v>
      </c>
      <c r="B4746" s="8">
        <f>applerevenue[[#This Row],[high]]-applerevenue[[#This Row],[low]]</f>
        <v>1.980000000000004E-2</v>
      </c>
    </row>
    <row r="4747" spans="1:2" x14ac:dyDescent="0.25">
      <c r="A4747" s="13">
        <v>36426</v>
      </c>
      <c r="B4747" s="9">
        <f>applerevenue[[#This Row],[high]]-applerevenue[[#This Row],[low]]</f>
        <v>6.2900000000000011E-2</v>
      </c>
    </row>
    <row r="4748" spans="1:2" x14ac:dyDescent="0.25">
      <c r="A4748" s="12">
        <v>36427</v>
      </c>
      <c r="B4748" s="8">
        <f>applerevenue[[#This Row],[high]]-applerevenue[[#This Row],[low]]</f>
        <v>3.0700000000000005E-2</v>
      </c>
    </row>
    <row r="4749" spans="1:2" x14ac:dyDescent="0.25">
      <c r="A4749" s="13">
        <v>36430</v>
      </c>
      <c r="B4749" s="9">
        <f>applerevenue[[#This Row],[high]]-applerevenue[[#This Row],[low]]</f>
        <v>4.2400000000000049E-2</v>
      </c>
    </row>
    <row r="4750" spans="1:2" x14ac:dyDescent="0.25">
      <c r="A4750" s="12">
        <v>36431</v>
      </c>
      <c r="B4750" s="8">
        <f>applerevenue[[#This Row],[high]]-applerevenue[[#This Row],[low]]</f>
        <v>3.4799999999999998E-2</v>
      </c>
    </row>
    <row r="4751" spans="1:2" x14ac:dyDescent="0.25">
      <c r="A4751" s="13">
        <v>36432</v>
      </c>
      <c r="B4751" s="9">
        <f>applerevenue[[#This Row],[high]]-applerevenue[[#This Row],[low]]</f>
        <v>2.4799999999999989E-2</v>
      </c>
    </row>
    <row r="4752" spans="1:2" x14ac:dyDescent="0.25">
      <c r="A4752" s="12">
        <v>36433</v>
      </c>
      <c r="B4752" s="8">
        <f>applerevenue[[#This Row],[high]]-applerevenue[[#This Row],[low]]</f>
        <v>3.7700000000000011E-2</v>
      </c>
    </row>
    <row r="4753" spans="1:2" x14ac:dyDescent="0.25">
      <c r="A4753" s="13">
        <v>36434</v>
      </c>
      <c r="B4753" s="9">
        <f>applerevenue[[#This Row],[high]]-applerevenue[[#This Row],[low]]</f>
        <v>2.2499999999999964E-2</v>
      </c>
    </row>
    <row r="4754" spans="1:2" x14ac:dyDescent="0.25">
      <c r="A4754" s="12">
        <v>36437</v>
      </c>
      <c r="B4754" s="8">
        <f>applerevenue[[#This Row],[high]]-applerevenue[[#This Row],[low]]</f>
        <v>1.9000000000000017E-2</v>
      </c>
    </row>
    <row r="4755" spans="1:2" x14ac:dyDescent="0.25">
      <c r="A4755" s="13">
        <v>36438</v>
      </c>
      <c r="B4755" s="9">
        <f>applerevenue[[#This Row],[high]]-applerevenue[[#This Row],[low]]</f>
        <v>2.5700000000000001E-2</v>
      </c>
    </row>
    <row r="4756" spans="1:2" x14ac:dyDescent="0.25">
      <c r="A4756" s="12">
        <v>36439</v>
      </c>
      <c r="B4756" s="8">
        <f>applerevenue[[#This Row],[high]]-applerevenue[[#This Row],[low]]</f>
        <v>1.9999999999999907E-2</v>
      </c>
    </row>
    <row r="4757" spans="1:2" x14ac:dyDescent="0.25">
      <c r="A4757" s="13">
        <v>36440</v>
      </c>
      <c r="B4757" s="9">
        <f>applerevenue[[#This Row],[high]]-applerevenue[[#This Row],[low]]</f>
        <v>2.8600000000000014E-2</v>
      </c>
    </row>
    <row r="4758" spans="1:2" x14ac:dyDescent="0.25">
      <c r="A4758" s="12">
        <v>36441</v>
      </c>
      <c r="B4758" s="8">
        <f>applerevenue[[#This Row],[high]]-applerevenue[[#This Row],[low]]</f>
        <v>2.1499999999999964E-2</v>
      </c>
    </row>
    <row r="4759" spans="1:2" x14ac:dyDescent="0.25">
      <c r="A4759" s="13">
        <v>36444</v>
      </c>
      <c r="B4759" s="9">
        <f>applerevenue[[#This Row],[high]]-applerevenue[[#This Row],[low]]</f>
        <v>1.7100000000000004E-2</v>
      </c>
    </row>
    <row r="4760" spans="1:2" x14ac:dyDescent="0.25">
      <c r="A4760" s="12">
        <v>36445</v>
      </c>
      <c r="B4760" s="8">
        <f>applerevenue[[#This Row],[high]]-applerevenue[[#This Row],[low]]</f>
        <v>1.9999999999999907E-2</v>
      </c>
    </row>
    <row r="4761" spans="1:2" x14ac:dyDescent="0.25">
      <c r="A4761" s="13">
        <v>36446</v>
      </c>
      <c r="B4761" s="9">
        <f>applerevenue[[#This Row],[high]]-applerevenue[[#This Row],[low]]</f>
        <v>4.390000000000005E-2</v>
      </c>
    </row>
    <row r="4762" spans="1:2" x14ac:dyDescent="0.25">
      <c r="A4762" s="12">
        <v>36447</v>
      </c>
      <c r="B4762" s="8">
        <f>applerevenue[[#This Row],[high]]-applerevenue[[#This Row],[low]]</f>
        <v>3.279999999999994E-2</v>
      </c>
    </row>
    <row r="4763" spans="1:2" x14ac:dyDescent="0.25">
      <c r="A4763" s="13">
        <v>36448</v>
      </c>
      <c r="B4763" s="9">
        <f>applerevenue[[#This Row],[high]]-applerevenue[[#This Row],[low]]</f>
        <v>4.2899999999999938E-2</v>
      </c>
    </row>
    <row r="4764" spans="1:2" x14ac:dyDescent="0.25">
      <c r="A4764" s="12">
        <v>36451</v>
      </c>
      <c r="B4764" s="8">
        <f>applerevenue[[#This Row],[high]]-applerevenue[[#This Row],[low]]</f>
        <v>2.3899999999999921E-2</v>
      </c>
    </row>
    <row r="4765" spans="1:2" x14ac:dyDescent="0.25">
      <c r="A4765" s="13">
        <v>36452</v>
      </c>
      <c r="B4765" s="9">
        <f>applerevenue[[#This Row],[high]]-applerevenue[[#This Row],[low]]</f>
        <v>4.9999999999999933E-2</v>
      </c>
    </row>
    <row r="4766" spans="1:2" x14ac:dyDescent="0.25">
      <c r="A4766" s="12">
        <v>36453</v>
      </c>
      <c r="B4766" s="8">
        <f>applerevenue[[#This Row],[high]]-applerevenue[[#This Row],[low]]</f>
        <v>4.0000000000000036E-2</v>
      </c>
    </row>
    <row r="4767" spans="1:2" x14ac:dyDescent="0.25">
      <c r="A4767" s="13">
        <v>36454</v>
      </c>
      <c r="B4767" s="9">
        <f>applerevenue[[#This Row],[high]]-applerevenue[[#This Row],[low]]</f>
        <v>3.5800000000000054E-2</v>
      </c>
    </row>
    <row r="4768" spans="1:2" x14ac:dyDescent="0.25">
      <c r="A4768" s="12">
        <v>36455</v>
      </c>
      <c r="B4768" s="8">
        <f>applerevenue[[#This Row],[high]]-applerevenue[[#This Row],[low]]</f>
        <v>2.9499999999999971E-2</v>
      </c>
    </row>
    <row r="4769" spans="1:2" x14ac:dyDescent="0.25">
      <c r="A4769" s="13">
        <v>36458</v>
      </c>
      <c r="B4769" s="9">
        <f>applerevenue[[#This Row],[high]]-applerevenue[[#This Row],[low]]</f>
        <v>1.8000000000000016E-2</v>
      </c>
    </row>
    <row r="4770" spans="1:2" x14ac:dyDescent="0.25">
      <c r="A4770" s="12">
        <v>36459</v>
      </c>
      <c r="B4770" s="8">
        <f>applerevenue[[#This Row],[high]]-applerevenue[[#This Row],[low]]</f>
        <v>1.6700000000000048E-2</v>
      </c>
    </row>
    <row r="4771" spans="1:2" x14ac:dyDescent="0.25">
      <c r="A4771" s="13">
        <v>36460</v>
      </c>
      <c r="B4771" s="9">
        <f>applerevenue[[#This Row],[high]]-applerevenue[[#This Row],[low]]</f>
        <v>2.4199999999999999E-2</v>
      </c>
    </row>
    <row r="4772" spans="1:2" x14ac:dyDescent="0.25">
      <c r="A4772" s="12">
        <v>36461</v>
      </c>
      <c r="B4772" s="8">
        <f>applerevenue[[#This Row],[high]]-applerevenue[[#This Row],[low]]</f>
        <v>2.2399999999999975E-2</v>
      </c>
    </row>
    <row r="4773" spans="1:2" x14ac:dyDescent="0.25">
      <c r="A4773" s="13">
        <v>36462</v>
      </c>
      <c r="B4773" s="9">
        <f>applerevenue[[#This Row],[high]]-applerevenue[[#This Row],[low]]</f>
        <v>1.7199999999999993E-2</v>
      </c>
    </row>
    <row r="4774" spans="1:2" x14ac:dyDescent="0.25">
      <c r="A4774" s="12">
        <v>36465</v>
      </c>
      <c r="B4774" s="8">
        <f>applerevenue[[#This Row],[high]]-applerevenue[[#This Row],[low]]</f>
        <v>2.5299999999999989E-2</v>
      </c>
    </row>
    <row r="4775" spans="1:2" x14ac:dyDescent="0.25">
      <c r="A4775" s="13">
        <v>36466</v>
      </c>
      <c r="B4775" s="9">
        <f>applerevenue[[#This Row],[high]]-applerevenue[[#This Row],[low]]</f>
        <v>3.3399999999999985E-2</v>
      </c>
    </row>
    <row r="4776" spans="1:2" x14ac:dyDescent="0.25">
      <c r="A4776" s="12">
        <v>36467</v>
      </c>
      <c r="B4776" s="8">
        <f>applerevenue[[#This Row],[high]]-applerevenue[[#This Row],[low]]</f>
        <v>1.7200000000000104E-2</v>
      </c>
    </row>
    <row r="4777" spans="1:2" x14ac:dyDescent="0.25">
      <c r="A4777" s="13">
        <v>36468</v>
      </c>
      <c r="B4777" s="9">
        <f>applerevenue[[#This Row],[high]]-applerevenue[[#This Row],[low]]</f>
        <v>3.6199999999999899E-2</v>
      </c>
    </row>
    <row r="4778" spans="1:2" x14ac:dyDescent="0.25">
      <c r="A4778" s="12">
        <v>36469</v>
      </c>
      <c r="B4778" s="8">
        <f>applerevenue[[#This Row],[high]]-applerevenue[[#This Row],[low]]</f>
        <v>3.3299999999999996E-2</v>
      </c>
    </row>
    <row r="4779" spans="1:2" x14ac:dyDescent="0.25">
      <c r="A4779" s="13">
        <v>36472</v>
      </c>
      <c r="B4779" s="9">
        <f>applerevenue[[#This Row],[high]]-applerevenue[[#This Row],[low]]</f>
        <v>8.3699999999999997E-2</v>
      </c>
    </row>
    <row r="4780" spans="1:2" x14ac:dyDescent="0.25">
      <c r="A4780" s="12">
        <v>36473</v>
      </c>
      <c r="B4780" s="8">
        <f>applerevenue[[#This Row],[high]]-applerevenue[[#This Row],[low]]</f>
        <v>4.9500000000000099E-2</v>
      </c>
    </row>
    <row r="4781" spans="1:2" x14ac:dyDescent="0.25">
      <c r="A4781" s="13">
        <v>36474</v>
      </c>
      <c r="B4781" s="9">
        <f>applerevenue[[#This Row],[high]]-applerevenue[[#This Row],[low]]</f>
        <v>3.9100000000000024E-2</v>
      </c>
    </row>
    <row r="4782" spans="1:2" x14ac:dyDescent="0.25">
      <c r="A4782" s="12">
        <v>36475</v>
      </c>
      <c r="B4782" s="8">
        <f>applerevenue[[#This Row],[high]]-applerevenue[[#This Row],[low]]</f>
        <v>2.0999999999999908E-2</v>
      </c>
    </row>
    <row r="4783" spans="1:2" x14ac:dyDescent="0.25">
      <c r="A4783" s="13">
        <v>36476</v>
      </c>
      <c r="B4783" s="9">
        <f>applerevenue[[#This Row],[high]]-applerevenue[[#This Row],[low]]</f>
        <v>3.5299999999999998E-2</v>
      </c>
    </row>
    <row r="4784" spans="1:2" x14ac:dyDescent="0.25">
      <c r="A4784" s="12">
        <v>36479</v>
      </c>
      <c r="B4784" s="8">
        <f>applerevenue[[#This Row],[high]]-applerevenue[[#This Row],[low]]</f>
        <v>3.3299999999999996E-2</v>
      </c>
    </row>
    <row r="4785" spans="1:2" x14ac:dyDescent="0.25">
      <c r="A4785" s="13">
        <v>36480</v>
      </c>
      <c r="B4785" s="9">
        <f>applerevenue[[#This Row],[high]]-applerevenue[[#This Row],[low]]</f>
        <v>2.4800000000000044E-2</v>
      </c>
    </row>
    <row r="4786" spans="1:2" x14ac:dyDescent="0.25">
      <c r="A4786" s="12">
        <v>36481</v>
      </c>
      <c r="B4786" s="8">
        <f>applerevenue[[#This Row],[high]]-applerevenue[[#This Row],[low]]</f>
        <v>3.6199999999999899E-2</v>
      </c>
    </row>
    <row r="4787" spans="1:2" x14ac:dyDescent="0.25">
      <c r="A4787" s="13">
        <v>36482</v>
      </c>
      <c r="B4787" s="9">
        <f>applerevenue[[#This Row],[high]]-applerevenue[[#This Row],[low]]</f>
        <v>2.0499999999999963E-2</v>
      </c>
    </row>
    <row r="4788" spans="1:2" x14ac:dyDescent="0.25">
      <c r="A4788" s="12">
        <v>36483</v>
      </c>
      <c r="B4788" s="8">
        <f>applerevenue[[#This Row],[high]]-applerevenue[[#This Row],[low]]</f>
        <v>3.6699999999999955E-2</v>
      </c>
    </row>
    <row r="4789" spans="1:2" x14ac:dyDescent="0.25">
      <c r="A4789" s="13">
        <v>36486</v>
      </c>
      <c r="B4789" s="9">
        <f>applerevenue[[#This Row],[high]]-applerevenue[[#This Row],[low]]</f>
        <v>1.9100000000000006E-2</v>
      </c>
    </row>
    <row r="4790" spans="1:2" x14ac:dyDescent="0.25">
      <c r="A4790" s="12">
        <v>36487</v>
      </c>
      <c r="B4790" s="8">
        <f>applerevenue[[#This Row],[high]]-applerevenue[[#This Row],[low]]</f>
        <v>5.149999999999999E-2</v>
      </c>
    </row>
    <row r="4791" spans="1:2" x14ac:dyDescent="0.25">
      <c r="A4791" s="13">
        <v>36488</v>
      </c>
      <c r="B4791" s="9">
        <f>applerevenue[[#This Row],[high]]-applerevenue[[#This Row],[low]]</f>
        <v>2.52E-2</v>
      </c>
    </row>
    <row r="4792" spans="1:2" x14ac:dyDescent="0.25">
      <c r="A4792" s="12">
        <v>36490</v>
      </c>
      <c r="B4792" s="8">
        <f>applerevenue[[#This Row],[high]]-applerevenue[[#This Row],[low]]</f>
        <v>1.0599999999999943E-2</v>
      </c>
    </row>
    <row r="4793" spans="1:2" x14ac:dyDescent="0.25">
      <c r="A4793" s="13">
        <v>36493</v>
      </c>
      <c r="B4793" s="9">
        <f>applerevenue[[#This Row],[high]]-applerevenue[[#This Row],[low]]</f>
        <v>4.9599999999999977E-2</v>
      </c>
    </row>
    <row r="4794" spans="1:2" x14ac:dyDescent="0.25">
      <c r="A4794" s="12">
        <v>36494</v>
      </c>
      <c r="B4794" s="8">
        <f>applerevenue[[#This Row],[high]]-applerevenue[[#This Row],[low]]</f>
        <v>4.8599999999999977E-2</v>
      </c>
    </row>
    <row r="4795" spans="1:2" x14ac:dyDescent="0.25">
      <c r="A4795" s="13">
        <v>36495</v>
      </c>
      <c r="B4795" s="9">
        <f>applerevenue[[#This Row],[high]]-applerevenue[[#This Row],[low]]</f>
        <v>3.389999999999993E-2</v>
      </c>
    </row>
    <row r="4796" spans="1:2" x14ac:dyDescent="0.25">
      <c r="A4796" s="12">
        <v>36496</v>
      </c>
      <c r="B4796" s="8">
        <f>applerevenue[[#This Row],[high]]-applerevenue[[#This Row],[low]]</f>
        <v>6.7599999999999993E-2</v>
      </c>
    </row>
    <row r="4797" spans="1:2" x14ac:dyDescent="0.25">
      <c r="A4797" s="13">
        <v>36497</v>
      </c>
      <c r="B4797" s="9">
        <f>applerevenue[[#This Row],[high]]-applerevenue[[#This Row],[low]]</f>
        <v>2.8200000000000003E-2</v>
      </c>
    </row>
    <row r="4798" spans="1:2" x14ac:dyDescent="0.25">
      <c r="A4798" s="12">
        <v>36500</v>
      </c>
      <c r="B4798" s="8">
        <f>applerevenue[[#This Row],[high]]-applerevenue[[#This Row],[low]]</f>
        <v>4.4699999999999962E-2</v>
      </c>
    </row>
    <row r="4799" spans="1:2" x14ac:dyDescent="0.25">
      <c r="A4799" s="13">
        <v>36501</v>
      </c>
      <c r="B4799" s="9">
        <f>applerevenue[[#This Row],[high]]-applerevenue[[#This Row],[low]]</f>
        <v>3.0499999999999972E-2</v>
      </c>
    </row>
    <row r="4800" spans="1:2" x14ac:dyDescent="0.25">
      <c r="A4800" s="12">
        <v>36502</v>
      </c>
      <c r="B4800" s="8">
        <f>applerevenue[[#This Row],[high]]-applerevenue[[#This Row],[low]]</f>
        <v>6.3799999999999968E-2</v>
      </c>
    </row>
    <row r="4801" spans="1:2" x14ac:dyDescent="0.25">
      <c r="A4801" s="13">
        <v>36503</v>
      </c>
      <c r="B4801" s="9">
        <f>applerevenue[[#This Row],[high]]-applerevenue[[#This Row],[low]]</f>
        <v>7.7199999999999935E-2</v>
      </c>
    </row>
    <row r="4802" spans="1:2" x14ac:dyDescent="0.25">
      <c r="A4802" s="12">
        <v>36504</v>
      </c>
      <c r="B4802" s="8">
        <f>applerevenue[[#This Row],[high]]-applerevenue[[#This Row],[low]]</f>
        <v>7.8199999999999936E-2</v>
      </c>
    </row>
    <row r="4803" spans="1:2" x14ac:dyDescent="0.25">
      <c r="A4803" s="13">
        <v>36507</v>
      </c>
      <c r="B4803" s="9">
        <f>applerevenue[[#This Row],[high]]-applerevenue[[#This Row],[low]]</f>
        <v>2.7100000000000013E-2</v>
      </c>
    </row>
    <row r="4804" spans="1:2" x14ac:dyDescent="0.25">
      <c r="A4804" s="12">
        <v>36508</v>
      </c>
      <c r="B4804" s="8">
        <f>applerevenue[[#This Row],[high]]-applerevenue[[#This Row],[low]]</f>
        <v>3.8200000000000012E-2</v>
      </c>
    </row>
    <row r="4805" spans="1:2" x14ac:dyDescent="0.25">
      <c r="A4805" s="13">
        <v>36509</v>
      </c>
      <c r="B4805" s="9">
        <f>applerevenue[[#This Row],[high]]-applerevenue[[#This Row],[low]]</f>
        <v>4.7199999999999909E-2</v>
      </c>
    </row>
    <row r="4806" spans="1:2" x14ac:dyDescent="0.25">
      <c r="A4806" s="12">
        <v>36510</v>
      </c>
      <c r="B4806" s="8">
        <f>applerevenue[[#This Row],[high]]-applerevenue[[#This Row],[low]]</f>
        <v>3.3299999999999996E-2</v>
      </c>
    </row>
    <row r="4807" spans="1:2" x14ac:dyDescent="0.25">
      <c r="A4807" s="13">
        <v>36511</v>
      </c>
      <c r="B4807" s="9">
        <f>applerevenue[[#This Row],[high]]-applerevenue[[#This Row],[low]]</f>
        <v>2.6699999999999946E-2</v>
      </c>
    </row>
    <row r="4808" spans="1:2" x14ac:dyDescent="0.25">
      <c r="A4808" s="12">
        <v>36514</v>
      </c>
      <c r="B4808" s="8">
        <f>applerevenue[[#This Row],[high]]-applerevenue[[#This Row],[low]]</f>
        <v>2.289999999999992E-2</v>
      </c>
    </row>
    <row r="4809" spans="1:2" x14ac:dyDescent="0.25">
      <c r="A4809" s="13">
        <v>36515</v>
      </c>
      <c r="B4809" s="9">
        <f>applerevenue[[#This Row],[high]]-applerevenue[[#This Row],[low]]</f>
        <v>3.8999999999999924E-2</v>
      </c>
    </row>
    <row r="4810" spans="1:2" x14ac:dyDescent="0.25">
      <c r="A4810" s="12">
        <v>36516</v>
      </c>
      <c r="B4810" s="8">
        <f>applerevenue[[#This Row],[high]]-applerevenue[[#This Row],[low]]</f>
        <v>4.4300000000000006E-2</v>
      </c>
    </row>
    <row r="4811" spans="1:2" x14ac:dyDescent="0.25">
      <c r="A4811" s="13">
        <v>36517</v>
      </c>
      <c r="B4811" s="9">
        <f>applerevenue[[#This Row],[high]]-applerevenue[[#This Row],[low]]</f>
        <v>2.4399999999999977E-2</v>
      </c>
    </row>
    <row r="4812" spans="1:2" x14ac:dyDescent="0.25">
      <c r="A4812" s="12">
        <v>36521</v>
      </c>
      <c r="B4812" s="8">
        <f>applerevenue[[#This Row],[high]]-applerevenue[[#This Row],[low]]</f>
        <v>3.960000000000008E-2</v>
      </c>
    </row>
    <row r="4813" spans="1:2" x14ac:dyDescent="0.25">
      <c r="A4813" s="13">
        <v>36522</v>
      </c>
      <c r="B4813" s="9">
        <f>applerevenue[[#This Row],[high]]-applerevenue[[#This Row],[low]]</f>
        <v>3.5299999999999998E-2</v>
      </c>
    </row>
    <row r="4814" spans="1:2" x14ac:dyDescent="0.25">
      <c r="A4814" s="12">
        <v>36523</v>
      </c>
      <c r="B4814" s="8">
        <f>applerevenue[[#This Row],[high]]-applerevenue[[#This Row],[low]]</f>
        <v>5.1000000000000045E-2</v>
      </c>
    </row>
    <row r="4815" spans="1:2" x14ac:dyDescent="0.25">
      <c r="A4815" s="13">
        <v>36524</v>
      </c>
      <c r="B4815" s="9">
        <f>applerevenue[[#This Row],[high]]-applerevenue[[#This Row],[low]]</f>
        <v>3.4299999999999997E-2</v>
      </c>
    </row>
    <row r="4816" spans="1:2" x14ac:dyDescent="0.25">
      <c r="A4816" s="12">
        <v>36525</v>
      </c>
      <c r="B4816" s="8">
        <f>applerevenue[[#This Row],[high]]-applerevenue[[#This Row],[low]]</f>
        <v>2.5700000000000056E-2</v>
      </c>
    </row>
    <row r="4817" spans="1:2" x14ac:dyDescent="0.25">
      <c r="A4817" s="13">
        <v>36528</v>
      </c>
      <c r="B4817" s="9">
        <f>applerevenue[[#This Row],[high]]-applerevenue[[#This Row],[low]]</f>
        <v>8.2400000000000029E-2</v>
      </c>
    </row>
    <row r="4818" spans="1:2" x14ac:dyDescent="0.25">
      <c r="A4818" s="12">
        <v>36529</v>
      </c>
      <c r="B4818" s="8">
        <f>applerevenue[[#This Row],[high]]-applerevenue[[#This Row],[low]]</f>
        <v>7.1899999999999964E-2</v>
      </c>
    </row>
    <row r="4819" spans="1:2" x14ac:dyDescent="0.25">
      <c r="A4819" s="13">
        <v>36530</v>
      </c>
      <c r="B4819" s="9">
        <f>applerevenue[[#This Row],[high]]-applerevenue[[#This Row],[low]]</f>
        <v>5.7699999999999974E-2</v>
      </c>
    </row>
    <row r="4820" spans="1:2" x14ac:dyDescent="0.25">
      <c r="A4820" s="12">
        <v>36531</v>
      </c>
      <c r="B4820" s="8">
        <f>applerevenue[[#This Row],[high]]-applerevenue[[#This Row],[low]]</f>
        <v>9.1500000000000026E-2</v>
      </c>
    </row>
    <row r="4821" spans="1:2" x14ac:dyDescent="0.25">
      <c r="A4821" s="13">
        <v>36532</v>
      </c>
      <c r="B4821" s="9">
        <f>applerevenue[[#This Row],[high]]-applerevenue[[#This Row],[low]]</f>
        <v>4.1900000000000048E-2</v>
      </c>
    </row>
    <row r="4822" spans="1:2" x14ac:dyDescent="0.25">
      <c r="A4822" s="12">
        <v>36535</v>
      </c>
      <c r="B4822" s="8">
        <f>applerevenue[[#This Row],[high]]-applerevenue[[#This Row],[low]]</f>
        <v>5.7200000000000029E-2</v>
      </c>
    </row>
    <row r="4823" spans="1:2" x14ac:dyDescent="0.25">
      <c r="A4823" s="13">
        <v>36536</v>
      </c>
      <c r="B4823" s="9">
        <f>applerevenue[[#This Row],[high]]-applerevenue[[#This Row],[low]]</f>
        <v>6.7699999999999982E-2</v>
      </c>
    </row>
    <row r="4824" spans="1:2" x14ac:dyDescent="0.25">
      <c r="A4824" s="12">
        <v>36537</v>
      </c>
      <c r="B4824" s="8">
        <f>applerevenue[[#This Row],[high]]-applerevenue[[#This Row],[low]]</f>
        <v>6.8599999999999994E-2</v>
      </c>
    </row>
    <row r="4825" spans="1:2" x14ac:dyDescent="0.25">
      <c r="A4825" s="13">
        <v>36538</v>
      </c>
      <c r="B4825" s="9">
        <f>applerevenue[[#This Row],[high]]-applerevenue[[#This Row],[low]]</f>
        <v>4.7600000000000087E-2</v>
      </c>
    </row>
    <row r="4826" spans="1:2" x14ac:dyDescent="0.25">
      <c r="A4826" s="12">
        <v>36539</v>
      </c>
      <c r="B4826" s="8">
        <f>applerevenue[[#This Row],[high]]-applerevenue[[#This Row],[low]]</f>
        <v>2.1900000000000031E-2</v>
      </c>
    </row>
    <row r="4827" spans="1:2" x14ac:dyDescent="0.25">
      <c r="A4827" s="13">
        <v>36543</v>
      </c>
      <c r="B4827" s="9">
        <f>applerevenue[[#This Row],[high]]-applerevenue[[#This Row],[low]]</f>
        <v>4.2400000000000104E-2</v>
      </c>
    </row>
    <row r="4828" spans="1:2" x14ac:dyDescent="0.25">
      <c r="A4828" s="12">
        <v>36544</v>
      </c>
      <c r="B4828" s="8">
        <f>applerevenue[[#This Row],[high]]-applerevenue[[#This Row],[low]]</f>
        <v>4.1099999999999914E-2</v>
      </c>
    </row>
    <row r="4829" spans="1:2" x14ac:dyDescent="0.25">
      <c r="A4829" s="13">
        <v>36545</v>
      </c>
      <c r="B4829" s="9">
        <f>applerevenue[[#This Row],[high]]-applerevenue[[#This Row],[low]]</f>
        <v>6.0900000000000065E-2</v>
      </c>
    </row>
    <row r="4830" spans="1:2" x14ac:dyDescent="0.25">
      <c r="A4830" s="12">
        <v>36546</v>
      </c>
      <c r="B4830" s="8">
        <f>applerevenue[[#This Row],[high]]-applerevenue[[#This Row],[low]]</f>
        <v>3.1000000000000028E-2</v>
      </c>
    </row>
    <row r="4831" spans="1:2" x14ac:dyDescent="0.25">
      <c r="A4831" s="13">
        <v>36549</v>
      </c>
      <c r="B4831" s="9">
        <f>applerevenue[[#This Row],[high]]-applerevenue[[#This Row],[low]]</f>
        <v>5.8100000000000041E-2</v>
      </c>
    </row>
    <row r="4832" spans="1:2" x14ac:dyDescent="0.25">
      <c r="A4832" s="12">
        <v>36550</v>
      </c>
      <c r="B4832" s="8">
        <f>applerevenue[[#This Row],[high]]-applerevenue[[#This Row],[low]]</f>
        <v>8.1999999999999962E-2</v>
      </c>
    </row>
    <row r="4833" spans="1:2" x14ac:dyDescent="0.25">
      <c r="A4833" s="13">
        <v>36551</v>
      </c>
      <c r="B4833" s="9">
        <f>applerevenue[[#This Row],[high]]-applerevenue[[#This Row],[low]]</f>
        <v>3.3799999999999941E-2</v>
      </c>
    </row>
    <row r="4834" spans="1:2" x14ac:dyDescent="0.25">
      <c r="A4834" s="12">
        <v>36552</v>
      </c>
      <c r="B4834" s="8">
        <f>applerevenue[[#This Row],[high]]-applerevenue[[#This Row],[low]]</f>
        <v>4.5800000000000063E-2</v>
      </c>
    </row>
    <row r="4835" spans="1:2" x14ac:dyDescent="0.25">
      <c r="A4835" s="13">
        <v>36553</v>
      </c>
      <c r="B4835" s="9">
        <f>applerevenue[[#This Row],[high]]-applerevenue[[#This Row],[low]]</f>
        <v>7.8099999999999947E-2</v>
      </c>
    </row>
    <row r="4836" spans="1:2" x14ac:dyDescent="0.25">
      <c r="A4836" s="12">
        <v>36556</v>
      </c>
      <c r="B4836" s="8">
        <f>applerevenue[[#This Row],[high]]-applerevenue[[#This Row],[low]]</f>
        <v>7.1499999999999897E-2</v>
      </c>
    </row>
    <row r="4837" spans="1:2" x14ac:dyDescent="0.25">
      <c r="A4837" s="13">
        <v>36557</v>
      </c>
      <c r="B4837" s="9">
        <f>applerevenue[[#This Row],[high]]-applerevenue[[#This Row],[low]]</f>
        <v>3.8100000000000023E-2</v>
      </c>
    </row>
    <row r="4838" spans="1:2" x14ac:dyDescent="0.25">
      <c r="A4838" s="12">
        <v>36558</v>
      </c>
      <c r="B4838" s="8">
        <f>applerevenue[[#This Row],[high]]-applerevenue[[#This Row],[low]]</f>
        <v>3.9000000000000035E-2</v>
      </c>
    </row>
    <row r="4839" spans="1:2" x14ac:dyDescent="0.25">
      <c r="A4839" s="13">
        <v>36559</v>
      </c>
      <c r="B4839" s="9">
        <f>applerevenue[[#This Row],[high]]-applerevenue[[#This Row],[low]]</f>
        <v>3.0499999999999972E-2</v>
      </c>
    </row>
    <row r="4840" spans="1:2" x14ac:dyDescent="0.25">
      <c r="A4840" s="12">
        <v>36560</v>
      </c>
      <c r="B4840" s="8">
        <f>applerevenue[[#This Row],[high]]-applerevenue[[#This Row],[low]]</f>
        <v>4.8599999999999977E-2</v>
      </c>
    </row>
    <row r="4841" spans="1:2" x14ac:dyDescent="0.25">
      <c r="A4841" s="13">
        <v>36563</v>
      </c>
      <c r="B4841" s="9">
        <f>applerevenue[[#This Row],[high]]-applerevenue[[#This Row],[low]]</f>
        <v>6.3400000000000012E-2</v>
      </c>
    </row>
    <row r="4842" spans="1:2" x14ac:dyDescent="0.25">
      <c r="A4842" s="12">
        <v>36564</v>
      </c>
      <c r="B4842" s="8">
        <f>applerevenue[[#This Row],[high]]-applerevenue[[#This Row],[low]]</f>
        <v>3.7100000000000022E-2</v>
      </c>
    </row>
    <row r="4843" spans="1:2" x14ac:dyDescent="0.25">
      <c r="A4843" s="13">
        <v>36565</v>
      </c>
      <c r="B4843" s="9">
        <f>applerevenue[[#This Row],[high]]-applerevenue[[#This Row],[low]]</f>
        <v>3.5700000000000065E-2</v>
      </c>
    </row>
    <row r="4844" spans="1:2" x14ac:dyDescent="0.25">
      <c r="A4844" s="12">
        <v>36566</v>
      </c>
      <c r="B4844" s="8">
        <f>applerevenue[[#This Row],[high]]-applerevenue[[#This Row],[low]]</f>
        <v>2.9499999999999971E-2</v>
      </c>
    </row>
    <row r="4845" spans="1:2" x14ac:dyDescent="0.25">
      <c r="A4845" s="13">
        <v>36567</v>
      </c>
      <c r="B4845" s="9">
        <f>applerevenue[[#This Row],[high]]-applerevenue[[#This Row],[low]]</f>
        <v>4.4800000000000062E-2</v>
      </c>
    </row>
    <row r="4846" spans="1:2" x14ac:dyDescent="0.25">
      <c r="A4846" s="12">
        <v>36570</v>
      </c>
      <c r="B4846" s="8">
        <f>applerevenue[[#This Row],[high]]-applerevenue[[#This Row],[low]]</f>
        <v>5.5200000000000027E-2</v>
      </c>
    </row>
    <row r="4847" spans="1:2" x14ac:dyDescent="0.25">
      <c r="A4847" s="13">
        <v>36571</v>
      </c>
      <c r="B4847" s="9">
        <f>applerevenue[[#This Row],[high]]-applerevenue[[#This Row],[low]]</f>
        <v>3.6299999999999999E-2</v>
      </c>
    </row>
    <row r="4848" spans="1:2" x14ac:dyDescent="0.25">
      <c r="A4848" s="12">
        <v>36572</v>
      </c>
      <c r="B4848" s="8">
        <f>applerevenue[[#This Row],[high]]-applerevenue[[#This Row],[low]]</f>
        <v>4.5799999999999952E-2</v>
      </c>
    </row>
    <row r="4849" spans="1:2" x14ac:dyDescent="0.25">
      <c r="A4849" s="13">
        <v>36573</v>
      </c>
      <c r="B4849" s="9">
        <f>applerevenue[[#This Row],[high]]-applerevenue[[#This Row],[low]]</f>
        <v>1.8100000000000005E-2</v>
      </c>
    </row>
    <row r="4850" spans="1:2" x14ac:dyDescent="0.25">
      <c r="A4850" s="12">
        <v>36574</v>
      </c>
      <c r="B4850" s="8">
        <f>applerevenue[[#This Row],[high]]-applerevenue[[#This Row],[low]]</f>
        <v>3.4299999999999997E-2</v>
      </c>
    </row>
    <row r="4851" spans="1:2" x14ac:dyDescent="0.25">
      <c r="A4851" s="13">
        <v>36578</v>
      </c>
      <c r="B4851" s="9">
        <f>applerevenue[[#This Row],[high]]-applerevenue[[#This Row],[low]]</f>
        <v>7.8099999999999947E-2</v>
      </c>
    </row>
    <row r="4852" spans="1:2" x14ac:dyDescent="0.25">
      <c r="A4852" s="12">
        <v>36579</v>
      </c>
      <c r="B4852" s="8">
        <f>applerevenue[[#This Row],[high]]-applerevenue[[#This Row],[low]]</f>
        <v>6.1000000000000054E-2</v>
      </c>
    </row>
    <row r="4853" spans="1:2" x14ac:dyDescent="0.25">
      <c r="A4853" s="13">
        <v>36580</v>
      </c>
      <c r="B4853" s="9">
        <f>applerevenue[[#This Row],[high]]-applerevenue[[#This Row],[low]]</f>
        <v>5.6200000000000028E-2</v>
      </c>
    </row>
    <row r="4854" spans="1:2" x14ac:dyDescent="0.25">
      <c r="A4854" s="12">
        <v>36581</v>
      </c>
      <c r="B4854" s="8">
        <f>applerevenue[[#This Row],[high]]-applerevenue[[#This Row],[low]]</f>
        <v>5.2400000000000002E-2</v>
      </c>
    </row>
    <row r="4855" spans="1:2" x14ac:dyDescent="0.25">
      <c r="A4855" s="13">
        <v>36584</v>
      </c>
      <c r="B4855" s="9">
        <f>applerevenue[[#This Row],[high]]-applerevenue[[#This Row],[low]]</f>
        <v>5.05000000000001E-2</v>
      </c>
    </row>
    <row r="4856" spans="1:2" x14ac:dyDescent="0.25">
      <c r="A4856" s="12">
        <v>36585</v>
      </c>
      <c r="B4856" s="8">
        <f>applerevenue[[#This Row],[high]]-applerevenue[[#This Row],[low]]</f>
        <v>3.5700000000000065E-2</v>
      </c>
    </row>
    <row r="4857" spans="1:2" x14ac:dyDescent="0.25">
      <c r="A4857" s="13">
        <v>36586</v>
      </c>
      <c r="B4857" s="9">
        <f>applerevenue[[#This Row],[high]]-applerevenue[[#This Row],[low]]</f>
        <v>0.10329999999999995</v>
      </c>
    </row>
    <row r="4858" spans="1:2" x14ac:dyDescent="0.25">
      <c r="A4858" s="12">
        <v>36587</v>
      </c>
      <c r="B4858" s="8">
        <f>applerevenue[[#This Row],[high]]-applerevenue[[#This Row],[low]]</f>
        <v>5.5199999999999916E-2</v>
      </c>
    </row>
    <row r="4859" spans="1:2" x14ac:dyDescent="0.25">
      <c r="A4859" s="13">
        <v>36588</v>
      </c>
      <c r="B4859" s="9">
        <f>applerevenue[[#This Row],[high]]-applerevenue[[#This Row],[low]]</f>
        <v>6.2700000000000089E-2</v>
      </c>
    </row>
    <row r="4860" spans="1:2" x14ac:dyDescent="0.25">
      <c r="A4860" s="12">
        <v>36591</v>
      </c>
      <c r="B4860" s="8">
        <f>applerevenue[[#This Row],[high]]-applerevenue[[#This Row],[low]]</f>
        <v>3.1499999999999972E-2</v>
      </c>
    </row>
    <row r="4861" spans="1:2" x14ac:dyDescent="0.25">
      <c r="A4861" s="13">
        <v>36592</v>
      </c>
      <c r="B4861" s="9">
        <f>applerevenue[[#This Row],[high]]-applerevenue[[#This Row],[low]]</f>
        <v>4.8200000000000021E-2</v>
      </c>
    </row>
    <row r="4862" spans="1:2" x14ac:dyDescent="0.25">
      <c r="A4862" s="12">
        <v>36593</v>
      </c>
      <c r="B4862" s="8">
        <f>applerevenue[[#This Row],[high]]-applerevenue[[#This Row],[low]]</f>
        <v>4.1000000000000036E-2</v>
      </c>
    </row>
    <row r="4863" spans="1:2" x14ac:dyDescent="0.25">
      <c r="A4863" s="13">
        <v>36594</v>
      </c>
      <c r="B4863" s="9">
        <f>applerevenue[[#This Row],[high]]-applerevenue[[#This Row],[low]]</f>
        <v>5.1400000000000001E-2</v>
      </c>
    </row>
    <row r="4864" spans="1:2" x14ac:dyDescent="0.25">
      <c r="A4864" s="12">
        <v>36595</v>
      </c>
      <c r="B4864" s="8">
        <f>applerevenue[[#This Row],[high]]-applerevenue[[#This Row],[low]]</f>
        <v>5.2899999999999947E-2</v>
      </c>
    </row>
    <row r="4865" spans="1:2" x14ac:dyDescent="0.25">
      <c r="A4865" s="13">
        <v>36598</v>
      </c>
      <c r="B4865" s="9">
        <f>applerevenue[[#This Row],[high]]-applerevenue[[#This Row],[low]]</f>
        <v>5.3400000000000003E-2</v>
      </c>
    </row>
    <row r="4866" spans="1:2" x14ac:dyDescent="0.25">
      <c r="A4866" s="12">
        <v>36599</v>
      </c>
      <c r="B4866" s="8">
        <f>applerevenue[[#This Row],[high]]-applerevenue[[#This Row],[low]]</f>
        <v>7.8100000000000058E-2</v>
      </c>
    </row>
    <row r="4867" spans="1:2" x14ac:dyDescent="0.25">
      <c r="A4867" s="13">
        <v>36600</v>
      </c>
      <c r="B4867" s="9">
        <f>applerevenue[[#This Row],[high]]-applerevenue[[#This Row],[low]]</f>
        <v>4.6699999999999964E-2</v>
      </c>
    </row>
    <row r="4868" spans="1:2" x14ac:dyDescent="0.25">
      <c r="A4868" s="12">
        <v>36601</v>
      </c>
      <c r="B4868" s="8">
        <f>applerevenue[[#This Row],[high]]-applerevenue[[#This Row],[low]]</f>
        <v>5.7200000000000029E-2</v>
      </c>
    </row>
    <row r="4869" spans="1:2" x14ac:dyDescent="0.25">
      <c r="A4869" s="13">
        <v>36602</v>
      </c>
      <c r="B4869" s="9">
        <f>applerevenue[[#This Row],[high]]-applerevenue[[#This Row],[low]]</f>
        <v>4.0999999999999925E-2</v>
      </c>
    </row>
    <row r="4870" spans="1:2" x14ac:dyDescent="0.25">
      <c r="A4870" s="12">
        <v>36605</v>
      </c>
      <c r="B4870" s="8">
        <f>applerevenue[[#This Row],[high]]-applerevenue[[#This Row],[low]]</f>
        <v>2.9600000000000071E-2</v>
      </c>
    </row>
    <row r="4871" spans="1:2" x14ac:dyDescent="0.25">
      <c r="A4871" s="13">
        <v>36606</v>
      </c>
      <c r="B4871" s="9">
        <f>applerevenue[[#This Row],[high]]-applerevenue[[#This Row],[low]]</f>
        <v>0.11529999999999996</v>
      </c>
    </row>
    <row r="4872" spans="1:2" x14ac:dyDescent="0.25">
      <c r="A4872" s="12">
        <v>36607</v>
      </c>
      <c r="B4872" s="8">
        <f>applerevenue[[#This Row],[high]]-applerevenue[[#This Row],[low]]</f>
        <v>9.7800000000000109E-2</v>
      </c>
    </row>
    <row r="4873" spans="1:2" x14ac:dyDescent="0.25">
      <c r="A4873" s="13">
        <v>36608</v>
      </c>
      <c r="B4873" s="9">
        <f>applerevenue[[#This Row],[high]]-applerevenue[[#This Row],[low]]</f>
        <v>7.910000000000017E-2</v>
      </c>
    </row>
    <row r="4874" spans="1:2" x14ac:dyDescent="0.25">
      <c r="A4874" s="12">
        <v>36609</v>
      </c>
      <c r="B4874" s="8">
        <f>applerevenue[[#This Row],[high]]-applerevenue[[#This Row],[low]]</f>
        <v>6.4300000000000024E-2</v>
      </c>
    </row>
    <row r="4875" spans="1:2" x14ac:dyDescent="0.25">
      <c r="A4875" s="13">
        <v>36612</v>
      </c>
      <c r="B4875" s="9">
        <f>applerevenue[[#This Row],[high]]-applerevenue[[#This Row],[low]]</f>
        <v>5.9999999999999831E-2</v>
      </c>
    </row>
    <row r="4876" spans="1:2" x14ac:dyDescent="0.25">
      <c r="A4876" s="12">
        <v>36613</v>
      </c>
      <c r="B4876" s="8">
        <f>applerevenue[[#This Row],[high]]-applerevenue[[#This Row],[low]]</f>
        <v>3.7100000000000133E-2</v>
      </c>
    </row>
    <row r="4877" spans="1:2" x14ac:dyDescent="0.25">
      <c r="A4877" s="13">
        <v>36614</v>
      </c>
      <c r="B4877" s="9">
        <f>applerevenue[[#This Row],[high]]-applerevenue[[#This Row],[low]]</f>
        <v>4.2799999999999949E-2</v>
      </c>
    </row>
    <row r="4878" spans="1:2" x14ac:dyDescent="0.25">
      <c r="A4878" s="12">
        <v>36615</v>
      </c>
      <c r="B4878" s="8">
        <f>applerevenue[[#This Row],[high]]-applerevenue[[#This Row],[low]]</f>
        <v>9.3400000000000039E-2</v>
      </c>
    </row>
    <row r="4879" spans="1:2" x14ac:dyDescent="0.25">
      <c r="A4879" s="13">
        <v>36616</v>
      </c>
      <c r="B4879" s="9">
        <f>applerevenue[[#This Row],[high]]-applerevenue[[#This Row],[low]]</f>
        <v>8.5799999999999987E-2</v>
      </c>
    </row>
    <row r="4880" spans="1:2" x14ac:dyDescent="0.25">
      <c r="A4880" s="12">
        <v>36619</v>
      </c>
      <c r="B4880" s="8">
        <f>applerevenue[[#This Row],[high]]-applerevenue[[#This Row],[low]]</f>
        <v>7.6699999999999879E-2</v>
      </c>
    </row>
    <row r="4881" spans="1:2" x14ac:dyDescent="0.25">
      <c r="A4881" s="13">
        <v>36620</v>
      </c>
      <c r="B4881" s="9">
        <f>applerevenue[[#This Row],[high]]-applerevenue[[#This Row],[low]]</f>
        <v>0.12390000000000001</v>
      </c>
    </row>
    <row r="4882" spans="1:2" x14ac:dyDescent="0.25">
      <c r="A4882" s="12">
        <v>36621</v>
      </c>
      <c r="B4882" s="8">
        <f>applerevenue[[#This Row],[high]]-applerevenue[[#This Row],[low]]</f>
        <v>6.7699999999999871E-2</v>
      </c>
    </row>
    <row r="4883" spans="1:2" x14ac:dyDescent="0.25">
      <c r="A4883" s="13">
        <v>36622</v>
      </c>
      <c r="B4883" s="9">
        <f>applerevenue[[#This Row],[high]]-applerevenue[[#This Row],[low]]</f>
        <v>8.5699999999999887E-2</v>
      </c>
    </row>
    <row r="4884" spans="1:2" x14ac:dyDescent="0.25">
      <c r="A4884" s="12">
        <v>36623</v>
      </c>
      <c r="B4884" s="8">
        <f>applerevenue[[#This Row],[high]]-applerevenue[[#This Row],[low]]</f>
        <v>4.8700000000000077E-2</v>
      </c>
    </row>
    <row r="4885" spans="1:2" x14ac:dyDescent="0.25">
      <c r="A4885" s="13">
        <v>36626</v>
      </c>
      <c r="B4885" s="9">
        <f>applerevenue[[#This Row],[high]]-applerevenue[[#This Row],[low]]</f>
        <v>6.1000000000000054E-2</v>
      </c>
    </row>
    <row r="4886" spans="1:2" x14ac:dyDescent="0.25">
      <c r="A4886" s="12">
        <v>36627</v>
      </c>
      <c r="B4886" s="8">
        <f>applerevenue[[#This Row],[high]]-applerevenue[[#This Row],[low]]</f>
        <v>5.1899999999999946E-2</v>
      </c>
    </row>
    <row r="4887" spans="1:2" x14ac:dyDescent="0.25">
      <c r="A4887" s="13">
        <v>36628</v>
      </c>
      <c r="B4887" s="9">
        <f>applerevenue[[#This Row],[high]]-applerevenue[[#This Row],[low]]</f>
        <v>0.10770000000000002</v>
      </c>
    </row>
    <row r="4888" spans="1:2" x14ac:dyDescent="0.25">
      <c r="A4888" s="12">
        <v>36629</v>
      </c>
      <c r="B4888" s="8">
        <f>applerevenue[[#This Row],[high]]-applerevenue[[#This Row],[low]]</f>
        <v>8.7600000000000011E-2</v>
      </c>
    </row>
    <row r="4889" spans="1:2" x14ac:dyDescent="0.25">
      <c r="A4889" s="13">
        <v>36630</v>
      </c>
      <c r="B4889" s="9">
        <f>applerevenue[[#This Row],[high]]-applerevenue[[#This Row],[low]]</f>
        <v>6.8599999999999994E-2</v>
      </c>
    </row>
    <row r="4890" spans="1:2" x14ac:dyDescent="0.25">
      <c r="A4890" s="12">
        <v>36633</v>
      </c>
      <c r="B4890" s="8">
        <f>applerevenue[[#This Row],[high]]-applerevenue[[#This Row],[low]]</f>
        <v>0.11339999999999995</v>
      </c>
    </row>
    <row r="4891" spans="1:2" x14ac:dyDescent="0.25">
      <c r="A4891" s="13">
        <v>36634</v>
      </c>
      <c r="B4891" s="9">
        <f>applerevenue[[#This Row],[high]]-applerevenue[[#This Row],[low]]</f>
        <v>5.7199999999999918E-2</v>
      </c>
    </row>
    <row r="4892" spans="1:2" x14ac:dyDescent="0.25">
      <c r="A4892" s="12">
        <v>36635</v>
      </c>
      <c r="B4892" s="8">
        <f>applerevenue[[#This Row],[high]]-applerevenue[[#This Row],[low]]</f>
        <v>8.0000000000000071E-2</v>
      </c>
    </row>
    <row r="4893" spans="1:2" x14ac:dyDescent="0.25">
      <c r="A4893" s="13">
        <v>36636</v>
      </c>
      <c r="B4893" s="9">
        <f>applerevenue[[#This Row],[high]]-applerevenue[[#This Row],[low]]</f>
        <v>5.8599999999999985E-2</v>
      </c>
    </row>
    <row r="4894" spans="1:2" x14ac:dyDescent="0.25">
      <c r="A4894" s="12">
        <v>36640</v>
      </c>
      <c r="B4894" s="8">
        <f>applerevenue[[#This Row],[high]]-applerevenue[[#This Row],[low]]</f>
        <v>4.379999999999995E-2</v>
      </c>
    </row>
    <row r="4895" spans="1:2" x14ac:dyDescent="0.25">
      <c r="A4895" s="13">
        <v>36641</v>
      </c>
      <c r="B4895" s="9">
        <f>applerevenue[[#This Row],[high]]-applerevenue[[#This Row],[low]]</f>
        <v>5.1000000000000045E-2</v>
      </c>
    </row>
    <row r="4896" spans="1:2" x14ac:dyDescent="0.25">
      <c r="A4896" s="12">
        <v>36642</v>
      </c>
      <c r="B4896" s="8">
        <f>applerevenue[[#This Row],[high]]-applerevenue[[#This Row],[low]]</f>
        <v>6.1000000000000054E-2</v>
      </c>
    </row>
    <row r="4897" spans="1:2" x14ac:dyDescent="0.25">
      <c r="A4897" s="13">
        <v>36643</v>
      </c>
      <c r="B4897" s="9">
        <f>applerevenue[[#This Row],[high]]-applerevenue[[#This Row],[low]]</f>
        <v>7.9500000000000015E-2</v>
      </c>
    </row>
    <row r="4898" spans="1:2" x14ac:dyDescent="0.25">
      <c r="A4898" s="12">
        <v>36644</v>
      </c>
      <c r="B4898" s="8">
        <f>applerevenue[[#This Row],[high]]-applerevenue[[#This Row],[low]]</f>
        <v>4.720000000000002E-2</v>
      </c>
    </row>
    <row r="4899" spans="1:2" x14ac:dyDescent="0.25">
      <c r="A4899" s="13">
        <v>36647</v>
      </c>
      <c r="B4899" s="9">
        <f>applerevenue[[#This Row],[high]]-applerevenue[[#This Row],[low]]</f>
        <v>2.4699999999999944E-2</v>
      </c>
    </row>
    <row r="4900" spans="1:2" x14ac:dyDescent="0.25">
      <c r="A4900" s="12">
        <v>36648</v>
      </c>
      <c r="B4900" s="8">
        <f>applerevenue[[#This Row],[high]]-applerevenue[[#This Row],[low]]</f>
        <v>6.6699999999999982E-2</v>
      </c>
    </row>
    <row r="4901" spans="1:2" x14ac:dyDescent="0.25">
      <c r="A4901" s="13">
        <v>36649</v>
      </c>
      <c r="B4901" s="9">
        <f>applerevenue[[#This Row],[high]]-applerevenue[[#This Row],[low]]</f>
        <v>7.3400000000000021E-2</v>
      </c>
    </row>
    <row r="4902" spans="1:2" x14ac:dyDescent="0.25">
      <c r="A4902" s="12">
        <v>36650</v>
      </c>
      <c r="B4902" s="8">
        <f>applerevenue[[#This Row],[high]]-applerevenue[[#This Row],[low]]</f>
        <v>3.5699999999999954E-2</v>
      </c>
    </row>
    <row r="4903" spans="1:2" x14ac:dyDescent="0.25">
      <c r="A4903" s="13">
        <v>36651</v>
      </c>
      <c r="B4903" s="9">
        <f>applerevenue[[#This Row],[high]]-applerevenue[[#This Row],[low]]</f>
        <v>3.0700000000000061E-2</v>
      </c>
    </row>
    <row r="4904" spans="1:2" x14ac:dyDescent="0.25">
      <c r="A4904" s="12">
        <v>36654</v>
      </c>
      <c r="B4904" s="8">
        <f>applerevenue[[#This Row],[high]]-applerevenue[[#This Row],[low]]</f>
        <v>2.8100000000000014E-2</v>
      </c>
    </row>
    <row r="4905" spans="1:2" x14ac:dyDescent="0.25">
      <c r="A4905" s="13">
        <v>36655</v>
      </c>
      <c r="B4905" s="9">
        <f>applerevenue[[#This Row],[high]]-applerevenue[[#This Row],[low]]</f>
        <v>4.8599999999999977E-2</v>
      </c>
    </row>
    <row r="4906" spans="1:2" x14ac:dyDescent="0.25">
      <c r="A4906" s="12">
        <v>36656</v>
      </c>
      <c r="B4906" s="8">
        <f>applerevenue[[#This Row],[high]]-applerevenue[[#This Row],[low]]</f>
        <v>4.7699999999999965E-2</v>
      </c>
    </row>
    <row r="4907" spans="1:2" x14ac:dyDescent="0.25">
      <c r="A4907" s="13">
        <v>36657</v>
      </c>
      <c r="B4907" s="9">
        <f>applerevenue[[#This Row],[high]]-applerevenue[[#This Row],[low]]</f>
        <v>4.0099999999999913E-2</v>
      </c>
    </row>
    <row r="4908" spans="1:2" x14ac:dyDescent="0.25">
      <c r="A4908" s="12">
        <v>36658</v>
      </c>
      <c r="B4908" s="8">
        <f>applerevenue[[#This Row],[high]]-applerevenue[[#This Row],[low]]</f>
        <v>4.3700000000000072E-2</v>
      </c>
    </row>
    <row r="4909" spans="1:2" x14ac:dyDescent="0.25">
      <c r="A4909" s="13">
        <v>36661</v>
      </c>
      <c r="B4909" s="9">
        <f>applerevenue[[#This Row],[high]]-applerevenue[[#This Row],[low]]</f>
        <v>6.0499999999999998E-2</v>
      </c>
    </row>
    <row r="4910" spans="1:2" x14ac:dyDescent="0.25">
      <c r="A4910" s="12">
        <v>36662</v>
      </c>
      <c r="B4910" s="8">
        <f>applerevenue[[#This Row],[high]]-applerevenue[[#This Row],[low]]</f>
        <v>4.8100000000000032E-2</v>
      </c>
    </row>
    <row r="4911" spans="1:2" x14ac:dyDescent="0.25">
      <c r="A4911" s="13">
        <v>36663</v>
      </c>
      <c r="B4911" s="9">
        <f>applerevenue[[#This Row],[high]]-applerevenue[[#This Row],[low]]</f>
        <v>2.5299999999999989E-2</v>
      </c>
    </row>
    <row r="4912" spans="1:2" x14ac:dyDescent="0.25">
      <c r="A4912" s="12">
        <v>36664</v>
      </c>
      <c r="B4912" s="8">
        <f>applerevenue[[#This Row],[high]]-applerevenue[[#This Row],[low]]</f>
        <v>3.290000000000004E-2</v>
      </c>
    </row>
    <row r="4913" spans="1:2" x14ac:dyDescent="0.25">
      <c r="A4913" s="13">
        <v>36665</v>
      </c>
      <c r="B4913" s="9">
        <f>applerevenue[[#This Row],[high]]-applerevenue[[#This Row],[low]]</f>
        <v>4.4799999999999951E-2</v>
      </c>
    </row>
    <row r="4914" spans="1:2" x14ac:dyDescent="0.25">
      <c r="A4914" s="12">
        <v>36668</v>
      </c>
      <c r="B4914" s="8">
        <f>applerevenue[[#This Row],[high]]-applerevenue[[#This Row],[low]]</f>
        <v>5.9100000000000041E-2</v>
      </c>
    </row>
    <row r="4915" spans="1:2" x14ac:dyDescent="0.25">
      <c r="A4915" s="13">
        <v>36669</v>
      </c>
      <c r="B4915" s="9">
        <f>applerevenue[[#This Row],[high]]-applerevenue[[#This Row],[low]]</f>
        <v>5.9100000000000041E-2</v>
      </c>
    </row>
    <row r="4916" spans="1:2" x14ac:dyDescent="0.25">
      <c r="A4916" s="12">
        <v>36670</v>
      </c>
      <c r="B4916" s="8">
        <f>applerevenue[[#This Row],[high]]-applerevenue[[#This Row],[low]]</f>
        <v>5.1400000000000001E-2</v>
      </c>
    </row>
    <row r="4917" spans="1:2" x14ac:dyDescent="0.25">
      <c r="A4917" s="13">
        <v>36671</v>
      </c>
      <c r="B4917" s="9">
        <f>applerevenue[[#This Row],[high]]-applerevenue[[#This Row],[low]]</f>
        <v>5.0800000000000067E-2</v>
      </c>
    </row>
    <row r="4918" spans="1:2" x14ac:dyDescent="0.25">
      <c r="A4918" s="12">
        <v>36672</v>
      </c>
      <c r="B4918" s="8">
        <f>applerevenue[[#This Row],[high]]-applerevenue[[#This Row],[low]]</f>
        <v>3.5200000000000009E-2</v>
      </c>
    </row>
    <row r="4919" spans="1:2" x14ac:dyDescent="0.25">
      <c r="A4919" s="13">
        <v>36676</v>
      </c>
      <c r="B4919" s="9">
        <f>applerevenue[[#This Row],[high]]-applerevenue[[#This Row],[low]]</f>
        <v>4.8599999999999977E-2</v>
      </c>
    </row>
    <row r="4920" spans="1:2" x14ac:dyDescent="0.25">
      <c r="A4920" s="12">
        <v>36677</v>
      </c>
      <c r="B4920" s="8">
        <f>applerevenue[[#This Row],[high]]-applerevenue[[#This Row],[low]]</f>
        <v>5.6699999999999973E-2</v>
      </c>
    </row>
    <row r="4921" spans="1:2" x14ac:dyDescent="0.25">
      <c r="A4921" s="13">
        <v>36678</v>
      </c>
      <c r="B4921" s="9">
        <f>applerevenue[[#This Row],[high]]-applerevenue[[#This Row],[low]]</f>
        <v>7.009999999999994E-2</v>
      </c>
    </row>
    <row r="4922" spans="1:2" x14ac:dyDescent="0.25">
      <c r="A4922" s="12">
        <v>36679</v>
      </c>
      <c r="B4922" s="8">
        <f>applerevenue[[#This Row],[high]]-applerevenue[[#This Row],[low]]</f>
        <v>8.1999999999999962E-2</v>
      </c>
    </row>
    <row r="4923" spans="1:2" x14ac:dyDescent="0.25">
      <c r="A4923" s="13">
        <v>36682</v>
      </c>
      <c r="B4923" s="9">
        <f>applerevenue[[#This Row],[high]]-applerevenue[[#This Row],[low]]</f>
        <v>4.2399999999999993E-2</v>
      </c>
    </row>
    <row r="4924" spans="1:2" x14ac:dyDescent="0.25">
      <c r="A4924" s="12">
        <v>36683</v>
      </c>
      <c r="B4924" s="8">
        <f>applerevenue[[#This Row],[high]]-applerevenue[[#This Row],[low]]</f>
        <v>4.9100000000000033E-2</v>
      </c>
    </row>
    <row r="4925" spans="1:2" x14ac:dyDescent="0.25">
      <c r="A4925" s="13">
        <v>36684</v>
      </c>
      <c r="B4925" s="9">
        <f>applerevenue[[#This Row],[high]]-applerevenue[[#This Row],[low]]</f>
        <v>4.0999999999999925E-2</v>
      </c>
    </row>
    <row r="4926" spans="1:2" x14ac:dyDescent="0.25">
      <c r="A4926" s="12">
        <v>36685</v>
      </c>
      <c r="B4926" s="8">
        <f>applerevenue[[#This Row],[high]]-applerevenue[[#This Row],[low]]</f>
        <v>4.1000000000000036E-2</v>
      </c>
    </row>
    <row r="4927" spans="1:2" x14ac:dyDescent="0.25">
      <c r="A4927" s="13">
        <v>36686</v>
      </c>
      <c r="B4927" s="9">
        <f>applerevenue[[#This Row],[high]]-applerevenue[[#This Row],[low]]</f>
        <v>2.7299999999999991E-2</v>
      </c>
    </row>
    <row r="4928" spans="1:2" x14ac:dyDescent="0.25">
      <c r="A4928" s="12">
        <v>36689</v>
      </c>
      <c r="B4928" s="8">
        <f>applerevenue[[#This Row],[high]]-applerevenue[[#This Row],[low]]</f>
        <v>4.2399999999999993E-2</v>
      </c>
    </row>
    <row r="4929" spans="1:2" x14ac:dyDescent="0.25">
      <c r="A4929" s="13">
        <v>36690</v>
      </c>
      <c r="B4929" s="9">
        <f>applerevenue[[#This Row],[high]]-applerevenue[[#This Row],[low]]</f>
        <v>4.9599999999999977E-2</v>
      </c>
    </row>
    <row r="4930" spans="1:2" x14ac:dyDescent="0.25">
      <c r="A4930" s="12">
        <v>36691</v>
      </c>
      <c r="B4930" s="8">
        <f>applerevenue[[#This Row],[high]]-applerevenue[[#This Row],[low]]</f>
        <v>4.6800000000000064E-2</v>
      </c>
    </row>
    <row r="4931" spans="1:2" x14ac:dyDescent="0.25">
      <c r="A4931" s="13">
        <v>36692</v>
      </c>
      <c r="B4931" s="9">
        <f>applerevenue[[#This Row],[high]]-applerevenue[[#This Row],[low]]</f>
        <v>3.3299999999999996E-2</v>
      </c>
    </row>
    <row r="4932" spans="1:2" x14ac:dyDescent="0.25">
      <c r="A4932" s="12">
        <v>36693</v>
      </c>
      <c r="B4932" s="8">
        <f>applerevenue[[#This Row],[high]]-applerevenue[[#This Row],[low]]</f>
        <v>3.5700000000000065E-2</v>
      </c>
    </row>
    <row r="4933" spans="1:2" x14ac:dyDescent="0.25">
      <c r="A4933" s="13">
        <v>36696</v>
      </c>
      <c r="B4933" s="9">
        <f>applerevenue[[#This Row],[high]]-applerevenue[[#This Row],[low]]</f>
        <v>6.140000000000001E-2</v>
      </c>
    </row>
    <row r="4934" spans="1:2" x14ac:dyDescent="0.25">
      <c r="A4934" s="12">
        <v>36697</v>
      </c>
      <c r="B4934" s="8">
        <f>applerevenue[[#This Row],[high]]-applerevenue[[#This Row],[low]]</f>
        <v>4.2499999999999982E-2</v>
      </c>
    </row>
    <row r="4935" spans="1:2" x14ac:dyDescent="0.25">
      <c r="A4935" s="13">
        <v>36698</v>
      </c>
      <c r="B4935" s="9">
        <f>applerevenue[[#This Row],[high]]-applerevenue[[#This Row],[low]]</f>
        <v>0.10109999999999997</v>
      </c>
    </row>
    <row r="4936" spans="1:2" x14ac:dyDescent="0.25">
      <c r="A4936" s="12">
        <v>36699</v>
      </c>
      <c r="B4936" s="8">
        <f>applerevenue[[#This Row],[high]]-applerevenue[[#This Row],[low]]</f>
        <v>6.2100000000000044E-2</v>
      </c>
    </row>
    <row r="4937" spans="1:2" x14ac:dyDescent="0.25">
      <c r="A4937" s="13">
        <v>36700</v>
      </c>
      <c r="B4937" s="9">
        <f>applerevenue[[#This Row],[high]]-applerevenue[[#This Row],[low]]</f>
        <v>5.8200000000000029E-2</v>
      </c>
    </row>
    <row r="4938" spans="1:2" x14ac:dyDescent="0.25">
      <c r="A4938" s="12">
        <v>36703</v>
      </c>
      <c r="B4938" s="8">
        <f>applerevenue[[#This Row],[high]]-applerevenue[[#This Row],[low]]</f>
        <v>4.0000000000000036E-2</v>
      </c>
    </row>
    <row r="4939" spans="1:2" x14ac:dyDescent="0.25">
      <c r="A4939" s="13">
        <v>36704</v>
      </c>
      <c r="B4939" s="9">
        <f>applerevenue[[#This Row],[high]]-applerevenue[[#This Row],[low]]</f>
        <v>5.8999999999999941E-2</v>
      </c>
    </row>
    <row r="4940" spans="1:2" x14ac:dyDescent="0.25">
      <c r="A4940" s="12">
        <v>36705</v>
      </c>
      <c r="B4940" s="8">
        <f>applerevenue[[#This Row],[high]]-applerevenue[[#This Row],[low]]</f>
        <v>5.920000000000003E-2</v>
      </c>
    </row>
    <row r="4941" spans="1:2" x14ac:dyDescent="0.25">
      <c r="A4941" s="13">
        <v>36706</v>
      </c>
      <c r="B4941" s="9">
        <f>applerevenue[[#This Row],[high]]-applerevenue[[#This Row],[low]]</f>
        <v>4.390000000000005E-2</v>
      </c>
    </row>
    <row r="4942" spans="1:2" x14ac:dyDescent="0.25">
      <c r="A4942" s="12">
        <v>36707</v>
      </c>
      <c r="B4942" s="8">
        <f>applerevenue[[#This Row],[high]]-applerevenue[[#This Row],[low]]</f>
        <v>4.9599999999999977E-2</v>
      </c>
    </row>
    <row r="4943" spans="1:2" x14ac:dyDescent="0.25">
      <c r="A4943" s="13">
        <v>36710</v>
      </c>
      <c r="B4943" s="9">
        <f>applerevenue[[#This Row],[high]]-applerevenue[[#This Row],[low]]</f>
        <v>3.3299999999999996E-2</v>
      </c>
    </row>
    <row r="4944" spans="1:2" x14ac:dyDescent="0.25">
      <c r="A4944" s="12">
        <v>36712</v>
      </c>
      <c r="B4944" s="8">
        <f>applerevenue[[#This Row],[high]]-applerevenue[[#This Row],[low]]</f>
        <v>6.7699999999999982E-2</v>
      </c>
    </row>
    <row r="4945" spans="1:2" x14ac:dyDescent="0.25">
      <c r="A4945" s="13">
        <v>36713</v>
      </c>
      <c r="B4945" s="9">
        <f>applerevenue[[#This Row],[high]]-applerevenue[[#This Row],[low]]</f>
        <v>5.0499999999999989E-2</v>
      </c>
    </row>
    <row r="4946" spans="1:2" x14ac:dyDescent="0.25">
      <c r="A4946" s="12">
        <v>36714</v>
      </c>
      <c r="B4946" s="8">
        <f>applerevenue[[#This Row],[high]]-applerevenue[[#This Row],[low]]</f>
        <v>4.0900000000000047E-2</v>
      </c>
    </row>
    <row r="4947" spans="1:2" x14ac:dyDescent="0.25">
      <c r="A4947" s="13">
        <v>36717</v>
      </c>
      <c r="B4947" s="9">
        <f>applerevenue[[#This Row],[high]]-applerevenue[[#This Row],[low]]</f>
        <v>6.8599999999999994E-2</v>
      </c>
    </row>
    <row r="4948" spans="1:2" x14ac:dyDescent="0.25">
      <c r="A4948" s="12">
        <v>36718</v>
      </c>
      <c r="B4948" s="8">
        <f>applerevenue[[#This Row],[high]]-applerevenue[[#This Row],[low]]</f>
        <v>5.8100000000000041E-2</v>
      </c>
    </row>
    <row r="4949" spans="1:2" x14ac:dyDescent="0.25">
      <c r="A4949" s="13">
        <v>36719</v>
      </c>
      <c r="B4949" s="9">
        <f>applerevenue[[#This Row],[high]]-applerevenue[[#This Row],[low]]</f>
        <v>3.9099999999999913E-2</v>
      </c>
    </row>
    <row r="4950" spans="1:2" x14ac:dyDescent="0.25">
      <c r="A4950" s="12">
        <v>36720</v>
      </c>
      <c r="B4950" s="8">
        <f>applerevenue[[#This Row],[high]]-applerevenue[[#This Row],[low]]</f>
        <v>8.9600000000000013E-2</v>
      </c>
    </row>
    <row r="4951" spans="1:2" x14ac:dyDescent="0.25">
      <c r="A4951" s="13">
        <v>36721</v>
      </c>
      <c r="B4951" s="9">
        <f>applerevenue[[#This Row],[high]]-applerevenue[[#This Row],[low]]</f>
        <v>3.2399999999999984E-2</v>
      </c>
    </row>
    <row r="4952" spans="1:2" x14ac:dyDescent="0.25">
      <c r="A4952" s="12">
        <v>36724</v>
      </c>
      <c r="B4952" s="8">
        <f>applerevenue[[#This Row],[high]]-applerevenue[[#This Row],[low]]</f>
        <v>2.5599999999999956E-2</v>
      </c>
    </row>
    <row r="4953" spans="1:2" x14ac:dyDescent="0.25">
      <c r="A4953" s="13">
        <v>36725</v>
      </c>
      <c r="B4953" s="9">
        <f>applerevenue[[#This Row],[high]]-applerevenue[[#This Row],[low]]</f>
        <v>3.0499999999999972E-2</v>
      </c>
    </row>
    <row r="4954" spans="1:2" x14ac:dyDescent="0.25">
      <c r="A4954" s="12">
        <v>36726</v>
      </c>
      <c r="B4954" s="8">
        <f>applerevenue[[#This Row],[high]]-applerevenue[[#This Row],[low]]</f>
        <v>7.7199999999999935E-2</v>
      </c>
    </row>
    <row r="4955" spans="1:2" x14ac:dyDescent="0.25">
      <c r="A4955" s="13">
        <v>36727</v>
      </c>
      <c r="B4955" s="9">
        <f>applerevenue[[#This Row],[high]]-applerevenue[[#This Row],[low]]</f>
        <v>4.4699999999999962E-2</v>
      </c>
    </row>
    <row r="4956" spans="1:2" x14ac:dyDescent="0.25">
      <c r="A4956" s="12">
        <v>36728</v>
      </c>
      <c r="B4956" s="8">
        <f>applerevenue[[#This Row],[high]]-applerevenue[[#This Row],[low]]</f>
        <v>4.0999999999999925E-2</v>
      </c>
    </row>
    <row r="4957" spans="1:2" x14ac:dyDescent="0.25">
      <c r="A4957" s="13">
        <v>36731</v>
      </c>
      <c r="B4957" s="9">
        <f>applerevenue[[#This Row],[high]]-applerevenue[[#This Row],[low]]</f>
        <v>8.2100000000000062E-2</v>
      </c>
    </row>
    <row r="4958" spans="1:2" x14ac:dyDescent="0.25">
      <c r="A4958" s="12">
        <v>36732</v>
      </c>
      <c r="B4958" s="8">
        <f>applerevenue[[#This Row],[high]]-applerevenue[[#This Row],[low]]</f>
        <v>2.4000000000000021E-2</v>
      </c>
    </row>
    <row r="4959" spans="1:2" x14ac:dyDescent="0.25">
      <c r="A4959" s="13">
        <v>36733</v>
      </c>
      <c r="B4959" s="9">
        <f>applerevenue[[#This Row],[high]]-applerevenue[[#This Row],[low]]</f>
        <v>3.0499999999999972E-2</v>
      </c>
    </row>
    <row r="4960" spans="1:2" x14ac:dyDescent="0.25">
      <c r="A4960" s="12">
        <v>36734</v>
      </c>
      <c r="B4960" s="8">
        <f>applerevenue[[#This Row],[high]]-applerevenue[[#This Row],[low]]</f>
        <v>5.1400000000000001E-2</v>
      </c>
    </row>
    <row r="4961" spans="1:2" x14ac:dyDescent="0.25">
      <c r="A4961" s="13">
        <v>36735</v>
      </c>
      <c r="B4961" s="9">
        <f>applerevenue[[#This Row],[high]]-applerevenue[[#This Row],[low]]</f>
        <v>8.5699999999999998E-2</v>
      </c>
    </row>
    <row r="4962" spans="1:2" x14ac:dyDescent="0.25">
      <c r="A4962" s="12">
        <v>36738</v>
      </c>
      <c r="B4962" s="8">
        <f>applerevenue[[#This Row],[high]]-applerevenue[[#This Row],[low]]</f>
        <v>4.390000000000005E-2</v>
      </c>
    </row>
    <row r="4963" spans="1:2" x14ac:dyDescent="0.25">
      <c r="A4963" s="13">
        <v>36739</v>
      </c>
      <c r="B4963" s="9">
        <f>applerevenue[[#This Row],[high]]-applerevenue[[#This Row],[low]]</f>
        <v>2.9100000000000015E-2</v>
      </c>
    </row>
    <row r="4964" spans="1:2" x14ac:dyDescent="0.25">
      <c r="A4964" s="12">
        <v>36740</v>
      </c>
      <c r="B4964" s="8">
        <f>applerevenue[[#This Row],[high]]-applerevenue[[#This Row],[low]]</f>
        <v>4.1899999999999937E-2</v>
      </c>
    </row>
    <row r="4965" spans="1:2" x14ac:dyDescent="0.25">
      <c r="A4965" s="13">
        <v>36741</v>
      </c>
      <c r="B4965" s="9">
        <f>applerevenue[[#This Row],[high]]-applerevenue[[#This Row],[low]]</f>
        <v>5.8100000000000041E-2</v>
      </c>
    </row>
    <row r="4966" spans="1:2" x14ac:dyDescent="0.25">
      <c r="A4966" s="12">
        <v>36742</v>
      </c>
      <c r="B4966" s="8">
        <f>applerevenue[[#This Row],[high]]-applerevenue[[#This Row],[low]]</f>
        <v>7.5300000000000034E-2</v>
      </c>
    </row>
    <row r="4967" spans="1:2" x14ac:dyDescent="0.25">
      <c r="A4967" s="13">
        <v>36745</v>
      </c>
      <c r="B4967" s="9">
        <f>applerevenue[[#This Row],[high]]-applerevenue[[#This Row],[low]]</f>
        <v>2.849999999999997E-2</v>
      </c>
    </row>
    <row r="4968" spans="1:2" x14ac:dyDescent="0.25">
      <c r="A4968" s="12">
        <v>36746</v>
      </c>
      <c r="B4968" s="8">
        <f>applerevenue[[#This Row],[high]]-applerevenue[[#This Row],[low]]</f>
        <v>2.5800000000000045E-2</v>
      </c>
    </row>
    <row r="4969" spans="1:2" x14ac:dyDescent="0.25">
      <c r="A4969" s="13">
        <v>36747</v>
      </c>
      <c r="B4969" s="9">
        <f>applerevenue[[#This Row],[high]]-applerevenue[[#This Row],[low]]</f>
        <v>1.8199999999999994E-2</v>
      </c>
    </row>
    <row r="4970" spans="1:2" x14ac:dyDescent="0.25">
      <c r="A4970" s="12">
        <v>36748</v>
      </c>
      <c r="B4970" s="8">
        <f>applerevenue[[#This Row],[high]]-applerevenue[[#This Row],[low]]</f>
        <v>1.6199999999999992E-2</v>
      </c>
    </row>
    <row r="4971" spans="1:2" x14ac:dyDescent="0.25">
      <c r="A4971" s="13">
        <v>36749</v>
      </c>
      <c r="B4971" s="9">
        <f>applerevenue[[#This Row],[high]]-applerevenue[[#This Row],[low]]</f>
        <v>3.7200000000000011E-2</v>
      </c>
    </row>
    <row r="4972" spans="1:2" x14ac:dyDescent="0.25">
      <c r="A4972" s="12">
        <v>36752</v>
      </c>
      <c r="B4972" s="8">
        <f>applerevenue[[#This Row],[high]]-applerevenue[[#This Row],[low]]</f>
        <v>2.1000000000000019E-2</v>
      </c>
    </row>
    <row r="4973" spans="1:2" x14ac:dyDescent="0.25">
      <c r="A4973" s="13">
        <v>36753</v>
      </c>
      <c r="B4973" s="9">
        <f>applerevenue[[#This Row],[high]]-applerevenue[[#This Row],[low]]</f>
        <v>2.200000000000002E-2</v>
      </c>
    </row>
    <row r="4974" spans="1:2" x14ac:dyDescent="0.25">
      <c r="A4974" s="12">
        <v>36754</v>
      </c>
      <c r="B4974" s="8">
        <f>applerevenue[[#This Row],[high]]-applerevenue[[#This Row],[low]]</f>
        <v>3.3399999999999985E-2</v>
      </c>
    </row>
    <row r="4975" spans="1:2" x14ac:dyDescent="0.25">
      <c r="A4975" s="13">
        <v>36755</v>
      </c>
      <c r="B4975" s="9">
        <f>applerevenue[[#This Row],[high]]-applerevenue[[#This Row],[low]]</f>
        <v>6.2999999999999945E-2</v>
      </c>
    </row>
    <row r="4976" spans="1:2" x14ac:dyDescent="0.25">
      <c r="A4976" s="12">
        <v>36756</v>
      </c>
      <c r="B4976" s="8">
        <f>applerevenue[[#This Row],[high]]-applerevenue[[#This Row],[low]]</f>
        <v>2.9500000000000082E-2</v>
      </c>
    </row>
    <row r="4977" spans="1:2" x14ac:dyDescent="0.25">
      <c r="A4977" s="13">
        <v>36759</v>
      </c>
      <c r="B4977" s="9">
        <f>applerevenue[[#This Row],[high]]-applerevenue[[#This Row],[low]]</f>
        <v>2.9399999999999982E-2</v>
      </c>
    </row>
    <row r="4978" spans="1:2" x14ac:dyDescent="0.25">
      <c r="A4978" s="12">
        <v>36760</v>
      </c>
      <c r="B4978" s="8">
        <f>applerevenue[[#This Row],[high]]-applerevenue[[#This Row],[low]]</f>
        <v>3.7000000000000033E-2</v>
      </c>
    </row>
    <row r="4979" spans="1:2" x14ac:dyDescent="0.25">
      <c r="A4979" s="13">
        <v>36761</v>
      </c>
      <c r="B4979" s="9">
        <f>applerevenue[[#This Row],[high]]-applerevenue[[#This Row],[low]]</f>
        <v>5.6300000000000017E-2</v>
      </c>
    </row>
    <row r="4980" spans="1:2" x14ac:dyDescent="0.25">
      <c r="A4980" s="12">
        <v>36762</v>
      </c>
      <c r="B4980" s="8">
        <f>applerevenue[[#This Row],[high]]-applerevenue[[#This Row],[low]]</f>
        <v>4.9499999999999988E-2</v>
      </c>
    </row>
    <row r="4981" spans="1:2" x14ac:dyDescent="0.25">
      <c r="A4981" s="13">
        <v>36763</v>
      </c>
      <c r="B4981" s="9">
        <f>applerevenue[[#This Row],[high]]-applerevenue[[#This Row],[low]]</f>
        <v>1.7100000000000004E-2</v>
      </c>
    </row>
    <row r="4982" spans="1:2" x14ac:dyDescent="0.25">
      <c r="A4982" s="12">
        <v>36766</v>
      </c>
      <c r="B4982" s="8">
        <f>applerevenue[[#This Row],[high]]-applerevenue[[#This Row],[low]]</f>
        <v>2.959999999999996E-2</v>
      </c>
    </row>
    <row r="4983" spans="1:2" x14ac:dyDescent="0.25">
      <c r="A4983" s="13">
        <v>36767</v>
      </c>
      <c r="B4983" s="9">
        <f>applerevenue[[#This Row],[high]]-applerevenue[[#This Row],[low]]</f>
        <v>2.6700000000000057E-2</v>
      </c>
    </row>
    <row r="4984" spans="1:2" x14ac:dyDescent="0.25">
      <c r="A4984" s="12">
        <v>36768</v>
      </c>
      <c r="B4984" s="8">
        <f>applerevenue[[#This Row],[high]]-applerevenue[[#This Row],[low]]</f>
        <v>1.9799999999999929E-2</v>
      </c>
    </row>
    <row r="4985" spans="1:2" x14ac:dyDescent="0.25">
      <c r="A4985" s="13">
        <v>36769</v>
      </c>
      <c r="B4985" s="9">
        <f>applerevenue[[#This Row],[high]]-applerevenue[[#This Row],[low]]</f>
        <v>3.9000000000000035E-2</v>
      </c>
    </row>
    <row r="4986" spans="1:2" x14ac:dyDescent="0.25">
      <c r="A4986" s="12">
        <v>36770</v>
      </c>
      <c r="B4986" s="8">
        <f>applerevenue[[#This Row],[high]]-applerevenue[[#This Row],[low]]</f>
        <v>3.8200000000000012E-2</v>
      </c>
    </row>
    <row r="4987" spans="1:2" x14ac:dyDescent="0.25">
      <c r="A4987" s="13">
        <v>36774</v>
      </c>
      <c r="B4987" s="9">
        <f>applerevenue[[#This Row],[high]]-applerevenue[[#This Row],[low]]</f>
        <v>2.8500000000000081E-2</v>
      </c>
    </row>
    <row r="4988" spans="1:2" x14ac:dyDescent="0.25">
      <c r="A4988" s="12">
        <v>36775</v>
      </c>
      <c r="B4988" s="8">
        <f>applerevenue[[#This Row],[high]]-applerevenue[[#This Row],[low]]</f>
        <v>7.0599999999999996E-2</v>
      </c>
    </row>
    <row r="4989" spans="1:2" x14ac:dyDescent="0.25">
      <c r="A4989" s="13">
        <v>36776</v>
      </c>
      <c r="B4989" s="9">
        <f>applerevenue[[#This Row],[high]]-applerevenue[[#This Row],[low]]</f>
        <v>6.5699999999999981E-2</v>
      </c>
    </row>
    <row r="4990" spans="1:2" x14ac:dyDescent="0.25">
      <c r="A4990" s="12">
        <v>36777</v>
      </c>
      <c r="B4990" s="8">
        <f>applerevenue[[#This Row],[high]]-applerevenue[[#This Row],[low]]</f>
        <v>4.7799999999999954E-2</v>
      </c>
    </row>
    <row r="4991" spans="1:2" x14ac:dyDescent="0.25">
      <c r="A4991" s="13">
        <v>36780</v>
      </c>
      <c r="B4991" s="9">
        <f>applerevenue[[#This Row],[high]]-applerevenue[[#This Row],[low]]</f>
        <v>3.4299999999999997E-2</v>
      </c>
    </row>
    <row r="4992" spans="1:2" x14ac:dyDescent="0.25">
      <c r="A4992" s="12">
        <v>36781</v>
      </c>
      <c r="B4992" s="8">
        <f>applerevenue[[#This Row],[high]]-applerevenue[[#This Row],[low]]</f>
        <v>4.6599999999999975E-2</v>
      </c>
    </row>
    <row r="4993" spans="1:2" x14ac:dyDescent="0.25">
      <c r="A4993" s="13">
        <v>36782</v>
      </c>
      <c r="B4993" s="9">
        <f>applerevenue[[#This Row],[high]]-applerevenue[[#This Row],[low]]</f>
        <v>4.1900000000000048E-2</v>
      </c>
    </row>
    <row r="4994" spans="1:2" x14ac:dyDescent="0.25">
      <c r="A4994" s="12">
        <v>36783</v>
      </c>
      <c r="B4994" s="8">
        <f>applerevenue[[#This Row],[high]]-applerevenue[[#This Row],[low]]</f>
        <v>4.3000000000000038E-2</v>
      </c>
    </row>
    <row r="4995" spans="1:2" x14ac:dyDescent="0.25">
      <c r="A4995" s="13">
        <v>36784</v>
      </c>
      <c r="B4995" s="9">
        <f>applerevenue[[#This Row],[high]]-applerevenue[[#This Row],[low]]</f>
        <v>6.0000000000000053E-2</v>
      </c>
    </row>
    <row r="4996" spans="1:2" x14ac:dyDescent="0.25">
      <c r="A4996" s="12">
        <v>36787</v>
      </c>
      <c r="B4996" s="8">
        <f>applerevenue[[#This Row],[high]]-applerevenue[[#This Row],[low]]</f>
        <v>8.6699999999999999E-2</v>
      </c>
    </row>
    <row r="4997" spans="1:2" x14ac:dyDescent="0.25">
      <c r="A4997" s="13">
        <v>36788</v>
      </c>
      <c r="B4997" s="9">
        <f>applerevenue[[#This Row],[high]]-applerevenue[[#This Row],[low]]</f>
        <v>2.9499999999999971E-2</v>
      </c>
    </row>
    <row r="4998" spans="1:2" x14ac:dyDescent="0.25">
      <c r="A4998" s="12">
        <v>36789</v>
      </c>
      <c r="B4998" s="8">
        <f>applerevenue[[#This Row],[high]]-applerevenue[[#This Row],[low]]</f>
        <v>4.3899999999999939E-2</v>
      </c>
    </row>
    <row r="4999" spans="1:2" x14ac:dyDescent="0.25">
      <c r="A4999" s="13">
        <v>36790</v>
      </c>
      <c r="B4999" s="9">
        <f>applerevenue[[#This Row],[high]]-applerevenue[[#This Row],[low]]</f>
        <v>6.6799999999999971E-2</v>
      </c>
    </row>
    <row r="5000" spans="1:2" x14ac:dyDescent="0.25">
      <c r="A5000" s="12">
        <v>36791</v>
      </c>
      <c r="B5000" s="8">
        <f>applerevenue[[#This Row],[high]]-applerevenue[[#This Row],[low]]</f>
        <v>3.7200000000000011E-2</v>
      </c>
    </row>
    <row r="5001" spans="1:2" x14ac:dyDescent="0.25">
      <c r="A5001" s="13">
        <v>36794</v>
      </c>
      <c r="B5001" s="9">
        <f>applerevenue[[#This Row],[high]]-applerevenue[[#This Row],[low]]</f>
        <v>5.2400000000000002E-2</v>
      </c>
    </row>
    <row r="5002" spans="1:2" x14ac:dyDescent="0.25">
      <c r="A5002" s="12">
        <v>36795</v>
      </c>
      <c r="B5002" s="8">
        <f>applerevenue[[#This Row],[high]]-applerevenue[[#This Row],[low]]</f>
        <v>5.1400000000000001E-2</v>
      </c>
    </row>
    <row r="5003" spans="1:2" x14ac:dyDescent="0.25">
      <c r="A5003" s="13">
        <v>36796</v>
      </c>
      <c r="B5003" s="9">
        <f>applerevenue[[#This Row],[high]]-applerevenue[[#This Row],[low]]</f>
        <v>6.8599999999999994E-2</v>
      </c>
    </row>
    <row r="5004" spans="1:2" x14ac:dyDescent="0.25">
      <c r="A5004" s="12">
        <v>36797</v>
      </c>
      <c r="B5004" s="8">
        <f>applerevenue[[#This Row],[high]]-applerevenue[[#This Row],[low]]</f>
        <v>8.6500000000000021E-2</v>
      </c>
    </row>
    <row r="5005" spans="1:2" x14ac:dyDescent="0.25">
      <c r="A5005" s="13">
        <v>36798</v>
      </c>
      <c r="B5005" s="9">
        <f>applerevenue[[#This Row],[high]]-applerevenue[[#This Row],[low]]</f>
        <v>5.5300000000000016E-2</v>
      </c>
    </row>
    <row r="5006" spans="1:2" x14ac:dyDescent="0.25">
      <c r="A5006" s="12">
        <v>36801</v>
      </c>
      <c r="B5006" s="8">
        <f>applerevenue[[#This Row],[high]]-applerevenue[[#This Row],[low]]</f>
        <v>4.9499999999999988E-2</v>
      </c>
    </row>
    <row r="5007" spans="1:2" x14ac:dyDescent="0.25">
      <c r="A5007" s="13">
        <v>36802</v>
      </c>
      <c r="B5007" s="9">
        <f>applerevenue[[#This Row],[high]]-applerevenue[[#This Row],[low]]</f>
        <v>4.2800000000000005E-2</v>
      </c>
    </row>
    <row r="5008" spans="1:2" x14ac:dyDescent="0.25">
      <c r="A5008" s="12">
        <v>36803</v>
      </c>
      <c r="B5008" s="8">
        <f>applerevenue[[#This Row],[high]]-applerevenue[[#This Row],[low]]</f>
        <v>2.8700000000000003E-2</v>
      </c>
    </row>
    <row r="5009" spans="1:2" x14ac:dyDescent="0.25">
      <c r="A5009" s="13">
        <v>36804</v>
      </c>
      <c r="B5009" s="9">
        <f>applerevenue[[#This Row],[high]]-applerevenue[[#This Row],[low]]</f>
        <v>3.8100000000000023E-2</v>
      </c>
    </row>
    <row r="5010" spans="1:2" x14ac:dyDescent="0.25">
      <c r="A5010" s="12">
        <v>36805</v>
      </c>
      <c r="B5010" s="8">
        <f>applerevenue[[#This Row],[high]]-applerevenue[[#This Row],[low]]</f>
        <v>2.9600000000000015E-2</v>
      </c>
    </row>
    <row r="5011" spans="1:2" x14ac:dyDescent="0.25">
      <c r="A5011" s="13">
        <v>36808</v>
      </c>
      <c r="B5011" s="9">
        <f>applerevenue[[#This Row],[high]]-applerevenue[[#This Row],[low]]</f>
        <v>2.6700000000000002E-2</v>
      </c>
    </row>
    <row r="5012" spans="1:2" x14ac:dyDescent="0.25">
      <c r="A5012" s="12">
        <v>36809</v>
      </c>
      <c r="B5012" s="8">
        <f>applerevenue[[#This Row],[high]]-applerevenue[[#This Row],[low]]</f>
        <v>2.9600000000000015E-2</v>
      </c>
    </row>
    <row r="5013" spans="1:2" x14ac:dyDescent="0.25">
      <c r="A5013" s="13">
        <v>36810</v>
      </c>
      <c r="B5013" s="9">
        <f>applerevenue[[#This Row],[high]]-applerevenue[[#This Row],[low]]</f>
        <v>2.8600000000000014E-2</v>
      </c>
    </row>
    <row r="5014" spans="1:2" x14ac:dyDescent="0.25">
      <c r="A5014" s="12">
        <v>36811</v>
      </c>
      <c r="B5014" s="8">
        <f>applerevenue[[#This Row],[high]]-applerevenue[[#This Row],[low]]</f>
        <v>2.0000000000000018E-2</v>
      </c>
    </row>
    <row r="5015" spans="1:2" x14ac:dyDescent="0.25">
      <c r="A5015" s="13">
        <v>36812</v>
      </c>
      <c r="B5015" s="9">
        <f>applerevenue[[#This Row],[high]]-applerevenue[[#This Row],[low]]</f>
        <v>3.2299999999999995E-2</v>
      </c>
    </row>
    <row r="5016" spans="1:2" x14ac:dyDescent="0.25">
      <c r="A5016" s="12">
        <v>36815</v>
      </c>
      <c r="B5016" s="8">
        <f>applerevenue[[#This Row],[high]]-applerevenue[[#This Row],[low]]</f>
        <v>2.8700000000000003E-2</v>
      </c>
    </row>
    <row r="5017" spans="1:2" x14ac:dyDescent="0.25">
      <c r="A5017" s="13">
        <v>36816</v>
      </c>
      <c r="B5017" s="9">
        <f>applerevenue[[#This Row],[high]]-applerevenue[[#This Row],[low]]</f>
        <v>3.4299999999999997E-2</v>
      </c>
    </row>
    <row r="5018" spans="1:2" x14ac:dyDescent="0.25">
      <c r="A5018" s="12">
        <v>36817</v>
      </c>
      <c r="B5018" s="8">
        <f>applerevenue[[#This Row],[high]]-applerevenue[[#This Row],[low]]</f>
        <v>3.5299999999999998E-2</v>
      </c>
    </row>
    <row r="5019" spans="1:2" x14ac:dyDescent="0.25">
      <c r="A5019" s="13">
        <v>36818</v>
      </c>
      <c r="B5019" s="9">
        <f>applerevenue[[#This Row],[high]]-applerevenue[[#This Row],[low]]</f>
        <v>2.2899999999999976E-2</v>
      </c>
    </row>
    <row r="5020" spans="1:2" x14ac:dyDescent="0.25">
      <c r="A5020" s="12">
        <v>36819</v>
      </c>
      <c r="B5020" s="8">
        <f>applerevenue[[#This Row],[high]]-applerevenue[[#This Row],[low]]</f>
        <v>2.1799999999999986E-2</v>
      </c>
    </row>
    <row r="5021" spans="1:2" x14ac:dyDescent="0.25">
      <c r="A5021" s="13">
        <v>36822</v>
      </c>
      <c r="B5021" s="9">
        <f>applerevenue[[#This Row],[high]]-applerevenue[[#This Row],[low]]</f>
        <v>1.7000000000000015E-2</v>
      </c>
    </row>
    <row r="5022" spans="1:2" x14ac:dyDescent="0.25">
      <c r="A5022" s="12">
        <v>36823</v>
      </c>
      <c r="B5022" s="8">
        <f>applerevenue[[#This Row],[high]]-applerevenue[[#This Row],[low]]</f>
        <v>3.1399999999999983E-2</v>
      </c>
    </row>
    <row r="5023" spans="1:2" x14ac:dyDescent="0.25">
      <c r="A5023" s="13">
        <v>36824</v>
      </c>
      <c r="B5023" s="9">
        <f>applerevenue[[#This Row],[high]]-applerevenue[[#This Row],[low]]</f>
        <v>1.150000000000001E-2</v>
      </c>
    </row>
    <row r="5024" spans="1:2" x14ac:dyDescent="0.25">
      <c r="A5024" s="12">
        <v>36825</v>
      </c>
      <c r="B5024" s="8">
        <f>applerevenue[[#This Row],[high]]-applerevenue[[#This Row],[low]]</f>
        <v>2.090000000000003E-2</v>
      </c>
    </row>
    <row r="5025" spans="1:2" x14ac:dyDescent="0.25">
      <c r="A5025" s="13">
        <v>36826</v>
      </c>
      <c r="B5025" s="9">
        <f>applerevenue[[#This Row],[high]]-applerevenue[[#This Row],[low]]</f>
        <v>2.0200000000000051E-2</v>
      </c>
    </row>
    <row r="5026" spans="1:2" x14ac:dyDescent="0.25">
      <c r="A5026" s="12">
        <v>36829</v>
      </c>
      <c r="B5026" s="8">
        <f>applerevenue[[#This Row],[high]]-applerevenue[[#This Row],[low]]</f>
        <v>1.8199999999999994E-2</v>
      </c>
    </row>
    <row r="5027" spans="1:2" x14ac:dyDescent="0.25">
      <c r="A5027" s="13">
        <v>36830</v>
      </c>
      <c r="B5027" s="9">
        <f>applerevenue[[#This Row],[high]]-applerevenue[[#This Row],[low]]</f>
        <v>1.5199999999999991E-2</v>
      </c>
    </row>
    <row r="5028" spans="1:2" x14ac:dyDescent="0.25">
      <c r="A5028" s="12">
        <v>36831</v>
      </c>
      <c r="B5028" s="8">
        <f>applerevenue[[#This Row],[high]]-applerevenue[[#This Row],[low]]</f>
        <v>2.1799999999999986E-2</v>
      </c>
    </row>
    <row r="5029" spans="1:2" x14ac:dyDescent="0.25">
      <c r="A5029" s="13">
        <v>36832</v>
      </c>
      <c r="B5029" s="9">
        <f>applerevenue[[#This Row],[high]]-applerevenue[[#This Row],[low]]</f>
        <v>2.1000000000000019E-2</v>
      </c>
    </row>
    <row r="5030" spans="1:2" x14ac:dyDescent="0.25">
      <c r="A5030" s="12">
        <v>36833</v>
      </c>
      <c r="B5030" s="8">
        <f>applerevenue[[#This Row],[high]]-applerevenue[[#This Row],[low]]</f>
        <v>1.6100000000000003E-2</v>
      </c>
    </row>
    <row r="5031" spans="1:2" x14ac:dyDescent="0.25">
      <c r="A5031" s="13">
        <v>36836</v>
      </c>
      <c r="B5031" s="9">
        <f>applerevenue[[#This Row],[high]]-applerevenue[[#This Row],[low]]</f>
        <v>2.6600000000000013E-2</v>
      </c>
    </row>
    <row r="5032" spans="1:2" x14ac:dyDescent="0.25">
      <c r="A5032" s="12">
        <v>36837</v>
      </c>
      <c r="B5032" s="8">
        <f>applerevenue[[#This Row],[high]]-applerevenue[[#This Row],[low]]</f>
        <v>1.5199999999999991E-2</v>
      </c>
    </row>
    <row r="5033" spans="1:2" x14ac:dyDescent="0.25">
      <c r="A5033" s="13">
        <v>36838</v>
      </c>
      <c r="B5033" s="9">
        <f>applerevenue[[#This Row],[high]]-applerevenue[[#This Row],[low]]</f>
        <v>2.4900000000000033E-2</v>
      </c>
    </row>
    <row r="5034" spans="1:2" x14ac:dyDescent="0.25">
      <c r="A5034" s="12">
        <v>36839</v>
      </c>
      <c r="B5034" s="8">
        <f>applerevenue[[#This Row],[high]]-applerevenue[[#This Row],[low]]</f>
        <v>2.1899999999999975E-2</v>
      </c>
    </row>
    <row r="5035" spans="1:2" x14ac:dyDescent="0.25">
      <c r="A5035" s="13">
        <v>36840</v>
      </c>
      <c r="B5035" s="9">
        <f>applerevenue[[#This Row],[high]]-applerevenue[[#This Row],[low]]</f>
        <v>1.2299999999999978E-2</v>
      </c>
    </row>
    <row r="5036" spans="1:2" x14ac:dyDescent="0.25">
      <c r="A5036" s="12">
        <v>36843</v>
      </c>
      <c r="B5036" s="8">
        <f>applerevenue[[#This Row],[high]]-applerevenue[[#This Row],[low]]</f>
        <v>2.6700000000000002E-2</v>
      </c>
    </row>
    <row r="5037" spans="1:2" x14ac:dyDescent="0.25">
      <c r="A5037" s="13">
        <v>36844</v>
      </c>
      <c r="B5037" s="9">
        <f>applerevenue[[#This Row],[high]]-applerevenue[[#This Row],[low]]</f>
        <v>1.4299999999999979E-2</v>
      </c>
    </row>
    <row r="5038" spans="1:2" x14ac:dyDescent="0.25">
      <c r="A5038" s="12">
        <v>36845</v>
      </c>
      <c r="B5038" s="8">
        <f>applerevenue[[#This Row],[high]]-applerevenue[[#This Row],[low]]</f>
        <v>1.4300000000000035E-2</v>
      </c>
    </row>
    <row r="5039" spans="1:2" x14ac:dyDescent="0.25">
      <c r="A5039" s="13">
        <v>36846</v>
      </c>
      <c r="B5039" s="9">
        <f>applerevenue[[#This Row],[high]]-applerevenue[[#This Row],[low]]</f>
        <v>1.4299999999999979E-2</v>
      </c>
    </row>
    <row r="5040" spans="1:2" x14ac:dyDescent="0.25">
      <c r="A5040" s="12">
        <v>36847</v>
      </c>
      <c r="B5040" s="8">
        <f>applerevenue[[#This Row],[high]]-applerevenue[[#This Row],[low]]</f>
        <v>1.529999999999998E-2</v>
      </c>
    </row>
    <row r="5041" spans="1:2" x14ac:dyDescent="0.25">
      <c r="A5041" s="13">
        <v>36850</v>
      </c>
      <c r="B5041" s="9">
        <f>applerevenue[[#This Row],[high]]-applerevenue[[#This Row],[low]]</f>
        <v>1.9100000000000006E-2</v>
      </c>
    </row>
    <row r="5042" spans="1:2" x14ac:dyDescent="0.25">
      <c r="A5042" s="12">
        <v>36851</v>
      </c>
      <c r="B5042" s="8">
        <f>applerevenue[[#This Row],[high]]-applerevenue[[#This Row],[low]]</f>
        <v>1.150000000000001E-2</v>
      </c>
    </row>
    <row r="5043" spans="1:2" x14ac:dyDescent="0.25">
      <c r="A5043" s="13">
        <v>36852</v>
      </c>
      <c r="B5043" s="9">
        <f>applerevenue[[#This Row],[high]]-applerevenue[[#This Row],[low]]</f>
        <v>1.1399999999999966E-2</v>
      </c>
    </row>
    <row r="5044" spans="1:2" x14ac:dyDescent="0.25">
      <c r="A5044" s="12">
        <v>36854</v>
      </c>
      <c r="B5044" s="8">
        <f>applerevenue[[#This Row],[high]]-applerevenue[[#This Row],[low]]</f>
        <v>1.0500000000000009E-2</v>
      </c>
    </row>
    <row r="5045" spans="1:2" x14ac:dyDescent="0.25">
      <c r="A5045" s="13">
        <v>36857</v>
      </c>
      <c r="B5045" s="9">
        <f>applerevenue[[#This Row],[high]]-applerevenue[[#This Row],[low]]</f>
        <v>2.200000000000002E-2</v>
      </c>
    </row>
    <row r="5046" spans="1:2" x14ac:dyDescent="0.25">
      <c r="A5046" s="12">
        <v>36858</v>
      </c>
      <c r="B5046" s="8">
        <f>applerevenue[[#This Row],[high]]-applerevenue[[#This Row],[low]]</f>
        <v>1.6199999999999992E-2</v>
      </c>
    </row>
    <row r="5047" spans="1:2" x14ac:dyDescent="0.25">
      <c r="A5047" s="13">
        <v>36859</v>
      </c>
      <c r="B5047" s="9">
        <f>applerevenue[[#This Row],[high]]-applerevenue[[#This Row],[low]]</f>
        <v>1.6100000000000003E-2</v>
      </c>
    </row>
    <row r="5048" spans="1:2" x14ac:dyDescent="0.25">
      <c r="A5048" s="12">
        <v>36860</v>
      </c>
      <c r="B5048" s="8">
        <f>applerevenue[[#This Row],[high]]-applerevenue[[#This Row],[low]]</f>
        <v>1.3399999999999995E-2</v>
      </c>
    </row>
    <row r="5049" spans="1:2" x14ac:dyDescent="0.25">
      <c r="A5049" s="13">
        <v>36861</v>
      </c>
      <c r="B5049" s="9">
        <f>applerevenue[[#This Row],[high]]-applerevenue[[#This Row],[low]]</f>
        <v>1.0500000000000009E-2</v>
      </c>
    </row>
    <row r="5050" spans="1:2" x14ac:dyDescent="0.25">
      <c r="A5050" s="12">
        <v>36864</v>
      </c>
      <c r="B5050" s="8">
        <f>applerevenue[[#This Row],[high]]-applerevenue[[#This Row],[low]]</f>
        <v>1.150000000000001E-2</v>
      </c>
    </row>
    <row r="5051" spans="1:2" x14ac:dyDescent="0.25">
      <c r="A5051" s="13">
        <v>36865</v>
      </c>
      <c r="B5051" s="9">
        <f>applerevenue[[#This Row],[high]]-applerevenue[[#This Row],[low]]</f>
        <v>1.6300000000000037E-2</v>
      </c>
    </row>
    <row r="5052" spans="1:2" x14ac:dyDescent="0.25">
      <c r="A5052" s="12">
        <v>36866</v>
      </c>
      <c r="B5052" s="8">
        <f>applerevenue[[#This Row],[high]]-applerevenue[[#This Row],[low]]</f>
        <v>1.529999999999998E-2</v>
      </c>
    </row>
    <row r="5053" spans="1:2" x14ac:dyDescent="0.25">
      <c r="A5053" s="13">
        <v>36867</v>
      </c>
      <c r="B5053" s="9">
        <f>applerevenue[[#This Row],[high]]-applerevenue[[#This Row],[low]]</f>
        <v>1.3399999999999995E-2</v>
      </c>
    </row>
    <row r="5054" spans="1:2" x14ac:dyDescent="0.25">
      <c r="A5054" s="12">
        <v>36868</v>
      </c>
      <c r="B5054" s="8">
        <f>applerevenue[[#This Row],[high]]-applerevenue[[#This Row],[low]]</f>
        <v>1.3300000000000006E-2</v>
      </c>
    </row>
    <row r="5055" spans="1:2" x14ac:dyDescent="0.25">
      <c r="A5055" s="13">
        <v>36871</v>
      </c>
      <c r="B5055" s="9">
        <f>applerevenue[[#This Row],[high]]-applerevenue[[#This Row],[low]]</f>
        <v>7.6999999999999846E-3</v>
      </c>
    </row>
    <row r="5056" spans="1:2" x14ac:dyDescent="0.25">
      <c r="A5056" s="12">
        <v>36872</v>
      </c>
      <c r="B5056" s="8">
        <f>applerevenue[[#This Row],[high]]-applerevenue[[#This Row],[low]]</f>
        <v>1.5200000000000019E-2</v>
      </c>
    </row>
    <row r="5057" spans="1:2" x14ac:dyDescent="0.25">
      <c r="A5057" s="13">
        <v>36873</v>
      </c>
      <c r="B5057" s="9">
        <f>applerevenue[[#This Row],[high]]-applerevenue[[#This Row],[low]]</f>
        <v>1.0399999999999993E-2</v>
      </c>
    </row>
    <row r="5058" spans="1:2" x14ac:dyDescent="0.25">
      <c r="A5058" s="12">
        <v>36874</v>
      </c>
      <c r="B5058" s="8">
        <f>applerevenue[[#This Row],[high]]-applerevenue[[#This Row],[low]]</f>
        <v>1.2400000000000022E-2</v>
      </c>
    </row>
    <row r="5059" spans="1:2" x14ac:dyDescent="0.25">
      <c r="A5059" s="13">
        <v>36875</v>
      </c>
      <c r="B5059" s="9">
        <f>applerevenue[[#This Row],[high]]-applerevenue[[#This Row],[low]]</f>
        <v>1.0599999999999998E-2</v>
      </c>
    </row>
    <row r="5060" spans="1:2" x14ac:dyDescent="0.25">
      <c r="A5060" s="12">
        <v>36878</v>
      </c>
      <c r="B5060" s="8">
        <f>applerevenue[[#This Row],[high]]-applerevenue[[#This Row],[low]]</f>
        <v>1.0500000000000009E-2</v>
      </c>
    </row>
    <row r="5061" spans="1:2" x14ac:dyDescent="0.25">
      <c r="A5061" s="13">
        <v>36879</v>
      </c>
      <c r="B5061" s="9">
        <f>applerevenue[[#This Row],[high]]-applerevenue[[#This Row],[low]]</f>
        <v>1.9100000000000006E-2</v>
      </c>
    </row>
    <row r="5062" spans="1:2" x14ac:dyDescent="0.25">
      <c r="A5062" s="12">
        <v>36880</v>
      </c>
      <c r="B5062" s="8">
        <f>applerevenue[[#This Row],[high]]-applerevenue[[#This Row],[low]]</f>
        <v>1.5199999999999991E-2</v>
      </c>
    </row>
    <row r="5063" spans="1:2" x14ac:dyDescent="0.25">
      <c r="A5063" s="13">
        <v>36881</v>
      </c>
      <c r="B5063" s="9">
        <f>applerevenue[[#This Row],[high]]-applerevenue[[#This Row],[low]]</f>
        <v>1.7099999999999976E-2</v>
      </c>
    </row>
    <row r="5064" spans="1:2" x14ac:dyDescent="0.25">
      <c r="A5064" s="12">
        <v>36882</v>
      </c>
      <c r="B5064" s="8">
        <f>applerevenue[[#This Row],[high]]-applerevenue[[#This Row],[low]]</f>
        <v>1.3299999999999979E-2</v>
      </c>
    </row>
    <row r="5065" spans="1:2" x14ac:dyDescent="0.25">
      <c r="A5065" s="13">
        <v>36886</v>
      </c>
      <c r="B5065" s="9">
        <f>applerevenue[[#This Row],[high]]-applerevenue[[#This Row],[low]]</f>
        <v>1.1499999999999982E-2</v>
      </c>
    </row>
    <row r="5066" spans="1:2" x14ac:dyDescent="0.25">
      <c r="A5066" s="12">
        <v>36887</v>
      </c>
      <c r="B5066" s="8">
        <f>applerevenue[[#This Row],[high]]-applerevenue[[#This Row],[low]]</f>
        <v>9.5000000000000084E-3</v>
      </c>
    </row>
    <row r="5067" spans="1:2" x14ac:dyDescent="0.25">
      <c r="A5067" s="13">
        <v>36888</v>
      </c>
      <c r="B5067" s="9">
        <f>applerevenue[[#This Row],[high]]-applerevenue[[#This Row],[low]]</f>
        <v>9.5999999999999974E-3</v>
      </c>
    </row>
    <row r="5068" spans="1:2" x14ac:dyDescent="0.25">
      <c r="A5068" s="12">
        <v>36889</v>
      </c>
      <c r="B5068" s="8">
        <f>applerevenue[[#This Row],[high]]-applerevenue[[#This Row],[low]]</f>
        <v>7.5999999999999956E-3</v>
      </c>
    </row>
    <row r="5069" spans="1:2" x14ac:dyDescent="0.25">
      <c r="A5069" s="13">
        <v>36893</v>
      </c>
      <c r="B5069" s="9">
        <f>applerevenue[[#This Row],[high]]-applerevenue[[#This Row],[low]]</f>
        <v>1.0500000000000009E-2</v>
      </c>
    </row>
    <row r="5070" spans="1:2" x14ac:dyDescent="0.25">
      <c r="A5070" s="12">
        <v>36894</v>
      </c>
      <c r="B5070" s="8">
        <f>applerevenue[[#This Row],[high]]-applerevenue[[#This Row],[low]]</f>
        <v>3.4300000000000025E-2</v>
      </c>
    </row>
    <row r="5071" spans="1:2" x14ac:dyDescent="0.25">
      <c r="A5071" s="13">
        <v>36895</v>
      </c>
      <c r="B5071" s="9">
        <f>applerevenue[[#This Row],[high]]-applerevenue[[#This Row],[low]]</f>
        <v>2.5700000000000001E-2</v>
      </c>
    </row>
    <row r="5072" spans="1:2" x14ac:dyDescent="0.25">
      <c r="A5072" s="12">
        <v>36896</v>
      </c>
      <c r="B5072" s="8">
        <f>applerevenue[[#This Row],[high]]-applerevenue[[#This Row],[low]]</f>
        <v>1.999999999999999E-2</v>
      </c>
    </row>
    <row r="5073" spans="1:2" x14ac:dyDescent="0.25">
      <c r="A5073" s="13">
        <v>36899</v>
      </c>
      <c r="B5073" s="9">
        <f>applerevenue[[#This Row],[high]]-applerevenue[[#This Row],[low]]</f>
        <v>1.5900000000000025E-2</v>
      </c>
    </row>
    <row r="5074" spans="1:2" x14ac:dyDescent="0.25">
      <c r="A5074" s="12">
        <v>36900</v>
      </c>
      <c r="B5074" s="8">
        <f>applerevenue[[#This Row],[high]]-applerevenue[[#This Row],[low]]</f>
        <v>1.639999999999997E-2</v>
      </c>
    </row>
    <row r="5075" spans="1:2" x14ac:dyDescent="0.25">
      <c r="A5075" s="13">
        <v>36901</v>
      </c>
      <c r="B5075" s="9">
        <f>applerevenue[[#This Row],[high]]-applerevenue[[#This Row],[low]]</f>
        <v>1.4399999999999996E-2</v>
      </c>
    </row>
    <row r="5076" spans="1:2" x14ac:dyDescent="0.25">
      <c r="A5076" s="12">
        <v>36902</v>
      </c>
      <c r="B5076" s="8">
        <f>applerevenue[[#This Row],[high]]-applerevenue[[#This Row],[low]]</f>
        <v>3.4299999999999969E-2</v>
      </c>
    </row>
    <row r="5077" spans="1:2" x14ac:dyDescent="0.25">
      <c r="A5077" s="13">
        <v>36903</v>
      </c>
      <c r="B5077" s="9">
        <f>applerevenue[[#This Row],[high]]-applerevenue[[#This Row],[low]]</f>
        <v>1.4299999999999979E-2</v>
      </c>
    </row>
    <row r="5078" spans="1:2" x14ac:dyDescent="0.25">
      <c r="A5078" s="12">
        <v>36907</v>
      </c>
      <c r="B5078" s="8">
        <f>applerevenue[[#This Row],[high]]-applerevenue[[#This Row],[low]]</f>
        <v>1.9000000000000017E-2</v>
      </c>
    </row>
    <row r="5079" spans="1:2" x14ac:dyDescent="0.25">
      <c r="A5079" s="13">
        <v>36908</v>
      </c>
      <c r="B5079" s="9">
        <f>applerevenue[[#This Row],[high]]-applerevenue[[#This Row],[low]]</f>
        <v>1.6199999999999992E-2</v>
      </c>
    </row>
    <row r="5080" spans="1:2" x14ac:dyDescent="0.25">
      <c r="A5080" s="12">
        <v>36909</v>
      </c>
      <c r="B5080" s="8">
        <f>applerevenue[[#This Row],[high]]-applerevenue[[#This Row],[low]]</f>
        <v>1.7199999999999993E-2</v>
      </c>
    </row>
    <row r="5081" spans="1:2" x14ac:dyDescent="0.25">
      <c r="A5081" s="13">
        <v>36910</v>
      </c>
      <c r="B5081" s="9">
        <f>applerevenue[[#This Row],[high]]-applerevenue[[#This Row],[low]]</f>
        <v>1.3300000000000034E-2</v>
      </c>
    </row>
    <row r="5082" spans="1:2" x14ac:dyDescent="0.25">
      <c r="A5082" s="12">
        <v>36913</v>
      </c>
      <c r="B5082" s="8">
        <f>applerevenue[[#This Row],[high]]-applerevenue[[#This Row],[low]]</f>
        <v>1.799999999999996E-2</v>
      </c>
    </row>
    <row r="5083" spans="1:2" x14ac:dyDescent="0.25">
      <c r="A5083" s="13">
        <v>36914</v>
      </c>
      <c r="B5083" s="9">
        <f>applerevenue[[#This Row],[high]]-applerevenue[[#This Row],[low]]</f>
        <v>2.8599999999999959E-2</v>
      </c>
    </row>
    <row r="5084" spans="1:2" x14ac:dyDescent="0.25">
      <c r="A5084" s="12">
        <v>36915</v>
      </c>
      <c r="B5084" s="8">
        <f>applerevenue[[#This Row],[high]]-applerevenue[[#This Row],[low]]</f>
        <v>1.7199999999999993E-2</v>
      </c>
    </row>
    <row r="5085" spans="1:2" x14ac:dyDescent="0.25">
      <c r="A5085" s="13">
        <v>36916</v>
      </c>
      <c r="B5085" s="9">
        <f>applerevenue[[#This Row],[high]]-applerevenue[[#This Row],[low]]</f>
        <v>1.2300000000000033E-2</v>
      </c>
    </row>
    <row r="5086" spans="1:2" x14ac:dyDescent="0.25">
      <c r="A5086" s="12">
        <v>36917</v>
      </c>
      <c r="B5086" s="8">
        <f>applerevenue[[#This Row],[high]]-applerevenue[[#This Row],[low]]</f>
        <v>1.1399999999999966E-2</v>
      </c>
    </row>
    <row r="5087" spans="1:2" x14ac:dyDescent="0.25">
      <c r="A5087" s="13">
        <v>36920</v>
      </c>
      <c r="B5087" s="9">
        <f>applerevenue[[#This Row],[high]]-applerevenue[[#This Row],[low]]</f>
        <v>3.3399999999999985E-2</v>
      </c>
    </row>
    <row r="5088" spans="1:2" x14ac:dyDescent="0.25">
      <c r="A5088" s="12">
        <v>36921</v>
      </c>
      <c r="B5088" s="8">
        <f>applerevenue[[#This Row],[high]]-applerevenue[[#This Row],[low]]</f>
        <v>1.7199999999999993E-2</v>
      </c>
    </row>
    <row r="5089" spans="1:2" x14ac:dyDescent="0.25">
      <c r="A5089" s="13">
        <v>36922</v>
      </c>
      <c r="B5089" s="9">
        <f>applerevenue[[#This Row],[high]]-applerevenue[[#This Row],[low]]</f>
        <v>1.6100000000000003E-2</v>
      </c>
    </row>
    <row r="5090" spans="1:2" x14ac:dyDescent="0.25">
      <c r="A5090" s="12">
        <v>36923</v>
      </c>
      <c r="B5090" s="8">
        <f>applerevenue[[#This Row],[high]]-applerevenue[[#This Row],[low]]</f>
        <v>1.529999999999998E-2</v>
      </c>
    </row>
    <row r="5091" spans="1:2" x14ac:dyDescent="0.25">
      <c r="A5091" s="13">
        <v>36924</v>
      </c>
      <c r="B5091" s="9">
        <f>applerevenue[[#This Row],[high]]-applerevenue[[#This Row],[low]]</f>
        <v>2.200000000000002E-2</v>
      </c>
    </row>
    <row r="5092" spans="1:2" x14ac:dyDescent="0.25">
      <c r="A5092" s="12">
        <v>36927</v>
      </c>
      <c r="B5092" s="8">
        <f>applerevenue[[#This Row],[high]]-applerevenue[[#This Row],[low]]</f>
        <v>1.2300000000000033E-2</v>
      </c>
    </row>
    <row r="5093" spans="1:2" x14ac:dyDescent="0.25">
      <c r="A5093" s="13">
        <v>36928</v>
      </c>
      <c r="B5093" s="9">
        <f>applerevenue[[#This Row],[high]]-applerevenue[[#This Row],[low]]</f>
        <v>2.1199999999999997E-2</v>
      </c>
    </row>
    <row r="5094" spans="1:2" x14ac:dyDescent="0.25">
      <c r="A5094" s="12">
        <v>36929</v>
      </c>
      <c r="B5094" s="8">
        <f>applerevenue[[#This Row],[high]]-applerevenue[[#This Row],[low]]</f>
        <v>1.6199999999999992E-2</v>
      </c>
    </row>
    <row r="5095" spans="1:2" x14ac:dyDescent="0.25">
      <c r="A5095" s="13">
        <v>36930</v>
      </c>
      <c r="B5095" s="9">
        <f>applerevenue[[#This Row],[high]]-applerevenue[[#This Row],[low]]</f>
        <v>1.3299999999999979E-2</v>
      </c>
    </row>
    <row r="5096" spans="1:2" x14ac:dyDescent="0.25">
      <c r="A5096" s="12">
        <v>36931</v>
      </c>
      <c r="B5096" s="8">
        <f>applerevenue[[#This Row],[high]]-applerevenue[[#This Row],[low]]</f>
        <v>3.240000000000004E-2</v>
      </c>
    </row>
    <row r="5097" spans="1:2" x14ac:dyDescent="0.25">
      <c r="A5097" s="13">
        <v>36934</v>
      </c>
      <c r="B5097" s="9">
        <f>applerevenue[[#This Row],[high]]-applerevenue[[#This Row],[low]]</f>
        <v>1.8100000000000005E-2</v>
      </c>
    </row>
    <row r="5098" spans="1:2" x14ac:dyDescent="0.25">
      <c r="A5098" s="12">
        <v>36935</v>
      </c>
      <c r="B5098" s="8">
        <f>applerevenue[[#This Row],[high]]-applerevenue[[#This Row],[low]]</f>
        <v>2.1899999999999975E-2</v>
      </c>
    </row>
    <row r="5099" spans="1:2" x14ac:dyDescent="0.25">
      <c r="A5099" s="13">
        <v>36936</v>
      </c>
      <c r="B5099" s="9">
        <f>applerevenue[[#This Row],[high]]-applerevenue[[#This Row],[low]]</f>
        <v>1.7100000000000004E-2</v>
      </c>
    </row>
    <row r="5100" spans="1:2" x14ac:dyDescent="0.25">
      <c r="A5100" s="12">
        <v>36937</v>
      </c>
      <c r="B5100" s="8">
        <f>applerevenue[[#This Row],[high]]-applerevenue[[#This Row],[low]]</f>
        <v>1.319999999999999E-2</v>
      </c>
    </row>
    <row r="5101" spans="1:2" x14ac:dyDescent="0.25">
      <c r="A5101" s="13">
        <v>36938</v>
      </c>
      <c r="B5101" s="9">
        <f>applerevenue[[#This Row],[high]]-applerevenue[[#This Row],[low]]</f>
        <v>1.150000000000001E-2</v>
      </c>
    </row>
    <row r="5102" spans="1:2" x14ac:dyDescent="0.25">
      <c r="A5102" s="12">
        <v>36942</v>
      </c>
      <c r="B5102" s="8">
        <f>applerevenue[[#This Row],[high]]-applerevenue[[#This Row],[low]]</f>
        <v>1.9100000000000006E-2</v>
      </c>
    </row>
    <row r="5103" spans="1:2" x14ac:dyDescent="0.25">
      <c r="A5103" s="13">
        <v>36943</v>
      </c>
      <c r="B5103" s="9">
        <f>applerevenue[[#This Row],[high]]-applerevenue[[#This Row],[low]]</f>
        <v>2.579999999999999E-2</v>
      </c>
    </row>
    <row r="5104" spans="1:2" x14ac:dyDescent="0.25">
      <c r="A5104" s="12">
        <v>36944</v>
      </c>
      <c r="B5104" s="8">
        <f>applerevenue[[#This Row],[high]]-applerevenue[[#This Row],[low]]</f>
        <v>2.090000000000003E-2</v>
      </c>
    </row>
    <row r="5105" spans="1:2" x14ac:dyDescent="0.25">
      <c r="A5105" s="13">
        <v>36945</v>
      </c>
      <c r="B5105" s="9">
        <f>applerevenue[[#This Row],[high]]-applerevenue[[#This Row],[low]]</f>
        <v>9.5000000000000084E-3</v>
      </c>
    </row>
    <row r="5106" spans="1:2" x14ac:dyDescent="0.25">
      <c r="A5106" s="12">
        <v>36948</v>
      </c>
      <c r="B5106" s="8">
        <f>applerevenue[[#This Row],[high]]-applerevenue[[#This Row],[low]]</f>
        <v>1.7200000000000049E-2</v>
      </c>
    </row>
    <row r="5107" spans="1:2" x14ac:dyDescent="0.25">
      <c r="A5107" s="13">
        <v>36949</v>
      </c>
      <c r="B5107" s="9">
        <f>applerevenue[[#This Row],[high]]-applerevenue[[#This Row],[low]]</f>
        <v>1.150000000000001E-2</v>
      </c>
    </row>
    <row r="5108" spans="1:2" x14ac:dyDescent="0.25">
      <c r="A5108" s="12">
        <v>36950</v>
      </c>
      <c r="B5108" s="8">
        <f>applerevenue[[#This Row],[high]]-applerevenue[[#This Row],[low]]</f>
        <v>2.0199999999999996E-2</v>
      </c>
    </row>
    <row r="5109" spans="1:2" x14ac:dyDescent="0.25">
      <c r="A5109" s="13">
        <v>36951</v>
      </c>
      <c r="B5109" s="9">
        <f>applerevenue[[#This Row],[high]]-applerevenue[[#This Row],[low]]</f>
        <v>2.3699999999999999E-2</v>
      </c>
    </row>
    <row r="5110" spans="1:2" x14ac:dyDescent="0.25">
      <c r="A5110" s="12">
        <v>36952</v>
      </c>
      <c r="B5110" s="8">
        <f>applerevenue[[#This Row],[high]]-applerevenue[[#This Row],[low]]</f>
        <v>3.3399999999999985E-2</v>
      </c>
    </row>
    <row r="5111" spans="1:2" x14ac:dyDescent="0.25">
      <c r="A5111" s="13">
        <v>36955</v>
      </c>
      <c r="B5111" s="9">
        <f>applerevenue[[#This Row],[high]]-applerevenue[[#This Row],[low]]</f>
        <v>1.9000000000000017E-2</v>
      </c>
    </row>
    <row r="5112" spans="1:2" x14ac:dyDescent="0.25">
      <c r="A5112" s="12">
        <v>36956</v>
      </c>
      <c r="B5112" s="8">
        <f>applerevenue[[#This Row],[high]]-applerevenue[[#This Row],[low]]</f>
        <v>2.0899999999999974E-2</v>
      </c>
    </row>
    <row r="5113" spans="1:2" x14ac:dyDescent="0.25">
      <c r="A5113" s="13">
        <v>36957</v>
      </c>
      <c r="B5113" s="9">
        <f>applerevenue[[#This Row],[high]]-applerevenue[[#This Row],[low]]</f>
        <v>1.3299999999999979E-2</v>
      </c>
    </row>
    <row r="5114" spans="1:2" x14ac:dyDescent="0.25">
      <c r="A5114" s="12">
        <v>36958</v>
      </c>
      <c r="B5114" s="8">
        <f>applerevenue[[#This Row],[high]]-applerevenue[[#This Row],[low]]</f>
        <v>1.040000000000002E-2</v>
      </c>
    </row>
    <row r="5115" spans="1:2" x14ac:dyDescent="0.25">
      <c r="A5115" s="13">
        <v>36959</v>
      </c>
      <c r="B5115" s="9">
        <f>applerevenue[[#This Row],[high]]-applerevenue[[#This Row],[low]]</f>
        <v>1.0500000000000009E-2</v>
      </c>
    </row>
    <row r="5116" spans="1:2" x14ac:dyDescent="0.25">
      <c r="A5116" s="12">
        <v>36962</v>
      </c>
      <c r="B5116" s="8">
        <f>applerevenue[[#This Row],[high]]-applerevenue[[#This Row],[low]]</f>
        <v>2.6700000000000002E-2</v>
      </c>
    </row>
    <row r="5117" spans="1:2" x14ac:dyDescent="0.25">
      <c r="A5117" s="13">
        <v>36963</v>
      </c>
      <c r="B5117" s="9">
        <f>applerevenue[[#This Row],[high]]-applerevenue[[#This Row],[low]]</f>
        <v>2.090000000000003E-2</v>
      </c>
    </row>
    <row r="5118" spans="1:2" x14ac:dyDescent="0.25">
      <c r="A5118" s="12">
        <v>36964</v>
      </c>
      <c r="B5118" s="8">
        <f>applerevenue[[#This Row],[high]]-applerevenue[[#This Row],[low]]</f>
        <v>3.1399999999999983E-2</v>
      </c>
    </row>
    <row r="5119" spans="1:2" x14ac:dyDescent="0.25">
      <c r="A5119" s="13">
        <v>36965</v>
      </c>
      <c r="B5119" s="9">
        <f>applerevenue[[#This Row],[high]]-applerevenue[[#This Row],[low]]</f>
        <v>2.5599999999999956E-2</v>
      </c>
    </row>
    <row r="5120" spans="1:2" x14ac:dyDescent="0.25">
      <c r="A5120" s="12">
        <v>36966</v>
      </c>
      <c r="B5120" s="8">
        <f>applerevenue[[#This Row],[high]]-applerevenue[[#This Row],[low]]</f>
        <v>2.1899999999999975E-2</v>
      </c>
    </row>
    <row r="5121" spans="1:2" x14ac:dyDescent="0.25">
      <c r="A5121" s="13">
        <v>36969</v>
      </c>
      <c r="B5121" s="9">
        <f>applerevenue[[#This Row],[high]]-applerevenue[[#This Row],[low]]</f>
        <v>1.7100000000000004E-2</v>
      </c>
    </row>
    <row r="5122" spans="1:2" x14ac:dyDescent="0.25">
      <c r="A5122" s="12">
        <v>36970</v>
      </c>
      <c r="B5122" s="8">
        <f>applerevenue[[#This Row],[high]]-applerevenue[[#This Row],[low]]</f>
        <v>1.8999999999999961E-2</v>
      </c>
    </row>
    <row r="5123" spans="1:2" x14ac:dyDescent="0.25">
      <c r="A5123" s="13">
        <v>36971</v>
      </c>
      <c r="B5123" s="9">
        <f>applerevenue[[#This Row],[high]]-applerevenue[[#This Row],[low]]</f>
        <v>2.2899999999999976E-2</v>
      </c>
    </row>
    <row r="5124" spans="1:2" x14ac:dyDescent="0.25">
      <c r="A5124" s="12">
        <v>36972</v>
      </c>
      <c r="B5124" s="8">
        <f>applerevenue[[#This Row],[high]]-applerevenue[[#This Row],[low]]</f>
        <v>2.3799999999999988E-2</v>
      </c>
    </row>
    <row r="5125" spans="1:2" x14ac:dyDescent="0.25">
      <c r="A5125" s="13">
        <v>36973</v>
      </c>
      <c r="B5125" s="9">
        <f>applerevenue[[#This Row],[high]]-applerevenue[[#This Row],[low]]</f>
        <v>2.3800000000000043E-2</v>
      </c>
    </row>
    <row r="5126" spans="1:2" x14ac:dyDescent="0.25">
      <c r="A5126" s="12">
        <v>36976</v>
      </c>
      <c r="B5126" s="8">
        <f>applerevenue[[#This Row],[high]]-applerevenue[[#This Row],[low]]</f>
        <v>3.999999999999998E-2</v>
      </c>
    </row>
    <row r="5127" spans="1:2" x14ac:dyDescent="0.25">
      <c r="A5127" s="13">
        <v>36977</v>
      </c>
      <c r="B5127" s="9">
        <f>applerevenue[[#This Row],[high]]-applerevenue[[#This Row],[low]]</f>
        <v>1.7500000000000016E-2</v>
      </c>
    </row>
    <row r="5128" spans="1:2" x14ac:dyDescent="0.25">
      <c r="A5128" s="12">
        <v>36978</v>
      </c>
      <c r="B5128" s="8">
        <f>applerevenue[[#This Row],[high]]-applerevenue[[#This Row],[low]]</f>
        <v>1.5200000000000047E-2</v>
      </c>
    </row>
    <row r="5129" spans="1:2" x14ac:dyDescent="0.25">
      <c r="A5129" s="13">
        <v>36979</v>
      </c>
      <c r="B5129" s="9">
        <f>applerevenue[[#This Row],[high]]-applerevenue[[#This Row],[low]]</f>
        <v>2.9700000000000004E-2</v>
      </c>
    </row>
    <row r="5130" spans="1:2" x14ac:dyDescent="0.25">
      <c r="A5130" s="12">
        <v>36980</v>
      </c>
      <c r="B5130" s="8">
        <f>applerevenue[[#This Row],[high]]-applerevenue[[#This Row],[low]]</f>
        <v>2.1100000000000008E-2</v>
      </c>
    </row>
    <row r="5131" spans="1:2" x14ac:dyDescent="0.25">
      <c r="A5131" s="13">
        <v>36983</v>
      </c>
      <c r="B5131" s="9">
        <f>applerevenue[[#This Row],[high]]-applerevenue[[#This Row],[low]]</f>
        <v>1.9299999999999984E-2</v>
      </c>
    </row>
    <row r="5132" spans="1:2" x14ac:dyDescent="0.25">
      <c r="A5132" s="12">
        <v>36984</v>
      </c>
      <c r="B5132" s="8">
        <f>applerevenue[[#This Row],[high]]-applerevenue[[#This Row],[low]]</f>
        <v>1.9299999999999984E-2</v>
      </c>
    </row>
    <row r="5133" spans="1:2" x14ac:dyDescent="0.25">
      <c r="A5133" s="13">
        <v>36985</v>
      </c>
      <c r="B5133" s="9">
        <f>applerevenue[[#This Row],[high]]-applerevenue[[#This Row],[low]]</f>
        <v>2.2899999999999976E-2</v>
      </c>
    </row>
    <row r="5134" spans="1:2" x14ac:dyDescent="0.25">
      <c r="A5134" s="12">
        <v>36986</v>
      </c>
      <c r="B5134" s="8">
        <f>applerevenue[[#This Row],[high]]-applerevenue[[#This Row],[low]]</f>
        <v>3.8100000000000023E-2</v>
      </c>
    </row>
    <row r="5135" spans="1:2" x14ac:dyDescent="0.25">
      <c r="A5135" s="13">
        <v>36987</v>
      </c>
      <c r="B5135" s="9">
        <f>applerevenue[[#This Row],[high]]-applerevenue[[#This Row],[low]]</f>
        <v>1.7399999999999971E-2</v>
      </c>
    </row>
    <row r="5136" spans="1:2" x14ac:dyDescent="0.25">
      <c r="A5136" s="12">
        <v>36990</v>
      </c>
      <c r="B5136" s="8">
        <f>applerevenue[[#This Row],[high]]-applerevenue[[#This Row],[low]]</f>
        <v>1.9499999999999962E-2</v>
      </c>
    </row>
    <row r="5137" spans="1:2" x14ac:dyDescent="0.25">
      <c r="A5137" s="13">
        <v>36991</v>
      </c>
      <c r="B5137" s="9">
        <f>applerevenue[[#This Row],[high]]-applerevenue[[#This Row],[low]]</f>
        <v>2.9299999999999993E-2</v>
      </c>
    </row>
    <row r="5138" spans="1:2" x14ac:dyDescent="0.25">
      <c r="A5138" s="12">
        <v>36992</v>
      </c>
      <c r="B5138" s="8">
        <f>applerevenue[[#This Row],[high]]-applerevenue[[#This Row],[low]]</f>
        <v>2.6200000000000001E-2</v>
      </c>
    </row>
    <row r="5139" spans="1:2" x14ac:dyDescent="0.25">
      <c r="A5139" s="13">
        <v>36993</v>
      </c>
      <c r="B5139" s="9">
        <f>applerevenue[[#This Row],[high]]-applerevenue[[#This Row],[low]]</f>
        <v>2.849999999999997E-2</v>
      </c>
    </row>
    <row r="5140" spans="1:2" x14ac:dyDescent="0.25">
      <c r="A5140" s="12">
        <v>36997</v>
      </c>
      <c r="B5140" s="8">
        <f>applerevenue[[#This Row],[high]]-applerevenue[[#This Row],[low]]</f>
        <v>2.3500000000000021E-2</v>
      </c>
    </row>
    <row r="5141" spans="1:2" x14ac:dyDescent="0.25">
      <c r="A5141" s="13">
        <v>36998</v>
      </c>
      <c r="B5141" s="9">
        <f>applerevenue[[#This Row],[high]]-applerevenue[[#This Row],[low]]</f>
        <v>2.4600000000000011E-2</v>
      </c>
    </row>
    <row r="5142" spans="1:2" x14ac:dyDescent="0.25">
      <c r="A5142" s="12">
        <v>36999</v>
      </c>
      <c r="B5142" s="8">
        <f>applerevenue[[#This Row],[high]]-applerevenue[[#This Row],[low]]</f>
        <v>4.5699999999999963E-2</v>
      </c>
    </row>
    <row r="5143" spans="1:2" x14ac:dyDescent="0.25">
      <c r="A5143" s="13">
        <v>37000</v>
      </c>
      <c r="B5143" s="9">
        <f>applerevenue[[#This Row],[high]]-applerevenue[[#This Row],[low]]</f>
        <v>3.2799999999999996E-2</v>
      </c>
    </row>
    <row r="5144" spans="1:2" x14ac:dyDescent="0.25">
      <c r="A5144" s="12">
        <v>37001</v>
      </c>
      <c r="B5144" s="8">
        <f>applerevenue[[#This Row],[high]]-applerevenue[[#This Row],[low]]</f>
        <v>1.5699999999999992E-2</v>
      </c>
    </row>
    <row r="5145" spans="1:2" x14ac:dyDescent="0.25">
      <c r="A5145" s="13">
        <v>37004</v>
      </c>
      <c r="B5145" s="9">
        <f>applerevenue[[#This Row],[high]]-applerevenue[[#This Row],[low]]</f>
        <v>1.5199999999999991E-2</v>
      </c>
    </row>
    <row r="5146" spans="1:2" x14ac:dyDescent="0.25">
      <c r="A5146" s="12">
        <v>37005</v>
      </c>
      <c r="B5146" s="8">
        <f>applerevenue[[#This Row],[high]]-applerevenue[[#This Row],[low]]</f>
        <v>1.8900000000000028E-2</v>
      </c>
    </row>
    <row r="5147" spans="1:2" x14ac:dyDescent="0.25">
      <c r="A5147" s="13">
        <v>37006</v>
      </c>
      <c r="B5147" s="9">
        <f>applerevenue[[#This Row],[high]]-applerevenue[[#This Row],[low]]</f>
        <v>1.9699999999999995E-2</v>
      </c>
    </row>
    <row r="5148" spans="1:2" x14ac:dyDescent="0.25">
      <c r="A5148" s="12">
        <v>37007</v>
      </c>
      <c r="B5148" s="8">
        <f>applerevenue[[#This Row],[high]]-applerevenue[[#This Row],[low]]</f>
        <v>2.1599999999999953E-2</v>
      </c>
    </row>
    <row r="5149" spans="1:2" x14ac:dyDescent="0.25">
      <c r="A5149" s="13">
        <v>37008</v>
      </c>
      <c r="B5149" s="9">
        <f>applerevenue[[#This Row],[high]]-applerevenue[[#This Row],[low]]</f>
        <v>2.3499999999999965E-2</v>
      </c>
    </row>
    <row r="5150" spans="1:2" x14ac:dyDescent="0.25">
      <c r="A5150" s="12">
        <v>37011</v>
      </c>
      <c r="B5150" s="8">
        <f>applerevenue[[#This Row],[high]]-applerevenue[[#This Row],[low]]</f>
        <v>3.4299999999999997E-2</v>
      </c>
    </row>
    <row r="5151" spans="1:2" x14ac:dyDescent="0.25">
      <c r="A5151" s="13">
        <v>37012</v>
      </c>
      <c r="B5151" s="9">
        <f>applerevenue[[#This Row],[high]]-applerevenue[[#This Row],[low]]</f>
        <v>1.980000000000004E-2</v>
      </c>
    </row>
    <row r="5152" spans="1:2" x14ac:dyDescent="0.25">
      <c r="A5152" s="12">
        <v>37013</v>
      </c>
      <c r="B5152" s="8">
        <f>applerevenue[[#This Row],[high]]-applerevenue[[#This Row],[low]]</f>
        <v>1.4299999999999979E-2</v>
      </c>
    </row>
    <row r="5153" spans="1:2" x14ac:dyDescent="0.25">
      <c r="A5153" s="13">
        <v>37014</v>
      </c>
      <c r="B5153" s="9">
        <f>applerevenue[[#This Row],[high]]-applerevenue[[#This Row],[low]]</f>
        <v>2.3199999999999998E-2</v>
      </c>
    </row>
    <row r="5154" spans="1:2" x14ac:dyDescent="0.25">
      <c r="A5154" s="12">
        <v>37015</v>
      </c>
      <c r="B5154" s="8">
        <f>applerevenue[[#This Row],[high]]-applerevenue[[#This Row],[low]]</f>
        <v>2.8799999999999992E-2</v>
      </c>
    </row>
    <row r="5155" spans="1:2" x14ac:dyDescent="0.25">
      <c r="A5155" s="13">
        <v>37018</v>
      </c>
      <c r="B5155" s="9">
        <f>applerevenue[[#This Row],[high]]-applerevenue[[#This Row],[low]]</f>
        <v>1.4000000000000012E-2</v>
      </c>
    </row>
    <row r="5156" spans="1:2" x14ac:dyDescent="0.25">
      <c r="A5156" s="12">
        <v>37019</v>
      </c>
      <c r="B5156" s="8">
        <f>applerevenue[[#This Row],[high]]-applerevenue[[#This Row],[low]]</f>
        <v>2.2900000000000031E-2</v>
      </c>
    </row>
    <row r="5157" spans="1:2" x14ac:dyDescent="0.25">
      <c r="A5157" s="13">
        <v>37020</v>
      </c>
      <c r="B5157" s="9">
        <f>applerevenue[[#This Row],[high]]-applerevenue[[#This Row],[low]]</f>
        <v>1.3400000000000023E-2</v>
      </c>
    </row>
    <row r="5158" spans="1:2" x14ac:dyDescent="0.25">
      <c r="A5158" s="12">
        <v>37021</v>
      </c>
      <c r="B5158" s="8">
        <f>applerevenue[[#This Row],[high]]-applerevenue[[#This Row],[low]]</f>
        <v>2.360000000000001E-2</v>
      </c>
    </row>
    <row r="5159" spans="1:2" x14ac:dyDescent="0.25">
      <c r="A5159" s="13">
        <v>37022</v>
      </c>
      <c r="B5159" s="9">
        <f>applerevenue[[#This Row],[high]]-applerevenue[[#This Row],[low]]</f>
        <v>1.1099999999999999E-2</v>
      </c>
    </row>
    <row r="5160" spans="1:2" x14ac:dyDescent="0.25">
      <c r="A5160" s="12">
        <v>37025</v>
      </c>
      <c r="B5160" s="8">
        <f>applerevenue[[#This Row],[high]]-applerevenue[[#This Row],[low]]</f>
        <v>1.419999999999999E-2</v>
      </c>
    </row>
    <row r="5161" spans="1:2" x14ac:dyDescent="0.25">
      <c r="A5161" s="13">
        <v>37026</v>
      </c>
      <c r="B5161" s="9">
        <f>applerevenue[[#This Row],[high]]-applerevenue[[#This Row],[low]]</f>
        <v>3.7599999999999967E-2</v>
      </c>
    </row>
    <row r="5162" spans="1:2" x14ac:dyDescent="0.25">
      <c r="A5162" s="12">
        <v>37027</v>
      </c>
      <c r="B5162" s="8">
        <f>applerevenue[[#This Row],[high]]-applerevenue[[#This Row],[low]]</f>
        <v>2.5100000000000011E-2</v>
      </c>
    </row>
    <row r="5163" spans="1:2" x14ac:dyDescent="0.25">
      <c r="A5163" s="13">
        <v>37028</v>
      </c>
      <c r="B5163" s="9">
        <f>applerevenue[[#This Row],[high]]-applerevenue[[#This Row],[low]]</f>
        <v>1.6400000000000026E-2</v>
      </c>
    </row>
    <row r="5164" spans="1:2" x14ac:dyDescent="0.25">
      <c r="A5164" s="12">
        <v>37029</v>
      </c>
      <c r="B5164" s="8">
        <f>applerevenue[[#This Row],[high]]-applerevenue[[#This Row],[low]]</f>
        <v>7.9000000000000181E-3</v>
      </c>
    </row>
    <row r="5165" spans="1:2" x14ac:dyDescent="0.25">
      <c r="A5165" s="13">
        <v>37032</v>
      </c>
      <c r="B5165" s="9">
        <f>applerevenue[[#This Row],[high]]-applerevenue[[#This Row],[low]]</f>
        <v>1.3100000000000001E-2</v>
      </c>
    </row>
    <row r="5166" spans="1:2" x14ac:dyDescent="0.25">
      <c r="A5166" s="12">
        <v>37033</v>
      </c>
      <c r="B5166" s="8">
        <f>applerevenue[[#This Row],[high]]-applerevenue[[#This Row],[low]]</f>
        <v>1.1199999999999988E-2</v>
      </c>
    </row>
    <row r="5167" spans="1:2" x14ac:dyDescent="0.25">
      <c r="A5167" s="13">
        <v>37034</v>
      </c>
      <c r="B5167" s="9">
        <f>applerevenue[[#This Row],[high]]-applerevenue[[#This Row],[low]]</f>
        <v>1.3600000000000001E-2</v>
      </c>
    </row>
    <row r="5168" spans="1:2" x14ac:dyDescent="0.25">
      <c r="A5168" s="12">
        <v>37035</v>
      </c>
      <c r="B5168" s="8">
        <f>applerevenue[[#This Row],[high]]-applerevenue[[#This Row],[low]]</f>
        <v>1.040000000000002E-2</v>
      </c>
    </row>
    <row r="5169" spans="1:2" x14ac:dyDescent="0.25">
      <c r="A5169" s="13">
        <v>37036</v>
      </c>
      <c r="B5169" s="9">
        <f>applerevenue[[#This Row],[high]]-applerevenue[[#This Row],[low]]</f>
        <v>1.21E-2</v>
      </c>
    </row>
    <row r="5170" spans="1:2" x14ac:dyDescent="0.25">
      <c r="A5170" s="12">
        <v>37040</v>
      </c>
      <c r="B5170" s="8">
        <f>applerevenue[[#This Row],[high]]-applerevenue[[#This Row],[low]]</f>
        <v>2.5700000000000001E-2</v>
      </c>
    </row>
    <row r="5171" spans="1:2" x14ac:dyDescent="0.25">
      <c r="A5171" s="13">
        <v>37041</v>
      </c>
      <c r="B5171" s="9">
        <f>applerevenue[[#This Row],[high]]-applerevenue[[#This Row],[low]]</f>
        <v>2.2299999999999986E-2</v>
      </c>
    </row>
    <row r="5172" spans="1:2" x14ac:dyDescent="0.25">
      <c r="A5172" s="12">
        <v>37042</v>
      </c>
      <c r="B5172" s="8">
        <f>applerevenue[[#This Row],[high]]-applerevenue[[#This Row],[low]]</f>
        <v>1.150000000000001E-2</v>
      </c>
    </row>
    <row r="5173" spans="1:2" x14ac:dyDescent="0.25">
      <c r="A5173" s="13">
        <v>37043</v>
      </c>
      <c r="B5173" s="9">
        <f>applerevenue[[#This Row],[high]]-applerevenue[[#This Row],[low]]</f>
        <v>1.6900000000000026E-2</v>
      </c>
    </row>
    <row r="5174" spans="1:2" x14ac:dyDescent="0.25">
      <c r="A5174" s="12">
        <v>37046</v>
      </c>
      <c r="B5174" s="8">
        <f>applerevenue[[#This Row],[high]]-applerevenue[[#This Row],[low]]</f>
        <v>9.8999999999999644E-3</v>
      </c>
    </row>
    <row r="5175" spans="1:2" x14ac:dyDescent="0.25">
      <c r="A5175" s="13">
        <v>37047</v>
      </c>
      <c r="B5175" s="9">
        <f>applerevenue[[#This Row],[high]]-applerevenue[[#This Row],[low]]</f>
        <v>1.150000000000001E-2</v>
      </c>
    </row>
    <row r="5176" spans="1:2" x14ac:dyDescent="0.25">
      <c r="A5176" s="12">
        <v>37048</v>
      </c>
      <c r="B5176" s="8">
        <f>applerevenue[[#This Row],[high]]-applerevenue[[#This Row],[low]]</f>
        <v>9.199999999999986E-3</v>
      </c>
    </row>
    <row r="5177" spans="1:2" x14ac:dyDescent="0.25">
      <c r="A5177" s="13">
        <v>37049</v>
      </c>
      <c r="B5177" s="9">
        <f>applerevenue[[#This Row],[high]]-applerevenue[[#This Row],[low]]</f>
        <v>1.8999999999999961E-2</v>
      </c>
    </row>
    <row r="5178" spans="1:2" x14ac:dyDescent="0.25">
      <c r="A5178" s="12">
        <v>37050</v>
      </c>
      <c r="B5178" s="8">
        <f>applerevenue[[#This Row],[high]]-applerevenue[[#This Row],[low]]</f>
        <v>1.4400000000000024E-2</v>
      </c>
    </row>
    <row r="5179" spans="1:2" x14ac:dyDescent="0.25">
      <c r="A5179" s="13">
        <v>37053</v>
      </c>
      <c r="B5179" s="9">
        <f>applerevenue[[#This Row],[high]]-applerevenue[[#This Row],[low]]</f>
        <v>1.7100000000000004E-2</v>
      </c>
    </row>
    <row r="5180" spans="1:2" x14ac:dyDescent="0.25">
      <c r="A5180" s="12">
        <v>37054</v>
      </c>
      <c r="B5180" s="8">
        <f>applerevenue[[#This Row],[high]]-applerevenue[[#This Row],[low]]</f>
        <v>1.419999999999999E-2</v>
      </c>
    </row>
    <row r="5181" spans="1:2" x14ac:dyDescent="0.25">
      <c r="A5181" s="13">
        <v>37055</v>
      </c>
      <c r="B5181" s="9">
        <f>applerevenue[[#This Row],[high]]-applerevenue[[#This Row],[low]]</f>
        <v>2.5499999999999967E-2</v>
      </c>
    </row>
    <row r="5182" spans="1:2" x14ac:dyDescent="0.25">
      <c r="A5182" s="12">
        <v>37056</v>
      </c>
      <c r="B5182" s="8">
        <f>applerevenue[[#This Row],[high]]-applerevenue[[#This Row],[low]]</f>
        <v>1.040000000000002E-2</v>
      </c>
    </row>
    <row r="5183" spans="1:2" x14ac:dyDescent="0.25">
      <c r="A5183" s="13">
        <v>37057</v>
      </c>
      <c r="B5183" s="9">
        <f>applerevenue[[#This Row],[high]]-applerevenue[[#This Row],[low]]</f>
        <v>2.1300000000000041E-2</v>
      </c>
    </row>
    <row r="5184" spans="1:2" x14ac:dyDescent="0.25">
      <c r="A5184" s="12">
        <v>37060</v>
      </c>
      <c r="B5184" s="8">
        <f>applerevenue[[#This Row],[high]]-applerevenue[[#This Row],[low]]</f>
        <v>1.3000000000000012E-2</v>
      </c>
    </row>
    <row r="5185" spans="1:2" x14ac:dyDescent="0.25">
      <c r="A5185" s="13">
        <v>37061</v>
      </c>
      <c r="B5185" s="9">
        <f>applerevenue[[#This Row],[high]]-applerevenue[[#This Row],[low]]</f>
        <v>2.1100000000000008E-2</v>
      </c>
    </row>
    <row r="5186" spans="1:2" x14ac:dyDescent="0.25">
      <c r="A5186" s="12">
        <v>37062</v>
      </c>
      <c r="B5186" s="8">
        <f>applerevenue[[#This Row],[high]]-applerevenue[[#This Row],[low]]</f>
        <v>2.8500000000000025E-2</v>
      </c>
    </row>
    <row r="5187" spans="1:2" x14ac:dyDescent="0.25">
      <c r="A5187" s="13">
        <v>37063</v>
      </c>
      <c r="B5187" s="9">
        <f>applerevenue[[#This Row],[high]]-applerevenue[[#This Row],[low]]</f>
        <v>2.8900000000000037E-2</v>
      </c>
    </row>
    <row r="5188" spans="1:2" x14ac:dyDescent="0.25">
      <c r="A5188" s="12">
        <v>37064</v>
      </c>
      <c r="B5188" s="8">
        <f>applerevenue[[#This Row],[high]]-applerevenue[[#This Row],[low]]</f>
        <v>1.8900000000000028E-2</v>
      </c>
    </row>
    <row r="5189" spans="1:2" x14ac:dyDescent="0.25">
      <c r="A5189" s="13">
        <v>37067</v>
      </c>
      <c r="B5189" s="9">
        <f>applerevenue[[#This Row],[high]]-applerevenue[[#This Row],[low]]</f>
        <v>2.360000000000001E-2</v>
      </c>
    </row>
    <row r="5190" spans="1:2" x14ac:dyDescent="0.25">
      <c r="A5190" s="12">
        <v>37068</v>
      </c>
      <c r="B5190" s="8">
        <f>applerevenue[[#This Row],[high]]-applerevenue[[#This Row],[low]]</f>
        <v>1.1599999999999999E-2</v>
      </c>
    </row>
    <row r="5191" spans="1:2" x14ac:dyDescent="0.25">
      <c r="A5191" s="13">
        <v>37069</v>
      </c>
      <c r="B5191" s="9">
        <f>applerevenue[[#This Row],[high]]-applerevenue[[#This Row],[low]]</f>
        <v>2.2899999999999976E-2</v>
      </c>
    </row>
    <row r="5192" spans="1:2" x14ac:dyDescent="0.25">
      <c r="A5192" s="12">
        <v>37070</v>
      </c>
      <c r="B5192" s="8">
        <f>applerevenue[[#This Row],[high]]-applerevenue[[#This Row],[low]]</f>
        <v>1.479999999999998E-2</v>
      </c>
    </row>
    <row r="5193" spans="1:2" x14ac:dyDescent="0.25">
      <c r="A5193" s="13">
        <v>37071</v>
      </c>
      <c r="B5193" s="9">
        <f>applerevenue[[#This Row],[high]]-applerevenue[[#This Row],[low]]</f>
        <v>2.899999999999997E-2</v>
      </c>
    </row>
    <row r="5194" spans="1:2" x14ac:dyDescent="0.25">
      <c r="A5194" s="12">
        <v>37074</v>
      </c>
      <c r="B5194" s="8">
        <f>applerevenue[[#This Row],[high]]-applerevenue[[#This Row],[low]]</f>
        <v>1.6600000000000004E-2</v>
      </c>
    </row>
    <row r="5195" spans="1:2" x14ac:dyDescent="0.25">
      <c r="A5195" s="13">
        <v>37075</v>
      </c>
      <c r="B5195" s="9">
        <f>applerevenue[[#This Row],[high]]-applerevenue[[#This Row],[low]]</f>
        <v>1.0299999999999976E-2</v>
      </c>
    </row>
    <row r="5196" spans="1:2" x14ac:dyDescent="0.25">
      <c r="A5196" s="12">
        <v>37077</v>
      </c>
      <c r="B5196" s="8">
        <f>applerevenue[[#This Row],[high]]-applerevenue[[#This Row],[low]]</f>
        <v>1.1599999999999999E-2</v>
      </c>
    </row>
    <row r="5197" spans="1:2" x14ac:dyDescent="0.25">
      <c r="A5197" s="13">
        <v>37078</v>
      </c>
      <c r="B5197" s="9">
        <f>applerevenue[[#This Row],[high]]-applerevenue[[#This Row],[low]]</f>
        <v>1.8899999999999972E-2</v>
      </c>
    </row>
    <row r="5198" spans="1:2" x14ac:dyDescent="0.25">
      <c r="A5198" s="12">
        <v>37081</v>
      </c>
      <c r="B5198" s="8">
        <f>applerevenue[[#This Row],[high]]-applerevenue[[#This Row],[low]]</f>
        <v>2.0100000000000007E-2</v>
      </c>
    </row>
    <row r="5199" spans="1:2" x14ac:dyDescent="0.25">
      <c r="A5199" s="13">
        <v>37082</v>
      </c>
      <c r="B5199" s="9">
        <f>applerevenue[[#This Row],[high]]-applerevenue[[#This Row],[low]]</f>
        <v>3.400000000000003E-2</v>
      </c>
    </row>
    <row r="5200" spans="1:2" x14ac:dyDescent="0.25">
      <c r="A5200" s="12">
        <v>37083</v>
      </c>
      <c r="B5200" s="8">
        <f>applerevenue[[#This Row],[high]]-applerevenue[[#This Row],[low]]</f>
        <v>2.3699999999999999E-2</v>
      </c>
    </row>
    <row r="5201" spans="1:2" x14ac:dyDescent="0.25">
      <c r="A5201" s="13">
        <v>37084</v>
      </c>
      <c r="B5201" s="9">
        <f>applerevenue[[#This Row],[high]]-applerevenue[[#This Row],[low]]</f>
        <v>2.2999999999999965E-2</v>
      </c>
    </row>
    <row r="5202" spans="1:2" x14ac:dyDescent="0.25">
      <c r="A5202" s="12">
        <v>37085</v>
      </c>
      <c r="B5202" s="8">
        <f>applerevenue[[#This Row],[high]]-applerevenue[[#This Row],[low]]</f>
        <v>1.7899999999999971E-2</v>
      </c>
    </row>
    <row r="5203" spans="1:2" x14ac:dyDescent="0.25">
      <c r="A5203" s="13">
        <v>37088</v>
      </c>
      <c r="B5203" s="9">
        <f>applerevenue[[#This Row],[high]]-applerevenue[[#This Row],[low]]</f>
        <v>1.8199999999999994E-2</v>
      </c>
    </row>
    <row r="5204" spans="1:2" x14ac:dyDescent="0.25">
      <c r="A5204" s="12">
        <v>37089</v>
      </c>
      <c r="B5204" s="8">
        <f>applerevenue[[#This Row],[high]]-applerevenue[[#This Row],[low]]</f>
        <v>3.3700000000000008E-2</v>
      </c>
    </row>
    <row r="5205" spans="1:2" x14ac:dyDescent="0.25">
      <c r="A5205" s="13">
        <v>37090</v>
      </c>
      <c r="B5205" s="9">
        <f>applerevenue[[#This Row],[high]]-applerevenue[[#This Row],[low]]</f>
        <v>3.5999999999999976E-2</v>
      </c>
    </row>
    <row r="5206" spans="1:2" x14ac:dyDescent="0.25">
      <c r="A5206" s="12">
        <v>37091</v>
      </c>
      <c r="B5206" s="8">
        <f>applerevenue[[#This Row],[high]]-applerevenue[[#This Row],[low]]</f>
        <v>2.5500000000000023E-2</v>
      </c>
    </row>
    <row r="5207" spans="1:2" x14ac:dyDescent="0.25">
      <c r="A5207" s="13">
        <v>37092</v>
      </c>
      <c r="B5207" s="9">
        <f>applerevenue[[#This Row],[high]]-applerevenue[[#This Row],[low]]</f>
        <v>8.700000000000041E-3</v>
      </c>
    </row>
    <row r="5208" spans="1:2" x14ac:dyDescent="0.25">
      <c r="A5208" s="12">
        <v>37095</v>
      </c>
      <c r="B5208" s="8">
        <f>applerevenue[[#This Row],[high]]-applerevenue[[#This Row],[low]]</f>
        <v>1.5100000000000002E-2</v>
      </c>
    </row>
    <row r="5209" spans="1:2" x14ac:dyDescent="0.25">
      <c r="A5209" s="13">
        <v>37096</v>
      </c>
      <c r="B5209" s="9">
        <f>applerevenue[[#This Row],[high]]-applerevenue[[#This Row],[low]]</f>
        <v>1.8200000000000049E-2</v>
      </c>
    </row>
    <row r="5210" spans="1:2" x14ac:dyDescent="0.25">
      <c r="A5210" s="12">
        <v>37097</v>
      </c>
      <c r="B5210" s="8">
        <f>applerevenue[[#This Row],[high]]-applerevenue[[#This Row],[low]]</f>
        <v>2.0199999999999996E-2</v>
      </c>
    </row>
    <row r="5211" spans="1:2" x14ac:dyDescent="0.25">
      <c r="A5211" s="13">
        <v>37098</v>
      </c>
      <c r="B5211" s="9">
        <f>applerevenue[[#This Row],[high]]-applerevenue[[#This Row],[low]]</f>
        <v>1.4500000000000013E-2</v>
      </c>
    </row>
    <row r="5212" spans="1:2" x14ac:dyDescent="0.25">
      <c r="A5212" s="12">
        <v>37099</v>
      </c>
      <c r="B5212" s="8">
        <f>applerevenue[[#This Row],[high]]-applerevenue[[#This Row],[low]]</f>
        <v>1.150000000000001E-2</v>
      </c>
    </row>
    <row r="5213" spans="1:2" x14ac:dyDescent="0.25">
      <c r="A5213" s="13">
        <v>37102</v>
      </c>
      <c r="B5213" s="9">
        <f>applerevenue[[#This Row],[high]]-applerevenue[[#This Row],[low]]</f>
        <v>1.2899999999999967E-2</v>
      </c>
    </row>
    <row r="5214" spans="1:2" x14ac:dyDescent="0.25">
      <c r="A5214" s="12">
        <v>37103</v>
      </c>
      <c r="B5214" s="8">
        <f>applerevenue[[#This Row],[high]]-applerevenue[[#This Row],[low]]</f>
        <v>1.3899999999999968E-2</v>
      </c>
    </row>
    <row r="5215" spans="1:2" x14ac:dyDescent="0.25">
      <c r="A5215" s="13">
        <v>37104</v>
      </c>
      <c r="B5215" s="9">
        <f>applerevenue[[#This Row],[high]]-applerevenue[[#This Row],[low]]</f>
        <v>1.2699999999999989E-2</v>
      </c>
    </row>
    <row r="5216" spans="1:2" x14ac:dyDescent="0.25">
      <c r="A5216" s="12">
        <v>37105</v>
      </c>
      <c r="B5216" s="8">
        <f>applerevenue[[#This Row],[high]]-applerevenue[[#This Row],[low]]</f>
        <v>9.299999999999975E-3</v>
      </c>
    </row>
    <row r="5217" spans="1:2" x14ac:dyDescent="0.25">
      <c r="A5217" s="13">
        <v>37106</v>
      </c>
      <c r="B5217" s="9">
        <f>applerevenue[[#This Row],[high]]-applerevenue[[#This Row],[low]]</f>
        <v>1.369999999999999E-2</v>
      </c>
    </row>
    <row r="5218" spans="1:2" x14ac:dyDescent="0.25">
      <c r="A5218" s="12">
        <v>37109</v>
      </c>
      <c r="B5218" s="8">
        <f>applerevenue[[#This Row],[high]]-applerevenue[[#This Row],[low]]</f>
        <v>1.0000000000000009E-2</v>
      </c>
    </row>
    <row r="5219" spans="1:2" x14ac:dyDescent="0.25">
      <c r="A5219" s="13">
        <v>37110</v>
      </c>
      <c r="B5219" s="9">
        <f>applerevenue[[#This Row],[high]]-applerevenue[[#This Row],[low]]</f>
        <v>1.0500000000000009E-2</v>
      </c>
    </row>
    <row r="5220" spans="1:2" x14ac:dyDescent="0.25">
      <c r="A5220" s="12">
        <v>37111</v>
      </c>
      <c r="B5220" s="8">
        <f>applerevenue[[#This Row],[high]]-applerevenue[[#This Row],[low]]</f>
        <v>1.7699999999999994E-2</v>
      </c>
    </row>
    <row r="5221" spans="1:2" x14ac:dyDescent="0.25">
      <c r="A5221" s="13">
        <v>37112</v>
      </c>
      <c r="B5221" s="9">
        <f>applerevenue[[#This Row],[high]]-applerevenue[[#This Row],[low]]</f>
        <v>6.5000000000000058E-3</v>
      </c>
    </row>
    <row r="5222" spans="1:2" x14ac:dyDescent="0.25">
      <c r="A5222" s="12">
        <v>37113</v>
      </c>
      <c r="B5222" s="8">
        <f>applerevenue[[#This Row],[high]]-applerevenue[[#This Row],[low]]</f>
        <v>1.1099999999999999E-2</v>
      </c>
    </row>
    <row r="5223" spans="1:2" x14ac:dyDescent="0.25">
      <c r="A5223" s="13">
        <v>37116</v>
      </c>
      <c r="B5223" s="9">
        <f>applerevenue[[#This Row],[high]]-applerevenue[[#This Row],[low]]</f>
        <v>8.700000000000041E-3</v>
      </c>
    </row>
    <row r="5224" spans="1:2" x14ac:dyDescent="0.25">
      <c r="A5224" s="12">
        <v>37117</v>
      </c>
      <c r="B5224" s="8">
        <f>applerevenue[[#This Row],[high]]-applerevenue[[#This Row],[low]]</f>
        <v>1.0499999999999954E-2</v>
      </c>
    </row>
    <row r="5225" spans="1:2" x14ac:dyDescent="0.25">
      <c r="A5225" s="13">
        <v>37118</v>
      </c>
      <c r="B5225" s="9">
        <f>applerevenue[[#This Row],[high]]-applerevenue[[#This Row],[low]]</f>
        <v>1.1199999999999988E-2</v>
      </c>
    </row>
    <row r="5226" spans="1:2" x14ac:dyDescent="0.25">
      <c r="A5226" s="12">
        <v>37119</v>
      </c>
      <c r="B5226" s="8">
        <f>applerevenue[[#This Row],[high]]-applerevenue[[#This Row],[low]]</f>
        <v>1.1799999999999977E-2</v>
      </c>
    </row>
    <row r="5227" spans="1:2" x14ac:dyDescent="0.25">
      <c r="A5227" s="13">
        <v>37120</v>
      </c>
      <c r="B5227" s="9">
        <f>applerevenue[[#This Row],[high]]-applerevenue[[#This Row],[low]]</f>
        <v>7.0000000000000062E-3</v>
      </c>
    </row>
    <row r="5228" spans="1:2" x14ac:dyDescent="0.25">
      <c r="A5228" s="12">
        <v>37123</v>
      </c>
      <c r="B5228" s="8">
        <f>applerevenue[[#This Row],[high]]-applerevenue[[#This Row],[low]]</f>
        <v>6.3999999999999613E-3</v>
      </c>
    </row>
    <row r="5229" spans="1:2" x14ac:dyDescent="0.25">
      <c r="A5229" s="13">
        <v>37124</v>
      </c>
      <c r="B5229" s="9">
        <f>applerevenue[[#This Row],[high]]-applerevenue[[#This Row],[low]]</f>
        <v>6.7000000000000393E-3</v>
      </c>
    </row>
    <row r="5230" spans="1:2" x14ac:dyDescent="0.25">
      <c r="A5230" s="12">
        <v>37125</v>
      </c>
      <c r="B5230" s="8">
        <f>applerevenue[[#This Row],[high]]-applerevenue[[#This Row],[low]]</f>
        <v>9.6999999999999864E-3</v>
      </c>
    </row>
    <row r="5231" spans="1:2" x14ac:dyDescent="0.25">
      <c r="A5231" s="13">
        <v>37126</v>
      </c>
      <c r="B5231" s="9">
        <f>applerevenue[[#This Row],[high]]-applerevenue[[#This Row],[low]]</f>
        <v>1.1599999999999999E-2</v>
      </c>
    </row>
    <row r="5232" spans="1:2" x14ac:dyDescent="0.25">
      <c r="A5232" s="12">
        <v>37127</v>
      </c>
      <c r="B5232" s="8">
        <f>applerevenue[[#This Row],[high]]-applerevenue[[#This Row],[low]]</f>
        <v>1.479999999999998E-2</v>
      </c>
    </row>
    <row r="5233" spans="1:2" x14ac:dyDescent="0.25">
      <c r="A5233" s="13">
        <v>37130</v>
      </c>
      <c r="B5233" s="9">
        <f>applerevenue[[#This Row],[high]]-applerevenue[[#This Row],[low]]</f>
        <v>1.7300000000000038E-2</v>
      </c>
    </row>
    <row r="5234" spans="1:2" x14ac:dyDescent="0.25">
      <c r="A5234" s="12">
        <v>37131</v>
      </c>
      <c r="B5234" s="8">
        <f>applerevenue[[#This Row],[high]]-applerevenue[[#This Row],[low]]</f>
        <v>1.1299999999999977E-2</v>
      </c>
    </row>
    <row r="5235" spans="1:2" x14ac:dyDescent="0.25">
      <c r="A5235" s="13">
        <v>37132</v>
      </c>
      <c r="B5235" s="9">
        <f>applerevenue[[#This Row],[high]]-applerevenue[[#This Row],[low]]</f>
        <v>1.5300000000000036E-2</v>
      </c>
    </row>
    <row r="5236" spans="1:2" x14ac:dyDescent="0.25">
      <c r="A5236" s="12">
        <v>37133</v>
      </c>
      <c r="B5236" s="8">
        <f>applerevenue[[#This Row],[high]]-applerevenue[[#This Row],[low]]</f>
        <v>1.3799999999999979E-2</v>
      </c>
    </row>
    <row r="5237" spans="1:2" x14ac:dyDescent="0.25">
      <c r="A5237" s="13">
        <v>37134</v>
      </c>
      <c r="B5237" s="9">
        <f>applerevenue[[#This Row],[high]]-applerevenue[[#This Row],[low]]</f>
        <v>1.4500000000000013E-2</v>
      </c>
    </row>
    <row r="5238" spans="1:2" x14ac:dyDescent="0.25">
      <c r="A5238" s="12">
        <v>37138</v>
      </c>
      <c r="B5238" s="8">
        <f>applerevenue[[#This Row],[high]]-applerevenue[[#This Row],[low]]</f>
        <v>1.369999999999999E-2</v>
      </c>
    </row>
    <row r="5239" spans="1:2" x14ac:dyDescent="0.25">
      <c r="A5239" s="13">
        <v>37139</v>
      </c>
      <c r="B5239" s="9">
        <f>applerevenue[[#This Row],[high]]-applerevenue[[#This Row],[low]]</f>
        <v>1.2699999999999989E-2</v>
      </c>
    </row>
    <row r="5240" spans="1:2" x14ac:dyDescent="0.25">
      <c r="A5240" s="12">
        <v>37140</v>
      </c>
      <c r="B5240" s="8">
        <f>applerevenue[[#This Row],[high]]-applerevenue[[#This Row],[low]]</f>
        <v>1.9500000000000017E-2</v>
      </c>
    </row>
    <row r="5241" spans="1:2" x14ac:dyDescent="0.25">
      <c r="A5241" s="13">
        <v>37141</v>
      </c>
      <c r="B5241" s="9">
        <f>applerevenue[[#This Row],[high]]-applerevenue[[#This Row],[low]]</f>
        <v>1.369999999999999E-2</v>
      </c>
    </row>
    <row r="5242" spans="1:2" x14ac:dyDescent="0.25">
      <c r="A5242" s="12">
        <v>37144</v>
      </c>
      <c r="B5242" s="8">
        <f>applerevenue[[#This Row],[high]]-applerevenue[[#This Row],[low]]</f>
        <v>8.8999999999999635E-3</v>
      </c>
    </row>
    <row r="5243" spans="1:2" x14ac:dyDescent="0.25">
      <c r="A5243" s="13">
        <v>37151</v>
      </c>
      <c r="B5243" s="9">
        <f>applerevenue[[#This Row],[high]]-applerevenue[[#This Row],[low]]</f>
        <v>2.0399999999999974E-2</v>
      </c>
    </row>
    <row r="5244" spans="1:2" x14ac:dyDescent="0.25">
      <c r="A5244" s="12">
        <v>37152</v>
      </c>
      <c r="B5244" s="8">
        <f>applerevenue[[#This Row],[high]]-applerevenue[[#This Row],[low]]</f>
        <v>2.360000000000001E-2</v>
      </c>
    </row>
    <row r="5245" spans="1:2" x14ac:dyDescent="0.25">
      <c r="A5245" s="13">
        <v>37153</v>
      </c>
      <c r="B5245" s="9">
        <f>applerevenue[[#This Row],[high]]-applerevenue[[#This Row],[low]]</f>
        <v>2.2899999999999976E-2</v>
      </c>
    </row>
    <row r="5246" spans="1:2" x14ac:dyDescent="0.25">
      <c r="A5246" s="12">
        <v>37154</v>
      </c>
      <c r="B5246" s="8">
        <f>applerevenue[[#This Row],[high]]-applerevenue[[#This Row],[low]]</f>
        <v>2.2100000000000009E-2</v>
      </c>
    </row>
    <row r="5247" spans="1:2" x14ac:dyDescent="0.25">
      <c r="A5247" s="13">
        <v>37155</v>
      </c>
      <c r="B5247" s="9">
        <f>applerevenue[[#This Row],[high]]-applerevenue[[#This Row],[low]]</f>
        <v>2.3900000000000005E-2</v>
      </c>
    </row>
    <row r="5248" spans="1:2" x14ac:dyDescent="0.25">
      <c r="A5248" s="12">
        <v>37158</v>
      </c>
      <c r="B5248" s="8">
        <f>applerevenue[[#This Row],[high]]-applerevenue[[#This Row],[low]]</f>
        <v>1.3499999999999984E-2</v>
      </c>
    </row>
    <row r="5249" spans="1:2" x14ac:dyDescent="0.25">
      <c r="A5249" s="13">
        <v>37159</v>
      </c>
      <c r="B5249" s="9">
        <f>applerevenue[[#This Row],[high]]-applerevenue[[#This Row],[low]]</f>
        <v>1.3299999999999979E-2</v>
      </c>
    </row>
    <row r="5250" spans="1:2" x14ac:dyDescent="0.25">
      <c r="A5250" s="12">
        <v>37160</v>
      </c>
      <c r="B5250" s="8">
        <f>applerevenue[[#This Row],[high]]-applerevenue[[#This Row],[low]]</f>
        <v>1.4600000000000002E-2</v>
      </c>
    </row>
    <row r="5251" spans="1:2" x14ac:dyDescent="0.25">
      <c r="A5251" s="13">
        <v>37161</v>
      </c>
      <c r="B5251" s="9">
        <f>applerevenue[[#This Row],[high]]-applerevenue[[#This Row],[low]]</f>
        <v>8.4000000000000186E-3</v>
      </c>
    </row>
    <row r="5252" spans="1:2" x14ac:dyDescent="0.25">
      <c r="A5252" s="12">
        <v>37162</v>
      </c>
      <c r="B5252" s="8">
        <f>applerevenue[[#This Row],[high]]-applerevenue[[#This Row],[low]]</f>
        <v>8.0000000000000071E-3</v>
      </c>
    </row>
    <row r="5253" spans="1:2" x14ac:dyDescent="0.25">
      <c r="A5253" s="13">
        <v>37165</v>
      </c>
      <c r="B5253" s="9">
        <f>applerevenue[[#This Row],[high]]-applerevenue[[#This Row],[low]]</f>
        <v>1.1599999999999999E-2</v>
      </c>
    </row>
    <row r="5254" spans="1:2" x14ac:dyDescent="0.25">
      <c r="A5254" s="12">
        <v>37166</v>
      </c>
      <c r="B5254" s="8">
        <f>applerevenue[[#This Row],[high]]-applerevenue[[#This Row],[low]]</f>
        <v>1.4499999999999985E-2</v>
      </c>
    </row>
    <row r="5255" spans="1:2" x14ac:dyDescent="0.25">
      <c r="A5255" s="13">
        <v>37167</v>
      </c>
      <c r="B5255" s="9">
        <f>applerevenue[[#This Row],[high]]-applerevenue[[#This Row],[low]]</f>
        <v>8.0999999999999961E-3</v>
      </c>
    </row>
    <row r="5256" spans="1:2" x14ac:dyDescent="0.25">
      <c r="A5256" s="12">
        <v>37168</v>
      </c>
      <c r="B5256" s="8">
        <f>applerevenue[[#This Row],[high]]-applerevenue[[#This Row],[low]]</f>
        <v>1.9199999999999995E-2</v>
      </c>
    </row>
    <row r="5257" spans="1:2" x14ac:dyDescent="0.25">
      <c r="A5257" s="13">
        <v>37169</v>
      </c>
      <c r="B5257" s="9">
        <f>applerevenue[[#This Row],[high]]-applerevenue[[#This Row],[low]]</f>
        <v>1.7699999999999994E-2</v>
      </c>
    </row>
    <row r="5258" spans="1:2" x14ac:dyDescent="0.25">
      <c r="A5258" s="12">
        <v>37172</v>
      </c>
      <c r="B5258" s="8">
        <f>applerevenue[[#This Row],[high]]-applerevenue[[#This Row],[low]]</f>
        <v>1.2999999999999984E-2</v>
      </c>
    </row>
    <row r="5259" spans="1:2" x14ac:dyDescent="0.25">
      <c r="A5259" s="13">
        <v>37173</v>
      </c>
      <c r="B5259" s="9">
        <f>applerevenue[[#This Row],[high]]-applerevenue[[#This Row],[low]]</f>
        <v>8.6999999999999855E-3</v>
      </c>
    </row>
    <row r="5260" spans="1:2" x14ac:dyDescent="0.25">
      <c r="A5260" s="12">
        <v>37174</v>
      </c>
      <c r="B5260" s="8">
        <f>applerevenue[[#This Row],[high]]-applerevenue[[#This Row],[low]]</f>
        <v>1.3700000000000018E-2</v>
      </c>
    </row>
    <row r="5261" spans="1:2" x14ac:dyDescent="0.25">
      <c r="A5261" s="13">
        <v>37175</v>
      </c>
      <c r="B5261" s="9">
        <f>applerevenue[[#This Row],[high]]-applerevenue[[#This Row],[low]]</f>
        <v>1.3499999999999956E-2</v>
      </c>
    </row>
    <row r="5262" spans="1:2" x14ac:dyDescent="0.25">
      <c r="A5262" s="12">
        <v>37176</v>
      </c>
      <c r="B5262" s="8">
        <f>applerevenue[[#This Row],[high]]-applerevenue[[#This Row],[low]]</f>
        <v>1.8600000000000005E-2</v>
      </c>
    </row>
    <row r="5263" spans="1:2" x14ac:dyDescent="0.25">
      <c r="A5263" s="13">
        <v>37179</v>
      </c>
      <c r="B5263" s="9">
        <f>applerevenue[[#This Row],[high]]-applerevenue[[#This Row],[low]]</f>
        <v>6.5000000000000058E-3</v>
      </c>
    </row>
    <row r="5264" spans="1:2" x14ac:dyDescent="0.25">
      <c r="A5264" s="12">
        <v>37180</v>
      </c>
      <c r="B5264" s="8">
        <f>applerevenue[[#This Row],[high]]-applerevenue[[#This Row],[low]]</f>
        <v>6.6000000000000503E-3</v>
      </c>
    </row>
    <row r="5265" spans="1:2" x14ac:dyDescent="0.25">
      <c r="A5265" s="13">
        <v>37181</v>
      </c>
      <c r="B5265" s="9">
        <f>applerevenue[[#This Row],[high]]-applerevenue[[#This Row],[low]]</f>
        <v>2.2100000000000009E-2</v>
      </c>
    </row>
    <row r="5266" spans="1:2" x14ac:dyDescent="0.25">
      <c r="A5266" s="12">
        <v>37182</v>
      </c>
      <c r="B5266" s="8">
        <f>applerevenue[[#This Row],[high]]-applerevenue[[#This Row],[low]]</f>
        <v>1.4299999999999979E-2</v>
      </c>
    </row>
    <row r="5267" spans="1:2" x14ac:dyDescent="0.25">
      <c r="A5267" s="13">
        <v>37183</v>
      </c>
      <c r="B5267" s="9">
        <f>applerevenue[[#This Row],[high]]-applerevenue[[#This Row],[low]]</f>
        <v>7.9000000000000181E-3</v>
      </c>
    </row>
    <row r="5268" spans="1:2" x14ac:dyDescent="0.25">
      <c r="A5268" s="12">
        <v>37186</v>
      </c>
      <c r="B5268" s="8">
        <f>applerevenue[[#This Row],[high]]-applerevenue[[#This Row],[low]]</f>
        <v>1.4900000000000024E-2</v>
      </c>
    </row>
    <row r="5269" spans="1:2" x14ac:dyDescent="0.25">
      <c r="A5269" s="13">
        <v>37187</v>
      </c>
      <c r="B5269" s="9">
        <f>applerevenue[[#This Row],[high]]-applerevenue[[#This Row],[low]]</f>
        <v>2.3699999999999999E-2</v>
      </c>
    </row>
    <row r="5270" spans="1:2" x14ac:dyDescent="0.25">
      <c r="A5270" s="12">
        <v>37188</v>
      </c>
      <c r="B5270" s="8">
        <f>applerevenue[[#This Row],[high]]-applerevenue[[#This Row],[low]]</f>
        <v>2.0399999999999974E-2</v>
      </c>
    </row>
    <row r="5271" spans="1:2" x14ac:dyDescent="0.25">
      <c r="A5271" s="13">
        <v>37189</v>
      </c>
      <c r="B5271" s="9">
        <f>applerevenue[[#This Row],[high]]-applerevenue[[#This Row],[low]]</f>
        <v>1.6600000000000004E-2</v>
      </c>
    </row>
    <row r="5272" spans="1:2" x14ac:dyDescent="0.25">
      <c r="A5272" s="12">
        <v>37190</v>
      </c>
      <c r="B5272" s="8">
        <f>applerevenue[[#This Row],[high]]-applerevenue[[#This Row],[low]]</f>
        <v>9.5999999999999974E-3</v>
      </c>
    </row>
    <row r="5273" spans="1:2" x14ac:dyDescent="0.25">
      <c r="A5273" s="13">
        <v>37193</v>
      </c>
      <c r="B5273" s="9">
        <f>applerevenue[[#This Row],[high]]-applerevenue[[#This Row],[low]]</f>
        <v>1.6300000000000037E-2</v>
      </c>
    </row>
    <row r="5274" spans="1:2" x14ac:dyDescent="0.25">
      <c r="A5274" s="12">
        <v>37194</v>
      </c>
      <c r="B5274" s="8">
        <f>applerevenue[[#This Row],[high]]-applerevenue[[#This Row],[low]]</f>
        <v>1.4299999999999979E-2</v>
      </c>
    </row>
    <row r="5275" spans="1:2" x14ac:dyDescent="0.25">
      <c r="A5275" s="13">
        <v>37195</v>
      </c>
      <c r="B5275" s="9">
        <f>applerevenue[[#This Row],[high]]-applerevenue[[#This Row],[low]]</f>
        <v>1.4600000000000002E-2</v>
      </c>
    </row>
    <row r="5276" spans="1:2" x14ac:dyDescent="0.25">
      <c r="A5276" s="12">
        <v>37196</v>
      </c>
      <c r="B5276" s="8">
        <f>applerevenue[[#This Row],[high]]-applerevenue[[#This Row],[low]]</f>
        <v>2.3299999999999987E-2</v>
      </c>
    </row>
    <row r="5277" spans="1:2" x14ac:dyDescent="0.25">
      <c r="A5277" s="13">
        <v>37197</v>
      </c>
      <c r="B5277" s="9">
        <f>applerevenue[[#This Row],[high]]-applerevenue[[#This Row],[low]]</f>
        <v>1.0599999999999998E-2</v>
      </c>
    </row>
    <row r="5278" spans="1:2" x14ac:dyDescent="0.25">
      <c r="A5278" s="12">
        <v>37200</v>
      </c>
      <c r="B5278" s="8">
        <f>applerevenue[[#This Row],[high]]-applerevenue[[#This Row],[low]]</f>
        <v>9.7999999999999754E-3</v>
      </c>
    </row>
    <row r="5279" spans="1:2" x14ac:dyDescent="0.25">
      <c r="A5279" s="13">
        <v>37201</v>
      </c>
      <c r="B5279" s="9">
        <f>applerevenue[[#This Row],[high]]-applerevenue[[#This Row],[low]]</f>
        <v>1.6600000000000004E-2</v>
      </c>
    </row>
    <row r="5280" spans="1:2" x14ac:dyDescent="0.25">
      <c r="A5280" s="12">
        <v>37202</v>
      </c>
      <c r="B5280" s="8">
        <f>applerevenue[[#This Row],[high]]-applerevenue[[#This Row],[low]]</f>
        <v>1.2199999999999989E-2</v>
      </c>
    </row>
    <row r="5281" spans="1:2" x14ac:dyDescent="0.25">
      <c r="A5281" s="13">
        <v>37203</v>
      </c>
      <c r="B5281" s="9">
        <f>applerevenue[[#This Row],[high]]-applerevenue[[#This Row],[low]]</f>
        <v>2.0100000000000007E-2</v>
      </c>
    </row>
    <row r="5282" spans="1:2" x14ac:dyDescent="0.25">
      <c r="A5282" s="12">
        <v>37204</v>
      </c>
      <c r="B5282" s="8">
        <f>applerevenue[[#This Row],[high]]-applerevenue[[#This Row],[low]]</f>
        <v>1.0699999999999987E-2</v>
      </c>
    </row>
    <row r="5283" spans="1:2" x14ac:dyDescent="0.25">
      <c r="A5283" s="13">
        <v>37207</v>
      </c>
      <c r="B5283" s="9">
        <f>applerevenue[[#This Row],[high]]-applerevenue[[#This Row],[low]]</f>
        <v>1.8500000000000016E-2</v>
      </c>
    </row>
    <row r="5284" spans="1:2" x14ac:dyDescent="0.25">
      <c r="A5284" s="12">
        <v>37208</v>
      </c>
      <c r="B5284" s="8">
        <f>applerevenue[[#This Row],[high]]-applerevenue[[#This Row],[low]]</f>
        <v>1.0399999999999965E-2</v>
      </c>
    </row>
    <row r="5285" spans="1:2" x14ac:dyDescent="0.25">
      <c r="A5285" s="13">
        <v>37209</v>
      </c>
      <c r="B5285" s="9">
        <f>applerevenue[[#This Row],[high]]-applerevenue[[#This Row],[low]]</f>
        <v>1.150000000000001E-2</v>
      </c>
    </row>
    <row r="5286" spans="1:2" x14ac:dyDescent="0.25">
      <c r="A5286" s="12">
        <v>37210</v>
      </c>
      <c r="B5286" s="8">
        <f>applerevenue[[#This Row],[high]]-applerevenue[[#This Row],[low]]</f>
        <v>1.0199999999999987E-2</v>
      </c>
    </row>
    <row r="5287" spans="1:2" x14ac:dyDescent="0.25">
      <c r="A5287" s="13">
        <v>37211</v>
      </c>
      <c r="B5287" s="9">
        <f>applerevenue[[#This Row],[high]]-applerevenue[[#This Row],[low]]</f>
        <v>1.3599999999999945E-2</v>
      </c>
    </row>
    <row r="5288" spans="1:2" x14ac:dyDescent="0.25">
      <c r="A5288" s="12">
        <v>37214</v>
      </c>
      <c r="B5288" s="8">
        <f>applerevenue[[#This Row],[high]]-applerevenue[[#This Row],[low]]</f>
        <v>1.6700000000000048E-2</v>
      </c>
    </row>
    <row r="5289" spans="1:2" x14ac:dyDescent="0.25">
      <c r="A5289" s="13">
        <v>37215</v>
      </c>
      <c r="B5289" s="9">
        <f>applerevenue[[#This Row],[high]]-applerevenue[[#This Row],[low]]</f>
        <v>1.0699999999999987E-2</v>
      </c>
    </row>
    <row r="5290" spans="1:2" x14ac:dyDescent="0.25">
      <c r="A5290" s="12">
        <v>37216</v>
      </c>
      <c r="B5290" s="8">
        <f>applerevenue[[#This Row],[high]]-applerevenue[[#This Row],[low]]</f>
        <v>8.2999999999999741E-3</v>
      </c>
    </row>
    <row r="5291" spans="1:2" x14ac:dyDescent="0.25">
      <c r="A5291" s="13">
        <v>37218</v>
      </c>
      <c r="B5291" s="9">
        <f>applerevenue[[#This Row],[high]]-applerevenue[[#This Row],[low]]</f>
        <v>5.7999999999999718E-3</v>
      </c>
    </row>
    <row r="5292" spans="1:2" x14ac:dyDescent="0.25">
      <c r="A5292" s="12">
        <v>37221</v>
      </c>
      <c r="B5292" s="8">
        <f>applerevenue[[#This Row],[high]]-applerevenue[[#This Row],[low]]</f>
        <v>2.5400000000000034E-2</v>
      </c>
    </row>
    <row r="5293" spans="1:2" x14ac:dyDescent="0.25">
      <c r="A5293" s="13">
        <v>37222</v>
      </c>
      <c r="B5293" s="9">
        <f>applerevenue[[#This Row],[high]]-applerevenue[[#This Row],[low]]</f>
        <v>1.5600000000000003E-2</v>
      </c>
    </row>
    <row r="5294" spans="1:2" x14ac:dyDescent="0.25">
      <c r="A5294" s="12">
        <v>37223</v>
      </c>
      <c r="B5294" s="8">
        <f>applerevenue[[#This Row],[high]]-applerevenue[[#This Row],[low]]</f>
        <v>1.2200000000000044E-2</v>
      </c>
    </row>
    <row r="5295" spans="1:2" x14ac:dyDescent="0.25">
      <c r="A5295" s="13">
        <v>37224</v>
      </c>
      <c r="B5295" s="9">
        <f>applerevenue[[#This Row],[high]]-applerevenue[[#This Row],[low]]</f>
        <v>7.7999999999999736E-3</v>
      </c>
    </row>
    <row r="5296" spans="1:2" x14ac:dyDescent="0.25">
      <c r="A5296" s="12">
        <v>37225</v>
      </c>
      <c r="B5296" s="8">
        <f>applerevenue[[#This Row],[high]]-applerevenue[[#This Row],[low]]</f>
        <v>1.8200000000000049E-2</v>
      </c>
    </row>
    <row r="5297" spans="1:2" x14ac:dyDescent="0.25">
      <c r="A5297" s="13">
        <v>37228</v>
      </c>
      <c r="B5297" s="9">
        <f>applerevenue[[#This Row],[high]]-applerevenue[[#This Row],[low]]</f>
        <v>1.0300000000000031E-2</v>
      </c>
    </row>
    <row r="5298" spans="1:2" x14ac:dyDescent="0.25">
      <c r="A5298" s="12">
        <v>37229</v>
      </c>
      <c r="B5298" s="8">
        <f>applerevenue[[#This Row],[high]]-applerevenue[[#This Row],[low]]</f>
        <v>2.7999999999999969E-2</v>
      </c>
    </row>
    <row r="5299" spans="1:2" x14ac:dyDescent="0.25">
      <c r="A5299" s="13">
        <v>37230</v>
      </c>
      <c r="B5299" s="9">
        <f>applerevenue[[#This Row],[high]]-applerevenue[[#This Row],[low]]</f>
        <v>2.8299999999999992E-2</v>
      </c>
    </row>
    <row r="5300" spans="1:2" x14ac:dyDescent="0.25">
      <c r="A5300" s="12">
        <v>37231</v>
      </c>
      <c r="B5300" s="8">
        <f>applerevenue[[#This Row],[high]]-applerevenue[[#This Row],[low]]</f>
        <v>2.0799999999999985E-2</v>
      </c>
    </row>
    <row r="5301" spans="1:2" x14ac:dyDescent="0.25">
      <c r="A5301" s="13">
        <v>37232</v>
      </c>
      <c r="B5301" s="9">
        <f>applerevenue[[#This Row],[high]]-applerevenue[[#This Row],[low]]</f>
        <v>1.0800000000000032E-2</v>
      </c>
    </row>
    <row r="5302" spans="1:2" x14ac:dyDescent="0.25">
      <c r="A5302" s="12">
        <v>37235</v>
      </c>
      <c r="B5302" s="8">
        <f>applerevenue[[#This Row],[high]]-applerevenue[[#This Row],[low]]</f>
        <v>1.1599999999999999E-2</v>
      </c>
    </row>
    <row r="5303" spans="1:2" x14ac:dyDescent="0.25">
      <c r="A5303" s="13">
        <v>37236</v>
      </c>
      <c r="B5303" s="9">
        <f>applerevenue[[#This Row],[high]]-applerevenue[[#This Row],[low]]</f>
        <v>1.8299999999999983E-2</v>
      </c>
    </row>
    <row r="5304" spans="1:2" x14ac:dyDescent="0.25">
      <c r="A5304" s="12">
        <v>37237</v>
      </c>
      <c r="B5304" s="8">
        <f>applerevenue[[#This Row],[high]]-applerevenue[[#This Row],[low]]</f>
        <v>1.0199999999999987E-2</v>
      </c>
    </row>
    <row r="5305" spans="1:2" x14ac:dyDescent="0.25">
      <c r="A5305" s="13">
        <v>37238</v>
      </c>
      <c r="B5305" s="9">
        <f>applerevenue[[#This Row],[high]]-applerevenue[[#This Row],[low]]</f>
        <v>1.6000000000000014E-2</v>
      </c>
    </row>
    <row r="5306" spans="1:2" x14ac:dyDescent="0.25">
      <c r="A5306" s="12">
        <v>37239</v>
      </c>
      <c r="B5306" s="8">
        <f>applerevenue[[#This Row],[high]]-applerevenue[[#This Row],[low]]</f>
        <v>1.1299999999999977E-2</v>
      </c>
    </row>
    <row r="5307" spans="1:2" x14ac:dyDescent="0.25">
      <c r="A5307" s="13">
        <v>37242</v>
      </c>
      <c r="B5307" s="9">
        <f>applerevenue[[#This Row],[high]]-applerevenue[[#This Row],[low]]</f>
        <v>1.2299999999999978E-2</v>
      </c>
    </row>
    <row r="5308" spans="1:2" x14ac:dyDescent="0.25">
      <c r="A5308" s="12">
        <v>37243</v>
      </c>
      <c r="B5308" s="8">
        <f>applerevenue[[#This Row],[high]]-applerevenue[[#This Row],[low]]</f>
        <v>1.6899999999999971E-2</v>
      </c>
    </row>
    <row r="5309" spans="1:2" x14ac:dyDescent="0.25">
      <c r="A5309" s="13">
        <v>37244</v>
      </c>
      <c r="B5309" s="9">
        <f>applerevenue[[#This Row],[high]]-applerevenue[[#This Row],[low]]</f>
        <v>1.8400000000000027E-2</v>
      </c>
    </row>
    <row r="5310" spans="1:2" x14ac:dyDescent="0.25">
      <c r="A5310" s="12">
        <v>37245</v>
      </c>
      <c r="B5310" s="8">
        <f>applerevenue[[#This Row],[high]]-applerevenue[[#This Row],[low]]</f>
        <v>1.2899999999999967E-2</v>
      </c>
    </row>
    <row r="5311" spans="1:2" x14ac:dyDescent="0.25">
      <c r="A5311" s="13">
        <v>37246</v>
      </c>
      <c r="B5311" s="9">
        <f>applerevenue[[#This Row],[high]]-applerevenue[[#This Row],[low]]</f>
        <v>1.1300000000000032E-2</v>
      </c>
    </row>
    <row r="5312" spans="1:2" x14ac:dyDescent="0.25">
      <c r="A5312" s="12">
        <v>37249</v>
      </c>
      <c r="B5312" s="8">
        <f>applerevenue[[#This Row],[high]]-applerevenue[[#This Row],[low]]</f>
        <v>8.4000000000000186E-3</v>
      </c>
    </row>
    <row r="5313" spans="1:2" x14ac:dyDescent="0.25">
      <c r="A5313" s="13">
        <v>37251</v>
      </c>
      <c r="B5313" s="9">
        <f>applerevenue[[#This Row],[high]]-applerevenue[[#This Row],[low]]</f>
        <v>1.7700000000000049E-2</v>
      </c>
    </row>
    <row r="5314" spans="1:2" x14ac:dyDescent="0.25">
      <c r="A5314" s="12">
        <v>37252</v>
      </c>
      <c r="B5314" s="8">
        <f>applerevenue[[#This Row],[high]]-applerevenue[[#This Row],[low]]</f>
        <v>1.0199999999999987E-2</v>
      </c>
    </row>
    <row r="5315" spans="1:2" x14ac:dyDescent="0.25">
      <c r="A5315" s="13">
        <v>37253</v>
      </c>
      <c r="B5315" s="9">
        <f>applerevenue[[#This Row],[high]]-applerevenue[[#This Row],[low]]</f>
        <v>1.5800000000000036E-2</v>
      </c>
    </row>
    <row r="5316" spans="1:2" x14ac:dyDescent="0.25">
      <c r="A5316" s="12">
        <v>37256</v>
      </c>
      <c r="B5316" s="8">
        <f>applerevenue[[#This Row],[high]]-applerevenue[[#This Row],[low]]</f>
        <v>1.2699999999999989E-2</v>
      </c>
    </row>
    <row r="5317" spans="1:2" x14ac:dyDescent="0.25">
      <c r="A5317" s="13">
        <v>37258</v>
      </c>
      <c r="B5317" s="9">
        <f>applerevenue[[#This Row],[high]]-applerevenue[[#This Row],[low]]</f>
        <v>2.0400000000000029E-2</v>
      </c>
    </row>
    <row r="5318" spans="1:2" x14ac:dyDescent="0.25">
      <c r="A5318" s="12">
        <v>37259</v>
      </c>
      <c r="B5318" s="8">
        <f>applerevenue[[#This Row],[high]]-applerevenue[[#This Row],[low]]</f>
        <v>1.4999999999999958E-2</v>
      </c>
    </row>
    <row r="5319" spans="1:2" x14ac:dyDescent="0.25">
      <c r="A5319" s="13">
        <v>37260</v>
      </c>
      <c r="B5319" s="9">
        <f>applerevenue[[#This Row],[high]]-applerevenue[[#This Row],[low]]</f>
        <v>1.4600000000000002E-2</v>
      </c>
    </row>
    <row r="5320" spans="1:2" x14ac:dyDescent="0.25">
      <c r="A5320" s="12">
        <v>37263</v>
      </c>
      <c r="B5320" s="8">
        <f>applerevenue[[#This Row],[high]]-applerevenue[[#This Row],[low]]</f>
        <v>1.9100000000000006E-2</v>
      </c>
    </row>
    <row r="5321" spans="1:2" x14ac:dyDescent="0.25">
      <c r="A5321" s="13">
        <v>37264</v>
      </c>
      <c r="B5321" s="9">
        <f>applerevenue[[#This Row],[high]]-applerevenue[[#This Row],[low]]</f>
        <v>9.000000000000008E-3</v>
      </c>
    </row>
    <row r="5322" spans="1:2" x14ac:dyDescent="0.25">
      <c r="A5322" s="12">
        <v>37265</v>
      </c>
      <c r="B5322" s="8">
        <f>applerevenue[[#This Row],[high]]-applerevenue[[#This Row],[low]]</f>
        <v>2.52E-2</v>
      </c>
    </row>
    <row r="5323" spans="1:2" x14ac:dyDescent="0.25">
      <c r="A5323" s="13">
        <v>37266</v>
      </c>
      <c r="B5323" s="9">
        <f>applerevenue[[#This Row],[high]]-applerevenue[[#This Row],[low]]</f>
        <v>1.8399999999999972E-2</v>
      </c>
    </row>
    <row r="5324" spans="1:2" x14ac:dyDescent="0.25">
      <c r="A5324" s="12">
        <v>37267</v>
      </c>
      <c r="B5324" s="8">
        <f>applerevenue[[#This Row],[high]]-applerevenue[[#This Row],[low]]</f>
        <v>1.8900000000000028E-2</v>
      </c>
    </row>
    <row r="5325" spans="1:2" x14ac:dyDescent="0.25">
      <c r="A5325" s="13">
        <v>37270</v>
      </c>
      <c r="B5325" s="9">
        <f>applerevenue[[#This Row],[high]]-applerevenue[[#This Row],[low]]</f>
        <v>7.5999999999999956E-3</v>
      </c>
    </row>
    <row r="5326" spans="1:2" x14ac:dyDescent="0.25">
      <c r="A5326" s="12">
        <v>37271</v>
      </c>
      <c r="B5326" s="8">
        <f>applerevenue[[#This Row],[high]]-applerevenue[[#This Row],[low]]</f>
        <v>8.2999999999999741E-3</v>
      </c>
    </row>
    <row r="5327" spans="1:2" x14ac:dyDescent="0.25">
      <c r="A5327" s="13">
        <v>37272</v>
      </c>
      <c r="B5327" s="9">
        <f>applerevenue[[#This Row],[high]]-applerevenue[[#This Row],[low]]</f>
        <v>1.3900000000000023E-2</v>
      </c>
    </row>
    <row r="5328" spans="1:2" x14ac:dyDescent="0.25">
      <c r="A5328" s="12">
        <v>37273</v>
      </c>
      <c r="B5328" s="8">
        <f>applerevenue[[#This Row],[high]]-applerevenue[[#This Row],[low]]</f>
        <v>1.3300000000000034E-2</v>
      </c>
    </row>
    <row r="5329" spans="1:2" x14ac:dyDescent="0.25">
      <c r="A5329" s="13">
        <v>37274</v>
      </c>
      <c r="B5329" s="9">
        <f>applerevenue[[#This Row],[high]]-applerevenue[[#This Row],[low]]</f>
        <v>9.6999999999999864E-3</v>
      </c>
    </row>
    <row r="5330" spans="1:2" x14ac:dyDescent="0.25">
      <c r="A5330" s="12">
        <v>37278</v>
      </c>
      <c r="B5330" s="8">
        <f>applerevenue[[#This Row],[high]]-applerevenue[[#This Row],[low]]</f>
        <v>8.3000000000000296E-3</v>
      </c>
    </row>
    <row r="5331" spans="1:2" x14ac:dyDescent="0.25">
      <c r="A5331" s="13">
        <v>37279</v>
      </c>
      <c r="B5331" s="9">
        <f>applerevenue[[#This Row],[high]]-applerevenue[[#This Row],[low]]</f>
        <v>2.2100000000000009E-2</v>
      </c>
    </row>
    <row r="5332" spans="1:2" x14ac:dyDescent="0.25">
      <c r="A5332" s="12">
        <v>37280</v>
      </c>
      <c r="B5332" s="8">
        <f>applerevenue[[#This Row],[high]]-applerevenue[[#This Row],[low]]</f>
        <v>9.299999999999975E-3</v>
      </c>
    </row>
    <row r="5333" spans="1:2" x14ac:dyDescent="0.25">
      <c r="A5333" s="13">
        <v>37281</v>
      </c>
      <c r="B5333" s="9">
        <f>applerevenue[[#This Row],[high]]-applerevenue[[#This Row],[low]]</f>
        <v>1.150000000000001E-2</v>
      </c>
    </row>
    <row r="5334" spans="1:2" x14ac:dyDescent="0.25">
      <c r="A5334" s="12">
        <v>37284</v>
      </c>
      <c r="B5334" s="8">
        <f>applerevenue[[#This Row],[high]]-applerevenue[[#This Row],[low]]</f>
        <v>1.26E-2</v>
      </c>
    </row>
    <row r="5335" spans="1:2" x14ac:dyDescent="0.25">
      <c r="A5335" s="13">
        <v>37285</v>
      </c>
      <c r="B5335" s="9">
        <f>applerevenue[[#This Row],[high]]-applerevenue[[#This Row],[low]]</f>
        <v>1.0500000000000009E-2</v>
      </c>
    </row>
    <row r="5336" spans="1:2" x14ac:dyDescent="0.25">
      <c r="A5336" s="12">
        <v>37286</v>
      </c>
      <c r="B5336" s="8">
        <f>applerevenue[[#This Row],[high]]-applerevenue[[#This Row],[low]]</f>
        <v>1.8299999999999983E-2</v>
      </c>
    </row>
    <row r="5337" spans="1:2" x14ac:dyDescent="0.25">
      <c r="A5337" s="13">
        <v>37287</v>
      </c>
      <c r="B5337" s="9">
        <f>applerevenue[[#This Row],[high]]-applerevenue[[#This Row],[low]]</f>
        <v>9.4000000000000195E-3</v>
      </c>
    </row>
    <row r="5338" spans="1:2" x14ac:dyDescent="0.25">
      <c r="A5338" s="12">
        <v>37288</v>
      </c>
      <c r="B5338" s="8">
        <f>applerevenue[[#This Row],[high]]-applerevenue[[#This Row],[low]]</f>
        <v>9.4000000000000195E-3</v>
      </c>
    </row>
    <row r="5339" spans="1:2" x14ac:dyDescent="0.25">
      <c r="A5339" s="13">
        <v>37291</v>
      </c>
      <c r="B5339" s="9">
        <f>applerevenue[[#This Row],[high]]-applerevenue[[#This Row],[low]]</f>
        <v>2.0199999999999996E-2</v>
      </c>
    </row>
    <row r="5340" spans="1:2" x14ac:dyDescent="0.25">
      <c r="A5340" s="12">
        <v>37292</v>
      </c>
      <c r="B5340" s="8">
        <f>applerevenue[[#This Row],[high]]-applerevenue[[#This Row],[low]]</f>
        <v>1.3800000000000034E-2</v>
      </c>
    </row>
    <row r="5341" spans="1:2" x14ac:dyDescent="0.25">
      <c r="A5341" s="13">
        <v>37293</v>
      </c>
      <c r="B5341" s="9">
        <f>applerevenue[[#This Row],[high]]-applerevenue[[#This Row],[low]]</f>
        <v>2.789999999999998E-2</v>
      </c>
    </row>
    <row r="5342" spans="1:2" x14ac:dyDescent="0.25">
      <c r="A5342" s="12">
        <v>37294</v>
      </c>
      <c r="B5342" s="8">
        <f>applerevenue[[#This Row],[high]]-applerevenue[[#This Row],[low]]</f>
        <v>1.8500000000000016E-2</v>
      </c>
    </row>
    <row r="5343" spans="1:2" x14ac:dyDescent="0.25">
      <c r="A5343" s="13">
        <v>37295</v>
      </c>
      <c r="B5343" s="9">
        <f>applerevenue[[#This Row],[high]]-applerevenue[[#This Row],[low]]</f>
        <v>1.9299999999999984E-2</v>
      </c>
    </row>
    <row r="5344" spans="1:2" x14ac:dyDescent="0.25">
      <c r="A5344" s="12">
        <v>37298</v>
      </c>
      <c r="B5344" s="8">
        <f>applerevenue[[#This Row],[high]]-applerevenue[[#This Row],[low]]</f>
        <v>1.9199999999999995E-2</v>
      </c>
    </row>
    <row r="5345" spans="1:2" x14ac:dyDescent="0.25">
      <c r="A5345" s="13">
        <v>37299</v>
      </c>
      <c r="B5345" s="9">
        <f>applerevenue[[#This Row],[high]]-applerevenue[[#This Row],[low]]</f>
        <v>9.000000000000008E-3</v>
      </c>
    </row>
    <row r="5346" spans="1:2" x14ac:dyDescent="0.25">
      <c r="A5346" s="12">
        <v>37300</v>
      </c>
      <c r="B5346" s="8">
        <f>applerevenue[[#This Row],[high]]-applerevenue[[#This Row],[low]]</f>
        <v>8.9999999999999525E-3</v>
      </c>
    </row>
    <row r="5347" spans="1:2" x14ac:dyDescent="0.25">
      <c r="A5347" s="13">
        <v>37301</v>
      </c>
      <c r="B5347" s="9">
        <f>applerevenue[[#This Row],[high]]-applerevenue[[#This Row],[low]]</f>
        <v>1.2900000000000023E-2</v>
      </c>
    </row>
    <row r="5348" spans="1:2" x14ac:dyDescent="0.25">
      <c r="A5348" s="12">
        <v>37302</v>
      </c>
      <c r="B5348" s="8">
        <f>applerevenue[[#This Row],[high]]-applerevenue[[#This Row],[low]]</f>
        <v>1.7200000000000049E-2</v>
      </c>
    </row>
    <row r="5349" spans="1:2" x14ac:dyDescent="0.25">
      <c r="A5349" s="13">
        <v>37306</v>
      </c>
      <c r="B5349" s="9">
        <f>applerevenue[[#This Row],[high]]-applerevenue[[#This Row],[low]]</f>
        <v>2.1699999999999997E-2</v>
      </c>
    </row>
    <row r="5350" spans="1:2" x14ac:dyDescent="0.25">
      <c r="A5350" s="12">
        <v>37307</v>
      </c>
      <c r="B5350" s="8">
        <f>applerevenue[[#This Row],[high]]-applerevenue[[#This Row],[low]]</f>
        <v>1.3000000000000012E-2</v>
      </c>
    </row>
    <row r="5351" spans="1:2" x14ac:dyDescent="0.25">
      <c r="A5351" s="13">
        <v>37308</v>
      </c>
      <c r="B5351" s="9">
        <f>applerevenue[[#This Row],[high]]-applerevenue[[#This Row],[low]]</f>
        <v>2.360000000000001E-2</v>
      </c>
    </row>
    <row r="5352" spans="1:2" x14ac:dyDescent="0.25">
      <c r="A5352" s="12">
        <v>37309</v>
      </c>
      <c r="B5352" s="8">
        <f>applerevenue[[#This Row],[high]]-applerevenue[[#This Row],[low]]</f>
        <v>2.2100000000000009E-2</v>
      </c>
    </row>
    <row r="5353" spans="1:2" x14ac:dyDescent="0.25">
      <c r="A5353" s="13">
        <v>37312</v>
      </c>
      <c r="B5353" s="9">
        <f>applerevenue[[#This Row],[high]]-applerevenue[[#This Row],[low]]</f>
        <v>3.6000000000000032E-2</v>
      </c>
    </row>
    <row r="5354" spans="1:2" x14ac:dyDescent="0.25">
      <c r="A5354" s="12">
        <v>37313</v>
      </c>
      <c r="B5354" s="8">
        <f>applerevenue[[#This Row],[high]]-applerevenue[[#This Row],[low]]</f>
        <v>1.7000000000000015E-2</v>
      </c>
    </row>
    <row r="5355" spans="1:2" x14ac:dyDescent="0.25">
      <c r="A5355" s="13">
        <v>37314</v>
      </c>
      <c r="B5355" s="9">
        <f>applerevenue[[#This Row],[high]]-applerevenue[[#This Row],[low]]</f>
        <v>5.0499999999999989E-2</v>
      </c>
    </row>
    <row r="5356" spans="1:2" x14ac:dyDescent="0.25">
      <c r="A5356" s="12">
        <v>37315</v>
      </c>
      <c r="B5356" s="8">
        <f>applerevenue[[#This Row],[high]]-applerevenue[[#This Row],[low]]</f>
        <v>1.8899999999999972E-2</v>
      </c>
    </row>
    <row r="5357" spans="1:2" x14ac:dyDescent="0.25">
      <c r="A5357" s="13">
        <v>37316</v>
      </c>
      <c r="B5357" s="9">
        <f>applerevenue[[#This Row],[high]]-applerevenue[[#This Row],[low]]</f>
        <v>2.5600000000000012E-2</v>
      </c>
    </row>
    <row r="5358" spans="1:2" x14ac:dyDescent="0.25">
      <c r="A5358" s="12">
        <v>37319</v>
      </c>
      <c r="B5358" s="8">
        <f>applerevenue[[#This Row],[high]]-applerevenue[[#This Row],[low]]</f>
        <v>2.7700000000000002E-2</v>
      </c>
    </row>
    <row r="5359" spans="1:2" x14ac:dyDescent="0.25">
      <c r="A5359" s="13">
        <v>37320</v>
      </c>
      <c r="B5359" s="9">
        <f>applerevenue[[#This Row],[high]]-applerevenue[[#This Row],[low]]</f>
        <v>1.5699999999999992E-2</v>
      </c>
    </row>
    <row r="5360" spans="1:2" x14ac:dyDescent="0.25">
      <c r="A5360" s="12">
        <v>37321</v>
      </c>
      <c r="B5360" s="8">
        <f>applerevenue[[#This Row],[high]]-applerevenue[[#This Row],[low]]</f>
        <v>2.1499999999999964E-2</v>
      </c>
    </row>
    <row r="5361" spans="1:2" x14ac:dyDescent="0.25">
      <c r="A5361" s="13">
        <v>37322</v>
      </c>
      <c r="B5361" s="9">
        <f>applerevenue[[#This Row],[high]]-applerevenue[[#This Row],[low]]</f>
        <v>1.4100000000000001E-2</v>
      </c>
    </row>
    <row r="5362" spans="1:2" x14ac:dyDescent="0.25">
      <c r="A5362" s="12">
        <v>37323</v>
      </c>
      <c r="B5362" s="8">
        <f>applerevenue[[#This Row],[high]]-applerevenue[[#This Row],[low]]</f>
        <v>1.2000000000000011E-2</v>
      </c>
    </row>
    <row r="5363" spans="1:2" x14ac:dyDescent="0.25">
      <c r="A5363" s="13">
        <v>37326</v>
      </c>
      <c r="B5363" s="9">
        <f>applerevenue[[#This Row],[high]]-applerevenue[[#This Row],[low]]</f>
        <v>1.589999999999997E-2</v>
      </c>
    </row>
    <row r="5364" spans="1:2" x14ac:dyDescent="0.25">
      <c r="A5364" s="12">
        <v>37327</v>
      </c>
      <c r="B5364" s="8">
        <f>applerevenue[[#This Row],[high]]-applerevenue[[#This Row],[low]]</f>
        <v>9.7999999999999754E-3</v>
      </c>
    </row>
    <row r="5365" spans="1:2" x14ac:dyDescent="0.25">
      <c r="A5365" s="13">
        <v>37328</v>
      </c>
      <c r="B5365" s="9">
        <f>applerevenue[[#This Row],[high]]-applerevenue[[#This Row],[low]]</f>
        <v>1.0599999999999998E-2</v>
      </c>
    </row>
    <row r="5366" spans="1:2" x14ac:dyDescent="0.25">
      <c r="A5366" s="12">
        <v>37329</v>
      </c>
      <c r="B5366" s="8">
        <f>applerevenue[[#This Row],[high]]-applerevenue[[#This Row],[low]]</f>
        <v>1.0900000000000021E-2</v>
      </c>
    </row>
    <row r="5367" spans="1:2" x14ac:dyDescent="0.25">
      <c r="A5367" s="13">
        <v>37330</v>
      </c>
      <c r="B5367" s="9">
        <f>applerevenue[[#This Row],[high]]-applerevenue[[#This Row],[low]]</f>
        <v>1.0800000000000032E-2</v>
      </c>
    </row>
    <row r="5368" spans="1:2" x14ac:dyDescent="0.25">
      <c r="A5368" s="12">
        <v>37333</v>
      </c>
      <c r="B5368" s="8">
        <f>applerevenue[[#This Row],[high]]-applerevenue[[#This Row],[low]]</f>
        <v>1.1099999999999999E-2</v>
      </c>
    </row>
    <row r="5369" spans="1:2" x14ac:dyDescent="0.25">
      <c r="A5369" s="13">
        <v>37334</v>
      </c>
      <c r="B5369" s="9">
        <f>applerevenue[[#This Row],[high]]-applerevenue[[#This Row],[low]]</f>
        <v>1.5199999999999991E-2</v>
      </c>
    </row>
    <row r="5370" spans="1:2" x14ac:dyDescent="0.25">
      <c r="A5370" s="12">
        <v>37335</v>
      </c>
      <c r="B5370" s="8">
        <f>applerevenue[[#This Row],[high]]-applerevenue[[#This Row],[low]]</f>
        <v>9.7999999999999754E-3</v>
      </c>
    </row>
    <row r="5371" spans="1:2" x14ac:dyDescent="0.25">
      <c r="A5371" s="13">
        <v>37336</v>
      </c>
      <c r="B5371" s="9">
        <f>applerevenue[[#This Row],[high]]-applerevenue[[#This Row],[low]]</f>
        <v>1.589999999999997E-2</v>
      </c>
    </row>
    <row r="5372" spans="1:2" x14ac:dyDescent="0.25">
      <c r="A5372" s="12">
        <v>37337</v>
      </c>
      <c r="B5372" s="8">
        <f>applerevenue[[#This Row],[high]]-applerevenue[[#This Row],[low]]</f>
        <v>1.0500000000000009E-2</v>
      </c>
    </row>
    <row r="5373" spans="1:2" x14ac:dyDescent="0.25">
      <c r="A5373" s="13">
        <v>37340</v>
      </c>
      <c r="B5373" s="9">
        <f>applerevenue[[#This Row],[high]]-applerevenue[[#This Row],[low]]</f>
        <v>1.3000000000000012E-2</v>
      </c>
    </row>
    <row r="5374" spans="1:2" x14ac:dyDescent="0.25">
      <c r="A5374" s="12">
        <v>37341</v>
      </c>
      <c r="B5374" s="8">
        <f>applerevenue[[#This Row],[high]]-applerevenue[[#This Row],[low]]</f>
        <v>9.7999999999999754E-3</v>
      </c>
    </row>
    <row r="5375" spans="1:2" x14ac:dyDescent="0.25">
      <c r="A5375" s="13">
        <v>37342</v>
      </c>
      <c r="B5375" s="9">
        <f>applerevenue[[#This Row],[high]]-applerevenue[[#This Row],[low]]</f>
        <v>6.9999999999999507E-3</v>
      </c>
    </row>
    <row r="5376" spans="1:2" x14ac:dyDescent="0.25">
      <c r="A5376" s="12">
        <v>37343</v>
      </c>
      <c r="B5376" s="8">
        <f>applerevenue[[#This Row],[high]]-applerevenue[[#This Row],[low]]</f>
        <v>6.3999999999999613E-3</v>
      </c>
    </row>
    <row r="5377" spans="1:2" x14ac:dyDescent="0.25">
      <c r="A5377" s="13">
        <v>37347</v>
      </c>
      <c r="B5377" s="9">
        <f>applerevenue[[#This Row],[high]]-applerevenue[[#This Row],[low]]</f>
        <v>2.1699999999999997E-2</v>
      </c>
    </row>
    <row r="5378" spans="1:2" x14ac:dyDescent="0.25">
      <c r="A5378" s="12">
        <v>37348</v>
      </c>
      <c r="B5378" s="8">
        <f>applerevenue[[#This Row],[high]]-applerevenue[[#This Row],[low]]</f>
        <v>6.5999999999999948E-3</v>
      </c>
    </row>
    <row r="5379" spans="1:2" x14ac:dyDescent="0.25">
      <c r="A5379" s="13">
        <v>37349</v>
      </c>
      <c r="B5379" s="9">
        <f>applerevenue[[#This Row],[high]]-applerevenue[[#This Row],[low]]</f>
        <v>1.3600000000000001E-2</v>
      </c>
    </row>
    <row r="5380" spans="1:2" x14ac:dyDescent="0.25">
      <c r="A5380" s="12">
        <v>37350</v>
      </c>
      <c r="B5380" s="8">
        <f>applerevenue[[#This Row],[high]]-applerevenue[[#This Row],[low]]</f>
        <v>2.1000000000000019E-2</v>
      </c>
    </row>
    <row r="5381" spans="1:2" x14ac:dyDescent="0.25">
      <c r="A5381" s="13">
        <v>37351</v>
      </c>
      <c r="B5381" s="9">
        <f>applerevenue[[#This Row],[high]]-applerevenue[[#This Row],[low]]</f>
        <v>1.6600000000000004E-2</v>
      </c>
    </row>
    <row r="5382" spans="1:2" x14ac:dyDescent="0.25">
      <c r="A5382" s="12">
        <v>37354</v>
      </c>
      <c r="B5382" s="8">
        <f>applerevenue[[#This Row],[high]]-applerevenue[[#This Row],[low]]</f>
        <v>1.3800000000000034E-2</v>
      </c>
    </row>
    <row r="5383" spans="1:2" x14ac:dyDescent="0.25">
      <c r="A5383" s="13">
        <v>37355</v>
      </c>
      <c r="B5383" s="9">
        <f>applerevenue[[#This Row],[high]]-applerevenue[[#This Row],[low]]</f>
        <v>1.5100000000000002E-2</v>
      </c>
    </row>
    <row r="5384" spans="1:2" x14ac:dyDescent="0.25">
      <c r="A5384" s="12">
        <v>37356</v>
      </c>
      <c r="B5384" s="8">
        <f>applerevenue[[#This Row],[high]]-applerevenue[[#This Row],[low]]</f>
        <v>1.4400000000000024E-2</v>
      </c>
    </row>
    <row r="5385" spans="1:2" x14ac:dyDescent="0.25">
      <c r="A5385" s="13">
        <v>37357</v>
      </c>
      <c r="B5385" s="9">
        <f>applerevenue[[#This Row],[high]]-applerevenue[[#This Row],[low]]</f>
        <v>6.8999999999999617E-3</v>
      </c>
    </row>
    <row r="5386" spans="1:2" x14ac:dyDescent="0.25">
      <c r="A5386" s="12">
        <v>37358</v>
      </c>
      <c r="B5386" s="8">
        <f>applerevenue[[#This Row],[high]]-applerevenue[[#This Row],[low]]</f>
        <v>9.099999999999997E-3</v>
      </c>
    </row>
    <row r="5387" spans="1:2" x14ac:dyDescent="0.25">
      <c r="A5387" s="13">
        <v>37361</v>
      </c>
      <c r="B5387" s="9">
        <f>applerevenue[[#This Row],[high]]-applerevenue[[#This Row],[low]]</f>
        <v>5.3000000000000269E-3</v>
      </c>
    </row>
    <row r="5388" spans="1:2" x14ac:dyDescent="0.25">
      <c r="A5388" s="12">
        <v>37362</v>
      </c>
      <c r="B5388" s="8">
        <f>applerevenue[[#This Row],[high]]-applerevenue[[#This Row],[low]]</f>
        <v>1.3399999999999967E-2</v>
      </c>
    </row>
    <row r="5389" spans="1:2" x14ac:dyDescent="0.25">
      <c r="A5389" s="13">
        <v>37363</v>
      </c>
      <c r="B5389" s="9">
        <f>applerevenue[[#This Row],[high]]-applerevenue[[#This Row],[low]]</f>
        <v>1.21E-2</v>
      </c>
    </row>
    <row r="5390" spans="1:2" x14ac:dyDescent="0.25">
      <c r="A5390" s="12">
        <v>37364</v>
      </c>
      <c r="B5390" s="8">
        <f>applerevenue[[#This Row],[high]]-applerevenue[[#This Row],[low]]</f>
        <v>9.7999999999999754E-3</v>
      </c>
    </row>
    <row r="5391" spans="1:2" x14ac:dyDescent="0.25">
      <c r="A5391" s="13">
        <v>37365</v>
      </c>
      <c r="B5391" s="9">
        <f>applerevenue[[#This Row],[high]]-applerevenue[[#This Row],[low]]</f>
        <v>8.5000000000000075E-3</v>
      </c>
    </row>
    <row r="5392" spans="1:2" x14ac:dyDescent="0.25">
      <c r="A5392" s="12">
        <v>37368</v>
      </c>
      <c r="B5392" s="8">
        <f>applerevenue[[#This Row],[high]]-applerevenue[[#This Row],[low]]</f>
        <v>1.0699999999999987E-2</v>
      </c>
    </row>
    <row r="5393" spans="1:2" x14ac:dyDescent="0.25">
      <c r="A5393" s="13">
        <v>37369</v>
      </c>
      <c r="B5393" s="9">
        <f>applerevenue[[#This Row],[high]]-applerevenue[[#This Row],[low]]</f>
        <v>1.0500000000000009E-2</v>
      </c>
    </row>
    <row r="5394" spans="1:2" x14ac:dyDescent="0.25">
      <c r="A5394" s="12">
        <v>37370</v>
      </c>
      <c r="B5394" s="8">
        <f>applerevenue[[#This Row],[high]]-applerevenue[[#This Row],[low]]</f>
        <v>1.2500000000000011E-2</v>
      </c>
    </row>
    <row r="5395" spans="1:2" x14ac:dyDescent="0.25">
      <c r="A5395" s="13">
        <v>37371</v>
      </c>
      <c r="B5395" s="9">
        <f>applerevenue[[#This Row],[high]]-applerevenue[[#This Row],[low]]</f>
        <v>1.21E-2</v>
      </c>
    </row>
    <row r="5396" spans="1:2" x14ac:dyDescent="0.25">
      <c r="A5396" s="12">
        <v>37372</v>
      </c>
      <c r="B5396" s="8">
        <f>applerevenue[[#This Row],[high]]-applerevenue[[#This Row],[low]]</f>
        <v>2.0899999999999974E-2</v>
      </c>
    </row>
    <row r="5397" spans="1:2" x14ac:dyDescent="0.25">
      <c r="A5397" s="13">
        <v>37375</v>
      </c>
      <c r="B5397" s="9">
        <f>applerevenue[[#This Row],[high]]-applerevenue[[#This Row],[low]]</f>
        <v>1.4800000000000035E-2</v>
      </c>
    </row>
    <row r="5398" spans="1:2" x14ac:dyDescent="0.25">
      <c r="A5398" s="12">
        <v>37376</v>
      </c>
      <c r="B5398" s="8">
        <f>applerevenue[[#This Row],[high]]-applerevenue[[#This Row],[low]]</f>
        <v>9.5999999999999974E-3</v>
      </c>
    </row>
    <row r="5399" spans="1:2" x14ac:dyDescent="0.25">
      <c r="A5399" s="13">
        <v>37377</v>
      </c>
      <c r="B5399" s="9">
        <f>applerevenue[[#This Row],[high]]-applerevenue[[#This Row],[low]]</f>
        <v>1.419999999999999E-2</v>
      </c>
    </row>
    <row r="5400" spans="1:2" x14ac:dyDescent="0.25">
      <c r="A5400" s="12">
        <v>37378</v>
      </c>
      <c r="B5400" s="8">
        <f>applerevenue[[#This Row],[high]]-applerevenue[[#This Row],[low]]</f>
        <v>1.1299999999999977E-2</v>
      </c>
    </row>
    <row r="5401" spans="1:2" x14ac:dyDescent="0.25">
      <c r="A5401" s="13">
        <v>37379</v>
      </c>
      <c r="B5401" s="9">
        <f>applerevenue[[#This Row],[high]]-applerevenue[[#This Row],[low]]</f>
        <v>9.000000000000008E-3</v>
      </c>
    </row>
    <row r="5402" spans="1:2" x14ac:dyDescent="0.25">
      <c r="A5402" s="12">
        <v>37382</v>
      </c>
      <c r="B5402" s="8">
        <f>applerevenue[[#This Row],[high]]-applerevenue[[#This Row],[low]]</f>
        <v>1.5900000000000025E-2</v>
      </c>
    </row>
    <row r="5403" spans="1:2" x14ac:dyDescent="0.25">
      <c r="A5403" s="13">
        <v>37383</v>
      </c>
      <c r="B5403" s="9">
        <f>applerevenue[[#This Row],[high]]-applerevenue[[#This Row],[low]]</f>
        <v>1.2399999999999967E-2</v>
      </c>
    </row>
    <row r="5404" spans="1:2" x14ac:dyDescent="0.25">
      <c r="A5404" s="12">
        <v>37384</v>
      </c>
      <c r="B5404" s="8">
        <f>applerevenue[[#This Row],[high]]-applerevenue[[#This Row],[low]]</f>
        <v>2.2600000000000009E-2</v>
      </c>
    </row>
    <row r="5405" spans="1:2" x14ac:dyDescent="0.25">
      <c r="A5405" s="13">
        <v>37385</v>
      </c>
      <c r="B5405" s="9">
        <f>applerevenue[[#This Row],[high]]-applerevenue[[#This Row],[low]]</f>
        <v>8.3999999999999631E-3</v>
      </c>
    </row>
    <row r="5406" spans="1:2" x14ac:dyDescent="0.25">
      <c r="A5406" s="12">
        <v>37386</v>
      </c>
      <c r="B5406" s="8">
        <f>applerevenue[[#This Row],[high]]-applerevenue[[#This Row],[low]]</f>
        <v>2.0000000000000018E-2</v>
      </c>
    </row>
    <row r="5407" spans="1:2" x14ac:dyDescent="0.25">
      <c r="A5407" s="13">
        <v>37389</v>
      </c>
      <c r="B5407" s="9">
        <f>applerevenue[[#This Row],[high]]-applerevenue[[#This Row],[low]]</f>
        <v>1.7600000000000005E-2</v>
      </c>
    </row>
    <row r="5408" spans="1:2" x14ac:dyDescent="0.25">
      <c r="A5408" s="12">
        <v>37390</v>
      </c>
      <c r="B5408" s="8">
        <f>applerevenue[[#This Row],[high]]-applerevenue[[#This Row],[low]]</f>
        <v>2.2300000000000042E-2</v>
      </c>
    </row>
    <row r="5409" spans="1:2" x14ac:dyDescent="0.25">
      <c r="A5409" s="13">
        <v>37391</v>
      </c>
      <c r="B5409" s="9">
        <f>applerevenue[[#This Row],[high]]-applerevenue[[#This Row],[low]]</f>
        <v>1.7400000000000027E-2</v>
      </c>
    </row>
    <row r="5410" spans="1:2" x14ac:dyDescent="0.25">
      <c r="A5410" s="12">
        <v>37392</v>
      </c>
      <c r="B5410" s="8">
        <f>applerevenue[[#This Row],[high]]-applerevenue[[#This Row],[low]]</f>
        <v>1.0699999999999987E-2</v>
      </c>
    </row>
    <row r="5411" spans="1:2" x14ac:dyDescent="0.25">
      <c r="A5411" s="13">
        <v>37393</v>
      </c>
      <c r="B5411" s="9">
        <f>applerevenue[[#This Row],[high]]-applerevenue[[#This Row],[low]]</f>
        <v>1.7800000000000038E-2</v>
      </c>
    </row>
    <row r="5412" spans="1:2" x14ac:dyDescent="0.25">
      <c r="A5412" s="12">
        <v>37396</v>
      </c>
      <c r="B5412" s="8">
        <f>applerevenue[[#This Row],[high]]-applerevenue[[#This Row],[low]]</f>
        <v>6.0999999999999943E-3</v>
      </c>
    </row>
    <row r="5413" spans="1:2" x14ac:dyDescent="0.25">
      <c r="A5413" s="13">
        <v>37397</v>
      </c>
      <c r="B5413" s="9">
        <f>applerevenue[[#This Row],[high]]-applerevenue[[#This Row],[low]]</f>
        <v>2.4399999999999977E-2</v>
      </c>
    </row>
    <row r="5414" spans="1:2" x14ac:dyDescent="0.25">
      <c r="A5414" s="12">
        <v>37398</v>
      </c>
      <c r="B5414" s="8">
        <f>applerevenue[[#This Row],[high]]-applerevenue[[#This Row],[low]]</f>
        <v>1.6000000000000014E-2</v>
      </c>
    </row>
    <row r="5415" spans="1:2" x14ac:dyDescent="0.25">
      <c r="A5415" s="13">
        <v>37399</v>
      </c>
      <c r="B5415" s="9">
        <f>applerevenue[[#This Row],[high]]-applerevenue[[#This Row],[low]]</f>
        <v>1.7799999999999983E-2</v>
      </c>
    </row>
    <row r="5416" spans="1:2" x14ac:dyDescent="0.25">
      <c r="A5416" s="12">
        <v>37400</v>
      </c>
      <c r="B5416" s="8">
        <f>applerevenue[[#This Row],[high]]-applerevenue[[#This Row],[low]]</f>
        <v>1.5699999999999992E-2</v>
      </c>
    </row>
    <row r="5417" spans="1:2" x14ac:dyDescent="0.25">
      <c r="A5417" s="13">
        <v>37404</v>
      </c>
      <c r="B5417" s="9">
        <f>applerevenue[[#This Row],[high]]-applerevenue[[#This Row],[low]]</f>
        <v>1.1699999999999988E-2</v>
      </c>
    </row>
    <row r="5418" spans="1:2" x14ac:dyDescent="0.25">
      <c r="A5418" s="12">
        <v>37405</v>
      </c>
      <c r="B5418" s="8">
        <f>applerevenue[[#This Row],[high]]-applerevenue[[#This Row],[low]]</f>
        <v>1.5100000000000002E-2</v>
      </c>
    </row>
    <row r="5419" spans="1:2" x14ac:dyDescent="0.25">
      <c r="A5419" s="13">
        <v>37406</v>
      </c>
      <c r="B5419" s="9">
        <f>applerevenue[[#This Row],[high]]-applerevenue[[#This Row],[low]]</f>
        <v>1.3299999999999979E-2</v>
      </c>
    </row>
    <row r="5420" spans="1:2" x14ac:dyDescent="0.25">
      <c r="A5420" s="12">
        <v>37407</v>
      </c>
      <c r="B5420" s="8">
        <f>applerevenue[[#This Row],[high]]-applerevenue[[#This Row],[low]]</f>
        <v>1.479999999999998E-2</v>
      </c>
    </row>
    <row r="5421" spans="1:2" x14ac:dyDescent="0.25">
      <c r="A5421" s="13">
        <v>37410</v>
      </c>
      <c r="B5421" s="9">
        <f>applerevenue[[#This Row],[high]]-applerevenue[[#This Row],[low]]</f>
        <v>1.3299999999999979E-2</v>
      </c>
    </row>
    <row r="5422" spans="1:2" x14ac:dyDescent="0.25">
      <c r="A5422" s="12">
        <v>37411</v>
      </c>
      <c r="B5422" s="8">
        <f>applerevenue[[#This Row],[high]]-applerevenue[[#This Row],[low]]</f>
        <v>1.3100000000000001E-2</v>
      </c>
    </row>
    <row r="5423" spans="1:2" x14ac:dyDescent="0.25">
      <c r="A5423" s="13">
        <v>37412</v>
      </c>
      <c r="B5423" s="9">
        <f>applerevenue[[#This Row],[high]]-applerevenue[[#This Row],[low]]</f>
        <v>8.2999999999999741E-3</v>
      </c>
    </row>
    <row r="5424" spans="1:2" x14ac:dyDescent="0.25">
      <c r="A5424" s="12">
        <v>37413</v>
      </c>
      <c r="B5424" s="8">
        <f>applerevenue[[#This Row],[high]]-applerevenue[[#This Row],[low]]</f>
        <v>1.8100000000000005E-2</v>
      </c>
    </row>
    <row r="5425" spans="1:2" x14ac:dyDescent="0.25">
      <c r="A5425" s="13">
        <v>37414</v>
      </c>
      <c r="B5425" s="9">
        <f>applerevenue[[#This Row],[high]]-applerevenue[[#This Row],[low]]</f>
        <v>1.5400000000000025E-2</v>
      </c>
    </row>
    <row r="5426" spans="1:2" x14ac:dyDescent="0.25">
      <c r="A5426" s="12">
        <v>37417</v>
      </c>
      <c r="B5426" s="8">
        <f>applerevenue[[#This Row],[high]]-applerevenue[[#This Row],[low]]</f>
        <v>7.7000000000000401E-3</v>
      </c>
    </row>
    <row r="5427" spans="1:2" x14ac:dyDescent="0.25">
      <c r="A5427" s="13">
        <v>37418</v>
      </c>
      <c r="B5427" s="9">
        <f>applerevenue[[#This Row],[high]]-applerevenue[[#This Row],[low]]</f>
        <v>1.9600000000000006E-2</v>
      </c>
    </row>
    <row r="5428" spans="1:2" x14ac:dyDescent="0.25">
      <c r="A5428" s="12">
        <v>37419</v>
      </c>
      <c r="B5428" s="8">
        <f>applerevenue[[#This Row],[high]]-applerevenue[[#This Row],[low]]</f>
        <v>1.2300000000000033E-2</v>
      </c>
    </row>
    <row r="5429" spans="1:2" x14ac:dyDescent="0.25">
      <c r="A5429" s="13">
        <v>37420</v>
      </c>
      <c r="B5429" s="9">
        <f>applerevenue[[#This Row],[high]]-applerevenue[[#This Row],[low]]</f>
        <v>1.0200000000000042E-2</v>
      </c>
    </row>
    <row r="5430" spans="1:2" x14ac:dyDescent="0.25">
      <c r="A5430" s="12">
        <v>37421</v>
      </c>
      <c r="B5430" s="8">
        <f>applerevenue[[#This Row],[high]]-applerevenue[[#This Row],[low]]</f>
        <v>3.4299999999999997E-2</v>
      </c>
    </row>
    <row r="5431" spans="1:2" x14ac:dyDescent="0.25">
      <c r="A5431" s="13">
        <v>37424</v>
      </c>
      <c r="B5431" s="9">
        <f>applerevenue[[#This Row],[high]]-applerevenue[[#This Row],[low]]</f>
        <v>1.1900000000000022E-2</v>
      </c>
    </row>
    <row r="5432" spans="1:2" x14ac:dyDescent="0.25">
      <c r="A5432" s="12">
        <v>37425</v>
      </c>
      <c r="B5432" s="8">
        <f>applerevenue[[#This Row],[high]]-applerevenue[[#This Row],[low]]</f>
        <v>9.3000000000000305E-3</v>
      </c>
    </row>
    <row r="5433" spans="1:2" x14ac:dyDescent="0.25">
      <c r="A5433" s="13">
        <v>37426</v>
      </c>
      <c r="B5433" s="9">
        <f>applerevenue[[#This Row],[high]]-applerevenue[[#This Row],[low]]</f>
        <v>1.100000000000001E-2</v>
      </c>
    </row>
    <row r="5434" spans="1:2" x14ac:dyDescent="0.25">
      <c r="A5434" s="12">
        <v>37427</v>
      </c>
      <c r="B5434" s="8">
        <f>applerevenue[[#This Row],[high]]-applerevenue[[#This Row],[low]]</f>
        <v>1.1399999999999966E-2</v>
      </c>
    </row>
    <row r="5435" spans="1:2" x14ac:dyDescent="0.25">
      <c r="A5435" s="13">
        <v>37428</v>
      </c>
      <c r="B5435" s="9">
        <f>applerevenue[[#This Row],[high]]-applerevenue[[#This Row],[low]]</f>
        <v>1.0599999999999998E-2</v>
      </c>
    </row>
    <row r="5436" spans="1:2" x14ac:dyDescent="0.25">
      <c r="A5436" s="12">
        <v>37431</v>
      </c>
      <c r="B5436" s="8">
        <f>applerevenue[[#This Row],[high]]-applerevenue[[#This Row],[low]]</f>
        <v>1.5699999999999992E-2</v>
      </c>
    </row>
    <row r="5437" spans="1:2" x14ac:dyDescent="0.25">
      <c r="A5437" s="13">
        <v>37432</v>
      </c>
      <c r="B5437" s="9">
        <f>applerevenue[[#This Row],[high]]-applerevenue[[#This Row],[low]]</f>
        <v>1.2500000000000011E-2</v>
      </c>
    </row>
    <row r="5438" spans="1:2" x14ac:dyDescent="0.25">
      <c r="A5438" s="12">
        <v>37433</v>
      </c>
      <c r="B5438" s="8">
        <f>applerevenue[[#This Row],[high]]-applerevenue[[#This Row],[low]]</f>
        <v>1.999999999999999E-2</v>
      </c>
    </row>
    <row r="5439" spans="1:2" x14ac:dyDescent="0.25">
      <c r="A5439" s="13">
        <v>37434</v>
      </c>
      <c r="B5439" s="9">
        <f>applerevenue[[#This Row],[high]]-applerevenue[[#This Row],[low]]</f>
        <v>1.2999999999999956E-2</v>
      </c>
    </row>
    <row r="5440" spans="1:2" x14ac:dyDescent="0.25">
      <c r="A5440" s="12">
        <v>37435</v>
      </c>
      <c r="B5440" s="8">
        <f>applerevenue[[#This Row],[high]]-applerevenue[[#This Row],[low]]</f>
        <v>1.2500000000000011E-2</v>
      </c>
    </row>
    <row r="5441" spans="1:2" x14ac:dyDescent="0.25">
      <c r="A5441" s="13">
        <v>37438</v>
      </c>
      <c r="B5441" s="9">
        <f>applerevenue[[#This Row],[high]]-applerevenue[[#This Row],[low]]</f>
        <v>1.2699999999999989E-2</v>
      </c>
    </row>
    <row r="5442" spans="1:2" x14ac:dyDescent="0.25">
      <c r="A5442" s="12">
        <v>37439</v>
      </c>
      <c r="B5442" s="8">
        <f>applerevenue[[#This Row],[high]]-applerevenue[[#This Row],[low]]</f>
        <v>5.0000000000000044E-3</v>
      </c>
    </row>
    <row r="5443" spans="1:2" x14ac:dyDescent="0.25">
      <c r="A5443" s="13">
        <v>37440</v>
      </c>
      <c r="B5443" s="9">
        <f>applerevenue[[#This Row],[high]]-applerevenue[[#This Row],[low]]</f>
        <v>1.4100000000000001E-2</v>
      </c>
    </row>
    <row r="5444" spans="1:2" x14ac:dyDescent="0.25">
      <c r="A5444" s="12">
        <v>37442</v>
      </c>
      <c r="B5444" s="8">
        <f>applerevenue[[#This Row],[high]]-applerevenue[[#This Row],[low]]</f>
        <v>1.5799999999999981E-2</v>
      </c>
    </row>
    <row r="5445" spans="1:2" x14ac:dyDescent="0.25">
      <c r="A5445" s="13">
        <v>37445</v>
      </c>
      <c r="B5445" s="9">
        <f>applerevenue[[#This Row],[high]]-applerevenue[[#This Row],[low]]</f>
        <v>1.419999999999999E-2</v>
      </c>
    </row>
    <row r="5446" spans="1:2" x14ac:dyDescent="0.25">
      <c r="A5446" s="12">
        <v>37446</v>
      </c>
      <c r="B5446" s="8">
        <f>applerevenue[[#This Row],[high]]-applerevenue[[#This Row],[low]]</f>
        <v>1.26E-2</v>
      </c>
    </row>
    <row r="5447" spans="1:2" x14ac:dyDescent="0.25">
      <c r="A5447" s="13">
        <v>37447</v>
      </c>
      <c r="B5447" s="9">
        <f>applerevenue[[#This Row],[high]]-applerevenue[[#This Row],[low]]</f>
        <v>1.4000000000000012E-2</v>
      </c>
    </row>
    <row r="5448" spans="1:2" x14ac:dyDescent="0.25">
      <c r="A5448" s="12">
        <v>37448</v>
      </c>
      <c r="B5448" s="8">
        <f>applerevenue[[#This Row],[high]]-applerevenue[[#This Row],[low]]</f>
        <v>2.1000000000000019E-2</v>
      </c>
    </row>
    <row r="5449" spans="1:2" x14ac:dyDescent="0.25">
      <c r="A5449" s="13">
        <v>37449</v>
      </c>
      <c r="B5449" s="9">
        <f>applerevenue[[#This Row],[high]]-applerevenue[[#This Row],[low]]</f>
        <v>2.3399999999999976E-2</v>
      </c>
    </row>
    <row r="5450" spans="1:2" x14ac:dyDescent="0.25">
      <c r="A5450" s="12">
        <v>37452</v>
      </c>
      <c r="B5450" s="8">
        <f>applerevenue[[#This Row],[high]]-applerevenue[[#This Row],[low]]</f>
        <v>2.7300000000000046E-2</v>
      </c>
    </row>
    <row r="5451" spans="1:2" x14ac:dyDescent="0.25">
      <c r="A5451" s="13">
        <v>37453</v>
      </c>
      <c r="B5451" s="9">
        <f>applerevenue[[#This Row],[high]]-applerevenue[[#This Row],[low]]</f>
        <v>1.4600000000000002E-2</v>
      </c>
    </row>
    <row r="5452" spans="1:2" x14ac:dyDescent="0.25">
      <c r="A5452" s="12">
        <v>37454</v>
      </c>
      <c r="B5452" s="8">
        <f>applerevenue[[#This Row],[high]]-applerevenue[[#This Row],[low]]</f>
        <v>1.5399999999999997E-2</v>
      </c>
    </row>
    <row r="5453" spans="1:2" x14ac:dyDescent="0.25">
      <c r="A5453" s="13">
        <v>37455</v>
      </c>
      <c r="B5453" s="9">
        <f>applerevenue[[#This Row],[high]]-applerevenue[[#This Row],[low]]</f>
        <v>1.2300000000000005E-2</v>
      </c>
    </row>
    <row r="5454" spans="1:2" x14ac:dyDescent="0.25">
      <c r="A5454" s="12">
        <v>37456</v>
      </c>
      <c r="B5454" s="8">
        <f>applerevenue[[#This Row],[high]]-applerevenue[[#This Row],[low]]</f>
        <v>9.8000000000000032E-3</v>
      </c>
    </row>
    <row r="5455" spans="1:2" x14ac:dyDescent="0.25">
      <c r="A5455" s="13">
        <v>37459</v>
      </c>
      <c r="B5455" s="9">
        <f>applerevenue[[#This Row],[high]]-applerevenue[[#This Row],[low]]</f>
        <v>8.8999999999999913E-3</v>
      </c>
    </row>
    <row r="5456" spans="1:2" x14ac:dyDescent="0.25">
      <c r="A5456" s="12">
        <v>37460</v>
      </c>
      <c r="B5456" s="8">
        <f>applerevenue[[#This Row],[high]]-applerevenue[[#This Row],[low]]</f>
        <v>1.0599999999999998E-2</v>
      </c>
    </row>
    <row r="5457" spans="1:2" x14ac:dyDescent="0.25">
      <c r="A5457" s="13">
        <v>37461</v>
      </c>
      <c r="B5457" s="9">
        <f>applerevenue[[#This Row],[high]]-applerevenue[[#This Row],[low]]</f>
        <v>1.4800000000000008E-2</v>
      </c>
    </row>
    <row r="5458" spans="1:2" x14ac:dyDescent="0.25">
      <c r="A5458" s="12">
        <v>37462</v>
      </c>
      <c r="B5458" s="8">
        <f>applerevenue[[#This Row],[high]]-applerevenue[[#This Row],[low]]</f>
        <v>1.4299999999999979E-2</v>
      </c>
    </row>
    <row r="5459" spans="1:2" x14ac:dyDescent="0.25">
      <c r="A5459" s="13">
        <v>37463</v>
      </c>
      <c r="B5459" s="9">
        <f>applerevenue[[#This Row],[high]]-applerevenue[[#This Row],[low]]</f>
        <v>1.1099999999999999E-2</v>
      </c>
    </row>
    <row r="5460" spans="1:2" x14ac:dyDescent="0.25">
      <c r="A5460" s="12">
        <v>37466</v>
      </c>
      <c r="B5460" s="8">
        <f>applerevenue[[#This Row],[high]]-applerevenue[[#This Row],[low]]</f>
        <v>1.1099999999999999E-2</v>
      </c>
    </row>
    <row r="5461" spans="1:2" x14ac:dyDescent="0.25">
      <c r="A5461" s="13">
        <v>37467</v>
      </c>
      <c r="B5461" s="9">
        <f>applerevenue[[#This Row],[high]]-applerevenue[[#This Row],[low]]</f>
        <v>1.4499999999999985E-2</v>
      </c>
    </row>
    <row r="5462" spans="1:2" x14ac:dyDescent="0.25">
      <c r="A5462" s="12">
        <v>37468</v>
      </c>
      <c r="B5462" s="8">
        <f>applerevenue[[#This Row],[high]]-applerevenue[[#This Row],[low]]</f>
        <v>7.8999999999999904E-3</v>
      </c>
    </row>
    <row r="5463" spans="1:2" x14ac:dyDescent="0.25">
      <c r="A5463" s="13">
        <v>37469</v>
      </c>
      <c r="B5463" s="9">
        <f>applerevenue[[#This Row],[high]]-applerevenue[[#This Row],[low]]</f>
        <v>1.0500000000000009E-2</v>
      </c>
    </row>
    <row r="5464" spans="1:2" x14ac:dyDescent="0.25">
      <c r="A5464" s="12">
        <v>37470</v>
      </c>
      <c r="B5464" s="8">
        <f>applerevenue[[#This Row],[high]]-applerevenue[[#This Row],[low]]</f>
        <v>1.1499999999999982E-2</v>
      </c>
    </row>
    <row r="5465" spans="1:2" x14ac:dyDescent="0.25">
      <c r="A5465" s="13">
        <v>37473</v>
      </c>
      <c r="B5465" s="9">
        <f>applerevenue[[#This Row],[high]]-applerevenue[[#This Row],[low]]</f>
        <v>1.1099999999999999E-2</v>
      </c>
    </row>
    <row r="5466" spans="1:2" x14ac:dyDescent="0.25">
      <c r="A5466" s="12">
        <v>37474</v>
      </c>
      <c r="B5466" s="8">
        <f>applerevenue[[#This Row],[high]]-applerevenue[[#This Row],[low]]</f>
        <v>1.7499999999999988E-2</v>
      </c>
    </row>
    <row r="5467" spans="1:2" x14ac:dyDescent="0.25">
      <c r="A5467" s="13">
        <v>37475</v>
      </c>
      <c r="B5467" s="9">
        <f>applerevenue[[#This Row],[high]]-applerevenue[[#This Row],[low]]</f>
        <v>1.5399999999999997E-2</v>
      </c>
    </row>
    <row r="5468" spans="1:2" x14ac:dyDescent="0.25">
      <c r="A5468" s="12">
        <v>37476</v>
      </c>
      <c r="B5468" s="8">
        <f>applerevenue[[#This Row],[high]]-applerevenue[[#This Row],[low]]</f>
        <v>9.299999999999975E-3</v>
      </c>
    </row>
    <row r="5469" spans="1:2" x14ac:dyDescent="0.25">
      <c r="A5469" s="13">
        <v>37477</v>
      </c>
      <c r="B5469" s="9">
        <f>applerevenue[[#This Row],[high]]-applerevenue[[#This Row],[low]]</f>
        <v>7.6000000000000234E-3</v>
      </c>
    </row>
    <row r="5470" spans="1:2" x14ac:dyDescent="0.25">
      <c r="A5470" s="12">
        <v>37480</v>
      </c>
      <c r="B5470" s="8">
        <f>applerevenue[[#This Row],[high]]-applerevenue[[#This Row],[low]]</f>
        <v>5.0000000000000044E-3</v>
      </c>
    </row>
    <row r="5471" spans="1:2" x14ac:dyDescent="0.25">
      <c r="A5471" s="13">
        <v>37481</v>
      </c>
      <c r="B5471" s="9">
        <f>applerevenue[[#This Row],[high]]-applerevenue[[#This Row],[low]]</f>
        <v>1.0099999999999998E-2</v>
      </c>
    </row>
    <row r="5472" spans="1:2" x14ac:dyDescent="0.25">
      <c r="A5472" s="12">
        <v>37482</v>
      </c>
      <c r="B5472" s="8">
        <f>applerevenue[[#This Row],[high]]-applerevenue[[#This Row],[low]]</f>
        <v>1.2300000000000005E-2</v>
      </c>
    </row>
    <row r="5473" spans="1:2" x14ac:dyDescent="0.25">
      <c r="A5473" s="13">
        <v>37483</v>
      </c>
      <c r="B5473" s="9">
        <f>applerevenue[[#This Row],[high]]-applerevenue[[#This Row],[low]]</f>
        <v>1.1300000000000004E-2</v>
      </c>
    </row>
    <row r="5474" spans="1:2" x14ac:dyDescent="0.25">
      <c r="A5474" s="12">
        <v>37484</v>
      </c>
      <c r="B5474" s="8">
        <f>applerevenue[[#This Row],[high]]-applerevenue[[#This Row],[low]]</f>
        <v>1.2500000000000011E-2</v>
      </c>
    </row>
    <row r="5475" spans="1:2" x14ac:dyDescent="0.25">
      <c r="A5475" s="13">
        <v>37487</v>
      </c>
      <c r="B5475" s="9">
        <f>applerevenue[[#This Row],[high]]-applerevenue[[#This Row],[low]]</f>
        <v>8.0000000000000071E-3</v>
      </c>
    </row>
    <row r="5476" spans="1:2" x14ac:dyDescent="0.25">
      <c r="A5476" s="12">
        <v>37488</v>
      </c>
      <c r="B5476" s="8">
        <f>applerevenue[[#This Row],[high]]-applerevenue[[#This Row],[low]]</f>
        <v>8.4999999999999798E-3</v>
      </c>
    </row>
    <row r="5477" spans="1:2" x14ac:dyDescent="0.25">
      <c r="A5477" s="13">
        <v>37489</v>
      </c>
      <c r="B5477" s="9">
        <f>applerevenue[[#This Row],[high]]-applerevenue[[#This Row],[low]]</f>
        <v>1.21E-2</v>
      </c>
    </row>
    <row r="5478" spans="1:2" x14ac:dyDescent="0.25">
      <c r="A5478" s="12">
        <v>37490</v>
      </c>
      <c r="B5478" s="8">
        <f>applerevenue[[#This Row],[high]]-applerevenue[[#This Row],[low]]</f>
        <v>9.000000000000008E-3</v>
      </c>
    </row>
    <row r="5479" spans="1:2" x14ac:dyDescent="0.25">
      <c r="A5479" s="13">
        <v>37491</v>
      </c>
      <c r="B5479" s="9">
        <f>applerevenue[[#This Row],[high]]-applerevenue[[#This Row],[low]]</f>
        <v>7.4000000000000177E-3</v>
      </c>
    </row>
    <row r="5480" spans="1:2" x14ac:dyDescent="0.25">
      <c r="A5480" s="12">
        <v>37494</v>
      </c>
      <c r="B5480" s="8">
        <f>applerevenue[[#This Row],[high]]-applerevenue[[#This Row],[low]]</f>
        <v>1.21E-2</v>
      </c>
    </row>
    <row r="5481" spans="1:2" x14ac:dyDescent="0.25">
      <c r="A5481" s="13">
        <v>37495</v>
      </c>
      <c r="B5481" s="9">
        <f>applerevenue[[#This Row],[high]]-applerevenue[[#This Row],[low]]</f>
        <v>1.5699999999999992E-2</v>
      </c>
    </row>
    <row r="5482" spans="1:2" x14ac:dyDescent="0.25">
      <c r="A5482" s="12">
        <v>37496</v>
      </c>
      <c r="B5482" s="8">
        <f>applerevenue[[#This Row],[high]]-applerevenue[[#This Row],[low]]</f>
        <v>7.2000000000000119E-3</v>
      </c>
    </row>
    <row r="5483" spans="1:2" x14ac:dyDescent="0.25">
      <c r="A5483" s="13">
        <v>37497</v>
      </c>
      <c r="B5483" s="9">
        <f>applerevenue[[#This Row],[high]]-applerevenue[[#This Row],[low]]</f>
        <v>8.6999999999999855E-3</v>
      </c>
    </row>
    <row r="5484" spans="1:2" x14ac:dyDescent="0.25">
      <c r="A5484" s="12">
        <v>37498</v>
      </c>
      <c r="B5484" s="8">
        <f>applerevenue[[#This Row],[high]]-applerevenue[[#This Row],[low]]</f>
        <v>8.5000000000000075E-3</v>
      </c>
    </row>
    <row r="5485" spans="1:2" x14ac:dyDescent="0.25">
      <c r="A5485" s="13">
        <v>37502</v>
      </c>
      <c r="B5485" s="9">
        <f>applerevenue[[#This Row],[high]]-applerevenue[[#This Row],[low]]</f>
        <v>7.5999999999999956E-3</v>
      </c>
    </row>
    <row r="5486" spans="1:2" x14ac:dyDescent="0.25">
      <c r="A5486" s="12">
        <v>37503</v>
      </c>
      <c r="B5486" s="8">
        <f>applerevenue[[#This Row],[high]]-applerevenue[[#This Row],[low]]</f>
        <v>9.3000000000000027E-3</v>
      </c>
    </row>
    <row r="5487" spans="1:2" x14ac:dyDescent="0.25">
      <c r="A5487" s="13">
        <v>37504</v>
      </c>
      <c r="B5487" s="9">
        <f>applerevenue[[#This Row],[high]]-applerevenue[[#This Row],[low]]</f>
        <v>4.7000000000000097E-3</v>
      </c>
    </row>
    <row r="5488" spans="1:2" x14ac:dyDescent="0.25">
      <c r="A5488" s="12">
        <v>37505</v>
      </c>
      <c r="B5488" s="8">
        <f>applerevenue[[#This Row],[high]]-applerevenue[[#This Row],[low]]</f>
        <v>6.399999999999989E-3</v>
      </c>
    </row>
    <row r="5489" spans="1:2" x14ac:dyDescent="0.25">
      <c r="A5489" s="13">
        <v>37508</v>
      </c>
      <c r="B5489" s="9">
        <f>applerevenue[[#This Row],[high]]-applerevenue[[#This Row],[low]]</f>
        <v>5.7999999999999996E-3</v>
      </c>
    </row>
    <row r="5490" spans="1:2" x14ac:dyDescent="0.25">
      <c r="A5490" s="12">
        <v>37509</v>
      </c>
      <c r="B5490" s="8">
        <f>applerevenue[[#This Row],[high]]-applerevenue[[#This Row],[low]]</f>
        <v>5.7999999999999996E-3</v>
      </c>
    </row>
    <row r="5491" spans="1:2" x14ac:dyDescent="0.25">
      <c r="A5491" s="13">
        <v>37510</v>
      </c>
      <c r="B5491" s="9">
        <f>applerevenue[[#This Row],[high]]-applerevenue[[#This Row],[low]]</f>
        <v>6.8999999999999895E-3</v>
      </c>
    </row>
    <row r="5492" spans="1:2" x14ac:dyDescent="0.25">
      <c r="A5492" s="12">
        <v>37511</v>
      </c>
      <c r="B5492" s="8">
        <f>applerevenue[[#This Row],[high]]-applerevenue[[#This Row],[low]]</f>
        <v>5.9000000000000163E-3</v>
      </c>
    </row>
    <row r="5493" spans="1:2" x14ac:dyDescent="0.25">
      <c r="A5493" s="13">
        <v>37512</v>
      </c>
      <c r="B5493" s="9">
        <f>applerevenue[[#This Row],[high]]-applerevenue[[#This Row],[low]]</f>
        <v>4.3999999999999873E-3</v>
      </c>
    </row>
    <row r="5494" spans="1:2" x14ac:dyDescent="0.25">
      <c r="A5494" s="12">
        <v>37515</v>
      </c>
      <c r="B5494" s="8">
        <f>applerevenue[[#This Row],[high]]-applerevenue[[#This Row],[low]]</f>
        <v>7.4000000000000177E-3</v>
      </c>
    </row>
    <row r="5495" spans="1:2" x14ac:dyDescent="0.25">
      <c r="A5495" s="13">
        <v>37516</v>
      </c>
      <c r="B5495" s="9">
        <f>applerevenue[[#This Row],[high]]-applerevenue[[#This Row],[low]]</f>
        <v>7.0000000000000062E-3</v>
      </c>
    </row>
    <row r="5496" spans="1:2" x14ac:dyDescent="0.25">
      <c r="A5496" s="12">
        <v>37517</v>
      </c>
      <c r="B5496" s="8">
        <f>applerevenue[[#This Row],[high]]-applerevenue[[#This Row],[low]]</f>
        <v>8.6999999999999855E-3</v>
      </c>
    </row>
    <row r="5497" spans="1:2" x14ac:dyDescent="0.25">
      <c r="A5497" s="13">
        <v>37518</v>
      </c>
      <c r="B5497" s="9">
        <f>applerevenue[[#This Row],[high]]-applerevenue[[#This Row],[low]]</f>
        <v>4.7999999999999987E-3</v>
      </c>
    </row>
    <row r="5498" spans="1:2" x14ac:dyDescent="0.25">
      <c r="A5498" s="12">
        <v>37519</v>
      </c>
      <c r="B5498" s="8">
        <f>applerevenue[[#This Row],[high]]-applerevenue[[#This Row],[low]]</f>
        <v>6.399999999999989E-3</v>
      </c>
    </row>
    <row r="5499" spans="1:2" x14ac:dyDescent="0.25">
      <c r="A5499" s="13">
        <v>37522</v>
      </c>
      <c r="B5499" s="9">
        <f>applerevenue[[#This Row],[high]]-applerevenue[[#This Row],[low]]</f>
        <v>7.8000000000000014E-3</v>
      </c>
    </row>
    <row r="5500" spans="1:2" x14ac:dyDescent="0.25">
      <c r="A5500" s="12">
        <v>37523</v>
      </c>
      <c r="B5500" s="8">
        <f>applerevenue[[#This Row],[high]]-applerevenue[[#This Row],[low]]</f>
        <v>6.399999999999989E-3</v>
      </c>
    </row>
    <row r="5501" spans="1:2" x14ac:dyDescent="0.25">
      <c r="A5501" s="13">
        <v>37524</v>
      </c>
      <c r="B5501" s="9">
        <f>applerevenue[[#This Row],[high]]-applerevenue[[#This Row],[low]]</f>
        <v>8.0000000000000071E-3</v>
      </c>
    </row>
    <row r="5502" spans="1:2" x14ac:dyDescent="0.25">
      <c r="A5502" s="12">
        <v>37525</v>
      </c>
      <c r="B5502" s="8">
        <f>applerevenue[[#This Row],[high]]-applerevenue[[#This Row],[low]]</f>
        <v>9.8000000000000032E-3</v>
      </c>
    </row>
    <row r="5503" spans="1:2" x14ac:dyDescent="0.25">
      <c r="A5503" s="13">
        <v>37526</v>
      </c>
      <c r="B5503" s="9">
        <f>applerevenue[[#This Row],[high]]-applerevenue[[#This Row],[low]]</f>
        <v>5.5999999999999939E-3</v>
      </c>
    </row>
    <row r="5504" spans="1:2" x14ac:dyDescent="0.25">
      <c r="A5504" s="12">
        <v>37529</v>
      </c>
      <c r="B5504" s="8">
        <f>applerevenue[[#This Row],[high]]-applerevenue[[#This Row],[low]]</f>
        <v>6.499999999999978E-3</v>
      </c>
    </row>
    <row r="5505" spans="1:2" x14ac:dyDescent="0.25">
      <c r="A5505" s="13">
        <v>37530</v>
      </c>
      <c r="B5505" s="9">
        <f>applerevenue[[#This Row],[high]]-applerevenue[[#This Row],[low]]</f>
        <v>9.199999999999986E-3</v>
      </c>
    </row>
    <row r="5506" spans="1:2" x14ac:dyDescent="0.25">
      <c r="A5506" s="12">
        <v>37531</v>
      </c>
      <c r="B5506" s="8">
        <f>applerevenue[[#This Row],[high]]-applerevenue[[#This Row],[low]]</f>
        <v>8.0000000000000071E-3</v>
      </c>
    </row>
    <row r="5507" spans="1:2" x14ac:dyDescent="0.25">
      <c r="A5507" s="13">
        <v>37532</v>
      </c>
      <c r="B5507" s="9">
        <f>applerevenue[[#This Row],[high]]-applerevenue[[#This Row],[low]]</f>
        <v>8.3000000000000018E-3</v>
      </c>
    </row>
    <row r="5508" spans="1:2" x14ac:dyDescent="0.25">
      <c r="A5508" s="12">
        <v>37533</v>
      </c>
      <c r="B5508" s="8">
        <f>applerevenue[[#This Row],[high]]-applerevenue[[#This Row],[low]]</f>
        <v>6.0999999999999943E-3</v>
      </c>
    </row>
    <row r="5509" spans="1:2" x14ac:dyDescent="0.25">
      <c r="A5509" s="13">
        <v>37536</v>
      </c>
      <c r="B5509" s="9">
        <f>applerevenue[[#This Row],[high]]-applerevenue[[#This Row],[low]]</f>
        <v>6.8000000000000005E-3</v>
      </c>
    </row>
    <row r="5510" spans="1:2" x14ac:dyDescent="0.25">
      <c r="A5510" s="12">
        <v>37537</v>
      </c>
      <c r="B5510" s="8">
        <f>applerevenue[[#This Row],[high]]-applerevenue[[#This Row],[low]]</f>
        <v>9.099999999999997E-3</v>
      </c>
    </row>
    <row r="5511" spans="1:2" x14ac:dyDescent="0.25">
      <c r="A5511" s="13">
        <v>37538</v>
      </c>
      <c r="B5511" s="9">
        <f>applerevenue[[#This Row],[high]]-applerevenue[[#This Row],[low]]</f>
        <v>6.7000000000000115E-3</v>
      </c>
    </row>
    <row r="5512" spans="1:2" x14ac:dyDescent="0.25">
      <c r="A5512" s="12">
        <v>37539</v>
      </c>
      <c r="B5512" s="8">
        <f>applerevenue[[#This Row],[high]]-applerevenue[[#This Row],[low]]</f>
        <v>9.8000000000000032E-3</v>
      </c>
    </row>
    <row r="5513" spans="1:2" x14ac:dyDescent="0.25">
      <c r="A5513" s="13">
        <v>37540</v>
      </c>
      <c r="B5513" s="9">
        <f>applerevenue[[#This Row],[high]]-applerevenue[[#This Row],[low]]</f>
        <v>1.0300000000000004E-2</v>
      </c>
    </row>
    <row r="5514" spans="1:2" x14ac:dyDescent="0.25">
      <c r="A5514" s="12">
        <v>37543</v>
      </c>
      <c r="B5514" s="8">
        <f>applerevenue[[#This Row],[high]]-applerevenue[[#This Row],[low]]</f>
        <v>8.3000000000000018E-3</v>
      </c>
    </row>
    <row r="5515" spans="1:2" x14ac:dyDescent="0.25">
      <c r="A5515" s="13">
        <v>37544</v>
      </c>
      <c r="B5515" s="9">
        <f>applerevenue[[#This Row],[high]]-applerevenue[[#This Row],[low]]</f>
        <v>7.2000000000000119E-3</v>
      </c>
    </row>
    <row r="5516" spans="1:2" x14ac:dyDescent="0.25">
      <c r="A5516" s="12">
        <v>37545</v>
      </c>
      <c r="B5516" s="8">
        <f>applerevenue[[#This Row],[high]]-applerevenue[[#This Row],[low]]</f>
        <v>1.0299999999999976E-2</v>
      </c>
    </row>
    <row r="5517" spans="1:2" x14ac:dyDescent="0.25">
      <c r="A5517" s="13">
        <v>37546</v>
      </c>
      <c r="B5517" s="9">
        <f>applerevenue[[#This Row],[high]]-applerevenue[[#This Row],[low]]</f>
        <v>6.3E-3</v>
      </c>
    </row>
    <row r="5518" spans="1:2" x14ac:dyDescent="0.25">
      <c r="A5518" s="12">
        <v>37547</v>
      </c>
      <c r="B5518" s="8">
        <f>applerevenue[[#This Row],[high]]-applerevenue[[#This Row],[low]]</f>
        <v>6.399999999999989E-3</v>
      </c>
    </row>
    <row r="5519" spans="1:2" x14ac:dyDescent="0.25">
      <c r="A5519" s="13">
        <v>37550</v>
      </c>
      <c r="B5519" s="9">
        <f>applerevenue[[#This Row],[high]]-applerevenue[[#This Row],[low]]</f>
        <v>9.5999999999999974E-3</v>
      </c>
    </row>
    <row r="5520" spans="1:2" x14ac:dyDescent="0.25">
      <c r="A5520" s="12">
        <v>37551</v>
      </c>
      <c r="B5520" s="8">
        <f>applerevenue[[#This Row],[high]]-applerevenue[[#This Row],[low]]</f>
        <v>9.3999999999999917E-3</v>
      </c>
    </row>
    <row r="5521" spans="1:2" x14ac:dyDescent="0.25">
      <c r="A5521" s="13">
        <v>37552</v>
      </c>
      <c r="B5521" s="9">
        <f>applerevenue[[#This Row],[high]]-applerevenue[[#This Row],[low]]</f>
        <v>7.3000000000000009E-3</v>
      </c>
    </row>
    <row r="5522" spans="1:2" x14ac:dyDescent="0.25">
      <c r="A5522" s="12">
        <v>37553</v>
      </c>
      <c r="B5522" s="8">
        <f>applerevenue[[#This Row],[high]]-applerevenue[[#This Row],[low]]</f>
        <v>1.0099999999999998E-2</v>
      </c>
    </row>
    <row r="5523" spans="1:2" x14ac:dyDescent="0.25">
      <c r="A5523" s="13">
        <v>37554</v>
      </c>
      <c r="B5523" s="9">
        <f>applerevenue[[#This Row],[high]]-applerevenue[[#This Row],[low]]</f>
        <v>1.3100000000000001E-2</v>
      </c>
    </row>
    <row r="5524" spans="1:2" x14ac:dyDescent="0.25">
      <c r="A5524" s="12">
        <v>37557</v>
      </c>
      <c r="B5524" s="8">
        <f>applerevenue[[#This Row],[high]]-applerevenue[[#This Row],[low]]</f>
        <v>1.0699999999999987E-2</v>
      </c>
    </row>
    <row r="5525" spans="1:2" x14ac:dyDescent="0.25">
      <c r="A5525" s="13">
        <v>37558</v>
      </c>
      <c r="B5525" s="9">
        <f>applerevenue[[#This Row],[high]]-applerevenue[[#This Row],[low]]</f>
        <v>1.4000000000000012E-2</v>
      </c>
    </row>
    <row r="5526" spans="1:2" x14ac:dyDescent="0.25">
      <c r="A5526" s="12">
        <v>37559</v>
      </c>
      <c r="B5526" s="8">
        <f>applerevenue[[#This Row],[high]]-applerevenue[[#This Row],[low]]</f>
        <v>1.3600000000000001E-2</v>
      </c>
    </row>
    <row r="5527" spans="1:2" x14ac:dyDescent="0.25">
      <c r="A5527" s="13">
        <v>37560</v>
      </c>
      <c r="B5527" s="9">
        <f>applerevenue[[#This Row],[high]]-applerevenue[[#This Row],[low]]</f>
        <v>7.8999999999999904E-3</v>
      </c>
    </row>
    <row r="5528" spans="1:2" x14ac:dyDescent="0.25">
      <c r="A5528" s="12">
        <v>37561</v>
      </c>
      <c r="B5528" s="8">
        <f>applerevenue[[#This Row],[high]]-applerevenue[[#This Row],[low]]</f>
        <v>9.3000000000000027E-3</v>
      </c>
    </row>
    <row r="5529" spans="1:2" x14ac:dyDescent="0.25">
      <c r="A5529" s="13">
        <v>37564</v>
      </c>
      <c r="B5529" s="9">
        <f>applerevenue[[#This Row],[high]]-applerevenue[[#This Row],[low]]</f>
        <v>1.5700000000000019E-2</v>
      </c>
    </row>
    <row r="5530" spans="1:2" x14ac:dyDescent="0.25">
      <c r="A5530" s="12">
        <v>37565</v>
      </c>
      <c r="B5530" s="8">
        <f>applerevenue[[#This Row],[high]]-applerevenue[[#This Row],[low]]</f>
        <v>9.3999999999999917E-3</v>
      </c>
    </row>
    <row r="5531" spans="1:2" x14ac:dyDescent="0.25">
      <c r="A5531" s="13">
        <v>37566</v>
      </c>
      <c r="B5531" s="9">
        <f>applerevenue[[#This Row],[high]]-applerevenue[[#This Row],[low]]</f>
        <v>9.4000000000000195E-3</v>
      </c>
    </row>
    <row r="5532" spans="1:2" x14ac:dyDescent="0.25">
      <c r="A5532" s="12">
        <v>37567</v>
      </c>
      <c r="B5532" s="8">
        <f>applerevenue[[#This Row],[high]]-applerevenue[[#This Row],[low]]</f>
        <v>1.9699999999999995E-2</v>
      </c>
    </row>
    <row r="5533" spans="1:2" x14ac:dyDescent="0.25">
      <c r="A5533" s="13">
        <v>37568</v>
      </c>
      <c r="B5533" s="9">
        <f>applerevenue[[#This Row],[high]]-applerevenue[[#This Row],[low]]</f>
        <v>1.0399999999999993E-2</v>
      </c>
    </row>
    <row r="5534" spans="1:2" x14ac:dyDescent="0.25">
      <c r="A5534" s="12">
        <v>37571</v>
      </c>
      <c r="B5534" s="8">
        <f>applerevenue[[#This Row],[high]]-applerevenue[[#This Row],[low]]</f>
        <v>1.1699999999999988E-2</v>
      </c>
    </row>
    <row r="5535" spans="1:2" x14ac:dyDescent="0.25">
      <c r="A5535" s="13">
        <v>37572</v>
      </c>
      <c r="B5535" s="9">
        <f>applerevenue[[#This Row],[high]]-applerevenue[[#This Row],[low]]</f>
        <v>1.1599999999999999E-2</v>
      </c>
    </row>
    <row r="5536" spans="1:2" x14ac:dyDescent="0.25">
      <c r="A5536" s="12">
        <v>37573</v>
      </c>
      <c r="B5536" s="8">
        <f>applerevenue[[#This Row],[high]]-applerevenue[[#This Row],[low]]</f>
        <v>1.21E-2</v>
      </c>
    </row>
    <row r="5537" spans="1:2" x14ac:dyDescent="0.25">
      <c r="A5537" s="13">
        <v>37574</v>
      </c>
      <c r="B5537" s="9">
        <f>applerevenue[[#This Row],[high]]-applerevenue[[#This Row],[low]]</f>
        <v>9.5999999999999697E-3</v>
      </c>
    </row>
    <row r="5538" spans="1:2" x14ac:dyDescent="0.25">
      <c r="A5538" s="12">
        <v>37575</v>
      </c>
      <c r="B5538" s="8">
        <f>applerevenue[[#This Row],[high]]-applerevenue[[#This Row],[low]]</f>
        <v>7.2999999999999732E-3</v>
      </c>
    </row>
    <row r="5539" spans="1:2" x14ac:dyDescent="0.25">
      <c r="A5539" s="13">
        <v>37578</v>
      </c>
      <c r="B5539" s="9">
        <f>applerevenue[[#This Row],[high]]-applerevenue[[#This Row],[low]]</f>
        <v>1.0399999999999993E-2</v>
      </c>
    </row>
    <row r="5540" spans="1:2" x14ac:dyDescent="0.25">
      <c r="A5540" s="12">
        <v>37579</v>
      </c>
      <c r="B5540" s="8">
        <f>applerevenue[[#This Row],[high]]-applerevenue[[#This Row],[low]]</f>
        <v>1.1300000000000004E-2</v>
      </c>
    </row>
    <row r="5541" spans="1:2" x14ac:dyDescent="0.25">
      <c r="A5541" s="13">
        <v>37580</v>
      </c>
      <c r="B5541" s="9">
        <f>applerevenue[[#This Row],[high]]-applerevenue[[#This Row],[low]]</f>
        <v>6.8000000000000005E-3</v>
      </c>
    </row>
    <row r="5542" spans="1:2" x14ac:dyDescent="0.25">
      <c r="A5542" s="12">
        <v>37581</v>
      </c>
      <c r="B5542" s="8">
        <f>applerevenue[[#This Row],[high]]-applerevenue[[#This Row],[low]]</f>
        <v>1.0499999999999982E-2</v>
      </c>
    </row>
    <row r="5543" spans="1:2" x14ac:dyDescent="0.25">
      <c r="A5543" s="13">
        <v>37582</v>
      </c>
      <c r="B5543" s="9">
        <f>applerevenue[[#This Row],[high]]-applerevenue[[#This Row],[low]]</f>
        <v>6.1999999999999833E-3</v>
      </c>
    </row>
    <row r="5544" spans="1:2" x14ac:dyDescent="0.25">
      <c r="A5544" s="12">
        <v>37585</v>
      </c>
      <c r="B5544" s="8">
        <f>applerevenue[[#This Row],[high]]-applerevenue[[#This Row],[low]]</f>
        <v>6.6000000000000225E-3</v>
      </c>
    </row>
    <row r="5545" spans="1:2" x14ac:dyDescent="0.25">
      <c r="A5545" s="13">
        <v>37586</v>
      </c>
      <c r="B5545" s="9">
        <f>applerevenue[[#This Row],[high]]-applerevenue[[#This Row],[low]]</f>
        <v>9.5999999999999974E-3</v>
      </c>
    </row>
    <row r="5546" spans="1:2" x14ac:dyDescent="0.25">
      <c r="A5546" s="12">
        <v>37587</v>
      </c>
      <c r="B5546" s="8">
        <f>applerevenue[[#This Row],[high]]-applerevenue[[#This Row],[low]]</f>
        <v>6.3E-3</v>
      </c>
    </row>
    <row r="5547" spans="1:2" x14ac:dyDescent="0.25">
      <c r="A5547" s="13">
        <v>37589</v>
      </c>
      <c r="B5547" s="9">
        <f>applerevenue[[#This Row],[high]]-applerevenue[[#This Row],[low]]</f>
        <v>7.0000000000000062E-3</v>
      </c>
    </row>
    <row r="5548" spans="1:2" x14ac:dyDescent="0.25">
      <c r="A5548" s="12">
        <v>37592</v>
      </c>
      <c r="B5548" s="8">
        <f>applerevenue[[#This Row],[high]]-applerevenue[[#This Row],[low]]</f>
        <v>1.6600000000000004E-2</v>
      </c>
    </row>
    <row r="5549" spans="1:2" x14ac:dyDescent="0.25">
      <c r="A5549" s="13">
        <v>37593</v>
      </c>
      <c r="B5549" s="9">
        <f>applerevenue[[#This Row],[high]]-applerevenue[[#This Row],[low]]</f>
        <v>3.7000000000000088E-3</v>
      </c>
    </row>
    <row r="5550" spans="1:2" x14ac:dyDescent="0.25">
      <c r="A5550" s="12">
        <v>37594</v>
      </c>
      <c r="B5550" s="8">
        <f>applerevenue[[#This Row],[high]]-applerevenue[[#This Row],[low]]</f>
        <v>1.0500000000000009E-2</v>
      </c>
    </row>
    <row r="5551" spans="1:2" x14ac:dyDescent="0.25">
      <c r="A5551" s="13">
        <v>37595</v>
      </c>
      <c r="B5551" s="9">
        <f>applerevenue[[#This Row],[high]]-applerevenue[[#This Row],[low]]</f>
        <v>8.3999999999999908E-3</v>
      </c>
    </row>
    <row r="5552" spans="1:2" x14ac:dyDescent="0.25">
      <c r="A5552" s="12">
        <v>37596</v>
      </c>
      <c r="B5552" s="8">
        <f>applerevenue[[#This Row],[high]]-applerevenue[[#This Row],[low]]</f>
        <v>1.0199999999999987E-2</v>
      </c>
    </row>
    <row r="5553" spans="1:2" x14ac:dyDescent="0.25">
      <c r="A5553" s="13">
        <v>37599</v>
      </c>
      <c r="B5553" s="9">
        <f>applerevenue[[#This Row],[high]]-applerevenue[[#This Row],[low]]</f>
        <v>4.2999999999999983E-3</v>
      </c>
    </row>
    <row r="5554" spans="1:2" x14ac:dyDescent="0.25">
      <c r="A5554" s="12">
        <v>37600</v>
      </c>
      <c r="B5554" s="8">
        <f>applerevenue[[#This Row],[high]]-applerevenue[[#This Row],[low]]</f>
        <v>1.0899999999999993E-2</v>
      </c>
    </row>
    <row r="5555" spans="1:2" x14ac:dyDescent="0.25">
      <c r="A5555" s="13">
        <v>37601</v>
      </c>
      <c r="B5555" s="9">
        <f>applerevenue[[#This Row],[high]]-applerevenue[[#This Row],[low]]</f>
        <v>6.2000000000000111E-3</v>
      </c>
    </row>
    <row r="5556" spans="1:2" x14ac:dyDescent="0.25">
      <c r="A5556" s="12">
        <v>37602</v>
      </c>
      <c r="B5556" s="8">
        <f>applerevenue[[#This Row],[high]]-applerevenue[[#This Row],[low]]</f>
        <v>8.3000000000000018E-3</v>
      </c>
    </row>
    <row r="5557" spans="1:2" x14ac:dyDescent="0.25">
      <c r="A5557" s="13">
        <v>37603</v>
      </c>
      <c r="B5557" s="9">
        <f>applerevenue[[#This Row],[high]]-applerevenue[[#This Row],[low]]</f>
        <v>7.7000000000000124E-3</v>
      </c>
    </row>
    <row r="5558" spans="1:2" x14ac:dyDescent="0.25">
      <c r="A5558" s="12">
        <v>37606</v>
      </c>
      <c r="B5558" s="8">
        <f>applerevenue[[#This Row],[high]]-applerevenue[[#This Row],[low]]</f>
        <v>7.4999999999999789E-3</v>
      </c>
    </row>
    <row r="5559" spans="1:2" x14ac:dyDescent="0.25">
      <c r="A5559" s="13">
        <v>37607</v>
      </c>
      <c r="B5559" s="9">
        <f>applerevenue[[#This Row],[high]]-applerevenue[[#This Row],[low]]</f>
        <v>8.0999999999999961E-3</v>
      </c>
    </row>
    <row r="5560" spans="1:2" x14ac:dyDescent="0.25">
      <c r="A5560" s="12">
        <v>37608</v>
      </c>
      <c r="B5560" s="8">
        <f>applerevenue[[#This Row],[high]]-applerevenue[[#This Row],[low]]</f>
        <v>5.4000000000000159E-3</v>
      </c>
    </row>
    <row r="5561" spans="1:2" x14ac:dyDescent="0.25">
      <c r="A5561" s="13">
        <v>37609</v>
      </c>
      <c r="B5561" s="9">
        <f>applerevenue[[#This Row],[high]]-applerevenue[[#This Row],[low]]</f>
        <v>1.2500000000000011E-2</v>
      </c>
    </row>
    <row r="5562" spans="1:2" x14ac:dyDescent="0.25">
      <c r="A5562" s="12">
        <v>37610</v>
      </c>
      <c r="B5562" s="8">
        <f>applerevenue[[#This Row],[high]]-applerevenue[[#This Row],[low]]</f>
        <v>1.1899999999999994E-2</v>
      </c>
    </row>
    <row r="5563" spans="1:2" x14ac:dyDescent="0.25">
      <c r="A5563" s="13">
        <v>37613</v>
      </c>
      <c r="B5563" s="9">
        <f>applerevenue[[#This Row],[high]]-applerevenue[[#This Row],[low]]</f>
        <v>6.5000000000000058E-3</v>
      </c>
    </row>
    <row r="5564" spans="1:2" x14ac:dyDescent="0.25">
      <c r="A5564" s="12">
        <v>37614</v>
      </c>
      <c r="B5564" s="8">
        <f>applerevenue[[#This Row],[high]]-applerevenue[[#This Row],[low]]</f>
        <v>2.5999999999999912E-3</v>
      </c>
    </row>
    <row r="5565" spans="1:2" x14ac:dyDescent="0.25">
      <c r="A5565" s="13">
        <v>37616</v>
      </c>
      <c r="B5565" s="9">
        <f>applerevenue[[#This Row],[high]]-applerevenue[[#This Row],[low]]</f>
        <v>8.0999999999999961E-3</v>
      </c>
    </row>
    <row r="5566" spans="1:2" x14ac:dyDescent="0.25">
      <c r="A5566" s="12">
        <v>37617</v>
      </c>
      <c r="B5566" s="8">
        <f>applerevenue[[#This Row],[high]]-applerevenue[[#This Row],[low]]</f>
        <v>5.5999999999999939E-3</v>
      </c>
    </row>
    <row r="5567" spans="1:2" x14ac:dyDescent="0.25">
      <c r="A5567" s="13">
        <v>37620</v>
      </c>
      <c r="B5567" s="9">
        <f>applerevenue[[#This Row],[high]]-applerevenue[[#This Row],[low]]</f>
        <v>4.7000000000000097E-3</v>
      </c>
    </row>
    <row r="5568" spans="1:2" x14ac:dyDescent="0.25">
      <c r="A5568" s="12">
        <v>37621</v>
      </c>
      <c r="B5568" s="8">
        <f>applerevenue[[#This Row],[high]]-applerevenue[[#This Row],[low]]</f>
        <v>6.2000000000000111E-3</v>
      </c>
    </row>
    <row r="5569" spans="1:2" x14ac:dyDescent="0.25">
      <c r="A5569" s="13">
        <v>37623</v>
      </c>
      <c r="B5569" s="9">
        <f>applerevenue[[#This Row],[high]]-applerevenue[[#This Row],[low]]</f>
        <v>8.7000000000000133E-3</v>
      </c>
    </row>
    <row r="5570" spans="1:2" x14ac:dyDescent="0.25">
      <c r="A5570" s="12">
        <v>37624</v>
      </c>
      <c r="B5570" s="8">
        <f>applerevenue[[#This Row],[high]]-applerevenue[[#This Row],[low]]</f>
        <v>5.2000000000000102E-3</v>
      </c>
    </row>
    <row r="5571" spans="1:2" x14ac:dyDescent="0.25">
      <c r="A5571" s="13">
        <v>37627</v>
      </c>
      <c r="B5571" s="9">
        <f>applerevenue[[#This Row],[high]]-applerevenue[[#This Row],[low]]</f>
        <v>7.6999999999999846E-3</v>
      </c>
    </row>
    <row r="5572" spans="1:2" x14ac:dyDescent="0.25">
      <c r="A5572" s="12">
        <v>37628</v>
      </c>
      <c r="B5572" s="8">
        <f>applerevenue[[#This Row],[high]]-applerevenue[[#This Row],[low]]</f>
        <v>8.0999999999999961E-3</v>
      </c>
    </row>
    <row r="5573" spans="1:2" x14ac:dyDescent="0.25">
      <c r="A5573" s="13">
        <v>37629</v>
      </c>
      <c r="B5573" s="9">
        <f>applerevenue[[#This Row],[high]]-applerevenue[[#This Row],[low]]</f>
        <v>4.2000000000000093E-3</v>
      </c>
    </row>
    <row r="5574" spans="1:2" x14ac:dyDescent="0.25">
      <c r="A5574" s="12">
        <v>37630</v>
      </c>
      <c r="B5574" s="8">
        <f>applerevenue[[#This Row],[high]]-applerevenue[[#This Row],[low]]</f>
        <v>6.4000000000000168E-3</v>
      </c>
    </row>
    <row r="5575" spans="1:2" x14ac:dyDescent="0.25">
      <c r="A5575" s="13">
        <v>37631</v>
      </c>
      <c r="B5575" s="9">
        <f>applerevenue[[#This Row],[high]]-applerevenue[[#This Row],[low]]</f>
        <v>4.9999999999999767E-3</v>
      </c>
    </row>
    <row r="5576" spans="1:2" x14ac:dyDescent="0.25">
      <c r="A5576" s="12">
        <v>37634</v>
      </c>
      <c r="B5576" s="8">
        <f>applerevenue[[#This Row],[high]]-applerevenue[[#This Row],[low]]</f>
        <v>8.3000000000000018E-3</v>
      </c>
    </row>
    <row r="5577" spans="1:2" x14ac:dyDescent="0.25">
      <c r="A5577" s="13">
        <v>37635</v>
      </c>
      <c r="B5577" s="9">
        <f>applerevenue[[#This Row],[high]]-applerevenue[[#This Row],[low]]</f>
        <v>4.9999999999999767E-3</v>
      </c>
    </row>
    <row r="5578" spans="1:2" x14ac:dyDescent="0.25">
      <c r="A5578" s="12">
        <v>37636</v>
      </c>
      <c r="B5578" s="8">
        <f>applerevenue[[#This Row],[high]]-applerevenue[[#This Row],[low]]</f>
        <v>6.6999999999999837E-3</v>
      </c>
    </row>
    <row r="5579" spans="1:2" x14ac:dyDescent="0.25">
      <c r="A5579" s="13">
        <v>37637</v>
      </c>
      <c r="B5579" s="9">
        <f>applerevenue[[#This Row],[high]]-applerevenue[[#This Row],[low]]</f>
        <v>8.4000000000000186E-3</v>
      </c>
    </row>
    <row r="5580" spans="1:2" x14ac:dyDescent="0.25">
      <c r="A5580" s="12">
        <v>37638</v>
      </c>
      <c r="B5580" s="8">
        <f>applerevenue[[#This Row],[high]]-applerevenue[[#This Row],[low]]</f>
        <v>7.3000000000000009E-3</v>
      </c>
    </row>
    <row r="5581" spans="1:2" x14ac:dyDescent="0.25">
      <c r="A5581" s="13">
        <v>37642</v>
      </c>
      <c r="B5581" s="9">
        <f>applerevenue[[#This Row],[high]]-applerevenue[[#This Row],[low]]</f>
        <v>6.3E-3</v>
      </c>
    </row>
    <row r="5582" spans="1:2" x14ac:dyDescent="0.25">
      <c r="A5582" s="12">
        <v>37643</v>
      </c>
      <c r="B5582" s="8">
        <f>applerevenue[[#This Row],[high]]-applerevenue[[#This Row],[low]]</f>
        <v>5.2999999999999992E-3</v>
      </c>
    </row>
    <row r="5583" spans="1:2" x14ac:dyDescent="0.25">
      <c r="A5583" s="13">
        <v>37644</v>
      </c>
      <c r="B5583" s="9">
        <f>applerevenue[[#This Row],[high]]-applerevenue[[#This Row],[low]]</f>
        <v>6.2000000000000111E-3</v>
      </c>
    </row>
    <row r="5584" spans="1:2" x14ac:dyDescent="0.25">
      <c r="A5584" s="12">
        <v>37645</v>
      </c>
      <c r="B5584" s="8">
        <f>applerevenue[[#This Row],[high]]-applerevenue[[#This Row],[low]]</f>
        <v>1.0399999999999993E-2</v>
      </c>
    </row>
    <row r="5585" spans="1:2" x14ac:dyDescent="0.25">
      <c r="A5585" s="13">
        <v>37648</v>
      </c>
      <c r="B5585" s="9">
        <f>applerevenue[[#This Row],[high]]-applerevenue[[#This Row],[low]]</f>
        <v>1.2999999999999984E-2</v>
      </c>
    </row>
    <row r="5586" spans="1:2" x14ac:dyDescent="0.25">
      <c r="A5586" s="12">
        <v>37649</v>
      </c>
      <c r="B5586" s="8">
        <f>applerevenue[[#This Row],[high]]-applerevenue[[#This Row],[low]]</f>
        <v>8.0000000000000071E-3</v>
      </c>
    </row>
    <row r="5587" spans="1:2" x14ac:dyDescent="0.25">
      <c r="A5587" s="13">
        <v>37650</v>
      </c>
      <c r="B5587" s="9">
        <f>applerevenue[[#This Row],[high]]-applerevenue[[#This Row],[low]]</f>
        <v>8.0999999999999961E-3</v>
      </c>
    </row>
    <row r="5588" spans="1:2" x14ac:dyDescent="0.25">
      <c r="A5588" s="12">
        <v>37651</v>
      </c>
      <c r="B5588" s="8">
        <f>applerevenue[[#This Row],[high]]-applerevenue[[#This Row],[low]]</f>
        <v>1.1799999999999977E-2</v>
      </c>
    </row>
    <row r="5589" spans="1:2" x14ac:dyDescent="0.25">
      <c r="A5589" s="13">
        <v>37652</v>
      </c>
      <c r="B5589" s="9">
        <f>applerevenue[[#This Row],[high]]-applerevenue[[#This Row],[low]]</f>
        <v>7.5999999999999956E-3</v>
      </c>
    </row>
    <row r="5590" spans="1:2" x14ac:dyDescent="0.25">
      <c r="A5590" s="12">
        <v>37655</v>
      </c>
      <c r="B5590" s="8">
        <f>applerevenue[[#This Row],[high]]-applerevenue[[#This Row],[low]]</f>
        <v>8.5000000000000075E-3</v>
      </c>
    </row>
    <row r="5591" spans="1:2" x14ac:dyDescent="0.25">
      <c r="A5591" s="13">
        <v>37656</v>
      </c>
      <c r="B5591" s="9">
        <f>applerevenue[[#This Row],[high]]-applerevenue[[#This Row],[low]]</f>
        <v>5.0999999999999934E-3</v>
      </c>
    </row>
    <row r="5592" spans="1:2" x14ac:dyDescent="0.25">
      <c r="A5592" s="12">
        <v>37657</v>
      </c>
      <c r="B5592" s="8">
        <f>applerevenue[[#This Row],[high]]-applerevenue[[#This Row],[low]]</f>
        <v>7.3000000000000009E-3</v>
      </c>
    </row>
    <row r="5593" spans="1:2" x14ac:dyDescent="0.25">
      <c r="A5593" s="13">
        <v>37658</v>
      </c>
      <c r="B5593" s="9">
        <f>applerevenue[[#This Row],[high]]-applerevenue[[#This Row],[low]]</f>
        <v>5.5999999999999939E-3</v>
      </c>
    </row>
    <row r="5594" spans="1:2" x14ac:dyDescent="0.25">
      <c r="A5594" s="12">
        <v>37659</v>
      </c>
      <c r="B5594" s="8">
        <f>applerevenue[[#This Row],[high]]-applerevenue[[#This Row],[low]]</f>
        <v>8.0999999999999961E-3</v>
      </c>
    </row>
    <row r="5595" spans="1:2" x14ac:dyDescent="0.25">
      <c r="A5595" s="13">
        <v>37662</v>
      </c>
      <c r="B5595" s="9">
        <f>applerevenue[[#This Row],[high]]-applerevenue[[#This Row],[low]]</f>
        <v>7.8000000000000014E-3</v>
      </c>
    </row>
    <row r="5596" spans="1:2" x14ac:dyDescent="0.25">
      <c r="A5596" s="12">
        <v>37663</v>
      </c>
      <c r="B5596" s="8">
        <f>applerevenue[[#This Row],[high]]-applerevenue[[#This Row],[low]]</f>
        <v>6.5000000000000058E-3</v>
      </c>
    </row>
    <row r="5597" spans="1:2" x14ac:dyDescent="0.25">
      <c r="A5597" s="13">
        <v>37664</v>
      </c>
      <c r="B5597" s="9">
        <f>applerevenue[[#This Row],[high]]-applerevenue[[#This Row],[low]]</f>
        <v>5.0999999999999934E-3</v>
      </c>
    </row>
    <row r="5598" spans="1:2" x14ac:dyDescent="0.25">
      <c r="A5598" s="12">
        <v>37665</v>
      </c>
      <c r="B5598" s="8">
        <f>applerevenue[[#This Row],[high]]-applerevenue[[#This Row],[low]]</f>
        <v>6.1000000000000221E-3</v>
      </c>
    </row>
    <row r="5599" spans="1:2" x14ac:dyDescent="0.25">
      <c r="A5599" s="13">
        <v>37666</v>
      </c>
      <c r="B5599" s="9">
        <f>applerevenue[[#This Row],[high]]-applerevenue[[#This Row],[low]]</f>
        <v>5.5999999999999939E-3</v>
      </c>
    </row>
    <row r="5600" spans="1:2" x14ac:dyDescent="0.25">
      <c r="A5600" s="12">
        <v>37670</v>
      </c>
      <c r="B5600" s="8">
        <f>applerevenue[[#This Row],[high]]-applerevenue[[#This Row],[low]]</f>
        <v>8.900000000000019E-3</v>
      </c>
    </row>
    <row r="5601" spans="1:2" x14ac:dyDescent="0.25">
      <c r="A5601" s="13">
        <v>37671</v>
      </c>
      <c r="B5601" s="9">
        <f>applerevenue[[#This Row],[high]]-applerevenue[[#This Row],[low]]</f>
        <v>7.2000000000000119E-3</v>
      </c>
    </row>
    <row r="5602" spans="1:2" x14ac:dyDescent="0.25">
      <c r="A5602" s="12">
        <v>37672</v>
      </c>
      <c r="B5602" s="8">
        <f>applerevenue[[#This Row],[high]]-applerevenue[[#This Row],[low]]</f>
        <v>3.7999999999999978E-3</v>
      </c>
    </row>
    <row r="5603" spans="1:2" x14ac:dyDescent="0.25">
      <c r="A5603" s="13">
        <v>37673</v>
      </c>
      <c r="B5603" s="9">
        <f>applerevenue[[#This Row],[high]]-applerevenue[[#This Row],[low]]</f>
        <v>6.3E-3</v>
      </c>
    </row>
    <row r="5604" spans="1:2" x14ac:dyDescent="0.25">
      <c r="A5604" s="12">
        <v>37676</v>
      </c>
      <c r="B5604" s="8">
        <f>applerevenue[[#This Row],[high]]-applerevenue[[#This Row],[low]]</f>
        <v>1.8699999999999994E-2</v>
      </c>
    </row>
    <row r="5605" spans="1:2" x14ac:dyDescent="0.25">
      <c r="A5605" s="13">
        <v>37677</v>
      </c>
      <c r="B5605" s="9">
        <f>applerevenue[[#This Row],[high]]-applerevenue[[#This Row],[low]]</f>
        <v>7.5000000000000067E-3</v>
      </c>
    </row>
    <row r="5606" spans="1:2" x14ac:dyDescent="0.25">
      <c r="A5606" s="12">
        <v>37678</v>
      </c>
      <c r="B5606" s="8">
        <f>applerevenue[[#This Row],[high]]-applerevenue[[#This Row],[low]]</f>
        <v>8.2000000000000128E-3</v>
      </c>
    </row>
    <row r="5607" spans="1:2" x14ac:dyDescent="0.25">
      <c r="A5607" s="13">
        <v>37679</v>
      </c>
      <c r="B5607" s="9">
        <f>applerevenue[[#This Row],[high]]-applerevenue[[#This Row],[low]]</f>
        <v>7.4999999999999789E-3</v>
      </c>
    </row>
    <row r="5608" spans="1:2" x14ac:dyDescent="0.25">
      <c r="A5608" s="12">
        <v>37680</v>
      </c>
      <c r="B5608" s="8">
        <f>applerevenue[[#This Row],[high]]-applerevenue[[#This Row],[low]]</f>
        <v>4.8999999999999877E-3</v>
      </c>
    </row>
    <row r="5609" spans="1:2" x14ac:dyDescent="0.25">
      <c r="A5609" s="13">
        <v>37683</v>
      </c>
      <c r="B5609" s="9">
        <f>applerevenue[[#This Row],[high]]-applerevenue[[#This Row],[low]]</f>
        <v>9.3000000000000027E-3</v>
      </c>
    </row>
    <row r="5610" spans="1:2" x14ac:dyDescent="0.25">
      <c r="A5610" s="12">
        <v>37684</v>
      </c>
      <c r="B5610" s="8">
        <f>applerevenue[[#This Row],[high]]-applerevenue[[#This Row],[low]]</f>
        <v>5.7000000000000106E-3</v>
      </c>
    </row>
    <row r="5611" spans="1:2" x14ac:dyDescent="0.25">
      <c r="A5611" s="13">
        <v>37685</v>
      </c>
      <c r="B5611" s="9">
        <f>applerevenue[[#This Row],[high]]-applerevenue[[#This Row],[low]]</f>
        <v>4.1999999999999815E-3</v>
      </c>
    </row>
    <row r="5612" spans="1:2" x14ac:dyDescent="0.25">
      <c r="A5612" s="12">
        <v>37686</v>
      </c>
      <c r="B5612" s="8">
        <f>applerevenue[[#This Row],[high]]-applerevenue[[#This Row],[low]]</f>
        <v>3.0999999999999917E-3</v>
      </c>
    </row>
    <row r="5613" spans="1:2" x14ac:dyDescent="0.25">
      <c r="A5613" s="13">
        <v>37687</v>
      </c>
      <c r="B5613" s="9">
        <f>applerevenue[[#This Row],[high]]-applerevenue[[#This Row],[low]]</f>
        <v>6.0999999999999943E-3</v>
      </c>
    </row>
    <row r="5614" spans="1:2" x14ac:dyDescent="0.25">
      <c r="A5614" s="12">
        <v>37690</v>
      </c>
      <c r="B5614" s="8">
        <f>applerevenue[[#This Row],[high]]-applerevenue[[#This Row],[low]]</f>
        <v>5.5999999999999939E-3</v>
      </c>
    </row>
    <row r="5615" spans="1:2" x14ac:dyDescent="0.25">
      <c r="A5615" s="13">
        <v>37691</v>
      </c>
      <c r="B5615" s="9">
        <f>applerevenue[[#This Row],[high]]-applerevenue[[#This Row],[low]]</f>
        <v>5.6000000000000216E-3</v>
      </c>
    </row>
    <row r="5616" spans="1:2" x14ac:dyDescent="0.25">
      <c r="A5616" s="12">
        <v>37692</v>
      </c>
      <c r="B5616" s="8">
        <f>applerevenue[[#This Row],[high]]-applerevenue[[#This Row],[low]]</f>
        <v>5.1000000000000212E-3</v>
      </c>
    </row>
    <row r="5617" spans="1:2" x14ac:dyDescent="0.25">
      <c r="A5617" s="13">
        <v>37693</v>
      </c>
      <c r="B5617" s="9">
        <f>applerevenue[[#This Row],[high]]-applerevenue[[#This Row],[low]]</f>
        <v>9.5999999999999974E-3</v>
      </c>
    </row>
    <row r="5618" spans="1:2" x14ac:dyDescent="0.25">
      <c r="A5618" s="12">
        <v>37694</v>
      </c>
      <c r="B5618" s="8">
        <f>applerevenue[[#This Row],[high]]-applerevenue[[#This Row],[low]]</f>
        <v>5.5999999999999939E-3</v>
      </c>
    </row>
    <row r="5619" spans="1:2" x14ac:dyDescent="0.25">
      <c r="A5619" s="13">
        <v>37697</v>
      </c>
      <c r="B5619" s="9">
        <f>applerevenue[[#This Row],[high]]-applerevenue[[#This Row],[low]]</f>
        <v>5.3999999999999881E-3</v>
      </c>
    </row>
    <row r="5620" spans="1:2" x14ac:dyDescent="0.25">
      <c r="A5620" s="12">
        <v>37698</v>
      </c>
      <c r="B5620" s="8">
        <f>applerevenue[[#This Row],[high]]-applerevenue[[#This Row],[low]]</f>
        <v>4.2000000000000093E-3</v>
      </c>
    </row>
    <row r="5621" spans="1:2" x14ac:dyDescent="0.25">
      <c r="A5621" s="13">
        <v>37699</v>
      </c>
      <c r="B5621" s="9">
        <f>applerevenue[[#This Row],[high]]-applerevenue[[#This Row],[low]]</f>
        <v>5.5000000000000049E-3</v>
      </c>
    </row>
    <row r="5622" spans="1:2" x14ac:dyDescent="0.25">
      <c r="A5622" s="12">
        <v>37700</v>
      </c>
      <c r="B5622" s="8">
        <f>applerevenue[[#This Row],[high]]-applerevenue[[#This Row],[low]]</f>
        <v>5.9000000000000163E-3</v>
      </c>
    </row>
    <row r="5623" spans="1:2" x14ac:dyDescent="0.25">
      <c r="A5623" s="13">
        <v>37701</v>
      </c>
      <c r="B5623" s="9">
        <f>applerevenue[[#This Row],[high]]-applerevenue[[#This Row],[low]]</f>
        <v>5.1000000000000212E-3</v>
      </c>
    </row>
    <row r="5624" spans="1:2" x14ac:dyDescent="0.25">
      <c r="A5624" s="12">
        <v>37704</v>
      </c>
      <c r="B5624" s="8">
        <f>applerevenue[[#This Row],[high]]-applerevenue[[#This Row],[low]]</f>
        <v>6.8000000000000005E-3</v>
      </c>
    </row>
    <row r="5625" spans="1:2" x14ac:dyDescent="0.25">
      <c r="A5625" s="13">
        <v>37705</v>
      </c>
      <c r="B5625" s="9">
        <f>applerevenue[[#This Row],[high]]-applerevenue[[#This Row],[low]]</f>
        <v>7.0000000000000062E-3</v>
      </c>
    </row>
    <row r="5626" spans="1:2" x14ac:dyDescent="0.25">
      <c r="A5626" s="12">
        <v>37706</v>
      </c>
      <c r="B5626" s="8">
        <f>applerevenue[[#This Row],[high]]-applerevenue[[#This Row],[low]]</f>
        <v>4.0000000000000036E-3</v>
      </c>
    </row>
    <row r="5627" spans="1:2" x14ac:dyDescent="0.25">
      <c r="A5627" s="13">
        <v>37707</v>
      </c>
      <c r="B5627" s="9">
        <f>applerevenue[[#This Row],[high]]-applerevenue[[#This Row],[low]]</f>
        <v>5.7999999999999996E-3</v>
      </c>
    </row>
    <row r="5628" spans="1:2" x14ac:dyDescent="0.25">
      <c r="A5628" s="12">
        <v>37708</v>
      </c>
      <c r="B5628" s="8">
        <f>applerevenue[[#This Row],[high]]-applerevenue[[#This Row],[low]]</f>
        <v>3.7999999999999978E-3</v>
      </c>
    </row>
    <row r="5629" spans="1:2" x14ac:dyDescent="0.25">
      <c r="A5629" s="13">
        <v>37711</v>
      </c>
      <c r="B5629" s="9">
        <f>applerevenue[[#This Row],[high]]-applerevenue[[#This Row],[low]]</f>
        <v>7.5000000000000067E-3</v>
      </c>
    </row>
    <row r="5630" spans="1:2" x14ac:dyDescent="0.25">
      <c r="A5630" s="12">
        <v>37712</v>
      </c>
      <c r="B5630" s="8">
        <f>applerevenue[[#This Row],[high]]-applerevenue[[#This Row],[low]]</f>
        <v>3.7000000000000088E-3</v>
      </c>
    </row>
    <row r="5631" spans="1:2" x14ac:dyDescent="0.25">
      <c r="A5631" s="13">
        <v>37713</v>
      </c>
      <c r="B5631" s="9">
        <f>applerevenue[[#This Row],[high]]-applerevenue[[#This Row],[low]]</f>
        <v>6.5000000000000058E-3</v>
      </c>
    </row>
    <row r="5632" spans="1:2" x14ac:dyDescent="0.25">
      <c r="A5632" s="12">
        <v>37714</v>
      </c>
      <c r="B5632" s="8">
        <f>applerevenue[[#This Row],[high]]-applerevenue[[#This Row],[low]]</f>
        <v>5.2999999999999992E-3</v>
      </c>
    </row>
    <row r="5633" spans="1:2" x14ac:dyDescent="0.25">
      <c r="A5633" s="13">
        <v>37715</v>
      </c>
      <c r="B5633" s="9">
        <f>applerevenue[[#This Row],[high]]-applerevenue[[#This Row],[low]]</f>
        <v>4.1999999999999815E-3</v>
      </c>
    </row>
    <row r="5634" spans="1:2" x14ac:dyDescent="0.25">
      <c r="A5634" s="12">
        <v>37718</v>
      </c>
      <c r="B5634" s="8">
        <f>applerevenue[[#This Row],[high]]-applerevenue[[#This Row],[low]]</f>
        <v>8.1999999999999851E-3</v>
      </c>
    </row>
    <row r="5635" spans="1:2" x14ac:dyDescent="0.25">
      <c r="A5635" s="13">
        <v>37719</v>
      </c>
      <c r="B5635" s="9">
        <f>applerevenue[[#This Row],[high]]-applerevenue[[#This Row],[low]]</f>
        <v>4.2999999999999983E-3</v>
      </c>
    </row>
    <row r="5636" spans="1:2" x14ac:dyDescent="0.25">
      <c r="A5636" s="12">
        <v>37720</v>
      </c>
      <c r="B5636" s="8">
        <f>applerevenue[[#This Row],[high]]-applerevenue[[#This Row],[low]]</f>
        <v>7.2999999999999732E-3</v>
      </c>
    </row>
    <row r="5637" spans="1:2" x14ac:dyDescent="0.25">
      <c r="A5637" s="13">
        <v>37721</v>
      </c>
      <c r="B5637" s="9">
        <f>applerevenue[[#This Row],[high]]-applerevenue[[#This Row],[low]]</f>
        <v>2.9000000000000137E-3</v>
      </c>
    </row>
    <row r="5638" spans="1:2" x14ac:dyDescent="0.25">
      <c r="A5638" s="12">
        <v>37722</v>
      </c>
      <c r="B5638" s="8">
        <f>applerevenue[[#This Row],[high]]-applerevenue[[#This Row],[low]]</f>
        <v>2.2999999999999993E-2</v>
      </c>
    </row>
    <row r="5639" spans="1:2" x14ac:dyDescent="0.25">
      <c r="A5639" s="13">
        <v>37725</v>
      </c>
      <c r="B5639" s="9">
        <f>applerevenue[[#This Row],[high]]-applerevenue[[#This Row],[low]]</f>
        <v>3.7999999999999978E-3</v>
      </c>
    </row>
    <row r="5640" spans="1:2" x14ac:dyDescent="0.25">
      <c r="A5640" s="12">
        <v>37726</v>
      </c>
      <c r="B5640" s="8">
        <f>applerevenue[[#This Row],[high]]-applerevenue[[#This Row],[low]]</f>
        <v>4.500000000000004E-3</v>
      </c>
    </row>
    <row r="5641" spans="1:2" x14ac:dyDescent="0.25">
      <c r="A5641" s="13">
        <v>37727</v>
      </c>
      <c r="B5641" s="9">
        <f>applerevenue[[#This Row],[high]]-applerevenue[[#This Row],[low]]</f>
        <v>1.1399999999999993E-2</v>
      </c>
    </row>
    <row r="5642" spans="1:2" x14ac:dyDescent="0.25">
      <c r="A5642" s="12">
        <v>37728</v>
      </c>
      <c r="B5642" s="8">
        <f>applerevenue[[#This Row],[high]]-applerevenue[[#This Row],[low]]</f>
        <v>8.1000000000000238E-3</v>
      </c>
    </row>
    <row r="5643" spans="1:2" x14ac:dyDescent="0.25">
      <c r="A5643" s="13">
        <v>37732</v>
      </c>
      <c r="B5643" s="9">
        <f>applerevenue[[#This Row],[high]]-applerevenue[[#This Row],[low]]</f>
        <v>3.2000000000000084E-3</v>
      </c>
    </row>
    <row r="5644" spans="1:2" x14ac:dyDescent="0.25">
      <c r="A5644" s="12">
        <v>37733</v>
      </c>
      <c r="B5644" s="8">
        <f>applerevenue[[#This Row],[high]]-applerevenue[[#This Row],[low]]</f>
        <v>8.0000000000000071E-3</v>
      </c>
    </row>
    <row r="5645" spans="1:2" x14ac:dyDescent="0.25">
      <c r="A5645" s="13">
        <v>37734</v>
      </c>
      <c r="B5645" s="9">
        <f>applerevenue[[#This Row],[high]]-applerevenue[[#This Row],[low]]</f>
        <v>4.0000000000000036E-3</v>
      </c>
    </row>
    <row r="5646" spans="1:2" x14ac:dyDescent="0.25">
      <c r="A5646" s="12">
        <v>37735</v>
      </c>
      <c r="B5646" s="8">
        <f>applerevenue[[#This Row],[high]]-applerevenue[[#This Row],[low]]</f>
        <v>9.3000000000000027E-3</v>
      </c>
    </row>
    <row r="5647" spans="1:2" x14ac:dyDescent="0.25">
      <c r="A5647" s="13">
        <v>37736</v>
      </c>
      <c r="B5647" s="9">
        <f>applerevenue[[#This Row],[high]]-applerevenue[[#This Row],[low]]</f>
        <v>5.2999999999999992E-3</v>
      </c>
    </row>
    <row r="5648" spans="1:2" x14ac:dyDescent="0.25">
      <c r="A5648" s="12">
        <v>37739</v>
      </c>
      <c r="B5648" s="8">
        <f>applerevenue[[#This Row],[high]]-applerevenue[[#This Row],[low]]</f>
        <v>8.0999999999999961E-3</v>
      </c>
    </row>
    <row r="5649" spans="1:2" x14ac:dyDescent="0.25">
      <c r="A5649" s="13">
        <v>37740</v>
      </c>
      <c r="B5649" s="9">
        <f>applerevenue[[#This Row],[high]]-applerevenue[[#This Row],[low]]</f>
        <v>8.900000000000019E-3</v>
      </c>
    </row>
    <row r="5650" spans="1:2" x14ac:dyDescent="0.25">
      <c r="A5650" s="12">
        <v>37741</v>
      </c>
      <c r="B5650" s="8">
        <f>applerevenue[[#This Row],[high]]-applerevenue[[#This Row],[low]]</f>
        <v>7.6999999999999846E-3</v>
      </c>
    </row>
    <row r="5651" spans="1:2" x14ac:dyDescent="0.25">
      <c r="A5651" s="13">
        <v>37742</v>
      </c>
      <c r="B5651" s="9">
        <f>applerevenue[[#This Row],[high]]-applerevenue[[#This Row],[low]]</f>
        <v>6.0000000000000053E-3</v>
      </c>
    </row>
    <row r="5652" spans="1:2" x14ac:dyDescent="0.25">
      <c r="A5652" s="12">
        <v>37743</v>
      </c>
      <c r="B5652" s="8">
        <f>applerevenue[[#This Row],[high]]-applerevenue[[#This Row],[low]]</f>
        <v>3.7999999999999978E-3</v>
      </c>
    </row>
    <row r="5653" spans="1:2" x14ac:dyDescent="0.25">
      <c r="A5653" s="13">
        <v>37746</v>
      </c>
      <c r="B5653" s="9">
        <f>applerevenue[[#This Row],[high]]-applerevenue[[#This Row],[low]]</f>
        <v>3.2399999999999984E-2</v>
      </c>
    </row>
    <row r="5654" spans="1:2" x14ac:dyDescent="0.25">
      <c r="A5654" s="12">
        <v>37747</v>
      </c>
      <c r="B5654" s="8">
        <f>applerevenue[[#This Row],[high]]-applerevenue[[#This Row],[low]]</f>
        <v>2.7299999999999963E-2</v>
      </c>
    </row>
    <row r="5655" spans="1:2" x14ac:dyDescent="0.25">
      <c r="A5655" s="13">
        <v>37748</v>
      </c>
      <c r="B5655" s="9">
        <f>applerevenue[[#This Row],[high]]-applerevenue[[#This Row],[low]]</f>
        <v>1.7300000000000038E-2</v>
      </c>
    </row>
    <row r="5656" spans="1:2" x14ac:dyDescent="0.25">
      <c r="A5656" s="12">
        <v>37749</v>
      </c>
      <c r="B5656" s="8">
        <f>applerevenue[[#This Row],[high]]-applerevenue[[#This Row],[low]]</f>
        <v>1.1800000000000033E-2</v>
      </c>
    </row>
    <row r="5657" spans="1:2" x14ac:dyDescent="0.25">
      <c r="A5657" s="13">
        <v>37750</v>
      </c>
      <c r="B5657" s="9">
        <f>applerevenue[[#This Row],[high]]-applerevenue[[#This Row],[low]]</f>
        <v>7.9000000000000181E-3</v>
      </c>
    </row>
    <row r="5658" spans="1:2" x14ac:dyDescent="0.25">
      <c r="A5658" s="12">
        <v>37753</v>
      </c>
      <c r="B5658" s="8">
        <f>applerevenue[[#This Row],[high]]-applerevenue[[#This Row],[low]]</f>
        <v>9.3000000000000305E-3</v>
      </c>
    </row>
    <row r="5659" spans="1:2" x14ac:dyDescent="0.25">
      <c r="A5659" s="13">
        <v>37754</v>
      </c>
      <c r="B5659" s="9">
        <f>applerevenue[[#This Row],[high]]-applerevenue[[#This Row],[low]]</f>
        <v>1.5500000000000014E-2</v>
      </c>
    </row>
    <row r="5660" spans="1:2" x14ac:dyDescent="0.25">
      <c r="A5660" s="12">
        <v>37755</v>
      </c>
      <c r="B5660" s="8">
        <f>applerevenue[[#This Row],[high]]-applerevenue[[#This Row],[low]]</f>
        <v>6.1999999999999833E-3</v>
      </c>
    </row>
    <row r="5661" spans="1:2" x14ac:dyDescent="0.25">
      <c r="A5661" s="13">
        <v>37756</v>
      </c>
      <c r="B5661" s="9">
        <f>applerevenue[[#This Row],[high]]-applerevenue[[#This Row],[low]]</f>
        <v>5.7999999999999718E-3</v>
      </c>
    </row>
    <row r="5662" spans="1:2" x14ac:dyDescent="0.25">
      <c r="A5662" s="12">
        <v>37757</v>
      </c>
      <c r="B5662" s="8">
        <f>applerevenue[[#This Row],[high]]-applerevenue[[#This Row],[low]]</f>
        <v>1.100000000000001E-2</v>
      </c>
    </row>
    <row r="5663" spans="1:2" x14ac:dyDescent="0.25">
      <c r="A5663" s="13">
        <v>37760</v>
      </c>
      <c r="B5663" s="9">
        <f>applerevenue[[#This Row],[high]]-applerevenue[[#This Row],[low]]</f>
        <v>9.000000000000008E-3</v>
      </c>
    </row>
    <row r="5664" spans="1:2" x14ac:dyDescent="0.25">
      <c r="A5664" s="12">
        <v>37761</v>
      </c>
      <c r="B5664" s="8">
        <f>applerevenue[[#This Row],[high]]-applerevenue[[#This Row],[low]]</f>
        <v>8.5999999999999965E-3</v>
      </c>
    </row>
    <row r="5665" spans="1:2" x14ac:dyDescent="0.25">
      <c r="A5665" s="13">
        <v>37762</v>
      </c>
      <c r="B5665" s="9">
        <f>applerevenue[[#This Row],[high]]-applerevenue[[#This Row],[low]]</f>
        <v>6.4000000000000168E-3</v>
      </c>
    </row>
    <row r="5666" spans="1:2" x14ac:dyDescent="0.25">
      <c r="A5666" s="12">
        <v>37763</v>
      </c>
      <c r="B5666" s="8">
        <f>applerevenue[[#This Row],[high]]-applerevenue[[#This Row],[low]]</f>
        <v>1.0100000000000053E-2</v>
      </c>
    </row>
    <row r="5667" spans="1:2" x14ac:dyDescent="0.25">
      <c r="A5667" s="13">
        <v>37764</v>
      </c>
      <c r="B5667" s="9">
        <f>applerevenue[[#This Row],[high]]-applerevenue[[#This Row],[low]]</f>
        <v>7.5999999999999956E-3</v>
      </c>
    </row>
    <row r="5668" spans="1:2" x14ac:dyDescent="0.25">
      <c r="A5668" s="12">
        <v>37768</v>
      </c>
      <c r="B5668" s="8">
        <f>applerevenue[[#This Row],[high]]-applerevenue[[#This Row],[low]]</f>
        <v>1.5100000000000002E-2</v>
      </c>
    </row>
    <row r="5669" spans="1:2" x14ac:dyDescent="0.25">
      <c r="A5669" s="13">
        <v>37769</v>
      </c>
      <c r="B5669" s="9">
        <f>applerevenue[[#This Row],[high]]-applerevenue[[#This Row],[low]]</f>
        <v>7.6999999999999846E-3</v>
      </c>
    </row>
    <row r="5670" spans="1:2" x14ac:dyDescent="0.25">
      <c r="A5670" s="12">
        <v>37770</v>
      </c>
      <c r="B5670" s="8">
        <f>applerevenue[[#This Row],[high]]-applerevenue[[#This Row],[low]]</f>
        <v>9.099999999999997E-3</v>
      </c>
    </row>
    <row r="5671" spans="1:2" x14ac:dyDescent="0.25">
      <c r="A5671" s="13">
        <v>37771</v>
      </c>
      <c r="B5671" s="9">
        <f>applerevenue[[#This Row],[high]]-applerevenue[[#This Row],[low]]</f>
        <v>1.0000000000000009E-2</v>
      </c>
    </row>
    <row r="5672" spans="1:2" x14ac:dyDescent="0.25">
      <c r="A5672" s="12">
        <v>37774</v>
      </c>
      <c r="B5672" s="8">
        <f>applerevenue[[#This Row],[high]]-applerevenue[[#This Row],[low]]</f>
        <v>1.5500000000000014E-2</v>
      </c>
    </row>
    <row r="5673" spans="1:2" x14ac:dyDescent="0.25">
      <c r="A5673" s="13">
        <v>37775</v>
      </c>
      <c r="B5673" s="9">
        <f>applerevenue[[#This Row],[high]]-applerevenue[[#This Row],[low]]</f>
        <v>9.8999999999999644E-3</v>
      </c>
    </row>
    <row r="5674" spans="1:2" x14ac:dyDescent="0.25">
      <c r="A5674" s="12">
        <v>37776</v>
      </c>
      <c r="B5674" s="8">
        <f>applerevenue[[#This Row],[high]]-applerevenue[[#This Row],[low]]</f>
        <v>9.9000000000000199E-3</v>
      </c>
    </row>
    <row r="5675" spans="1:2" x14ac:dyDescent="0.25">
      <c r="A5675" s="13">
        <v>37777</v>
      </c>
      <c r="B5675" s="9">
        <f>applerevenue[[#This Row],[high]]-applerevenue[[#This Row],[low]]</f>
        <v>6.1999999999999833E-3</v>
      </c>
    </row>
    <row r="5676" spans="1:2" x14ac:dyDescent="0.25">
      <c r="A5676" s="12">
        <v>37778</v>
      </c>
      <c r="B5676" s="8">
        <f>applerevenue[[#This Row],[high]]-applerevenue[[#This Row],[low]]</f>
        <v>1.3700000000000045E-2</v>
      </c>
    </row>
    <row r="5677" spans="1:2" x14ac:dyDescent="0.25">
      <c r="A5677" s="13">
        <v>37781</v>
      </c>
      <c r="B5677" s="9">
        <f>applerevenue[[#This Row],[high]]-applerevenue[[#This Row],[low]]</f>
        <v>6.2999999999999723E-3</v>
      </c>
    </row>
    <row r="5678" spans="1:2" x14ac:dyDescent="0.25">
      <c r="A5678" s="12">
        <v>37782</v>
      </c>
      <c r="B5678" s="8">
        <f>applerevenue[[#This Row],[high]]-applerevenue[[#This Row],[low]]</f>
        <v>8.1999999999999851E-3</v>
      </c>
    </row>
    <row r="5679" spans="1:2" x14ac:dyDescent="0.25">
      <c r="A5679" s="13">
        <v>37783</v>
      </c>
      <c r="B5679" s="9">
        <f>applerevenue[[#This Row],[high]]-applerevenue[[#This Row],[low]]</f>
        <v>1.0600000000000054E-2</v>
      </c>
    </row>
    <row r="5680" spans="1:2" x14ac:dyDescent="0.25">
      <c r="A5680" s="12">
        <v>37784</v>
      </c>
      <c r="B5680" s="8">
        <f>applerevenue[[#This Row],[high]]-applerevenue[[#This Row],[low]]</f>
        <v>6.5999999999999948E-3</v>
      </c>
    </row>
    <row r="5681" spans="1:2" x14ac:dyDescent="0.25">
      <c r="A5681" s="13">
        <v>37785</v>
      </c>
      <c r="B5681" s="9">
        <f>applerevenue[[#This Row],[high]]-applerevenue[[#This Row],[low]]</f>
        <v>1.2500000000000011E-2</v>
      </c>
    </row>
    <row r="5682" spans="1:2" x14ac:dyDescent="0.25">
      <c r="A5682" s="12">
        <v>37788</v>
      </c>
      <c r="B5682" s="8">
        <f>applerevenue[[#This Row],[high]]-applerevenue[[#This Row],[low]]</f>
        <v>1.2500000000000011E-2</v>
      </c>
    </row>
    <row r="5683" spans="1:2" x14ac:dyDescent="0.25">
      <c r="A5683" s="13">
        <v>37789</v>
      </c>
      <c r="B5683" s="9">
        <f>applerevenue[[#This Row],[high]]-applerevenue[[#This Row],[low]]</f>
        <v>7.6999999999999846E-3</v>
      </c>
    </row>
    <row r="5684" spans="1:2" x14ac:dyDescent="0.25">
      <c r="A5684" s="12">
        <v>37790</v>
      </c>
      <c r="B5684" s="8">
        <f>applerevenue[[#This Row],[high]]-applerevenue[[#This Row],[low]]</f>
        <v>1.7899999999999971E-2</v>
      </c>
    </row>
    <row r="5685" spans="1:2" x14ac:dyDescent="0.25">
      <c r="A5685" s="13">
        <v>37791</v>
      </c>
      <c r="B5685" s="9">
        <f>applerevenue[[#This Row],[high]]-applerevenue[[#This Row],[low]]</f>
        <v>1.2799999999999978E-2</v>
      </c>
    </row>
    <row r="5686" spans="1:2" x14ac:dyDescent="0.25">
      <c r="A5686" s="12">
        <v>37792</v>
      </c>
      <c r="B5686" s="8">
        <f>applerevenue[[#This Row],[high]]-applerevenue[[#This Row],[low]]</f>
        <v>1.0399999999999965E-2</v>
      </c>
    </row>
    <row r="5687" spans="1:2" x14ac:dyDescent="0.25">
      <c r="A5687" s="13">
        <v>37795</v>
      </c>
      <c r="B5687" s="9">
        <f>applerevenue[[#This Row],[high]]-applerevenue[[#This Row],[low]]</f>
        <v>1.4400000000000024E-2</v>
      </c>
    </row>
    <row r="5688" spans="1:2" x14ac:dyDescent="0.25">
      <c r="A5688" s="12">
        <v>37796</v>
      </c>
      <c r="B5688" s="8">
        <f>applerevenue[[#This Row],[high]]-applerevenue[[#This Row],[low]]</f>
        <v>1.4500000000000013E-2</v>
      </c>
    </row>
    <row r="5689" spans="1:2" x14ac:dyDescent="0.25">
      <c r="A5689" s="13">
        <v>37797</v>
      </c>
      <c r="B5689" s="9">
        <f>applerevenue[[#This Row],[high]]-applerevenue[[#This Row],[low]]</f>
        <v>1.0599999999999998E-2</v>
      </c>
    </row>
    <row r="5690" spans="1:2" x14ac:dyDescent="0.25">
      <c r="A5690" s="12">
        <v>37798</v>
      </c>
      <c r="B5690" s="8">
        <f>applerevenue[[#This Row],[high]]-applerevenue[[#This Row],[low]]</f>
        <v>9.3999999999999639E-3</v>
      </c>
    </row>
    <row r="5691" spans="1:2" x14ac:dyDescent="0.25">
      <c r="A5691" s="13">
        <v>37799</v>
      </c>
      <c r="B5691" s="9">
        <f>applerevenue[[#This Row],[high]]-applerevenue[[#This Row],[low]]</f>
        <v>1.2699999999999989E-2</v>
      </c>
    </row>
    <row r="5692" spans="1:2" x14ac:dyDescent="0.25">
      <c r="A5692" s="12">
        <v>37802</v>
      </c>
      <c r="B5692" s="8">
        <f>applerevenue[[#This Row],[high]]-applerevenue[[#This Row],[low]]</f>
        <v>9.5000000000000084E-3</v>
      </c>
    </row>
    <row r="5693" spans="1:2" x14ac:dyDescent="0.25">
      <c r="A5693" s="13">
        <v>37803</v>
      </c>
      <c r="B5693" s="9">
        <f>applerevenue[[#This Row],[high]]-applerevenue[[#This Row],[low]]</f>
        <v>1.0199999999999987E-2</v>
      </c>
    </row>
    <row r="5694" spans="1:2" x14ac:dyDescent="0.25">
      <c r="A5694" s="12">
        <v>37804</v>
      </c>
      <c r="B5694" s="8">
        <f>applerevenue[[#This Row],[high]]-applerevenue[[#This Row],[low]]</f>
        <v>5.8000000000000274E-3</v>
      </c>
    </row>
    <row r="5695" spans="1:2" x14ac:dyDescent="0.25">
      <c r="A5695" s="13">
        <v>37805</v>
      </c>
      <c r="B5695" s="9">
        <f>applerevenue[[#This Row],[high]]-applerevenue[[#This Row],[low]]</f>
        <v>8.5999999999999965E-3</v>
      </c>
    </row>
    <row r="5696" spans="1:2" x14ac:dyDescent="0.25">
      <c r="A5696" s="12">
        <v>37809</v>
      </c>
      <c r="B5696" s="8">
        <f>applerevenue[[#This Row],[high]]-applerevenue[[#This Row],[low]]</f>
        <v>1.5999999999999959E-2</v>
      </c>
    </row>
    <row r="5697" spans="1:2" x14ac:dyDescent="0.25">
      <c r="A5697" s="13">
        <v>37810</v>
      </c>
      <c r="B5697" s="9">
        <f>applerevenue[[#This Row],[high]]-applerevenue[[#This Row],[low]]</f>
        <v>1.5400000000000025E-2</v>
      </c>
    </row>
    <row r="5698" spans="1:2" x14ac:dyDescent="0.25">
      <c r="A5698" s="12">
        <v>37811</v>
      </c>
      <c r="B5698" s="8">
        <f>applerevenue[[#This Row],[high]]-applerevenue[[#This Row],[low]]</f>
        <v>8.5999999999999965E-3</v>
      </c>
    </row>
    <row r="5699" spans="1:2" x14ac:dyDescent="0.25">
      <c r="A5699" s="13">
        <v>37812</v>
      </c>
      <c r="B5699" s="9">
        <f>applerevenue[[#This Row],[high]]-applerevenue[[#This Row],[low]]</f>
        <v>8.6999999999999855E-3</v>
      </c>
    </row>
    <row r="5700" spans="1:2" x14ac:dyDescent="0.25">
      <c r="A5700" s="12">
        <v>37813</v>
      </c>
      <c r="B5700" s="8">
        <f>applerevenue[[#This Row],[high]]-applerevenue[[#This Row],[low]]</f>
        <v>7.0999999999999952E-3</v>
      </c>
    </row>
    <row r="5701" spans="1:2" x14ac:dyDescent="0.25">
      <c r="A5701" s="13">
        <v>37816</v>
      </c>
      <c r="B5701" s="9">
        <f>applerevenue[[#This Row],[high]]-applerevenue[[#This Row],[low]]</f>
        <v>8.0999999999999961E-3</v>
      </c>
    </row>
    <row r="5702" spans="1:2" x14ac:dyDescent="0.25">
      <c r="A5702" s="12">
        <v>37817</v>
      </c>
      <c r="B5702" s="8">
        <f>applerevenue[[#This Row],[high]]-applerevenue[[#This Row],[low]]</f>
        <v>1.2399999999999967E-2</v>
      </c>
    </row>
    <row r="5703" spans="1:2" x14ac:dyDescent="0.25">
      <c r="A5703" s="13">
        <v>37818</v>
      </c>
      <c r="B5703" s="9">
        <f>applerevenue[[#This Row],[high]]-applerevenue[[#This Row],[low]]</f>
        <v>9.4000000000000195E-3</v>
      </c>
    </row>
    <row r="5704" spans="1:2" x14ac:dyDescent="0.25">
      <c r="A5704" s="12">
        <v>37819</v>
      </c>
      <c r="B5704" s="8">
        <f>applerevenue[[#This Row],[high]]-applerevenue[[#This Row],[low]]</f>
        <v>1.2500000000000011E-2</v>
      </c>
    </row>
    <row r="5705" spans="1:2" x14ac:dyDescent="0.25">
      <c r="A5705" s="13">
        <v>37820</v>
      </c>
      <c r="B5705" s="9">
        <f>applerevenue[[#This Row],[high]]-applerevenue[[#This Row],[low]]</f>
        <v>1.1900000000000022E-2</v>
      </c>
    </row>
    <row r="5706" spans="1:2" x14ac:dyDescent="0.25">
      <c r="A5706" s="12">
        <v>37823</v>
      </c>
      <c r="B5706" s="8">
        <f>applerevenue[[#This Row],[high]]-applerevenue[[#This Row],[low]]</f>
        <v>7.5999999999999956E-3</v>
      </c>
    </row>
    <row r="5707" spans="1:2" x14ac:dyDescent="0.25">
      <c r="A5707" s="13">
        <v>37824</v>
      </c>
      <c r="B5707" s="9">
        <f>applerevenue[[#This Row],[high]]-applerevenue[[#This Row],[low]]</f>
        <v>7.0000000000000062E-3</v>
      </c>
    </row>
    <row r="5708" spans="1:2" x14ac:dyDescent="0.25">
      <c r="A5708" s="12">
        <v>37825</v>
      </c>
      <c r="B5708" s="8">
        <f>applerevenue[[#This Row],[high]]-applerevenue[[#This Row],[low]]</f>
        <v>7.5999999999999956E-3</v>
      </c>
    </row>
    <row r="5709" spans="1:2" x14ac:dyDescent="0.25">
      <c r="A5709" s="13">
        <v>37826</v>
      </c>
      <c r="B5709" s="9">
        <f>applerevenue[[#This Row],[high]]-applerevenue[[#This Row],[low]]</f>
        <v>1.7100000000000004E-2</v>
      </c>
    </row>
    <row r="5710" spans="1:2" x14ac:dyDescent="0.25">
      <c r="A5710" s="12">
        <v>37827</v>
      </c>
      <c r="B5710" s="8">
        <f>applerevenue[[#This Row],[high]]-applerevenue[[#This Row],[low]]</f>
        <v>1.7799999999999983E-2</v>
      </c>
    </row>
    <row r="5711" spans="1:2" x14ac:dyDescent="0.25">
      <c r="A5711" s="13">
        <v>37830</v>
      </c>
      <c r="B5711" s="9">
        <f>applerevenue[[#This Row],[high]]-applerevenue[[#This Row],[low]]</f>
        <v>9.7999999999999754E-3</v>
      </c>
    </row>
    <row r="5712" spans="1:2" x14ac:dyDescent="0.25">
      <c r="A5712" s="12">
        <v>37831</v>
      </c>
      <c r="B5712" s="8">
        <f>applerevenue[[#This Row],[high]]-applerevenue[[#This Row],[low]]</f>
        <v>8.5999999999999965E-3</v>
      </c>
    </row>
    <row r="5713" spans="1:2" x14ac:dyDescent="0.25">
      <c r="A5713" s="13">
        <v>37832</v>
      </c>
      <c r="B5713" s="9">
        <f>applerevenue[[#This Row],[high]]-applerevenue[[#This Row],[low]]</f>
        <v>1.1099999999999999E-2</v>
      </c>
    </row>
    <row r="5714" spans="1:2" x14ac:dyDescent="0.25">
      <c r="A5714" s="12">
        <v>37833</v>
      </c>
      <c r="B5714" s="8">
        <f>applerevenue[[#This Row],[high]]-applerevenue[[#This Row],[low]]</f>
        <v>1.1900000000000022E-2</v>
      </c>
    </row>
    <row r="5715" spans="1:2" x14ac:dyDescent="0.25">
      <c r="A5715" s="13">
        <v>37834</v>
      </c>
      <c r="B5715" s="9">
        <f>applerevenue[[#This Row],[high]]-applerevenue[[#This Row],[low]]</f>
        <v>9.5999999999999974E-3</v>
      </c>
    </row>
    <row r="5716" spans="1:2" x14ac:dyDescent="0.25">
      <c r="A5716" s="12">
        <v>37837</v>
      </c>
      <c r="B5716" s="8">
        <f>applerevenue[[#This Row],[high]]-applerevenue[[#This Row],[low]]</f>
        <v>1.8600000000000005E-2</v>
      </c>
    </row>
    <row r="5717" spans="1:2" x14ac:dyDescent="0.25">
      <c r="A5717" s="13">
        <v>37838</v>
      </c>
      <c r="B5717" s="9">
        <f>applerevenue[[#This Row],[high]]-applerevenue[[#This Row],[low]]</f>
        <v>1.9799999999999984E-2</v>
      </c>
    </row>
    <row r="5718" spans="1:2" x14ac:dyDescent="0.25">
      <c r="A5718" s="12">
        <v>37839</v>
      </c>
      <c r="B5718" s="8">
        <f>applerevenue[[#This Row],[high]]-applerevenue[[#This Row],[low]]</f>
        <v>1.0199999999999987E-2</v>
      </c>
    </row>
    <row r="5719" spans="1:2" x14ac:dyDescent="0.25">
      <c r="A5719" s="13">
        <v>37840</v>
      </c>
      <c r="B5719" s="9">
        <f>applerevenue[[#This Row],[high]]-applerevenue[[#This Row],[low]]</f>
        <v>1.0200000000000042E-2</v>
      </c>
    </row>
    <row r="5720" spans="1:2" x14ac:dyDescent="0.25">
      <c r="A5720" s="12">
        <v>37841</v>
      </c>
      <c r="B5720" s="8">
        <f>applerevenue[[#This Row],[high]]-applerevenue[[#This Row],[low]]</f>
        <v>8.0999999999999961E-3</v>
      </c>
    </row>
    <row r="5721" spans="1:2" x14ac:dyDescent="0.25">
      <c r="A5721" s="13">
        <v>37844</v>
      </c>
      <c r="B5721" s="9">
        <f>applerevenue[[#This Row],[high]]-applerevenue[[#This Row],[low]]</f>
        <v>6.4000000000000168E-3</v>
      </c>
    </row>
    <row r="5722" spans="1:2" x14ac:dyDescent="0.25">
      <c r="A5722" s="12">
        <v>37845</v>
      </c>
      <c r="B5722" s="8">
        <f>applerevenue[[#This Row],[high]]-applerevenue[[#This Row],[low]]</f>
        <v>5.1999999999999824E-3</v>
      </c>
    </row>
    <row r="5723" spans="1:2" x14ac:dyDescent="0.25">
      <c r="A5723" s="13">
        <v>37846</v>
      </c>
      <c r="B5723" s="9">
        <f>applerevenue[[#This Row],[high]]-applerevenue[[#This Row],[low]]</f>
        <v>1.1599999999999999E-2</v>
      </c>
    </row>
    <row r="5724" spans="1:2" x14ac:dyDescent="0.25">
      <c r="A5724" s="12">
        <v>37847</v>
      </c>
      <c r="B5724" s="8">
        <f>applerevenue[[#This Row],[high]]-applerevenue[[#This Row],[low]]</f>
        <v>5.9000000000000163E-3</v>
      </c>
    </row>
    <row r="5725" spans="1:2" x14ac:dyDescent="0.25">
      <c r="A5725" s="13">
        <v>37848</v>
      </c>
      <c r="B5725" s="9">
        <f>applerevenue[[#This Row],[high]]-applerevenue[[#This Row],[low]]</f>
        <v>6.2999999999999723E-3</v>
      </c>
    </row>
    <row r="5726" spans="1:2" x14ac:dyDescent="0.25">
      <c r="A5726" s="12">
        <v>37851</v>
      </c>
      <c r="B5726" s="8">
        <f>applerevenue[[#This Row],[high]]-applerevenue[[#This Row],[low]]</f>
        <v>1.0599999999999998E-2</v>
      </c>
    </row>
    <row r="5727" spans="1:2" x14ac:dyDescent="0.25">
      <c r="A5727" s="13">
        <v>37852</v>
      </c>
      <c r="B5727" s="9">
        <f>applerevenue[[#This Row],[high]]-applerevenue[[#This Row],[low]]</f>
        <v>6.9000000000000172E-3</v>
      </c>
    </row>
    <row r="5728" spans="1:2" x14ac:dyDescent="0.25">
      <c r="A5728" s="12">
        <v>37853</v>
      </c>
      <c r="B5728" s="8">
        <f>applerevenue[[#This Row],[high]]-applerevenue[[#This Row],[low]]</f>
        <v>1.7299999999999982E-2</v>
      </c>
    </row>
    <row r="5729" spans="1:2" x14ac:dyDescent="0.25">
      <c r="A5729" s="13">
        <v>37854</v>
      </c>
      <c r="B5729" s="9">
        <f>applerevenue[[#This Row],[high]]-applerevenue[[#This Row],[low]]</f>
        <v>1.150000000000001E-2</v>
      </c>
    </row>
    <row r="5730" spans="1:2" x14ac:dyDescent="0.25">
      <c r="A5730" s="12">
        <v>37855</v>
      </c>
      <c r="B5730" s="8">
        <f>applerevenue[[#This Row],[high]]-applerevenue[[#This Row],[low]]</f>
        <v>2.0799999999999985E-2</v>
      </c>
    </row>
    <row r="5731" spans="1:2" x14ac:dyDescent="0.25">
      <c r="A5731" s="13">
        <v>37858</v>
      </c>
      <c r="B5731" s="9">
        <f>applerevenue[[#This Row],[high]]-applerevenue[[#This Row],[low]]</f>
        <v>6.3999999999999613E-3</v>
      </c>
    </row>
    <row r="5732" spans="1:2" x14ac:dyDescent="0.25">
      <c r="A5732" s="12">
        <v>37859</v>
      </c>
      <c r="B5732" s="8">
        <f>applerevenue[[#This Row],[high]]-applerevenue[[#This Row],[low]]</f>
        <v>1.100000000000001E-2</v>
      </c>
    </row>
    <row r="5733" spans="1:2" x14ac:dyDescent="0.25">
      <c r="A5733" s="13">
        <v>37860</v>
      </c>
      <c r="B5733" s="9">
        <f>applerevenue[[#This Row],[high]]-applerevenue[[#This Row],[low]]</f>
        <v>1.2500000000000011E-2</v>
      </c>
    </row>
    <row r="5734" spans="1:2" x14ac:dyDescent="0.25">
      <c r="A5734" s="12">
        <v>37861</v>
      </c>
      <c r="B5734" s="8">
        <f>applerevenue[[#This Row],[high]]-applerevenue[[#This Row],[low]]</f>
        <v>1.3500000000000012E-2</v>
      </c>
    </row>
    <row r="5735" spans="1:2" x14ac:dyDescent="0.25">
      <c r="A5735" s="13">
        <v>37862</v>
      </c>
      <c r="B5735" s="9">
        <f>applerevenue[[#This Row],[high]]-applerevenue[[#This Row],[low]]</f>
        <v>1.2299999999999978E-2</v>
      </c>
    </row>
    <row r="5736" spans="1:2" x14ac:dyDescent="0.25">
      <c r="A5736" s="12">
        <v>37866</v>
      </c>
      <c r="B5736" s="8">
        <f>applerevenue[[#This Row],[high]]-applerevenue[[#This Row],[low]]</f>
        <v>7.5999999999999956E-3</v>
      </c>
    </row>
    <row r="5737" spans="1:2" x14ac:dyDescent="0.25">
      <c r="A5737" s="13">
        <v>37867</v>
      </c>
      <c r="B5737" s="9">
        <f>applerevenue[[#This Row],[high]]-applerevenue[[#This Row],[low]]</f>
        <v>8.5000000000000075E-3</v>
      </c>
    </row>
    <row r="5738" spans="1:2" x14ac:dyDescent="0.25">
      <c r="A5738" s="12">
        <v>37868</v>
      </c>
      <c r="B5738" s="8">
        <f>applerevenue[[#This Row],[high]]-applerevenue[[#This Row],[low]]</f>
        <v>7.3999999999999622E-3</v>
      </c>
    </row>
    <row r="5739" spans="1:2" x14ac:dyDescent="0.25">
      <c r="A5739" s="13">
        <v>37869</v>
      </c>
      <c r="B5739" s="9">
        <f>applerevenue[[#This Row],[high]]-applerevenue[[#This Row],[low]]</f>
        <v>1.1299999999999977E-2</v>
      </c>
    </row>
    <row r="5740" spans="1:2" x14ac:dyDescent="0.25">
      <c r="A5740" s="12">
        <v>37872</v>
      </c>
      <c r="B5740" s="8">
        <f>applerevenue[[#This Row],[high]]-applerevenue[[#This Row],[low]]</f>
        <v>4.799999999999971E-3</v>
      </c>
    </row>
    <row r="5741" spans="1:2" x14ac:dyDescent="0.25">
      <c r="A5741" s="13">
        <v>37873</v>
      </c>
      <c r="B5741" s="9">
        <f>applerevenue[[#This Row],[high]]-applerevenue[[#This Row],[low]]</f>
        <v>8.4000000000000186E-3</v>
      </c>
    </row>
    <row r="5742" spans="1:2" x14ac:dyDescent="0.25">
      <c r="A5742" s="12">
        <v>37874</v>
      </c>
      <c r="B5742" s="8">
        <f>applerevenue[[#This Row],[high]]-applerevenue[[#This Row],[low]]</f>
        <v>7.5999999999999956E-3</v>
      </c>
    </row>
    <row r="5743" spans="1:2" x14ac:dyDescent="0.25">
      <c r="A5743" s="13">
        <v>37875</v>
      </c>
      <c r="B5743" s="9">
        <f>applerevenue[[#This Row],[high]]-applerevenue[[#This Row],[low]]</f>
        <v>1.0500000000000009E-2</v>
      </c>
    </row>
    <row r="5744" spans="1:2" x14ac:dyDescent="0.25">
      <c r="A5744" s="12">
        <v>37876</v>
      </c>
      <c r="B5744" s="8">
        <f>applerevenue[[#This Row],[high]]-applerevenue[[#This Row],[low]]</f>
        <v>1.2699999999999989E-2</v>
      </c>
    </row>
    <row r="5745" spans="1:2" x14ac:dyDescent="0.25">
      <c r="A5745" s="13">
        <v>37879</v>
      </c>
      <c r="B5745" s="9">
        <f>applerevenue[[#This Row],[high]]-applerevenue[[#This Row],[low]]</f>
        <v>1.1900000000000022E-2</v>
      </c>
    </row>
    <row r="5746" spans="1:2" x14ac:dyDescent="0.25">
      <c r="A5746" s="12">
        <v>37880</v>
      </c>
      <c r="B5746" s="8">
        <f>applerevenue[[#This Row],[high]]-applerevenue[[#This Row],[low]]</f>
        <v>7.5999999999999956E-3</v>
      </c>
    </row>
    <row r="5747" spans="1:2" x14ac:dyDescent="0.25">
      <c r="A5747" s="13">
        <v>37881</v>
      </c>
      <c r="B5747" s="9">
        <f>applerevenue[[#This Row],[high]]-applerevenue[[#This Row],[low]]</f>
        <v>8.0000000000000071E-3</v>
      </c>
    </row>
    <row r="5748" spans="1:2" x14ac:dyDescent="0.25">
      <c r="A5748" s="12">
        <v>37882</v>
      </c>
      <c r="B5748" s="8">
        <f>applerevenue[[#This Row],[high]]-applerevenue[[#This Row],[low]]</f>
        <v>1.589999999999997E-2</v>
      </c>
    </row>
    <row r="5749" spans="1:2" x14ac:dyDescent="0.25">
      <c r="A5749" s="13">
        <v>37883</v>
      </c>
      <c r="B5749" s="9">
        <f>applerevenue[[#This Row],[high]]-applerevenue[[#This Row],[low]]</f>
        <v>9.5000000000000084E-3</v>
      </c>
    </row>
    <row r="5750" spans="1:2" x14ac:dyDescent="0.25">
      <c r="A5750" s="12">
        <v>37886</v>
      </c>
      <c r="B5750" s="8">
        <f>applerevenue[[#This Row],[high]]-applerevenue[[#This Row],[low]]</f>
        <v>8.80000000000003E-3</v>
      </c>
    </row>
    <row r="5751" spans="1:2" x14ac:dyDescent="0.25">
      <c r="A5751" s="13">
        <v>37887</v>
      </c>
      <c r="B5751" s="9">
        <f>applerevenue[[#This Row],[high]]-applerevenue[[#This Row],[low]]</f>
        <v>8.7999999999999745E-3</v>
      </c>
    </row>
    <row r="5752" spans="1:2" x14ac:dyDescent="0.25">
      <c r="A5752" s="12">
        <v>37888</v>
      </c>
      <c r="B5752" s="8">
        <f>applerevenue[[#This Row],[high]]-applerevenue[[#This Row],[low]]</f>
        <v>1.8699999999999994E-2</v>
      </c>
    </row>
    <row r="5753" spans="1:2" x14ac:dyDescent="0.25">
      <c r="A5753" s="13">
        <v>37889</v>
      </c>
      <c r="B5753" s="9">
        <f>applerevenue[[#This Row],[high]]-applerevenue[[#This Row],[low]]</f>
        <v>1.7100000000000004E-2</v>
      </c>
    </row>
    <row r="5754" spans="1:2" x14ac:dyDescent="0.25">
      <c r="A5754" s="12">
        <v>37890</v>
      </c>
      <c r="B5754" s="8">
        <f>applerevenue[[#This Row],[high]]-applerevenue[[#This Row],[low]]</f>
        <v>1.9400000000000028E-2</v>
      </c>
    </row>
    <row r="5755" spans="1:2" x14ac:dyDescent="0.25">
      <c r="A5755" s="13">
        <v>37893</v>
      </c>
      <c r="B5755" s="9">
        <f>applerevenue[[#This Row],[high]]-applerevenue[[#This Row],[low]]</f>
        <v>1.5600000000000003E-2</v>
      </c>
    </row>
    <row r="5756" spans="1:2" x14ac:dyDescent="0.25">
      <c r="A5756" s="12">
        <v>37894</v>
      </c>
      <c r="B5756" s="8">
        <f>applerevenue[[#This Row],[high]]-applerevenue[[#This Row],[low]]</f>
        <v>1.1900000000000022E-2</v>
      </c>
    </row>
    <row r="5757" spans="1:2" x14ac:dyDescent="0.25">
      <c r="A5757" s="13">
        <v>37895</v>
      </c>
      <c r="B5757" s="9">
        <f>applerevenue[[#This Row],[high]]-applerevenue[[#This Row],[low]]</f>
        <v>1.3899999999999968E-2</v>
      </c>
    </row>
    <row r="5758" spans="1:2" x14ac:dyDescent="0.25">
      <c r="A5758" s="12">
        <v>37896</v>
      </c>
      <c r="B5758" s="8">
        <f>applerevenue[[#This Row],[high]]-applerevenue[[#This Row],[low]]</f>
        <v>7.9000000000000181E-3</v>
      </c>
    </row>
    <row r="5759" spans="1:2" x14ac:dyDescent="0.25">
      <c r="A5759" s="13">
        <v>37897</v>
      </c>
      <c r="B5759" s="9">
        <f>applerevenue[[#This Row],[high]]-applerevenue[[#This Row],[low]]</f>
        <v>1.4999999999999958E-2</v>
      </c>
    </row>
    <row r="5760" spans="1:2" x14ac:dyDescent="0.25">
      <c r="A5760" s="12">
        <v>37900</v>
      </c>
      <c r="B5760" s="8">
        <f>applerevenue[[#This Row],[high]]-applerevenue[[#This Row],[low]]</f>
        <v>1.1399999999999966E-2</v>
      </c>
    </row>
    <row r="5761" spans="1:2" x14ac:dyDescent="0.25">
      <c r="A5761" s="13">
        <v>37901</v>
      </c>
      <c r="B5761" s="9">
        <f>applerevenue[[#This Row],[high]]-applerevenue[[#This Row],[low]]</f>
        <v>2.2899999999999976E-2</v>
      </c>
    </row>
    <row r="5762" spans="1:2" x14ac:dyDescent="0.25">
      <c r="A5762" s="12">
        <v>37902</v>
      </c>
      <c r="B5762" s="8">
        <f>applerevenue[[#This Row],[high]]-applerevenue[[#This Row],[low]]</f>
        <v>1.2400000000000022E-2</v>
      </c>
    </row>
    <row r="5763" spans="1:2" x14ac:dyDescent="0.25">
      <c r="A5763" s="13">
        <v>37903</v>
      </c>
      <c r="B5763" s="9">
        <f>applerevenue[[#This Row],[high]]-applerevenue[[#This Row],[low]]</f>
        <v>1.3500000000000012E-2</v>
      </c>
    </row>
    <row r="5764" spans="1:2" x14ac:dyDescent="0.25">
      <c r="A5764" s="12">
        <v>37904</v>
      </c>
      <c r="B5764" s="8">
        <f>applerevenue[[#This Row],[high]]-applerevenue[[#This Row],[low]]</f>
        <v>6.6999999999999837E-3</v>
      </c>
    </row>
    <row r="5765" spans="1:2" x14ac:dyDescent="0.25">
      <c r="A5765" s="13">
        <v>37907</v>
      </c>
      <c r="B5765" s="9">
        <f>applerevenue[[#This Row],[high]]-applerevenue[[#This Row],[low]]</f>
        <v>1.0500000000000009E-2</v>
      </c>
    </row>
    <row r="5766" spans="1:2" x14ac:dyDescent="0.25">
      <c r="A5766" s="12">
        <v>37908</v>
      </c>
      <c r="B5766" s="8">
        <f>applerevenue[[#This Row],[high]]-applerevenue[[#This Row],[low]]</f>
        <v>8.3999999999999631E-3</v>
      </c>
    </row>
    <row r="5767" spans="1:2" x14ac:dyDescent="0.25">
      <c r="A5767" s="13">
        <v>37909</v>
      </c>
      <c r="B5767" s="9">
        <f>applerevenue[[#This Row],[high]]-applerevenue[[#This Row],[low]]</f>
        <v>6.5999999999999948E-3</v>
      </c>
    </row>
    <row r="5768" spans="1:2" x14ac:dyDescent="0.25">
      <c r="A5768" s="12">
        <v>37910</v>
      </c>
      <c r="B5768" s="8">
        <f>applerevenue[[#This Row],[high]]-applerevenue[[#This Row],[low]]</f>
        <v>2.1799999999999986E-2</v>
      </c>
    </row>
    <row r="5769" spans="1:2" x14ac:dyDescent="0.25">
      <c r="A5769" s="13">
        <v>37911</v>
      </c>
      <c r="B5769" s="9">
        <f>applerevenue[[#This Row],[high]]-applerevenue[[#This Row],[low]]</f>
        <v>1.6199999999999992E-2</v>
      </c>
    </row>
    <row r="5770" spans="1:2" x14ac:dyDescent="0.25">
      <c r="A5770" s="12">
        <v>37914</v>
      </c>
      <c r="B5770" s="8">
        <f>applerevenue[[#This Row],[high]]-applerevenue[[#This Row],[low]]</f>
        <v>1.4600000000000002E-2</v>
      </c>
    </row>
    <row r="5771" spans="1:2" x14ac:dyDescent="0.25">
      <c r="A5771" s="13">
        <v>37915</v>
      </c>
      <c r="B5771" s="9">
        <f>applerevenue[[#This Row],[high]]-applerevenue[[#This Row],[low]]</f>
        <v>9.9000000000000199E-3</v>
      </c>
    </row>
    <row r="5772" spans="1:2" x14ac:dyDescent="0.25">
      <c r="A5772" s="12">
        <v>37916</v>
      </c>
      <c r="B5772" s="8">
        <f>applerevenue[[#This Row],[high]]-applerevenue[[#This Row],[low]]</f>
        <v>7.9000000000000181E-3</v>
      </c>
    </row>
    <row r="5773" spans="1:2" x14ac:dyDescent="0.25">
      <c r="A5773" s="13">
        <v>37917</v>
      </c>
      <c r="B5773" s="9">
        <f>applerevenue[[#This Row],[high]]-applerevenue[[#This Row],[low]]</f>
        <v>8.5000000000000075E-3</v>
      </c>
    </row>
    <row r="5774" spans="1:2" x14ac:dyDescent="0.25">
      <c r="A5774" s="12">
        <v>37918</v>
      </c>
      <c r="B5774" s="8">
        <f>applerevenue[[#This Row],[high]]-applerevenue[[#This Row],[low]]</f>
        <v>9.5000000000000084E-3</v>
      </c>
    </row>
    <row r="5775" spans="1:2" x14ac:dyDescent="0.25">
      <c r="A5775" s="13">
        <v>37921</v>
      </c>
      <c r="B5775" s="9">
        <f>applerevenue[[#This Row],[high]]-applerevenue[[#This Row],[low]]</f>
        <v>6.0999999999999943E-3</v>
      </c>
    </row>
    <row r="5776" spans="1:2" x14ac:dyDescent="0.25">
      <c r="A5776" s="12">
        <v>37922</v>
      </c>
      <c r="B5776" s="8">
        <f>applerevenue[[#This Row],[high]]-applerevenue[[#This Row],[low]]</f>
        <v>2.0899999999999974E-2</v>
      </c>
    </row>
    <row r="5777" spans="1:2" x14ac:dyDescent="0.25">
      <c r="A5777" s="13">
        <v>37923</v>
      </c>
      <c r="B5777" s="9">
        <f>applerevenue[[#This Row],[high]]-applerevenue[[#This Row],[low]]</f>
        <v>8.5999999999999965E-3</v>
      </c>
    </row>
    <row r="5778" spans="1:2" x14ac:dyDescent="0.25">
      <c r="A5778" s="12">
        <v>37924</v>
      </c>
      <c r="B5778" s="8">
        <f>applerevenue[[#This Row],[high]]-applerevenue[[#This Row],[low]]</f>
        <v>1.7199999999999993E-2</v>
      </c>
    </row>
    <row r="5779" spans="1:2" x14ac:dyDescent="0.25">
      <c r="A5779" s="13">
        <v>37925</v>
      </c>
      <c r="B5779" s="9">
        <f>applerevenue[[#This Row],[high]]-applerevenue[[#This Row],[low]]</f>
        <v>8.6999999999999855E-3</v>
      </c>
    </row>
    <row r="5780" spans="1:2" x14ac:dyDescent="0.25">
      <c r="A5780" s="12">
        <v>37928</v>
      </c>
      <c r="B5780" s="8">
        <f>applerevenue[[#This Row],[high]]-applerevenue[[#This Row],[low]]</f>
        <v>7.9000000000000181E-3</v>
      </c>
    </row>
    <row r="5781" spans="1:2" x14ac:dyDescent="0.25">
      <c r="A5781" s="13">
        <v>37929</v>
      </c>
      <c r="B5781" s="9">
        <f>applerevenue[[#This Row],[high]]-applerevenue[[#This Row],[low]]</f>
        <v>7.8000000000000291E-3</v>
      </c>
    </row>
    <row r="5782" spans="1:2" x14ac:dyDescent="0.25">
      <c r="A5782" s="12">
        <v>37930</v>
      </c>
      <c r="B5782" s="8">
        <f>applerevenue[[#This Row],[high]]-applerevenue[[#This Row],[low]]</f>
        <v>1.0000000000000009E-2</v>
      </c>
    </row>
    <row r="5783" spans="1:2" x14ac:dyDescent="0.25">
      <c r="A5783" s="13">
        <v>37931</v>
      </c>
      <c r="B5783" s="9">
        <f>applerevenue[[#This Row],[high]]-applerevenue[[#This Row],[low]]</f>
        <v>7.5999999999999956E-3</v>
      </c>
    </row>
    <row r="5784" spans="1:2" x14ac:dyDescent="0.25">
      <c r="A5784" s="12">
        <v>37932</v>
      </c>
      <c r="B5784" s="8">
        <f>applerevenue[[#This Row],[high]]-applerevenue[[#This Row],[low]]</f>
        <v>1.2000000000000011E-2</v>
      </c>
    </row>
    <row r="5785" spans="1:2" x14ac:dyDescent="0.25">
      <c r="A5785" s="13">
        <v>37935</v>
      </c>
      <c r="B5785" s="9">
        <f>applerevenue[[#This Row],[high]]-applerevenue[[#This Row],[low]]</f>
        <v>1.2299999999999978E-2</v>
      </c>
    </row>
    <row r="5786" spans="1:2" x14ac:dyDescent="0.25">
      <c r="A5786" s="12">
        <v>37936</v>
      </c>
      <c r="B5786" s="8">
        <f>applerevenue[[#This Row],[high]]-applerevenue[[#This Row],[low]]</f>
        <v>8.1999999999999851E-3</v>
      </c>
    </row>
    <row r="5787" spans="1:2" x14ac:dyDescent="0.25">
      <c r="A5787" s="13">
        <v>37937</v>
      </c>
      <c r="B5787" s="9">
        <f>applerevenue[[#This Row],[high]]-applerevenue[[#This Row],[low]]</f>
        <v>1.8899999999999972E-2</v>
      </c>
    </row>
    <row r="5788" spans="1:2" x14ac:dyDescent="0.25">
      <c r="A5788" s="12">
        <v>37938</v>
      </c>
      <c r="B5788" s="8">
        <f>applerevenue[[#This Row],[high]]-applerevenue[[#This Row],[low]]</f>
        <v>9.6999999999999864E-3</v>
      </c>
    </row>
    <row r="5789" spans="1:2" x14ac:dyDescent="0.25">
      <c r="A5789" s="13">
        <v>37939</v>
      </c>
      <c r="B5789" s="9">
        <f>applerevenue[[#This Row],[high]]-applerevenue[[#This Row],[low]]</f>
        <v>2.0299999999999985E-2</v>
      </c>
    </row>
    <row r="5790" spans="1:2" x14ac:dyDescent="0.25">
      <c r="A5790" s="12">
        <v>37942</v>
      </c>
      <c r="B5790" s="8">
        <f>applerevenue[[#This Row],[high]]-applerevenue[[#This Row],[low]]</f>
        <v>6.3999999999999613E-3</v>
      </c>
    </row>
    <row r="5791" spans="1:2" x14ac:dyDescent="0.25">
      <c r="A5791" s="13">
        <v>37943</v>
      </c>
      <c r="B5791" s="9">
        <f>applerevenue[[#This Row],[high]]-applerevenue[[#This Row],[low]]</f>
        <v>1.5100000000000002E-2</v>
      </c>
    </row>
    <row r="5792" spans="1:2" x14ac:dyDescent="0.25">
      <c r="A5792" s="12">
        <v>37944</v>
      </c>
      <c r="B5792" s="8">
        <f>applerevenue[[#This Row],[high]]-applerevenue[[#This Row],[low]]</f>
        <v>5.9000000000000163E-3</v>
      </c>
    </row>
    <row r="5793" spans="1:2" x14ac:dyDescent="0.25">
      <c r="A5793" s="13">
        <v>37945</v>
      </c>
      <c r="B5793" s="9">
        <f>applerevenue[[#This Row],[high]]-applerevenue[[#This Row],[low]]</f>
        <v>1.5000000000000013E-2</v>
      </c>
    </row>
    <row r="5794" spans="1:2" x14ac:dyDescent="0.25">
      <c r="A5794" s="12">
        <v>37946</v>
      </c>
      <c r="B5794" s="8">
        <f>applerevenue[[#This Row],[high]]-applerevenue[[#This Row],[low]]</f>
        <v>1.1099999999999999E-2</v>
      </c>
    </row>
    <row r="5795" spans="1:2" x14ac:dyDescent="0.25">
      <c r="A5795" s="13">
        <v>37949</v>
      </c>
      <c r="B5795" s="9">
        <f>applerevenue[[#This Row],[high]]-applerevenue[[#This Row],[low]]</f>
        <v>1.2499999999999956E-2</v>
      </c>
    </row>
    <row r="5796" spans="1:2" x14ac:dyDescent="0.25">
      <c r="A5796" s="12">
        <v>37950</v>
      </c>
      <c r="B5796" s="8">
        <f>applerevenue[[#This Row],[high]]-applerevenue[[#This Row],[low]]</f>
        <v>9.6999999999999864E-3</v>
      </c>
    </row>
    <row r="5797" spans="1:2" x14ac:dyDescent="0.25">
      <c r="A5797" s="13">
        <v>37951</v>
      </c>
      <c r="B5797" s="9">
        <f>applerevenue[[#This Row],[high]]-applerevenue[[#This Row],[low]]</f>
        <v>1.3700000000000045E-2</v>
      </c>
    </row>
    <row r="5798" spans="1:2" x14ac:dyDescent="0.25">
      <c r="A5798" s="12">
        <v>37953</v>
      </c>
      <c r="B5798" s="8">
        <f>applerevenue[[#This Row],[high]]-applerevenue[[#This Row],[low]]</f>
        <v>8.3999999999999631E-3</v>
      </c>
    </row>
    <row r="5799" spans="1:2" x14ac:dyDescent="0.25">
      <c r="A5799" s="13">
        <v>37956</v>
      </c>
      <c r="B5799" s="9">
        <f>applerevenue[[#This Row],[high]]-applerevenue[[#This Row],[low]]</f>
        <v>1.3000000000000012E-2</v>
      </c>
    </row>
    <row r="5800" spans="1:2" x14ac:dyDescent="0.25">
      <c r="A5800" s="12">
        <v>37957</v>
      </c>
      <c r="B5800" s="8">
        <f>applerevenue[[#This Row],[high]]-applerevenue[[#This Row],[low]]</f>
        <v>7.4999999999999512E-3</v>
      </c>
    </row>
    <row r="5801" spans="1:2" x14ac:dyDescent="0.25">
      <c r="A5801" s="13">
        <v>37958</v>
      </c>
      <c r="B5801" s="9">
        <f>applerevenue[[#This Row],[high]]-applerevenue[[#This Row],[low]]</f>
        <v>1.3500000000000012E-2</v>
      </c>
    </row>
    <row r="5802" spans="1:2" x14ac:dyDescent="0.25">
      <c r="A5802" s="12">
        <v>37959</v>
      </c>
      <c r="B5802" s="8">
        <f>applerevenue[[#This Row],[high]]-applerevenue[[#This Row],[low]]</f>
        <v>6.0999999999999943E-3</v>
      </c>
    </row>
    <row r="5803" spans="1:2" x14ac:dyDescent="0.25">
      <c r="A5803" s="13">
        <v>37960</v>
      </c>
      <c r="B5803" s="9">
        <f>applerevenue[[#This Row],[high]]-applerevenue[[#This Row],[low]]</f>
        <v>6.4000000000000168E-3</v>
      </c>
    </row>
    <row r="5804" spans="1:2" x14ac:dyDescent="0.25">
      <c r="A5804" s="12">
        <v>37963</v>
      </c>
      <c r="B5804" s="8">
        <f>applerevenue[[#This Row],[high]]-applerevenue[[#This Row],[low]]</f>
        <v>1.0200000000000042E-2</v>
      </c>
    </row>
    <row r="5805" spans="1:2" x14ac:dyDescent="0.25">
      <c r="A5805" s="13">
        <v>37964</v>
      </c>
      <c r="B5805" s="9">
        <f>applerevenue[[#This Row],[high]]-applerevenue[[#This Row],[low]]</f>
        <v>1.3000000000000012E-2</v>
      </c>
    </row>
    <row r="5806" spans="1:2" x14ac:dyDescent="0.25">
      <c r="A5806" s="12">
        <v>37965</v>
      </c>
      <c r="B5806" s="8">
        <f>applerevenue[[#This Row],[high]]-applerevenue[[#This Row],[low]]</f>
        <v>9.8999999999999644E-3</v>
      </c>
    </row>
    <row r="5807" spans="1:2" x14ac:dyDescent="0.25">
      <c r="A5807" s="13">
        <v>37966</v>
      </c>
      <c r="B5807" s="9">
        <f>applerevenue[[#This Row],[high]]-applerevenue[[#This Row],[low]]</f>
        <v>1.7199999999999993E-2</v>
      </c>
    </row>
    <row r="5808" spans="1:2" x14ac:dyDescent="0.25">
      <c r="A5808" s="12">
        <v>37967</v>
      </c>
      <c r="B5808" s="8">
        <f>applerevenue[[#This Row],[high]]-applerevenue[[#This Row],[low]]</f>
        <v>9.4000000000000195E-3</v>
      </c>
    </row>
    <row r="5809" spans="1:2" x14ac:dyDescent="0.25">
      <c r="A5809" s="13">
        <v>37970</v>
      </c>
      <c r="B5809" s="9">
        <f>applerevenue[[#This Row],[high]]-applerevenue[[#This Row],[low]]</f>
        <v>2.1600000000000008E-2</v>
      </c>
    </row>
    <row r="5810" spans="1:2" x14ac:dyDescent="0.25">
      <c r="A5810" s="12">
        <v>37971</v>
      </c>
      <c r="B5810" s="8">
        <f>applerevenue[[#This Row],[high]]-applerevenue[[#This Row],[low]]</f>
        <v>7.3000000000000287E-3</v>
      </c>
    </row>
    <row r="5811" spans="1:2" x14ac:dyDescent="0.25">
      <c r="A5811" s="13">
        <v>37972</v>
      </c>
      <c r="B5811" s="9">
        <f>applerevenue[[#This Row],[high]]-applerevenue[[#This Row],[low]]</f>
        <v>5.1999999999999824E-3</v>
      </c>
    </row>
    <row r="5812" spans="1:2" x14ac:dyDescent="0.25">
      <c r="A5812" s="12">
        <v>37973</v>
      </c>
      <c r="B5812" s="8">
        <f>applerevenue[[#This Row],[high]]-applerevenue[[#This Row],[low]]</f>
        <v>4.1999999999999815E-3</v>
      </c>
    </row>
    <row r="5813" spans="1:2" x14ac:dyDescent="0.25">
      <c r="A5813" s="13">
        <v>37974</v>
      </c>
      <c r="B5813" s="9">
        <f>applerevenue[[#This Row],[high]]-applerevenue[[#This Row],[low]]</f>
        <v>1.2200000000000044E-2</v>
      </c>
    </row>
    <row r="5814" spans="1:2" x14ac:dyDescent="0.25">
      <c r="A5814" s="12">
        <v>37977</v>
      </c>
      <c r="B5814" s="8">
        <f>applerevenue[[#This Row],[high]]-applerevenue[[#This Row],[low]]</f>
        <v>9.7000000000000419E-3</v>
      </c>
    </row>
    <row r="5815" spans="1:2" x14ac:dyDescent="0.25">
      <c r="A5815" s="13">
        <v>37978</v>
      </c>
      <c r="B5815" s="9">
        <f>applerevenue[[#This Row],[high]]-applerevenue[[#This Row],[low]]</f>
        <v>5.2999999999999714E-3</v>
      </c>
    </row>
    <row r="5816" spans="1:2" x14ac:dyDescent="0.25">
      <c r="A5816" s="12">
        <v>37979</v>
      </c>
      <c r="B5816" s="8">
        <f>applerevenue[[#This Row],[high]]-applerevenue[[#This Row],[low]]</f>
        <v>1.4300000000000035E-2</v>
      </c>
    </row>
    <row r="5817" spans="1:2" x14ac:dyDescent="0.25">
      <c r="A5817" s="13">
        <v>37981</v>
      </c>
      <c r="B5817" s="9">
        <f>applerevenue[[#This Row],[high]]-applerevenue[[#This Row],[low]]</f>
        <v>8.6999999999999855E-3</v>
      </c>
    </row>
    <row r="5818" spans="1:2" x14ac:dyDescent="0.25">
      <c r="A5818" s="12">
        <v>37984</v>
      </c>
      <c r="B5818" s="8">
        <f>applerevenue[[#This Row],[high]]-applerevenue[[#This Row],[low]]</f>
        <v>4.599999999999993E-3</v>
      </c>
    </row>
    <row r="5819" spans="1:2" x14ac:dyDescent="0.25">
      <c r="A5819" s="13">
        <v>37985</v>
      </c>
      <c r="B5819" s="9">
        <f>applerevenue[[#This Row],[high]]-applerevenue[[#This Row],[low]]</f>
        <v>5.3999999999999604E-3</v>
      </c>
    </row>
    <row r="5820" spans="1:2" x14ac:dyDescent="0.25">
      <c r="A5820" s="12">
        <v>37986</v>
      </c>
      <c r="B5820" s="8">
        <f>applerevenue[[#This Row],[high]]-applerevenue[[#This Row],[low]]</f>
        <v>5.2999999999999714E-3</v>
      </c>
    </row>
    <row r="5821" spans="1:2" x14ac:dyDescent="0.25">
      <c r="A5821" s="13">
        <v>37988</v>
      </c>
      <c r="B5821" s="9">
        <f>applerevenue[[#This Row],[high]]-applerevenue[[#This Row],[low]]</f>
        <v>8.6999999999999855E-3</v>
      </c>
    </row>
    <row r="5822" spans="1:2" x14ac:dyDescent="0.25">
      <c r="A5822" s="12">
        <v>37991</v>
      </c>
      <c r="B5822" s="8">
        <f>applerevenue[[#This Row],[high]]-applerevenue[[#This Row],[low]]</f>
        <v>1.4699999999999991E-2</v>
      </c>
    </row>
    <row r="5823" spans="1:2" x14ac:dyDescent="0.25">
      <c r="A5823" s="13">
        <v>37992</v>
      </c>
      <c r="B5823" s="9">
        <f>applerevenue[[#This Row],[high]]-applerevenue[[#This Row],[low]]</f>
        <v>1.0799999999999976E-2</v>
      </c>
    </row>
    <row r="5824" spans="1:2" x14ac:dyDescent="0.25">
      <c r="A5824" s="12">
        <v>37993</v>
      </c>
      <c r="B5824" s="8">
        <f>applerevenue[[#This Row],[high]]-applerevenue[[#This Row],[low]]</f>
        <v>1.369999999999999E-2</v>
      </c>
    </row>
    <row r="5825" spans="1:2" x14ac:dyDescent="0.25">
      <c r="A5825" s="13">
        <v>37994</v>
      </c>
      <c r="B5825" s="9">
        <f>applerevenue[[#This Row],[high]]-applerevenue[[#This Row],[low]]</f>
        <v>1.6500000000000015E-2</v>
      </c>
    </row>
    <row r="5826" spans="1:2" x14ac:dyDescent="0.25">
      <c r="A5826" s="12">
        <v>37995</v>
      </c>
      <c r="B5826" s="8">
        <f>applerevenue[[#This Row],[high]]-applerevenue[[#This Row],[low]]</f>
        <v>2.0500000000000018E-2</v>
      </c>
    </row>
    <row r="5827" spans="1:2" x14ac:dyDescent="0.25">
      <c r="A5827" s="13">
        <v>37998</v>
      </c>
      <c r="B5827" s="9">
        <f>applerevenue[[#This Row],[high]]-applerevenue[[#This Row],[low]]</f>
        <v>1.369999999999999E-2</v>
      </c>
    </row>
    <row r="5828" spans="1:2" x14ac:dyDescent="0.25">
      <c r="A5828" s="12">
        <v>37999</v>
      </c>
      <c r="B5828" s="8">
        <f>applerevenue[[#This Row],[high]]-applerevenue[[#This Row],[low]]</f>
        <v>1.4899999999999969E-2</v>
      </c>
    </row>
    <row r="5829" spans="1:2" x14ac:dyDescent="0.25">
      <c r="A5829" s="13">
        <v>38000</v>
      </c>
      <c r="B5829" s="9">
        <f>applerevenue[[#This Row],[high]]-applerevenue[[#This Row],[low]]</f>
        <v>1.1599999999999999E-2</v>
      </c>
    </row>
    <row r="5830" spans="1:2" x14ac:dyDescent="0.25">
      <c r="A5830" s="12">
        <v>38001</v>
      </c>
      <c r="B5830" s="8">
        <f>applerevenue[[#This Row],[high]]-applerevenue[[#This Row],[low]]</f>
        <v>1.369999999999999E-2</v>
      </c>
    </row>
    <row r="5831" spans="1:2" x14ac:dyDescent="0.25">
      <c r="A5831" s="13">
        <v>38002</v>
      </c>
      <c r="B5831" s="9">
        <f>applerevenue[[#This Row],[high]]-applerevenue[[#This Row],[low]]</f>
        <v>6.5000000000000058E-3</v>
      </c>
    </row>
    <row r="5832" spans="1:2" x14ac:dyDescent="0.25">
      <c r="A5832" s="12">
        <v>38006</v>
      </c>
      <c r="B5832" s="8">
        <f>applerevenue[[#This Row],[high]]-applerevenue[[#This Row],[low]]</f>
        <v>8.4000000000000186E-3</v>
      </c>
    </row>
    <row r="5833" spans="1:2" x14ac:dyDescent="0.25">
      <c r="A5833" s="13">
        <v>38007</v>
      </c>
      <c r="B5833" s="9">
        <f>applerevenue[[#This Row],[high]]-applerevenue[[#This Row],[low]]</f>
        <v>8.3000000000000296E-3</v>
      </c>
    </row>
    <row r="5834" spans="1:2" x14ac:dyDescent="0.25">
      <c r="A5834" s="12">
        <v>38008</v>
      </c>
      <c r="B5834" s="8">
        <f>applerevenue[[#This Row],[high]]-applerevenue[[#This Row],[low]]</f>
        <v>1.0000000000000009E-2</v>
      </c>
    </row>
    <row r="5835" spans="1:2" x14ac:dyDescent="0.25">
      <c r="A5835" s="13">
        <v>38009</v>
      </c>
      <c r="B5835" s="9">
        <f>applerevenue[[#This Row],[high]]-applerevenue[[#This Row],[low]]</f>
        <v>7.5000000000000067E-3</v>
      </c>
    </row>
    <row r="5836" spans="1:2" x14ac:dyDescent="0.25">
      <c r="A5836" s="12">
        <v>38012</v>
      </c>
      <c r="B5836" s="8">
        <f>applerevenue[[#This Row],[high]]-applerevenue[[#This Row],[low]]</f>
        <v>9.7000000000000419E-3</v>
      </c>
    </row>
    <row r="5837" spans="1:2" x14ac:dyDescent="0.25">
      <c r="A5837" s="13">
        <v>38013</v>
      </c>
      <c r="B5837" s="9">
        <f>applerevenue[[#This Row],[high]]-applerevenue[[#This Row],[low]]</f>
        <v>6.8999999999999617E-3</v>
      </c>
    </row>
    <row r="5838" spans="1:2" x14ac:dyDescent="0.25">
      <c r="A5838" s="12">
        <v>38014</v>
      </c>
      <c r="B5838" s="8">
        <f>applerevenue[[#This Row],[high]]-applerevenue[[#This Row],[low]]</f>
        <v>1.479999999999998E-2</v>
      </c>
    </row>
    <row r="5839" spans="1:2" x14ac:dyDescent="0.25">
      <c r="A5839" s="13">
        <v>38015</v>
      </c>
      <c r="B5839" s="9">
        <f>applerevenue[[#This Row],[high]]-applerevenue[[#This Row],[low]]</f>
        <v>9.3000000000000305E-3</v>
      </c>
    </row>
    <row r="5840" spans="1:2" x14ac:dyDescent="0.25">
      <c r="A5840" s="12">
        <v>38016</v>
      </c>
      <c r="B5840" s="8">
        <f>applerevenue[[#This Row],[high]]-applerevenue[[#This Row],[low]]</f>
        <v>6.9000000000000172E-3</v>
      </c>
    </row>
    <row r="5841" spans="1:2" x14ac:dyDescent="0.25">
      <c r="A5841" s="13">
        <v>38019</v>
      </c>
      <c r="B5841" s="9">
        <f>applerevenue[[#This Row],[high]]-applerevenue[[#This Row],[low]]</f>
        <v>1.1099999999999999E-2</v>
      </c>
    </row>
    <row r="5842" spans="1:2" x14ac:dyDescent="0.25">
      <c r="A5842" s="12">
        <v>38020</v>
      </c>
      <c r="B5842" s="8">
        <f>applerevenue[[#This Row],[high]]-applerevenue[[#This Row],[low]]</f>
        <v>6.1000000000000498E-3</v>
      </c>
    </row>
    <row r="5843" spans="1:2" x14ac:dyDescent="0.25">
      <c r="A5843" s="13">
        <v>38021</v>
      </c>
      <c r="B5843" s="9">
        <f>applerevenue[[#This Row],[high]]-applerevenue[[#This Row],[low]]</f>
        <v>6.0000000000000053E-3</v>
      </c>
    </row>
    <row r="5844" spans="1:2" x14ac:dyDescent="0.25">
      <c r="A5844" s="12">
        <v>38022</v>
      </c>
      <c r="B5844" s="8">
        <f>applerevenue[[#This Row],[high]]-applerevenue[[#This Row],[low]]</f>
        <v>1.6799999999999982E-2</v>
      </c>
    </row>
    <row r="5845" spans="1:2" x14ac:dyDescent="0.25">
      <c r="A5845" s="13">
        <v>38023</v>
      </c>
      <c r="B5845" s="9">
        <f>applerevenue[[#This Row],[high]]-applerevenue[[#This Row],[low]]</f>
        <v>7.4999999999999512E-3</v>
      </c>
    </row>
    <row r="5846" spans="1:2" x14ac:dyDescent="0.25">
      <c r="A5846" s="12">
        <v>38026</v>
      </c>
      <c r="B5846" s="8">
        <f>applerevenue[[#This Row],[high]]-applerevenue[[#This Row],[low]]</f>
        <v>5.4999999999999494E-3</v>
      </c>
    </row>
    <row r="5847" spans="1:2" x14ac:dyDescent="0.25">
      <c r="A5847" s="13">
        <v>38027</v>
      </c>
      <c r="B5847" s="9">
        <f>applerevenue[[#This Row],[high]]-applerevenue[[#This Row],[low]]</f>
        <v>1.0399999999999965E-2</v>
      </c>
    </row>
    <row r="5848" spans="1:2" x14ac:dyDescent="0.25">
      <c r="A5848" s="12">
        <v>38028</v>
      </c>
      <c r="B5848" s="8">
        <f>applerevenue[[#This Row],[high]]-applerevenue[[#This Row],[low]]</f>
        <v>1.2500000000000011E-2</v>
      </c>
    </row>
    <row r="5849" spans="1:2" x14ac:dyDescent="0.25">
      <c r="A5849" s="13">
        <v>38029</v>
      </c>
      <c r="B5849" s="9">
        <f>applerevenue[[#This Row],[high]]-applerevenue[[#This Row],[low]]</f>
        <v>5.9000000000000163E-3</v>
      </c>
    </row>
    <row r="5850" spans="1:2" x14ac:dyDescent="0.25">
      <c r="A5850" s="12">
        <v>38030</v>
      </c>
      <c r="B5850" s="8">
        <f>applerevenue[[#This Row],[high]]-applerevenue[[#This Row],[low]]</f>
        <v>1.9400000000000028E-2</v>
      </c>
    </row>
    <row r="5851" spans="1:2" x14ac:dyDescent="0.25">
      <c r="A5851" s="13">
        <v>38034</v>
      </c>
      <c r="B5851" s="9">
        <f>applerevenue[[#This Row],[high]]-applerevenue[[#This Row],[low]]</f>
        <v>5.8999999999999608E-3</v>
      </c>
    </row>
    <row r="5852" spans="1:2" x14ac:dyDescent="0.25">
      <c r="A5852" s="12">
        <v>38035</v>
      </c>
      <c r="B5852" s="8">
        <f>applerevenue[[#This Row],[high]]-applerevenue[[#This Row],[low]]</f>
        <v>5.9000000000000163E-3</v>
      </c>
    </row>
    <row r="5853" spans="1:2" x14ac:dyDescent="0.25">
      <c r="A5853" s="13">
        <v>38036</v>
      </c>
      <c r="B5853" s="9">
        <f>applerevenue[[#This Row],[high]]-applerevenue[[#This Row],[low]]</f>
        <v>1.8799999999999983E-2</v>
      </c>
    </row>
    <row r="5854" spans="1:2" x14ac:dyDescent="0.25">
      <c r="A5854" s="12">
        <v>38037</v>
      </c>
      <c r="B5854" s="8">
        <f>applerevenue[[#This Row],[high]]-applerevenue[[#This Row],[low]]</f>
        <v>4.599999999999993E-3</v>
      </c>
    </row>
    <row r="5855" spans="1:2" x14ac:dyDescent="0.25">
      <c r="A5855" s="13">
        <v>38040</v>
      </c>
      <c r="B5855" s="9">
        <f>applerevenue[[#This Row],[high]]-applerevenue[[#This Row],[low]]</f>
        <v>8.6999999999999855E-3</v>
      </c>
    </row>
    <row r="5856" spans="1:2" x14ac:dyDescent="0.25">
      <c r="A5856" s="12">
        <v>38041</v>
      </c>
      <c r="B5856" s="8">
        <f>applerevenue[[#This Row],[high]]-applerevenue[[#This Row],[low]]</f>
        <v>1.1300000000000032E-2</v>
      </c>
    </row>
    <row r="5857" spans="1:2" x14ac:dyDescent="0.25">
      <c r="A5857" s="13">
        <v>38042</v>
      </c>
      <c r="B5857" s="9">
        <f>applerevenue[[#This Row],[high]]-applerevenue[[#This Row],[low]]</f>
        <v>1.0500000000000009E-2</v>
      </c>
    </row>
    <row r="5858" spans="1:2" x14ac:dyDescent="0.25">
      <c r="A5858" s="12">
        <v>38043</v>
      </c>
      <c r="B5858" s="8">
        <f>applerevenue[[#This Row],[high]]-applerevenue[[#This Row],[low]]</f>
        <v>5.7999999999999718E-3</v>
      </c>
    </row>
    <row r="5859" spans="1:2" x14ac:dyDescent="0.25">
      <c r="A5859" s="13">
        <v>38044</v>
      </c>
      <c r="B5859" s="9">
        <f>applerevenue[[#This Row],[high]]-applerevenue[[#This Row],[low]]</f>
        <v>1.6300000000000037E-2</v>
      </c>
    </row>
    <row r="5860" spans="1:2" x14ac:dyDescent="0.25">
      <c r="A5860" s="12">
        <v>38047</v>
      </c>
      <c r="B5860" s="8">
        <f>applerevenue[[#This Row],[high]]-applerevenue[[#This Row],[low]]</f>
        <v>6.5999999999999948E-3</v>
      </c>
    </row>
    <row r="5861" spans="1:2" x14ac:dyDescent="0.25">
      <c r="A5861" s="13">
        <v>38048</v>
      </c>
      <c r="B5861" s="9">
        <f>applerevenue[[#This Row],[high]]-applerevenue[[#This Row],[low]]</f>
        <v>5.0000000000000044E-3</v>
      </c>
    </row>
    <row r="5862" spans="1:2" x14ac:dyDescent="0.25">
      <c r="A5862" s="12">
        <v>38049</v>
      </c>
      <c r="B5862" s="8">
        <f>applerevenue[[#This Row],[high]]-applerevenue[[#This Row],[low]]</f>
        <v>9.000000000000008E-3</v>
      </c>
    </row>
    <row r="5863" spans="1:2" x14ac:dyDescent="0.25">
      <c r="A5863" s="13">
        <v>38050</v>
      </c>
      <c r="B5863" s="9">
        <f>applerevenue[[#This Row],[high]]-applerevenue[[#This Row],[low]]</f>
        <v>2.0000000000000018E-2</v>
      </c>
    </row>
    <row r="5864" spans="1:2" x14ac:dyDescent="0.25">
      <c r="A5864" s="12">
        <v>38051</v>
      </c>
      <c r="B5864" s="8">
        <f>applerevenue[[#This Row],[high]]-applerevenue[[#This Row],[low]]</f>
        <v>3.949999999999998E-2</v>
      </c>
    </row>
    <row r="5865" spans="1:2" x14ac:dyDescent="0.25">
      <c r="A5865" s="13">
        <v>38054</v>
      </c>
      <c r="B5865" s="9">
        <f>applerevenue[[#This Row],[high]]-applerevenue[[#This Row],[low]]</f>
        <v>1.5100000000000002E-2</v>
      </c>
    </row>
    <row r="5866" spans="1:2" x14ac:dyDescent="0.25">
      <c r="A5866" s="12">
        <v>38055</v>
      </c>
      <c r="B5866" s="8">
        <f>applerevenue[[#This Row],[high]]-applerevenue[[#This Row],[low]]</f>
        <v>2.250000000000002E-2</v>
      </c>
    </row>
    <row r="5867" spans="1:2" x14ac:dyDescent="0.25">
      <c r="A5867" s="13">
        <v>38056</v>
      </c>
      <c r="B5867" s="9">
        <f>applerevenue[[#This Row],[high]]-applerevenue[[#This Row],[low]]</f>
        <v>1.8299999999999983E-2</v>
      </c>
    </row>
    <row r="5868" spans="1:2" x14ac:dyDescent="0.25">
      <c r="A5868" s="12">
        <v>38057</v>
      </c>
      <c r="B5868" s="8">
        <f>applerevenue[[#This Row],[high]]-applerevenue[[#This Row],[low]]</f>
        <v>1.4500000000000013E-2</v>
      </c>
    </row>
    <row r="5869" spans="1:2" x14ac:dyDescent="0.25">
      <c r="A5869" s="13">
        <v>38058</v>
      </c>
      <c r="B5869" s="9">
        <f>applerevenue[[#This Row],[high]]-applerevenue[[#This Row],[low]]</f>
        <v>9.299999999999975E-3</v>
      </c>
    </row>
    <row r="5870" spans="1:2" x14ac:dyDescent="0.25">
      <c r="A5870" s="12">
        <v>38061</v>
      </c>
      <c r="B5870" s="8">
        <f>applerevenue[[#This Row],[high]]-applerevenue[[#This Row],[low]]</f>
        <v>1.6699999999999993E-2</v>
      </c>
    </row>
    <row r="5871" spans="1:2" x14ac:dyDescent="0.25">
      <c r="A5871" s="13">
        <v>38062</v>
      </c>
      <c r="B5871" s="9">
        <f>applerevenue[[#This Row],[high]]-applerevenue[[#This Row],[low]]</f>
        <v>1.8600000000000005E-2</v>
      </c>
    </row>
    <row r="5872" spans="1:2" x14ac:dyDescent="0.25">
      <c r="A5872" s="12">
        <v>38063</v>
      </c>
      <c r="B5872" s="8">
        <f>applerevenue[[#This Row],[high]]-applerevenue[[#This Row],[low]]</f>
        <v>9.199999999999986E-3</v>
      </c>
    </row>
    <row r="5873" spans="1:2" x14ac:dyDescent="0.25">
      <c r="A5873" s="13">
        <v>38064</v>
      </c>
      <c r="B5873" s="9">
        <f>applerevenue[[#This Row],[high]]-applerevenue[[#This Row],[low]]</f>
        <v>7.1999999999999842E-3</v>
      </c>
    </row>
    <row r="5874" spans="1:2" x14ac:dyDescent="0.25">
      <c r="A5874" s="12">
        <v>38065</v>
      </c>
      <c r="B5874" s="8">
        <f>applerevenue[[#This Row],[high]]-applerevenue[[#This Row],[low]]</f>
        <v>2.1299999999999986E-2</v>
      </c>
    </row>
    <row r="5875" spans="1:2" x14ac:dyDescent="0.25">
      <c r="A5875" s="13">
        <v>38068</v>
      </c>
      <c r="B5875" s="9">
        <f>applerevenue[[#This Row],[high]]-applerevenue[[#This Row],[low]]</f>
        <v>1.4100000000000001E-2</v>
      </c>
    </row>
    <row r="5876" spans="1:2" x14ac:dyDescent="0.25">
      <c r="A5876" s="12">
        <v>38069</v>
      </c>
      <c r="B5876" s="8">
        <f>applerevenue[[#This Row],[high]]-applerevenue[[#This Row],[low]]</f>
        <v>1.1899999999999966E-2</v>
      </c>
    </row>
    <row r="5877" spans="1:2" x14ac:dyDescent="0.25">
      <c r="A5877" s="13">
        <v>38070</v>
      </c>
      <c r="B5877" s="9">
        <f>applerevenue[[#This Row],[high]]-applerevenue[[#This Row],[low]]</f>
        <v>7.4000000000000177E-3</v>
      </c>
    </row>
    <row r="5878" spans="1:2" x14ac:dyDescent="0.25">
      <c r="A5878" s="12">
        <v>38071</v>
      </c>
      <c r="B5878" s="8">
        <f>applerevenue[[#This Row],[high]]-applerevenue[[#This Row],[low]]</f>
        <v>1.5500000000000014E-2</v>
      </c>
    </row>
    <row r="5879" spans="1:2" x14ac:dyDescent="0.25">
      <c r="A5879" s="13">
        <v>38072</v>
      </c>
      <c r="B5879" s="9">
        <f>applerevenue[[#This Row],[high]]-applerevenue[[#This Row],[low]]</f>
        <v>6.9000000000000172E-3</v>
      </c>
    </row>
    <row r="5880" spans="1:2" x14ac:dyDescent="0.25">
      <c r="A5880" s="12">
        <v>38075</v>
      </c>
      <c r="B5880" s="8">
        <f>applerevenue[[#This Row],[high]]-applerevenue[[#This Row],[low]]</f>
        <v>1.2000000000000011E-2</v>
      </c>
    </row>
    <row r="5881" spans="1:2" x14ac:dyDescent="0.25">
      <c r="A5881" s="13">
        <v>38076</v>
      </c>
      <c r="B5881" s="9">
        <f>applerevenue[[#This Row],[high]]-applerevenue[[#This Row],[low]]</f>
        <v>9.299999999999975E-3</v>
      </c>
    </row>
    <row r="5882" spans="1:2" x14ac:dyDescent="0.25">
      <c r="A5882" s="12">
        <v>38077</v>
      </c>
      <c r="B5882" s="8">
        <f>applerevenue[[#This Row],[high]]-applerevenue[[#This Row],[low]]</f>
        <v>1.5699999999999992E-2</v>
      </c>
    </row>
    <row r="5883" spans="1:2" x14ac:dyDescent="0.25">
      <c r="A5883" s="13">
        <v>38078</v>
      </c>
      <c r="B5883" s="9">
        <f>applerevenue[[#This Row],[high]]-applerevenue[[#This Row],[low]]</f>
        <v>9.9000000000000199E-3</v>
      </c>
    </row>
    <row r="5884" spans="1:2" x14ac:dyDescent="0.25">
      <c r="A5884" s="12">
        <v>38079</v>
      </c>
      <c r="B5884" s="8">
        <f>applerevenue[[#This Row],[high]]-applerevenue[[#This Row],[low]]</f>
        <v>1.0699999999999987E-2</v>
      </c>
    </row>
    <row r="5885" spans="1:2" x14ac:dyDescent="0.25">
      <c r="A5885" s="13">
        <v>38082</v>
      </c>
      <c r="B5885" s="9">
        <f>applerevenue[[#This Row],[high]]-applerevenue[[#This Row],[low]]</f>
        <v>1.419999999999999E-2</v>
      </c>
    </row>
    <row r="5886" spans="1:2" x14ac:dyDescent="0.25">
      <c r="A5886" s="12">
        <v>38083</v>
      </c>
      <c r="B5886" s="8">
        <f>applerevenue[[#This Row],[high]]-applerevenue[[#This Row],[low]]</f>
        <v>1.100000000000001E-2</v>
      </c>
    </row>
    <row r="5887" spans="1:2" x14ac:dyDescent="0.25">
      <c r="A5887" s="13">
        <v>38084</v>
      </c>
      <c r="B5887" s="9">
        <f>applerevenue[[#This Row],[high]]-applerevenue[[#This Row],[low]]</f>
        <v>1.1900000000000022E-2</v>
      </c>
    </row>
    <row r="5888" spans="1:2" x14ac:dyDescent="0.25">
      <c r="A5888" s="12">
        <v>38085</v>
      </c>
      <c r="B5888" s="8">
        <f>applerevenue[[#This Row],[high]]-applerevenue[[#This Row],[low]]</f>
        <v>1.2199999999999989E-2</v>
      </c>
    </row>
    <row r="5889" spans="1:2" x14ac:dyDescent="0.25">
      <c r="A5889" s="13">
        <v>38089</v>
      </c>
      <c r="B5889" s="9">
        <f>applerevenue[[#This Row],[high]]-applerevenue[[#This Row],[low]]</f>
        <v>9.3000000000000305E-3</v>
      </c>
    </row>
    <row r="5890" spans="1:2" x14ac:dyDescent="0.25">
      <c r="A5890" s="12">
        <v>38090</v>
      </c>
      <c r="B5890" s="8">
        <f>applerevenue[[#This Row],[high]]-applerevenue[[#This Row],[low]]</f>
        <v>1.8100000000000005E-2</v>
      </c>
    </row>
    <row r="5891" spans="1:2" x14ac:dyDescent="0.25">
      <c r="A5891" s="13">
        <v>38091</v>
      </c>
      <c r="B5891" s="9">
        <f>applerevenue[[#This Row],[high]]-applerevenue[[#This Row],[low]]</f>
        <v>1.1599999999999999E-2</v>
      </c>
    </row>
    <row r="5892" spans="1:2" x14ac:dyDescent="0.25">
      <c r="A5892" s="12">
        <v>38092</v>
      </c>
      <c r="B5892" s="8">
        <f>applerevenue[[#This Row],[high]]-applerevenue[[#This Row],[low]]</f>
        <v>2.1699999999999997E-2</v>
      </c>
    </row>
    <row r="5893" spans="1:2" x14ac:dyDescent="0.25">
      <c r="A5893" s="13">
        <v>38093</v>
      </c>
      <c r="B5893" s="9">
        <f>applerevenue[[#This Row],[high]]-applerevenue[[#This Row],[low]]</f>
        <v>1.2299999999999978E-2</v>
      </c>
    </row>
    <row r="5894" spans="1:2" x14ac:dyDescent="0.25">
      <c r="A5894" s="12">
        <v>38096</v>
      </c>
      <c r="B5894" s="8">
        <f>applerevenue[[#This Row],[high]]-applerevenue[[#This Row],[low]]</f>
        <v>1.4000000000000012E-2</v>
      </c>
    </row>
    <row r="5895" spans="1:2" x14ac:dyDescent="0.25">
      <c r="A5895" s="13">
        <v>38097</v>
      </c>
      <c r="B5895" s="9">
        <f>applerevenue[[#This Row],[high]]-applerevenue[[#This Row],[low]]</f>
        <v>1.2899999999999967E-2</v>
      </c>
    </row>
    <row r="5896" spans="1:2" x14ac:dyDescent="0.25">
      <c r="A5896" s="12">
        <v>38098</v>
      </c>
      <c r="B5896" s="8">
        <f>applerevenue[[#This Row],[high]]-applerevenue[[#This Row],[low]]</f>
        <v>1.1400000000000021E-2</v>
      </c>
    </row>
    <row r="5897" spans="1:2" x14ac:dyDescent="0.25">
      <c r="A5897" s="13">
        <v>38099</v>
      </c>
      <c r="B5897" s="9">
        <f>applerevenue[[#This Row],[high]]-applerevenue[[#This Row],[low]]</f>
        <v>1.6299999999999981E-2</v>
      </c>
    </row>
    <row r="5898" spans="1:2" x14ac:dyDescent="0.25">
      <c r="A5898" s="12">
        <v>38100</v>
      </c>
      <c r="B5898" s="8">
        <f>applerevenue[[#This Row],[high]]-applerevenue[[#This Row],[low]]</f>
        <v>1.4500000000000013E-2</v>
      </c>
    </row>
    <row r="5899" spans="1:2" x14ac:dyDescent="0.25">
      <c r="A5899" s="13">
        <v>38103</v>
      </c>
      <c r="B5899" s="9">
        <f>applerevenue[[#This Row],[high]]-applerevenue[[#This Row],[low]]</f>
        <v>9.6999999999999864E-3</v>
      </c>
    </row>
    <row r="5900" spans="1:2" x14ac:dyDescent="0.25">
      <c r="A5900" s="12">
        <v>38104</v>
      </c>
      <c r="B5900" s="8">
        <f>applerevenue[[#This Row],[high]]-applerevenue[[#This Row],[low]]</f>
        <v>1.1400000000000021E-2</v>
      </c>
    </row>
    <row r="5901" spans="1:2" x14ac:dyDescent="0.25">
      <c r="A5901" s="13">
        <v>38105</v>
      </c>
      <c r="B5901" s="9">
        <f>applerevenue[[#This Row],[high]]-applerevenue[[#This Row],[low]]</f>
        <v>1.0199999999999987E-2</v>
      </c>
    </row>
    <row r="5902" spans="1:2" x14ac:dyDescent="0.25">
      <c r="A5902" s="12">
        <v>38106</v>
      </c>
      <c r="B5902" s="8">
        <f>applerevenue[[#This Row],[high]]-applerevenue[[#This Row],[low]]</f>
        <v>1.5500000000000014E-2</v>
      </c>
    </row>
    <row r="5903" spans="1:2" x14ac:dyDescent="0.25">
      <c r="A5903" s="13">
        <v>38107</v>
      </c>
      <c r="B5903" s="9">
        <f>applerevenue[[#This Row],[high]]-applerevenue[[#This Row],[low]]</f>
        <v>2.2399999999999975E-2</v>
      </c>
    </row>
    <row r="5904" spans="1:2" x14ac:dyDescent="0.25">
      <c r="A5904" s="12">
        <v>38110</v>
      </c>
      <c r="B5904" s="8">
        <f>applerevenue[[#This Row],[high]]-applerevenue[[#This Row],[low]]</f>
        <v>8.9999999999999525E-3</v>
      </c>
    </row>
    <row r="5905" spans="1:2" x14ac:dyDescent="0.25">
      <c r="A5905" s="13">
        <v>38111</v>
      </c>
      <c r="B5905" s="9">
        <f>applerevenue[[#This Row],[high]]-applerevenue[[#This Row],[low]]</f>
        <v>1.6000000000000014E-2</v>
      </c>
    </row>
    <row r="5906" spans="1:2" x14ac:dyDescent="0.25">
      <c r="A5906" s="12">
        <v>38112</v>
      </c>
      <c r="B5906" s="8">
        <f>applerevenue[[#This Row],[high]]-applerevenue[[#This Row],[low]]</f>
        <v>1.2000000000000011E-2</v>
      </c>
    </row>
    <row r="5907" spans="1:2" x14ac:dyDescent="0.25">
      <c r="A5907" s="13">
        <v>38113</v>
      </c>
      <c r="B5907" s="9">
        <f>applerevenue[[#This Row],[high]]-applerevenue[[#This Row],[low]]</f>
        <v>1.2900000000000023E-2</v>
      </c>
    </row>
    <row r="5908" spans="1:2" x14ac:dyDescent="0.25">
      <c r="A5908" s="12">
        <v>38114</v>
      </c>
      <c r="B5908" s="8">
        <f>applerevenue[[#This Row],[high]]-applerevenue[[#This Row],[low]]</f>
        <v>1.5500000000000014E-2</v>
      </c>
    </row>
    <row r="5909" spans="1:2" x14ac:dyDescent="0.25">
      <c r="A5909" s="13">
        <v>38117</v>
      </c>
      <c r="B5909" s="9">
        <f>applerevenue[[#This Row],[high]]-applerevenue[[#This Row],[low]]</f>
        <v>1.0000000000000009E-2</v>
      </c>
    </row>
    <row r="5910" spans="1:2" x14ac:dyDescent="0.25">
      <c r="A5910" s="12">
        <v>38118</v>
      </c>
      <c r="B5910" s="8">
        <f>applerevenue[[#This Row],[high]]-applerevenue[[#This Row],[low]]</f>
        <v>1.1999999999999955E-2</v>
      </c>
    </row>
    <row r="5911" spans="1:2" x14ac:dyDescent="0.25">
      <c r="A5911" s="13">
        <v>38119</v>
      </c>
      <c r="B5911" s="9">
        <f>applerevenue[[#This Row],[high]]-applerevenue[[#This Row],[low]]</f>
        <v>1.6799999999999982E-2</v>
      </c>
    </row>
    <row r="5912" spans="1:2" x14ac:dyDescent="0.25">
      <c r="A5912" s="12">
        <v>38120</v>
      </c>
      <c r="B5912" s="8">
        <f>applerevenue[[#This Row],[high]]-applerevenue[[#This Row],[low]]</f>
        <v>1.2499999999999956E-2</v>
      </c>
    </row>
    <row r="5913" spans="1:2" x14ac:dyDescent="0.25">
      <c r="A5913" s="13">
        <v>38121</v>
      </c>
      <c r="B5913" s="9">
        <f>applerevenue[[#This Row],[high]]-applerevenue[[#This Row],[low]]</f>
        <v>1.3299999999999979E-2</v>
      </c>
    </row>
    <row r="5914" spans="1:2" x14ac:dyDescent="0.25">
      <c r="A5914" s="12">
        <v>38124</v>
      </c>
      <c r="B5914" s="8">
        <f>applerevenue[[#This Row],[high]]-applerevenue[[#This Row],[low]]</f>
        <v>1.0599999999999998E-2</v>
      </c>
    </row>
    <row r="5915" spans="1:2" x14ac:dyDescent="0.25">
      <c r="A5915" s="13">
        <v>38125</v>
      </c>
      <c r="B5915" s="9">
        <f>applerevenue[[#This Row],[high]]-applerevenue[[#This Row],[low]]</f>
        <v>7.3999999999999622E-3</v>
      </c>
    </row>
    <row r="5916" spans="1:2" x14ac:dyDescent="0.25">
      <c r="A5916" s="12">
        <v>38126</v>
      </c>
      <c r="B5916" s="8">
        <f>applerevenue[[#This Row],[high]]-applerevenue[[#This Row],[low]]</f>
        <v>1.6400000000000026E-2</v>
      </c>
    </row>
    <row r="5917" spans="1:2" x14ac:dyDescent="0.25">
      <c r="A5917" s="13">
        <v>38127</v>
      </c>
      <c r="B5917" s="9">
        <f>applerevenue[[#This Row],[high]]-applerevenue[[#This Row],[low]]</f>
        <v>8.0999999999999961E-3</v>
      </c>
    </row>
    <row r="5918" spans="1:2" x14ac:dyDescent="0.25">
      <c r="A5918" s="12">
        <v>38128</v>
      </c>
      <c r="B5918" s="8">
        <f>applerevenue[[#This Row],[high]]-applerevenue[[#This Row],[low]]</f>
        <v>7.2000000000000397E-3</v>
      </c>
    </row>
    <row r="5919" spans="1:2" x14ac:dyDescent="0.25">
      <c r="A5919" s="13">
        <v>38131</v>
      </c>
      <c r="B5919" s="9">
        <f>applerevenue[[#This Row],[high]]-applerevenue[[#This Row],[low]]</f>
        <v>1.2000000000000011E-2</v>
      </c>
    </row>
    <row r="5920" spans="1:2" x14ac:dyDescent="0.25">
      <c r="A5920" s="12">
        <v>38132</v>
      </c>
      <c r="B5920" s="8">
        <f>applerevenue[[#This Row],[high]]-applerevenue[[#This Row],[low]]</f>
        <v>1.8600000000000005E-2</v>
      </c>
    </row>
    <row r="5921" spans="1:2" x14ac:dyDescent="0.25">
      <c r="A5921" s="13">
        <v>38133</v>
      </c>
      <c r="B5921" s="9">
        <f>applerevenue[[#This Row],[high]]-applerevenue[[#This Row],[low]]</f>
        <v>1.1900000000000022E-2</v>
      </c>
    </row>
    <row r="5922" spans="1:2" x14ac:dyDescent="0.25">
      <c r="A5922" s="12">
        <v>38134</v>
      </c>
      <c r="B5922" s="8">
        <f>applerevenue[[#This Row],[high]]-applerevenue[[#This Row],[low]]</f>
        <v>1.1900000000000022E-2</v>
      </c>
    </row>
    <row r="5923" spans="1:2" x14ac:dyDescent="0.25">
      <c r="A5923" s="13">
        <v>38135</v>
      </c>
      <c r="B5923" s="9">
        <f>applerevenue[[#This Row],[high]]-applerevenue[[#This Row],[low]]</f>
        <v>7.1999999999999842E-3</v>
      </c>
    </row>
    <row r="5924" spans="1:2" x14ac:dyDescent="0.25">
      <c r="A5924" s="12">
        <v>38139</v>
      </c>
      <c r="B5924" s="8">
        <f>applerevenue[[#This Row],[high]]-applerevenue[[#This Row],[low]]</f>
        <v>9.000000000000008E-3</v>
      </c>
    </row>
    <row r="5925" spans="1:2" x14ac:dyDescent="0.25">
      <c r="A5925" s="13">
        <v>38140</v>
      </c>
      <c r="B5925" s="9">
        <f>applerevenue[[#This Row],[high]]-applerevenue[[#This Row],[low]]</f>
        <v>2.0899999999999974E-2</v>
      </c>
    </row>
    <row r="5926" spans="1:2" x14ac:dyDescent="0.25">
      <c r="A5926" s="12">
        <v>38141</v>
      </c>
      <c r="B5926" s="8">
        <f>applerevenue[[#This Row],[high]]-applerevenue[[#This Row],[low]]</f>
        <v>1.0699999999999987E-2</v>
      </c>
    </row>
    <row r="5927" spans="1:2" x14ac:dyDescent="0.25">
      <c r="A5927" s="13">
        <v>38142</v>
      </c>
      <c r="B5927" s="9">
        <f>applerevenue[[#This Row],[high]]-applerevenue[[#This Row],[low]]</f>
        <v>1.1300000000000032E-2</v>
      </c>
    </row>
    <row r="5928" spans="1:2" x14ac:dyDescent="0.25">
      <c r="A5928" s="12">
        <v>38145</v>
      </c>
      <c r="B5928" s="8">
        <f>applerevenue[[#This Row],[high]]-applerevenue[[#This Row],[low]]</f>
        <v>1.7900000000000027E-2</v>
      </c>
    </row>
    <row r="5929" spans="1:2" x14ac:dyDescent="0.25">
      <c r="A5929" s="13">
        <v>38146</v>
      </c>
      <c r="B5929" s="9">
        <f>applerevenue[[#This Row],[high]]-applerevenue[[#This Row],[low]]</f>
        <v>9.3000000000000305E-3</v>
      </c>
    </row>
    <row r="5930" spans="1:2" x14ac:dyDescent="0.25">
      <c r="A5930" s="12">
        <v>38147</v>
      </c>
      <c r="B5930" s="8">
        <f>applerevenue[[#This Row],[high]]-applerevenue[[#This Row],[low]]</f>
        <v>1.0800000000000032E-2</v>
      </c>
    </row>
    <row r="5931" spans="1:2" x14ac:dyDescent="0.25">
      <c r="A5931" s="13">
        <v>38148</v>
      </c>
      <c r="B5931" s="9">
        <f>applerevenue[[#This Row],[high]]-applerevenue[[#This Row],[low]]</f>
        <v>1.1700000000000044E-2</v>
      </c>
    </row>
    <row r="5932" spans="1:2" x14ac:dyDescent="0.25">
      <c r="A5932" s="12">
        <v>38152</v>
      </c>
      <c r="B5932" s="8">
        <f>applerevenue[[#This Row],[high]]-applerevenue[[#This Row],[low]]</f>
        <v>1.8000000000000016E-2</v>
      </c>
    </row>
    <row r="5933" spans="1:2" x14ac:dyDescent="0.25">
      <c r="A5933" s="13">
        <v>38153</v>
      </c>
      <c r="B5933" s="9">
        <f>applerevenue[[#This Row],[high]]-applerevenue[[#This Row],[low]]</f>
        <v>1.3400000000000023E-2</v>
      </c>
    </row>
    <row r="5934" spans="1:2" x14ac:dyDescent="0.25">
      <c r="A5934" s="12">
        <v>38154</v>
      </c>
      <c r="B5934" s="8">
        <f>applerevenue[[#This Row],[high]]-applerevenue[[#This Row],[low]]</f>
        <v>4.2600000000000027E-2</v>
      </c>
    </row>
    <row r="5935" spans="1:2" x14ac:dyDescent="0.25">
      <c r="A5935" s="13">
        <v>38155</v>
      </c>
      <c r="B5935" s="9">
        <f>applerevenue[[#This Row],[high]]-applerevenue[[#This Row],[low]]</f>
        <v>1.4100000000000001E-2</v>
      </c>
    </row>
    <row r="5936" spans="1:2" x14ac:dyDescent="0.25">
      <c r="A5936" s="12">
        <v>38156</v>
      </c>
      <c r="B5936" s="8">
        <f>applerevenue[[#This Row],[high]]-applerevenue[[#This Row],[low]]</f>
        <v>1.4899999999999969E-2</v>
      </c>
    </row>
    <row r="5937" spans="1:2" x14ac:dyDescent="0.25">
      <c r="A5937" s="13">
        <v>38159</v>
      </c>
      <c r="B5937" s="9">
        <f>applerevenue[[#This Row],[high]]-applerevenue[[#This Row],[low]]</f>
        <v>2.1000000000000019E-2</v>
      </c>
    </row>
    <row r="5938" spans="1:2" x14ac:dyDescent="0.25">
      <c r="A5938" s="12">
        <v>38160</v>
      </c>
      <c r="B5938" s="8">
        <f>applerevenue[[#This Row],[high]]-applerevenue[[#This Row],[low]]</f>
        <v>1.2199999999999933E-2</v>
      </c>
    </row>
    <row r="5939" spans="1:2" x14ac:dyDescent="0.25">
      <c r="A5939" s="13">
        <v>38161</v>
      </c>
      <c r="B5939" s="9">
        <f>applerevenue[[#This Row],[high]]-applerevenue[[#This Row],[low]]</f>
        <v>1.430000000000009E-2</v>
      </c>
    </row>
    <row r="5940" spans="1:2" x14ac:dyDescent="0.25">
      <c r="A5940" s="12">
        <v>38162</v>
      </c>
      <c r="B5940" s="8">
        <f>applerevenue[[#This Row],[high]]-applerevenue[[#This Row],[low]]</f>
        <v>1.100000000000001E-2</v>
      </c>
    </row>
    <row r="5941" spans="1:2" x14ac:dyDescent="0.25">
      <c r="A5941" s="13">
        <v>38163</v>
      </c>
      <c r="B5941" s="9">
        <f>applerevenue[[#This Row],[high]]-applerevenue[[#This Row],[low]]</f>
        <v>1.0700000000000043E-2</v>
      </c>
    </row>
    <row r="5942" spans="1:2" x14ac:dyDescent="0.25">
      <c r="A5942" s="12">
        <v>38166</v>
      </c>
      <c r="B5942" s="8">
        <f>applerevenue[[#This Row],[high]]-applerevenue[[#This Row],[low]]</f>
        <v>3.0200000000000005E-2</v>
      </c>
    </row>
    <row r="5943" spans="1:2" x14ac:dyDescent="0.25">
      <c r="A5943" s="13">
        <v>38167</v>
      </c>
      <c r="B5943" s="9">
        <f>applerevenue[[#This Row],[high]]-applerevenue[[#This Row],[low]]</f>
        <v>2.4000000000000021E-2</v>
      </c>
    </row>
    <row r="5944" spans="1:2" x14ac:dyDescent="0.25">
      <c r="A5944" s="12">
        <v>38168</v>
      </c>
      <c r="B5944" s="8">
        <f>applerevenue[[#This Row],[high]]-applerevenue[[#This Row],[low]]</f>
        <v>1.6400000000000026E-2</v>
      </c>
    </row>
    <row r="5945" spans="1:2" x14ac:dyDescent="0.25">
      <c r="A5945" s="13">
        <v>38169</v>
      </c>
      <c r="B5945" s="9">
        <f>applerevenue[[#This Row],[high]]-applerevenue[[#This Row],[low]]</f>
        <v>8.8999999999999635E-3</v>
      </c>
    </row>
    <row r="5946" spans="1:2" x14ac:dyDescent="0.25">
      <c r="A5946" s="12">
        <v>38170</v>
      </c>
      <c r="B5946" s="8">
        <f>applerevenue[[#This Row],[high]]-applerevenue[[#This Row],[low]]</f>
        <v>2.2100000000000009E-2</v>
      </c>
    </row>
    <row r="5947" spans="1:2" x14ac:dyDescent="0.25">
      <c r="A5947" s="13">
        <v>38174</v>
      </c>
      <c r="B5947" s="9">
        <f>applerevenue[[#This Row],[high]]-applerevenue[[#This Row],[low]]</f>
        <v>9.3999999999999639E-3</v>
      </c>
    </row>
    <row r="5948" spans="1:2" x14ac:dyDescent="0.25">
      <c r="A5948" s="12">
        <v>38175</v>
      </c>
      <c r="B5948" s="8">
        <f>applerevenue[[#This Row],[high]]-applerevenue[[#This Row],[low]]</f>
        <v>1.8800000000000039E-2</v>
      </c>
    </row>
    <row r="5949" spans="1:2" x14ac:dyDescent="0.25">
      <c r="A5949" s="13">
        <v>38176</v>
      </c>
      <c r="B5949" s="9">
        <f>applerevenue[[#This Row],[high]]-applerevenue[[#This Row],[low]]</f>
        <v>1.1099999999999999E-2</v>
      </c>
    </row>
    <row r="5950" spans="1:2" x14ac:dyDescent="0.25">
      <c r="A5950" s="12">
        <v>38177</v>
      </c>
      <c r="B5950" s="8">
        <f>applerevenue[[#This Row],[high]]-applerevenue[[#This Row],[low]]</f>
        <v>7.2000000000000397E-3</v>
      </c>
    </row>
    <row r="5951" spans="1:2" x14ac:dyDescent="0.25">
      <c r="A5951" s="13">
        <v>38180</v>
      </c>
      <c r="B5951" s="9">
        <f>applerevenue[[#This Row],[high]]-applerevenue[[#This Row],[low]]</f>
        <v>1.7000000000000015E-2</v>
      </c>
    </row>
    <row r="5952" spans="1:2" x14ac:dyDescent="0.25">
      <c r="A5952" s="12">
        <v>38181</v>
      </c>
      <c r="B5952" s="8">
        <f>applerevenue[[#This Row],[high]]-applerevenue[[#This Row],[low]]</f>
        <v>8.8999999999999635E-3</v>
      </c>
    </row>
    <row r="5953" spans="1:2" x14ac:dyDescent="0.25">
      <c r="A5953" s="13">
        <v>38182</v>
      </c>
      <c r="B5953" s="9">
        <f>applerevenue[[#This Row],[high]]-applerevenue[[#This Row],[low]]</f>
        <v>1.8799999999999983E-2</v>
      </c>
    </row>
    <row r="5954" spans="1:2" x14ac:dyDescent="0.25">
      <c r="A5954" s="12">
        <v>38183</v>
      </c>
      <c r="B5954" s="8">
        <f>applerevenue[[#This Row],[high]]-applerevenue[[#This Row],[low]]</f>
        <v>2.3200000000000054E-2</v>
      </c>
    </row>
    <row r="5955" spans="1:2" x14ac:dyDescent="0.25">
      <c r="A5955" s="13">
        <v>38184</v>
      </c>
      <c r="B5955" s="9">
        <f>applerevenue[[#This Row],[high]]-applerevenue[[#This Row],[low]]</f>
        <v>1.2199999999999989E-2</v>
      </c>
    </row>
    <row r="5956" spans="1:2" x14ac:dyDescent="0.25">
      <c r="A5956" s="12">
        <v>38187</v>
      </c>
      <c r="B5956" s="8">
        <f>applerevenue[[#This Row],[high]]-applerevenue[[#This Row],[low]]</f>
        <v>8.5000000000000075E-3</v>
      </c>
    </row>
    <row r="5957" spans="1:2" x14ac:dyDescent="0.25">
      <c r="A5957" s="13">
        <v>38188</v>
      </c>
      <c r="B5957" s="9">
        <f>applerevenue[[#This Row],[high]]-applerevenue[[#This Row],[low]]</f>
        <v>9.9000000000000199E-3</v>
      </c>
    </row>
    <row r="5958" spans="1:2" x14ac:dyDescent="0.25">
      <c r="A5958" s="12">
        <v>38189</v>
      </c>
      <c r="B5958" s="8">
        <f>applerevenue[[#This Row],[high]]-applerevenue[[#This Row],[low]]</f>
        <v>2.0899999999999974E-2</v>
      </c>
    </row>
    <row r="5959" spans="1:2" x14ac:dyDescent="0.25">
      <c r="A5959" s="13">
        <v>38190</v>
      </c>
      <c r="B5959" s="9">
        <f>applerevenue[[#This Row],[high]]-applerevenue[[#This Row],[low]]</f>
        <v>1.0200000000000042E-2</v>
      </c>
    </row>
    <row r="5960" spans="1:2" x14ac:dyDescent="0.25">
      <c r="A5960" s="12">
        <v>38191</v>
      </c>
      <c r="B5960" s="8">
        <f>applerevenue[[#This Row],[high]]-applerevenue[[#This Row],[low]]</f>
        <v>1.9299999999999984E-2</v>
      </c>
    </row>
    <row r="5961" spans="1:2" x14ac:dyDescent="0.25">
      <c r="A5961" s="13">
        <v>38194</v>
      </c>
      <c r="B5961" s="9">
        <f>applerevenue[[#This Row],[high]]-applerevenue[[#This Row],[low]]</f>
        <v>1.0299999999999976E-2</v>
      </c>
    </row>
    <row r="5962" spans="1:2" x14ac:dyDescent="0.25">
      <c r="A5962" s="12">
        <v>38195</v>
      </c>
      <c r="B5962" s="8">
        <f>applerevenue[[#This Row],[high]]-applerevenue[[#This Row],[low]]</f>
        <v>1.8000000000000016E-2</v>
      </c>
    </row>
    <row r="5963" spans="1:2" x14ac:dyDescent="0.25">
      <c r="A5963" s="13">
        <v>38196</v>
      </c>
      <c r="B5963" s="9">
        <f>applerevenue[[#This Row],[high]]-applerevenue[[#This Row],[low]]</f>
        <v>1.9100000000000006E-2</v>
      </c>
    </row>
    <row r="5964" spans="1:2" x14ac:dyDescent="0.25">
      <c r="A5964" s="12">
        <v>38197</v>
      </c>
      <c r="B5964" s="8">
        <f>applerevenue[[#This Row],[high]]-applerevenue[[#This Row],[low]]</f>
        <v>1.0499999999999954E-2</v>
      </c>
    </row>
    <row r="5965" spans="1:2" x14ac:dyDescent="0.25">
      <c r="A5965" s="13">
        <v>38198</v>
      </c>
      <c r="B5965" s="9">
        <f>applerevenue[[#This Row],[high]]-applerevenue[[#This Row],[low]]</f>
        <v>1.529999999999998E-2</v>
      </c>
    </row>
    <row r="5966" spans="1:2" x14ac:dyDescent="0.25">
      <c r="A5966" s="12">
        <v>38201</v>
      </c>
      <c r="B5966" s="8">
        <f>applerevenue[[#This Row],[high]]-applerevenue[[#This Row],[low]]</f>
        <v>1.6299999999999981E-2</v>
      </c>
    </row>
    <row r="5967" spans="1:2" x14ac:dyDescent="0.25">
      <c r="A5967" s="13">
        <v>38202</v>
      </c>
      <c r="B5967" s="9">
        <f>applerevenue[[#This Row],[high]]-applerevenue[[#This Row],[low]]</f>
        <v>8.6999999999999855E-3</v>
      </c>
    </row>
    <row r="5968" spans="1:2" x14ac:dyDescent="0.25">
      <c r="A5968" s="12">
        <v>38203</v>
      </c>
      <c r="B5968" s="8">
        <f>applerevenue[[#This Row],[high]]-applerevenue[[#This Row],[low]]</f>
        <v>1.4500000000000013E-2</v>
      </c>
    </row>
    <row r="5969" spans="1:2" x14ac:dyDescent="0.25">
      <c r="A5969" s="13">
        <v>38204</v>
      </c>
      <c r="B5969" s="9">
        <f>applerevenue[[#This Row],[high]]-applerevenue[[#This Row],[low]]</f>
        <v>1.6000000000000014E-2</v>
      </c>
    </row>
    <row r="5970" spans="1:2" x14ac:dyDescent="0.25">
      <c r="A5970" s="12">
        <v>38205</v>
      </c>
      <c r="B5970" s="8">
        <f>applerevenue[[#This Row],[high]]-applerevenue[[#This Row],[low]]</f>
        <v>2.1300000000000041E-2</v>
      </c>
    </row>
    <row r="5971" spans="1:2" x14ac:dyDescent="0.25">
      <c r="A5971" s="13">
        <v>38208</v>
      </c>
      <c r="B5971" s="9">
        <f>applerevenue[[#This Row],[high]]-applerevenue[[#This Row],[low]]</f>
        <v>9.6999999999999864E-3</v>
      </c>
    </row>
    <row r="5972" spans="1:2" x14ac:dyDescent="0.25">
      <c r="A5972" s="12">
        <v>38209</v>
      </c>
      <c r="B5972" s="8">
        <f>applerevenue[[#This Row],[high]]-applerevenue[[#This Row],[low]]</f>
        <v>1.8100000000000005E-2</v>
      </c>
    </row>
    <row r="5973" spans="1:2" x14ac:dyDescent="0.25">
      <c r="A5973" s="13">
        <v>38210</v>
      </c>
      <c r="B5973" s="9">
        <f>applerevenue[[#This Row],[high]]-applerevenue[[#This Row],[low]]</f>
        <v>1.3300000000000034E-2</v>
      </c>
    </row>
    <row r="5974" spans="1:2" x14ac:dyDescent="0.25">
      <c r="A5974" s="12">
        <v>38211</v>
      </c>
      <c r="B5974" s="8">
        <f>applerevenue[[#This Row],[high]]-applerevenue[[#This Row],[low]]</f>
        <v>8.6999999999999855E-3</v>
      </c>
    </row>
    <row r="5975" spans="1:2" x14ac:dyDescent="0.25">
      <c r="A5975" s="13">
        <v>38212</v>
      </c>
      <c r="B5975" s="9">
        <f>applerevenue[[#This Row],[high]]-applerevenue[[#This Row],[low]]</f>
        <v>1.3399999999999967E-2</v>
      </c>
    </row>
    <row r="5976" spans="1:2" x14ac:dyDescent="0.25">
      <c r="A5976" s="12">
        <v>38215</v>
      </c>
      <c r="B5976" s="8">
        <f>applerevenue[[#This Row],[high]]-applerevenue[[#This Row],[low]]</f>
        <v>1.6499999999999959E-2</v>
      </c>
    </row>
    <row r="5977" spans="1:2" x14ac:dyDescent="0.25">
      <c r="A5977" s="13">
        <v>38216</v>
      </c>
      <c r="B5977" s="9">
        <f>applerevenue[[#This Row],[high]]-applerevenue[[#This Row],[low]]</f>
        <v>1.1900000000000022E-2</v>
      </c>
    </row>
    <row r="5978" spans="1:2" x14ac:dyDescent="0.25">
      <c r="A5978" s="12">
        <v>38217</v>
      </c>
      <c r="B5978" s="8">
        <f>applerevenue[[#This Row],[high]]-applerevenue[[#This Row],[low]]</f>
        <v>2.0799999999999985E-2</v>
      </c>
    </row>
    <row r="5979" spans="1:2" x14ac:dyDescent="0.25">
      <c r="A5979" s="13">
        <v>38218</v>
      </c>
      <c r="B5979" s="9">
        <f>applerevenue[[#This Row],[high]]-applerevenue[[#This Row],[low]]</f>
        <v>2.2900000000000031E-2</v>
      </c>
    </row>
    <row r="5980" spans="1:2" x14ac:dyDescent="0.25">
      <c r="A5980" s="12">
        <v>38219</v>
      </c>
      <c r="B5980" s="8">
        <f>applerevenue[[#This Row],[high]]-applerevenue[[#This Row],[low]]</f>
        <v>7.5999999999999956E-3</v>
      </c>
    </row>
    <row r="5981" spans="1:2" x14ac:dyDescent="0.25">
      <c r="A5981" s="13">
        <v>38222</v>
      </c>
      <c r="B5981" s="9">
        <f>applerevenue[[#This Row],[high]]-applerevenue[[#This Row],[low]]</f>
        <v>1.0199999999999987E-2</v>
      </c>
    </row>
    <row r="5982" spans="1:2" x14ac:dyDescent="0.25">
      <c r="A5982" s="12">
        <v>38223</v>
      </c>
      <c r="B5982" s="8">
        <f>applerevenue[[#This Row],[high]]-applerevenue[[#This Row],[low]]</f>
        <v>1.1599999999999999E-2</v>
      </c>
    </row>
    <row r="5983" spans="1:2" x14ac:dyDescent="0.25">
      <c r="A5983" s="13">
        <v>38224</v>
      </c>
      <c r="B5983" s="9">
        <f>applerevenue[[#This Row],[high]]-applerevenue[[#This Row],[low]]</f>
        <v>2.1699999999999942E-2</v>
      </c>
    </row>
    <row r="5984" spans="1:2" x14ac:dyDescent="0.25">
      <c r="A5984" s="12">
        <v>38225</v>
      </c>
      <c r="B5984" s="8">
        <f>applerevenue[[#This Row],[high]]-applerevenue[[#This Row],[low]]</f>
        <v>3.7200000000000011E-2</v>
      </c>
    </row>
    <row r="5985" spans="1:2" x14ac:dyDescent="0.25">
      <c r="A5985" s="13">
        <v>38226</v>
      </c>
      <c r="B5985" s="9">
        <f>applerevenue[[#This Row],[high]]-applerevenue[[#This Row],[low]]</f>
        <v>1.1600000000000055E-2</v>
      </c>
    </row>
    <row r="5986" spans="1:2" x14ac:dyDescent="0.25">
      <c r="A5986" s="12">
        <v>38229</v>
      </c>
      <c r="B5986" s="8">
        <f>applerevenue[[#This Row],[high]]-applerevenue[[#This Row],[low]]</f>
        <v>1.1599999999999944E-2</v>
      </c>
    </row>
    <row r="5987" spans="1:2" x14ac:dyDescent="0.25">
      <c r="A5987" s="13">
        <v>38230</v>
      </c>
      <c r="B5987" s="9">
        <f>applerevenue[[#This Row],[high]]-applerevenue[[#This Row],[low]]</f>
        <v>1.4500000000000068E-2</v>
      </c>
    </row>
    <row r="5988" spans="1:2" x14ac:dyDescent="0.25">
      <c r="A5988" s="12">
        <v>38231</v>
      </c>
      <c r="B5988" s="8">
        <f>applerevenue[[#This Row],[high]]-applerevenue[[#This Row],[low]]</f>
        <v>2.7499999999999969E-2</v>
      </c>
    </row>
    <row r="5989" spans="1:2" x14ac:dyDescent="0.25">
      <c r="A5989" s="13">
        <v>38232</v>
      </c>
      <c r="B5989" s="9">
        <f>applerevenue[[#This Row],[high]]-applerevenue[[#This Row],[low]]</f>
        <v>1.4900000000000024E-2</v>
      </c>
    </row>
    <row r="5990" spans="1:2" x14ac:dyDescent="0.25">
      <c r="A5990" s="12">
        <v>38233</v>
      </c>
      <c r="B5990" s="8">
        <f>applerevenue[[#This Row],[high]]-applerevenue[[#This Row],[low]]</f>
        <v>1.3900000000000023E-2</v>
      </c>
    </row>
    <row r="5991" spans="1:2" x14ac:dyDescent="0.25">
      <c r="A5991" s="13">
        <v>38237</v>
      </c>
      <c r="B5991" s="9">
        <f>applerevenue[[#This Row],[high]]-applerevenue[[#This Row],[low]]</f>
        <v>1.4599999999999946E-2</v>
      </c>
    </row>
    <row r="5992" spans="1:2" x14ac:dyDescent="0.25">
      <c r="A5992" s="12">
        <v>38238</v>
      </c>
      <c r="B5992" s="8">
        <f>applerevenue[[#This Row],[high]]-applerevenue[[#This Row],[low]]</f>
        <v>1.3599999999999945E-2</v>
      </c>
    </row>
    <row r="5993" spans="1:2" x14ac:dyDescent="0.25">
      <c r="A5993" s="13">
        <v>38239</v>
      </c>
      <c r="B5993" s="9">
        <f>applerevenue[[#This Row],[high]]-applerevenue[[#This Row],[low]]</f>
        <v>1.5499999999999958E-2</v>
      </c>
    </row>
    <row r="5994" spans="1:2" x14ac:dyDescent="0.25">
      <c r="A5994" s="12">
        <v>38240</v>
      </c>
      <c r="B5994" s="8">
        <f>applerevenue[[#This Row],[high]]-applerevenue[[#This Row],[low]]</f>
        <v>1.1700000000000044E-2</v>
      </c>
    </row>
    <row r="5995" spans="1:2" x14ac:dyDescent="0.25">
      <c r="A5995" s="13">
        <v>38243</v>
      </c>
      <c r="B5995" s="9">
        <f>applerevenue[[#This Row],[high]]-applerevenue[[#This Row],[low]]</f>
        <v>1.1400000000000077E-2</v>
      </c>
    </row>
    <row r="5996" spans="1:2" x14ac:dyDescent="0.25">
      <c r="A5996" s="12">
        <v>38244</v>
      </c>
      <c r="B5996" s="8">
        <f>applerevenue[[#This Row],[high]]-applerevenue[[#This Row],[low]]</f>
        <v>1.1800000000000033E-2</v>
      </c>
    </row>
    <row r="5997" spans="1:2" x14ac:dyDescent="0.25">
      <c r="A5997" s="13">
        <v>38245</v>
      </c>
      <c r="B5997" s="9">
        <f>applerevenue[[#This Row],[high]]-applerevenue[[#This Row],[low]]</f>
        <v>1.0400000000000076E-2</v>
      </c>
    </row>
    <row r="5998" spans="1:2" x14ac:dyDescent="0.25">
      <c r="A5998" s="12">
        <v>38246</v>
      </c>
      <c r="B5998" s="8">
        <f>applerevenue[[#This Row],[high]]-applerevenue[[#This Row],[low]]</f>
        <v>2.5599999999999956E-2</v>
      </c>
    </row>
    <row r="5999" spans="1:2" x14ac:dyDescent="0.25">
      <c r="A5999" s="13">
        <v>38247</v>
      </c>
      <c r="B5999" s="9">
        <f>applerevenue[[#This Row],[high]]-applerevenue[[#This Row],[low]]</f>
        <v>1.5000000000000013E-2</v>
      </c>
    </row>
    <row r="6000" spans="1:2" x14ac:dyDescent="0.25">
      <c r="A6000" s="12">
        <v>38250</v>
      </c>
      <c r="B6000" s="8">
        <f>applerevenue[[#This Row],[high]]-applerevenue[[#This Row],[low]]</f>
        <v>1.6899999999999915E-2</v>
      </c>
    </row>
    <row r="6001" spans="1:2" x14ac:dyDescent="0.25">
      <c r="A6001" s="13">
        <v>38251</v>
      </c>
      <c r="B6001" s="9">
        <f>applerevenue[[#This Row],[high]]-applerevenue[[#This Row],[low]]</f>
        <v>2.1499999999999964E-2</v>
      </c>
    </row>
    <row r="6002" spans="1:2" x14ac:dyDescent="0.25">
      <c r="A6002" s="12">
        <v>38252</v>
      </c>
      <c r="B6002" s="8">
        <f>applerevenue[[#This Row],[high]]-applerevenue[[#This Row],[low]]</f>
        <v>2.0299999999999985E-2</v>
      </c>
    </row>
    <row r="6003" spans="1:2" x14ac:dyDescent="0.25">
      <c r="A6003" s="13">
        <v>38253</v>
      </c>
      <c r="B6003" s="9">
        <f>applerevenue[[#This Row],[high]]-applerevenue[[#This Row],[low]]</f>
        <v>8.700000000000041E-3</v>
      </c>
    </row>
    <row r="6004" spans="1:2" x14ac:dyDescent="0.25">
      <c r="A6004" s="12">
        <v>38254</v>
      </c>
      <c r="B6004" s="8">
        <f>applerevenue[[#This Row],[high]]-applerevenue[[#This Row],[low]]</f>
        <v>1.2900000000000023E-2</v>
      </c>
    </row>
    <row r="6005" spans="1:2" x14ac:dyDescent="0.25">
      <c r="A6005" s="13">
        <v>38257</v>
      </c>
      <c r="B6005" s="9">
        <f>applerevenue[[#This Row],[high]]-applerevenue[[#This Row],[low]]</f>
        <v>1.749999999999996E-2</v>
      </c>
    </row>
    <row r="6006" spans="1:2" x14ac:dyDescent="0.25">
      <c r="A6006" s="12">
        <v>38258</v>
      </c>
      <c r="B6006" s="8">
        <f>applerevenue[[#This Row],[high]]-applerevenue[[#This Row],[low]]</f>
        <v>1.2800000000000034E-2</v>
      </c>
    </row>
    <row r="6007" spans="1:2" x14ac:dyDescent="0.25">
      <c r="A6007" s="13">
        <v>38259</v>
      </c>
      <c r="B6007" s="9">
        <f>applerevenue[[#This Row],[high]]-applerevenue[[#This Row],[low]]</f>
        <v>1.5800000000000036E-2</v>
      </c>
    </row>
    <row r="6008" spans="1:2" x14ac:dyDescent="0.25">
      <c r="A6008" s="12">
        <v>38260</v>
      </c>
      <c r="B6008" s="8">
        <f>applerevenue[[#This Row],[high]]-applerevenue[[#This Row],[low]]</f>
        <v>1.2499999999999956E-2</v>
      </c>
    </row>
    <row r="6009" spans="1:2" x14ac:dyDescent="0.25">
      <c r="A6009" s="13">
        <v>38261</v>
      </c>
      <c r="B6009" s="9">
        <f>applerevenue[[#This Row],[high]]-applerevenue[[#This Row],[low]]</f>
        <v>9.300000000000086E-3</v>
      </c>
    </row>
    <row r="6010" spans="1:2" x14ac:dyDescent="0.25">
      <c r="A6010" s="12">
        <v>38264</v>
      </c>
      <c r="B6010" s="8">
        <f>applerevenue[[#This Row],[high]]-applerevenue[[#This Row],[low]]</f>
        <v>6.5000000000000613E-3</v>
      </c>
    </row>
    <row r="6011" spans="1:2" x14ac:dyDescent="0.25">
      <c r="A6011" s="13">
        <v>38265</v>
      </c>
      <c r="B6011" s="9">
        <f>applerevenue[[#This Row],[high]]-applerevenue[[#This Row],[low]]</f>
        <v>1.9399999999999973E-2</v>
      </c>
    </row>
    <row r="6012" spans="1:2" x14ac:dyDescent="0.25">
      <c r="A6012" s="12">
        <v>38266</v>
      </c>
      <c r="B6012" s="8">
        <f>applerevenue[[#This Row],[high]]-applerevenue[[#This Row],[low]]</f>
        <v>1.969999999999994E-2</v>
      </c>
    </row>
    <row r="6013" spans="1:2" x14ac:dyDescent="0.25">
      <c r="A6013" s="13">
        <v>38267</v>
      </c>
      <c r="B6013" s="9">
        <f>applerevenue[[#This Row],[high]]-applerevenue[[#This Row],[low]]</f>
        <v>2.2399999999999975E-2</v>
      </c>
    </row>
    <row r="6014" spans="1:2" x14ac:dyDescent="0.25">
      <c r="A6014" s="12">
        <v>38268</v>
      </c>
      <c r="B6014" s="8">
        <f>applerevenue[[#This Row],[high]]-applerevenue[[#This Row],[low]]</f>
        <v>1.419999999999999E-2</v>
      </c>
    </row>
    <row r="6015" spans="1:2" x14ac:dyDescent="0.25">
      <c r="A6015" s="13">
        <v>38271</v>
      </c>
      <c r="B6015" s="9">
        <f>applerevenue[[#This Row],[high]]-applerevenue[[#This Row],[low]]</f>
        <v>1.3100000000000001E-2</v>
      </c>
    </row>
    <row r="6016" spans="1:2" x14ac:dyDescent="0.25">
      <c r="A6016" s="12">
        <v>38272</v>
      </c>
      <c r="B6016" s="8">
        <f>applerevenue[[#This Row],[high]]-applerevenue[[#This Row],[low]]</f>
        <v>1.419999999999999E-2</v>
      </c>
    </row>
    <row r="6017" spans="1:2" x14ac:dyDescent="0.25">
      <c r="A6017" s="13">
        <v>38273</v>
      </c>
      <c r="B6017" s="9">
        <f>applerevenue[[#This Row],[high]]-applerevenue[[#This Row],[low]]</f>
        <v>1.5499999999999958E-2</v>
      </c>
    </row>
    <row r="6018" spans="1:2" x14ac:dyDescent="0.25">
      <c r="A6018" s="12">
        <v>38274</v>
      </c>
      <c r="B6018" s="8">
        <f>applerevenue[[#This Row],[high]]-applerevenue[[#This Row],[low]]</f>
        <v>4.8799999999999955E-2</v>
      </c>
    </row>
    <row r="6019" spans="1:2" x14ac:dyDescent="0.25">
      <c r="A6019" s="13">
        <v>38275</v>
      </c>
      <c r="B6019" s="9">
        <f>applerevenue[[#This Row],[high]]-applerevenue[[#This Row],[low]]</f>
        <v>2.1600000000000064E-2</v>
      </c>
    </row>
    <row r="6020" spans="1:2" x14ac:dyDescent="0.25">
      <c r="A6020" s="12">
        <v>38278</v>
      </c>
      <c r="B6020" s="8">
        <f>applerevenue[[#This Row],[high]]-applerevenue[[#This Row],[low]]</f>
        <v>4.6499999999999986E-2</v>
      </c>
    </row>
    <row r="6021" spans="1:2" x14ac:dyDescent="0.25">
      <c r="A6021" s="13">
        <v>38279</v>
      </c>
      <c r="B6021" s="9">
        <f>applerevenue[[#This Row],[high]]-applerevenue[[#This Row],[low]]</f>
        <v>1.5799999999999925E-2</v>
      </c>
    </row>
    <row r="6022" spans="1:2" x14ac:dyDescent="0.25">
      <c r="A6022" s="12">
        <v>38280</v>
      </c>
      <c r="B6022" s="8">
        <f>applerevenue[[#This Row],[high]]-applerevenue[[#This Row],[low]]</f>
        <v>1.4499999999999957E-2</v>
      </c>
    </row>
    <row r="6023" spans="1:2" x14ac:dyDescent="0.25">
      <c r="A6023" s="13">
        <v>38281</v>
      </c>
      <c r="B6023" s="9">
        <f>applerevenue[[#This Row],[high]]-applerevenue[[#This Row],[low]]</f>
        <v>1.1800000000000033E-2</v>
      </c>
    </row>
    <row r="6024" spans="1:2" x14ac:dyDescent="0.25">
      <c r="A6024" s="12">
        <v>38282</v>
      </c>
      <c r="B6024" s="8">
        <f>applerevenue[[#This Row],[high]]-applerevenue[[#This Row],[low]]</f>
        <v>9.9000000000000199E-3</v>
      </c>
    </row>
    <row r="6025" spans="1:2" x14ac:dyDescent="0.25">
      <c r="A6025" s="13">
        <v>38285</v>
      </c>
      <c r="B6025" s="9">
        <f>applerevenue[[#This Row],[high]]-applerevenue[[#This Row],[low]]</f>
        <v>1.1699999999999933E-2</v>
      </c>
    </row>
    <row r="6026" spans="1:2" x14ac:dyDescent="0.25">
      <c r="A6026" s="12">
        <v>38286</v>
      </c>
      <c r="B6026" s="8">
        <f>applerevenue[[#This Row],[high]]-applerevenue[[#This Row],[low]]</f>
        <v>1.6400000000000081E-2</v>
      </c>
    </row>
    <row r="6027" spans="1:2" x14ac:dyDescent="0.25">
      <c r="A6027" s="13">
        <v>38287</v>
      </c>
      <c r="B6027" s="9">
        <f>applerevenue[[#This Row],[high]]-applerevenue[[#This Row],[low]]</f>
        <v>3.73E-2</v>
      </c>
    </row>
    <row r="6028" spans="1:2" x14ac:dyDescent="0.25">
      <c r="A6028" s="12">
        <v>38288</v>
      </c>
      <c r="B6028" s="8">
        <f>applerevenue[[#This Row],[high]]-applerevenue[[#This Row],[low]]</f>
        <v>4.1499999999999981E-2</v>
      </c>
    </row>
    <row r="6029" spans="1:2" x14ac:dyDescent="0.25">
      <c r="A6029" s="13">
        <v>38289</v>
      </c>
      <c r="B6029" s="9">
        <f>applerevenue[[#This Row],[high]]-applerevenue[[#This Row],[low]]</f>
        <v>2.1300000000000097E-2</v>
      </c>
    </row>
    <row r="6030" spans="1:2" x14ac:dyDescent="0.25">
      <c r="A6030" s="12">
        <v>38292</v>
      </c>
      <c r="B6030" s="8">
        <f>applerevenue[[#This Row],[high]]-applerevenue[[#This Row],[low]]</f>
        <v>1.8600000000000061E-2</v>
      </c>
    </row>
    <row r="6031" spans="1:2" x14ac:dyDescent="0.25">
      <c r="A6031" s="13">
        <v>38293</v>
      </c>
      <c r="B6031" s="9">
        <f>applerevenue[[#This Row],[high]]-applerevenue[[#This Row],[low]]</f>
        <v>2.5700000000000056E-2</v>
      </c>
    </row>
    <row r="6032" spans="1:2" x14ac:dyDescent="0.25">
      <c r="A6032" s="12">
        <v>38294</v>
      </c>
      <c r="B6032" s="8">
        <f>applerevenue[[#This Row],[high]]-applerevenue[[#This Row],[low]]</f>
        <v>3.2299999999999995E-2</v>
      </c>
    </row>
    <row r="6033" spans="1:2" x14ac:dyDescent="0.25">
      <c r="A6033" s="13">
        <v>38295</v>
      </c>
      <c r="B6033" s="9">
        <f>applerevenue[[#This Row],[high]]-applerevenue[[#This Row],[low]]</f>
        <v>1.8000000000000016E-2</v>
      </c>
    </row>
    <row r="6034" spans="1:2" x14ac:dyDescent="0.25">
      <c r="A6034" s="12">
        <v>38296</v>
      </c>
      <c r="B6034" s="8">
        <f>applerevenue[[#This Row],[high]]-applerevenue[[#This Row],[low]]</f>
        <v>4.5100000000000029E-2</v>
      </c>
    </row>
    <row r="6035" spans="1:2" x14ac:dyDescent="0.25">
      <c r="A6035" s="13">
        <v>38299</v>
      </c>
      <c r="B6035" s="9">
        <f>applerevenue[[#This Row],[high]]-applerevenue[[#This Row],[low]]</f>
        <v>2.4199999999999999E-2</v>
      </c>
    </row>
    <row r="6036" spans="1:2" x14ac:dyDescent="0.25">
      <c r="A6036" s="12">
        <v>38300</v>
      </c>
      <c r="B6036" s="8">
        <f>applerevenue[[#This Row],[high]]-applerevenue[[#This Row],[low]]</f>
        <v>1.7800000000000038E-2</v>
      </c>
    </row>
    <row r="6037" spans="1:2" x14ac:dyDescent="0.25">
      <c r="A6037" s="13">
        <v>38301</v>
      </c>
      <c r="B6037" s="9">
        <f>applerevenue[[#This Row],[high]]-applerevenue[[#This Row],[low]]</f>
        <v>2.2500000000000075E-2</v>
      </c>
    </row>
    <row r="6038" spans="1:2" x14ac:dyDescent="0.25">
      <c r="A6038" s="12">
        <v>38302</v>
      </c>
      <c r="B6038" s="8">
        <f>applerevenue[[#This Row],[high]]-applerevenue[[#This Row],[low]]</f>
        <v>1.8299999999999983E-2</v>
      </c>
    </row>
    <row r="6039" spans="1:2" x14ac:dyDescent="0.25">
      <c r="A6039" s="13">
        <v>38303</v>
      </c>
      <c r="B6039" s="9">
        <f>applerevenue[[#This Row],[high]]-applerevenue[[#This Row],[low]]</f>
        <v>1.3000000000000012E-2</v>
      </c>
    </row>
    <row r="6040" spans="1:2" x14ac:dyDescent="0.25">
      <c r="A6040" s="12">
        <v>38306</v>
      </c>
      <c r="B6040" s="8">
        <f>applerevenue[[#This Row],[high]]-applerevenue[[#This Row],[low]]</f>
        <v>1.7100000000000004E-2</v>
      </c>
    </row>
    <row r="6041" spans="1:2" x14ac:dyDescent="0.25">
      <c r="A6041" s="13">
        <v>38307</v>
      </c>
      <c r="B6041" s="9">
        <f>applerevenue[[#This Row],[high]]-applerevenue[[#This Row],[low]]</f>
        <v>1.0900000000000021E-2</v>
      </c>
    </row>
    <row r="6042" spans="1:2" x14ac:dyDescent="0.25">
      <c r="A6042" s="12">
        <v>38308</v>
      </c>
      <c r="B6042" s="8">
        <f>applerevenue[[#This Row],[high]]-applerevenue[[#This Row],[low]]</f>
        <v>1.870000000000005E-2</v>
      </c>
    </row>
    <row r="6043" spans="1:2" x14ac:dyDescent="0.25">
      <c r="A6043" s="13">
        <v>38309</v>
      </c>
      <c r="B6043" s="9">
        <f>applerevenue[[#This Row],[high]]-applerevenue[[#This Row],[low]]</f>
        <v>1.760000000000006E-2</v>
      </c>
    </row>
    <row r="6044" spans="1:2" x14ac:dyDescent="0.25">
      <c r="A6044" s="12">
        <v>38310</v>
      </c>
      <c r="B6044" s="8">
        <f>applerevenue[[#This Row],[high]]-applerevenue[[#This Row],[low]]</f>
        <v>3.6700000000000066E-2</v>
      </c>
    </row>
    <row r="6045" spans="1:2" x14ac:dyDescent="0.25">
      <c r="A6045" s="13">
        <v>38313</v>
      </c>
      <c r="B6045" s="9">
        <f>applerevenue[[#This Row],[high]]-applerevenue[[#This Row],[low]]</f>
        <v>9.2999999999999972E-2</v>
      </c>
    </row>
    <row r="6046" spans="1:2" x14ac:dyDescent="0.25">
      <c r="A6046" s="12">
        <v>38314</v>
      </c>
      <c r="B6046" s="8">
        <f>applerevenue[[#This Row],[high]]-applerevenue[[#This Row],[low]]</f>
        <v>2.1399999999999975E-2</v>
      </c>
    </row>
    <row r="6047" spans="1:2" x14ac:dyDescent="0.25">
      <c r="A6047" s="13">
        <v>38315</v>
      </c>
      <c r="B6047" s="9">
        <f>applerevenue[[#This Row],[high]]-applerevenue[[#This Row],[low]]</f>
        <v>5.5699999999999972E-2</v>
      </c>
    </row>
    <row r="6048" spans="1:2" x14ac:dyDescent="0.25">
      <c r="A6048" s="12">
        <v>38317</v>
      </c>
      <c r="B6048" s="8">
        <f>applerevenue[[#This Row],[high]]-applerevenue[[#This Row],[low]]</f>
        <v>2.1599999999999953E-2</v>
      </c>
    </row>
    <row r="6049" spans="1:2" x14ac:dyDescent="0.25">
      <c r="A6049" s="13">
        <v>38320</v>
      </c>
      <c r="B6049" s="9">
        <f>applerevenue[[#This Row],[high]]-applerevenue[[#This Row],[low]]</f>
        <v>3.2899999999999929E-2</v>
      </c>
    </row>
    <row r="6050" spans="1:2" x14ac:dyDescent="0.25">
      <c r="A6050" s="12">
        <v>38321</v>
      </c>
      <c r="B6050" s="8">
        <f>applerevenue[[#This Row],[high]]-applerevenue[[#This Row],[low]]</f>
        <v>2.6499999999999968E-2</v>
      </c>
    </row>
    <row r="6051" spans="1:2" x14ac:dyDescent="0.25">
      <c r="A6051" s="13">
        <v>38322</v>
      </c>
      <c r="B6051" s="9">
        <f>applerevenue[[#This Row],[high]]-applerevenue[[#This Row],[low]]</f>
        <v>2.5600000000000067E-2</v>
      </c>
    </row>
    <row r="6052" spans="1:2" x14ac:dyDescent="0.25">
      <c r="A6052" s="12">
        <v>38323</v>
      </c>
      <c r="B6052" s="8">
        <f>applerevenue[[#This Row],[high]]-applerevenue[[#This Row],[low]]</f>
        <v>3.4100000000000019E-2</v>
      </c>
    </row>
    <row r="6053" spans="1:2" x14ac:dyDescent="0.25">
      <c r="A6053" s="13">
        <v>38324</v>
      </c>
      <c r="B6053" s="9">
        <f>applerevenue[[#This Row],[high]]-applerevenue[[#This Row],[low]]</f>
        <v>4.9499999999999988E-2</v>
      </c>
    </row>
    <row r="6054" spans="1:2" x14ac:dyDescent="0.25">
      <c r="A6054" s="12">
        <v>38327</v>
      </c>
      <c r="B6054" s="8">
        <f>applerevenue[[#This Row],[high]]-applerevenue[[#This Row],[low]]</f>
        <v>5.0100000000000033E-2</v>
      </c>
    </row>
    <row r="6055" spans="1:2" x14ac:dyDescent="0.25">
      <c r="A6055" s="13">
        <v>38328</v>
      </c>
      <c r="B6055" s="9">
        <f>applerevenue[[#This Row],[high]]-applerevenue[[#This Row],[low]]</f>
        <v>6.3600000000000101E-2</v>
      </c>
    </row>
    <row r="6056" spans="1:2" x14ac:dyDescent="0.25">
      <c r="A6056" s="12">
        <v>38329</v>
      </c>
      <c r="B6056" s="8">
        <f>applerevenue[[#This Row],[high]]-applerevenue[[#This Row],[low]]</f>
        <v>3.620000000000001E-2</v>
      </c>
    </row>
    <row r="6057" spans="1:2" x14ac:dyDescent="0.25">
      <c r="A6057" s="13">
        <v>38330</v>
      </c>
      <c r="B6057" s="9">
        <f>applerevenue[[#This Row],[high]]-applerevenue[[#This Row],[low]]</f>
        <v>3.5499999999999976E-2</v>
      </c>
    </row>
    <row r="6058" spans="1:2" x14ac:dyDescent="0.25">
      <c r="A6058" s="12">
        <v>38331</v>
      </c>
      <c r="B6058" s="8">
        <f>applerevenue[[#This Row],[high]]-applerevenue[[#This Row],[low]]</f>
        <v>2.0499999999999852E-2</v>
      </c>
    </row>
    <row r="6059" spans="1:2" x14ac:dyDescent="0.25">
      <c r="A6059" s="13">
        <v>38334</v>
      </c>
      <c r="B6059" s="9">
        <f>applerevenue[[#This Row],[high]]-applerevenue[[#This Row],[low]]</f>
        <v>1.9899999999999918E-2</v>
      </c>
    </row>
    <row r="6060" spans="1:2" x14ac:dyDescent="0.25">
      <c r="A6060" s="12">
        <v>38335</v>
      </c>
      <c r="B6060" s="8">
        <f>applerevenue[[#This Row],[high]]-applerevenue[[#This Row],[low]]</f>
        <v>1.319999999999999E-2</v>
      </c>
    </row>
    <row r="6061" spans="1:2" x14ac:dyDescent="0.25">
      <c r="A6061" s="13">
        <v>38336</v>
      </c>
      <c r="B6061" s="9">
        <f>applerevenue[[#This Row],[high]]-applerevenue[[#This Row],[low]]</f>
        <v>1.2199999999999989E-2</v>
      </c>
    </row>
    <row r="6062" spans="1:2" x14ac:dyDescent="0.25">
      <c r="A6062" s="12">
        <v>38337</v>
      </c>
      <c r="B6062" s="8">
        <f>applerevenue[[#This Row],[high]]-applerevenue[[#This Row],[low]]</f>
        <v>2.2199999999999998E-2</v>
      </c>
    </row>
    <row r="6063" spans="1:2" x14ac:dyDescent="0.25">
      <c r="A6063" s="13">
        <v>38338</v>
      </c>
      <c r="B6063" s="9">
        <f>applerevenue[[#This Row],[high]]-applerevenue[[#This Row],[low]]</f>
        <v>3.2600000000000073E-2</v>
      </c>
    </row>
    <row r="6064" spans="1:2" x14ac:dyDescent="0.25">
      <c r="A6064" s="12">
        <v>38341</v>
      </c>
      <c r="B6064" s="8">
        <f>applerevenue[[#This Row],[high]]-applerevenue[[#This Row],[low]]</f>
        <v>6.469999999999998E-2</v>
      </c>
    </row>
    <row r="6065" spans="1:2" x14ac:dyDescent="0.25">
      <c r="A6065" s="13">
        <v>38342</v>
      </c>
      <c r="B6065" s="9">
        <f>applerevenue[[#This Row],[high]]-applerevenue[[#This Row],[low]]</f>
        <v>3.3099999999999907E-2</v>
      </c>
    </row>
    <row r="6066" spans="1:2" x14ac:dyDescent="0.25">
      <c r="A6066" s="12">
        <v>38343</v>
      </c>
      <c r="B6066" s="8">
        <f>applerevenue[[#This Row],[high]]-applerevenue[[#This Row],[low]]</f>
        <v>1.4699999999999935E-2</v>
      </c>
    </row>
    <row r="6067" spans="1:2" x14ac:dyDescent="0.25">
      <c r="A6067" s="13">
        <v>38344</v>
      </c>
      <c r="B6067" s="9">
        <f>applerevenue[[#This Row],[high]]-applerevenue[[#This Row],[low]]</f>
        <v>9.9000000000000199E-3</v>
      </c>
    </row>
    <row r="6068" spans="1:2" x14ac:dyDescent="0.25">
      <c r="A6068" s="12">
        <v>38348</v>
      </c>
      <c r="B6068" s="8">
        <f>applerevenue[[#This Row],[high]]-applerevenue[[#This Row],[low]]</f>
        <v>3.4599999999999964E-2</v>
      </c>
    </row>
    <row r="6069" spans="1:2" x14ac:dyDescent="0.25">
      <c r="A6069" s="13">
        <v>38349</v>
      </c>
      <c r="B6069" s="9">
        <f>applerevenue[[#This Row],[high]]-applerevenue[[#This Row],[low]]</f>
        <v>3.3500000000000085E-2</v>
      </c>
    </row>
    <row r="6070" spans="1:2" x14ac:dyDescent="0.25">
      <c r="A6070" s="12">
        <v>38350</v>
      </c>
      <c r="B6070" s="8">
        <f>applerevenue[[#This Row],[high]]-applerevenue[[#This Row],[low]]</f>
        <v>2.1500000000000075E-2</v>
      </c>
    </row>
    <row r="6071" spans="1:2" x14ac:dyDescent="0.25">
      <c r="A6071" s="13">
        <v>38351</v>
      </c>
      <c r="B6071" s="9">
        <f>applerevenue[[#This Row],[high]]-applerevenue[[#This Row],[low]]</f>
        <v>1.2399999999999967E-2</v>
      </c>
    </row>
    <row r="6072" spans="1:2" x14ac:dyDescent="0.25">
      <c r="A6072" s="12">
        <v>38352</v>
      </c>
      <c r="B6072" s="8">
        <f>applerevenue[[#This Row],[high]]-applerevenue[[#This Row],[low]]</f>
        <v>1.4700000000000046E-2</v>
      </c>
    </row>
    <row r="6073" spans="1:2" x14ac:dyDescent="0.25">
      <c r="A6073" s="13">
        <v>38355</v>
      </c>
      <c r="B6073" s="9">
        <f>applerevenue[[#This Row],[high]]-applerevenue[[#This Row],[low]]</f>
        <v>3.8300000000000001E-2</v>
      </c>
    </row>
    <row r="6074" spans="1:2" x14ac:dyDescent="0.25">
      <c r="A6074" s="12">
        <v>38356</v>
      </c>
      <c r="B6074" s="8">
        <f>applerevenue[[#This Row],[high]]-applerevenue[[#This Row],[low]]</f>
        <v>3.8100000000000023E-2</v>
      </c>
    </row>
    <row r="6075" spans="1:2" x14ac:dyDescent="0.25">
      <c r="A6075" s="13">
        <v>38357</v>
      </c>
      <c r="B6075" s="9">
        <f>applerevenue[[#This Row],[high]]-applerevenue[[#This Row],[low]]</f>
        <v>1.8199999999999994E-2</v>
      </c>
    </row>
    <row r="6076" spans="1:2" x14ac:dyDescent="0.25">
      <c r="A6076" s="12">
        <v>38358</v>
      </c>
      <c r="B6076" s="8">
        <f>applerevenue[[#This Row],[high]]-applerevenue[[#This Row],[low]]</f>
        <v>2.410000000000001E-2</v>
      </c>
    </row>
    <row r="6077" spans="1:2" x14ac:dyDescent="0.25">
      <c r="A6077" s="13">
        <v>38359</v>
      </c>
      <c r="B6077" s="9">
        <f>applerevenue[[#This Row],[high]]-applerevenue[[#This Row],[low]]</f>
        <v>7.4400000000000133E-2</v>
      </c>
    </row>
    <row r="6078" spans="1:2" x14ac:dyDescent="0.25">
      <c r="A6078" s="12">
        <v>38362</v>
      </c>
      <c r="B6078" s="8">
        <f>applerevenue[[#This Row],[high]]-applerevenue[[#This Row],[low]]</f>
        <v>4.3000000000000149E-2</v>
      </c>
    </row>
    <row r="6079" spans="1:2" x14ac:dyDescent="0.25">
      <c r="A6079" s="13">
        <v>38363</v>
      </c>
      <c r="B6079" s="9">
        <f>applerevenue[[#This Row],[high]]-applerevenue[[#This Row],[low]]</f>
        <v>7.6400000000000023E-2</v>
      </c>
    </row>
    <row r="6080" spans="1:2" x14ac:dyDescent="0.25">
      <c r="A6080" s="12">
        <v>38364</v>
      </c>
      <c r="B6080" s="8">
        <f>applerevenue[[#This Row],[high]]-applerevenue[[#This Row],[low]]</f>
        <v>3.9699999999999958E-2</v>
      </c>
    </row>
    <row r="6081" spans="1:2" x14ac:dyDescent="0.25">
      <c r="A6081" s="13">
        <v>38365</v>
      </c>
      <c r="B6081" s="9">
        <f>applerevenue[[#This Row],[high]]-applerevenue[[#This Row],[low]]</f>
        <v>7.1500000000000119E-2</v>
      </c>
    </row>
    <row r="6082" spans="1:2" x14ac:dyDescent="0.25">
      <c r="A6082" s="12">
        <v>38366</v>
      </c>
      <c r="B6082" s="8">
        <f>applerevenue[[#This Row],[high]]-applerevenue[[#This Row],[low]]</f>
        <v>3.8599999999999968E-2</v>
      </c>
    </row>
    <row r="6083" spans="1:2" x14ac:dyDescent="0.25">
      <c r="A6083" s="13">
        <v>38370</v>
      </c>
      <c r="B6083" s="9">
        <f>applerevenue[[#This Row],[high]]-applerevenue[[#This Row],[low]]</f>
        <v>2.2700000000000164E-2</v>
      </c>
    </row>
    <row r="6084" spans="1:2" x14ac:dyDescent="0.25">
      <c r="A6084" s="12">
        <v>38371</v>
      </c>
      <c r="B6084" s="8">
        <f>applerevenue[[#This Row],[high]]-applerevenue[[#This Row],[low]]</f>
        <v>2.6000000000000023E-2</v>
      </c>
    </row>
    <row r="6085" spans="1:2" x14ac:dyDescent="0.25">
      <c r="A6085" s="13">
        <v>38372</v>
      </c>
      <c r="B6085" s="9">
        <f>applerevenue[[#This Row],[high]]-applerevenue[[#This Row],[low]]</f>
        <v>2.7400000000000091E-2</v>
      </c>
    </row>
    <row r="6086" spans="1:2" x14ac:dyDescent="0.25">
      <c r="A6086" s="12">
        <v>38373</v>
      </c>
      <c r="B6086" s="8">
        <f>applerevenue[[#This Row],[high]]-applerevenue[[#This Row],[low]]</f>
        <v>2.4399999999999977E-2</v>
      </c>
    </row>
    <row r="6087" spans="1:2" x14ac:dyDescent="0.25">
      <c r="A6087" s="13">
        <v>38376</v>
      </c>
      <c r="B6087" s="9">
        <f>applerevenue[[#This Row],[high]]-applerevenue[[#This Row],[low]]</f>
        <v>1.880000000000015E-2</v>
      </c>
    </row>
    <row r="6088" spans="1:2" x14ac:dyDescent="0.25">
      <c r="A6088" s="12">
        <v>38377</v>
      </c>
      <c r="B6088" s="8">
        <f>applerevenue[[#This Row],[high]]-applerevenue[[#This Row],[low]]</f>
        <v>2.9000000000000137E-2</v>
      </c>
    </row>
    <row r="6089" spans="1:2" x14ac:dyDescent="0.25">
      <c r="A6089" s="13">
        <v>38378</v>
      </c>
      <c r="B6089" s="9">
        <f>applerevenue[[#This Row],[high]]-applerevenue[[#This Row],[low]]</f>
        <v>2.3299999999999876E-2</v>
      </c>
    </row>
    <row r="6090" spans="1:2" x14ac:dyDescent="0.25">
      <c r="A6090" s="12">
        <v>38379</v>
      </c>
      <c r="B6090" s="8">
        <f>applerevenue[[#This Row],[high]]-applerevenue[[#This Row],[low]]</f>
        <v>2.0899999999999919E-2</v>
      </c>
    </row>
    <row r="6091" spans="1:2" x14ac:dyDescent="0.25">
      <c r="A6091" s="13">
        <v>38380</v>
      </c>
      <c r="B6091" s="9">
        <f>applerevenue[[#This Row],[high]]-applerevenue[[#This Row],[low]]</f>
        <v>2.3399999999999865E-2</v>
      </c>
    </row>
    <row r="6092" spans="1:2" x14ac:dyDescent="0.25">
      <c r="A6092" s="12">
        <v>38383</v>
      </c>
      <c r="B6092" s="8">
        <f>applerevenue[[#This Row],[high]]-applerevenue[[#This Row],[low]]</f>
        <v>5.1500000000000101E-2</v>
      </c>
    </row>
    <row r="6093" spans="1:2" x14ac:dyDescent="0.25">
      <c r="A6093" s="13">
        <v>38384</v>
      </c>
      <c r="B6093" s="9">
        <f>applerevenue[[#This Row],[high]]-applerevenue[[#This Row],[low]]</f>
        <v>1.8100000000000005E-2</v>
      </c>
    </row>
    <row r="6094" spans="1:2" x14ac:dyDescent="0.25">
      <c r="A6094" s="12">
        <v>38385</v>
      </c>
      <c r="B6094" s="8">
        <f>applerevenue[[#This Row],[high]]-applerevenue[[#This Row],[low]]</f>
        <v>3.3800000000000052E-2</v>
      </c>
    </row>
    <row r="6095" spans="1:2" x14ac:dyDescent="0.25">
      <c r="A6095" s="13">
        <v>38386</v>
      </c>
      <c r="B6095" s="9">
        <f>applerevenue[[#This Row],[high]]-applerevenue[[#This Row],[low]]</f>
        <v>3.2000000000000028E-2</v>
      </c>
    </row>
    <row r="6096" spans="1:2" x14ac:dyDescent="0.25">
      <c r="A6096" s="12">
        <v>38387</v>
      </c>
      <c r="B6096" s="8">
        <f>applerevenue[[#This Row],[high]]-applerevenue[[#This Row],[low]]</f>
        <v>2.1300000000000097E-2</v>
      </c>
    </row>
    <row r="6097" spans="1:2" x14ac:dyDescent="0.25">
      <c r="A6097" s="13">
        <v>38390</v>
      </c>
      <c r="B6097" s="9">
        <f>applerevenue[[#This Row],[high]]-applerevenue[[#This Row],[low]]</f>
        <v>2.8200000000000003E-2</v>
      </c>
    </row>
    <row r="6098" spans="1:2" x14ac:dyDescent="0.25">
      <c r="A6098" s="12">
        <v>38391</v>
      </c>
      <c r="B6098" s="8">
        <f>applerevenue[[#This Row],[high]]-applerevenue[[#This Row],[low]]</f>
        <v>3.9499999999999869E-2</v>
      </c>
    </row>
    <row r="6099" spans="1:2" x14ac:dyDescent="0.25">
      <c r="A6099" s="13">
        <v>38392</v>
      </c>
      <c r="B6099" s="9">
        <f>applerevenue[[#This Row],[high]]-applerevenue[[#This Row],[low]]</f>
        <v>5.9299999999999908E-2</v>
      </c>
    </row>
    <row r="6100" spans="1:2" x14ac:dyDescent="0.25">
      <c r="A6100" s="12">
        <v>38393</v>
      </c>
      <c r="B6100" s="8">
        <f>applerevenue[[#This Row],[high]]-applerevenue[[#This Row],[low]]</f>
        <v>3.9899999999999824E-2</v>
      </c>
    </row>
    <row r="6101" spans="1:2" x14ac:dyDescent="0.25">
      <c r="A6101" s="13">
        <v>38394</v>
      </c>
      <c r="B6101" s="9">
        <f>applerevenue[[#This Row],[high]]-applerevenue[[#This Row],[low]]</f>
        <v>4.2899999999999938E-2</v>
      </c>
    </row>
    <row r="6102" spans="1:2" x14ac:dyDescent="0.25">
      <c r="A6102" s="12">
        <v>38397</v>
      </c>
      <c r="B6102" s="8">
        <f>applerevenue[[#This Row],[high]]-applerevenue[[#This Row],[low]]</f>
        <v>4.170000000000007E-2</v>
      </c>
    </row>
    <row r="6103" spans="1:2" x14ac:dyDescent="0.25">
      <c r="A6103" s="13">
        <v>38398</v>
      </c>
      <c r="B6103" s="9">
        <f>applerevenue[[#This Row],[high]]-applerevenue[[#This Row],[low]]</f>
        <v>4.6900000000000164E-2</v>
      </c>
    </row>
    <row r="6104" spans="1:2" x14ac:dyDescent="0.25">
      <c r="A6104" s="12">
        <v>38399</v>
      </c>
      <c r="B6104" s="8">
        <f>applerevenue[[#This Row],[high]]-applerevenue[[#This Row],[low]]</f>
        <v>4.3399999999999883E-2</v>
      </c>
    </row>
    <row r="6105" spans="1:2" x14ac:dyDescent="0.25">
      <c r="A6105" s="13">
        <v>38400</v>
      </c>
      <c r="B6105" s="9">
        <f>applerevenue[[#This Row],[high]]-applerevenue[[#This Row],[low]]</f>
        <v>5.2300000000000013E-2</v>
      </c>
    </row>
    <row r="6106" spans="1:2" x14ac:dyDescent="0.25">
      <c r="A6106" s="12">
        <v>38401</v>
      </c>
      <c r="B6106" s="8">
        <f>applerevenue[[#This Row],[high]]-applerevenue[[#This Row],[low]]</f>
        <v>2.4499999999999966E-2</v>
      </c>
    </row>
    <row r="6107" spans="1:2" x14ac:dyDescent="0.25">
      <c r="A6107" s="13">
        <v>38405</v>
      </c>
      <c r="B6107" s="9">
        <f>applerevenue[[#This Row],[high]]-applerevenue[[#This Row],[low]]</f>
        <v>4.5900000000000052E-2</v>
      </c>
    </row>
    <row r="6108" spans="1:2" x14ac:dyDescent="0.25">
      <c r="A6108" s="12">
        <v>38406</v>
      </c>
      <c r="B6108" s="8">
        <f>applerevenue[[#This Row],[high]]-applerevenue[[#This Row],[low]]</f>
        <v>4.4200000000000017E-2</v>
      </c>
    </row>
    <row r="6109" spans="1:2" x14ac:dyDescent="0.25">
      <c r="A6109" s="13">
        <v>38407</v>
      </c>
      <c r="B6109" s="9">
        <f>applerevenue[[#This Row],[high]]-applerevenue[[#This Row],[low]]</f>
        <v>2.4000000000000021E-2</v>
      </c>
    </row>
    <row r="6110" spans="1:2" x14ac:dyDescent="0.25">
      <c r="A6110" s="12">
        <v>38408</v>
      </c>
      <c r="B6110" s="8">
        <f>applerevenue[[#This Row],[high]]-applerevenue[[#This Row],[low]]</f>
        <v>2.6200000000000001E-2</v>
      </c>
    </row>
    <row r="6111" spans="1:2" x14ac:dyDescent="0.25">
      <c r="A6111" s="13">
        <v>38411</v>
      </c>
      <c r="B6111" s="9">
        <f>applerevenue[[#This Row],[high]]-applerevenue[[#This Row],[low]]</f>
        <v>3.5900000000000043E-2</v>
      </c>
    </row>
    <row r="6112" spans="1:2" x14ac:dyDescent="0.25">
      <c r="A6112" s="12">
        <v>38412</v>
      </c>
      <c r="B6112" s="8">
        <f>applerevenue[[#This Row],[high]]-applerevenue[[#This Row],[low]]</f>
        <v>2.8899999999999926E-2</v>
      </c>
    </row>
    <row r="6113" spans="1:2" x14ac:dyDescent="0.25">
      <c r="A6113" s="13">
        <v>38413</v>
      </c>
      <c r="B6113" s="9">
        <f>applerevenue[[#This Row],[high]]-applerevenue[[#This Row],[low]]</f>
        <v>2.4699999999999944E-2</v>
      </c>
    </row>
    <row r="6114" spans="1:2" x14ac:dyDescent="0.25">
      <c r="A6114" s="12">
        <v>38414</v>
      </c>
      <c r="B6114" s="8">
        <f>applerevenue[[#This Row],[high]]-applerevenue[[#This Row],[low]]</f>
        <v>9.7300000000000164E-2</v>
      </c>
    </row>
    <row r="6115" spans="1:2" x14ac:dyDescent="0.25">
      <c r="A6115" s="13">
        <v>38415</v>
      </c>
      <c r="B6115" s="9">
        <f>applerevenue[[#This Row],[high]]-applerevenue[[#This Row],[low]]</f>
        <v>3.5399999999999876E-2</v>
      </c>
    </row>
    <row r="6116" spans="1:2" x14ac:dyDescent="0.25">
      <c r="A6116" s="12">
        <v>38418</v>
      </c>
      <c r="B6116" s="8">
        <f>applerevenue[[#This Row],[high]]-applerevenue[[#This Row],[low]]</f>
        <v>2.7400000000000091E-2</v>
      </c>
    </row>
    <row r="6117" spans="1:2" x14ac:dyDescent="0.25">
      <c r="A6117" s="13">
        <v>38419</v>
      </c>
      <c r="B6117" s="9">
        <f>applerevenue[[#This Row],[high]]-applerevenue[[#This Row],[low]]</f>
        <v>6.2800000000000189E-2</v>
      </c>
    </row>
    <row r="6118" spans="1:2" x14ac:dyDescent="0.25">
      <c r="A6118" s="12">
        <v>38420</v>
      </c>
      <c r="B6118" s="8">
        <f>applerevenue[[#This Row],[high]]-applerevenue[[#This Row],[low]]</f>
        <v>4.4300000000000006E-2</v>
      </c>
    </row>
    <row r="6119" spans="1:2" x14ac:dyDescent="0.25">
      <c r="A6119" s="13">
        <v>38421</v>
      </c>
      <c r="B6119" s="9">
        <f>applerevenue[[#This Row],[high]]-applerevenue[[#This Row],[low]]</f>
        <v>3.5300000000000109E-2</v>
      </c>
    </row>
    <row r="6120" spans="1:2" x14ac:dyDescent="0.25">
      <c r="A6120" s="12">
        <v>38422</v>
      </c>
      <c r="B6120" s="8">
        <f>applerevenue[[#This Row],[high]]-applerevenue[[#This Row],[low]]</f>
        <v>2.410000000000001E-2</v>
      </c>
    </row>
    <row r="6121" spans="1:2" x14ac:dyDescent="0.25">
      <c r="A6121" s="13">
        <v>38425</v>
      </c>
      <c r="B6121" s="9">
        <f>applerevenue[[#This Row],[high]]-applerevenue[[#This Row],[low]]</f>
        <v>3.8699999999999957E-2</v>
      </c>
    </row>
    <row r="6122" spans="1:2" x14ac:dyDescent="0.25">
      <c r="A6122" s="12">
        <v>38426</v>
      </c>
      <c r="B6122" s="8">
        <f>applerevenue[[#This Row],[high]]-applerevenue[[#This Row],[low]]</f>
        <v>2.7199999999999891E-2</v>
      </c>
    </row>
    <row r="6123" spans="1:2" x14ac:dyDescent="0.25">
      <c r="A6123" s="13">
        <v>38427</v>
      </c>
      <c r="B6123" s="9">
        <f>applerevenue[[#This Row],[high]]-applerevenue[[#This Row],[low]]</f>
        <v>4.6599999999999975E-2</v>
      </c>
    </row>
    <row r="6124" spans="1:2" x14ac:dyDescent="0.25">
      <c r="A6124" s="12">
        <v>38428</v>
      </c>
      <c r="B6124" s="8">
        <f>applerevenue[[#This Row],[high]]-applerevenue[[#This Row],[low]]</f>
        <v>4.7499999999999876E-2</v>
      </c>
    </row>
    <row r="6125" spans="1:2" x14ac:dyDescent="0.25">
      <c r="A6125" s="13">
        <v>38429</v>
      </c>
      <c r="B6125" s="9">
        <f>applerevenue[[#This Row],[high]]-applerevenue[[#This Row],[low]]</f>
        <v>2.8699999999999948E-2</v>
      </c>
    </row>
    <row r="6126" spans="1:2" x14ac:dyDescent="0.25">
      <c r="A6126" s="12">
        <v>38432</v>
      </c>
      <c r="B6126" s="8">
        <f>applerevenue[[#This Row],[high]]-applerevenue[[#This Row],[low]]</f>
        <v>3.3900000000000041E-2</v>
      </c>
    </row>
    <row r="6127" spans="1:2" x14ac:dyDescent="0.25">
      <c r="A6127" s="13">
        <v>38433</v>
      </c>
      <c r="B6127" s="9">
        <f>applerevenue[[#This Row],[high]]-applerevenue[[#This Row],[low]]</f>
        <v>3.9100000000000135E-2</v>
      </c>
    </row>
    <row r="6128" spans="1:2" x14ac:dyDescent="0.25">
      <c r="A6128" s="12">
        <v>38434</v>
      </c>
      <c r="B6128" s="8">
        <f>applerevenue[[#This Row],[high]]-applerevenue[[#This Row],[low]]</f>
        <v>4.2100000000000026E-2</v>
      </c>
    </row>
    <row r="6129" spans="1:2" x14ac:dyDescent="0.25">
      <c r="A6129" s="13">
        <v>38435</v>
      </c>
      <c r="B6129" s="9">
        <f>applerevenue[[#This Row],[high]]-applerevenue[[#This Row],[low]]</f>
        <v>1.5299999999999869E-2</v>
      </c>
    </row>
    <row r="6130" spans="1:2" x14ac:dyDescent="0.25">
      <c r="A6130" s="12">
        <v>38439</v>
      </c>
      <c r="B6130" s="8">
        <f>applerevenue[[#This Row],[high]]-applerevenue[[#This Row],[low]]</f>
        <v>1.5000000000000124E-2</v>
      </c>
    </row>
    <row r="6131" spans="1:2" x14ac:dyDescent="0.25">
      <c r="A6131" s="13">
        <v>38440</v>
      </c>
      <c r="B6131" s="9">
        <f>applerevenue[[#This Row],[high]]-applerevenue[[#This Row],[low]]</f>
        <v>4.049999999999998E-2</v>
      </c>
    </row>
    <row r="6132" spans="1:2" x14ac:dyDescent="0.25">
      <c r="A6132" s="12">
        <v>38441</v>
      </c>
      <c r="B6132" s="8">
        <f>applerevenue[[#This Row],[high]]-applerevenue[[#This Row],[low]]</f>
        <v>2.9900000000000038E-2</v>
      </c>
    </row>
    <row r="6133" spans="1:2" x14ac:dyDescent="0.25">
      <c r="A6133" s="13">
        <v>38442</v>
      </c>
      <c r="B6133" s="9">
        <f>applerevenue[[#This Row],[high]]-applerevenue[[#This Row],[low]]</f>
        <v>2.8399999999999981E-2</v>
      </c>
    </row>
    <row r="6134" spans="1:2" x14ac:dyDescent="0.25">
      <c r="A6134" s="12">
        <v>38443</v>
      </c>
      <c r="B6134" s="8">
        <f>applerevenue[[#This Row],[high]]-applerevenue[[#This Row],[low]]</f>
        <v>4.9099999999999921E-2</v>
      </c>
    </row>
    <row r="6135" spans="1:2" x14ac:dyDescent="0.25">
      <c r="A6135" s="13">
        <v>38446</v>
      </c>
      <c r="B6135" s="9">
        <f>applerevenue[[#This Row],[high]]-applerevenue[[#This Row],[low]]</f>
        <v>3.5100000000000131E-2</v>
      </c>
    </row>
    <row r="6136" spans="1:2" x14ac:dyDescent="0.25">
      <c r="A6136" s="12">
        <v>38447</v>
      </c>
      <c r="B6136" s="8">
        <f>applerevenue[[#This Row],[high]]-applerevenue[[#This Row],[low]]</f>
        <v>3.5000000000000142E-2</v>
      </c>
    </row>
    <row r="6137" spans="1:2" x14ac:dyDescent="0.25">
      <c r="A6137" s="13">
        <v>38448</v>
      </c>
      <c r="B6137" s="9">
        <f>applerevenue[[#This Row],[high]]-applerevenue[[#This Row],[low]]</f>
        <v>2.0100000000000007E-2</v>
      </c>
    </row>
    <row r="6138" spans="1:2" x14ac:dyDescent="0.25">
      <c r="A6138" s="12">
        <v>38449</v>
      </c>
      <c r="B6138" s="8">
        <f>applerevenue[[#This Row],[high]]-applerevenue[[#This Row],[low]]</f>
        <v>4.5800000000000063E-2</v>
      </c>
    </row>
    <row r="6139" spans="1:2" x14ac:dyDescent="0.25">
      <c r="A6139" s="13">
        <v>38450</v>
      </c>
      <c r="B6139" s="9">
        <f>applerevenue[[#This Row],[high]]-applerevenue[[#This Row],[low]]</f>
        <v>2.7700000000000058E-2</v>
      </c>
    </row>
    <row r="6140" spans="1:2" x14ac:dyDescent="0.25">
      <c r="A6140" s="12">
        <v>38453</v>
      </c>
      <c r="B6140" s="8">
        <f>applerevenue[[#This Row],[high]]-applerevenue[[#This Row],[low]]</f>
        <v>7.1299999999999919E-2</v>
      </c>
    </row>
    <row r="6141" spans="1:2" x14ac:dyDescent="0.25">
      <c r="A6141" s="13">
        <v>38454</v>
      </c>
      <c r="B6141" s="9">
        <f>applerevenue[[#This Row],[high]]-applerevenue[[#This Row],[low]]</f>
        <v>3.6000000000000032E-2</v>
      </c>
    </row>
    <row r="6142" spans="1:2" x14ac:dyDescent="0.25">
      <c r="A6142" s="12">
        <v>38455</v>
      </c>
      <c r="B6142" s="8">
        <f>applerevenue[[#This Row],[high]]-applerevenue[[#This Row],[low]]</f>
        <v>7.9299999999999926E-2</v>
      </c>
    </row>
    <row r="6143" spans="1:2" x14ac:dyDescent="0.25">
      <c r="A6143" s="13">
        <v>38456</v>
      </c>
      <c r="B6143" s="9">
        <f>applerevenue[[#This Row],[high]]-applerevenue[[#This Row],[low]]</f>
        <v>9.5700000000000118E-2</v>
      </c>
    </row>
    <row r="6144" spans="1:2" x14ac:dyDescent="0.25">
      <c r="A6144" s="12">
        <v>38457</v>
      </c>
      <c r="B6144" s="8">
        <f>applerevenue[[#This Row],[high]]-applerevenue[[#This Row],[low]]</f>
        <v>6.009999999999982E-2</v>
      </c>
    </row>
    <row r="6145" spans="1:2" x14ac:dyDescent="0.25">
      <c r="A6145" s="13">
        <v>38460</v>
      </c>
      <c r="B6145" s="9">
        <f>applerevenue[[#This Row],[high]]-applerevenue[[#This Row],[low]]</f>
        <v>7.0100000000000051E-2</v>
      </c>
    </row>
    <row r="6146" spans="1:2" x14ac:dyDescent="0.25">
      <c r="A6146" s="12">
        <v>38461</v>
      </c>
      <c r="B6146" s="8">
        <f>applerevenue[[#This Row],[high]]-applerevenue[[#This Row],[low]]</f>
        <v>4.7900000000000054E-2</v>
      </c>
    </row>
    <row r="6147" spans="1:2" x14ac:dyDescent="0.25">
      <c r="A6147" s="13">
        <v>38462</v>
      </c>
      <c r="B6147" s="9">
        <f>applerevenue[[#This Row],[high]]-applerevenue[[#This Row],[low]]</f>
        <v>7.0100000000000051E-2</v>
      </c>
    </row>
    <row r="6148" spans="1:2" x14ac:dyDescent="0.25">
      <c r="A6148" s="12">
        <v>38463</v>
      </c>
      <c r="B6148" s="8">
        <f>applerevenue[[#This Row],[high]]-applerevenue[[#This Row],[low]]</f>
        <v>3.9299999999999891E-2</v>
      </c>
    </row>
    <row r="6149" spans="1:2" x14ac:dyDescent="0.25">
      <c r="A6149" s="13">
        <v>38464</v>
      </c>
      <c r="B6149" s="9">
        <f>applerevenue[[#This Row],[high]]-applerevenue[[#This Row],[low]]</f>
        <v>6.4000000000000057E-2</v>
      </c>
    </row>
    <row r="6150" spans="1:2" x14ac:dyDescent="0.25">
      <c r="A6150" s="12">
        <v>38467</v>
      </c>
      <c r="B6150" s="8">
        <f>applerevenue[[#This Row],[high]]-applerevenue[[#This Row],[low]]</f>
        <v>2.7800000000000047E-2</v>
      </c>
    </row>
    <row r="6151" spans="1:2" x14ac:dyDescent="0.25">
      <c r="A6151" s="13">
        <v>38468</v>
      </c>
      <c r="B6151" s="9">
        <f>applerevenue[[#This Row],[high]]-applerevenue[[#This Row],[low]]</f>
        <v>4.2399999999999993E-2</v>
      </c>
    </row>
    <row r="6152" spans="1:2" x14ac:dyDescent="0.25">
      <c r="A6152" s="12">
        <v>38469</v>
      </c>
      <c r="B6152" s="8">
        <f>applerevenue[[#This Row],[high]]-applerevenue[[#This Row],[low]]</f>
        <v>2.5900000000000034E-2</v>
      </c>
    </row>
    <row r="6153" spans="1:2" x14ac:dyDescent="0.25">
      <c r="A6153" s="13">
        <v>38470</v>
      </c>
      <c r="B6153" s="9">
        <f>applerevenue[[#This Row],[high]]-applerevenue[[#This Row],[low]]</f>
        <v>3.3500000000000085E-2</v>
      </c>
    </row>
    <row r="6154" spans="1:2" x14ac:dyDescent="0.25">
      <c r="A6154" s="12">
        <v>38471</v>
      </c>
      <c r="B6154" s="8">
        <f>applerevenue[[#This Row],[high]]-applerevenue[[#This Row],[low]]</f>
        <v>3.0799999999999939E-2</v>
      </c>
    </row>
    <row r="6155" spans="1:2" x14ac:dyDescent="0.25">
      <c r="A6155" s="13">
        <v>38474</v>
      </c>
      <c r="B6155" s="9">
        <f>applerevenue[[#This Row],[high]]-applerevenue[[#This Row],[low]]</f>
        <v>1.9199999999999884E-2</v>
      </c>
    </row>
    <row r="6156" spans="1:2" x14ac:dyDescent="0.25">
      <c r="A6156" s="12">
        <v>38475</v>
      </c>
      <c r="B6156" s="8">
        <f>applerevenue[[#This Row],[high]]-applerevenue[[#This Row],[low]]</f>
        <v>2.1600000000000064E-2</v>
      </c>
    </row>
    <row r="6157" spans="1:2" x14ac:dyDescent="0.25">
      <c r="A6157" s="13">
        <v>38476</v>
      </c>
      <c r="B6157" s="9">
        <f>applerevenue[[#This Row],[high]]-applerevenue[[#This Row],[low]]</f>
        <v>3.3500000000000085E-2</v>
      </c>
    </row>
    <row r="6158" spans="1:2" x14ac:dyDescent="0.25">
      <c r="A6158" s="12">
        <v>38477</v>
      </c>
      <c r="B6158" s="8">
        <f>applerevenue[[#This Row],[high]]-applerevenue[[#This Row],[low]]</f>
        <v>2.4399999999999977E-2</v>
      </c>
    </row>
    <row r="6159" spans="1:2" x14ac:dyDescent="0.25">
      <c r="A6159" s="13">
        <v>38478</v>
      </c>
      <c r="B6159" s="9">
        <f>applerevenue[[#This Row],[high]]-applerevenue[[#This Row],[low]]</f>
        <v>1.6500000000000181E-2</v>
      </c>
    </row>
    <row r="6160" spans="1:2" x14ac:dyDescent="0.25">
      <c r="A6160" s="12">
        <v>38481</v>
      </c>
      <c r="B6160" s="8">
        <f>applerevenue[[#This Row],[high]]-applerevenue[[#This Row],[low]]</f>
        <v>2.1399999999999864E-2</v>
      </c>
    </row>
    <row r="6161" spans="1:2" x14ac:dyDescent="0.25">
      <c r="A6161" s="13">
        <v>38482</v>
      </c>
      <c r="B6161" s="9">
        <f>applerevenue[[#This Row],[high]]-applerevenue[[#This Row],[low]]</f>
        <v>2.8100000000000014E-2</v>
      </c>
    </row>
    <row r="6162" spans="1:2" x14ac:dyDescent="0.25">
      <c r="A6162" s="12">
        <v>38483</v>
      </c>
      <c r="B6162" s="8">
        <f>applerevenue[[#This Row],[high]]-applerevenue[[#This Row],[low]]</f>
        <v>7.8099999999999836E-2</v>
      </c>
    </row>
    <row r="6163" spans="1:2" x14ac:dyDescent="0.25">
      <c r="A6163" s="13">
        <v>38484</v>
      </c>
      <c r="B6163" s="9">
        <f>applerevenue[[#This Row],[high]]-applerevenue[[#This Row],[low]]</f>
        <v>4.8499999999999988E-2</v>
      </c>
    </row>
    <row r="6164" spans="1:2" x14ac:dyDescent="0.25">
      <c r="A6164" s="12">
        <v>38485</v>
      </c>
      <c r="B6164" s="8">
        <f>applerevenue[[#This Row],[high]]-applerevenue[[#This Row],[low]]</f>
        <v>3.5400000000000098E-2</v>
      </c>
    </row>
    <row r="6165" spans="1:2" x14ac:dyDescent="0.25">
      <c r="A6165" s="13">
        <v>38488</v>
      </c>
      <c r="B6165" s="9">
        <f>applerevenue[[#This Row],[high]]-applerevenue[[#This Row],[low]]</f>
        <v>3.6000000000000032E-2</v>
      </c>
    </row>
    <row r="6166" spans="1:2" x14ac:dyDescent="0.25">
      <c r="A6166" s="12">
        <v>38489</v>
      </c>
      <c r="B6166" s="8">
        <f>applerevenue[[#This Row],[high]]-applerevenue[[#This Row],[low]]</f>
        <v>2.8100000000000014E-2</v>
      </c>
    </row>
    <row r="6167" spans="1:2" x14ac:dyDescent="0.25">
      <c r="A6167" s="13">
        <v>38490</v>
      </c>
      <c r="B6167" s="9">
        <f>applerevenue[[#This Row],[high]]-applerevenue[[#This Row],[low]]</f>
        <v>7.8300000000000036E-2</v>
      </c>
    </row>
    <row r="6168" spans="1:2" x14ac:dyDescent="0.25">
      <c r="A6168" s="12">
        <v>38491</v>
      </c>
      <c r="B6168" s="8">
        <f>applerevenue[[#This Row],[high]]-applerevenue[[#This Row],[low]]</f>
        <v>5.8000000000000052E-2</v>
      </c>
    </row>
    <row r="6169" spans="1:2" x14ac:dyDescent="0.25">
      <c r="A6169" s="13">
        <v>38492</v>
      </c>
      <c r="B6169" s="9">
        <f>applerevenue[[#This Row],[high]]-applerevenue[[#This Row],[low]]</f>
        <v>1.4100000000000001E-2</v>
      </c>
    </row>
    <row r="6170" spans="1:2" x14ac:dyDescent="0.25">
      <c r="A6170" s="12">
        <v>38495</v>
      </c>
      <c r="B6170" s="8">
        <f>applerevenue[[#This Row],[high]]-applerevenue[[#This Row],[low]]</f>
        <v>6.25E-2</v>
      </c>
    </row>
    <row r="6171" spans="1:2" x14ac:dyDescent="0.25">
      <c r="A6171" s="13">
        <v>38496</v>
      </c>
      <c r="B6171" s="9">
        <f>applerevenue[[#This Row],[high]]-applerevenue[[#This Row],[low]]</f>
        <v>2.9300000000000104E-2</v>
      </c>
    </row>
    <row r="6172" spans="1:2" x14ac:dyDescent="0.25">
      <c r="A6172" s="12">
        <v>38497</v>
      </c>
      <c r="B6172" s="8">
        <f>applerevenue[[#This Row],[high]]-applerevenue[[#This Row],[low]]</f>
        <v>1.9199999999999884E-2</v>
      </c>
    </row>
    <row r="6173" spans="1:2" x14ac:dyDescent="0.25">
      <c r="A6173" s="13">
        <v>38498</v>
      </c>
      <c r="B6173" s="9">
        <f>applerevenue[[#This Row],[high]]-applerevenue[[#This Row],[low]]</f>
        <v>6.5299999999999914E-2</v>
      </c>
    </row>
    <row r="6174" spans="1:2" x14ac:dyDescent="0.25">
      <c r="A6174" s="12">
        <v>38499</v>
      </c>
      <c r="B6174" s="8">
        <f>applerevenue[[#This Row],[high]]-applerevenue[[#This Row],[low]]</f>
        <v>2.3800000000000043E-2</v>
      </c>
    </row>
    <row r="6175" spans="1:2" x14ac:dyDescent="0.25">
      <c r="A6175" s="13">
        <v>38503</v>
      </c>
      <c r="B6175" s="9">
        <f>applerevenue[[#This Row],[high]]-applerevenue[[#This Row],[low]]</f>
        <v>3.5399999999999876E-2</v>
      </c>
    </row>
    <row r="6176" spans="1:2" x14ac:dyDescent="0.25">
      <c r="A6176" s="12">
        <v>38504</v>
      </c>
      <c r="B6176" s="8">
        <f>applerevenue[[#This Row],[high]]-applerevenue[[#This Row],[low]]</f>
        <v>2.7499999999999858E-2</v>
      </c>
    </row>
    <row r="6177" spans="1:2" x14ac:dyDescent="0.25">
      <c r="A6177" s="13">
        <v>38505</v>
      </c>
      <c r="B6177" s="9">
        <f>applerevenue[[#This Row],[high]]-applerevenue[[#This Row],[low]]</f>
        <v>2.200000000000002E-2</v>
      </c>
    </row>
    <row r="6178" spans="1:2" x14ac:dyDescent="0.25">
      <c r="A6178" s="12">
        <v>38506</v>
      </c>
      <c r="B6178" s="8">
        <f>applerevenue[[#This Row],[high]]-applerevenue[[#This Row],[low]]</f>
        <v>2.4699999999999944E-2</v>
      </c>
    </row>
    <row r="6179" spans="1:2" x14ac:dyDescent="0.25">
      <c r="A6179" s="13">
        <v>38509</v>
      </c>
      <c r="B6179" s="9">
        <f>applerevenue[[#This Row],[high]]-applerevenue[[#This Row],[low]]</f>
        <v>3.2599999999999962E-2</v>
      </c>
    </row>
    <row r="6180" spans="1:2" x14ac:dyDescent="0.25">
      <c r="A6180" s="12">
        <v>38510</v>
      </c>
      <c r="B6180" s="8">
        <f>applerevenue[[#This Row],[high]]-applerevenue[[#This Row],[low]]</f>
        <v>3.9000000000000146E-2</v>
      </c>
    </row>
    <row r="6181" spans="1:2" x14ac:dyDescent="0.25">
      <c r="A6181" s="13">
        <v>38511</v>
      </c>
      <c r="B6181" s="9">
        <f>applerevenue[[#This Row],[high]]-applerevenue[[#This Row],[low]]</f>
        <v>2.079999999999993E-2</v>
      </c>
    </row>
    <row r="6182" spans="1:2" x14ac:dyDescent="0.25">
      <c r="A6182" s="12">
        <v>38512</v>
      </c>
      <c r="B6182" s="8">
        <f>applerevenue[[#This Row],[high]]-applerevenue[[#This Row],[low]]</f>
        <v>3.4200000000000008E-2</v>
      </c>
    </row>
    <row r="6183" spans="1:2" x14ac:dyDescent="0.25">
      <c r="A6183" s="13">
        <v>38513</v>
      </c>
      <c r="B6183" s="9">
        <f>applerevenue[[#This Row],[high]]-applerevenue[[#This Row],[low]]</f>
        <v>5.7300000000000129E-2</v>
      </c>
    </row>
    <row r="6184" spans="1:2" x14ac:dyDescent="0.25">
      <c r="A6184" s="12">
        <v>38516</v>
      </c>
      <c r="B6184" s="8">
        <f>applerevenue[[#This Row],[high]]-applerevenue[[#This Row],[low]]</f>
        <v>2.410000000000001E-2</v>
      </c>
    </row>
    <row r="6185" spans="1:2" x14ac:dyDescent="0.25">
      <c r="A6185" s="13">
        <v>38517</v>
      </c>
      <c r="B6185" s="9">
        <f>applerevenue[[#This Row],[high]]-applerevenue[[#This Row],[low]]</f>
        <v>1.2199999999999989E-2</v>
      </c>
    </row>
    <row r="6186" spans="1:2" x14ac:dyDescent="0.25">
      <c r="A6186" s="12">
        <v>38518</v>
      </c>
      <c r="B6186" s="8">
        <f>applerevenue[[#This Row],[high]]-applerevenue[[#This Row],[low]]</f>
        <v>3.0499999999999972E-2</v>
      </c>
    </row>
    <row r="6187" spans="1:2" x14ac:dyDescent="0.25">
      <c r="A6187" s="13">
        <v>38519</v>
      </c>
      <c r="B6187" s="9">
        <f>applerevenue[[#This Row],[high]]-applerevenue[[#This Row],[low]]</f>
        <v>3.839999999999999E-2</v>
      </c>
    </row>
    <row r="6188" spans="1:2" x14ac:dyDescent="0.25">
      <c r="A6188" s="12">
        <v>38520</v>
      </c>
      <c r="B6188" s="8">
        <f>applerevenue[[#This Row],[high]]-applerevenue[[#This Row],[low]]</f>
        <v>2.1600000000000064E-2</v>
      </c>
    </row>
    <row r="6189" spans="1:2" x14ac:dyDescent="0.25">
      <c r="A6189" s="13">
        <v>38523</v>
      </c>
      <c r="B6189" s="9">
        <f>applerevenue[[#This Row],[high]]-applerevenue[[#This Row],[low]]</f>
        <v>1.9500000000000073E-2</v>
      </c>
    </row>
    <row r="6190" spans="1:2" x14ac:dyDescent="0.25">
      <c r="A6190" s="12">
        <v>38524</v>
      </c>
      <c r="B6190" s="8">
        <f>applerevenue[[#This Row],[high]]-applerevenue[[#This Row],[low]]</f>
        <v>2.4700000000000166E-2</v>
      </c>
    </row>
    <row r="6191" spans="1:2" x14ac:dyDescent="0.25">
      <c r="A6191" s="13">
        <v>38525</v>
      </c>
      <c r="B6191" s="9">
        <f>applerevenue[[#This Row],[high]]-applerevenue[[#This Row],[low]]</f>
        <v>1.4000000000000012E-2</v>
      </c>
    </row>
    <row r="6192" spans="1:2" x14ac:dyDescent="0.25">
      <c r="A6192" s="12">
        <v>38526</v>
      </c>
      <c r="B6192" s="8">
        <f>applerevenue[[#This Row],[high]]-applerevenue[[#This Row],[low]]</f>
        <v>3.4399999999999986E-2</v>
      </c>
    </row>
    <row r="6193" spans="1:2" x14ac:dyDescent="0.25">
      <c r="A6193" s="13">
        <v>38527</v>
      </c>
      <c r="B6193" s="9">
        <f>applerevenue[[#This Row],[high]]-applerevenue[[#This Row],[low]]</f>
        <v>4.390000000000005E-2</v>
      </c>
    </row>
    <row r="6194" spans="1:2" x14ac:dyDescent="0.25">
      <c r="A6194" s="12">
        <v>38530</v>
      </c>
      <c r="B6194" s="8">
        <f>applerevenue[[#This Row],[high]]-applerevenue[[#This Row],[low]]</f>
        <v>4.3299999999999894E-2</v>
      </c>
    </row>
    <row r="6195" spans="1:2" x14ac:dyDescent="0.25">
      <c r="A6195" s="13">
        <v>38531</v>
      </c>
      <c r="B6195" s="9">
        <f>applerevenue[[#This Row],[high]]-applerevenue[[#This Row],[low]]</f>
        <v>1.2799999999999923E-2</v>
      </c>
    </row>
    <row r="6196" spans="1:2" x14ac:dyDescent="0.25">
      <c r="A6196" s="12">
        <v>38532</v>
      </c>
      <c r="B6196" s="8">
        <f>applerevenue[[#This Row],[high]]-applerevenue[[#This Row],[low]]</f>
        <v>3.5700000000000065E-2</v>
      </c>
    </row>
    <row r="6197" spans="1:2" x14ac:dyDescent="0.25">
      <c r="A6197" s="13">
        <v>38533</v>
      </c>
      <c r="B6197" s="9">
        <f>applerevenue[[#This Row],[high]]-applerevenue[[#This Row],[low]]</f>
        <v>2.5900000000000034E-2</v>
      </c>
    </row>
    <row r="6198" spans="1:2" x14ac:dyDescent="0.25">
      <c r="A6198" s="12">
        <v>38534</v>
      </c>
      <c r="B6198" s="8">
        <f>applerevenue[[#This Row],[high]]-applerevenue[[#This Row],[low]]</f>
        <v>2.0699999999999941E-2</v>
      </c>
    </row>
    <row r="6199" spans="1:2" x14ac:dyDescent="0.25">
      <c r="A6199" s="13">
        <v>38538</v>
      </c>
      <c r="B6199" s="9">
        <f>applerevenue[[#This Row],[high]]-applerevenue[[#This Row],[low]]</f>
        <v>5.0300000000000011E-2</v>
      </c>
    </row>
    <row r="6200" spans="1:2" x14ac:dyDescent="0.25">
      <c r="A6200" s="12">
        <v>38539</v>
      </c>
      <c r="B6200" s="8">
        <f>applerevenue[[#This Row],[high]]-applerevenue[[#This Row],[low]]</f>
        <v>2.9299999999999882E-2</v>
      </c>
    </row>
    <row r="6201" spans="1:2" x14ac:dyDescent="0.25">
      <c r="A6201" s="13">
        <v>38540</v>
      </c>
      <c r="B6201" s="9">
        <f>applerevenue[[#This Row],[high]]-applerevenue[[#This Row],[low]]</f>
        <v>2.9299999999999882E-2</v>
      </c>
    </row>
    <row r="6202" spans="1:2" x14ac:dyDescent="0.25">
      <c r="A6202" s="12">
        <v>38541</v>
      </c>
      <c r="B6202" s="8">
        <f>applerevenue[[#This Row],[high]]-applerevenue[[#This Row],[low]]</f>
        <v>2.4699999999999944E-2</v>
      </c>
    </row>
    <row r="6203" spans="1:2" x14ac:dyDescent="0.25">
      <c r="A6203" s="13">
        <v>38544</v>
      </c>
      <c r="B6203" s="9">
        <f>applerevenue[[#This Row],[high]]-applerevenue[[#This Row],[low]]</f>
        <v>2.6600000000000179E-2</v>
      </c>
    </row>
    <row r="6204" spans="1:2" x14ac:dyDescent="0.25">
      <c r="A6204" s="12">
        <v>38545</v>
      </c>
      <c r="B6204" s="8">
        <f>applerevenue[[#This Row],[high]]-applerevenue[[#This Row],[low]]</f>
        <v>1.4900000000000135E-2</v>
      </c>
    </row>
    <row r="6205" spans="1:2" x14ac:dyDescent="0.25">
      <c r="A6205" s="13">
        <v>38546</v>
      </c>
      <c r="B6205" s="9">
        <f>applerevenue[[#This Row],[high]]-applerevenue[[#This Row],[low]]</f>
        <v>1.8299999999999983E-2</v>
      </c>
    </row>
    <row r="6206" spans="1:2" x14ac:dyDescent="0.25">
      <c r="A6206" s="12">
        <v>38547</v>
      </c>
      <c r="B6206" s="8">
        <f>applerevenue[[#This Row],[high]]-applerevenue[[#This Row],[low]]</f>
        <v>5.4300000000000015E-2</v>
      </c>
    </row>
    <row r="6207" spans="1:2" x14ac:dyDescent="0.25">
      <c r="A6207" s="13">
        <v>38548</v>
      </c>
      <c r="B6207" s="9">
        <f>applerevenue[[#This Row],[high]]-applerevenue[[#This Row],[low]]</f>
        <v>3.3900000000000041E-2</v>
      </c>
    </row>
    <row r="6208" spans="1:2" x14ac:dyDescent="0.25">
      <c r="A6208" s="12">
        <v>38551</v>
      </c>
      <c r="B6208" s="8">
        <f>applerevenue[[#This Row],[high]]-applerevenue[[#This Row],[low]]</f>
        <v>2.2199999999999998E-2</v>
      </c>
    </row>
    <row r="6209" spans="1:2" x14ac:dyDescent="0.25">
      <c r="A6209" s="13">
        <v>38552</v>
      </c>
      <c r="B6209" s="9">
        <f>applerevenue[[#This Row],[high]]-applerevenue[[#This Row],[low]]</f>
        <v>6.590000000000007E-2</v>
      </c>
    </row>
    <row r="6210" spans="1:2" x14ac:dyDescent="0.25">
      <c r="A6210" s="12">
        <v>38553</v>
      </c>
      <c r="B6210" s="8">
        <f>applerevenue[[#This Row],[high]]-applerevenue[[#This Row],[low]]</f>
        <v>3.5099999999999909E-2</v>
      </c>
    </row>
    <row r="6211" spans="1:2" x14ac:dyDescent="0.25">
      <c r="A6211" s="13">
        <v>38554</v>
      </c>
      <c r="B6211" s="9">
        <f>applerevenue[[#This Row],[high]]-applerevenue[[#This Row],[low]]</f>
        <v>3.4799999999999942E-2</v>
      </c>
    </row>
    <row r="6212" spans="1:2" x14ac:dyDescent="0.25">
      <c r="A6212" s="12">
        <v>38555</v>
      </c>
      <c r="B6212" s="8">
        <f>applerevenue[[#This Row],[high]]-applerevenue[[#This Row],[low]]</f>
        <v>1.859999999999995E-2</v>
      </c>
    </row>
    <row r="6213" spans="1:2" x14ac:dyDescent="0.25">
      <c r="A6213" s="13">
        <v>38558</v>
      </c>
      <c r="B6213" s="9">
        <f>applerevenue[[#This Row],[high]]-applerevenue[[#This Row],[low]]</f>
        <v>1.6800000000000148E-2</v>
      </c>
    </row>
    <row r="6214" spans="1:2" x14ac:dyDescent="0.25">
      <c r="A6214" s="12">
        <v>38559</v>
      </c>
      <c r="B6214" s="8">
        <f>applerevenue[[#This Row],[high]]-applerevenue[[#This Row],[low]]</f>
        <v>2.2799999999999931E-2</v>
      </c>
    </row>
    <row r="6215" spans="1:2" x14ac:dyDescent="0.25">
      <c r="A6215" s="13">
        <v>38560</v>
      </c>
      <c r="B6215" s="9">
        <f>applerevenue[[#This Row],[high]]-applerevenue[[#This Row],[low]]</f>
        <v>4.269999999999996E-2</v>
      </c>
    </row>
    <row r="6216" spans="1:2" x14ac:dyDescent="0.25">
      <c r="A6216" s="12">
        <v>38561</v>
      </c>
      <c r="B6216" s="8">
        <f>applerevenue[[#This Row],[high]]-applerevenue[[#This Row],[low]]</f>
        <v>2.1399999999999864E-2</v>
      </c>
    </row>
    <row r="6217" spans="1:2" x14ac:dyDescent="0.25">
      <c r="A6217" s="13">
        <v>38562</v>
      </c>
      <c r="B6217" s="9">
        <f>applerevenue[[#This Row],[high]]-applerevenue[[#This Row],[low]]</f>
        <v>6.469999999999998E-2</v>
      </c>
    </row>
    <row r="6218" spans="1:2" x14ac:dyDescent="0.25">
      <c r="A6218" s="12">
        <v>38565</v>
      </c>
      <c r="B6218" s="8">
        <f>applerevenue[[#This Row],[high]]-applerevenue[[#This Row],[low]]</f>
        <v>3.0499999999999972E-2</v>
      </c>
    </row>
    <row r="6219" spans="1:2" x14ac:dyDescent="0.25">
      <c r="A6219" s="13">
        <v>38566</v>
      </c>
      <c r="B6219" s="9">
        <f>applerevenue[[#This Row],[high]]-applerevenue[[#This Row],[low]]</f>
        <v>2.7100000000000124E-2</v>
      </c>
    </row>
    <row r="6220" spans="1:2" x14ac:dyDescent="0.25">
      <c r="A6220" s="12">
        <v>38567</v>
      </c>
      <c r="B6220" s="8">
        <f>applerevenue[[#This Row],[high]]-applerevenue[[#This Row],[low]]</f>
        <v>1.639999999999997E-2</v>
      </c>
    </row>
    <row r="6221" spans="1:2" x14ac:dyDescent="0.25">
      <c r="A6221" s="13">
        <v>38568</v>
      </c>
      <c r="B6221" s="9">
        <f>applerevenue[[#This Row],[high]]-applerevenue[[#This Row],[low]]</f>
        <v>2.1699999999999831E-2</v>
      </c>
    </row>
    <row r="6222" spans="1:2" x14ac:dyDescent="0.25">
      <c r="A6222" s="12">
        <v>38569</v>
      </c>
      <c r="B6222" s="8">
        <f>applerevenue[[#This Row],[high]]-applerevenue[[#This Row],[low]]</f>
        <v>4.0900000000000158E-2</v>
      </c>
    </row>
    <row r="6223" spans="1:2" x14ac:dyDescent="0.25">
      <c r="A6223" s="13">
        <v>38572</v>
      </c>
      <c r="B6223" s="9">
        <f>applerevenue[[#This Row],[high]]-applerevenue[[#This Row],[low]]</f>
        <v>1.9500000000000073E-2</v>
      </c>
    </row>
    <row r="6224" spans="1:2" x14ac:dyDescent="0.25">
      <c r="A6224" s="12">
        <v>38573</v>
      </c>
      <c r="B6224" s="8">
        <f>applerevenue[[#This Row],[high]]-applerevenue[[#This Row],[low]]</f>
        <v>2.9900000000000038E-2</v>
      </c>
    </row>
    <row r="6225" spans="1:2" x14ac:dyDescent="0.25">
      <c r="A6225" s="13">
        <v>38574</v>
      </c>
      <c r="B6225" s="9">
        <f>applerevenue[[#This Row],[high]]-applerevenue[[#This Row],[low]]</f>
        <v>3.2999999999999918E-2</v>
      </c>
    </row>
    <row r="6226" spans="1:2" x14ac:dyDescent="0.25">
      <c r="A6226" s="12">
        <v>38575</v>
      </c>
      <c r="B6226" s="8">
        <f>applerevenue[[#This Row],[high]]-applerevenue[[#This Row],[low]]</f>
        <v>2.6499999999999968E-2</v>
      </c>
    </row>
    <row r="6227" spans="1:2" x14ac:dyDescent="0.25">
      <c r="A6227" s="13">
        <v>38576</v>
      </c>
      <c r="B6227" s="9">
        <f>applerevenue[[#This Row],[high]]-applerevenue[[#This Row],[low]]</f>
        <v>8.7199999999999944E-2</v>
      </c>
    </row>
    <row r="6228" spans="1:2" x14ac:dyDescent="0.25">
      <c r="A6228" s="12">
        <v>38579</v>
      </c>
      <c r="B6228" s="8">
        <f>applerevenue[[#This Row],[high]]-applerevenue[[#This Row],[low]]</f>
        <v>5.7300000000000129E-2</v>
      </c>
    </row>
    <row r="6229" spans="1:2" x14ac:dyDescent="0.25">
      <c r="A6229" s="13">
        <v>38580</v>
      </c>
      <c r="B6229" s="9">
        <f>applerevenue[[#This Row],[high]]-applerevenue[[#This Row],[low]]</f>
        <v>3.9299999999999891E-2</v>
      </c>
    </row>
    <row r="6230" spans="1:2" x14ac:dyDescent="0.25">
      <c r="A6230" s="12">
        <v>38581</v>
      </c>
      <c r="B6230" s="8">
        <f>applerevenue[[#This Row],[high]]-applerevenue[[#This Row],[low]]</f>
        <v>3.2699999999999951E-2</v>
      </c>
    </row>
    <row r="6231" spans="1:2" x14ac:dyDescent="0.25">
      <c r="A6231" s="13">
        <v>38582</v>
      </c>
      <c r="B6231" s="9">
        <f>applerevenue[[#This Row],[high]]-applerevenue[[#This Row],[low]]</f>
        <v>3.8100000000000023E-2</v>
      </c>
    </row>
    <row r="6232" spans="1:2" x14ac:dyDescent="0.25">
      <c r="A6232" s="12">
        <v>38583</v>
      </c>
      <c r="B6232" s="8">
        <f>applerevenue[[#This Row],[high]]-applerevenue[[#This Row],[low]]</f>
        <v>2.8399999999999981E-2</v>
      </c>
    </row>
    <row r="6233" spans="1:2" x14ac:dyDescent="0.25">
      <c r="A6233" s="13">
        <v>38586</v>
      </c>
      <c r="B6233" s="9">
        <f>applerevenue[[#This Row],[high]]-applerevenue[[#This Row],[low]]</f>
        <v>4.5400000000000107E-2</v>
      </c>
    </row>
    <row r="6234" spans="1:2" x14ac:dyDescent="0.25">
      <c r="A6234" s="12">
        <v>38587</v>
      </c>
      <c r="B6234" s="8">
        <f>applerevenue[[#This Row],[high]]-applerevenue[[#This Row],[low]]</f>
        <v>2.3800000000000043E-2</v>
      </c>
    </row>
    <row r="6235" spans="1:2" x14ac:dyDescent="0.25">
      <c r="A6235" s="13">
        <v>38588</v>
      </c>
      <c r="B6235" s="9">
        <f>applerevenue[[#This Row],[high]]-applerevenue[[#This Row],[low]]</f>
        <v>4.6600000000000197E-2</v>
      </c>
    </row>
    <row r="6236" spans="1:2" x14ac:dyDescent="0.25">
      <c r="A6236" s="12">
        <v>38589</v>
      </c>
      <c r="B6236" s="8">
        <f>applerevenue[[#This Row],[high]]-applerevenue[[#This Row],[low]]</f>
        <v>2.0699999999999941E-2</v>
      </c>
    </row>
    <row r="6237" spans="1:2" x14ac:dyDescent="0.25">
      <c r="A6237" s="13">
        <v>38590</v>
      </c>
      <c r="B6237" s="9">
        <f>applerevenue[[#This Row],[high]]-applerevenue[[#This Row],[low]]</f>
        <v>2.9900000000000038E-2</v>
      </c>
    </row>
    <row r="6238" spans="1:2" x14ac:dyDescent="0.25">
      <c r="A6238" s="12">
        <v>38593</v>
      </c>
      <c r="B6238" s="8">
        <f>applerevenue[[#This Row],[high]]-applerevenue[[#This Row],[low]]</f>
        <v>2.3500000000000076E-2</v>
      </c>
    </row>
    <row r="6239" spans="1:2" x14ac:dyDescent="0.25">
      <c r="A6239" s="13">
        <v>38594</v>
      </c>
      <c r="B6239" s="9">
        <f>applerevenue[[#This Row],[high]]-applerevenue[[#This Row],[low]]</f>
        <v>2.650000000000019E-2</v>
      </c>
    </row>
    <row r="6240" spans="1:2" x14ac:dyDescent="0.25">
      <c r="A6240" s="12">
        <v>38595</v>
      </c>
      <c r="B6240" s="8">
        <f>applerevenue[[#This Row],[high]]-applerevenue[[#This Row],[low]]</f>
        <v>2.3199999999999887E-2</v>
      </c>
    </row>
    <row r="6241" spans="1:2" x14ac:dyDescent="0.25">
      <c r="A6241" s="13">
        <v>38596</v>
      </c>
      <c r="B6241" s="9">
        <f>applerevenue[[#This Row],[high]]-applerevenue[[#This Row],[low]]</f>
        <v>3.2899999999999929E-2</v>
      </c>
    </row>
    <row r="6242" spans="1:2" x14ac:dyDescent="0.25">
      <c r="A6242" s="12">
        <v>38597</v>
      </c>
      <c r="B6242" s="8">
        <f>applerevenue[[#This Row],[high]]-applerevenue[[#This Row],[low]]</f>
        <v>2.0800000000000152E-2</v>
      </c>
    </row>
    <row r="6243" spans="1:2" x14ac:dyDescent="0.25">
      <c r="A6243" s="13">
        <v>38601</v>
      </c>
      <c r="B6243" s="9">
        <f>applerevenue[[#This Row],[high]]-applerevenue[[#This Row],[low]]</f>
        <v>7.1099999999999941E-2</v>
      </c>
    </row>
    <row r="6244" spans="1:2" x14ac:dyDescent="0.25">
      <c r="A6244" s="12">
        <v>38602</v>
      </c>
      <c r="B6244" s="8">
        <f>applerevenue[[#This Row],[high]]-applerevenue[[#This Row],[low]]</f>
        <v>4.5099999999999918E-2</v>
      </c>
    </row>
    <row r="6245" spans="1:2" x14ac:dyDescent="0.25">
      <c r="A6245" s="13">
        <v>38603</v>
      </c>
      <c r="B6245" s="9">
        <f>applerevenue[[#This Row],[high]]-applerevenue[[#This Row],[low]]</f>
        <v>2.9900000000000038E-2</v>
      </c>
    </row>
    <row r="6246" spans="1:2" x14ac:dyDescent="0.25">
      <c r="A6246" s="12">
        <v>38604</v>
      </c>
      <c r="B6246" s="8">
        <f>applerevenue[[#This Row],[high]]-applerevenue[[#This Row],[low]]</f>
        <v>4.7600000000000087E-2</v>
      </c>
    </row>
    <row r="6247" spans="1:2" x14ac:dyDescent="0.25">
      <c r="A6247" s="13">
        <v>38607</v>
      </c>
      <c r="B6247" s="9">
        <f>applerevenue[[#This Row],[high]]-applerevenue[[#This Row],[low]]</f>
        <v>3.2000000000000028E-2</v>
      </c>
    </row>
    <row r="6248" spans="1:2" x14ac:dyDescent="0.25">
      <c r="A6248" s="12">
        <v>38608</v>
      </c>
      <c r="B6248" s="8">
        <f>applerevenue[[#This Row],[high]]-applerevenue[[#This Row],[low]]</f>
        <v>2.9600000000000071E-2</v>
      </c>
    </row>
    <row r="6249" spans="1:2" x14ac:dyDescent="0.25">
      <c r="A6249" s="13">
        <v>38609</v>
      </c>
      <c r="B6249" s="9">
        <f>applerevenue[[#This Row],[high]]-applerevenue[[#This Row],[low]]</f>
        <v>5.2699999999999969E-2</v>
      </c>
    </row>
    <row r="6250" spans="1:2" x14ac:dyDescent="0.25">
      <c r="A6250" s="12">
        <v>38610</v>
      </c>
      <c r="B6250" s="8">
        <f>applerevenue[[#This Row],[high]]-applerevenue[[#This Row],[low]]</f>
        <v>2.5900000000000034E-2</v>
      </c>
    </row>
    <row r="6251" spans="1:2" x14ac:dyDescent="0.25">
      <c r="A6251" s="13">
        <v>38611</v>
      </c>
      <c r="B6251" s="9">
        <f>applerevenue[[#This Row],[high]]-applerevenue[[#This Row],[low]]</f>
        <v>3.839999999999999E-2</v>
      </c>
    </row>
    <row r="6252" spans="1:2" x14ac:dyDescent="0.25">
      <c r="A6252" s="12">
        <v>38614</v>
      </c>
      <c r="B6252" s="8">
        <f>applerevenue[[#This Row],[high]]-applerevenue[[#This Row],[low]]</f>
        <v>5.6100000000000039E-2</v>
      </c>
    </row>
    <row r="6253" spans="1:2" x14ac:dyDescent="0.25">
      <c r="A6253" s="13">
        <v>38615</v>
      </c>
      <c r="B6253" s="9">
        <f>applerevenue[[#This Row],[high]]-applerevenue[[#This Row],[low]]</f>
        <v>2.7100000000000124E-2</v>
      </c>
    </row>
    <row r="6254" spans="1:2" x14ac:dyDescent="0.25">
      <c r="A6254" s="12">
        <v>38616</v>
      </c>
      <c r="B6254" s="8">
        <f>applerevenue[[#This Row],[high]]-applerevenue[[#This Row],[low]]</f>
        <v>3.6299999999999999E-2</v>
      </c>
    </row>
    <row r="6255" spans="1:2" x14ac:dyDescent="0.25">
      <c r="A6255" s="13">
        <v>38617</v>
      </c>
      <c r="B6255" s="9">
        <f>applerevenue[[#This Row],[high]]-applerevenue[[#This Row],[low]]</f>
        <v>3.5000000000000142E-2</v>
      </c>
    </row>
    <row r="6256" spans="1:2" x14ac:dyDescent="0.25">
      <c r="A6256" s="12">
        <v>38618</v>
      </c>
      <c r="B6256" s="8">
        <f>applerevenue[[#This Row],[high]]-applerevenue[[#This Row],[low]]</f>
        <v>5.0599999999999978E-2</v>
      </c>
    </row>
    <row r="6257" spans="1:2" x14ac:dyDescent="0.25">
      <c r="A6257" s="13">
        <v>38621</v>
      </c>
      <c r="B6257" s="9">
        <f>applerevenue[[#This Row],[high]]-applerevenue[[#This Row],[low]]</f>
        <v>3.7900000000000045E-2</v>
      </c>
    </row>
    <row r="6258" spans="1:2" x14ac:dyDescent="0.25">
      <c r="A6258" s="12">
        <v>38622</v>
      </c>
      <c r="B6258" s="8">
        <f>applerevenue[[#This Row],[high]]-applerevenue[[#This Row],[low]]</f>
        <v>2.4699999999999944E-2</v>
      </c>
    </row>
    <row r="6259" spans="1:2" x14ac:dyDescent="0.25">
      <c r="A6259" s="13">
        <v>38623</v>
      </c>
      <c r="B6259" s="9">
        <f>applerevenue[[#This Row],[high]]-applerevenue[[#This Row],[low]]</f>
        <v>7.6799999999999979E-2</v>
      </c>
    </row>
    <row r="6260" spans="1:2" x14ac:dyDescent="0.25">
      <c r="A6260" s="12">
        <v>38624</v>
      </c>
      <c r="B6260" s="8">
        <f>applerevenue[[#This Row],[high]]-applerevenue[[#This Row],[low]]</f>
        <v>5.4300000000000015E-2</v>
      </c>
    </row>
    <row r="6261" spans="1:2" x14ac:dyDescent="0.25">
      <c r="A6261" s="13">
        <v>38625</v>
      </c>
      <c r="B6261" s="9">
        <f>applerevenue[[#This Row],[high]]-applerevenue[[#This Row],[low]]</f>
        <v>5.3999999999999826E-2</v>
      </c>
    </row>
    <row r="6262" spans="1:2" x14ac:dyDescent="0.25">
      <c r="A6262" s="12">
        <v>38628</v>
      </c>
      <c r="B6262" s="8">
        <f>applerevenue[[#This Row],[high]]-applerevenue[[#This Row],[low]]</f>
        <v>2.6200000000000001E-2</v>
      </c>
    </row>
    <row r="6263" spans="1:2" x14ac:dyDescent="0.25">
      <c r="A6263" s="13">
        <v>38629</v>
      </c>
      <c r="B6263" s="9">
        <f>applerevenue[[#This Row],[high]]-applerevenue[[#This Row],[low]]</f>
        <v>5.2100000000000035E-2</v>
      </c>
    </row>
    <row r="6264" spans="1:2" x14ac:dyDescent="0.25">
      <c r="A6264" s="12">
        <v>38630</v>
      </c>
      <c r="B6264" s="8">
        <f>applerevenue[[#This Row],[high]]-applerevenue[[#This Row],[low]]</f>
        <v>4.9099999999999921E-2</v>
      </c>
    </row>
    <row r="6265" spans="1:2" x14ac:dyDescent="0.25">
      <c r="A6265" s="13">
        <v>38631</v>
      </c>
      <c r="B6265" s="9">
        <f>applerevenue[[#This Row],[high]]-applerevenue[[#This Row],[low]]</f>
        <v>7.9900000000000082E-2</v>
      </c>
    </row>
    <row r="6266" spans="1:2" x14ac:dyDescent="0.25">
      <c r="A6266" s="12">
        <v>38632</v>
      </c>
      <c r="B6266" s="8">
        <f>applerevenue[[#This Row],[high]]-applerevenue[[#This Row],[low]]</f>
        <v>4.2100000000000026E-2</v>
      </c>
    </row>
    <row r="6267" spans="1:2" x14ac:dyDescent="0.25">
      <c r="A6267" s="13">
        <v>38635</v>
      </c>
      <c r="B6267" s="9">
        <f>applerevenue[[#This Row],[high]]-applerevenue[[#This Row],[low]]</f>
        <v>4.9700000000000077E-2</v>
      </c>
    </row>
    <row r="6268" spans="1:2" x14ac:dyDescent="0.25">
      <c r="A6268" s="12">
        <v>38636</v>
      </c>
      <c r="B6268" s="8">
        <f>applerevenue[[#This Row],[high]]-applerevenue[[#This Row],[low]]</f>
        <v>4.4799999999999951E-2</v>
      </c>
    </row>
    <row r="6269" spans="1:2" x14ac:dyDescent="0.25">
      <c r="A6269" s="13">
        <v>38637</v>
      </c>
      <c r="B6269" s="9">
        <f>applerevenue[[#This Row],[high]]-applerevenue[[#This Row],[low]]</f>
        <v>7.4100000000000055E-2</v>
      </c>
    </row>
    <row r="6270" spans="1:2" x14ac:dyDescent="0.25">
      <c r="A6270" s="12">
        <v>38638</v>
      </c>
      <c r="B6270" s="8">
        <f>applerevenue[[#This Row],[high]]-applerevenue[[#This Row],[low]]</f>
        <v>0.14270000000000005</v>
      </c>
    </row>
    <row r="6271" spans="1:2" x14ac:dyDescent="0.25">
      <c r="A6271" s="13">
        <v>38639</v>
      </c>
      <c r="B6271" s="9">
        <f>applerevenue[[#This Row],[high]]-applerevenue[[#This Row],[low]]</f>
        <v>4.7600000000000087E-2</v>
      </c>
    </row>
    <row r="6272" spans="1:2" x14ac:dyDescent="0.25">
      <c r="A6272" s="12">
        <v>38642</v>
      </c>
      <c r="B6272" s="8">
        <f>applerevenue[[#This Row],[high]]-applerevenue[[#This Row],[low]]</f>
        <v>4.7299999999999898E-2</v>
      </c>
    </row>
    <row r="6273" spans="1:2" x14ac:dyDescent="0.25">
      <c r="A6273" s="13">
        <v>38643</v>
      </c>
      <c r="B6273" s="9">
        <f>applerevenue[[#This Row],[high]]-applerevenue[[#This Row],[low]]</f>
        <v>5.3400000000000114E-2</v>
      </c>
    </row>
    <row r="6274" spans="1:2" x14ac:dyDescent="0.25">
      <c r="A6274" s="12">
        <v>38644</v>
      </c>
      <c r="B6274" s="8">
        <f>applerevenue[[#This Row],[high]]-applerevenue[[#This Row],[low]]</f>
        <v>0.11440000000000006</v>
      </c>
    </row>
    <row r="6275" spans="1:2" x14ac:dyDescent="0.25">
      <c r="A6275" s="13">
        <v>38645</v>
      </c>
      <c r="B6275" s="9">
        <f>applerevenue[[#This Row],[high]]-applerevenue[[#This Row],[low]]</f>
        <v>6.5499999999999892E-2</v>
      </c>
    </row>
    <row r="6276" spans="1:2" x14ac:dyDescent="0.25">
      <c r="A6276" s="12">
        <v>38646</v>
      </c>
      <c r="B6276" s="8">
        <f>applerevenue[[#This Row],[high]]-applerevenue[[#This Row],[low]]</f>
        <v>4.940000000000011E-2</v>
      </c>
    </row>
    <row r="6277" spans="1:2" x14ac:dyDescent="0.25">
      <c r="A6277" s="13">
        <v>38649</v>
      </c>
      <c r="B6277" s="9">
        <f>applerevenue[[#This Row],[high]]-applerevenue[[#This Row],[low]]</f>
        <v>5.1800000000000068E-2</v>
      </c>
    </row>
    <row r="6278" spans="1:2" x14ac:dyDescent="0.25">
      <c r="A6278" s="12">
        <v>38650</v>
      </c>
      <c r="B6278" s="8">
        <f>applerevenue[[#This Row],[high]]-applerevenue[[#This Row],[low]]</f>
        <v>3.5400000000000098E-2</v>
      </c>
    </row>
    <row r="6279" spans="1:2" x14ac:dyDescent="0.25">
      <c r="A6279" s="13">
        <v>38651</v>
      </c>
      <c r="B6279" s="9">
        <f>applerevenue[[#This Row],[high]]-applerevenue[[#This Row],[low]]</f>
        <v>4.9999999999999822E-2</v>
      </c>
    </row>
    <row r="6280" spans="1:2" x14ac:dyDescent="0.25">
      <c r="A6280" s="12">
        <v>38652</v>
      </c>
      <c r="B6280" s="8">
        <f>applerevenue[[#This Row],[high]]-applerevenue[[#This Row],[low]]</f>
        <v>4.8799999999999955E-2</v>
      </c>
    </row>
    <row r="6281" spans="1:2" x14ac:dyDescent="0.25">
      <c r="A6281" s="13">
        <v>38653</v>
      </c>
      <c r="B6281" s="9">
        <f>applerevenue[[#This Row],[high]]-applerevenue[[#This Row],[low]]</f>
        <v>6.8899999999999961E-2</v>
      </c>
    </row>
    <row r="6282" spans="1:2" x14ac:dyDescent="0.25">
      <c r="A6282" s="12">
        <v>38656</v>
      </c>
      <c r="B6282" s="8">
        <f>applerevenue[[#This Row],[high]]-applerevenue[[#This Row],[low]]</f>
        <v>9.8500000000000032E-2</v>
      </c>
    </row>
    <row r="6283" spans="1:2" x14ac:dyDescent="0.25">
      <c r="A6283" s="13">
        <v>38657</v>
      </c>
      <c r="B6283" s="9">
        <f>applerevenue[[#This Row],[high]]-applerevenue[[#This Row],[low]]</f>
        <v>3.8699999999999957E-2</v>
      </c>
    </row>
    <row r="6284" spans="1:2" x14ac:dyDescent="0.25">
      <c r="A6284" s="12">
        <v>38658</v>
      </c>
      <c r="B6284" s="8">
        <f>applerevenue[[#This Row],[high]]-applerevenue[[#This Row],[low]]</f>
        <v>7.3199999999999932E-2</v>
      </c>
    </row>
    <row r="6285" spans="1:2" x14ac:dyDescent="0.25">
      <c r="A6285" s="13">
        <v>38659</v>
      </c>
      <c r="B6285" s="9">
        <f>applerevenue[[#This Row],[high]]-applerevenue[[#This Row],[low]]</f>
        <v>6.8599999999999994E-2</v>
      </c>
    </row>
    <row r="6286" spans="1:2" x14ac:dyDescent="0.25">
      <c r="A6286" s="12">
        <v>38660</v>
      </c>
      <c r="B6286" s="8">
        <f>applerevenue[[#This Row],[high]]-applerevenue[[#This Row],[low]]</f>
        <v>4.9399999999999888E-2</v>
      </c>
    </row>
    <row r="6287" spans="1:2" x14ac:dyDescent="0.25">
      <c r="A6287" s="13">
        <v>38663</v>
      </c>
      <c r="B6287" s="9">
        <f>applerevenue[[#This Row],[high]]-applerevenue[[#This Row],[low]]</f>
        <v>4.6599999999999975E-2</v>
      </c>
    </row>
    <row r="6288" spans="1:2" x14ac:dyDescent="0.25">
      <c r="A6288" s="12">
        <v>38664</v>
      </c>
      <c r="B6288" s="8">
        <f>applerevenue[[#This Row],[high]]-applerevenue[[#This Row],[low]]</f>
        <v>3.8999999999999924E-2</v>
      </c>
    </row>
    <row r="6289" spans="1:2" x14ac:dyDescent="0.25">
      <c r="A6289" s="13">
        <v>38665</v>
      </c>
      <c r="B6289" s="9">
        <f>applerevenue[[#This Row],[high]]-applerevenue[[#This Row],[low]]</f>
        <v>3.6900000000000155E-2</v>
      </c>
    </row>
    <row r="6290" spans="1:2" x14ac:dyDescent="0.25">
      <c r="A6290" s="12">
        <v>38666</v>
      </c>
      <c r="B6290" s="8">
        <f>applerevenue[[#This Row],[high]]-applerevenue[[#This Row],[low]]</f>
        <v>6.6800000000000193E-2</v>
      </c>
    </row>
    <row r="6291" spans="1:2" x14ac:dyDescent="0.25">
      <c r="A6291" s="13">
        <v>38667</v>
      </c>
      <c r="B6291" s="9">
        <f>applerevenue[[#This Row],[high]]-applerevenue[[#This Row],[low]]</f>
        <v>2.3499999999999854E-2</v>
      </c>
    </row>
    <row r="6292" spans="1:2" x14ac:dyDescent="0.25">
      <c r="A6292" s="12">
        <v>38670</v>
      </c>
      <c r="B6292" s="8">
        <f>applerevenue[[#This Row],[high]]-applerevenue[[#This Row],[low]]</f>
        <v>3.2599999999999962E-2</v>
      </c>
    </row>
    <row r="6293" spans="1:2" x14ac:dyDescent="0.25">
      <c r="A6293" s="13">
        <v>38671</v>
      </c>
      <c r="B6293" s="9">
        <f>applerevenue[[#This Row],[high]]-applerevenue[[#This Row],[low]]</f>
        <v>4.940000000000011E-2</v>
      </c>
    </row>
    <row r="6294" spans="1:2" x14ac:dyDescent="0.25">
      <c r="A6294" s="12">
        <v>38672</v>
      </c>
      <c r="B6294" s="8">
        <f>applerevenue[[#This Row],[high]]-applerevenue[[#This Row],[low]]</f>
        <v>6.0100000000000042E-2</v>
      </c>
    </row>
    <row r="6295" spans="1:2" x14ac:dyDescent="0.25">
      <c r="A6295" s="13">
        <v>38673</v>
      </c>
      <c r="B6295" s="9">
        <f>applerevenue[[#This Row],[high]]-applerevenue[[#This Row],[low]]</f>
        <v>4.9700000000000077E-2</v>
      </c>
    </row>
    <row r="6296" spans="1:2" x14ac:dyDescent="0.25">
      <c r="A6296" s="12">
        <v>38674</v>
      </c>
      <c r="B6296" s="8">
        <f>applerevenue[[#This Row],[high]]-applerevenue[[#This Row],[low]]</f>
        <v>3.2300000000000217E-2</v>
      </c>
    </row>
    <row r="6297" spans="1:2" x14ac:dyDescent="0.25">
      <c r="A6297" s="13">
        <v>38677</v>
      </c>
      <c r="B6297" s="9">
        <f>applerevenue[[#This Row],[high]]-applerevenue[[#This Row],[low]]</f>
        <v>4.489999999999994E-2</v>
      </c>
    </row>
    <row r="6298" spans="1:2" x14ac:dyDescent="0.25">
      <c r="A6298" s="12">
        <v>38678</v>
      </c>
      <c r="B6298" s="8">
        <f>applerevenue[[#This Row],[high]]-applerevenue[[#This Row],[low]]</f>
        <v>6.8299999999999805E-2</v>
      </c>
    </row>
    <row r="6299" spans="1:2" x14ac:dyDescent="0.25">
      <c r="A6299" s="13">
        <v>38679</v>
      </c>
      <c r="B6299" s="9">
        <f>applerevenue[[#This Row],[high]]-applerevenue[[#This Row],[low]]</f>
        <v>3.9300000000000335E-2</v>
      </c>
    </row>
    <row r="6300" spans="1:2" x14ac:dyDescent="0.25">
      <c r="A6300" s="12">
        <v>38681</v>
      </c>
      <c r="B6300" s="8">
        <f>applerevenue[[#This Row],[high]]-applerevenue[[#This Row],[low]]</f>
        <v>6.2199999999999811E-2</v>
      </c>
    </row>
    <row r="6301" spans="1:2" x14ac:dyDescent="0.25">
      <c r="A6301" s="13">
        <v>38684</v>
      </c>
      <c r="B6301" s="9">
        <f>applerevenue[[#This Row],[high]]-applerevenue[[#This Row],[low]]</f>
        <v>6.0999999999999943E-2</v>
      </c>
    </row>
    <row r="6302" spans="1:2" x14ac:dyDescent="0.25">
      <c r="A6302" s="12">
        <v>38685</v>
      </c>
      <c r="B6302" s="8">
        <f>applerevenue[[#This Row],[high]]-applerevenue[[#This Row],[low]]</f>
        <v>8.9999999999999858E-2</v>
      </c>
    </row>
    <row r="6303" spans="1:2" x14ac:dyDescent="0.25">
      <c r="A6303" s="13">
        <v>38686</v>
      </c>
      <c r="B6303" s="9">
        <f>applerevenue[[#This Row],[high]]-applerevenue[[#This Row],[low]]</f>
        <v>4.0599999999999969E-2</v>
      </c>
    </row>
    <row r="6304" spans="1:2" x14ac:dyDescent="0.25">
      <c r="A6304" s="12">
        <v>38687</v>
      </c>
      <c r="B6304" s="8">
        <f>applerevenue[[#This Row],[high]]-applerevenue[[#This Row],[low]]</f>
        <v>8.9100000000000179E-2</v>
      </c>
    </row>
    <row r="6305" spans="1:2" x14ac:dyDescent="0.25">
      <c r="A6305" s="13">
        <v>38688</v>
      </c>
      <c r="B6305" s="9">
        <f>applerevenue[[#This Row],[high]]-applerevenue[[#This Row],[low]]</f>
        <v>6.2200000000000255E-2</v>
      </c>
    </row>
    <row r="6306" spans="1:2" x14ac:dyDescent="0.25">
      <c r="A6306" s="12">
        <v>38691</v>
      </c>
      <c r="B6306" s="8">
        <f>applerevenue[[#This Row],[high]]-applerevenue[[#This Row],[low]]</f>
        <v>3.1699999999999839E-2</v>
      </c>
    </row>
    <row r="6307" spans="1:2" x14ac:dyDescent="0.25">
      <c r="A6307" s="13">
        <v>38692</v>
      </c>
      <c r="B6307" s="9">
        <f>applerevenue[[#This Row],[high]]-applerevenue[[#This Row],[low]]</f>
        <v>4.510000000000014E-2</v>
      </c>
    </row>
    <row r="6308" spans="1:2" x14ac:dyDescent="0.25">
      <c r="A6308" s="12">
        <v>38693</v>
      </c>
      <c r="B6308" s="8">
        <f>applerevenue[[#This Row],[high]]-applerevenue[[#This Row],[low]]</f>
        <v>4.0800000000000392E-2</v>
      </c>
    </row>
    <row r="6309" spans="1:2" x14ac:dyDescent="0.25">
      <c r="A6309" s="13">
        <v>38694</v>
      </c>
      <c r="B6309" s="9">
        <f>applerevenue[[#This Row],[high]]-applerevenue[[#This Row],[low]]</f>
        <v>4.7899999999999832E-2</v>
      </c>
    </row>
    <row r="6310" spans="1:2" x14ac:dyDescent="0.25">
      <c r="A6310" s="12">
        <v>38695</v>
      </c>
      <c r="B6310" s="8">
        <f>applerevenue[[#This Row],[high]]-applerevenue[[#This Row],[low]]</f>
        <v>3.7800000000000278E-2</v>
      </c>
    </row>
    <row r="6311" spans="1:2" x14ac:dyDescent="0.25">
      <c r="A6311" s="13">
        <v>38698</v>
      </c>
      <c r="B6311" s="9">
        <f>applerevenue[[#This Row],[high]]-applerevenue[[#This Row],[low]]</f>
        <v>2.4099999999999788E-2</v>
      </c>
    </row>
    <row r="6312" spans="1:2" x14ac:dyDescent="0.25">
      <c r="A6312" s="12">
        <v>38699</v>
      </c>
      <c r="B6312" s="8">
        <f>applerevenue[[#This Row],[high]]-applerevenue[[#This Row],[low]]</f>
        <v>3.8100000000000023E-2</v>
      </c>
    </row>
    <row r="6313" spans="1:2" x14ac:dyDescent="0.25">
      <c r="A6313" s="13">
        <v>38700</v>
      </c>
      <c r="B6313" s="9">
        <f>applerevenue[[#This Row],[high]]-applerevenue[[#This Row],[low]]</f>
        <v>9.2300000000000271E-2</v>
      </c>
    </row>
    <row r="6314" spans="1:2" x14ac:dyDescent="0.25">
      <c r="A6314" s="12">
        <v>38701</v>
      </c>
      <c r="B6314" s="8">
        <f>applerevenue[[#This Row],[high]]-applerevenue[[#This Row],[low]]</f>
        <v>4.5999999999999819E-2</v>
      </c>
    </row>
    <row r="6315" spans="1:2" x14ac:dyDescent="0.25">
      <c r="A6315" s="13">
        <v>38702</v>
      </c>
      <c r="B6315" s="9">
        <f>applerevenue[[#This Row],[high]]-applerevenue[[#This Row],[low]]</f>
        <v>3.7900000000000045E-2</v>
      </c>
    </row>
    <row r="6316" spans="1:2" x14ac:dyDescent="0.25">
      <c r="A6316" s="12">
        <v>38705</v>
      </c>
      <c r="B6316" s="8">
        <f>applerevenue[[#This Row],[high]]-applerevenue[[#This Row],[low]]</f>
        <v>4.7600000000000087E-2</v>
      </c>
    </row>
    <row r="6317" spans="1:2" x14ac:dyDescent="0.25">
      <c r="A6317" s="13">
        <v>38706</v>
      </c>
      <c r="B6317" s="9">
        <f>applerevenue[[#This Row],[high]]-applerevenue[[#This Row],[low]]</f>
        <v>3.8400000000000212E-2</v>
      </c>
    </row>
    <row r="6318" spans="1:2" x14ac:dyDescent="0.25">
      <c r="A6318" s="12">
        <v>38707</v>
      </c>
      <c r="B6318" s="8">
        <f>applerevenue[[#This Row],[high]]-applerevenue[[#This Row],[low]]</f>
        <v>3.2599999999999962E-2</v>
      </c>
    </row>
    <row r="6319" spans="1:2" x14ac:dyDescent="0.25">
      <c r="A6319" s="13">
        <v>38708</v>
      </c>
      <c r="B6319" s="9">
        <f>applerevenue[[#This Row],[high]]-applerevenue[[#This Row],[low]]</f>
        <v>2.7099999999999902E-2</v>
      </c>
    </row>
    <row r="6320" spans="1:2" x14ac:dyDescent="0.25">
      <c r="A6320" s="12">
        <v>38709</v>
      </c>
      <c r="B6320" s="8">
        <f>applerevenue[[#This Row],[high]]-applerevenue[[#This Row],[low]]</f>
        <v>2.9300000000000104E-2</v>
      </c>
    </row>
    <row r="6321" spans="1:2" x14ac:dyDescent="0.25">
      <c r="A6321" s="13">
        <v>38713</v>
      </c>
      <c r="B6321" s="9">
        <f>applerevenue[[#This Row],[high]]-applerevenue[[#This Row],[low]]</f>
        <v>3.7500000000000089E-2</v>
      </c>
    </row>
    <row r="6322" spans="1:2" x14ac:dyDescent="0.25">
      <c r="A6322" s="12">
        <v>38714</v>
      </c>
      <c r="B6322" s="8">
        <f>applerevenue[[#This Row],[high]]-applerevenue[[#This Row],[low]]</f>
        <v>4.3900000000000272E-2</v>
      </c>
    </row>
    <row r="6323" spans="1:2" x14ac:dyDescent="0.25">
      <c r="A6323" s="13">
        <v>38715</v>
      </c>
      <c r="B6323" s="9">
        <f>applerevenue[[#This Row],[high]]-applerevenue[[#This Row],[low]]</f>
        <v>7.3199999999999932E-2</v>
      </c>
    </row>
    <row r="6324" spans="1:2" x14ac:dyDescent="0.25">
      <c r="A6324" s="12">
        <v>38716</v>
      </c>
      <c r="B6324" s="8">
        <f>applerevenue[[#This Row],[high]]-applerevenue[[#This Row],[low]]</f>
        <v>6.3700000000000312E-2</v>
      </c>
    </row>
    <row r="6325" spans="1:2" x14ac:dyDescent="0.25">
      <c r="A6325" s="13">
        <v>38720</v>
      </c>
      <c r="B6325" s="9">
        <f>applerevenue[[#This Row],[high]]-applerevenue[[#This Row],[low]]</f>
        <v>7.6299999999999812E-2</v>
      </c>
    </row>
    <row r="6326" spans="1:2" x14ac:dyDescent="0.25">
      <c r="A6326" s="12">
        <v>38721</v>
      </c>
      <c r="B6326" s="8">
        <f>applerevenue[[#This Row],[high]]-applerevenue[[#This Row],[low]]</f>
        <v>4.5199999999999907E-2</v>
      </c>
    </row>
    <row r="6327" spans="1:2" x14ac:dyDescent="0.25">
      <c r="A6327" s="13">
        <v>38722</v>
      </c>
      <c r="B6327" s="9">
        <f>applerevenue[[#This Row],[high]]-applerevenue[[#This Row],[low]]</f>
        <v>3.5000000000000142E-2</v>
      </c>
    </row>
    <row r="6328" spans="1:2" x14ac:dyDescent="0.25">
      <c r="A6328" s="12">
        <v>38723</v>
      </c>
      <c r="B6328" s="8">
        <f>applerevenue[[#This Row],[high]]-applerevenue[[#This Row],[low]]</f>
        <v>6.5500000000000114E-2</v>
      </c>
    </row>
    <row r="6329" spans="1:2" x14ac:dyDescent="0.25">
      <c r="A6329" s="13">
        <v>38726</v>
      </c>
      <c r="B6329" s="9">
        <f>applerevenue[[#This Row],[high]]-applerevenue[[#This Row],[low]]</f>
        <v>4.4599999999999973E-2</v>
      </c>
    </row>
    <row r="6330" spans="1:2" x14ac:dyDescent="0.25">
      <c r="A6330" s="12">
        <v>38727</v>
      </c>
      <c r="B6330" s="8">
        <f>applerevenue[[#This Row],[high]]-applerevenue[[#This Row],[low]]</f>
        <v>0.18480000000000008</v>
      </c>
    </row>
    <row r="6331" spans="1:2" x14ac:dyDescent="0.25">
      <c r="A6331" s="13">
        <v>38728</v>
      </c>
      <c r="B6331" s="9">
        <f>applerevenue[[#This Row],[high]]-applerevenue[[#This Row],[low]]</f>
        <v>6.7399999999999682E-2</v>
      </c>
    </row>
    <row r="6332" spans="1:2" x14ac:dyDescent="0.25">
      <c r="A6332" s="12">
        <v>38729</v>
      </c>
      <c r="B6332" s="8">
        <f>applerevenue[[#This Row],[high]]-applerevenue[[#This Row],[low]]</f>
        <v>8.4799999999999986E-2</v>
      </c>
    </row>
    <row r="6333" spans="1:2" x14ac:dyDescent="0.25">
      <c r="A6333" s="13">
        <v>38730</v>
      </c>
      <c r="B6333" s="9">
        <f>applerevenue[[#This Row],[high]]-applerevenue[[#This Row],[low]]</f>
        <v>4.3000000000000149E-2</v>
      </c>
    </row>
    <row r="6334" spans="1:2" x14ac:dyDescent="0.25">
      <c r="A6334" s="12">
        <v>38734</v>
      </c>
      <c r="B6334" s="8">
        <f>applerevenue[[#This Row],[high]]-applerevenue[[#This Row],[low]]</f>
        <v>7.6600000000000001E-2</v>
      </c>
    </row>
    <row r="6335" spans="1:2" x14ac:dyDescent="0.25">
      <c r="A6335" s="13">
        <v>38735</v>
      </c>
      <c r="B6335" s="9">
        <f>applerevenue[[#This Row],[high]]-applerevenue[[#This Row],[low]]</f>
        <v>6.7099999999999937E-2</v>
      </c>
    </row>
    <row r="6336" spans="1:2" x14ac:dyDescent="0.25">
      <c r="A6336" s="12">
        <v>38736</v>
      </c>
      <c r="B6336" s="8">
        <f>applerevenue[[#This Row],[high]]-applerevenue[[#This Row],[low]]</f>
        <v>8.8999999999999968E-2</v>
      </c>
    </row>
    <row r="6337" spans="1:2" x14ac:dyDescent="0.25">
      <c r="A6337" s="13">
        <v>38737</v>
      </c>
      <c r="B6337" s="9">
        <f>applerevenue[[#This Row],[high]]-applerevenue[[#This Row],[low]]</f>
        <v>0.12840000000000007</v>
      </c>
    </row>
    <row r="6338" spans="1:2" x14ac:dyDescent="0.25">
      <c r="A6338" s="12">
        <v>38740</v>
      </c>
      <c r="B6338" s="8">
        <f>applerevenue[[#This Row],[high]]-applerevenue[[#This Row],[low]]</f>
        <v>0.10850000000000026</v>
      </c>
    </row>
    <row r="6339" spans="1:2" x14ac:dyDescent="0.25">
      <c r="A6339" s="13">
        <v>38741</v>
      </c>
      <c r="B6339" s="9">
        <f>applerevenue[[#This Row],[high]]-applerevenue[[#This Row],[low]]</f>
        <v>0.11120000000000019</v>
      </c>
    </row>
    <row r="6340" spans="1:2" x14ac:dyDescent="0.25">
      <c r="A6340" s="12">
        <v>38742</v>
      </c>
      <c r="B6340" s="8">
        <f>applerevenue[[#This Row],[high]]-applerevenue[[#This Row],[low]]</f>
        <v>0.12959999999999994</v>
      </c>
    </row>
    <row r="6341" spans="1:2" x14ac:dyDescent="0.25">
      <c r="A6341" s="13">
        <v>38743</v>
      </c>
      <c r="B6341" s="9">
        <f>applerevenue[[#This Row],[high]]-applerevenue[[#This Row],[low]]</f>
        <v>0.10670000000000002</v>
      </c>
    </row>
    <row r="6342" spans="1:2" x14ac:dyDescent="0.25">
      <c r="A6342" s="12">
        <v>38744</v>
      </c>
      <c r="B6342" s="8">
        <f>applerevenue[[#This Row],[high]]-applerevenue[[#This Row],[low]]</f>
        <v>7.6200000000000045E-2</v>
      </c>
    </row>
    <row r="6343" spans="1:2" x14ac:dyDescent="0.25">
      <c r="A6343" s="13">
        <v>38747</v>
      </c>
      <c r="B6343" s="9">
        <f>applerevenue[[#This Row],[high]]-applerevenue[[#This Row],[low]]</f>
        <v>0.17470000000000008</v>
      </c>
    </row>
    <row r="6344" spans="1:2" x14ac:dyDescent="0.25">
      <c r="A6344" s="12">
        <v>38748</v>
      </c>
      <c r="B6344" s="8">
        <f>applerevenue[[#This Row],[high]]-applerevenue[[#This Row],[low]]</f>
        <v>7.889999999999997E-2</v>
      </c>
    </row>
    <row r="6345" spans="1:2" x14ac:dyDescent="0.25">
      <c r="A6345" s="13">
        <v>38749</v>
      </c>
      <c r="B6345" s="9">
        <f>applerevenue[[#This Row],[high]]-applerevenue[[#This Row],[low]]</f>
        <v>5.5500000000000327E-2</v>
      </c>
    </row>
    <row r="6346" spans="1:2" x14ac:dyDescent="0.25">
      <c r="A6346" s="12">
        <v>38750</v>
      </c>
      <c r="B6346" s="8">
        <f>applerevenue[[#This Row],[high]]-applerevenue[[#This Row],[low]]</f>
        <v>0.10099999999999998</v>
      </c>
    </row>
    <row r="6347" spans="1:2" x14ac:dyDescent="0.25">
      <c r="A6347" s="13">
        <v>38751</v>
      </c>
      <c r="B6347" s="9">
        <f>applerevenue[[#This Row],[high]]-applerevenue[[#This Row],[low]]</f>
        <v>5.3399999999999892E-2</v>
      </c>
    </row>
    <row r="6348" spans="1:2" x14ac:dyDescent="0.25">
      <c r="A6348" s="12">
        <v>38754</v>
      </c>
      <c r="B6348" s="8">
        <f>applerevenue[[#This Row],[high]]-applerevenue[[#This Row],[low]]</f>
        <v>0.17600000000000016</v>
      </c>
    </row>
    <row r="6349" spans="1:2" x14ac:dyDescent="0.25">
      <c r="A6349" s="13">
        <v>38755</v>
      </c>
      <c r="B6349" s="9">
        <f>applerevenue[[#This Row],[high]]-applerevenue[[#This Row],[low]]</f>
        <v>8.539999999999992E-2</v>
      </c>
    </row>
    <row r="6350" spans="1:2" x14ac:dyDescent="0.25">
      <c r="A6350" s="12">
        <v>38756</v>
      </c>
      <c r="B6350" s="8">
        <f>applerevenue[[#This Row],[high]]-applerevenue[[#This Row],[low]]</f>
        <v>9.3900000000000095E-2</v>
      </c>
    </row>
    <row r="6351" spans="1:2" x14ac:dyDescent="0.25">
      <c r="A6351" s="13">
        <v>38757</v>
      </c>
      <c r="B6351" s="9">
        <f>applerevenue[[#This Row],[high]]-applerevenue[[#This Row],[low]]</f>
        <v>0.14339999999999997</v>
      </c>
    </row>
    <row r="6352" spans="1:2" x14ac:dyDescent="0.25">
      <c r="A6352" s="12">
        <v>38758</v>
      </c>
      <c r="B6352" s="8">
        <f>applerevenue[[#This Row],[high]]-applerevenue[[#This Row],[low]]</f>
        <v>0.14549999999999996</v>
      </c>
    </row>
    <row r="6353" spans="1:2" x14ac:dyDescent="0.25">
      <c r="A6353" s="13">
        <v>38761</v>
      </c>
      <c r="B6353" s="9">
        <f>applerevenue[[#This Row],[high]]-applerevenue[[#This Row],[low]]</f>
        <v>6.4300000000000024E-2</v>
      </c>
    </row>
    <row r="6354" spans="1:2" x14ac:dyDescent="0.25">
      <c r="A6354" s="12">
        <v>38762</v>
      </c>
      <c r="B6354" s="8">
        <f>applerevenue[[#This Row],[high]]-applerevenue[[#This Row],[low]]</f>
        <v>9.4500000000000028E-2</v>
      </c>
    </row>
    <row r="6355" spans="1:2" x14ac:dyDescent="0.25">
      <c r="A6355" s="13">
        <v>38763</v>
      </c>
      <c r="B6355" s="9">
        <f>applerevenue[[#This Row],[high]]-applerevenue[[#This Row],[low]]</f>
        <v>8.7499999999999911E-2</v>
      </c>
    </row>
    <row r="6356" spans="1:2" x14ac:dyDescent="0.25">
      <c r="A6356" s="12">
        <v>38764</v>
      </c>
      <c r="B6356" s="8">
        <f>applerevenue[[#This Row],[high]]-applerevenue[[#This Row],[low]]</f>
        <v>4.6599999999999753E-2</v>
      </c>
    </row>
    <row r="6357" spans="1:2" x14ac:dyDescent="0.25">
      <c r="A6357" s="13">
        <v>38765</v>
      </c>
      <c r="B6357" s="9">
        <f>applerevenue[[#This Row],[high]]-applerevenue[[#This Row],[low]]</f>
        <v>3.9100000000000357E-2</v>
      </c>
    </row>
    <row r="6358" spans="1:2" x14ac:dyDescent="0.25">
      <c r="A6358" s="12">
        <v>38769</v>
      </c>
      <c r="B6358" s="8">
        <f>applerevenue[[#This Row],[high]]-applerevenue[[#This Row],[low]]</f>
        <v>6.4599999999999991E-2</v>
      </c>
    </row>
    <row r="6359" spans="1:2" x14ac:dyDescent="0.25">
      <c r="A6359" s="13">
        <v>38770</v>
      </c>
      <c r="B6359" s="9">
        <f>applerevenue[[#This Row],[high]]-applerevenue[[#This Row],[low]]</f>
        <v>0.11189999999999989</v>
      </c>
    </row>
    <row r="6360" spans="1:2" x14ac:dyDescent="0.25">
      <c r="A6360" s="12">
        <v>38771</v>
      </c>
      <c r="B6360" s="8">
        <f>applerevenue[[#This Row],[high]]-applerevenue[[#This Row],[low]]</f>
        <v>4.7899999999999832E-2</v>
      </c>
    </row>
    <row r="6361" spans="1:2" x14ac:dyDescent="0.25">
      <c r="A6361" s="13">
        <v>38772</v>
      </c>
      <c r="B6361" s="9">
        <f>applerevenue[[#This Row],[high]]-applerevenue[[#This Row],[low]]</f>
        <v>5.1499999999999879E-2</v>
      </c>
    </row>
    <row r="6362" spans="1:2" x14ac:dyDescent="0.25">
      <c r="A6362" s="12">
        <v>38775</v>
      </c>
      <c r="B6362" s="8">
        <f>applerevenue[[#This Row],[high]]-applerevenue[[#This Row],[low]]</f>
        <v>4.4899999999999718E-2</v>
      </c>
    </row>
    <row r="6363" spans="1:2" x14ac:dyDescent="0.25">
      <c r="A6363" s="13">
        <v>38776</v>
      </c>
      <c r="B6363" s="9">
        <f>applerevenue[[#This Row],[high]]-applerevenue[[#This Row],[low]]</f>
        <v>0.13109999999999999</v>
      </c>
    </row>
    <row r="6364" spans="1:2" x14ac:dyDescent="0.25">
      <c r="A6364" s="12">
        <v>38777</v>
      </c>
      <c r="B6364" s="8">
        <f>applerevenue[[#This Row],[high]]-applerevenue[[#This Row],[low]]</f>
        <v>4.4799999999999951E-2</v>
      </c>
    </row>
    <row r="6365" spans="1:2" x14ac:dyDescent="0.25">
      <c r="A6365" s="13">
        <v>38778</v>
      </c>
      <c r="B6365" s="9">
        <f>applerevenue[[#This Row],[high]]-applerevenue[[#This Row],[low]]</f>
        <v>4.0200000000000014E-2</v>
      </c>
    </row>
    <row r="6366" spans="1:2" x14ac:dyDescent="0.25">
      <c r="A6366" s="12">
        <v>38779</v>
      </c>
      <c r="B6366" s="8">
        <f>applerevenue[[#This Row],[high]]-applerevenue[[#This Row],[low]]</f>
        <v>7.2599999999999998E-2</v>
      </c>
    </row>
    <row r="6367" spans="1:2" x14ac:dyDescent="0.25">
      <c r="A6367" s="13">
        <v>38782</v>
      </c>
      <c r="B6367" s="9">
        <f>applerevenue[[#This Row],[high]]-applerevenue[[#This Row],[low]]</f>
        <v>8.4799999999999986E-2</v>
      </c>
    </row>
    <row r="6368" spans="1:2" x14ac:dyDescent="0.25">
      <c r="A6368" s="12">
        <v>38783</v>
      </c>
      <c r="B6368" s="8">
        <f>applerevenue[[#This Row],[high]]-applerevenue[[#This Row],[low]]</f>
        <v>5.5500000000000105E-2</v>
      </c>
    </row>
    <row r="6369" spans="1:2" x14ac:dyDescent="0.25">
      <c r="A6369" s="13">
        <v>38784</v>
      </c>
      <c r="B6369" s="9">
        <f>applerevenue[[#This Row],[high]]-applerevenue[[#This Row],[low]]</f>
        <v>5.6499999999999995E-2</v>
      </c>
    </row>
    <row r="6370" spans="1:2" x14ac:dyDescent="0.25">
      <c r="A6370" s="12">
        <v>38785</v>
      </c>
      <c r="B6370" s="8">
        <f>applerevenue[[#This Row],[high]]-applerevenue[[#This Row],[low]]</f>
        <v>8.109999999999995E-2</v>
      </c>
    </row>
    <row r="6371" spans="1:2" x14ac:dyDescent="0.25">
      <c r="A6371" s="13">
        <v>38786</v>
      </c>
      <c r="B6371" s="9">
        <f>applerevenue[[#This Row],[high]]-applerevenue[[#This Row],[low]]</f>
        <v>6.2200000000000033E-2</v>
      </c>
    </row>
    <row r="6372" spans="1:2" x14ac:dyDescent="0.25">
      <c r="A6372" s="12">
        <v>38789</v>
      </c>
      <c r="B6372" s="8">
        <f>applerevenue[[#This Row],[high]]-applerevenue[[#This Row],[low]]</f>
        <v>4.5400000000000107E-2</v>
      </c>
    </row>
    <row r="6373" spans="1:2" x14ac:dyDescent="0.25">
      <c r="A6373" s="13">
        <v>38790</v>
      </c>
      <c r="B6373" s="9">
        <f>applerevenue[[#This Row],[high]]-applerevenue[[#This Row],[low]]</f>
        <v>5.5499999999999883E-2</v>
      </c>
    </row>
    <row r="6374" spans="1:2" x14ac:dyDescent="0.25">
      <c r="A6374" s="12">
        <v>38791</v>
      </c>
      <c r="B6374" s="8">
        <f>applerevenue[[#This Row],[high]]-applerevenue[[#This Row],[low]]</f>
        <v>7.690000000000019E-2</v>
      </c>
    </row>
    <row r="6375" spans="1:2" x14ac:dyDescent="0.25">
      <c r="A6375" s="13">
        <v>38792</v>
      </c>
      <c r="B6375" s="9">
        <f>applerevenue[[#This Row],[high]]-applerevenue[[#This Row],[low]]</f>
        <v>7.9300000000000148E-2</v>
      </c>
    </row>
    <row r="6376" spans="1:2" x14ac:dyDescent="0.25">
      <c r="A6376" s="12">
        <v>38793</v>
      </c>
      <c r="B6376" s="8">
        <f>applerevenue[[#This Row],[high]]-applerevenue[[#This Row],[low]]</f>
        <v>4.3599999999999861E-2</v>
      </c>
    </row>
    <row r="6377" spans="1:2" x14ac:dyDescent="0.25">
      <c r="A6377" s="13">
        <v>38796</v>
      </c>
      <c r="B6377" s="9">
        <f>applerevenue[[#This Row],[high]]-applerevenue[[#This Row],[low]]</f>
        <v>4.8499999999999988E-2</v>
      </c>
    </row>
    <row r="6378" spans="1:2" x14ac:dyDescent="0.25">
      <c r="A6378" s="12">
        <v>38797</v>
      </c>
      <c r="B6378" s="8">
        <f>applerevenue[[#This Row],[high]]-applerevenue[[#This Row],[low]]</f>
        <v>9.000000000000008E-2</v>
      </c>
    </row>
    <row r="6379" spans="1:2" x14ac:dyDescent="0.25">
      <c r="A6379" s="13">
        <v>38798</v>
      </c>
      <c r="B6379" s="9">
        <f>applerevenue[[#This Row],[high]]-applerevenue[[#This Row],[low]]</f>
        <v>6.0400000000000009E-2</v>
      </c>
    </row>
    <row r="6380" spans="1:2" x14ac:dyDescent="0.25">
      <c r="A6380" s="12">
        <v>38799</v>
      </c>
      <c r="B6380" s="8">
        <f>applerevenue[[#This Row],[high]]-applerevenue[[#This Row],[low]]</f>
        <v>6.9900000000000073E-2</v>
      </c>
    </row>
    <row r="6381" spans="1:2" x14ac:dyDescent="0.25">
      <c r="A6381" s="13">
        <v>38800</v>
      </c>
      <c r="B6381" s="9">
        <f>applerevenue[[#This Row],[high]]-applerevenue[[#This Row],[low]]</f>
        <v>5.8300000000000018E-2</v>
      </c>
    </row>
    <row r="6382" spans="1:2" x14ac:dyDescent="0.25">
      <c r="A6382" s="12">
        <v>38803</v>
      </c>
      <c r="B6382" s="8">
        <f>applerevenue[[#This Row],[high]]-applerevenue[[#This Row],[low]]</f>
        <v>6.0400000000000009E-2</v>
      </c>
    </row>
    <row r="6383" spans="1:2" x14ac:dyDescent="0.25">
      <c r="A6383" s="13">
        <v>38804</v>
      </c>
      <c r="B6383" s="9">
        <f>applerevenue[[#This Row],[high]]-applerevenue[[#This Row],[low]]</f>
        <v>5.7600000000000096E-2</v>
      </c>
    </row>
    <row r="6384" spans="1:2" x14ac:dyDescent="0.25">
      <c r="A6384" s="12">
        <v>38805</v>
      </c>
      <c r="B6384" s="8">
        <f>applerevenue[[#This Row],[high]]-applerevenue[[#This Row],[low]]</f>
        <v>0.14790000000000014</v>
      </c>
    </row>
    <row r="6385" spans="1:2" x14ac:dyDescent="0.25">
      <c r="A6385" s="13">
        <v>38806</v>
      </c>
      <c r="B6385" s="9">
        <f>applerevenue[[#This Row],[high]]-applerevenue[[#This Row],[low]]</f>
        <v>5.3899999999999837E-2</v>
      </c>
    </row>
    <row r="6386" spans="1:2" x14ac:dyDescent="0.25">
      <c r="A6386" s="12">
        <v>38807</v>
      </c>
      <c r="B6386" s="8">
        <f>applerevenue[[#This Row],[high]]-applerevenue[[#This Row],[low]]</f>
        <v>4.1800000000000059E-2</v>
      </c>
    </row>
    <row r="6387" spans="1:2" x14ac:dyDescent="0.25">
      <c r="A6387" s="13">
        <v>38810</v>
      </c>
      <c r="B6387" s="9">
        <f>applerevenue[[#This Row],[high]]-applerevenue[[#This Row],[low]]</f>
        <v>4.6000000000000041E-2</v>
      </c>
    </row>
    <row r="6388" spans="1:2" x14ac:dyDescent="0.25">
      <c r="A6388" s="12">
        <v>38811</v>
      </c>
      <c r="B6388" s="8">
        <f>applerevenue[[#This Row],[high]]-applerevenue[[#This Row],[low]]</f>
        <v>3.5700000000000065E-2</v>
      </c>
    </row>
    <row r="6389" spans="1:2" x14ac:dyDescent="0.25">
      <c r="A6389" s="13">
        <v>38812</v>
      </c>
      <c r="B6389" s="9">
        <f>applerevenue[[#This Row],[high]]-applerevenue[[#This Row],[low]]</f>
        <v>9.3300000000000161E-2</v>
      </c>
    </row>
    <row r="6390" spans="1:2" x14ac:dyDescent="0.25">
      <c r="A6390" s="12">
        <v>38813</v>
      </c>
      <c r="B6390" s="8">
        <f>applerevenue[[#This Row],[high]]-applerevenue[[#This Row],[low]]</f>
        <v>0.11739999999999995</v>
      </c>
    </row>
    <row r="6391" spans="1:2" x14ac:dyDescent="0.25">
      <c r="A6391" s="13">
        <v>38814</v>
      </c>
      <c r="B6391" s="9">
        <f>applerevenue[[#This Row],[high]]-applerevenue[[#This Row],[low]]</f>
        <v>8.3499999999999908E-2</v>
      </c>
    </row>
    <row r="6392" spans="1:2" x14ac:dyDescent="0.25">
      <c r="A6392" s="12">
        <v>38817</v>
      </c>
      <c r="B6392" s="8">
        <f>applerevenue[[#This Row],[high]]-applerevenue[[#This Row],[low]]</f>
        <v>7.5600000000000112E-2</v>
      </c>
    </row>
    <row r="6393" spans="1:2" x14ac:dyDescent="0.25">
      <c r="A6393" s="13">
        <v>38818</v>
      </c>
      <c r="B6393" s="9">
        <f>applerevenue[[#This Row],[high]]-applerevenue[[#This Row],[low]]</f>
        <v>6.800000000000006E-2</v>
      </c>
    </row>
    <row r="6394" spans="1:2" x14ac:dyDescent="0.25">
      <c r="A6394" s="12">
        <v>38819</v>
      </c>
      <c r="B6394" s="8">
        <f>applerevenue[[#This Row],[high]]-applerevenue[[#This Row],[low]]</f>
        <v>5.7099999999999707E-2</v>
      </c>
    </row>
    <row r="6395" spans="1:2" x14ac:dyDescent="0.25">
      <c r="A6395" s="13">
        <v>38820</v>
      </c>
      <c r="B6395" s="9">
        <f>applerevenue[[#This Row],[high]]-applerevenue[[#This Row],[low]]</f>
        <v>4.9699999999999633E-2</v>
      </c>
    </row>
    <row r="6396" spans="1:2" x14ac:dyDescent="0.25">
      <c r="A6396" s="12">
        <v>38824</v>
      </c>
      <c r="B6396" s="8">
        <f>applerevenue[[#This Row],[high]]-applerevenue[[#This Row],[low]]</f>
        <v>7.5899999999999856E-2</v>
      </c>
    </row>
    <row r="6397" spans="1:2" x14ac:dyDescent="0.25">
      <c r="A6397" s="13">
        <v>38825</v>
      </c>
      <c r="B6397" s="9">
        <f>applerevenue[[#This Row],[high]]-applerevenue[[#This Row],[low]]</f>
        <v>5.1300000000000123E-2</v>
      </c>
    </row>
    <row r="6398" spans="1:2" x14ac:dyDescent="0.25">
      <c r="A6398" s="12">
        <v>38826</v>
      </c>
      <c r="B6398" s="8">
        <f>applerevenue[[#This Row],[high]]-applerevenue[[#This Row],[low]]</f>
        <v>4.6699999999999964E-2</v>
      </c>
    </row>
    <row r="6399" spans="1:2" x14ac:dyDescent="0.25">
      <c r="A6399" s="13">
        <v>38827</v>
      </c>
      <c r="B6399" s="9">
        <f>applerevenue[[#This Row],[high]]-applerevenue[[#This Row],[low]]</f>
        <v>0.11580000000000013</v>
      </c>
    </row>
    <row r="6400" spans="1:2" x14ac:dyDescent="0.25">
      <c r="A6400" s="12">
        <v>38828</v>
      </c>
      <c r="B6400" s="8">
        <f>applerevenue[[#This Row],[high]]-applerevenue[[#This Row],[low]]</f>
        <v>6.6200000000000259E-2</v>
      </c>
    </row>
    <row r="6401" spans="1:2" x14ac:dyDescent="0.25">
      <c r="A6401" s="13">
        <v>38831</v>
      </c>
      <c r="B6401" s="9">
        <f>applerevenue[[#This Row],[high]]-applerevenue[[#This Row],[low]]</f>
        <v>4.3299999999999894E-2</v>
      </c>
    </row>
    <row r="6402" spans="1:2" x14ac:dyDescent="0.25">
      <c r="A6402" s="12">
        <v>38832</v>
      </c>
      <c r="B6402" s="8">
        <f>applerevenue[[#This Row],[high]]-applerevenue[[#This Row],[low]]</f>
        <v>3.1400000000000095E-2</v>
      </c>
    </row>
    <row r="6403" spans="1:2" x14ac:dyDescent="0.25">
      <c r="A6403" s="13">
        <v>38833</v>
      </c>
      <c r="B6403" s="9">
        <f>applerevenue[[#This Row],[high]]-applerevenue[[#This Row],[low]]</f>
        <v>5.7300000000000129E-2</v>
      </c>
    </row>
    <row r="6404" spans="1:2" x14ac:dyDescent="0.25">
      <c r="A6404" s="12">
        <v>38834</v>
      </c>
      <c r="B6404" s="8">
        <f>applerevenue[[#This Row],[high]]-applerevenue[[#This Row],[low]]</f>
        <v>7.6600000000000001E-2</v>
      </c>
    </row>
    <row r="6405" spans="1:2" x14ac:dyDescent="0.25">
      <c r="A6405" s="13">
        <v>38835</v>
      </c>
      <c r="B6405" s="9">
        <f>applerevenue[[#This Row],[high]]-applerevenue[[#This Row],[low]]</f>
        <v>6.4099999999999824E-2</v>
      </c>
    </row>
    <row r="6406" spans="1:2" x14ac:dyDescent="0.25">
      <c r="A6406" s="12">
        <v>38838</v>
      </c>
      <c r="B6406" s="8">
        <f>applerevenue[[#This Row],[high]]-applerevenue[[#This Row],[low]]</f>
        <v>7.2599999999999998E-2</v>
      </c>
    </row>
    <row r="6407" spans="1:2" x14ac:dyDescent="0.25">
      <c r="A6407" s="13">
        <v>38839</v>
      </c>
      <c r="B6407" s="9">
        <f>applerevenue[[#This Row],[high]]-applerevenue[[#This Row],[low]]</f>
        <v>5.699999999999994E-2</v>
      </c>
    </row>
    <row r="6408" spans="1:2" x14ac:dyDescent="0.25">
      <c r="A6408" s="12">
        <v>38840</v>
      </c>
      <c r="B6408" s="8">
        <f>applerevenue[[#This Row],[high]]-applerevenue[[#This Row],[low]]</f>
        <v>5.3999999999999826E-2</v>
      </c>
    </row>
    <row r="6409" spans="1:2" x14ac:dyDescent="0.25">
      <c r="A6409" s="13">
        <v>38841</v>
      </c>
      <c r="B6409" s="9">
        <f>applerevenue[[#This Row],[high]]-applerevenue[[#This Row],[low]]</f>
        <v>7.3999999999999844E-2</v>
      </c>
    </row>
    <row r="6410" spans="1:2" x14ac:dyDescent="0.25">
      <c r="A6410" s="12">
        <v>38842</v>
      </c>
      <c r="B6410" s="8">
        <f>applerevenue[[#This Row],[high]]-applerevenue[[#This Row],[low]]</f>
        <v>3.3500000000000085E-2</v>
      </c>
    </row>
    <row r="6411" spans="1:2" x14ac:dyDescent="0.25">
      <c r="A6411" s="13">
        <v>38845</v>
      </c>
      <c r="B6411" s="9">
        <f>applerevenue[[#This Row],[high]]-applerevenue[[#This Row],[low]]</f>
        <v>6.3400000000000123E-2</v>
      </c>
    </row>
    <row r="6412" spans="1:2" x14ac:dyDescent="0.25">
      <c r="A6412" s="12">
        <v>38846</v>
      </c>
      <c r="B6412" s="8">
        <f>applerevenue[[#This Row],[high]]-applerevenue[[#This Row],[low]]</f>
        <v>5.9200000000000141E-2</v>
      </c>
    </row>
    <row r="6413" spans="1:2" x14ac:dyDescent="0.25">
      <c r="A6413" s="13">
        <v>38847</v>
      </c>
      <c r="B6413" s="9">
        <f>applerevenue[[#This Row],[high]]-applerevenue[[#This Row],[low]]</f>
        <v>5.2500000000000213E-2</v>
      </c>
    </row>
    <row r="6414" spans="1:2" x14ac:dyDescent="0.25">
      <c r="A6414" s="12">
        <v>38848</v>
      </c>
      <c r="B6414" s="8">
        <f>applerevenue[[#This Row],[high]]-applerevenue[[#This Row],[low]]</f>
        <v>0.10029999999999983</v>
      </c>
    </row>
    <row r="6415" spans="1:2" x14ac:dyDescent="0.25">
      <c r="A6415" s="13">
        <v>38849</v>
      </c>
      <c r="B6415" s="9">
        <f>applerevenue[[#This Row],[high]]-applerevenue[[#This Row],[low]]</f>
        <v>5.5799999999999628E-2</v>
      </c>
    </row>
    <row r="6416" spans="1:2" x14ac:dyDescent="0.25">
      <c r="A6416" s="12">
        <v>38852</v>
      </c>
      <c r="B6416" s="8">
        <f>applerevenue[[#This Row],[high]]-applerevenue[[#This Row],[low]]</f>
        <v>3.8400000000000212E-2</v>
      </c>
    </row>
    <row r="6417" spans="1:2" x14ac:dyDescent="0.25">
      <c r="A6417" s="13">
        <v>38853</v>
      </c>
      <c r="B6417" s="9">
        <f>applerevenue[[#This Row],[high]]-applerevenue[[#This Row],[low]]</f>
        <v>0.10670000000000002</v>
      </c>
    </row>
    <row r="6418" spans="1:2" x14ac:dyDescent="0.25">
      <c r="A6418" s="12">
        <v>38854</v>
      </c>
      <c r="B6418" s="8">
        <f>applerevenue[[#This Row],[high]]-applerevenue[[#This Row],[low]]</f>
        <v>4.9700000000000077E-2</v>
      </c>
    </row>
    <row r="6419" spans="1:2" x14ac:dyDescent="0.25">
      <c r="A6419" s="13">
        <v>38855</v>
      </c>
      <c r="B6419" s="9">
        <f>applerevenue[[#This Row],[high]]-applerevenue[[#This Row],[low]]</f>
        <v>9.5700000000000118E-2</v>
      </c>
    </row>
    <row r="6420" spans="1:2" x14ac:dyDescent="0.25">
      <c r="A6420" s="12">
        <v>38856</v>
      </c>
      <c r="B6420" s="8">
        <f>applerevenue[[#This Row],[high]]-applerevenue[[#This Row],[low]]</f>
        <v>6.2799999999999967E-2</v>
      </c>
    </row>
    <row r="6421" spans="1:2" x14ac:dyDescent="0.25">
      <c r="A6421" s="13">
        <v>38859</v>
      </c>
      <c r="B6421" s="9">
        <f>applerevenue[[#This Row],[high]]-applerevenue[[#This Row],[low]]</f>
        <v>3.7200000000000122E-2</v>
      </c>
    </row>
    <row r="6422" spans="1:2" x14ac:dyDescent="0.25">
      <c r="A6422" s="12">
        <v>38860</v>
      </c>
      <c r="B6422" s="8">
        <f>applerevenue[[#This Row],[high]]-applerevenue[[#This Row],[low]]</f>
        <v>6.6799999999999971E-2</v>
      </c>
    </row>
    <row r="6423" spans="1:2" x14ac:dyDescent="0.25">
      <c r="A6423" s="13">
        <v>38861</v>
      </c>
      <c r="B6423" s="9">
        <f>applerevenue[[#This Row],[high]]-applerevenue[[#This Row],[low]]</f>
        <v>6.370000000000009E-2</v>
      </c>
    </row>
    <row r="6424" spans="1:2" x14ac:dyDescent="0.25">
      <c r="A6424" s="12">
        <v>38862</v>
      </c>
      <c r="B6424" s="8">
        <f>applerevenue[[#This Row],[high]]-applerevenue[[#This Row],[low]]</f>
        <v>3.5400000000000098E-2</v>
      </c>
    </row>
    <row r="6425" spans="1:2" x14ac:dyDescent="0.25">
      <c r="A6425" s="13">
        <v>38863</v>
      </c>
      <c r="B6425" s="9">
        <f>applerevenue[[#This Row],[high]]-applerevenue[[#This Row],[low]]</f>
        <v>4.3299999999999894E-2</v>
      </c>
    </row>
    <row r="6426" spans="1:2" x14ac:dyDescent="0.25">
      <c r="A6426" s="12">
        <v>38867</v>
      </c>
      <c r="B6426" s="8">
        <f>applerevenue[[#This Row],[high]]-applerevenue[[#This Row],[low]]</f>
        <v>6.3399999999999901E-2</v>
      </c>
    </row>
    <row r="6427" spans="1:2" x14ac:dyDescent="0.25">
      <c r="A6427" s="13">
        <v>38868</v>
      </c>
      <c r="B6427" s="9">
        <f>applerevenue[[#This Row],[high]]-applerevenue[[#This Row],[low]]</f>
        <v>9.4499999999999806E-2</v>
      </c>
    </row>
    <row r="6428" spans="1:2" x14ac:dyDescent="0.25">
      <c r="A6428" s="12">
        <v>38869</v>
      </c>
      <c r="B6428" s="8">
        <f>applerevenue[[#This Row],[high]]-applerevenue[[#This Row],[low]]</f>
        <v>8.4100000000000064E-2</v>
      </c>
    </row>
    <row r="6429" spans="1:2" x14ac:dyDescent="0.25">
      <c r="A6429" s="13">
        <v>38870</v>
      </c>
      <c r="B6429" s="9">
        <f>applerevenue[[#This Row],[high]]-applerevenue[[#This Row],[low]]</f>
        <v>6.7599999999999882E-2</v>
      </c>
    </row>
    <row r="6430" spans="1:2" x14ac:dyDescent="0.25">
      <c r="A6430" s="12">
        <v>38873</v>
      </c>
      <c r="B6430" s="8">
        <f>applerevenue[[#This Row],[high]]-applerevenue[[#This Row],[low]]</f>
        <v>3.6000000000000032E-2</v>
      </c>
    </row>
    <row r="6431" spans="1:2" x14ac:dyDescent="0.25">
      <c r="A6431" s="13">
        <v>38874</v>
      </c>
      <c r="B6431" s="9">
        <f>applerevenue[[#This Row],[high]]-applerevenue[[#This Row],[low]]</f>
        <v>5.2400000000000002E-2</v>
      </c>
    </row>
    <row r="6432" spans="1:2" x14ac:dyDescent="0.25">
      <c r="A6432" s="12">
        <v>38875</v>
      </c>
      <c r="B6432" s="8">
        <f>applerevenue[[#This Row],[high]]-applerevenue[[#This Row],[low]]</f>
        <v>6.25E-2</v>
      </c>
    </row>
    <row r="6433" spans="1:2" x14ac:dyDescent="0.25">
      <c r="A6433" s="13">
        <v>38876</v>
      </c>
      <c r="B6433" s="9">
        <f>applerevenue[[#This Row],[high]]-applerevenue[[#This Row],[low]]</f>
        <v>0.11529999999999996</v>
      </c>
    </row>
    <row r="6434" spans="1:2" x14ac:dyDescent="0.25">
      <c r="A6434" s="12">
        <v>38877</v>
      </c>
      <c r="B6434" s="8">
        <f>applerevenue[[#This Row],[high]]-applerevenue[[#This Row],[low]]</f>
        <v>7.4100000000000055E-2</v>
      </c>
    </row>
    <row r="6435" spans="1:2" x14ac:dyDescent="0.25">
      <c r="A6435" s="13">
        <v>38880</v>
      </c>
      <c r="B6435" s="9">
        <f>applerevenue[[#This Row],[high]]-applerevenue[[#This Row],[low]]</f>
        <v>8.450000000000002E-2</v>
      </c>
    </row>
    <row r="6436" spans="1:2" x14ac:dyDescent="0.25">
      <c r="A6436" s="12">
        <v>38881</v>
      </c>
      <c r="B6436" s="8">
        <f>applerevenue[[#This Row],[high]]-applerevenue[[#This Row],[low]]</f>
        <v>5.3100000000000147E-2</v>
      </c>
    </row>
    <row r="6437" spans="1:2" x14ac:dyDescent="0.25">
      <c r="A6437" s="13">
        <v>38882</v>
      </c>
      <c r="B6437" s="9">
        <f>applerevenue[[#This Row],[high]]-applerevenue[[#This Row],[low]]</f>
        <v>6.370000000000009E-2</v>
      </c>
    </row>
    <row r="6438" spans="1:2" x14ac:dyDescent="0.25">
      <c r="A6438" s="12">
        <v>38883</v>
      </c>
      <c r="B6438" s="8">
        <f>applerevenue[[#This Row],[high]]-applerevenue[[#This Row],[low]]</f>
        <v>9.1199999999999948E-2</v>
      </c>
    </row>
    <row r="6439" spans="1:2" x14ac:dyDescent="0.25">
      <c r="A6439" s="13">
        <v>38884</v>
      </c>
      <c r="B6439" s="9">
        <f>applerevenue[[#This Row],[high]]-applerevenue[[#This Row],[low]]</f>
        <v>5.0899999999999945E-2</v>
      </c>
    </row>
    <row r="6440" spans="1:2" x14ac:dyDescent="0.25">
      <c r="A6440" s="12">
        <v>38887</v>
      </c>
      <c r="B6440" s="8">
        <f>applerevenue[[#This Row],[high]]-applerevenue[[#This Row],[low]]</f>
        <v>3.5900000000000043E-2</v>
      </c>
    </row>
    <row r="6441" spans="1:2" x14ac:dyDescent="0.25">
      <c r="A6441" s="13">
        <v>38888</v>
      </c>
      <c r="B6441" s="9">
        <f>applerevenue[[#This Row],[high]]-applerevenue[[#This Row],[low]]</f>
        <v>3.2299999999999995E-2</v>
      </c>
    </row>
    <row r="6442" spans="1:2" x14ac:dyDescent="0.25">
      <c r="A6442" s="12">
        <v>38889</v>
      </c>
      <c r="B6442" s="8">
        <f>applerevenue[[#This Row],[high]]-applerevenue[[#This Row],[low]]</f>
        <v>4.2999999999999927E-2</v>
      </c>
    </row>
    <row r="6443" spans="1:2" x14ac:dyDescent="0.25">
      <c r="A6443" s="13">
        <v>38890</v>
      </c>
      <c r="B6443" s="9">
        <f>applerevenue[[#This Row],[high]]-applerevenue[[#This Row],[low]]</f>
        <v>5.1200000000000134E-2</v>
      </c>
    </row>
    <row r="6444" spans="1:2" x14ac:dyDescent="0.25">
      <c r="A6444" s="12">
        <v>38891</v>
      </c>
      <c r="B6444" s="8">
        <f>applerevenue[[#This Row],[high]]-applerevenue[[#This Row],[low]]</f>
        <v>4.390000000000005E-2</v>
      </c>
    </row>
    <row r="6445" spans="1:2" x14ac:dyDescent="0.25">
      <c r="A6445" s="13">
        <v>38894</v>
      </c>
      <c r="B6445" s="9">
        <f>applerevenue[[#This Row],[high]]-applerevenue[[#This Row],[low]]</f>
        <v>2.5299999999999878E-2</v>
      </c>
    </row>
    <row r="6446" spans="1:2" x14ac:dyDescent="0.25">
      <c r="A6446" s="12">
        <v>38895</v>
      </c>
      <c r="B6446" s="8">
        <f>applerevenue[[#This Row],[high]]-applerevenue[[#This Row],[low]]</f>
        <v>5.5500000000000105E-2</v>
      </c>
    </row>
    <row r="6447" spans="1:2" x14ac:dyDescent="0.25">
      <c r="A6447" s="13">
        <v>38896</v>
      </c>
      <c r="B6447" s="9">
        <f>applerevenue[[#This Row],[high]]-applerevenue[[#This Row],[low]]</f>
        <v>5.7600000000000096E-2</v>
      </c>
    </row>
    <row r="6448" spans="1:2" x14ac:dyDescent="0.25">
      <c r="A6448" s="12">
        <v>38897</v>
      </c>
      <c r="B6448" s="8">
        <f>applerevenue[[#This Row],[high]]-applerevenue[[#This Row],[low]]</f>
        <v>8.230000000000004E-2</v>
      </c>
    </row>
    <row r="6449" spans="1:2" x14ac:dyDescent="0.25">
      <c r="A6449" s="13">
        <v>38898</v>
      </c>
      <c r="B6449" s="9">
        <f>applerevenue[[#This Row],[high]]-applerevenue[[#This Row],[low]]</f>
        <v>3.8100000000000023E-2</v>
      </c>
    </row>
    <row r="6450" spans="1:2" x14ac:dyDescent="0.25">
      <c r="A6450" s="12">
        <v>38901</v>
      </c>
      <c r="B6450" s="8">
        <f>applerevenue[[#This Row],[high]]-applerevenue[[#This Row],[low]]</f>
        <v>2.5600000000000067E-2</v>
      </c>
    </row>
    <row r="6451" spans="1:2" x14ac:dyDescent="0.25">
      <c r="A6451" s="13">
        <v>38903</v>
      </c>
      <c r="B6451" s="9">
        <f>applerevenue[[#This Row],[high]]-applerevenue[[#This Row],[low]]</f>
        <v>3.1700000000000061E-2</v>
      </c>
    </row>
    <row r="6452" spans="1:2" x14ac:dyDescent="0.25">
      <c r="A6452" s="12">
        <v>38904</v>
      </c>
      <c r="B6452" s="8">
        <f>applerevenue[[#This Row],[high]]-applerevenue[[#This Row],[low]]</f>
        <v>5.4499999999999993E-2</v>
      </c>
    </row>
    <row r="6453" spans="1:2" x14ac:dyDescent="0.25">
      <c r="A6453" s="13">
        <v>38905</v>
      </c>
      <c r="B6453" s="9">
        <f>applerevenue[[#This Row],[high]]-applerevenue[[#This Row],[low]]</f>
        <v>5.7299999999999907E-2</v>
      </c>
    </row>
    <row r="6454" spans="1:2" x14ac:dyDescent="0.25">
      <c r="A6454" s="12">
        <v>38908</v>
      </c>
      <c r="B6454" s="8">
        <f>applerevenue[[#This Row],[high]]-applerevenue[[#This Row],[low]]</f>
        <v>6.0699999999999976E-2</v>
      </c>
    </row>
    <row r="6455" spans="1:2" x14ac:dyDescent="0.25">
      <c r="A6455" s="13">
        <v>38909</v>
      </c>
      <c r="B6455" s="9">
        <f>applerevenue[[#This Row],[high]]-applerevenue[[#This Row],[low]]</f>
        <v>4.4599999999999973E-2</v>
      </c>
    </row>
    <row r="6456" spans="1:2" x14ac:dyDescent="0.25">
      <c r="A6456" s="12">
        <v>38910</v>
      </c>
      <c r="B6456" s="8">
        <f>applerevenue[[#This Row],[high]]-applerevenue[[#This Row],[low]]</f>
        <v>7.0799999999999974E-2</v>
      </c>
    </row>
    <row r="6457" spans="1:2" x14ac:dyDescent="0.25">
      <c r="A6457" s="13">
        <v>38911</v>
      </c>
      <c r="B6457" s="9">
        <f>applerevenue[[#This Row],[high]]-applerevenue[[#This Row],[low]]</f>
        <v>8.2600000000000007E-2</v>
      </c>
    </row>
    <row r="6458" spans="1:2" x14ac:dyDescent="0.25">
      <c r="A6458" s="12">
        <v>38912</v>
      </c>
      <c r="B6458" s="8">
        <f>applerevenue[[#This Row],[high]]-applerevenue[[#This Row],[low]]</f>
        <v>8.3199999999999941E-2</v>
      </c>
    </row>
    <row r="6459" spans="1:2" x14ac:dyDescent="0.25">
      <c r="A6459" s="13">
        <v>38915</v>
      </c>
      <c r="B6459" s="9">
        <f>applerevenue[[#This Row],[high]]-applerevenue[[#This Row],[low]]</f>
        <v>4.4499999999999984E-2</v>
      </c>
    </row>
    <row r="6460" spans="1:2" x14ac:dyDescent="0.25">
      <c r="A6460" s="12">
        <v>38916</v>
      </c>
      <c r="B6460" s="8">
        <f>applerevenue[[#This Row],[high]]-applerevenue[[#This Row],[low]]</f>
        <v>6.0999999999999943E-2</v>
      </c>
    </row>
    <row r="6461" spans="1:2" x14ac:dyDescent="0.25">
      <c r="A6461" s="13">
        <v>38917</v>
      </c>
      <c r="B6461" s="9">
        <f>applerevenue[[#This Row],[high]]-applerevenue[[#This Row],[low]]</f>
        <v>8.2899999999999974E-2</v>
      </c>
    </row>
    <row r="6462" spans="1:2" x14ac:dyDescent="0.25">
      <c r="A6462" s="12">
        <v>38918</v>
      </c>
      <c r="B6462" s="8">
        <f>applerevenue[[#This Row],[high]]-applerevenue[[#This Row],[low]]</f>
        <v>5.699999999999994E-2</v>
      </c>
    </row>
    <row r="6463" spans="1:2" x14ac:dyDescent="0.25">
      <c r="A6463" s="13">
        <v>38919</v>
      </c>
      <c r="B6463" s="9">
        <f>applerevenue[[#This Row],[high]]-applerevenue[[#This Row],[low]]</f>
        <v>4.610000000000003E-2</v>
      </c>
    </row>
    <row r="6464" spans="1:2" x14ac:dyDescent="0.25">
      <c r="A6464" s="12">
        <v>38922</v>
      </c>
      <c r="B6464" s="8">
        <f>applerevenue[[#This Row],[high]]-applerevenue[[#This Row],[low]]</f>
        <v>5.0999999999999934E-2</v>
      </c>
    </row>
    <row r="6465" spans="1:2" x14ac:dyDescent="0.25">
      <c r="A6465" s="13">
        <v>38923</v>
      </c>
      <c r="B6465" s="9">
        <f>applerevenue[[#This Row],[high]]-applerevenue[[#This Row],[low]]</f>
        <v>3.9900000000000047E-2</v>
      </c>
    </row>
    <row r="6466" spans="1:2" x14ac:dyDescent="0.25">
      <c r="A6466" s="12">
        <v>38924</v>
      </c>
      <c r="B6466" s="8">
        <f>applerevenue[[#This Row],[high]]-applerevenue[[#This Row],[low]]</f>
        <v>9.0300000000000047E-2</v>
      </c>
    </row>
    <row r="6467" spans="1:2" x14ac:dyDescent="0.25">
      <c r="A6467" s="13">
        <v>38925</v>
      </c>
      <c r="B6467" s="9">
        <f>applerevenue[[#This Row],[high]]-applerevenue[[#This Row],[low]]</f>
        <v>6.5899999999999848E-2</v>
      </c>
    </row>
    <row r="6468" spans="1:2" x14ac:dyDescent="0.25">
      <c r="A6468" s="12">
        <v>38926</v>
      </c>
      <c r="B6468" s="8">
        <f>applerevenue[[#This Row],[high]]-applerevenue[[#This Row],[low]]</f>
        <v>6.6500000000000226E-2</v>
      </c>
    </row>
    <row r="6469" spans="1:2" x14ac:dyDescent="0.25">
      <c r="A6469" s="13">
        <v>38929</v>
      </c>
      <c r="B6469" s="9">
        <f>applerevenue[[#This Row],[high]]-applerevenue[[#This Row],[low]]</f>
        <v>7.1699999999999875E-2</v>
      </c>
    </row>
    <row r="6470" spans="1:2" x14ac:dyDescent="0.25">
      <c r="A6470" s="12">
        <v>38930</v>
      </c>
      <c r="B6470" s="8">
        <f>applerevenue[[#This Row],[high]]-applerevenue[[#This Row],[low]]</f>
        <v>6.0700000000000198E-2</v>
      </c>
    </row>
    <row r="6471" spans="1:2" x14ac:dyDescent="0.25">
      <c r="A6471" s="13">
        <v>38931</v>
      </c>
      <c r="B6471" s="9">
        <f>applerevenue[[#This Row],[high]]-applerevenue[[#This Row],[low]]</f>
        <v>3.5700000000000287E-2</v>
      </c>
    </row>
    <row r="6472" spans="1:2" x14ac:dyDescent="0.25">
      <c r="A6472" s="12">
        <v>38932</v>
      </c>
      <c r="B6472" s="8">
        <f>applerevenue[[#This Row],[high]]-applerevenue[[#This Row],[low]]</f>
        <v>6.6800000000000193E-2</v>
      </c>
    </row>
    <row r="6473" spans="1:2" x14ac:dyDescent="0.25">
      <c r="A6473" s="13">
        <v>38933</v>
      </c>
      <c r="B6473" s="9">
        <f>applerevenue[[#This Row],[high]]-applerevenue[[#This Row],[low]]</f>
        <v>0.11119999999999997</v>
      </c>
    </row>
    <row r="6474" spans="1:2" x14ac:dyDescent="0.25">
      <c r="A6474" s="12">
        <v>38936</v>
      </c>
      <c r="B6474" s="8">
        <f>applerevenue[[#This Row],[high]]-applerevenue[[#This Row],[low]]</f>
        <v>0.10030000000000028</v>
      </c>
    </row>
    <row r="6475" spans="1:2" x14ac:dyDescent="0.25">
      <c r="A6475" s="13">
        <v>38937</v>
      </c>
      <c r="B6475" s="9">
        <f>applerevenue[[#This Row],[high]]-applerevenue[[#This Row],[low]]</f>
        <v>7.9399999999999915E-2</v>
      </c>
    </row>
    <row r="6476" spans="1:2" x14ac:dyDescent="0.25">
      <c r="A6476" s="12">
        <v>38938</v>
      </c>
      <c r="B6476" s="8">
        <f>applerevenue[[#This Row],[high]]-applerevenue[[#This Row],[low]]</f>
        <v>6.7099999999999937E-2</v>
      </c>
    </row>
    <row r="6477" spans="1:2" x14ac:dyDescent="0.25">
      <c r="A6477" s="13">
        <v>38939</v>
      </c>
      <c r="B6477" s="9">
        <f>applerevenue[[#This Row],[high]]-applerevenue[[#This Row],[low]]</f>
        <v>6.4400000000000013E-2</v>
      </c>
    </row>
    <row r="6478" spans="1:2" x14ac:dyDescent="0.25">
      <c r="A6478" s="12">
        <v>38940</v>
      </c>
      <c r="B6478" s="8">
        <f>applerevenue[[#This Row],[high]]-applerevenue[[#This Row],[low]]</f>
        <v>4.7200000000000131E-2</v>
      </c>
    </row>
    <row r="6479" spans="1:2" x14ac:dyDescent="0.25">
      <c r="A6479" s="13">
        <v>38943</v>
      </c>
      <c r="B6479" s="9">
        <f>applerevenue[[#This Row],[high]]-applerevenue[[#This Row],[low]]</f>
        <v>4.9399999999999888E-2</v>
      </c>
    </row>
    <row r="6480" spans="1:2" x14ac:dyDescent="0.25">
      <c r="A6480" s="12">
        <v>38944</v>
      </c>
      <c r="B6480" s="8">
        <f>applerevenue[[#This Row],[high]]-applerevenue[[#This Row],[low]]</f>
        <v>5.1800000000000068E-2</v>
      </c>
    </row>
    <row r="6481" spans="1:2" x14ac:dyDescent="0.25">
      <c r="A6481" s="13">
        <v>38945</v>
      </c>
      <c r="B6481" s="9">
        <f>applerevenue[[#This Row],[high]]-applerevenue[[#This Row],[low]]</f>
        <v>5.3099999999999703E-2</v>
      </c>
    </row>
    <row r="6482" spans="1:2" x14ac:dyDescent="0.25">
      <c r="A6482" s="12">
        <v>38946</v>
      </c>
      <c r="B6482" s="8">
        <f>applerevenue[[#This Row],[high]]-applerevenue[[#This Row],[low]]</f>
        <v>4.5200000000000351E-2</v>
      </c>
    </row>
    <row r="6483" spans="1:2" x14ac:dyDescent="0.25">
      <c r="A6483" s="13">
        <v>38947</v>
      </c>
      <c r="B6483" s="9">
        <f>applerevenue[[#This Row],[high]]-applerevenue[[#This Row],[low]]</f>
        <v>3.4699999999999953E-2</v>
      </c>
    </row>
    <row r="6484" spans="1:2" x14ac:dyDescent="0.25">
      <c r="A6484" s="12">
        <v>38950</v>
      </c>
      <c r="B6484" s="8">
        <f>applerevenue[[#This Row],[high]]-applerevenue[[#This Row],[low]]</f>
        <v>3.5399999999999654E-2</v>
      </c>
    </row>
    <row r="6485" spans="1:2" x14ac:dyDescent="0.25">
      <c r="A6485" s="13">
        <v>38951</v>
      </c>
      <c r="B6485" s="9">
        <f>applerevenue[[#This Row],[high]]-applerevenue[[#This Row],[low]]</f>
        <v>5.5499999999999883E-2</v>
      </c>
    </row>
    <row r="6486" spans="1:2" x14ac:dyDescent="0.25">
      <c r="A6486" s="12">
        <v>38952</v>
      </c>
      <c r="B6486" s="8">
        <f>applerevenue[[#This Row],[high]]-applerevenue[[#This Row],[low]]</f>
        <v>5.2200000000000024E-2</v>
      </c>
    </row>
    <row r="6487" spans="1:2" x14ac:dyDescent="0.25">
      <c r="A6487" s="13">
        <v>38953</v>
      </c>
      <c r="B6487" s="9">
        <f>applerevenue[[#This Row],[high]]-applerevenue[[#This Row],[low]]</f>
        <v>5.8499999999999996E-2</v>
      </c>
    </row>
    <row r="6488" spans="1:2" x14ac:dyDescent="0.25">
      <c r="A6488" s="12">
        <v>38954</v>
      </c>
      <c r="B6488" s="8">
        <f>applerevenue[[#This Row],[high]]-applerevenue[[#This Row],[low]]</f>
        <v>5.3100000000000147E-2</v>
      </c>
    </row>
    <row r="6489" spans="1:2" x14ac:dyDescent="0.25">
      <c r="A6489" s="13">
        <v>38957</v>
      </c>
      <c r="B6489" s="9">
        <f>applerevenue[[#This Row],[high]]-applerevenue[[#This Row],[low]]</f>
        <v>5.8799999999999741E-2</v>
      </c>
    </row>
    <row r="6490" spans="1:2" x14ac:dyDescent="0.25">
      <c r="A6490" s="12">
        <v>38958</v>
      </c>
      <c r="B6490" s="8">
        <f>applerevenue[[#This Row],[high]]-applerevenue[[#This Row],[low]]</f>
        <v>6.5300000000000136E-2</v>
      </c>
    </row>
    <row r="6491" spans="1:2" x14ac:dyDescent="0.25">
      <c r="A6491" s="13">
        <v>38959</v>
      </c>
      <c r="B6491" s="9">
        <f>applerevenue[[#This Row],[high]]-applerevenue[[#This Row],[low]]</f>
        <v>3.479999999999972E-2</v>
      </c>
    </row>
    <row r="6492" spans="1:2" x14ac:dyDescent="0.25">
      <c r="A6492" s="12">
        <v>38960</v>
      </c>
      <c r="B6492" s="8">
        <f>applerevenue[[#This Row],[high]]-applerevenue[[#This Row],[low]]</f>
        <v>4.9999999999999822E-2</v>
      </c>
    </row>
    <row r="6493" spans="1:2" x14ac:dyDescent="0.25">
      <c r="A6493" s="13">
        <v>38961</v>
      </c>
      <c r="B6493" s="9">
        <f>applerevenue[[#This Row],[high]]-applerevenue[[#This Row],[low]]</f>
        <v>2.53000000000001E-2</v>
      </c>
    </row>
    <row r="6494" spans="1:2" x14ac:dyDescent="0.25">
      <c r="A6494" s="12">
        <v>38965</v>
      </c>
      <c r="B6494" s="8">
        <f>applerevenue[[#This Row],[high]]-applerevenue[[#This Row],[low]]</f>
        <v>8.9999999999999858E-2</v>
      </c>
    </row>
    <row r="6495" spans="1:2" x14ac:dyDescent="0.25">
      <c r="A6495" s="13">
        <v>38966</v>
      </c>
      <c r="B6495" s="9">
        <f>applerevenue[[#This Row],[high]]-applerevenue[[#This Row],[low]]</f>
        <v>6.0700000000000198E-2</v>
      </c>
    </row>
    <row r="6496" spans="1:2" x14ac:dyDescent="0.25">
      <c r="A6496" s="12">
        <v>38967</v>
      </c>
      <c r="B6496" s="8">
        <f>applerevenue[[#This Row],[high]]-applerevenue[[#This Row],[low]]</f>
        <v>9.8400000000000265E-2</v>
      </c>
    </row>
    <row r="6497" spans="1:2" x14ac:dyDescent="0.25">
      <c r="A6497" s="13">
        <v>38968</v>
      </c>
      <c r="B6497" s="9">
        <f>applerevenue[[#This Row],[high]]-applerevenue[[#This Row],[low]]</f>
        <v>5.0599999999999756E-2</v>
      </c>
    </row>
    <row r="6498" spans="1:2" x14ac:dyDescent="0.25">
      <c r="A6498" s="12">
        <v>38971</v>
      </c>
      <c r="B6498" s="8">
        <f>applerevenue[[#This Row],[high]]-applerevenue[[#This Row],[low]]</f>
        <v>7.0500000000000007E-2</v>
      </c>
    </row>
    <row r="6499" spans="1:2" x14ac:dyDescent="0.25">
      <c r="A6499" s="13">
        <v>38972</v>
      </c>
      <c r="B6499" s="9">
        <f>applerevenue[[#This Row],[high]]-applerevenue[[#This Row],[low]]</f>
        <v>6.0999999999999943E-2</v>
      </c>
    </row>
    <row r="6500" spans="1:2" x14ac:dyDescent="0.25">
      <c r="A6500" s="12">
        <v>38973</v>
      </c>
      <c r="B6500" s="8">
        <f>applerevenue[[#This Row],[high]]-applerevenue[[#This Row],[low]]</f>
        <v>6.150000000000011E-2</v>
      </c>
    </row>
    <row r="6501" spans="1:2" x14ac:dyDescent="0.25">
      <c r="A6501" s="13">
        <v>38974</v>
      </c>
      <c r="B6501" s="9">
        <f>applerevenue[[#This Row],[high]]-applerevenue[[#This Row],[low]]</f>
        <v>3.6900000000000155E-2</v>
      </c>
    </row>
    <row r="6502" spans="1:2" x14ac:dyDescent="0.25">
      <c r="A6502" s="12">
        <v>38975</v>
      </c>
      <c r="B6502" s="8">
        <f>applerevenue[[#This Row],[high]]-applerevenue[[#This Row],[low]]</f>
        <v>5.160000000000009E-2</v>
      </c>
    </row>
    <row r="6503" spans="1:2" x14ac:dyDescent="0.25">
      <c r="A6503" s="13">
        <v>38978</v>
      </c>
      <c r="B6503" s="9">
        <f>applerevenue[[#This Row],[high]]-applerevenue[[#This Row],[low]]</f>
        <v>4.7600000000000087E-2</v>
      </c>
    </row>
    <row r="6504" spans="1:2" x14ac:dyDescent="0.25">
      <c r="A6504" s="12">
        <v>38979</v>
      </c>
      <c r="B6504" s="8">
        <f>applerevenue[[#This Row],[high]]-applerevenue[[#This Row],[low]]</f>
        <v>4.7600000000000087E-2</v>
      </c>
    </row>
    <row r="6505" spans="1:2" x14ac:dyDescent="0.25">
      <c r="A6505" s="13">
        <v>38980</v>
      </c>
      <c r="B6505" s="9">
        <f>applerevenue[[#This Row],[high]]-applerevenue[[#This Row],[low]]</f>
        <v>4.4500000000000206E-2</v>
      </c>
    </row>
    <row r="6506" spans="1:2" x14ac:dyDescent="0.25">
      <c r="A6506" s="12">
        <v>38981</v>
      </c>
      <c r="B6506" s="8">
        <f>applerevenue[[#This Row],[high]]-applerevenue[[#This Row],[low]]</f>
        <v>6.2200000000000255E-2</v>
      </c>
    </row>
    <row r="6507" spans="1:2" x14ac:dyDescent="0.25">
      <c r="A6507" s="13">
        <v>38982</v>
      </c>
      <c r="B6507" s="9">
        <f>applerevenue[[#This Row],[high]]-applerevenue[[#This Row],[low]]</f>
        <v>5.3700000000000081E-2</v>
      </c>
    </row>
    <row r="6508" spans="1:2" x14ac:dyDescent="0.25">
      <c r="A6508" s="12">
        <v>38985</v>
      </c>
      <c r="B6508" s="8">
        <f>applerevenue[[#This Row],[high]]-applerevenue[[#This Row],[low]]</f>
        <v>6.5200000000000369E-2</v>
      </c>
    </row>
    <row r="6509" spans="1:2" x14ac:dyDescent="0.25">
      <c r="A6509" s="13">
        <v>38986</v>
      </c>
      <c r="B6509" s="9">
        <f>applerevenue[[#This Row],[high]]-applerevenue[[#This Row],[low]]</f>
        <v>5.1200000000000134E-2</v>
      </c>
    </row>
    <row r="6510" spans="1:2" x14ac:dyDescent="0.25">
      <c r="A6510" s="12">
        <v>38987</v>
      </c>
      <c r="B6510" s="8">
        <f>applerevenue[[#This Row],[high]]-applerevenue[[#This Row],[low]]</f>
        <v>5.0300000000000011E-2</v>
      </c>
    </row>
    <row r="6511" spans="1:2" x14ac:dyDescent="0.25">
      <c r="A6511" s="13">
        <v>38988</v>
      </c>
      <c r="B6511" s="9">
        <f>applerevenue[[#This Row],[high]]-applerevenue[[#This Row],[low]]</f>
        <v>4.6699999999999964E-2</v>
      </c>
    </row>
    <row r="6512" spans="1:2" x14ac:dyDescent="0.25">
      <c r="A6512" s="12">
        <v>38989</v>
      </c>
      <c r="B6512" s="8">
        <f>applerevenue[[#This Row],[high]]-applerevenue[[#This Row],[low]]</f>
        <v>2.5599999999999845E-2</v>
      </c>
    </row>
    <row r="6513" spans="1:2" x14ac:dyDescent="0.25">
      <c r="A6513" s="13">
        <v>38992</v>
      </c>
      <c r="B6513" s="9">
        <f>applerevenue[[#This Row],[high]]-applerevenue[[#This Row],[low]]</f>
        <v>4.7899999999999832E-2</v>
      </c>
    </row>
    <row r="6514" spans="1:2" x14ac:dyDescent="0.25">
      <c r="A6514" s="12">
        <v>38993</v>
      </c>
      <c r="B6514" s="8">
        <f>applerevenue[[#This Row],[high]]-applerevenue[[#This Row],[low]]</f>
        <v>5.3700000000000081E-2</v>
      </c>
    </row>
    <row r="6515" spans="1:2" x14ac:dyDescent="0.25">
      <c r="A6515" s="13">
        <v>38994</v>
      </c>
      <c r="B6515" s="9">
        <f>applerevenue[[#This Row],[high]]-applerevenue[[#This Row],[low]]</f>
        <v>7.0199999999999818E-2</v>
      </c>
    </row>
    <row r="6516" spans="1:2" x14ac:dyDescent="0.25">
      <c r="A6516" s="12">
        <v>38995</v>
      </c>
      <c r="B6516" s="8">
        <f>applerevenue[[#This Row],[high]]-applerevenue[[#This Row],[low]]</f>
        <v>6.1799999999999855E-2</v>
      </c>
    </row>
    <row r="6517" spans="1:2" x14ac:dyDescent="0.25">
      <c r="A6517" s="13">
        <v>38996</v>
      </c>
      <c r="B6517" s="9">
        <f>applerevenue[[#This Row],[high]]-applerevenue[[#This Row],[low]]</f>
        <v>3.7499999999999645E-2</v>
      </c>
    </row>
    <row r="6518" spans="1:2" x14ac:dyDescent="0.25">
      <c r="A6518" s="12">
        <v>38999</v>
      </c>
      <c r="B6518" s="8">
        <f>applerevenue[[#This Row],[high]]-applerevenue[[#This Row],[low]]</f>
        <v>4.7200000000000131E-2</v>
      </c>
    </row>
    <row r="6519" spans="1:2" x14ac:dyDescent="0.25">
      <c r="A6519" s="13">
        <v>39000</v>
      </c>
      <c r="B6519" s="9">
        <f>applerevenue[[#This Row],[high]]-applerevenue[[#This Row],[low]]</f>
        <v>4.5799999999999841E-2</v>
      </c>
    </row>
    <row r="6520" spans="1:2" x14ac:dyDescent="0.25">
      <c r="A6520" s="12">
        <v>39001</v>
      </c>
      <c r="B6520" s="8">
        <f>applerevenue[[#This Row],[high]]-applerevenue[[#This Row],[low]]</f>
        <v>4.2100000000000026E-2</v>
      </c>
    </row>
    <row r="6521" spans="1:2" x14ac:dyDescent="0.25">
      <c r="A6521" s="13">
        <v>39002</v>
      </c>
      <c r="B6521" s="9">
        <f>applerevenue[[#This Row],[high]]-applerevenue[[#This Row],[low]]</f>
        <v>5.4600000000000204E-2</v>
      </c>
    </row>
    <row r="6522" spans="1:2" x14ac:dyDescent="0.25">
      <c r="A6522" s="12">
        <v>39003</v>
      </c>
      <c r="B6522" s="8">
        <f>applerevenue[[#This Row],[high]]-applerevenue[[#This Row],[low]]</f>
        <v>6.5199999999999925E-2</v>
      </c>
    </row>
    <row r="6523" spans="1:2" x14ac:dyDescent="0.25">
      <c r="A6523" s="13">
        <v>39006</v>
      </c>
      <c r="B6523" s="9">
        <f>applerevenue[[#This Row],[high]]-applerevenue[[#This Row],[low]]</f>
        <v>3.3300000000000107E-2</v>
      </c>
    </row>
    <row r="6524" spans="1:2" x14ac:dyDescent="0.25">
      <c r="A6524" s="12">
        <v>39007</v>
      </c>
      <c r="B6524" s="8">
        <f>applerevenue[[#This Row],[high]]-applerevenue[[#This Row],[low]]</f>
        <v>3.7500000000000089E-2</v>
      </c>
    </row>
    <row r="6525" spans="1:2" x14ac:dyDescent="0.25">
      <c r="A6525" s="13">
        <v>39008</v>
      </c>
      <c r="B6525" s="9">
        <f>applerevenue[[#This Row],[high]]-applerevenue[[#This Row],[low]]</f>
        <v>0.14270000000000005</v>
      </c>
    </row>
    <row r="6526" spans="1:2" x14ac:dyDescent="0.25">
      <c r="A6526" s="12">
        <v>39009</v>
      </c>
      <c r="B6526" s="8">
        <f>applerevenue[[#This Row],[high]]-applerevenue[[#This Row],[low]]</f>
        <v>5.459999999999976E-2</v>
      </c>
    </row>
    <row r="6527" spans="1:2" x14ac:dyDescent="0.25">
      <c r="A6527" s="13">
        <v>39010</v>
      </c>
      <c r="B6527" s="9">
        <f>applerevenue[[#This Row],[high]]-applerevenue[[#This Row],[low]]</f>
        <v>4.0200000000000014E-2</v>
      </c>
    </row>
    <row r="6528" spans="1:2" x14ac:dyDescent="0.25">
      <c r="A6528" s="12">
        <v>39013</v>
      </c>
      <c r="B6528" s="8">
        <f>applerevenue[[#This Row],[high]]-applerevenue[[#This Row],[low]]</f>
        <v>6.5599999999999881E-2</v>
      </c>
    </row>
    <row r="6529" spans="1:2" x14ac:dyDescent="0.25">
      <c r="A6529" s="13">
        <v>39014</v>
      </c>
      <c r="B6529" s="9">
        <f>applerevenue[[#This Row],[high]]-applerevenue[[#This Row],[low]]</f>
        <v>4.5199999999999907E-2</v>
      </c>
    </row>
    <row r="6530" spans="1:2" x14ac:dyDescent="0.25">
      <c r="A6530" s="12">
        <v>39015</v>
      </c>
      <c r="B6530" s="8">
        <f>applerevenue[[#This Row],[high]]-applerevenue[[#This Row],[low]]</f>
        <v>3.0199999999999783E-2</v>
      </c>
    </row>
    <row r="6531" spans="1:2" x14ac:dyDescent="0.25">
      <c r="A6531" s="13">
        <v>39016</v>
      </c>
      <c r="B6531" s="9">
        <f>applerevenue[[#This Row],[high]]-applerevenue[[#This Row],[low]]</f>
        <v>4.4799999999999951E-2</v>
      </c>
    </row>
    <row r="6532" spans="1:2" x14ac:dyDescent="0.25">
      <c r="A6532" s="12">
        <v>39017</v>
      </c>
      <c r="B6532" s="8">
        <f>applerevenue[[#This Row],[high]]-applerevenue[[#This Row],[low]]</f>
        <v>7.4400000000000244E-2</v>
      </c>
    </row>
    <row r="6533" spans="1:2" x14ac:dyDescent="0.25">
      <c r="A6533" s="13">
        <v>39020</v>
      </c>
      <c r="B6533" s="9">
        <f>applerevenue[[#This Row],[high]]-applerevenue[[#This Row],[low]]</f>
        <v>4.269999999999996E-2</v>
      </c>
    </row>
    <row r="6534" spans="1:2" x14ac:dyDescent="0.25">
      <c r="A6534" s="12">
        <v>39021</v>
      </c>
      <c r="B6534" s="8">
        <f>applerevenue[[#This Row],[high]]-applerevenue[[#This Row],[low]]</f>
        <v>4.4299999999999784E-2</v>
      </c>
    </row>
    <row r="6535" spans="1:2" x14ac:dyDescent="0.25">
      <c r="A6535" s="13">
        <v>39022</v>
      </c>
      <c r="B6535" s="9">
        <f>applerevenue[[#This Row],[high]]-applerevenue[[#This Row],[low]]</f>
        <v>9.2099999999999849E-2</v>
      </c>
    </row>
    <row r="6536" spans="1:2" x14ac:dyDescent="0.25">
      <c r="A6536" s="12">
        <v>39023</v>
      </c>
      <c r="B6536" s="8">
        <f>applerevenue[[#This Row],[high]]-applerevenue[[#This Row],[low]]</f>
        <v>2.4999999999999911E-2</v>
      </c>
    </row>
    <row r="6537" spans="1:2" x14ac:dyDescent="0.25">
      <c r="A6537" s="13">
        <v>39024</v>
      </c>
      <c r="B6537" s="9">
        <f>applerevenue[[#This Row],[high]]-applerevenue[[#This Row],[low]]</f>
        <v>5.3100000000000147E-2</v>
      </c>
    </row>
    <row r="6538" spans="1:2" x14ac:dyDescent="0.25">
      <c r="A6538" s="12">
        <v>39027</v>
      </c>
      <c r="B6538" s="8">
        <f>applerevenue[[#This Row],[high]]-applerevenue[[#This Row],[low]]</f>
        <v>4.9700000000000077E-2</v>
      </c>
    </row>
    <row r="6539" spans="1:2" x14ac:dyDescent="0.25">
      <c r="A6539" s="13">
        <v>39028</v>
      </c>
      <c r="B6539" s="9">
        <f>applerevenue[[#This Row],[high]]-applerevenue[[#This Row],[low]]</f>
        <v>2.6499999999999968E-2</v>
      </c>
    </row>
    <row r="6540" spans="1:2" x14ac:dyDescent="0.25">
      <c r="A6540" s="12">
        <v>39029</v>
      </c>
      <c r="B6540" s="8">
        <f>applerevenue[[#This Row],[high]]-applerevenue[[#This Row],[low]]</f>
        <v>8.539999999999992E-2</v>
      </c>
    </row>
    <row r="6541" spans="1:2" x14ac:dyDescent="0.25">
      <c r="A6541" s="13">
        <v>39030</v>
      </c>
      <c r="B6541" s="9">
        <f>applerevenue[[#This Row],[high]]-applerevenue[[#This Row],[low]]</f>
        <v>7.8300000000000036E-2</v>
      </c>
    </row>
    <row r="6542" spans="1:2" x14ac:dyDescent="0.25">
      <c r="A6542" s="12">
        <v>39031</v>
      </c>
      <c r="B6542" s="8">
        <f>applerevenue[[#This Row],[high]]-applerevenue[[#This Row],[low]]</f>
        <v>3.3500000000000085E-2</v>
      </c>
    </row>
    <row r="6543" spans="1:2" x14ac:dyDescent="0.25">
      <c r="A6543" s="13">
        <v>39034</v>
      </c>
      <c r="B6543" s="9">
        <f>applerevenue[[#This Row],[high]]-applerevenue[[#This Row],[low]]</f>
        <v>5.5200000000000138E-2</v>
      </c>
    </row>
    <row r="6544" spans="1:2" x14ac:dyDescent="0.25">
      <c r="A6544" s="12">
        <v>39035</v>
      </c>
      <c r="B6544" s="8">
        <f>applerevenue[[#This Row],[high]]-applerevenue[[#This Row],[low]]</f>
        <v>3.3599999999999852E-2</v>
      </c>
    </row>
    <row r="6545" spans="1:2" x14ac:dyDescent="0.25">
      <c r="A6545" s="13">
        <v>39036</v>
      </c>
      <c r="B6545" s="9">
        <f>applerevenue[[#This Row],[high]]-applerevenue[[#This Row],[low]]</f>
        <v>5.7900000000000063E-2</v>
      </c>
    </row>
    <row r="6546" spans="1:2" x14ac:dyDescent="0.25">
      <c r="A6546" s="12">
        <v>39037</v>
      </c>
      <c r="B6546" s="8">
        <f>applerevenue[[#This Row],[high]]-applerevenue[[#This Row],[low]]</f>
        <v>5.1200000000000134E-2</v>
      </c>
    </row>
    <row r="6547" spans="1:2" x14ac:dyDescent="0.25">
      <c r="A6547" s="13">
        <v>39038</v>
      </c>
      <c r="B6547" s="9">
        <f>applerevenue[[#This Row],[high]]-applerevenue[[#This Row],[low]]</f>
        <v>2.8599999999999959E-2</v>
      </c>
    </row>
    <row r="6548" spans="1:2" x14ac:dyDescent="0.25">
      <c r="A6548" s="12">
        <v>39041</v>
      </c>
      <c r="B6548" s="8">
        <f>applerevenue[[#This Row],[high]]-applerevenue[[#This Row],[low]]</f>
        <v>5.4899999999999949E-2</v>
      </c>
    </row>
    <row r="6549" spans="1:2" x14ac:dyDescent="0.25">
      <c r="A6549" s="13">
        <v>39042</v>
      </c>
      <c r="B6549" s="9">
        <f>applerevenue[[#This Row],[high]]-applerevenue[[#This Row],[low]]</f>
        <v>4.5399999999999885E-2</v>
      </c>
    </row>
    <row r="6550" spans="1:2" x14ac:dyDescent="0.25">
      <c r="A6550" s="12">
        <v>39043</v>
      </c>
      <c r="B6550" s="8">
        <f>applerevenue[[#This Row],[high]]-applerevenue[[#This Row],[low]]</f>
        <v>8.8400000000000034E-2</v>
      </c>
    </row>
    <row r="6551" spans="1:2" x14ac:dyDescent="0.25">
      <c r="A6551" s="13">
        <v>39045</v>
      </c>
      <c r="B6551" s="9">
        <f>applerevenue[[#This Row],[high]]-applerevenue[[#This Row],[low]]</f>
        <v>0.1091000000000002</v>
      </c>
    </row>
    <row r="6552" spans="1:2" x14ac:dyDescent="0.25">
      <c r="A6552" s="12">
        <v>39048</v>
      </c>
      <c r="B6552" s="8">
        <f>applerevenue[[#This Row],[high]]-applerevenue[[#This Row],[low]]</f>
        <v>0.11160000000000014</v>
      </c>
    </row>
    <row r="6553" spans="1:2" x14ac:dyDescent="0.25">
      <c r="A6553" s="13">
        <v>39049</v>
      </c>
      <c r="B6553" s="9">
        <f>applerevenue[[#This Row],[high]]-applerevenue[[#This Row],[low]]</f>
        <v>6.2799999999999745E-2</v>
      </c>
    </row>
    <row r="6554" spans="1:2" x14ac:dyDescent="0.25">
      <c r="A6554" s="12">
        <v>39050</v>
      </c>
      <c r="B6554" s="8">
        <f>applerevenue[[#This Row],[high]]-applerevenue[[#This Row],[low]]</f>
        <v>8.8400000000000034E-2</v>
      </c>
    </row>
    <row r="6555" spans="1:2" x14ac:dyDescent="0.25">
      <c r="A6555" s="13">
        <v>39051</v>
      </c>
      <c r="B6555" s="9">
        <f>applerevenue[[#This Row],[high]]-applerevenue[[#This Row],[low]]</f>
        <v>4.9399999999999888E-2</v>
      </c>
    </row>
    <row r="6556" spans="1:2" x14ac:dyDescent="0.25">
      <c r="A6556" s="12">
        <v>39052</v>
      </c>
      <c r="B6556" s="8">
        <f>applerevenue[[#This Row],[high]]-applerevenue[[#This Row],[low]]</f>
        <v>6.800000000000006E-2</v>
      </c>
    </row>
    <row r="6557" spans="1:2" x14ac:dyDescent="0.25">
      <c r="A6557" s="13">
        <v>39055</v>
      </c>
      <c r="B6557" s="9">
        <f>applerevenue[[#This Row],[high]]-applerevenue[[#This Row],[low]]</f>
        <v>4.7200000000000131E-2</v>
      </c>
    </row>
    <row r="6558" spans="1:2" x14ac:dyDescent="0.25">
      <c r="A6558" s="12">
        <v>39056</v>
      </c>
      <c r="B6558" s="8">
        <f>applerevenue[[#This Row],[high]]-applerevenue[[#This Row],[low]]</f>
        <v>4.4499999999999762E-2</v>
      </c>
    </row>
    <row r="6559" spans="1:2" x14ac:dyDescent="0.25">
      <c r="A6559" s="13">
        <v>39057</v>
      </c>
      <c r="B6559" s="9">
        <f>applerevenue[[#This Row],[high]]-applerevenue[[#This Row],[low]]</f>
        <v>5.2400000000000002E-2</v>
      </c>
    </row>
    <row r="6560" spans="1:2" x14ac:dyDescent="0.25">
      <c r="A6560" s="12">
        <v>39058</v>
      </c>
      <c r="B6560" s="8">
        <f>applerevenue[[#This Row],[high]]-applerevenue[[#This Row],[low]]</f>
        <v>0.1097999999999999</v>
      </c>
    </row>
    <row r="6561" spans="1:2" x14ac:dyDescent="0.25">
      <c r="A6561" s="13">
        <v>39059</v>
      </c>
      <c r="B6561" s="9">
        <f>applerevenue[[#This Row],[high]]-applerevenue[[#This Row],[low]]</f>
        <v>7.2799999999999976E-2</v>
      </c>
    </row>
    <row r="6562" spans="1:2" x14ac:dyDescent="0.25">
      <c r="A6562" s="12">
        <v>39062</v>
      </c>
      <c r="B6562" s="8">
        <f>applerevenue[[#This Row],[high]]-applerevenue[[#This Row],[low]]</f>
        <v>3.8100000000000023E-2</v>
      </c>
    </row>
    <row r="6563" spans="1:2" x14ac:dyDescent="0.25">
      <c r="A6563" s="13">
        <v>39063</v>
      </c>
      <c r="B6563" s="9">
        <f>applerevenue[[#This Row],[high]]-applerevenue[[#This Row],[low]]</f>
        <v>0.10099999999999998</v>
      </c>
    </row>
    <row r="6564" spans="1:2" x14ac:dyDescent="0.25">
      <c r="A6564" s="12">
        <v>39064</v>
      </c>
      <c r="B6564" s="8">
        <f>applerevenue[[#This Row],[high]]-applerevenue[[#This Row],[low]]</f>
        <v>5.8600000000000207E-2</v>
      </c>
    </row>
    <row r="6565" spans="1:2" x14ac:dyDescent="0.25">
      <c r="A6565" s="13">
        <v>39065</v>
      </c>
      <c r="B6565" s="9">
        <f>applerevenue[[#This Row],[high]]-applerevenue[[#This Row],[low]]</f>
        <v>5.2999999999999936E-2</v>
      </c>
    </row>
    <row r="6566" spans="1:2" x14ac:dyDescent="0.25">
      <c r="A6566" s="12">
        <v>39066</v>
      </c>
      <c r="B6566" s="8">
        <f>applerevenue[[#This Row],[high]]-applerevenue[[#This Row],[low]]</f>
        <v>5.7700000000000085E-2</v>
      </c>
    </row>
    <row r="6567" spans="1:2" x14ac:dyDescent="0.25">
      <c r="A6567" s="13">
        <v>39069</v>
      </c>
      <c r="B6567" s="9">
        <f>applerevenue[[#This Row],[high]]-applerevenue[[#This Row],[low]]</f>
        <v>0.10399999999999965</v>
      </c>
    </row>
    <row r="6568" spans="1:2" x14ac:dyDescent="0.25">
      <c r="A6568" s="12">
        <v>39070</v>
      </c>
      <c r="B6568" s="8">
        <f>applerevenue[[#This Row],[high]]-applerevenue[[#This Row],[low]]</f>
        <v>9.3300000000000161E-2</v>
      </c>
    </row>
    <row r="6569" spans="1:2" x14ac:dyDescent="0.25">
      <c r="A6569" s="13">
        <v>39071</v>
      </c>
      <c r="B6569" s="9">
        <f>applerevenue[[#This Row],[high]]-applerevenue[[#This Row],[low]]</f>
        <v>5.8799999999999741E-2</v>
      </c>
    </row>
    <row r="6570" spans="1:2" x14ac:dyDescent="0.25">
      <c r="A6570" s="12">
        <v>39072</v>
      </c>
      <c r="B6570" s="8">
        <f>applerevenue[[#This Row],[high]]-applerevenue[[#This Row],[low]]</f>
        <v>0.10000000000000009</v>
      </c>
    </row>
    <row r="6571" spans="1:2" x14ac:dyDescent="0.25">
      <c r="A6571" s="13">
        <v>39073</v>
      </c>
      <c r="B6571" s="9">
        <f>applerevenue[[#This Row],[high]]-applerevenue[[#This Row],[low]]</f>
        <v>7.43999999999998E-2</v>
      </c>
    </row>
    <row r="6572" spans="1:2" x14ac:dyDescent="0.25">
      <c r="A6572" s="12">
        <v>39077</v>
      </c>
      <c r="B6572" s="8">
        <f>applerevenue[[#This Row],[high]]-applerevenue[[#This Row],[low]]</f>
        <v>5.119999999999969E-2</v>
      </c>
    </row>
    <row r="6573" spans="1:2" x14ac:dyDescent="0.25">
      <c r="A6573" s="13">
        <v>39078</v>
      </c>
      <c r="B6573" s="9">
        <f>applerevenue[[#This Row],[high]]-applerevenue[[#This Row],[low]]</f>
        <v>0.15949999999999998</v>
      </c>
    </row>
    <row r="6574" spans="1:2" x14ac:dyDescent="0.25">
      <c r="A6574" s="12">
        <v>39079</v>
      </c>
      <c r="B6574" s="8">
        <f>applerevenue[[#This Row],[high]]-applerevenue[[#This Row],[low]]</f>
        <v>4.8700000000000188E-2</v>
      </c>
    </row>
    <row r="6575" spans="1:2" x14ac:dyDescent="0.25">
      <c r="A6575" s="13">
        <v>39080</v>
      </c>
      <c r="B6575" s="9">
        <f>applerevenue[[#This Row],[high]]-applerevenue[[#This Row],[low]]</f>
        <v>6.2199999999999811E-2</v>
      </c>
    </row>
    <row r="6576" spans="1:2" x14ac:dyDescent="0.25">
      <c r="A6576" s="12">
        <v>39085</v>
      </c>
      <c r="B6576" s="8">
        <f>applerevenue[[#This Row],[high]]-applerevenue[[#This Row],[low]]</f>
        <v>0.14270000000000005</v>
      </c>
    </row>
    <row r="6577" spans="1:2" x14ac:dyDescent="0.25">
      <c r="A6577" s="13">
        <v>39086</v>
      </c>
      <c r="B6577" s="9">
        <f>applerevenue[[#This Row],[high]]-applerevenue[[#This Row],[low]]</f>
        <v>6.490000000000018E-2</v>
      </c>
    </row>
    <row r="6578" spans="1:2" x14ac:dyDescent="0.25">
      <c r="A6578" s="12">
        <v>39087</v>
      </c>
      <c r="B6578" s="8">
        <f>applerevenue[[#This Row],[high]]-applerevenue[[#This Row],[low]]</f>
        <v>5.4899999999999949E-2</v>
      </c>
    </row>
    <row r="6579" spans="1:2" x14ac:dyDescent="0.25">
      <c r="A6579" s="13">
        <v>39090</v>
      </c>
      <c r="B6579" s="9">
        <f>applerevenue[[#This Row],[high]]-applerevenue[[#This Row],[low]]</f>
        <v>3.8100000000000023E-2</v>
      </c>
    </row>
    <row r="6580" spans="1:2" x14ac:dyDescent="0.25">
      <c r="A6580" s="12">
        <v>39091</v>
      </c>
      <c r="B6580" s="8">
        <f>applerevenue[[#This Row],[high]]-applerevenue[[#This Row],[low]]</f>
        <v>0.23870000000000013</v>
      </c>
    </row>
    <row r="6581" spans="1:2" x14ac:dyDescent="0.25">
      <c r="A6581" s="13">
        <v>39092</v>
      </c>
      <c r="B6581" s="9">
        <f>applerevenue[[#This Row],[high]]-applerevenue[[#This Row],[low]]</f>
        <v>0.13270000000000026</v>
      </c>
    </row>
    <row r="6582" spans="1:2" x14ac:dyDescent="0.25">
      <c r="A6582" s="12">
        <v>39093</v>
      </c>
      <c r="B6582" s="8">
        <f>applerevenue[[#This Row],[high]]-applerevenue[[#This Row],[low]]</f>
        <v>5.1299999999999901E-2</v>
      </c>
    </row>
    <row r="6583" spans="1:2" x14ac:dyDescent="0.25">
      <c r="A6583" s="13">
        <v>39094</v>
      </c>
      <c r="B6583" s="9">
        <f>applerevenue[[#This Row],[high]]-applerevenue[[#This Row],[low]]</f>
        <v>5.5800000000000072E-2</v>
      </c>
    </row>
    <row r="6584" spans="1:2" x14ac:dyDescent="0.25">
      <c r="A6584" s="12">
        <v>39098</v>
      </c>
      <c r="B6584" s="8">
        <f>applerevenue[[#This Row],[high]]-applerevenue[[#This Row],[low]]</f>
        <v>5.4899999999999949E-2</v>
      </c>
    </row>
    <row r="6585" spans="1:2" x14ac:dyDescent="0.25">
      <c r="A6585" s="13">
        <v>39099</v>
      </c>
      <c r="B6585" s="9">
        <f>applerevenue[[#This Row],[high]]-applerevenue[[#This Row],[low]]</f>
        <v>8.4800000000000431E-2</v>
      </c>
    </row>
    <row r="6586" spans="1:2" x14ac:dyDescent="0.25">
      <c r="A6586" s="12">
        <v>39100</v>
      </c>
      <c r="B6586" s="8">
        <f>applerevenue[[#This Row],[high]]-applerevenue[[#This Row],[low]]</f>
        <v>9.3300000000000161E-2</v>
      </c>
    </row>
    <row r="6587" spans="1:2" x14ac:dyDescent="0.25">
      <c r="A6587" s="13">
        <v>39101</v>
      </c>
      <c r="B6587" s="9">
        <f>applerevenue[[#This Row],[high]]-applerevenue[[#This Row],[low]]</f>
        <v>4.6699999999999964E-2</v>
      </c>
    </row>
    <row r="6588" spans="1:2" x14ac:dyDescent="0.25">
      <c r="A6588" s="12">
        <v>39104</v>
      </c>
      <c r="B6588" s="8">
        <f>applerevenue[[#This Row],[high]]-applerevenue[[#This Row],[low]]</f>
        <v>0.10700000000000021</v>
      </c>
    </row>
    <row r="6589" spans="1:2" x14ac:dyDescent="0.25">
      <c r="A6589" s="13">
        <v>39105</v>
      </c>
      <c r="B6589" s="9">
        <f>applerevenue[[#This Row],[high]]-applerevenue[[#This Row],[low]]</f>
        <v>6.0999999999999943E-2</v>
      </c>
    </row>
    <row r="6590" spans="1:2" x14ac:dyDescent="0.25">
      <c r="A6590" s="12">
        <v>39106</v>
      </c>
      <c r="B6590" s="8">
        <f>applerevenue[[#This Row],[high]]-applerevenue[[#This Row],[low]]</f>
        <v>3.2599999999999962E-2</v>
      </c>
    </row>
    <row r="6591" spans="1:2" x14ac:dyDescent="0.25">
      <c r="A6591" s="13">
        <v>39107</v>
      </c>
      <c r="B6591" s="9">
        <f>applerevenue[[#This Row],[high]]-applerevenue[[#This Row],[low]]</f>
        <v>7.5299999999999923E-2</v>
      </c>
    </row>
    <row r="6592" spans="1:2" x14ac:dyDescent="0.25">
      <c r="A6592" s="12">
        <v>39108</v>
      </c>
      <c r="B6592" s="8">
        <f>applerevenue[[#This Row],[high]]-applerevenue[[#This Row],[low]]</f>
        <v>7.2499999999999787E-2</v>
      </c>
    </row>
    <row r="6593" spans="1:2" x14ac:dyDescent="0.25">
      <c r="A6593" s="13">
        <v>39111</v>
      </c>
      <c r="B6593" s="9">
        <f>applerevenue[[#This Row],[high]]-applerevenue[[#This Row],[low]]</f>
        <v>3.4199999999999786E-2</v>
      </c>
    </row>
    <row r="6594" spans="1:2" x14ac:dyDescent="0.25">
      <c r="A6594" s="12">
        <v>39112</v>
      </c>
      <c r="B6594" s="8">
        <f>applerevenue[[#This Row],[high]]-applerevenue[[#This Row],[low]]</f>
        <v>3.7800000000000278E-2</v>
      </c>
    </row>
    <row r="6595" spans="1:2" x14ac:dyDescent="0.25">
      <c r="A6595" s="13">
        <v>39113</v>
      </c>
      <c r="B6595" s="9">
        <f>applerevenue[[#This Row],[high]]-applerevenue[[#This Row],[low]]</f>
        <v>5.0300000000000011E-2</v>
      </c>
    </row>
    <row r="6596" spans="1:2" x14ac:dyDescent="0.25">
      <c r="A6596" s="12">
        <v>39114</v>
      </c>
      <c r="B6596" s="8">
        <f>applerevenue[[#This Row],[high]]-applerevenue[[#This Row],[low]]</f>
        <v>4.6599999999999753E-2</v>
      </c>
    </row>
    <row r="6597" spans="1:2" x14ac:dyDescent="0.25">
      <c r="A6597" s="13">
        <v>39115</v>
      </c>
      <c r="B6597" s="9">
        <f>applerevenue[[#This Row],[high]]-applerevenue[[#This Row],[low]]</f>
        <v>4.7299999999999898E-2</v>
      </c>
    </row>
    <row r="6598" spans="1:2" x14ac:dyDescent="0.25">
      <c r="A6598" s="12">
        <v>39118</v>
      </c>
      <c r="B6598" s="8">
        <f>applerevenue[[#This Row],[high]]-applerevenue[[#This Row],[low]]</f>
        <v>3.9299999999999891E-2</v>
      </c>
    </row>
    <row r="6599" spans="1:2" x14ac:dyDescent="0.25">
      <c r="A6599" s="13">
        <v>39119</v>
      </c>
      <c r="B6599" s="9">
        <f>applerevenue[[#This Row],[high]]-applerevenue[[#This Row],[low]]</f>
        <v>4.9099999999999699E-2</v>
      </c>
    </row>
    <row r="6600" spans="1:2" x14ac:dyDescent="0.25">
      <c r="A6600" s="12">
        <v>39120</v>
      </c>
      <c r="B6600" s="8">
        <f>applerevenue[[#This Row],[high]]-applerevenue[[#This Row],[low]]</f>
        <v>8.6300000000000043E-2</v>
      </c>
    </row>
    <row r="6601" spans="1:2" x14ac:dyDescent="0.25">
      <c r="A6601" s="13">
        <v>39121</v>
      </c>
      <c r="B6601" s="9">
        <f>applerevenue[[#This Row],[high]]-applerevenue[[#This Row],[low]]</f>
        <v>3.3500000000000085E-2</v>
      </c>
    </row>
    <row r="6602" spans="1:2" x14ac:dyDescent="0.25">
      <c r="A6602" s="12">
        <v>39122</v>
      </c>
      <c r="B6602" s="8">
        <f>applerevenue[[#This Row],[high]]-applerevenue[[#This Row],[low]]</f>
        <v>9.1199999999999726E-2</v>
      </c>
    </row>
    <row r="6603" spans="1:2" x14ac:dyDescent="0.25">
      <c r="A6603" s="13">
        <v>39125</v>
      </c>
      <c r="B6603" s="9">
        <f>applerevenue[[#This Row],[high]]-applerevenue[[#This Row],[low]]</f>
        <v>4.7299999999999898E-2</v>
      </c>
    </row>
    <row r="6604" spans="1:2" x14ac:dyDescent="0.25">
      <c r="A6604" s="12">
        <v>39126</v>
      </c>
      <c r="B6604" s="8">
        <f>applerevenue[[#This Row],[high]]-applerevenue[[#This Row],[low]]</f>
        <v>3.0199999999999783E-2</v>
      </c>
    </row>
    <row r="6605" spans="1:2" x14ac:dyDescent="0.25">
      <c r="A6605" s="13">
        <v>39127</v>
      </c>
      <c r="B6605" s="9">
        <f>applerevenue[[#This Row],[high]]-applerevenue[[#This Row],[low]]</f>
        <v>3.2600000000000406E-2</v>
      </c>
    </row>
    <row r="6606" spans="1:2" x14ac:dyDescent="0.25">
      <c r="A6606" s="12">
        <v>39128</v>
      </c>
      <c r="B6606" s="8">
        <f>applerevenue[[#This Row],[high]]-applerevenue[[#This Row],[low]]</f>
        <v>2.5599999999999845E-2</v>
      </c>
    </row>
    <row r="6607" spans="1:2" x14ac:dyDescent="0.25">
      <c r="A6607" s="13">
        <v>39129</v>
      </c>
      <c r="B6607" s="9">
        <f>applerevenue[[#This Row],[high]]-applerevenue[[#This Row],[low]]</f>
        <v>2.289999999999992E-2</v>
      </c>
    </row>
    <row r="6608" spans="1:2" x14ac:dyDescent="0.25">
      <c r="A6608" s="12">
        <v>39133</v>
      </c>
      <c r="B6608" s="8">
        <f>applerevenue[[#This Row],[high]]-applerevenue[[#This Row],[low]]</f>
        <v>6.0999999999999943E-2</v>
      </c>
    </row>
    <row r="6609" spans="1:2" x14ac:dyDescent="0.25">
      <c r="A6609" s="13">
        <v>39134</v>
      </c>
      <c r="B6609" s="9">
        <f>applerevenue[[#This Row],[high]]-applerevenue[[#This Row],[low]]</f>
        <v>0.10760000000000014</v>
      </c>
    </row>
    <row r="6610" spans="1:2" x14ac:dyDescent="0.25">
      <c r="A6610" s="12">
        <v>39135</v>
      </c>
      <c r="B6610" s="8">
        <f>applerevenue[[#This Row],[high]]-applerevenue[[#This Row],[low]]</f>
        <v>6.9500000000000117E-2</v>
      </c>
    </row>
    <row r="6611" spans="1:2" x14ac:dyDescent="0.25">
      <c r="A6611" s="13">
        <v>39136</v>
      </c>
      <c r="B6611" s="9">
        <f>applerevenue[[#This Row],[high]]-applerevenue[[#This Row],[low]]</f>
        <v>4.5400000000000329E-2</v>
      </c>
    </row>
    <row r="6612" spans="1:2" x14ac:dyDescent="0.25">
      <c r="A6612" s="12">
        <v>39139</v>
      </c>
      <c r="B6612" s="8">
        <f>applerevenue[[#This Row],[high]]-applerevenue[[#This Row],[low]]</f>
        <v>7.2799999999999976E-2</v>
      </c>
    </row>
    <row r="6613" spans="1:2" x14ac:dyDescent="0.25">
      <c r="A6613" s="13">
        <v>39140</v>
      </c>
      <c r="B6613" s="9">
        <f>applerevenue[[#This Row],[high]]-applerevenue[[#This Row],[low]]</f>
        <v>0.11189999999999989</v>
      </c>
    </row>
    <row r="6614" spans="1:2" x14ac:dyDescent="0.25">
      <c r="A6614" s="12">
        <v>39141</v>
      </c>
      <c r="B6614" s="8">
        <f>applerevenue[[#This Row],[high]]-applerevenue[[#This Row],[low]]</f>
        <v>7.9299999999999926E-2</v>
      </c>
    </row>
    <row r="6615" spans="1:2" x14ac:dyDescent="0.25">
      <c r="A6615" s="13">
        <v>39142</v>
      </c>
      <c r="B6615" s="9">
        <f>applerevenue[[#This Row],[high]]-applerevenue[[#This Row],[low]]</f>
        <v>0.13900000000000023</v>
      </c>
    </row>
    <row r="6616" spans="1:2" x14ac:dyDescent="0.25">
      <c r="A6616" s="12">
        <v>39143</v>
      </c>
      <c r="B6616" s="8">
        <f>applerevenue[[#This Row],[high]]-applerevenue[[#This Row],[low]]</f>
        <v>7.099999999999973E-2</v>
      </c>
    </row>
    <row r="6617" spans="1:2" x14ac:dyDescent="0.25">
      <c r="A6617" s="13">
        <v>39146</v>
      </c>
      <c r="B6617" s="9">
        <f>applerevenue[[#This Row],[high]]-applerevenue[[#This Row],[low]]</f>
        <v>8.8099999999999845E-2</v>
      </c>
    </row>
    <row r="6618" spans="1:2" x14ac:dyDescent="0.25">
      <c r="A6618" s="12">
        <v>39147</v>
      </c>
      <c r="B6618" s="8">
        <f>applerevenue[[#This Row],[high]]-applerevenue[[#This Row],[low]]</f>
        <v>2.770000000000028E-2</v>
      </c>
    </row>
    <row r="6619" spans="1:2" x14ac:dyDescent="0.25">
      <c r="A6619" s="13">
        <v>39148</v>
      </c>
      <c r="B6619" s="9">
        <f>applerevenue[[#This Row],[high]]-applerevenue[[#This Row],[low]]</f>
        <v>4.6300000000000008E-2</v>
      </c>
    </row>
    <row r="6620" spans="1:2" x14ac:dyDescent="0.25">
      <c r="A6620" s="12">
        <v>39149</v>
      </c>
      <c r="B6620" s="8">
        <f>applerevenue[[#This Row],[high]]-applerevenue[[#This Row],[low]]</f>
        <v>3.8399999999999768E-2</v>
      </c>
    </row>
    <row r="6621" spans="1:2" x14ac:dyDescent="0.25">
      <c r="A6621" s="13">
        <v>39150</v>
      </c>
      <c r="B6621" s="9">
        <f>applerevenue[[#This Row],[high]]-applerevenue[[#This Row],[low]]</f>
        <v>4.4200000000000017E-2</v>
      </c>
    </row>
    <row r="6622" spans="1:2" x14ac:dyDescent="0.25">
      <c r="A6622" s="12">
        <v>39153</v>
      </c>
      <c r="B6622" s="8">
        <f>applerevenue[[#This Row],[high]]-applerevenue[[#This Row],[low]]</f>
        <v>6.0899999999999732E-2</v>
      </c>
    </row>
    <row r="6623" spans="1:2" x14ac:dyDescent="0.25">
      <c r="A6623" s="13">
        <v>39154</v>
      </c>
      <c r="B6623" s="9">
        <f>applerevenue[[#This Row],[high]]-applerevenue[[#This Row],[low]]</f>
        <v>6.7000000000000171E-2</v>
      </c>
    </row>
    <row r="6624" spans="1:2" x14ac:dyDescent="0.25">
      <c r="A6624" s="12">
        <v>39155</v>
      </c>
      <c r="B6624" s="8">
        <f>applerevenue[[#This Row],[high]]-applerevenue[[#This Row],[low]]</f>
        <v>6.3400000000000123E-2</v>
      </c>
    </row>
    <row r="6625" spans="1:2" x14ac:dyDescent="0.25">
      <c r="A6625" s="13">
        <v>39156</v>
      </c>
      <c r="B6625" s="9">
        <f>applerevenue[[#This Row],[high]]-applerevenue[[#This Row],[low]]</f>
        <v>3.2000000000000028E-2</v>
      </c>
    </row>
    <row r="6626" spans="1:2" x14ac:dyDescent="0.25">
      <c r="A6626" s="12">
        <v>39157</v>
      </c>
      <c r="B6626" s="8">
        <f>applerevenue[[#This Row],[high]]-applerevenue[[#This Row],[low]]</f>
        <v>2.0399999999999974E-2</v>
      </c>
    </row>
    <row r="6627" spans="1:2" x14ac:dyDescent="0.25">
      <c r="A6627" s="13">
        <v>39160</v>
      </c>
      <c r="B6627" s="9">
        <f>applerevenue[[#This Row],[high]]-applerevenue[[#This Row],[low]]</f>
        <v>5.9800000000000075E-2</v>
      </c>
    </row>
    <row r="6628" spans="1:2" x14ac:dyDescent="0.25">
      <c r="A6628" s="12">
        <v>39161</v>
      </c>
      <c r="B6628" s="8">
        <f>applerevenue[[#This Row],[high]]-applerevenue[[#This Row],[low]]</f>
        <v>2.3699999999999832E-2</v>
      </c>
    </row>
    <row r="6629" spans="1:2" x14ac:dyDescent="0.25">
      <c r="A6629" s="13">
        <v>39162</v>
      </c>
      <c r="B6629" s="9">
        <f>applerevenue[[#This Row],[high]]-applerevenue[[#This Row],[low]]</f>
        <v>7.1699999999999875E-2</v>
      </c>
    </row>
    <row r="6630" spans="1:2" x14ac:dyDescent="0.25">
      <c r="A6630" s="12">
        <v>39163</v>
      </c>
      <c r="B6630" s="8">
        <f>applerevenue[[#This Row],[high]]-applerevenue[[#This Row],[low]]</f>
        <v>4.1500000000000092E-2</v>
      </c>
    </row>
    <row r="6631" spans="1:2" x14ac:dyDescent="0.25">
      <c r="A6631" s="13">
        <v>39164</v>
      </c>
      <c r="B6631" s="9">
        <f>applerevenue[[#This Row],[high]]-applerevenue[[#This Row],[low]]</f>
        <v>2.3399999999999643E-2</v>
      </c>
    </row>
    <row r="6632" spans="1:2" x14ac:dyDescent="0.25">
      <c r="A6632" s="12">
        <v>39167</v>
      </c>
      <c r="B6632" s="8">
        <f>applerevenue[[#This Row],[high]]-applerevenue[[#This Row],[low]]</f>
        <v>7.9199999999999715E-2</v>
      </c>
    </row>
    <row r="6633" spans="1:2" x14ac:dyDescent="0.25">
      <c r="A6633" s="13">
        <v>39168</v>
      </c>
      <c r="B6633" s="9">
        <f>applerevenue[[#This Row],[high]]-applerevenue[[#This Row],[low]]</f>
        <v>5.5800000000000072E-2</v>
      </c>
    </row>
    <row r="6634" spans="1:2" x14ac:dyDescent="0.25">
      <c r="A6634" s="12">
        <v>39169</v>
      </c>
      <c r="B6634" s="8">
        <f>applerevenue[[#This Row],[high]]-applerevenue[[#This Row],[low]]</f>
        <v>6.8599999999999994E-2</v>
      </c>
    </row>
    <row r="6635" spans="1:2" x14ac:dyDescent="0.25">
      <c r="A6635" s="13">
        <v>39170</v>
      </c>
      <c r="B6635" s="9">
        <f>applerevenue[[#This Row],[high]]-applerevenue[[#This Row],[low]]</f>
        <v>5.9800000000000075E-2</v>
      </c>
    </row>
    <row r="6636" spans="1:2" x14ac:dyDescent="0.25">
      <c r="A6636" s="12">
        <v>39171</v>
      </c>
      <c r="B6636" s="8">
        <f>applerevenue[[#This Row],[high]]-applerevenue[[#This Row],[low]]</f>
        <v>5.8800000000000185E-2</v>
      </c>
    </row>
    <row r="6637" spans="1:2" x14ac:dyDescent="0.25">
      <c r="A6637" s="13">
        <v>39174</v>
      </c>
      <c r="B6637" s="9">
        <f>applerevenue[[#This Row],[high]]-applerevenue[[#This Row],[low]]</f>
        <v>3.7500000000000089E-2</v>
      </c>
    </row>
    <row r="6638" spans="1:2" x14ac:dyDescent="0.25">
      <c r="A6638" s="12">
        <v>39175</v>
      </c>
      <c r="B6638" s="8">
        <f>applerevenue[[#This Row],[high]]-applerevenue[[#This Row],[low]]</f>
        <v>4.4799999999999951E-2</v>
      </c>
    </row>
    <row r="6639" spans="1:2" x14ac:dyDescent="0.25">
      <c r="A6639" s="13">
        <v>39176</v>
      </c>
      <c r="B6639" s="9">
        <f>applerevenue[[#This Row],[high]]-applerevenue[[#This Row],[low]]</f>
        <v>3.0800000000000161E-2</v>
      </c>
    </row>
    <row r="6640" spans="1:2" x14ac:dyDescent="0.25">
      <c r="A6640" s="12">
        <v>39177</v>
      </c>
      <c r="B6640" s="8">
        <f>applerevenue[[#This Row],[high]]-applerevenue[[#This Row],[low]]</f>
        <v>3.5299999999999887E-2</v>
      </c>
    </row>
    <row r="6641" spans="1:2" x14ac:dyDescent="0.25">
      <c r="A6641" s="13">
        <v>39181</v>
      </c>
      <c r="B6641" s="9">
        <f>applerevenue[[#This Row],[high]]-applerevenue[[#This Row],[low]]</f>
        <v>6.8899999999999739E-2</v>
      </c>
    </row>
    <row r="6642" spans="1:2" x14ac:dyDescent="0.25">
      <c r="A6642" s="12">
        <v>39182</v>
      </c>
      <c r="B6642" s="8">
        <f>applerevenue[[#This Row],[high]]-applerevenue[[#This Row],[low]]</f>
        <v>2.5900000000000034E-2</v>
      </c>
    </row>
    <row r="6643" spans="1:2" x14ac:dyDescent="0.25">
      <c r="A6643" s="13">
        <v>39183</v>
      </c>
      <c r="B6643" s="9">
        <f>applerevenue[[#This Row],[high]]-applerevenue[[#This Row],[low]]</f>
        <v>4.9399999999999888E-2</v>
      </c>
    </row>
    <row r="6644" spans="1:2" x14ac:dyDescent="0.25">
      <c r="A6644" s="12">
        <v>39184</v>
      </c>
      <c r="B6644" s="8">
        <f>applerevenue[[#This Row],[high]]-applerevenue[[#This Row],[low]]</f>
        <v>4.850000000000021E-2</v>
      </c>
    </row>
    <row r="6645" spans="1:2" x14ac:dyDescent="0.25">
      <c r="A6645" s="13">
        <v>39185</v>
      </c>
      <c r="B6645" s="9">
        <f>applerevenue[[#This Row],[high]]-applerevenue[[#This Row],[low]]</f>
        <v>4.0799999999999947E-2</v>
      </c>
    </row>
    <row r="6646" spans="1:2" x14ac:dyDescent="0.25">
      <c r="A6646" s="12">
        <v>39188</v>
      </c>
      <c r="B6646" s="8">
        <f>applerevenue[[#This Row],[high]]-applerevenue[[#This Row],[low]]</f>
        <v>3.8100000000000023E-2</v>
      </c>
    </row>
    <row r="6647" spans="1:2" x14ac:dyDescent="0.25">
      <c r="A6647" s="13">
        <v>39189</v>
      </c>
      <c r="B6647" s="9">
        <f>applerevenue[[#This Row],[high]]-applerevenue[[#This Row],[low]]</f>
        <v>7.9299999999999926E-2</v>
      </c>
    </row>
    <row r="6648" spans="1:2" x14ac:dyDescent="0.25">
      <c r="A6648" s="12">
        <v>39190</v>
      </c>
      <c r="B6648" s="8">
        <f>applerevenue[[#This Row],[high]]-applerevenue[[#This Row],[low]]</f>
        <v>3.819999999999979E-2</v>
      </c>
    </row>
    <row r="6649" spans="1:2" x14ac:dyDescent="0.25">
      <c r="A6649" s="13">
        <v>39191</v>
      </c>
      <c r="B6649" s="9">
        <f>applerevenue[[#This Row],[high]]-applerevenue[[#This Row],[low]]</f>
        <v>4.3200000000000127E-2</v>
      </c>
    </row>
    <row r="6650" spans="1:2" x14ac:dyDescent="0.25">
      <c r="A6650" s="12">
        <v>39192</v>
      </c>
      <c r="B6650" s="8">
        <f>applerevenue[[#This Row],[high]]-applerevenue[[#This Row],[low]]</f>
        <v>1.9200000000000106E-2</v>
      </c>
    </row>
    <row r="6651" spans="1:2" x14ac:dyDescent="0.25">
      <c r="A6651" s="13">
        <v>39195</v>
      </c>
      <c r="B6651" s="9">
        <f>applerevenue[[#This Row],[high]]-applerevenue[[#This Row],[low]]</f>
        <v>7.2599999999999998E-2</v>
      </c>
    </row>
    <row r="6652" spans="1:2" x14ac:dyDescent="0.25">
      <c r="A6652" s="12">
        <v>39196</v>
      </c>
      <c r="B6652" s="8">
        <f>applerevenue[[#This Row],[high]]-applerevenue[[#This Row],[low]]</f>
        <v>0.15520000000000023</v>
      </c>
    </row>
    <row r="6653" spans="1:2" x14ac:dyDescent="0.25">
      <c r="A6653" s="13">
        <v>39197</v>
      </c>
      <c r="B6653" s="9">
        <f>applerevenue[[#This Row],[high]]-applerevenue[[#This Row],[low]]</f>
        <v>4.8799999999999955E-2</v>
      </c>
    </row>
    <row r="6654" spans="1:2" x14ac:dyDescent="0.25">
      <c r="A6654" s="12">
        <v>39198</v>
      </c>
      <c r="B6654" s="8">
        <f>applerevenue[[#This Row],[high]]-applerevenue[[#This Row],[low]]</f>
        <v>0.12810000000000032</v>
      </c>
    </row>
    <row r="6655" spans="1:2" x14ac:dyDescent="0.25">
      <c r="A6655" s="13">
        <v>39199</v>
      </c>
      <c r="B6655" s="9">
        <f>applerevenue[[#This Row],[high]]-applerevenue[[#This Row],[low]]</f>
        <v>6.8899999999999739E-2</v>
      </c>
    </row>
    <row r="6656" spans="1:2" x14ac:dyDescent="0.25">
      <c r="A6656" s="12">
        <v>39202</v>
      </c>
      <c r="B6656" s="8">
        <f>applerevenue[[#This Row],[high]]-applerevenue[[#This Row],[low]]</f>
        <v>4.0499999999999758E-2</v>
      </c>
    </row>
    <row r="6657" spans="1:2" x14ac:dyDescent="0.25">
      <c r="A6657" s="13">
        <v>39203</v>
      </c>
      <c r="B6657" s="9">
        <f>applerevenue[[#This Row],[high]]-applerevenue[[#This Row],[low]]</f>
        <v>5.4899999999999949E-2</v>
      </c>
    </row>
    <row r="6658" spans="1:2" x14ac:dyDescent="0.25">
      <c r="A6658" s="12">
        <v>39204</v>
      </c>
      <c r="B6658" s="8">
        <f>applerevenue[[#This Row],[high]]-applerevenue[[#This Row],[low]]</f>
        <v>3.2599999999999962E-2</v>
      </c>
    </row>
    <row r="6659" spans="1:2" x14ac:dyDescent="0.25">
      <c r="A6659" s="13">
        <v>39205</v>
      </c>
      <c r="B6659" s="9">
        <f>applerevenue[[#This Row],[high]]-applerevenue[[#This Row],[low]]</f>
        <v>4.4000000000000039E-2</v>
      </c>
    </row>
    <row r="6660" spans="1:2" x14ac:dyDescent="0.25">
      <c r="A6660" s="12">
        <v>39206</v>
      </c>
      <c r="B6660" s="8">
        <f>applerevenue[[#This Row],[high]]-applerevenue[[#This Row],[low]]</f>
        <v>3.3500000000000085E-2</v>
      </c>
    </row>
    <row r="6661" spans="1:2" x14ac:dyDescent="0.25">
      <c r="A6661" s="13">
        <v>39209</v>
      </c>
      <c r="B6661" s="9">
        <f>applerevenue[[#This Row],[high]]-applerevenue[[#This Row],[low]]</f>
        <v>0.1019000000000001</v>
      </c>
    </row>
    <row r="6662" spans="1:2" x14ac:dyDescent="0.25">
      <c r="A6662" s="12">
        <v>39210</v>
      </c>
      <c r="B6662" s="8">
        <f>applerevenue[[#This Row],[high]]-applerevenue[[#This Row],[low]]</f>
        <v>5.2799999999999958E-2</v>
      </c>
    </row>
    <row r="6663" spans="1:2" x14ac:dyDescent="0.25">
      <c r="A6663" s="13">
        <v>39211</v>
      </c>
      <c r="B6663" s="9">
        <f>applerevenue[[#This Row],[high]]-applerevenue[[#This Row],[low]]</f>
        <v>6.3199999999999701E-2</v>
      </c>
    </row>
    <row r="6664" spans="1:2" x14ac:dyDescent="0.25">
      <c r="A6664" s="12">
        <v>39212</v>
      </c>
      <c r="B6664" s="8">
        <f>applerevenue[[#This Row],[high]]-applerevenue[[#This Row],[low]]</f>
        <v>8.9100000000000179E-2</v>
      </c>
    </row>
    <row r="6665" spans="1:2" x14ac:dyDescent="0.25">
      <c r="A6665" s="13">
        <v>39213</v>
      </c>
      <c r="B6665" s="9">
        <f>applerevenue[[#This Row],[high]]-applerevenue[[#This Row],[low]]</f>
        <v>7.1600000000000108E-2</v>
      </c>
    </row>
    <row r="6666" spans="1:2" x14ac:dyDescent="0.25">
      <c r="A6666" s="12">
        <v>39216</v>
      </c>
      <c r="B6666" s="8">
        <f>applerevenue[[#This Row],[high]]-applerevenue[[#This Row],[low]]</f>
        <v>5.3299999999999681E-2</v>
      </c>
    </row>
    <row r="6667" spans="1:2" x14ac:dyDescent="0.25">
      <c r="A6667" s="13">
        <v>39217</v>
      </c>
      <c r="B6667" s="9">
        <f>applerevenue[[#This Row],[high]]-applerevenue[[#This Row],[low]]</f>
        <v>0.11339999999999995</v>
      </c>
    </row>
    <row r="6668" spans="1:2" x14ac:dyDescent="0.25">
      <c r="A6668" s="12">
        <v>39218</v>
      </c>
      <c r="B6668" s="8">
        <f>applerevenue[[#This Row],[high]]-applerevenue[[#This Row],[low]]</f>
        <v>0.16499999999999959</v>
      </c>
    </row>
    <row r="6669" spans="1:2" x14ac:dyDescent="0.25">
      <c r="A6669" s="13">
        <v>39219</v>
      </c>
      <c r="B6669" s="9">
        <f>applerevenue[[#This Row],[high]]-applerevenue[[#This Row],[low]]</f>
        <v>8.3000000000000185E-2</v>
      </c>
    </row>
    <row r="6670" spans="1:2" x14ac:dyDescent="0.25">
      <c r="A6670" s="12">
        <v>39220</v>
      </c>
      <c r="B6670" s="8">
        <f>applerevenue[[#This Row],[high]]-applerevenue[[#This Row],[low]]</f>
        <v>2.6599999999999735E-2</v>
      </c>
    </row>
    <row r="6671" spans="1:2" x14ac:dyDescent="0.25">
      <c r="A6671" s="13">
        <v>39223</v>
      </c>
      <c r="B6671" s="9">
        <f>applerevenue[[#This Row],[high]]-applerevenue[[#This Row],[low]]</f>
        <v>7.3099999999999721E-2</v>
      </c>
    </row>
    <row r="6672" spans="1:2" x14ac:dyDescent="0.25">
      <c r="A6672" s="12">
        <v>39224</v>
      </c>
      <c r="B6672" s="8">
        <f>applerevenue[[#This Row],[high]]-applerevenue[[#This Row],[low]]</f>
        <v>5.3100000000000147E-2</v>
      </c>
    </row>
    <row r="6673" spans="1:2" x14ac:dyDescent="0.25">
      <c r="A6673" s="13">
        <v>39225</v>
      </c>
      <c r="B6673" s="9">
        <f>applerevenue[[#This Row],[high]]-applerevenue[[#This Row],[low]]</f>
        <v>7.3500000000000121E-2</v>
      </c>
    </row>
    <row r="6674" spans="1:2" x14ac:dyDescent="0.25">
      <c r="A6674" s="12">
        <v>39226</v>
      </c>
      <c r="B6674" s="8">
        <f>applerevenue[[#This Row],[high]]-applerevenue[[#This Row],[low]]</f>
        <v>0.12469999999999981</v>
      </c>
    </row>
    <row r="6675" spans="1:2" x14ac:dyDescent="0.25">
      <c r="A6675" s="13">
        <v>39227</v>
      </c>
      <c r="B6675" s="9">
        <f>applerevenue[[#This Row],[high]]-applerevenue[[#This Row],[low]]</f>
        <v>6.9499999999999673E-2</v>
      </c>
    </row>
    <row r="6676" spans="1:2" x14ac:dyDescent="0.25">
      <c r="A6676" s="12">
        <v>39231</v>
      </c>
      <c r="B6676" s="8">
        <f>applerevenue[[#This Row],[high]]-applerevenue[[#This Row],[low]]</f>
        <v>6.6100000000000048E-2</v>
      </c>
    </row>
    <row r="6677" spans="1:2" x14ac:dyDescent="0.25">
      <c r="A6677" s="13">
        <v>39232</v>
      </c>
      <c r="B6677" s="9">
        <f>applerevenue[[#This Row],[high]]-applerevenue[[#This Row],[low]]</f>
        <v>0.16310000000000002</v>
      </c>
    </row>
    <row r="6678" spans="1:2" x14ac:dyDescent="0.25">
      <c r="A6678" s="12">
        <v>39233</v>
      </c>
      <c r="B6678" s="8">
        <f>applerevenue[[#This Row],[high]]-applerevenue[[#This Row],[low]]</f>
        <v>8.0100000000000282E-2</v>
      </c>
    </row>
    <row r="6679" spans="1:2" x14ac:dyDescent="0.25">
      <c r="A6679" s="13">
        <v>39234</v>
      </c>
      <c r="B6679" s="9">
        <f>applerevenue[[#This Row],[high]]-applerevenue[[#This Row],[low]]</f>
        <v>8.8400000000000034E-2</v>
      </c>
    </row>
    <row r="6680" spans="1:2" x14ac:dyDescent="0.25">
      <c r="A6680" s="12">
        <v>39237</v>
      </c>
      <c r="B6680" s="8">
        <f>applerevenue[[#This Row],[high]]-applerevenue[[#This Row],[low]]</f>
        <v>0.11679999999999957</v>
      </c>
    </row>
    <row r="6681" spans="1:2" x14ac:dyDescent="0.25">
      <c r="A6681" s="13">
        <v>39238</v>
      </c>
      <c r="B6681" s="9">
        <f>applerevenue[[#This Row],[high]]-applerevenue[[#This Row],[low]]</f>
        <v>6.6799999999999748E-2</v>
      </c>
    </row>
    <row r="6682" spans="1:2" x14ac:dyDescent="0.25">
      <c r="A6682" s="12">
        <v>39239</v>
      </c>
      <c r="B6682" s="8">
        <f>applerevenue[[#This Row],[high]]-applerevenue[[#This Row],[low]]</f>
        <v>6.4000000000000057E-2</v>
      </c>
    </row>
    <row r="6683" spans="1:2" x14ac:dyDescent="0.25">
      <c r="A6683" s="13">
        <v>39240</v>
      </c>
      <c r="B6683" s="9">
        <f>applerevenue[[#This Row],[high]]-applerevenue[[#This Row],[low]]</f>
        <v>0.13479999999999981</v>
      </c>
    </row>
    <row r="6684" spans="1:2" x14ac:dyDescent="0.25">
      <c r="A6684" s="12">
        <v>39241</v>
      </c>
      <c r="B6684" s="8">
        <f>applerevenue[[#This Row],[high]]-applerevenue[[#This Row],[low]]</f>
        <v>0.10789999999999988</v>
      </c>
    </row>
    <row r="6685" spans="1:2" x14ac:dyDescent="0.25">
      <c r="A6685" s="13">
        <v>39244</v>
      </c>
      <c r="B6685" s="9">
        <f>applerevenue[[#This Row],[high]]-applerevenue[[#This Row],[low]]</f>
        <v>0.2016</v>
      </c>
    </row>
    <row r="6686" spans="1:2" x14ac:dyDescent="0.25">
      <c r="A6686" s="12">
        <v>39245</v>
      </c>
      <c r="B6686" s="8">
        <f>applerevenue[[#This Row],[high]]-applerevenue[[#This Row],[low]]</f>
        <v>0.1036999999999999</v>
      </c>
    </row>
    <row r="6687" spans="1:2" x14ac:dyDescent="0.25">
      <c r="A6687" s="13">
        <v>39246</v>
      </c>
      <c r="B6687" s="9">
        <f>applerevenue[[#This Row],[high]]-applerevenue[[#This Row],[low]]</f>
        <v>0.17649999999999988</v>
      </c>
    </row>
    <row r="6688" spans="1:2" x14ac:dyDescent="0.25">
      <c r="A6688" s="12">
        <v>39247</v>
      </c>
      <c r="B6688" s="8">
        <f>applerevenue[[#This Row],[high]]-applerevenue[[#This Row],[low]]</f>
        <v>9.2400000000000038E-2</v>
      </c>
    </row>
    <row r="6689" spans="1:2" x14ac:dyDescent="0.25">
      <c r="A6689" s="13">
        <v>39248</v>
      </c>
      <c r="B6689" s="9">
        <f>applerevenue[[#This Row],[high]]-applerevenue[[#This Row],[low]]</f>
        <v>2.4700000000000166E-2</v>
      </c>
    </row>
    <row r="6690" spans="1:2" x14ac:dyDescent="0.25">
      <c r="A6690" s="12">
        <v>39251</v>
      </c>
      <c r="B6690" s="8">
        <f>applerevenue[[#This Row],[high]]-applerevenue[[#This Row],[low]]</f>
        <v>8.0500000000000238E-2</v>
      </c>
    </row>
    <row r="6691" spans="1:2" x14ac:dyDescent="0.25">
      <c r="A6691" s="13">
        <v>39252</v>
      </c>
      <c r="B6691" s="9">
        <f>applerevenue[[#This Row],[high]]-applerevenue[[#This Row],[low]]</f>
        <v>6.4000000000000057E-2</v>
      </c>
    </row>
    <row r="6692" spans="1:2" x14ac:dyDescent="0.25">
      <c r="A6692" s="12">
        <v>39253</v>
      </c>
      <c r="B6692" s="8">
        <f>applerevenue[[#This Row],[high]]-applerevenue[[#This Row],[low]]</f>
        <v>9.629999999999983E-2</v>
      </c>
    </row>
    <row r="6693" spans="1:2" x14ac:dyDescent="0.25">
      <c r="A6693" s="13">
        <v>39254</v>
      </c>
      <c r="B6693" s="9">
        <f>applerevenue[[#This Row],[high]]-applerevenue[[#This Row],[low]]</f>
        <v>0.10889999999999977</v>
      </c>
    </row>
    <row r="6694" spans="1:2" x14ac:dyDescent="0.25">
      <c r="A6694" s="12">
        <v>39255</v>
      </c>
      <c r="B6694" s="8">
        <f>applerevenue[[#This Row],[high]]-applerevenue[[#This Row],[low]]</f>
        <v>6.3100000000000378E-2</v>
      </c>
    </row>
    <row r="6695" spans="1:2" x14ac:dyDescent="0.25">
      <c r="A6695" s="13">
        <v>39258</v>
      </c>
      <c r="B6695" s="9">
        <f>applerevenue[[#This Row],[high]]-applerevenue[[#This Row],[low]]</f>
        <v>0.12280000000000024</v>
      </c>
    </row>
    <row r="6696" spans="1:2" x14ac:dyDescent="0.25">
      <c r="A6696" s="12">
        <v>39259</v>
      </c>
      <c r="B6696" s="8">
        <f>applerevenue[[#This Row],[high]]-applerevenue[[#This Row],[low]]</f>
        <v>0.16100000000000003</v>
      </c>
    </row>
    <row r="6697" spans="1:2" x14ac:dyDescent="0.25">
      <c r="A6697" s="13">
        <v>39260</v>
      </c>
      <c r="B6697" s="9">
        <f>applerevenue[[#This Row],[high]]-applerevenue[[#This Row],[low]]</f>
        <v>8.470000000000022E-2</v>
      </c>
    </row>
    <row r="6698" spans="1:2" x14ac:dyDescent="0.25">
      <c r="A6698" s="12">
        <v>39261</v>
      </c>
      <c r="B6698" s="8">
        <f>applerevenue[[#This Row],[high]]-applerevenue[[#This Row],[low]]</f>
        <v>7.6000000000000068E-2</v>
      </c>
    </row>
    <row r="6699" spans="1:2" x14ac:dyDescent="0.25">
      <c r="A6699" s="13">
        <v>39262</v>
      </c>
      <c r="B6699" s="9">
        <f>applerevenue[[#This Row],[high]]-applerevenue[[#This Row],[low]]</f>
        <v>8.8700000000000223E-2</v>
      </c>
    </row>
    <row r="6700" spans="1:2" x14ac:dyDescent="0.25">
      <c r="A6700" s="12">
        <v>39265</v>
      </c>
      <c r="B6700" s="8">
        <f>applerevenue[[#This Row],[high]]-applerevenue[[#This Row],[low]]</f>
        <v>8.5099999999999731E-2</v>
      </c>
    </row>
    <row r="6701" spans="1:2" x14ac:dyDescent="0.25">
      <c r="A6701" s="13">
        <v>39266</v>
      </c>
      <c r="B6701" s="9">
        <f>applerevenue[[#This Row],[high]]-applerevenue[[#This Row],[low]]</f>
        <v>0.17989999999999995</v>
      </c>
    </row>
    <row r="6702" spans="1:2" x14ac:dyDescent="0.25">
      <c r="A6702" s="12">
        <v>39268</v>
      </c>
      <c r="B6702" s="8">
        <f>applerevenue[[#This Row],[high]]-applerevenue[[#This Row],[low]]</f>
        <v>0.13049999999999962</v>
      </c>
    </row>
    <row r="6703" spans="1:2" x14ac:dyDescent="0.25">
      <c r="A6703" s="13">
        <v>39269</v>
      </c>
      <c r="B6703" s="9">
        <f>applerevenue[[#This Row],[high]]-applerevenue[[#This Row],[low]]</f>
        <v>8.9699999999999669E-2</v>
      </c>
    </row>
    <row r="6704" spans="1:2" x14ac:dyDescent="0.25">
      <c r="A6704" s="12">
        <v>39272</v>
      </c>
      <c r="B6704" s="8">
        <f>applerevenue[[#This Row],[high]]-applerevenue[[#This Row],[low]]</f>
        <v>0.11339999999999995</v>
      </c>
    </row>
    <row r="6705" spans="1:2" x14ac:dyDescent="0.25">
      <c r="A6705" s="13">
        <v>39273</v>
      </c>
      <c r="B6705" s="9">
        <f>applerevenue[[#This Row],[high]]-applerevenue[[#This Row],[low]]</f>
        <v>0.17349999999999977</v>
      </c>
    </row>
    <row r="6706" spans="1:2" x14ac:dyDescent="0.25">
      <c r="A6706" s="12">
        <v>39274</v>
      </c>
      <c r="B6706" s="8">
        <f>applerevenue[[#This Row],[high]]-applerevenue[[#This Row],[low]]</f>
        <v>7.2899999999999743E-2</v>
      </c>
    </row>
    <row r="6707" spans="1:2" x14ac:dyDescent="0.25">
      <c r="A6707" s="13">
        <v>39275</v>
      </c>
      <c r="B6707" s="9">
        <f>applerevenue[[#This Row],[high]]-applerevenue[[#This Row],[low]]</f>
        <v>5.6400000000000006E-2</v>
      </c>
    </row>
    <row r="6708" spans="1:2" x14ac:dyDescent="0.25">
      <c r="A6708" s="12">
        <v>39276</v>
      </c>
      <c r="B6708" s="8">
        <f>applerevenue[[#This Row],[high]]-applerevenue[[#This Row],[low]]</f>
        <v>0.1014999999999997</v>
      </c>
    </row>
    <row r="6709" spans="1:2" x14ac:dyDescent="0.25">
      <c r="A6709" s="13">
        <v>39279</v>
      </c>
      <c r="B6709" s="9">
        <f>applerevenue[[#This Row],[high]]-applerevenue[[#This Row],[low]]</f>
        <v>7.5599999999999667E-2</v>
      </c>
    </row>
    <row r="6710" spans="1:2" x14ac:dyDescent="0.25">
      <c r="A6710" s="12">
        <v>39280</v>
      </c>
      <c r="B6710" s="8">
        <f>applerevenue[[#This Row],[high]]-applerevenue[[#This Row],[low]]</f>
        <v>6.4099999999999824E-2</v>
      </c>
    </row>
    <row r="6711" spans="1:2" x14ac:dyDescent="0.25">
      <c r="A6711" s="13">
        <v>39281</v>
      </c>
      <c r="B6711" s="9">
        <f>applerevenue[[#This Row],[high]]-applerevenue[[#This Row],[low]]</f>
        <v>7.3199999999999932E-2</v>
      </c>
    </row>
    <row r="6712" spans="1:2" x14ac:dyDescent="0.25">
      <c r="A6712" s="12">
        <v>39282</v>
      </c>
      <c r="B6712" s="8">
        <f>applerevenue[[#This Row],[high]]-applerevenue[[#This Row],[low]]</f>
        <v>3.5400000000000098E-2</v>
      </c>
    </row>
    <row r="6713" spans="1:2" x14ac:dyDescent="0.25">
      <c r="A6713" s="13">
        <v>39283</v>
      </c>
      <c r="B6713" s="9">
        <f>applerevenue[[#This Row],[high]]-applerevenue[[#This Row],[low]]</f>
        <v>0.12739999999999974</v>
      </c>
    </row>
    <row r="6714" spans="1:2" x14ac:dyDescent="0.25">
      <c r="A6714" s="12">
        <v>39286</v>
      </c>
      <c r="B6714" s="8">
        <f>applerevenue[[#This Row],[high]]-applerevenue[[#This Row],[low]]</f>
        <v>0.13080000000000069</v>
      </c>
    </row>
    <row r="6715" spans="1:2" x14ac:dyDescent="0.25">
      <c r="A6715" s="13">
        <v>39287</v>
      </c>
      <c r="B6715" s="9">
        <f>applerevenue[[#This Row],[high]]-applerevenue[[#This Row],[low]]</f>
        <v>0.2088000000000001</v>
      </c>
    </row>
    <row r="6716" spans="1:2" x14ac:dyDescent="0.25">
      <c r="A6716" s="12">
        <v>39288</v>
      </c>
      <c r="B6716" s="8">
        <f>applerevenue[[#This Row],[high]]-applerevenue[[#This Row],[low]]</f>
        <v>0.10250000000000004</v>
      </c>
    </row>
    <row r="6717" spans="1:2" x14ac:dyDescent="0.25">
      <c r="A6717" s="13">
        <v>39289</v>
      </c>
      <c r="B6717" s="9">
        <f>applerevenue[[#This Row],[high]]-applerevenue[[#This Row],[low]]</f>
        <v>0.35179999999999989</v>
      </c>
    </row>
    <row r="6718" spans="1:2" x14ac:dyDescent="0.25">
      <c r="A6718" s="12">
        <v>39290</v>
      </c>
      <c r="B6718" s="8">
        <f>applerevenue[[#This Row],[high]]-applerevenue[[#This Row],[low]]</f>
        <v>0.15670000000000073</v>
      </c>
    </row>
    <row r="6719" spans="1:2" x14ac:dyDescent="0.25">
      <c r="A6719" s="13">
        <v>39293</v>
      </c>
      <c r="B6719" s="9">
        <f>applerevenue[[#This Row],[high]]-applerevenue[[#This Row],[low]]</f>
        <v>0.17930000000000046</v>
      </c>
    </row>
    <row r="6720" spans="1:2" x14ac:dyDescent="0.25">
      <c r="A6720" s="12">
        <v>39294</v>
      </c>
      <c r="B6720" s="8">
        <f>applerevenue[[#This Row],[high]]-applerevenue[[#This Row],[low]]</f>
        <v>0.36469999999999914</v>
      </c>
    </row>
    <row r="6721" spans="1:2" x14ac:dyDescent="0.25">
      <c r="A6721" s="13">
        <v>39295</v>
      </c>
      <c r="B6721" s="9">
        <f>applerevenue[[#This Row],[high]]-applerevenue[[#This Row],[low]]</f>
        <v>0.23199999999999976</v>
      </c>
    </row>
    <row r="6722" spans="1:2" x14ac:dyDescent="0.25">
      <c r="A6722" s="12">
        <v>39296</v>
      </c>
      <c r="B6722" s="8">
        <f>applerevenue[[#This Row],[high]]-applerevenue[[#This Row],[low]]</f>
        <v>8.5700000000000109E-2</v>
      </c>
    </row>
    <row r="6723" spans="1:2" x14ac:dyDescent="0.25">
      <c r="A6723" s="13">
        <v>39297</v>
      </c>
      <c r="B6723" s="9">
        <f>applerevenue[[#This Row],[high]]-applerevenue[[#This Row],[low]]</f>
        <v>0.13569999999999993</v>
      </c>
    </row>
    <row r="6724" spans="1:2" x14ac:dyDescent="0.25">
      <c r="A6724" s="12">
        <v>39300</v>
      </c>
      <c r="B6724" s="8">
        <f>applerevenue[[#This Row],[high]]-applerevenue[[#This Row],[low]]</f>
        <v>0.21249999999999947</v>
      </c>
    </row>
    <row r="6725" spans="1:2" x14ac:dyDescent="0.25">
      <c r="A6725" s="13">
        <v>39301</v>
      </c>
      <c r="B6725" s="9">
        <f>applerevenue[[#This Row],[high]]-applerevenue[[#This Row],[low]]</f>
        <v>0.14060000000000006</v>
      </c>
    </row>
    <row r="6726" spans="1:2" x14ac:dyDescent="0.25">
      <c r="A6726" s="12">
        <v>39302</v>
      </c>
      <c r="B6726" s="8">
        <f>applerevenue[[#This Row],[high]]-applerevenue[[#This Row],[low]]</f>
        <v>0.14820000000000011</v>
      </c>
    </row>
    <row r="6727" spans="1:2" x14ac:dyDescent="0.25">
      <c r="A6727" s="13">
        <v>39303</v>
      </c>
      <c r="B6727" s="9">
        <f>applerevenue[[#This Row],[high]]-applerevenue[[#This Row],[low]]</f>
        <v>0.24120000000000008</v>
      </c>
    </row>
    <row r="6728" spans="1:2" x14ac:dyDescent="0.25">
      <c r="A6728" s="12">
        <v>39304</v>
      </c>
      <c r="B6728" s="8">
        <f>applerevenue[[#This Row],[high]]-applerevenue[[#This Row],[low]]</f>
        <v>0.22709999999999964</v>
      </c>
    </row>
    <row r="6729" spans="1:2" x14ac:dyDescent="0.25">
      <c r="A6729" s="13">
        <v>39307</v>
      </c>
      <c r="B6729" s="9">
        <f>applerevenue[[#This Row],[high]]-applerevenue[[#This Row],[low]]</f>
        <v>8.6899999999999977E-2</v>
      </c>
    </row>
    <row r="6730" spans="1:2" x14ac:dyDescent="0.25">
      <c r="A6730" s="12">
        <v>39308</v>
      </c>
      <c r="B6730" s="8">
        <f>applerevenue[[#This Row],[high]]-applerevenue[[#This Row],[low]]</f>
        <v>0.13990000000000036</v>
      </c>
    </row>
    <row r="6731" spans="1:2" x14ac:dyDescent="0.25">
      <c r="A6731" s="13">
        <v>39309</v>
      </c>
      <c r="B6731" s="9">
        <f>applerevenue[[#This Row],[high]]-applerevenue[[#This Row],[low]]</f>
        <v>0.15879999999999983</v>
      </c>
    </row>
    <row r="6732" spans="1:2" x14ac:dyDescent="0.25">
      <c r="A6732" s="12">
        <v>39310</v>
      </c>
      <c r="B6732" s="8">
        <f>applerevenue[[#This Row],[high]]-applerevenue[[#This Row],[low]]</f>
        <v>0.20979999999999999</v>
      </c>
    </row>
    <row r="6733" spans="1:2" x14ac:dyDescent="0.25">
      <c r="A6733" s="13">
        <v>39311</v>
      </c>
      <c r="B6733" s="9">
        <f>applerevenue[[#This Row],[high]]-applerevenue[[#This Row],[low]]</f>
        <v>0.11220000000000008</v>
      </c>
    </row>
    <row r="6734" spans="1:2" x14ac:dyDescent="0.25">
      <c r="A6734" s="12">
        <v>39314</v>
      </c>
      <c r="B6734" s="8">
        <f>applerevenue[[#This Row],[high]]-applerevenue[[#This Row],[low]]</f>
        <v>0.12199999999999989</v>
      </c>
    </row>
    <row r="6735" spans="1:2" x14ac:dyDescent="0.25">
      <c r="A6735" s="13">
        <v>39315</v>
      </c>
      <c r="B6735" s="9">
        <f>applerevenue[[#This Row],[high]]-applerevenue[[#This Row],[low]]</f>
        <v>0.24270000000000014</v>
      </c>
    </row>
    <row r="6736" spans="1:2" x14ac:dyDescent="0.25">
      <c r="A6736" s="12">
        <v>39316</v>
      </c>
      <c r="B6736" s="8">
        <f>applerevenue[[#This Row],[high]]-applerevenue[[#This Row],[low]]</f>
        <v>7.3799999999999866E-2</v>
      </c>
    </row>
    <row r="6737" spans="1:2" x14ac:dyDescent="0.25">
      <c r="A6737" s="13">
        <v>39317</v>
      </c>
      <c r="B6737" s="9">
        <f>applerevenue[[#This Row],[high]]-applerevenue[[#This Row],[low]]</f>
        <v>0.10919999999999996</v>
      </c>
    </row>
    <row r="6738" spans="1:2" x14ac:dyDescent="0.25">
      <c r="A6738" s="12">
        <v>39318</v>
      </c>
      <c r="B6738" s="8">
        <f>applerevenue[[#This Row],[high]]-applerevenue[[#This Row],[low]]</f>
        <v>0.16950000000000021</v>
      </c>
    </row>
    <row r="6739" spans="1:2" x14ac:dyDescent="0.25">
      <c r="A6739" s="13">
        <v>39321</v>
      </c>
      <c r="B6739" s="9">
        <f>applerevenue[[#This Row],[high]]-applerevenue[[#This Row],[low]]</f>
        <v>7.8000000000000291E-2</v>
      </c>
    </row>
    <row r="6740" spans="1:2" x14ac:dyDescent="0.25">
      <c r="A6740" s="12">
        <v>39322</v>
      </c>
      <c r="B6740" s="8">
        <f>applerevenue[[#This Row],[high]]-applerevenue[[#This Row],[low]]</f>
        <v>0.17620000000000013</v>
      </c>
    </row>
    <row r="6741" spans="1:2" x14ac:dyDescent="0.25">
      <c r="A6741" s="13">
        <v>39323</v>
      </c>
      <c r="B6741" s="9">
        <f>applerevenue[[#This Row],[high]]-applerevenue[[#This Row],[low]]</f>
        <v>0.14149999999999974</v>
      </c>
    </row>
    <row r="6742" spans="1:2" x14ac:dyDescent="0.25">
      <c r="A6742" s="12">
        <v>39324</v>
      </c>
      <c r="B6742" s="8">
        <f>applerevenue[[#This Row],[high]]-applerevenue[[#This Row],[low]]</f>
        <v>0.18140000000000001</v>
      </c>
    </row>
    <row r="6743" spans="1:2" x14ac:dyDescent="0.25">
      <c r="A6743" s="13">
        <v>39325</v>
      </c>
      <c r="B6743" s="9">
        <f>applerevenue[[#This Row],[high]]-applerevenue[[#This Row],[low]]</f>
        <v>6.8299999999999805E-2</v>
      </c>
    </row>
    <row r="6744" spans="1:2" x14ac:dyDescent="0.25">
      <c r="A6744" s="12">
        <v>39329</v>
      </c>
      <c r="B6744" s="8">
        <f>applerevenue[[#This Row],[high]]-applerevenue[[#This Row],[low]]</f>
        <v>0.17959999999999976</v>
      </c>
    </row>
    <row r="6745" spans="1:2" x14ac:dyDescent="0.25">
      <c r="A6745" s="13">
        <v>39330</v>
      </c>
      <c r="B6745" s="9">
        <f>applerevenue[[#This Row],[high]]-applerevenue[[#This Row],[low]]</f>
        <v>0.29699999999999971</v>
      </c>
    </row>
    <row r="6746" spans="1:2" x14ac:dyDescent="0.25">
      <c r="A6746" s="12">
        <v>39331</v>
      </c>
      <c r="B6746" s="8">
        <f>applerevenue[[#This Row],[high]]-applerevenue[[#This Row],[low]]</f>
        <v>0.14820000000000011</v>
      </c>
    </row>
    <row r="6747" spans="1:2" x14ac:dyDescent="0.25">
      <c r="A6747" s="13">
        <v>39332</v>
      </c>
      <c r="B6747" s="9">
        <f>applerevenue[[#This Row],[high]]-applerevenue[[#This Row],[low]]</f>
        <v>7.0100000000000051E-2</v>
      </c>
    </row>
    <row r="6748" spans="1:2" x14ac:dyDescent="0.25">
      <c r="A6748" s="12">
        <v>39335</v>
      </c>
      <c r="B6748" s="8">
        <f>applerevenue[[#This Row],[high]]-applerevenue[[#This Row],[low]]</f>
        <v>0.12469999999999981</v>
      </c>
    </row>
    <row r="6749" spans="1:2" x14ac:dyDescent="0.25">
      <c r="A6749" s="13">
        <v>39336</v>
      </c>
      <c r="B6749" s="9">
        <f>applerevenue[[#This Row],[high]]-applerevenue[[#This Row],[low]]</f>
        <v>0.13870000000000005</v>
      </c>
    </row>
    <row r="6750" spans="1:2" x14ac:dyDescent="0.25">
      <c r="A6750" s="12">
        <v>39337</v>
      </c>
      <c r="B6750" s="8">
        <f>applerevenue[[#This Row],[high]]-applerevenue[[#This Row],[low]]</f>
        <v>0.11129999999999995</v>
      </c>
    </row>
    <row r="6751" spans="1:2" x14ac:dyDescent="0.25">
      <c r="A6751" s="13">
        <v>39338</v>
      </c>
      <c r="B6751" s="9">
        <f>applerevenue[[#This Row],[high]]-applerevenue[[#This Row],[low]]</f>
        <v>7.1699999999999875E-2</v>
      </c>
    </row>
    <row r="6752" spans="1:2" x14ac:dyDescent="0.25">
      <c r="A6752" s="12">
        <v>39339</v>
      </c>
      <c r="B6752" s="8">
        <f>applerevenue[[#This Row],[high]]-applerevenue[[#This Row],[low]]</f>
        <v>8.4799999999999542E-2</v>
      </c>
    </row>
    <row r="6753" spans="1:2" x14ac:dyDescent="0.25">
      <c r="A6753" s="13">
        <v>39342</v>
      </c>
      <c r="B6753" s="9">
        <f>applerevenue[[#This Row],[high]]-applerevenue[[#This Row],[low]]</f>
        <v>9.1099999999999959E-2</v>
      </c>
    </row>
    <row r="6754" spans="1:2" x14ac:dyDescent="0.25">
      <c r="A6754" s="12">
        <v>39343</v>
      </c>
      <c r="B6754" s="8">
        <f>applerevenue[[#This Row],[high]]-applerevenue[[#This Row],[low]]</f>
        <v>0.15310000000000024</v>
      </c>
    </row>
    <row r="6755" spans="1:2" x14ac:dyDescent="0.25">
      <c r="A6755" s="13">
        <v>39344</v>
      </c>
      <c r="B6755" s="9">
        <f>applerevenue[[#This Row],[high]]-applerevenue[[#This Row],[low]]</f>
        <v>0.11460000000000026</v>
      </c>
    </row>
    <row r="6756" spans="1:2" x14ac:dyDescent="0.25">
      <c r="A6756" s="12">
        <v>39345</v>
      </c>
      <c r="B6756" s="8">
        <f>applerevenue[[#This Row],[high]]-applerevenue[[#This Row],[low]]</f>
        <v>7.5300000000000367E-2</v>
      </c>
    </row>
    <row r="6757" spans="1:2" x14ac:dyDescent="0.25">
      <c r="A6757" s="13">
        <v>39346</v>
      </c>
      <c r="B6757" s="9">
        <f>applerevenue[[#This Row],[high]]-applerevenue[[#This Row],[low]]</f>
        <v>0.13229999999999986</v>
      </c>
    </row>
    <row r="6758" spans="1:2" x14ac:dyDescent="0.25">
      <c r="A6758" s="12">
        <v>39349</v>
      </c>
      <c r="B6758" s="8">
        <f>applerevenue[[#This Row],[high]]-applerevenue[[#This Row],[low]]</f>
        <v>9.7599999999999909E-2</v>
      </c>
    </row>
    <row r="6759" spans="1:2" x14ac:dyDescent="0.25">
      <c r="A6759" s="13">
        <v>39350</v>
      </c>
      <c r="B6759" s="9">
        <f>applerevenue[[#This Row],[high]]-applerevenue[[#This Row],[low]]</f>
        <v>0.19510000000000005</v>
      </c>
    </row>
    <row r="6760" spans="1:2" x14ac:dyDescent="0.25">
      <c r="A6760" s="12">
        <v>39351</v>
      </c>
      <c r="B6760" s="8">
        <f>applerevenue[[#This Row],[high]]-applerevenue[[#This Row],[low]]</f>
        <v>0.11430000000000007</v>
      </c>
    </row>
    <row r="6761" spans="1:2" x14ac:dyDescent="0.25">
      <c r="A6761" s="13">
        <v>39352</v>
      </c>
      <c r="B6761" s="9">
        <f>applerevenue[[#This Row],[high]]-applerevenue[[#This Row],[low]]</f>
        <v>6.7099999999999937E-2</v>
      </c>
    </row>
    <row r="6762" spans="1:2" x14ac:dyDescent="0.25">
      <c r="A6762" s="12">
        <v>39353</v>
      </c>
      <c r="B6762" s="8">
        <f>applerevenue[[#This Row],[high]]-applerevenue[[#This Row],[low]]</f>
        <v>5.6400000000000006E-2</v>
      </c>
    </row>
    <row r="6763" spans="1:2" x14ac:dyDescent="0.25">
      <c r="A6763" s="13">
        <v>39356</v>
      </c>
      <c r="B6763" s="9">
        <f>applerevenue[[#This Row],[high]]-applerevenue[[#This Row],[low]]</f>
        <v>0.1366000000000005</v>
      </c>
    </row>
    <row r="6764" spans="1:2" x14ac:dyDescent="0.25">
      <c r="A6764" s="12">
        <v>39357</v>
      </c>
      <c r="B6764" s="8">
        <f>applerevenue[[#This Row],[high]]-applerevenue[[#This Row],[low]]</f>
        <v>8.2399999999999807E-2</v>
      </c>
    </row>
    <row r="6765" spans="1:2" x14ac:dyDescent="0.25">
      <c r="A6765" s="13">
        <v>39358</v>
      </c>
      <c r="B6765" s="9">
        <f>applerevenue[[#This Row],[high]]-applerevenue[[#This Row],[low]]</f>
        <v>6.6200000000000259E-2</v>
      </c>
    </row>
    <row r="6766" spans="1:2" x14ac:dyDescent="0.25">
      <c r="A6766" s="12">
        <v>39359</v>
      </c>
      <c r="B6766" s="8">
        <f>applerevenue[[#This Row],[high]]-applerevenue[[#This Row],[low]]</f>
        <v>0.13959999999999972</v>
      </c>
    </row>
    <row r="6767" spans="1:2" x14ac:dyDescent="0.25">
      <c r="A6767" s="13">
        <v>39360</v>
      </c>
      <c r="B6767" s="9">
        <f>applerevenue[[#This Row],[high]]-applerevenue[[#This Row],[low]]</f>
        <v>0.11829999999999963</v>
      </c>
    </row>
    <row r="6768" spans="1:2" x14ac:dyDescent="0.25">
      <c r="A6768" s="12">
        <v>39363</v>
      </c>
      <c r="B6768" s="8">
        <f>applerevenue[[#This Row],[high]]-applerevenue[[#This Row],[low]]</f>
        <v>0.15059999999999985</v>
      </c>
    </row>
    <row r="6769" spans="1:2" x14ac:dyDescent="0.25">
      <c r="A6769" s="13">
        <v>39364</v>
      </c>
      <c r="B6769" s="9">
        <f>applerevenue[[#This Row],[high]]-applerevenue[[#This Row],[low]]</f>
        <v>0.13510000000000044</v>
      </c>
    </row>
    <row r="6770" spans="1:2" x14ac:dyDescent="0.25">
      <c r="A6770" s="12">
        <v>39365</v>
      </c>
      <c r="B6770" s="8">
        <f>applerevenue[[#This Row],[high]]-applerevenue[[#This Row],[low]]</f>
        <v>6.9499999999999673E-2</v>
      </c>
    </row>
    <row r="6771" spans="1:2" x14ac:dyDescent="0.25">
      <c r="A6771" s="13">
        <v>39366</v>
      </c>
      <c r="B6771" s="9">
        <f>applerevenue[[#This Row],[high]]-applerevenue[[#This Row],[low]]</f>
        <v>0.56930000000000014</v>
      </c>
    </row>
    <row r="6772" spans="1:2" x14ac:dyDescent="0.25">
      <c r="A6772" s="12">
        <v>39367</v>
      </c>
      <c r="B6772" s="8">
        <f>applerevenue[[#This Row],[high]]-applerevenue[[#This Row],[low]]</f>
        <v>0.16709999999999958</v>
      </c>
    </row>
    <row r="6773" spans="1:2" x14ac:dyDescent="0.25">
      <c r="A6773" s="13">
        <v>39370</v>
      </c>
      <c r="B6773" s="9">
        <f>applerevenue[[#This Row],[high]]-applerevenue[[#This Row],[low]]</f>
        <v>0.18510000000000026</v>
      </c>
    </row>
    <row r="6774" spans="1:2" x14ac:dyDescent="0.25">
      <c r="A6774" s="12">
        <v>39371</v>
      </c>
      <c r="B6774" s="8">
        <f>applerevenue[[#This Row],[high]]-applerevenue[[#This Row],[low]]</f>
        <v>0.15340000000000042</v>
      </c>
    </row>
    <row r="6775" spans="1:2" x14ac:dyDescent="0.25">
      <c r="A6775" s="13">
        <v>39372</v>
      </c>
      <c r="B6775" s="9">
        <f>applerevenue[[#This Row],[high]]-applerevenue[[#This Row],[low]]</f>
        <v>0.11769999999999925</v>
      </c>
    </row>
    <row r="6776" spans="1:2" x14ac:dyDescent="0.25">
      <c r="A6776" s="12">
        <v>39373</v>
      </c>
      <c r="B6776" s="8">
        <f>applerevenue[[#This Row],[high]]-applerevenue[[#This Row],[low]]</f>
        <v>9.5699999999999896E-2</v>
      </c>
    </row>
    <row r="6777" spans="1:2" x14ac:dyDescent="0.25">
      <c r="A6777" s="13">
        <v>39374</v>
      </c>
      <c r="B6777" s="9">
        <f>applerevenue[[#This Row],[high]]-applerevenue[[#This Row],[low]]</f>
        <v>0.14109999999999978</v>
      </c>
    </row>
    <row r="6778" spans="1:2" x14ac:dyDescent="0.25">
      <c r="A6778" s="12">
        <v>39377</v>
      </c>
      <c r="B6778" s="8">
        <f>applerevenue[[#This Row],[high]]-applerevenue[[#This Row],[low]]</f>
        <v>0.15059999999999985</v>
      </c>
    </row>
    <row r="6779" spans="1:2" x14ac:dyDescent="0.25">
      <c r="A6779" s="13">
        <v>39378</v>
      </c>
      <c r="B6779" s="9">
        <f>applerevenue[[#This Row],[high]]-applerevenue[[#This Row],[low]]</f>
        <v>0.1780999999999997</v>
      </c>
    </row>
    <row r="6780" spans="1:2" x14ac:dyDescent="0.25">
      <c r="A6780" s="12">
        <v>39379</v>
      </c>
      <c r="B6780" s="8">
        <f>applerevenue[[#This Row],[high]]-applerevenue[[#This Row],[low]]</f>
        <v>0.24300000000000033</v>
      </c>
    </row>
    <row r="6781" spans="1:2" x14ac:dyDescent="0.25">
      <c r="A6781" s="13">
        <v>39380</v>
      </c>
      <c r="B6781" s="9">
        <f>applerevenue[[#This Row],[high]]-applerevenue[[#This Row],[low]]</f>
        <v>0.12929999999999975</v>
      </c>
    </row>
    <row r="6782" spans="1:2" x14ac:dyDescent="0.25">
      <c r="A6782" s="12">
        <v>39381</v>
      </c>
      <c r="B6782" s="8">
        <f>applerevenue[[#This Row],[high]]-applerevenue[[#This Row],[low]]</f>
        <v>7.5899999999999856E-2</v>
      </c>
    </row>
    <row r="6783" spans="1:2" x14ac:dyDescent="0.25">
      <c r="A6783" s="13">
        <v>39384</v>
      </c>
      <c r="B6783" s="9">
        <f>applerevenue[[#This Row],[high]]-applerevenue[[#This Row],[low]]</f>
        <v>5.7599999999999874E-2</v>
      </c>
    </row>
    <row r="6784" spans="1:2" x14ac:dyDescent="0.25">
      <c r="A6784" s="12">
        <v>39385</v>
      </c>
      <c r="B6784" s="8">
        <f>applerevenue[[#This Row],[high]]-applerevenue[[#This Row],[low]]</f>
        <v>0.14149999999999974</v>
      </c>
    </row>
    <row r="6785" spans="1:2" x14ac:dyDescent="0.25">
      <c r="A6785" s="13">
        <v>39386</v>
      </c>
      <c r="B6785" s="9">
        <f>applerevenue[[#This Row],[high]]-applerevenue[[#This Row],[low]]</f>
        <v>0.15760000000000041</v>
      </c>
    </row>
    <row r="6786" spans="1:2" x14ac:dyDescent="0.25">
      <c r="A6786" s="12">
        <v>39387</v>
      </c>
      <c r="B6786" s="8">
        <f>applerevenue[[#This Row],[high]]-applerevenue[[#This Row],[low]]</f>
        <v>0.30790000000000006</v>
      </c>
    </row>
    <row r="6787" spans="1:2" x14ac:dyDescent="0.25">
      <c r="A6787" s="13">
        <v>39388</v>
      </c>
      <c r="B6787" s="9">
        <f>applerevenue[[#This Row],[high]]-applerevenue[[#This Row],[low]]</f>
        <v>0.18140000000000001</v>
      </c>
    </row>
    <row r="6788" spans="1:2" x14ac:dyDescent="0.25">
      <c r="A6788" s="12">
        <v>39391</v>
      </c>
      <c r="B6788" s="8">
        <f>applerevenue[[#This Row],[high]]-applerevenue[[#This Row],[low]]</f>
        <v>0.14389999999999947</v>
      </c>
    </row>
    <row r="6789" spans="1:2" x14ac:dyDescent="0.25">
      <c r="A6789" s="13">
        <v>39392</v>
      </c>
      <c r="B6789" s="9">
        <f>applerevenue[[#This Row],[high]]-applerevenue[[#This Row],[low]]</f>
        <v>0.2051999999999996</v>
      </c>
    </row>
    <row r="6790" spans="1:2" x14ac:dyDescent="0.25">
      <c r="A6790" s="12">
        <v>39393</v>
      </c>
      <c r="B6790" s="8">
        <f>applerevenue[[#This Row],[high]]-applerevenue[[#This Row],[low]]</f>
        <v>0.19969999999999999</v>
      </c>
    </row>
    <row r="6791" spans="1:2" x14ac:dyDescent="0.25">
      <c r="A6791" s="13">
        <v>39394</v>
      </c>
      <c r="B6791" s="9">
        <f>applerevenue[[#This Row],[high]]-applerevenue[[#This Row],[low]]</f>
        <v>0.58329999999999949</v>
      </c>
    </row>
    <row r="6792" spans="1:2" x14ac:dyDescent="0.25">
      <c r="A6792" s="12">
        <v>39395</v>
      </c>
      <c r="B6792" s="8">
        <f>applerevenue[[#This Row],[high]]-applerevenue[[#This Row],[low]]</f>
        <v>0.30220000000000002</v>
      </c>
    </row>
    <row r="6793" spans="1:2" x14ac:dyDescent="0.25">
      <c r="A6793" s="13">
        <v>39398</v>
      </c>
      <c r="B6793" s="9">
        <f>applerevenue[[#This Row],[high]]-applerevenue[[#This Row],[low]]</f>
        <v>0.52039999999999953</v>
      </c>
    </row>
    <row r="6794" spans="1:2" x14ac:dyDescent="0.25">
      <c r="A6794" s="12">
        <v>39399</v>
      </c>
      <c r="B6794" s="8">
        <f>applerevenue[[#This Row],[high]]-applerevenue[[#This Row],[low]]</f>
        <v>0.52499999999999947</v>
      </c>
    </row>
    <row r="6795" spans="1:2" x14ac:dyDescent="0.25">
      <c r="A6795" s="13">
        <v>39400</v>
      </c>
      <c r="B6795" s="9">
        <f>applerevenue[[#This Row],[high]]-applerevenue[[#This Row],[low]]</f>
        <v>0.42170000000000041</v>
      </c>
    </row>
    <row r="6796" spans="1:2" x14ac:dyDescent="0.25">
      <c r="A6796" s="12">
        <v>39401</v>
      </c>
      <c r="B6796" s="8">
        <f>applerevenue[[#This Row],[high]]-applerevenue[[#This Row],[low]]</f>
        <v>0.28329999999999966</v>
      </c>
    </row>
    <row r="6797" spans="1:2" x14ac:dyDescent="0.25">
      <c r="A6797" s="13">
        <v>39402</v>
      </c>
      <c r="B6797" s="9">
        <f>applerevenue[[#This Row],[high]]-applerevenue[[#This Row],[low]]</f>
        <v>0.2345000000000006</v>
      </c>
    </row>
    <row r="6798" spans="1:2" x14ac:dyDescent="0.25">
      <c r="A6798" s="12">
        <v>39405</v>
      </c>
      <c r="B6798" s="8">
        <f>applerevenue[[#This Row],[high]]-applerevenue[[#This Row],[low]]</f>
        <v>0.18599999999999994</v>
      </c>
    </row>
    <row r="6799" spans="1:2" x14ac:dyDescent="0.25">
      <c r="A6799" s="13">
        <v>39406</v>
      </c>
      <c r="B6799" s="9">
        <f>applerevenue[[#This Row],[high]]-applerevenue[[#This Row],[low]]</f>
        <v>0.25179999999999936</v>
      </c>
    </row>
    <row r="6800" spans="1:2" x14ac:dyDescent="0.25">
      <c r="A6800" s="12">
        <v>39407</v>
      </c>
      <c r="B6800" s="8">
        <f>applerevenue[[#This Row],[high]]-applerevenue[[#This Row],[low]]</f>
        <v>0.23409999999999975</v>
      </c>
    </row>
    <row r="6801" spans="1:2" x14ac:dyDescent="0.25">
      <c r="A6801" s="13">
        <v>39409</v>
      </c>
      <c r="B6801" s="9">
        <f>applerevenue[[#This Row],[high]]-applerevenue[[#This Row],[low]]</f>
        <v>7.0199999999999818E-2</v>
      </c>
    </row>
    <row r="6802" spans="1:2" x14ac:dyDescent="0.25">
      <c r="A6802" s="12">
        <v>39412</v>
      </c>
      <c r="B6802" s="8">
        <f>applerevenue[[#This Row],[high]]-applerevenue[[#This Row],[low]]</f>
        <v>0.15000000000000036</v>
      </c>
    </row>
    <row r="6803" spans="1:2" x14ac:dyDescent="0.25">
      <c r="A6803" s="13">
        <v>39413</v>
      </c>
      <c r="B6803" s="9">
        <f>applerevenue[[#This Row],[high]]-applerevenue[[#This Row],[low]]</f>
        <v>0.17619999999999969</v>
      </c>
    </row>
    <row r="6804" spans="1:2" x14ac:dyDescent="0.25">
      <c r="A6804" s="12">
        <v>39414</v>
      </c>
      <c r="B6804" s="8">
        <f>applerevenue[[#This Row],[high]]-applerevenue[[#This Row],[low]]</f>
        <v>0.16009999999999991</v>
      </c>
    </row>
    <row r="6805" spans="1:2" x14ac:dyDescent="0.25">
      <c r="A6805" s="13">
        <v>39415</v>
      </c>
      <c r="B6805" s="9">
        <f>applerevenue[[#This Row],[high]]-applerevenue[[#This Row],[low]]</f>
        <v>0.18350000000000044</v>
      </c>
    </row>
    <row r="6806" spans="1:2" x14ac:dyDescent="0.25">
      <c r="A6806" s="12">
        <v>39416</v>
      </c>
      <c r="B6806" s="8">
        <f>applerevenue[[#This Row],[high]]-applerevenue[[#This Row],[low]]</f>
        <v>0.24390000000000001</v>
      </c>
    </row>
    <row r="6807" spans="1:2" x14ac:dyDescent="0.25">
      <c r="A6807" s="13">
        <v>39419</v>
      </c>
      <c r="B6807" s="9">
        <f>applerevenue[[#This Row],[high]]-applerevenue[[#This Row],[low]]</f>
        <v>0.19639999999999969</v>
      </c>
    </row>
    <row r="6808" spans="1:2" x14ac:dyDescent="0.25">
      <c r="A6808" s="12">
        <v>39420</v>
      </c>
      <c r="B6808" s="8">
        <f>applerevenue[[#This Row],[high]]-applerevenue[[#This Row],[low]]</f>
        <v>0.11920000000000019</v>
      </c>
    </row>
    <row r="6809" spans="1:2" x14ac:dyDescent="0.25">
      <c r="A6809" s="13">
        <v>39421</v>
      </c>
      <c r="B6809" s="9">
        <f>applerevenue[[#This Row],[high]]-applerevenue[[#This Row],[low]]</f>
        <v>0.10939999999999994</v>
      </c>
    </row>
    <row r="6810" spans="1:2" x14ac:dyDescent="0.25">
      <c r="A6810" s="12">
        <v>39422</v>
      </c>
      <c r="B6810" s="8">
        <f>applerevenue[[#This Row],[high]]-applerevenue[[#This Row],[low]]</f>
        <v>0.12129999999999974</v>
      </c>
    </row>
    <row r="6811" spans="1:2" x14ac:dyDescent="0.25">
      <c r="A6811" s="13">
        <v>39423</v>
      </c>
      <c r="B6811" s="9">
        <f>applerevenue[[#This Row],[high]]-applerevenue[[#This Row],[low]]</f>
        <v>0.21189999999999998</v>
      </c>
    </row>
    <row r="6812" spans="1:2" x14ac:dyDescent="0.25">
      <c r="A6812" s="12">
        <v>39426</v>
      </c>
      <c r="B6812" s="8">
        <f>applerevenue[[#This Row],[high]]-applerevenue[[#This Row],[low]]</f>
        <v>9.0599999999999348E-2</v>
      </c>
    </row>
    <row r="6813" spans="1:2" x14ac:dyDescent="0.25">
      <c r="A6813" s="13">
        <v>39427</v>
      </c>
      <c r="B6813" s="9">
        <f>applerevenue[[#This Row],[high]]-applerevenue[[#This Row],[low]]</f>
        <v>0.28780000000000072</v>
      </c>
    </row>
    <row r="6814" spans="1:2" x14ac:dyDescent="0.25">
      <c r="A6814" s="12">
        <v>39428</v>
      </c>
      <c r="B6814" s="8">
        <f>applerevenue[[#This Row],[high]]-applerevenue[[#This Row],[low]]</f>
        <v>0.26590000000000025</v>
      </c>
    </row>
    <row r="6815" spans="1:2" x14ac:dyDescent="0.25">
      <c r="A6815" s="13">
        <v>39429</v>
      </c>
      <c r="B6815" s="9">
        <f>applerevenue[[#This Row],[high]]-applerevenue[[#This Row],[low]]</f>
        <v>0.13109999999999999</v>
      </c>
    </row>
    <row r="6816" spans="1:2" x14ac:dyDescent="0.25">
      <c r="A6816" s="12">
        <v>39430</v>
      </c>
      <c r="B6816" s="8">
        <f>applerevenue[[#This Row],[high]]-applerevenue[[#This Row],[low]]</f>
        <v>0.3188999999999993</v>
      </c>
    </row>
    <row r="6817" spans="1:2" x14ac:dyDescent="0.25">
      <c r="A6817" s="13">
        <v>39433</v>
      </c>
      <c r="B6817" s="9">
        <f>applerevenue[[#This Row],[high]]-applerevenue[[#This Row],[low]]</f>
        <v>0.29489999999999927</v>
      </c>
    </row>
    <row r="6818" spans="1:2" x14ac:dyDescent="0.25">
      <c r="A6818" s="12">
        <v>39434</v>
      </c>
      <c r="B6818" s="8">
        <f>applerevenue[[#This Row],[high]]-applerevenue[[#This Row],[low]]</f>
        <v>0.26620000000000044</v>
      </c>
    </row>
    <row r="6819" spans="1:2" x14ac:dyDescent="0.25">
      <c r="A6819" s="13">
        <v>39435</v>
      </c>
      <c r="B6819" s="9">
        <f>applerevenue[[#This Row],[high]]-applerevenue[[#This Row],[low]]</f>
        <v>0.11399999999999988</v>
      </c>
    </row>
    <row r="6820" spans="1:2" x14ac:dyDescent="0.25">
      <c r="A6820" s="12">
        <v>39436</v>
      </c>
      <c r="B6820" s="8">
        <f>applerevenue[[#This Row],[high]]-applerevenue[[#This Row],[low]]</f>
        <v>0.13719999999999999</v>
      </c>
    </row>
    <row r="6821" spans="1:2" x14ac:dyDescent="0.25">
      <c r="A6821" s="13">
        <v>39437</v>
      </c>
      <c r="B6821" s="9">
        <f>applerevenue[[#This Row],[high]]-applerevenue[[#This Row],[low]]</f>
        <v>0.12270000000000003</v>
      </c>
    </row>
    <row r="6822" spans="1:2" x14ac:dyDescent="0.25">
      <c r="A6822" s="12">
        <v>39440</v>
      </c>
      <c r="B6822" s="8">
        <f>applerevenue[[#This Row],[high]]-applerevenue[[#This Row],[low]]</f>
        <v>0.13850000000000051</v>
      </c>
    </row>
    <row r="6823" spans="1:2" x14ac:dyDescent="0.25">
      <c r="A6823" s="13">
        <v>39442</v>
      </c>
      <c r="B6823" s="9">
        <f>applerevenue[[#This Row],[high]]-applerevenue[[#This Row],[low]]</f>
        <v>0.12629999999999963</v>
      </c>
    </row>
    <row r="6824" spans="1:2" x14ac:dyDescent="0.25">
      <c r="A6824" s="12">
        <v>39443</v>
      </c>
      <c r="B6824" s="8">
        <f>applerevenue[[#This Row],[high]]-applerevenue[[#This Row],[low]]</f>
        <v>0.15730000000000022</v>
      </c>
    </row>
    <row r="6825" spans="1:2" x14ac:dyDescent="0.25">
      <c r="A6825" s="13">
        <v>39444</v>
      </c>
      <c r="B6825" s="9">
        <f>applerevenue[[#This Row],[high]]-applerevenue[[#This Row],[low]]</f>
        <v>0.14259999999999984</v>
      </c>
    </row>
    <row r="6826" spans="1:2" x14ac:dyDescent="0.25">
      <c r="A6826" s="12">
        <v>39447</v>
      </c>
      <c r="B6826" s="8">
        <f>applerevenue[[#This Row],[high]]-applerevenue[[#This Row],[low]]</f>
        <v>8.3800000000000097E-2</v>
      </c>
    </row>
    <row r="6827" spans="1:2" x14ac:dyDescent="0.25">
      <c r="A6827" s="13">
        <v>39449</v>
      </c>
      <c r="B6827" s="9">
        <f>applerevenue[[#This Row],[high]]-applerevenue[[#This Row],[low]]</f>
        <v>0.23510000000000009</v>
      </c>
    </row>
    <row r="6828" spans="1:2" x14ac:dyDescent="0.25">
      <c r="A6828" s="12">
        <v>39450</v>
      </c>
      <c r="B6828" s="8">
        <f>applerevenue[[#This Row],[high]]-applerevenue[[#This Row],[low]]</f>
        <v>0.14329999999999998</v>
      </c>
    </row>
    <row r="6829" spans="1:2" x14ac:dyDescent="0.25">
      <c r="A6829" s="13">
        <v>39451</v>
      </c>
      <c r="B6829" s="9">
        <f>applerevenue[[#This Row],[high]]-applerevenue[[#This Row],[low]]</f>
        <v>0.43020000000000014</v>
      </c>
    </row>
    <row r="6830" spans="1:2" x14ac:dyDescent="0.25">
      <c r="A6830" s="12">
        <v>39454</v>
      </c>
      <c r="B6830" s="8">
        <f>applerevenue[[#This Row],[high]]-applerevenue[[#This Row],[low]]</f>
        <v>0.40759999999999952</v>
      </c>
    </row>
    <row r="6831" spans="1:2" x14ac:dyDescent="0.25">
      <c r="A6831" s="13">
        <v>39455</v>
      </c>
      <c r="B6831" s="9">
        <f>applerevenue[[#This Row],[high]]-applerevenue[[#This Row],[low]]</f>
        <v>0.35550000000000015</v>
      </c>
    </row>
    <row r="6832" spans="1:2" x14ac:dyDescent="0.25">
      <c r="A6832" s="12">
        <v>39456</v>
      </c>
      <c r="B6832" s="8">
        <f>applerevenue[[#This Row],[high]]-applerevenue[[#This Row],[low]]</f>
        <v>0.34149999999999991</v>
      </c>
    </row>
    <row r="6833" spans="1:2" x14ac:dyDescent="0.25">
      <c r="A6833" s="13">
        <v>39457</v>
      </c>
      <c r="B6833" s="9">
        <f>applerevenue[[#This Row],[high]]-applerevenue[[#This Row],[low]]</f>
        <v>0.17049999999999965</v>
      </c>
    </row>
    <row r="6834" spans="1:2" x14ac:dyDescent="0.25">
      <c r="A6834" s="12">
        <v>39458</v>
      </c>
      <c r="B6834" s="8">
        <f>applerevenue[[#This Row],[high]]-applerevenue[[#This Row],[low]]</f>
        <v>0.23930000000000007</v>
      </c>
    </row>
    <row r="6835" spans="1:2" x14ac:dyDescent="0.25">
      <c r="A6835" s="13">
        <v>39461</v>
      </c>
      <c r="B6835" s="9">
        <f>applerevenue[[#This Row],[high]]-applerevenue[[#This Row],[low]]</f>
        <v>0.12959999999999994</v>
      </c>
    </row>
    <row r="6836" spans="1:2" x14ac:dyDescent="0.25">
      <c r="A6836" s="12">
        <v>39462</v>
      </c>
      <c r="B6836" s="8">
        <f>applerevenue[[#This Row],[high]]-applerevenue[[#This Row],[low]]</f>
        <v>0.44399999999999995</v>
      </c>
    </row>
    <row r="6837" spans="1:2" x14ac:dyDescent="0.25">
      <c r="A6837" s="13">
        <v>39463</v>
      </c>
      <c r="B6837" s="9">
        <f>applerevenue[[#This Row],[high]]-applerevenue[[#This Row],[low]]</f>
        <v>0.37539999999999996</v>
      </c>
    </row>
    <row r="6838" spans="1:2" x14ac:dyDescent="0.25">
      <c r="A6838" s="12">
        <v>39464</v>
      </c>
      <c r="B6838" s="8">
        <f>applerevenue[[#This Row],[high]]-applerevenue[[#This Row],[low]]</f>
        <v>0.21159999999999979</v>
      </c>
    </row>
    <row r="6839" spans="1:2" x14ac:dyDescent="0.25">
      <c r="A6839" s="13">
        <v>39465</v>
      </c>
      <c r="B6839" s="9">
        <f>applerevenue[[#This Row],[high]]-applerevenue[[#This Row],[low]]</f>
        <v>0.18719999999999981</v>
      </c>
    </row>
    <row r="6840" spans="1:2" x14ac:dyDescent="0.25">
      <c r="A6840" s="12">
        <v>39469</v>
      </c>
      <c r="B6840" s="8">
        <f>applerevenue[[#This Row],[high]]-applerevenue[[#This Row],[low]]</f>
        <v>0.42630000000000035</v>
      </c>
    </row>
    <row r="6841" spans="1:2" x14ac:dyDescent="0.25">
      <c r="A6841" s="13">
        <v>39470</v>
      </c>
      <c r="B6841" s="9">
        <f>applerevenue[[#This Row],[high]]-applerevenue[[#This Row],[low]]</f>
        <v>0.42260000000000009</v>
      </c>
    </row>
    <row r="6842" spans="1:2" x14ac:dyDescent="0.25">
      <c r="A6842" s="12">
        <v>39471</v>
      </c>
      <c r="B6842" s="8">
        <f>applerevenue[[#This Row],[high]]-applerevenue[[#This Row],[low]]</f>
        <v>0.26499999999999968</v>
      </c>
    </row>
    <row r="6843" spans="1:2" x14ac:dyDescent="0.25">
      <c r="A6843" s="13">
        <v>39472</v>
      </c>
      <c r="B6843" s="9">
        <f>applerevenue[[#This Row],[high]]-applerevenue[[#This Row],[low]]</f>
        <v>0.2889999999999997</v>
      </c>
    </row>
    <row r="6844" spans="1:2" x14ac:dyDescent="0.25">
      <c r="A6844" s="12">
        <v>39475</v>
      </c>
      <c r="B6844" s="8">
        <f>applerevenue[[#This Row],[high]]-applerevenue[[#This Row],[low]]</f>
        <v>0.20579999999999998</v>
      </c>
    </row>
    <row r="6845" spans="1:2" x14ac:dyDescent="0.25">
      <c r="A6845" s="13">
        <v>39476</v>
      </c>
      <c r="B6845" s="9">
        <f>applerevenue[[#This Row],[high]]-applerevenue[[#This Row],[low]]</f>
        <v>0.11399999999999988</v>
      </c>
    </row>
    <row r="6846" spans="1:2" x14ac:dyDescent="0.25">
      <c r="A6846" s="12">
        <v>39477</v>
      </c>
      <c r="B6846" s="8">
        <f>applerevenue[[#This Row],[high]]-applerevenue[[#This Row],[low]]</f>
        <v>0.16610000000000014</v>
      </c>
    </row>
    <row r="6847" spans="1:2" x14ac:dyDescent="0.25">
      <c r="A6847" s="13">
        <v>39478</v>
      </c>
      <c r="B6847" s="9">
        <f>applerevenue[[#This Row],[high]]-applerevenue[[#This Row],[low]]</f>
        <v>0.22100000000000009</v>
      </c>
    </row>
    <row r="6848" spans="1:2" x14ac:dyDescent="0.25">
      <c r="A6848" s="12">
        <v>39479</v>
      </c>
      <c r="B6848" s="8">
        <f>applerevenue[[#This Row],[high]]-applerevenue[[#This Row],[low]]</f>
        <v>0.13450000000000006</v>
      </c>
    </row>
    <row r="6849" spans="1:2" x14ac:dyDescent="0.25">
      <c r="A6849" s="13">
        <v>39482</v>
      </c>
      <c r="B6849" s="9">
        <f>applerevenue[[#This Row],[high]]-applerevenue[[#This Row],[low]]</f>
        <v>0.1366000000000005</v>
      </c>
    </row>
    <row r="6850" spans="1:2" x14ac:dyDescent="0.25">
      <c r="A6850" s="12">
        <v>39483</v>
      </c>
      <c r="B6850" s="8">
        <f>applerevenue[[#This Row],[high]]-applerevenue[[#This Row],[low]]</f>
        <v>0.15549999999999997</v>
      </c>
    </row>
    <row r="6851" spans="1:2" x14ac:dyDescent="0.25">
      <c r="A6851" s="13">
        <v>39484</v>
      </c>
      <c r="B6851" s="9">
        <f>applerevenue[[#This Row],[high]]-applerevenue[[#This Row],[low]]</f>
        <v>0.30950000000000033</v>
      </c>
    </row>
    <row r="6852" spans="1:2" x14ac:dyDescent="0.25">
      <c r="A6852" s="12">
        <v>39485</v>
      </c>
      <c r="B6852" s="8">
        <f>applerevenue[[#This Row],[high]]-applerevenue[[#This Row],[low]]</f>
        <v>0.22900000000000009</v>
      </c>
    </row>
    <row r="6853" spans="1:2" x14ac:dyDescent="0.25">
      <c r="A6853" s="13">
        <v>39486</v>
      </c>
      <c r="B6853" s="9">
        <f>applerevenue[[#This Row],[high]]-applerevenue[[#This Row],[low]]</f>
        <v>0.125</v>
      </c>
    </row>
    <row r="6854" spans="1:2" x14ac:dyDescent="0.25">
      <c r="A6854" s="12">
        <v>39489</v>
      </c>
      <c r="B6854" s="8">
        <f>applerevenue[[#This Row],[high]]-applerevenue[[#This Row],[low]]</f>
        <v>8.4699999999999775E-2</v>
      </c>
    </row>
    <row r="6855" spans="1:2" x14ac:dyDescent="0.25">
      <c r="A6855" s="13">
        <v>39490</v>
      </c>
      <c r="B6855" s="9">
        <f>applerevenue[[#This Row],[high]]-applerevenue[[#This Row],[low]]</f>
        <v>0.22500000000000009</v>
      </c>
    </row>
    <row r="6856" spans="1:2" x14ac:dyDescent="0.25">
      <c r="A6856" s="12">
        <v>39491</v>
      </c>
      <c r="B6856" s="8">
        <f>applerevenue[[#This Row],[high]]-applerevenue[[#This Row],[low]]</f>
        <v>0.12650000000000006</v>
      </c>
    </row>
    <row r="6857" spans="1:2" x14ac:dyDescent="0.25">
      <c r="A6857" s="13">
        <v>39492</v>
      </c>
      <c r="B6857" s="9">
        <f>applerevenue[[#This Row],[high]]-applerevenue[[#This Row],[low]]</f>
        <v>0.11550000000000038</v>
      </c>
    </row>
    <row r="6858" spans="1:2" x14ac:dyDescent="0.25">
      <c r="A6858" s="12">
        <v>39493</v>
      </c>
      <c r="B6858" s="8">
        <f>applerevenue[[#This Row],[high]]-applerevenue[[#This Row],[low]]</f>
        <v>9.2099999999999849E-2</v>
      </c>
    </row>
    <row r="6859" spans="1:2" x14ac:dyDescent="0.25">
      <c r="A6859" s="13">
        <v>39497</v>
      </c>
      <c r="B6859" s="9">
        <f>applerevenue[[#This Row],[high]]-applerevenue[[#This Row],[low]]</f>
        <v>0.16190000000000015</v>
      </c>
    </row>
    <row r="6860" spans="1:2" x14ac:dyDescent="0.25">
      <c r="A6860" s="12">
        <v>39498</v>
      </c>
      <c r="B6860" s="8">
        <f>applerevenue[[#This Row],[high]]-applerevenue[[#This Row],[low]]</f>
        <v>8.8999999999999968E-2</v>
      </c>
    </row>
    <row r="6861" spans="1:2" x14ac:dyDescent="0.25">
      <c r="A6861" s="13">
        <v>39499</v>
      </c>
      <c r="B6861" s="9">
        <f>applerevenue[[#This Row],[high]]-applerevenue[[#This Row],[low]]</f>
        <v>0.17100000000000026</v>
      </c>
    </row>
    <row r="6862" spans="1:2" x14ac:dyDescent="0.25">
      <c r="A6862" s="12">
        <v>39500</v>
      </c>
      <c r="B6862" s="8">
        <f>applerevenue[[#This Row],[high]]-applerevenue[[#This Row],[low]]</f>
        <v>0.20249999999999968</v>
      </c>
    </row>
    <row r="6863" spans="1:2" x14ac:dyDescent="0.25">
      <c r="A6863" s="13">
        <v>39503</v>
      </c>
      <c r="B6863" s="9">
        <f>applerevenue[[#This Row],[high]]-applerevenue[[#This Row],[low]]</f>
        <v>0.1069</v>
      </c>
    </row>
    <row r="6864" spans="1:2" x14ac:dyDescent="0.25">
      <c r="A6864" s="12">
        <v>39504</v>
      </c>
      <c r="B6864" s="8">
        <f>applerevenue[[#This Row],[high]]-applerevenue[[#This Row],[low]]</f>
        <v>0.1722999999999999</v>
      </c>
    </row>
    <row r="6865" spans="1:2" x14ac:dyDescent="0.25">
      <c r="A6865" s="13">
        <v>39505</v>
      </c>
      <c r="B6865" s="9">
        <f>applerevenue[[#This Row],[high]]-applerevenue[[#This Row],[low]]</f>
        <v>0.15119999999999978</v>
      </c>
    </row>
    <row r="6866" spans="1:2" x14ac:dyDescent="0.25">
      <c r="A6866" s="12">
        <v>39506</v>
      </c>
      <c r="B6866" s="8">
        <f>applerevenue[[#This Row],[high]]-applerevenue[[#This Row],[low]]</f>
        <v>0.19600000000000017</v>
      </c>
    </row>
    <row r="6867" spans="1:2" x14ac:dyDescent="0.25">
      <c r="A6867" s="13">
        <v>39507</v>
      </c>
      <c r="B6867" s="9">
        <f>applerevenue[[#This Row],[high]]-applerevenue[[#This Row],[low]]</f>
        <v>0.16500000000000004</v>
      </c>
    </row>
    <row r="6868" spans="1:2" x14ac:dyDescent="0.25">
      <c r="A6868" s="12">
        <v>39510</v>
      </c>
      <c r="B6868" s="8">
        <f>applerevenue[[#This Row],[high]]-applerevenue[[#This Row],[low]]</f>
        <v>0.24330000000000007</v>
      </c>
    </row>
    <row r="6869" spans="1:2" x14ac:dyDescent="0.25">
      <c r="A6869" s="13">
        <v>39511</v>
      </c>
      <c r="B6869" s="9">
        <f>applerevenue[[#This Row],[high]]-applerevenue[[#This Row],[low]]</f>
        <v>0.13660000000000005</v>
      </c>
    </row>
    <row r="6870" spans="1:2" x14ac:dyDescent="0.25">
      <c r="A6870" s="12">
        <v>39512</v>
      </c>
      <c r="B6870" s="8">
        <f>applerevenue[[#This Row],[high]]-applerevenue[[#This Row],[low]]</f>
        <v>8.8099999999999845E-2</v>
      </c>
    </row>
    <row r="6871" spans="1:2" x14ac:dyDescent="0.25">
      <c r="A6871" s="13">
        <v>39513</v>
      </c>
      <c r="B6871" s="9">
        <f>applerevenue[[#This Row],[high]]-applerevenue[[#This Row],[low]]</f>
        <v>0.20400000000000018</v>
      </c>
    </row>
    <row r="6872" spans="1:2" x14ac:dyDescent="0.25">
      <c r="A6872" s="12">
        <v>39514</v>
      </c>
      <c r="B6872" s="8">
        <f>applerevenue[[#This Row],[high]]-applerevenue[[#This Row],[low]]</f>
        <v>0.11979999999999968</v>
      </c>
    </row>
    <row r="6873" spans="1:2" x14ac:dyDescent="0.25">
      <c r="A6873" s="13">
        <v>39517</v>
      </c>
      <c r="B6873" s="9">
        <f>applerevenue[[#This Row],[high]]-applerevenue[[#This Row],[low]]</f>
        <v>0.12469999999999981</v>
      </c>
    </row>
    <row r="6874" spans="1:2" x14ac:dyDescent="0.25">
      <c r="A6874" s="12">
        <v>39518</v>
      </c>
      <c r="B6874" s="8">
        <f>applerevenue[[#This Row],[high]]-applerevenue[[#This Row],[low]]</f>
        <v>0.16709999999999958</v>
      </c>
    </row>
    <row r="6875" spans="1:2" x14ac:dyDescent="0.25">
      <c r="A6875" s="13">
        <v>39519</v>
      </c>
      <c r="B6875" s="9">
        <f>applerevenue[[#This Row],[high]]-applerevenue[[#This Row],[low]]</f>
        <v>0.10700000000000021</v>
      </c>
    </row>
    <row r="6876" spans="1:2" x14ac:dyDescent="0.25">
      <c r="A6876" s="12">
        <v>39520</v>
      </c>
      <c r="B6876" s="8">
        <f>applerevenue[[#This Row],[high]]-applerevenue[[#This Row],[low]]</f>
        <v>0.19819999999999993</v>
      </c>
    </row>
    <row r="6877" spans="1:2" x14ac:dyDescent="0.25">
      <c r="A6877" s="13">
        <v>39521</v>
      </c>
      <c r="B6877" s="9">
        <f>applerevenue[[#This Row],[high]]-applerevenue[[#This Row],[low]]</f>
        <v>0.18599999999999994</v>
      </c>
    </row>
    <row r="6878" spans="1:2" x14ac:dyDescent="0.25">
      <c r="A6878" s="12">
        <v>39524</v>
      </c>
      <c r="B6878" s="8">
        <f>applerevenue[[#This Row],[high]]-applerevenue[[#This Row],[low]]</f>
        <v>0.1841999999999997</v>
      </c>
    </row>
    <row r="6879" spans="1:2" x14ac:dyDescent="0.25">
      <c r="A6879" s="13">
        <v>39525</v>
      </c>
      <c r="B6879" s="9">
        <f>applerevenue[[#This Row],[high]]-applerevenue[[#This Row],[low]]</f>
        <v>0.13209999999999988</v>
      </c>
    </row>
    <row r="6880" spans="1:2" x14ac:dyDescent="0.25">
      <c r="A6880" s="12">
        <v>39526</v>
      </c>
      <c r="B6880" s="8">
        <f>applerevenue[[#This Row],[high]]-applerevenue[[#This Row],[low]]</f>
        <v>0.1408999999999998</v>
      </c>
    </row>
    <row r="6881" spans="1:2" x14ac:dyDescent="0.25">
      <c r="A6881" s="13">
        <v>39527</v>
      </c>
      <c r="B6881" s="9">
        <f>applerevenue[[#This Row],[high]]-applerevenue[[#This Row],[low]]</f>
        <v>0.12529999999999974</v>
      </c>
    </row>
    <row r="6882" spans="1:2" x14ac:dyDescent="0.25">
      <c r="A6882" s="12">
        <v>39531</v>
      </c>
      <c r="B6882" s="8">
        <f>applerevenue[[#This Row],[high]]-applerevenue[[#This Row],[low]]</f>
        <v>0.21989999999999998</v>
      </c>
    </row>
    <row r="6883" spans="1:2" x14ac:dyDescent="0.25">
      <c r="A6883" s="13">
        <v>39532</v>
      </c>
      <c r="B6883" s="9">
        <f>applerevenue[[#This Row],[high]]-applerevenue[[#This Row],[low]]</f>
        <v>0.17600000000000016</v>
      </c>
    </row>
    <row r="6884" spans="1:2" x14ac:dyDescent="0.25">
      <c r="A6884" s="12">
        <v>39533</v>
      </c>
      <c r="B6884" s="8">
        <f>applerevenue[[#This Row],[high]]-applerevenue[[#This Row],[low]]</f>
        <v>0.15549999999999997</v>
      </c>
    </row>
    <row r="6885" spans="1:2" x14ac:dyDescent="0.25">
      <c r="A6885" s="13">
        <v>39534</v>
      </c>
      <c r="B6885" s="9">
        <f>applerevenue[[#This Row],[high]]-applerevenue[[#This Row],[low]]</f>
        <v>0.16220000000000034</v>
      </c>
    </row>
    <row r="6886" spans="1:2" x14ac:dyDescent="0.25">
      <c r="A6886" s="12">
        <v>39535</v>
      </c>
      <c r="B6886" s="8">
        <f>applerevenue[[#This Row],[high]]-applerevenue[[#This Row],[low]]</f>
        <v>9.2999999999999972E-2</v>
      </c>
    </row>
    <row r="6887" spans="1:2" x14ac:dyDescent="0.25">
      <c r="A6887" s="13">
        <v>39538</v>
      </c>
      <c r="B6887" s="9">
        <f>applerevenue[[#This Row],[high]]-applerevenue[[#This Row],[low]]</f>
        <v>9.729999999999972E-2</v>
      </c>
    </row>
    <row r="6888" spans="1:2" x14ac:dyDescent="0.25">
      <c r="A6888" s="12">
        <v>39539</v>
      </c>
      <c r="B6888" s="8">
        <f>applerevenue[[#This Row],[high]]-applerevenue[[#This Row],[low]]</f>
        <v>0.18449999999999989</v>
      </c>
    </row>
    <row r="6889" spans="1:2" x14ac:dyDescent="0.25">
      <c r="A6889" s="13">
        <v>39540</v>
      </c>
      <c r="B6889" s="9">
        <f>applerevenue[[#This Row],[high]]-applerevenue[[#This Row],[low]]</f>
        <v>0.16310000000000002</v>
      </c>
    </row>
    <row r="6890" spans="1:2" x14ac:dyDescent="0.25">
      <c r="A6890" s="12">
        <v>39541</v>
      </c>
      <c r="B6890" s="8">
        <f>applerevenue[[#This Row],[high]]-applerevenue[[#This Row],[low]]</f>
        <v>0.20209999999999972</v>
      </c>
    </row>
    <row r="6891" spans="1:2" x14ac:dyDescent="0.25">
      <c r="A6891" s="13">
        <v>39542</v>
      </c>
      <c r="B6891" s="9">
        <f>applerevenue[[#This Row],[high]]-applerevenue[[#This Row],[low]]</f>
        <v>0.12089999999999979</v>
      </c>
    </row>
    <row r="6892" spans="1:2" x14ac:dyDescent="0.25">
      <c r="A6892" s="12">
        <v>39545</v>
      </c>
      <c r="B6892" s="8">
        <f>applerevenue[[#This Row],[high]]-applerevenue[[#This Row],[low]]</f>
        <v>0.13959999999999972</v>
      </c>
    </row>
    <row r="6893" spans="1:2" x14ac:dyDescent="0.25">
      <c r="A6893" s="13">
        <v>39546</v>
      </c>
      <c r="B6893" s="9">
        <f>applerevenue[[#This Row],[high]]-applerevenue[[#This Row],[low]]</f>
        <v>0.12589999999999968</v>
      </c>
    </row>
    <row r="6894" spans="1:2" x14ac:dyDescent="0.25">
      <c r="A6894" s="12">
        <v>39547</v>
      </c>
      <c r="B6894" s="8">
        <f>applerevenue[[#This Row],[high]]-applerevenue[[#This Row],[low]]</f>
        <v>0.10459999999999958</v>
      </c>
    </row>
    <row r="6895" spans="1:2" x14ac:dyDescent="0.25">
      <c r="A6895" s="13">
        <v>39548</v>
      </c>
      <c r="B6895" s="9">
        <f>applerevenue[[#This Row],[high]]-applerevenue[[#This Row],[low]]</f>
        <v>0.14690000000000047</v>
      </c>
    </row>
    <row r="6896" spans="1:2" x14ac:dyDescent="0.25">
      <c r="A6896" s="12">
        <v>39549</v>
      </c>
      <c r="B6896" s="8">
        <f>applerevenue[[#This Row],[high]]-applerevenue[[#This Row],[low]]</f>
        <v>0.21039999999999992</v>
      </c>
    </row>
    <row r="6897" spans="1:2" x14ac:dyDescent="0.25">
      <c r="A6897" s="13">
        <v>39552</v>
      </c>
      <c r="B6897" s="9">
        <f>applerevenue[[#This Row],[high]]-applerevenue[[#This Row],[low]]</f>
        <v>0.14360000000000017</v>
      </c>
    </row>
    <row r="6898" spans="1:2" x14ac:dyDescent="0.25">
      <c r="A6898" s="12">
        <v>39553</v>
      </c>
      <c r="B6898" s="8">
        <f>applerevenue[[#This Row],[high]]-applerevenue[[#This Row],[low]]</f>
        <v>0.12190000000000012</v>
      </c>
    </row>
    <row r="6899" spans="1:2" x14ac:dyDescent="0.25">
      <c r="A6899" s="13">
        <v>39554</v>
      </c>
      <c r="B6899" s="9">
        <f>applerevenue[[#This Row],[high]]-applerevenue[[#This Row],[low]]</f>
        <v>0.10609999999999964</v>
      </c>
    </row>
    <row r="6900" spans="1:2" x14ac:dyDescent="0.25">
      <c r="A6900" s="12">
        <v>39555</v>
      </c>
      <c r="B6900" s="8">
        <f>applerevenue[[#This Row],[high]]-applerevenue[[#This Row],[low]]</f>
        <v>8.0799999999999983E-2</v>
      </c>
    </row>
    <row r="6901" spans="1:2" x14ac:dyDescent="0.25">
      <c r="A6901" s="13">
        <v>39556</v>
      </c>
      <c r="B6901" s="9">
        <f>applerevenue[[#This Row],[high]]-applerevenue[[#This Row],[low]]</f>
        <v>0.11829999999999963</v>
      </c>
    </row>
    <row r="6902" spans="1:2" x14ac:dyDescent="0.25">
      <c r="A6902" s="12">
        <v>39559</v>
      </c>
      <c r="B6902" s="8">
        <f>applerevenue[[#This Row],[high]]-applerevenue[[#This Row],[low]]</f>
        <v>0.20549999999999979</v>
      </c>
    </row>
    <row r="6903" spans="1:2" x14ac:dyDescent="0.25">
      <c r="A6903" s="13">
        <v>39560</v>
      </c>
      <c r="B6903" s="9">
        <f>applerevenue[[#This Row],[high]]-applerevenue[[#This Row],[low]]</f>
        <v>0.30220000000000002</v>
      </c>
    </row>
    <row r="6904" spans="1:2" x14ac:dyDescent="0.25">
      <c r="A6904" s="12">
        <v>39561</v>
      </c>
      <c r="B6904" s="8">
        <f>applerevenue[[#This Row],[high]]-applerevenue[[#This Row],[low]]</f>
        <v>0.11459999999999937</v>
      </c>
    </row>
    <row r="6905" spans="1:2" x14ac:dyDescent="0.25">
      <c r="A6905" s="13">
        <v>39562</v>
      </c>
      <c r="B6905" s="9">
        <f>applerevenue[[#This Row],[high]]-applerevenue[[#This Row],[low]]</f>
        <v>0.32889999999999997</v>
      </c>
    </row>
    <row r="6906" spans="1:2" x14ac:dyDescent="0.25">
      <c r="A6906" s="12">
        <v>39563</v>
      </c>
      <c r="B6906" s="8">
        <f>applerevenue[[#This Row],[high]]-applerevenue[[#This Row],[low]]</f>
        <v>0.1426999999999996</v>
      </c>
    </row>
    <row r="6907" spans="1:2" x14ac:dyDescent="0.25">
      <c r="A6907" s="13">
        <v>39566</v>
      </c>
      <c r="B6907" s="9">
        <f>applerevenue[[#This Row],[high]]-applerevenue[[#This Row],[low]]</f>
        <v>0.14090000000000025</v>
      </c>
    </row>
    <row r="6908" spans="1:2" x14ac:dyDescent="0.25">
      <c r="A6908" s="12">
        <v>39567</v>
      </c>
      <c r="B6908" s="8">
        <f>applerevenue[[#This Row],[high]]-applerevenue[[#This Row],[low]]</f>
        <v>0.16490000000000027</v>
      </c>
    </row>
    <row r="6909" spans="1:2" x14ac:dyDescent="0.25">
      <c r="A6909" s="13">
        <v>39568</v>
      </c>
      <c r="B6909" s="9">
        <f>applerevenue[[#This Row],[high]]-applerevenue[[#This Row],[low]]</f>
        <v>0.21589999999999954</v>
      </c>
    </row>
    <row r="6910" spans="1:2" x14ac:dyDescent="0.25">
      <c r="A6910" s="12">
        <v>39569</v>
      </c>
      <c r="B6910" s="8">
        <f>applerevenue[[#This Row],[high]]-applerevenue[[#This Row],[low]]</f>
        <v>0.15669999999999984</v>
      </c>
    </row>
    <row r="6911" spans="1:2" x14ac:dyDescent="0.25">
      <c r="A6911" s="13">
        <v>39570</v>
      </c>
      <c r="B6911" s="9">
        <f>applerevenue[[#This Row],[high]]-applerevenue[[#This Row],[low]]</f>
        <v>0.10270000000000046</v>
      </c>
    </row>
    <row r="6912" spans="1:2" x14ac:dyDescent="0.25">
      <c r="A6912" s="12">
        <v>39573</v>
      </c>
      <c r="B6912" s="8">
        <f>applerevenue[[#This Row],[high]]-applerevenue[[#This Row],[low]]</f>
        <v>0.12990000000000013</v>
      </c>
    </row>
    <row r="6913" spans="1:2" x14ac:dyDescent="0.25">
      <c r="A6913" s="13">
        <v>39574</v>
      </c>
      <c r="B6913" s="9">
        <f>applerevenue[[#This Row],[high]]-applerevenue[[#This Row],[low]]</f>
        <v>0.15069999999999961</v>
      </c>
    </row>
    <row r="6914" spans="1:2" x14ac:dyDescent="0.25">
      <c r="A6914" s="12">
        <v>39575</v>
      </c>
      <c r="B6914" s="8">
        <f>applerevenue[[#This Row],[high]]-applerevenue[[#This Row],[low]]</f>
        <v>0.23360000000000003</v>
      </c>
    </row>
    <row r="6915" spans="1:2" x14ac:dyDescent="0.25">
      <c r="A6915" s="13">
        <v>39576</v>
      </c>
      <c r="B6915" s="9">
        <f>applerevenue[[#This Row],[high]]-applerevenue[[#This Row],[low]]</f>
        <v>0.10459999999999958</v>
      </c>
    </row>
    <row r="6916" spans="1:2" x14ac:dyDescent="0.25">
      <c r="A6916" s="12">
        <v>39577</v>
      </c>
      <c r="B6916" s="8">
        <f>applerevenue[[#This Row],[high]]-applerevenue[[#This Row],[low]]</f>
        <v>8.7899999999999423E-2</v>
      </c>
    </row>
    <row r="6917" spans="1:2" x14ac:dyDescent="0.25">
      <c r="A6917" s="13">
        <v>39580</v>
      </c>
      <c r="B6917" s="9">
        <f>applerevenue[[#This Row],[high]]-applerevenue[[#This Row],[low]]</f>
        <v>0.18350000000000044</v>
      </c>
    </row>
    <row r="6918" spans="1:2" x14ac:dyDescent="0.25">
      <c r="A6918" s="12">
        <v>39581</v>
      </c>
      <c r="B6918" s="8">
        <f>applerevenue[[#This Row],[high]]-applerevenue[[#This Row],[low]]</f>
        <v>0.10949999999999971</v>
      </c>
    </row>
    <row r="6919" spans="1:2" x14ac:dyDescent="0.25">
      <c r="A6919" s="13">
        <v>39582</v>
      </c>
      <c r="B6919" s="9">
        <f>applerevenue[[#This Row],[high]]-applerevenue[[#This Row],[low]]</f>
        <v>0.20340000000000025</v>
      </c>
    </row>
    <row r="6920" spans="1:2" x14ac:dyDescent="0.25">
      <c r="A6920" s="12">
        <v>39583</v>
      </c>
      <c r="B6920" s="8">
        <f>applerevenue[[#This Row],[high]]-applerevenue[[#This Row],[low]]</f>
        <v>0.17379999999999995</v>
      </c>
    </row>
    <row r="6921" spans="1:2" x14ac:dyDescent="0.25">
      <c r="A6921" s="13">
        <v>39584</v>
      </c>
      <c r="B6921" s="9">
        <f>applerevenue[[#This Row],[high]]-applerevenue[[#This Row],[low]]</f>
        <v>0.10060000000000002</v>
      </c>
    </row>
    <row r="6922" spans="1:2" x14ac:dyDescent="0.25">
      <c r="A6922" s="12">
        <v>39587</v>
      </c>
      <c r="B6922" s="8">
        <f>applerevenue[[#This Row],[high]]-applerevenue[[#This Row],[low]]</f>
        <v>0.22529999999999983</v>
      </c>
    </row>
    <row r="6923" spans="1:2" x14ac:dyDescent="0.25">
      <c r="A6923" s="13">
        <v>39588</v>
      </c>
      <c r="B6923" s="9">
        <f>applerevenue[[#This Row],[high]]-applerevenue[[#This Row],[low]]</f>
        <v>0.1841999999999997</v>
      </c>
    </row>
    <row r="6924" spans="1:2" x14ac:dyDescent="0.25">
      <c r="A6924" s="12">
        <v>39589</v>
      </c>
      <c r="B6924" s="8">
        <f>applerevenue[[#This Row],[high]]-applerevenue[[#This Row],[low]]</f>
        <v>0.35829999999999984</v>
      </c>
    </row>
    <row r="6925" spans="1:2" x14ac:dyDescent="0.25">
      <c r="A6925" s="13">
        <v>39590</v>
      </c>
      <c r="B6925" s="9">
        <f>applerevenue[[#This Row],[high]]-applerevenue[[#This Row],[low]]</f>
        <v>0.28450000000000042</v>
      </c>
    </row>
    <row r="6926" spans="1:2" x14ac:dyDescent="0.25">
      <c r="A6926" s="12">
        <v>39591</v>
      </c>
      <c r="B6926" s="8">
        <f>applerevenue[[#This Row],[high]]-applerevenue[[#This Row],[low]]</f>
        <v>0.12769999999999992</v>
      </c>
    </row>
    <row r="6927" spans="1:2" x14ac:dyDescent="0.25">
      <c r="A6927" s="13">
        <v>39595</v>
      </c>
      <c r="B6927" s="9">
        <f>applerevenue[[#This Row],[high]]-applerevenue[[#This Row],[low]]</f>
        <v>0.13989999999999991</v>
      </c>
    </row>
    <row r="6928" spans="1:2" x14ac:dyDescent="0.25">
      <c r="A6928" s="12">
        <v>39596</v>
      </c>
      <c r="B6928" s="8">
        <f>applerevenue[[#This Row],[high]]-applerevenue[[#This Row],[low]]</f>
        <v>0.12899999999999956</v>
      </c>
    </row>
    <row r="6929" spans="1:2" x14ac:dyDescent="0.25">
      <c r="A6929" s="13">
        <v>39597</v>
      </c>
      <c r="B6929" s="9">
        <f>applerevenue[[#This Row],[high]]-applerevenue[[#This Row],[low]]</f>
        <v>8.230000000000004E-2</v>
      </c>
    </row>
    <row r="6930" spans="1:2" x14ac:dyDescent="0.25">
      <c r="A6930" s="12">
        <v>39598</v>
      </c>
      <c r="B6930" s="8">
        <f>applerevenue[[#This Row],[high]]-applerevenue[[#This Row],[low]]</f>
        <v>6.590000000000007E-2</v>
      </c>
    </row>
    <row r="6931" spans="1:2" x14ac:dyDescent="0.25">
      <c r="A6931" s="13">
        <v>39601</v>
      </c>
      <c r="B6931" s="9">
        <f>applerevenue[[#This Row],[high]]-applerevenue[[#This Row],[low]]</f>
        <v>0.15609999999999946</v>
      </c>
    </row>
    <row r="6932" spans="1:2" x14ac:dyDescent="0.25">
      <c r="A6932" s="12">
        <v>39602</v>
      </c>
      <c r="B6932" s="8">
        <f>applerevenue[[#This Row],[high]]-applerevenue[[#This Row],[low]]</f>
        <v>0.17879999999999985</v>
      </c>
    </row>
    <row r="6933" spans="1:2" x14ac:dyDescent="0.25">
      <c r="A6933" s="13">
        <v>39603</v>
      </c>
      <c r="B6933" s="9">
        <f>applerevenue[[#This Row],[high]]-applerevenue[[#This Row],[low]]</f>
        <v>0.11759999999999948</v>
      </c>
    </row>
    <row r="6934" spans="1:2" x14ac:dyDescent="0.25">
      <c r="A6934" s="12">
        <v>39604</v>
      </c>
      <c r="B6934" s="8">
        <f>applerevenue[[#This Row],[high]]-applerevenue[[#This Row],[low]]</f>
        <v>0.12619999999999987</v>
      </c>
    </row>
    <row r="6935" spans="1:2" x14ac:dyDescent="0.25">
      <c r="A6935" s="13">
        <v>39605</v>
      </c>
      <c r="B6935" s="9">
        <f>applerevenue[[#This Row],[high]]-applerevenue[[#This Row],[low]]</f>
        <v>0.13419999999999987</v>
      </c>
    </row>
    <row r="6936" spans="1:2" x14ac:dyDescent="0.25">
      <c r="A6936" s="12">
        <v>39608</v>
      </c>
      <c r="B6936" s="8">
        <f>applerevenue[[#This Row],[high]]-applerevenue[[#This Row],[low]]</f>
        <v>0.28019999999999978</v>
      </c>
    </row>
    <row r="6937" spans="1:2" x14ac:dyDescent="0.25">
      <c r="A6937" s="13">
        <v>39609</v>
      </c>
      <c r="B6937" s="9">
        <f>applerevenue[[#This Row],[high]]-applerevenue[[#This Row],[low]]</f>
        <v>0.23660000000000014</v>
      </c>
    </row>
    <row r="6938" spans="1:2" x14ac:dyDescent="0.25">
      <c r="A6938" s="12">
        <v>39610</v>
      </c>
      <c r="B6938" s="8">
        <f>applerevenue[[#This Row],[high]]-applerevenue[[#This Row],[low]]</f>
        <v>0.19540000000000024</v>
      </c>
    </row>
    <row r="6939" spans="1:2" x14ac:dyDescent="0.25">
      <c r="A6939" s="13">
        <v>39611</v>
      </c>
      <c r="B6939" s="9">
        <f>applerevenue[[#This Row],[high]]-applerevenue[[#This Row],[low]]</f>
        <v>0.34750000000000014</v>
      </c>
    </row>
    <row r="6940" spans="1:2" x14ac:dyDescent="0.25">
      <c r="A6940" s="12">
        <v>39612</v>
      </c>
      <c r="B6940" s="8">
        <f>applerevenue[[#This Row],[high]]-applerevenue[[#This Row],[low]]</f>
        <v>0.26980000000000004</v>
      </c>
    </row>
    <row r="6941" spans="1:2" x14ac:dyDescent="0.25">
      <c r="A6941" s="13">
        <v>39615</v>
      </c>
      <c r="B6941" s="9">
        <f>applerevenue[[#This Row],[high]]-applerevenue[[#This Row],[low]]</f>
        <v>0.26919999999999966</v>
      </c>
    </row>
    <row r="6942" spans="1:2" x14ac:dyDescent="0.25">
      <c r="A6942" s="12">
        <v>39616</v>
      </c>
      <c r="B6942" s="8">
        <f>applerevenue[[#This Row],[high]]-applerevenue[[#This Row],[low]]</f>
        <v>0.13959999999999972</v>
      </c>
    </row>
    <row r="6943" spans="1:2" x14ac:dyDescent="0.25">
      <c r="A6943" s="13">
        <v>39617</v>
      </c>
      <c r="B6943" s="9">
        <f>applerevenue[[#This Row],[high]]-applerevenue[[#This Row],[low]]</f>
        <v>0.14789999999999992</v>
      </c>
    </row>
    <row r="6944" spans="1:2" x14ac:dyDescent="0.25">
      <c r="A6944" s="12">
        <v>39618</v>
      </c>
      <c r="B6944" s="8">
        <f>applerevenue[[#This Row],[high]]-applerevenue[[#This Row],[low]]</f>
        <v>0.16889999999999983</v>
      </c>
    </row>
    <row r="6945" spans="1:2" x14ac:dyDescent="0.25">
      <c r="A6945" s="13">
        <v>39619</v>
      </c>
      <c r="B6945" s="9">
        <f>applerevenue[[#This Row],[high]]-applerevenue[[#This Row],[low]]</f>
        <v>0.18299999999999983</v>
      </c>
    </row>
    <row r="6946" spans="1:2" x14ac:dyDescent="0.25">
      <c r="A6946" s="12">
        <v>39622</v>
      </c>
      <c r="B6946" s="8">
        <f>applerevenue[[#This Row],[high]]-applerevenue[[#This Row],[low]]</f>
        <v>0.13180000000000014</v>
      </c>
    </row>
    <row r="6947" spans="1:2" x14ac:dyDescent="0.25">
      <c r="A6947" s="13">
        <v>39623</v>
      </c>
      <c r="B6947" s="9">
        <f>applerevenue[[#This Row],[high]]-applerevenue[[#This Row],[low]]</f>
        <v>0.12650000000000006</v>
      </c>
    </row>
    <row r="6948" spans="1:2" x14ac:dyDescent="0.25">
      <c r="A6948" s="12">
        <v>39624</v>
      </c>
      <c r="B6948" s="8">
        <f>applerevenue[[#This Row],[high]]-applerevenue[[#This Row],[low]]</f>
        <v>0.15090000000000003</v>
      </c>
    </row>
    <row r="6949" spans="1:2" x14ac:dyDescent="0.25">
      <c r="A6949" s="13">
        <v>39625</v>
      </c>
      <c r="B6949" s="9">
        <f>applerevenue[[#This Row],[high]]-applerevenue[[#This Row],[low]]</f>
        <v>0.20840000000000014</v>
      </c>
    </row>
    <row r="6950" spans="1:2" x14ac:dyDescent="0.25">
      <c r="A6950" s="12">
        <v>39626</v>
      </c>
      <c r="B6950" s="8">
        <f>applerevenue[[#This Row],[high]]-applerevenue[[#This Row],[low]]</f>
        <v>0.19570000000000043</v>
      </c>
    </row>
    <row r="6951" spans="1:2" x14ac:dyDescent="0.25">
      <c r="A6951" s="13">
        <v>39629</v>
      </c>
      <c r="B6951" s="9">
        <f>applerevenue[[#This Row],[high]]-applerevenue[[#This Row],[low]]</f>
        <v>0.1639999999999997</v>
      </c>
    </row>
    <row r="6952" spans="1:2" x14ac:dyDescent="0.25">
      <c r="A6952" s="12">
        <v>39630</v>
      </c>
      <c r="B6952" s="8">
        <f>applerevenue[[#This Row],[high]]-applerevenue[[#This Row],[low]]</f>
        <v>0.32690000000000019</v>
      </c>
    </row>
    <row r="6953" spans="1:2" x14ac:dyDescent="0.25">
      <c r="A6953" s="13">
        <v>39631</v>
      </c>
      <c r="B6953" s="9">
        <f>applerevenue[[#This Row],[high]]-applerevenue[[#This Row],[low]]</f>
        <v>0.28270000000000017</v>
      </c>
    </row>
    <row r="6954" spans="1:2" x14ac:dyDescent="0.25">
      <c r="A6954" s="12">
        <v>39632</v>
      </c>
      <c r="B6954" s="8">
        <f>applerevenue[[#This Row],[high]]-applerevenue[[#This Row],[low]]</f>
        <v>0.19570000000000043</v>
      </c>
    </row>
    <row r="6955" spans="1:2" x14ac:dyDescent="0.25">
      <c r="A6955" s="13">
        <v>39636</v>
      </c>
      <c r="B6955" s="9">
        <f>applerevenue[[#This Row],[high]]-applerevenue[[#This Row],[low]]</f>
        <v>0.15950000000000042</v>
      </c>
    </row>
    <row r="6956" spans="1:2" x14ac:dyDescent="0.25">
      <c r="A6956" s="12">
        <v>39637</v>
      </c>
      <c r="B6956" s="8">
        <f>applerevenue[[#This Row],[high]]-applerevenue[[#This Row],[low]]</f>
        <v>0.21220000000000017</v>
      </c>
    </row>
    <row r="6957" spans="1:2" x14ac:dyDescent="0.25">
      <c r="A6957" s="13">
        <v>39638</v>
      </c>
      <c r="B6957" s="9">
        <f>applerevenue[[#This Row],[high]]-applerevenue[[#This Row],[low]]</f>
        <v>0.20640000000000036</v>
      </c>
    </row>
    <row r="6958" spans="1:2" x14ac:dyDescent="0.25">
      <c r="A6958" s="12">
        <v>39639</v>
      </c>
      <c r="B6958" s="8">
        <f>applerevenue[[#This Row],[high]]-applerevenue[[#This Row],[low]]</f>
        <v>0.18209999999999926</v>
      </c>
    </row>
    <row r="6959" spans="1:2" x14ac:dyDescent="0.25">
      <c r="A6959" s="13">
        <v>39640</v>
      </c>
      <c r="B6959" s="9">
        <f>applerevenue[[#This Row],[high]]-applerevenue[[#This Row],[low]]</f>
        <v>0.18630000000000013</v>
      </c>
    </row>
    <row r="6960" spans="1:2" x14ac:dyDescent="0.25">
      <c r="A6960" s="12">
        <v>39643</v>
      </c>
      <c r="B6960" s="8">
        <f>applerevenue[[#This Row],[high]]-applerevenue[[#This Row],[low]]</f>
        <v>0.18959999999999955</v>
      </c>
    </row>
    <row r="6961" spans="1:2" x14ac:dyDescent="0.25">
      <c r="A6961" s="13">
        <v>39644</v>
      </c>
      <c r="B6961" s="9">
        <f>applerevenue[[#This Row],[high]]-applerevenue[[#This Row],[low]]</f>
        <v>0.22409999999999997</v>
      </c>
    </row>
    <row r="6962" spans="1:2" x14ac:dyDescent="0.25">
      <c r="A6962" s="12">
        <v>39645</v>
      </c>
      <c r="B6962" s="8">
        <f>applerevenue[[#This Row],[high]]-applerevenue[[#This Row],[low]]</f>
        <v>0.13200000000000056</v>
      </c>
    </row>
    <row r="6963" spans="1:2" x14ac:dyDescent="0.25">
      <c r="A6963" s="13">
        <v>39646</v>
      </c>
      <c r="B6963" s="9">
        <f>applerevenue[[#This Row],[high]]-applerevenue[[#This Row],[low]]</f>
        <v>0.1095000000000006</v>
      </c>
    </row>
    <row r="6964" spans="1:2" x14ac:dyDescent="0.25">
      <c r="A6964" s="12">
        <v>39647</v>
      </c>
      <c r="B6964" s="8">
        <f>applerevenue[[#This Row],[high]]-applerevenue[[#This Row],[low]]</f>
        <v>0.14179999999999993</v>
      </c>
    </row>
    <row r="6965" spans="1:2" x14ac:dyDescent="0.25">
      <c r="A6965" s="13">
        <v>39650</v>
      </c>
      <c r="B6965" s="9">
        <f>applerevenue[[#This Row],[high]]-applerevenue[[#This Row],[low]]</f>
        <v>0.19449999999999967</v>
      </c>
    </row>
    <row r="6966" spans="1:2" x14ac:dyDescent="0.25">
      <c r="A6966" s="12">
        <v>39651</v>
      </c>
      <c r="B6966" s="8">
        <f>applerevenue[[#This Row],[high]]-applerevenue[[#This Row],[low]]</f>
        <v>0.49479999999999968</v>
      </c>
    </row>
    <row r="6967" spans="1:2" x14ac:dyDescent="0.25">
      <c r="A6967" s="13">
        <v>39652</v>
      </c>
      <c r="B6967" s="9">
        <f>applerevenue[[#This Row],[high]]-applerevenue[[#This Row],[low]]</f>
        <v>0.2077</v>
      </c>
    </row>
    <row r="6968" spans="1:2" x14ac:dyDescent="0.25">
      <c r="A6968" s="12">
        <v>39653</v>
      </c>
      <c r="B6968" s="8">
        <f>applerevenue[[#This Row],[high]]-applerevenue[[#This Row],[low]]</f>
        <v>0.20760000000000023</v>
      </c>
    </row>
    <row r="6969" spans="1:2" x14ac:dyDescent="0.25">
      <c r="A6969" s="13">
        <v>39654</v>
      </c>
      <c r="B6969" s="9">
        <f>applerevenue[[#This Row],[high]]-applerevenue[[#This Row],[low]]</f>
        <v>0.13260000000000005</v>
      </c>
    </row>
    <row r="6970" spans="1:2" x14ac:dyDescent="0.25">
      <c r="A6970" s="12">
        <v>39657</v>
      </c>
      <c r="B6970" s="8">
        <f>applerevenue[[#This Row],[high]]-applerevenue[[#This Row],[low]]</f>
        <v>0.25769999999999982</v>
      </c>
    </row>
    <row r="6971" spans="1:2" x14ac:dyDescent="0.25">
      <c r="A6971" s="13">
        <v>39658</v>
      </c>
      <c r="B6971" s="9">
        <f>applerevenue[[#This Row],[high]]-applerevenue[[#This Row],[low]]</f>
        <v>0.17680000000000007</v>
      </c>
    </row>
    <row r="6972" spans="1:2" x14ac:dyDescent="0.25">
      <c r="A6972" s="12">
        <v>39659</v>
      </c>
      <c r="B6972" s="8">
        <f>applerevenue[[#This Row],[high]]-applerevenue[[#This Row],[low]]</f>
        <v>0.13450000000000006</v>
      </c>
    </row>
    <row r="6973" spans="1:2" x14ac:dyDescent="0.25">
      <c r="A6973" s="13">
        <v>39660</v>
      </c>
      <c r="B6973" s="9">
        <f>applerevenue[[#This Row],[high]]-applerevenue[[#This Row],[low]]</f>
        <v>0.15909999999999958</v>
      </c>
    </row>
    <row r="6974" spans="1:2" x14ac:dyDescent="0.25">
      <c r="A6974" s="12">
        <v>39661</v>
      </c>
      <c r="B6974" s="8">
        <f>applerevenue[[#This Row],[high]]-applerevenue[[#This Row],[low]]</f>
        <v>0.12929999999999975</v>
      </c>
    </row>
    <row r="6975" spans="1:2" x14ac:dyDescent="0.25">
      <c r="A6975" s="13">
        <v>39664</v>
      </c>
      <c r="B6975" s="9">
        <f>applerevenue[[#This Row],[high]]-applerevenue[[#This Row],[low]]</f>
        <v>0.1520999999999999</v>
      </c>
    </row>
    <row r="6976" spans="1:2" x14ac:dyDescent="0.25">
      <c r="A6976" s="12">
        <v>39665</v>
      </c>
      <c r="B6976" s="8">
        <f>applerevenue[[#This Row],[high]]-applerevenue[[#This Row],[low]]</f>
        <v>0.18239999999999945</v>
      </c>
    </row>
    <row r="6977" spans="1:2" x14ac:dyDescent="0.25">
      <c r="A6977" s="13">
        <v>39666</v>
      </c>
      <c r="B6977" s="9">
        <f>applerevenue[[#This Row],[high]]-applerevenue[[#This Row],[low]]</f>
        <v>0.28659999999999997</v>
      </c>
    </row>
    <row r="6978" spans="1:2" x14ac:dyDescent="0.25">
      <c r="A6978" s="12">
        <v>39667</v>
      </c>
      <c r="B6978" s="8">
        <f>applerevenue[[#This Row],[high]]-applerevenue[[#This Row],[low]]</f>
        <v>0.14179999999999993</v>
      </c>
    </row>
    <row r="6979" spans="1:2" x14ac:dyDescent="0.25">
      <c r="A6979" s="13">
        <v>39668</v>
      </c>
      <c r="B6979" s="9">
        <f>applerevenue[[#This Row],[high]]-applerevenue[[#This Row],[low]]</f>
        <v>0.17989999999999995</v>
      </c>
    </row>
    <row r="6980" spans="1:2" x14ac:dyDescent="0.25">
      <c r="A6980" s="12">
        <v>39671</v>
      </c>
      <c r="B6980" s="8">
        <f>applerevenue[[#This Row],[high]]-applerevenue[[#This Row],[low]]</f>
        <v>0.20829999999999949</v>
      </c>
    </row>
    <row r="6981" spans="1:2" x14ac:dyDescent="0.25">
      <c r="A6981" s="13">
        <v>39672</v>
      </c>
      <c r="B6981" s="9">
        <f>applerevenue[[#This Row],[high]]-applerevenue[[#This Row],[low]]</f>
        <v>0.17619999999999969</v>
      </c>
    </row>
    <row r="6982" spans="1:2" x14ac:dyDescent="0.25">
      <c r="A6982" s="12">
        <v>39673</v>
      </c>
      <c r="B6982" s="8">
        <f>applerevenue[[#This Row],[high]]-applerevenue[[#This Row],[low]]</f>
        <v>0.125</v>
      </c>
    </row>
    <row r="6983" spans="1:2" x14ac:dyDescent="0.25">
      <c r="A6983" s="13">
        <v>39674</v>
      </c>
      <c r="B6983" s="9">
        <f>applerevenue[[#This Row],[high]]-applerevenue[[#This Row],[low]]</f>
        <v>7.9600000000000115E-2</v>
      </c>
    </row>
    <row r="6984" spans="1:2" x14ac:dyDescent="0.25">
      <c r="A6984" s="12">
        <v>39675</v>
      </c>
      <c r="B6984" s="8">
        <f>applerevenue[[#This Row],[high]]-applerevenue[[#This Row],[low]]</f>
        <v>0.14329999999999998</v>
      </c>
    </row>
    <row r="6985" spans="1:2" x14ac:dyDescent="0.25">
      <c r="A6985" s="13">
        <v>39678</v>
      </c>
      <c r="B6985" s="9">
        <f>applerevenue[[#This Row],[high]]-applerevenue[[#This Row],[low]]</f>
        <v>0.1216999999999997</v>
      </c>
    </row>
    <row r="6986" spans="1:2" x14ac:dyDescent="0.25">
      <c r="A6986" s="12">
        <v>39679</v>
      </c>
      <c r="B6986" s="8">
        <f>applerevenue[[#This Row],[high]]-applerevenue[[#This Row],[low]]</f>
        <v>0.16030000000000033</v>
      </c>
    </row>
    <row r="6987" spans="1:2" x14ac:dyDescent="0.25">
      <c r="A6987" s="13">
        <v>39680</v>
      </c>
      <c r="B6987" s="9">
        <f>applerevenue[[#This Row],[high]]-applerevenue[[#This Row],[low]]</f>
        <v>0.10159999999999947</v>
      </c>
    </row>
    <row r="6988" spans="1:2" x14ac:dyDescent="0.25">
      <c r="A6988" s="12">
        <v>39681</v>
      </c>
      <c r="B6988" s="8">
        <f>applerevenue[[#This Row],[high]]-applerevenue[[#This Row],[low]]</f>
        <v>0.10850000000000026</v>
      </c>
    </row>
    <row r="6989" spans="1:2" x14ac:dyDescent="0.25">
      <c r="A6989" s="13">
        <v>39682</v>
      </c>
      <c r="B6989" s="9">
        <f>applerevenue[[#This Row],[high]]-applerevenue[[#This Row],[low]]</f>
        <v>5.8799999999999741E-2</v>
      </c>
    </row>
    <row r="6990" spans="1:2" x14ac:dyDescent="0.25">
      <c r="A6990" s="12">
        <v>39685</v>
      </c>
      <c r="B6990" s="8">
        <f>applerevenue[[#This Row],[high]]-applerevenue[[#This Row],[low]]</f>
        <v>0.13930000000000042</v>
      </c>
    </row>
    <row r="6991" spans="1:2" x14ac:dyDescent="0.25">
      <c r="A6991" s="13">
        <v>39686</v>
      </c>
      <c r="B6991" s="9">
        <f>applerevenue[[#This Row],[high]]-applerevenue[[#This Row],[low]]</f>
        <v>6.9200000000000372E-2</v>
      </c>
    </row>
    <row r="6992" spans="1:2" x14ac:dyDescent="0.25">
      <c r="A6992" s="12">
        <v>39687</v>
      </c>
      <c r="B6992" s="8">
        <f>applerevenue[[#This Row],[high]]-applerevenue[[#This Row],[low]]</f>
        <v>0.10879999999999956</v>
      </c>
    </row>
    <row r="6993" spans="1:2" x14ac:dyDescent="0.25">
      <c r="A6993" s="13">
        <v>39688</v>
      </c>
      <c r="B6993" s="9">
        <f>applerevenue[[#This Row],[high]]-applerevenue[[#This Row],[low]]</f>
        <v>0.10670000000000002</v>
      </c>
    </row>
    <row r="6994" spans="1:2" x14ac:dyDescent="0.25">
      <c r="A6994" s="12">
        <v>39689</v>
      </c>
      <c r="B6994" s="8">
        <f>applerevenue[[#This Row],[high]]-applerevenue[[#This Row],[low]]</f>
        <v>0.13600000000000012</v>
      </c>
    </row>
    <row r="6995" spans="1:2" x14ac:dyDescent="0.25">
      <c r="A6995" s="13">
        <v>39693</v>
      </c>
      <c r="B6995" s="9">
        <f>applerevenue[[#This Row],[high]]-applerevenue[[#This Row],[low]]</f>
        <v>0.25919999999999987</v>
      </c>
    </row>
    <row r="6996" spans="1:2" x14ac:dyDescent="0.25">
      <c r="A6996" s="12">
        <v>39694</v>
      </c>
      <c r="B6996" s="8">
        <f>applerevenue[[#This Row],[high]]-applerevenue[[#This Row],[low]]</f>
        <v>0.1426999999999996</v>
      </c>
    </row>
    <row r="6997" spans="1:2" x14ac:dyDescent="0.25">
      <c r="A6997" s="13">
        <v>39695</v>
      </c>
      <c r="B6997" s="9">
        <f>applerevenue[[#This Row],[high]]-applerevenue[[#This Row],[low]]</f>
        <v>0.21649999999999991</v>
      </c>
    </row>
    <row r="6998" spans="1:2" x14ac:dyDescent="0.25">
      <c r="A6998" s="12">
        <v>39696</v>
      </c>
      <c r="B6998" s="8">
        <f>applerevenue[[#This Row],[high]]-applerevenue[[#This Row],[low]]</f>
        <v>0.14480000000000004</v>
      </c>
    </row>
    <row r="6999" spans="1:2" x14ac:dyDescent="0.25">
      <c r="A6999" s="13">
        <v>39699</v>
      </c>
      <c r="B6999" s="9">
        <f>applerevenue[[#This Row],[high]]-applerevenue[[#This Row],[low]]</f>
        <v>0.4095999999999993</v>
      </c>
    </row>
    <row r="7000" spans="1:2" x14ac:dyDescent="0.25">
      <c r="A7000" s="12">
        <v>39700</v>
      </c>
      <c r="B7000" s="8">
        <f>applerevenue[[#This Row],[high]]-applerevenue[[#This Row],[low]]</f>
        <v>0.3100000000000005</v>
      </c>
    </row>
    <row r="7001" spans="1:2" x14ac:dyDescent="0.25">
      <c r="A7001" s="13">
        <v>39701</v>
      </c>
      <c r="B7001" s="9">
        <f>applerevenue[[#This Row],[high]]-applerevenue[[#This Row],[low]]</f>
        <v>0.18869999999999987</v>
      </c>
    </row>
    <row r="7002" spans="1:2" x14ac:dyDescent="0.25">
      <c r="A7002" s="12">
        <v>39702</v>
      </c>
      <c r="B7002" s="8">
        <f>applerevenue[[#This Row],[high]]-applerevenue[[#This Row],[low]]</f>
        <v>0.21309999999999985</v>
      </c>
    </row>
    <row r="7003" spans="1:2" x14ac:dyDescent="0.25">
      <c r="A7003" s="13">
        <v>39703</v>
      </c>
      <c r="B7003" s="9">
        <f>applerevenue[[#This Row],[high]]-applerevenue[[#This Row],[low]]</f>
        <v>0.13450000000000006</v>
      </c>
    </row>
    <row r="7004" spans="1:2" x14ac:dyDescent="0.25">
      <c r="A7004" s="12">
        <v>39706</v>
      </c>
      <c r="B7004" s="8">
        <f>applerevenue[[#This Row],[high]]-applerevenue[[#This Row],[low]]</f>
        <v>0.22349999999999959</v>
      </c>
    </row>
    <row r="7005" spans="1:2" x14ac:dyDescent="0.25">
      <c r="A7005" s="13">
        <v>39707</v>
      </c>
      <c r="B7005" s="9">
        <f>applerevenue[[#This Row],[high]]-applerevenue[[#This Row],[low]]</f>
        <v>0.31559999999999988</v>
      </c>
    </row>
    <row r="7006" spans="1:2" x14ac:dyDescent="0.25">
      <c r="A7006" s="12">
        <v>39708</v>
      </c>
      <c r="B7006" s="8">
        <f>applerevenue[[#This Row],[high]]-applerevenue[[#This Row],[low]]</f>
        <v>0.32560000000000011</v>
      </c>
    </row>
    <row r="7007" spans="1:2" x14ac:dyDescent="0.25">
      <c r="A7007" s="13">
        <v>39709</v>
      </c>
      <c r="B7007" s="9">
        <f>applerevenue[[#This Row],[high]]-applerevenue[[#This Row],[low]]</f>
        <v>0.58909999999999973</v>
      </c>
    </row>
    <row r="7008" spans="1:2" x14ac:dyDescent="0.25">
      <c r="A7008" s="12">
        <v>39710</v>
      </c>
      <c r="B7008" s="8">
        <f>applerevenue[[#This Row],[high]]-applerevenue[[#This Row],[low]]</f>
        <v>0.2405999999999997</v>
      </c>
    </row>
    <row r="7009" spans="1:2" x14ac:dyDescent="0.25">
      <c r="A7009" s="13">
        <v>39713</v>
      </c>
      <c r="B7009" s="9">
        <f>applerevenue[[#This Row],[high]]-applerevenue[[#This Row],[low]]</f>
        <v>0.29239999999999977</v>
      </c>
    </row>
    <row r="7010" spans="1:2" x14ac:dyDescent="0.25">
      <c r="A7010" s="12">
        <v>39714</v>
      </c>
      <c r="B7010" s="8">
        <f>applerevenue[[#This Row],[high]]-applerevenue[[#This Row],[low]]</f>
        <v>0.27870000000000017</v>
      </c>
    </row>
    <row r="7011" spans="1:2" x14ac:dyDescent="0.25">
      <c r="A7011" s="13">
        <v>39715</v>
      </c>
      <c r="B7011" s="9">
        <f>applerevenue[[#This Row],[high]]-applerevenue[[#This Row],[low]]</f>
        <v>0.17680000000000007</v>
      </c>
    </row>
    <row r="7012" spans="1:2" x14ac:dyDescent="0.25">
      <c r="A7012" s="12">
        <v>39716</v>
      </c>
      <c r="B7012" s="8">
        <f>applerevenue[[#This Row],[high]]-applerevenue[[#This Row],[low]]</f>
        <v>0.19119999999999981</v>
      </c>
    </row>
    <row r="7013" spans="1:2" x14ac:dyDescent="0.25">
      <c r="A7013" s="13">
        <v>39717</v>
      </c>
      <c r="B7013" s="9">
        <f>applerevenue[[#This Row],[high]]-applerevenue[[#This Row],[low]]</f>
        <v>0.20739999999999981</v>
      </c>
    </row>
    <row r="7014" spans="1:2" x14ac:dyDescent="0.25">
      <c r="A7014" s="12">
        <v>39720</v>
      </c>
      <c r="B7014" s="8">
        <f>applerevenue[[#This Row],[high]]-applerevenue[[#This Row],[low]]</f>
        <v>0.58209999999999962</v>
      </c>
    </row>
    <row r="7015" spans="1:2" x14ac:dyDescent="0.25">
      <c r="A7015" s="13">
        <v>39721</v>
      </c>
      <c r="B7015" s="9">
        <f>applerevenue[[#This Row],[high]]-applerevenue[[#This Row],[low]]</f>
        <v>0.26530000000000031</v>
      </c>
    </row>
    <row r="7016" spans="1:2" x14ac:dyDescent="0.25">
      <c r="A7016" s="12">
        <v>39722</v>
      </c>
      <c r="B7016" s="8">
        <f>applerevenue[[#This Row],[high]]-applerevenue[[#This Row],[low]]</f>
        <v>0.15149999999999997</v>
      </c>
    </row>
    <row r="7017" spans="1:2" x14ac:dyDescent="0.25">
      <c r="A7017" s="13">
        <v>39723</v>
      </c>
      <c r="B7017" s="9">
        <f>applerevenue[[#This Row],[high]]-applerevenue[[#This Row],[low]]</f>
        <v>0.2681</v>
      </c>
    </row>
    <row r="7018" spans="1:2" x14ac:dyDescent="0.25">
      <c r="A7018" s="12">
        <v>39724</v>
      </c>
      <c r="B7018" s="8">
        <f>applerevenue[[#This Row],[high]]-applerevenue[[#This Row],[low]]</f>
        <v>0.36129999999999995</v>
      </c>
    </row>
    <row r="7019" spans="1:2" x14ac:dyDescent="0.25">
      <c r="A7019" s="13">
        <v>39727</v>
      </c>
      <c r="B7019" s="9">
        <f>applerevenue[[#This Row],[high]]-applerevenue[[#This Row],[low]]</f>
        <v>0.34270000000000023</v>
      </c>
    </row>
    <row r="7020" spans="1:2" x14ac:dyDescent="0.25">
      <c r="A7020" s="12">
        <v>39728</v>
      </c>
      <c r="B7020" s="8">
        <f>applerevenue[[#This Row],[high]]-applerevenue[[#This Row],[low]]</f>
        <v>0.38270000000000026</v>
      </c>
    </row>
    <row r="7021" spans="1:2" x14ac:dyDescent="0.25">
      <c r="A7021" s="13">
        <v>39729</v>
      </c>
      <c r="B7021" s="9">
        <f>applerevenue[[#This Row],[high]]-applerevenue[[#This Row],[low]]</f>
        <v>0.32469999999999999</v>
      </c>
    </row>
    <row r="7022" spans="1:2" x14ac:dyDescent="0.25">
      <c r="A7022" s="12">
        <v>39730</v>
      </c>
      <c r="B7022" s="8">
        <f>applerevenue[[#This Row],[high]]-applerevenue[[#This Row],[low]]</f>
        <v>0.28049999999999997</v>
      </c>
    </row>
    <row r="7023" spans="1:2" x14ac:dyDescent="0.25">
      <c r="A7023" s="13">
        <v>39731</v>
      </c>
      <c r="B7023" s="9">
        <f>applerevenue[[#This Row],[high]]-applerevenue[[#This Row],[low]]</f>
        <v>0.45730000000000004</v>
      </c>
    </row>
    <row r="7024" spans="1:2" x14ac:dyDescent="0.25">
      <c r="A7024" s="12">
        <v>39734</v>
      </c>
      <c r="B7024" s="8">
        <f>applerevenue[[#This Row],[high]]-applerevenue[[#This Row],[low]]</f>
        <v>0.29000000000000004</v>
      </c>
    </row>
    <row r="7025" spans="1:2" x14ac:dyDescent="0.25">
      <c r="A7025" s="13">
        <v>39735</v>
      </c>
      <c r="B7025" s="9">
        <f>applerevenue[[#This Row],[high]]-applerevenue[[#This Row],[low]]</f>
        <v>0.4043000000000001</v>
      </c>
    </row>
    <row r="7026" spans="1:2" x14ac:dyDescent="0.25">
      <c r="A7026" s="12">
        <v>39736</v>
      </c>
      <c r="B7026" s="8">
        <f>applerevenue[[#This Row],[high]]-applerevenue[[#This Row],[low]]</f>
        <v>0.27780000000000005</v>
      </c>
    </row>
    <row r="7027" spans="1:2" x14ac:dyDescent="0.25">
      <c r="A7027" s="13">
        <v>39737</v>
      </c>
      <c r="B7027" s="9">
        <f>applerevenue[[#This Row],[high]]-applerevenue[[#This Row],[low]]</f>
        <v>0.35639999999999983</v>
      </c>
    </row>
    <row r="7028" spans="1:2" x14ac:dyDescent="0.25">
      <c r="A7028" s="12">
        <v>39738</v>
      </c>
      <c r="B7028" s="8">
        <f>applerevenue[[#This Row],[high]]-applerevenue[[#This Row],[low]]</f>
        <v>0.49250000000000016</v>
      </c>
    </row>
    <row r="7029" spans="1:2" x14ac:dyDescent="0.25">
      <c r="A7029" s="13">
        <v>39741</v>
      </c>
      <c r="B7029" s="9">
        <f>applerevenue[[#This Row],[high]]-applerevenue[[#This Row],[low]]</f>
        <v>0.19489999999999963</v>
      </c>
    </row>
    <row r="7030" spans="1:2" x14ac:dyDescent="0.25">
      <c r="A7030" s="12">
        <v>39742</v>
      </c>
      <c r="B7030" s="8">
        <f>applerevenue[[#This Row],[high]]-applerevenue[[#This Row],[low]]</f>
        <v>0.20549999999999979</v>
      </c>
    </row>
    <row r="7031" spans="1:2" x14ac:dyDescent="0.25">
      <c r="A7031" s="13">
        <v>39743</v>
      </c>
      <c r="B7031" s="9">
        <f>applerevenue[[#This Row],[high]]-applerevenue[[#This Row],[low]]</f>
        <v>0.25370000000000026</v>
      </c>
    </row>
    <row r="7032" spans="1:2" x14ac:dyDescent="0.25">
      <c r="A7032" s="12">
        <v>39744</v>
      </c>
      <c r="B7032" s="8">
        <f>applerevenue[[#This Row],[high]]-applerevenue[[#This Row],[low]]</f>
        <v>0.22409999999999997</v>
      </c>
    </row>
    <row r="7033" spans="1:2" x14ac:dyDescent="0.25">
      <c r="A7033" s="13">
        <v>39745</v>
      </c>
      <c r="B7033" s="9">
        <f>applerevenue[[#This Row],[high]]-applerevenue[[#This Row],[low]]</f>
        <v>0.23749999999999982</v>
      </c>
    </row>
    <row r="7034" spans="1:2" x14ac:dyDescent="0.25">
      <c r="A7034" s="12">
        <v>39748</v>
      </c>
      <c r="B7034" s="8">
        <f>applerevenue[[#This Row],[high]]-applerevenue[[#This Row],[low]]</f>
        <v>0.17599999999999971</v>
      </c>
    </row>
    <row r="7035" spans="1:2" x14ac:dyDescent="0.25">
      <c r="A7035" s="13">
        <v>39749</v>
      </c>
      <c r="B7035" s="9">
        <f>applerevenue[[#This Row],[high]]-applerevenue[[#This Row],[low]]</f>
        <v>0.24790000000000001</v>
      </c>
    </row>
    <row r="7036" spans="1:2" x14ac:dyDescent="0.25">
      <c r="A7036" s="12">
        <v>39750</v>
      </c>
      <c r="B7036" s="8">
        <f>applerevenue[[#This Row],[high]]-applerevenue[[#This Row],[low]]</f>
        <v>0.29269999999999996</v>
      </c>
    </row>
    <row r="7037" spans="1:2" x14ac:dyDescent="0.25">
      <c r="A7037" s="13">
        <v>39751</v>
      </c>
      <c r="B7037" s="9">
        <f>applerevenue[[#This Row],[high]]-applerevenue[[#This Row],[low]]</f>
        <v>0.13960000000000017</v>
      </c>
    </row>
    <row r="7038" spans="1:2" x14ac:dyDescent="0.25">
      <c r="A7038" s="12">
        <v>39752</v>
      </c>
      <c r="B7038" s="8">
        <f>applerevenue[[#This Row],[high]]-applerevenue[[#This Row],[low]]</f>
        <v>0.17189999999999994</v>
      </c>
    </row>
    <row r="7039" spans="1:2" x14ac:dyDescent="0.25">
      <c r="A7039" s="13">
        <v>39755</v>
      </c>
      <c r="B7039" s="9">
        <f>applerevenue[[#This Row],[high]]-applerevenue[[#This Row],[low]]</f>
        <v>0.12929999999999975</v>
      </c>
    </row>
    <row r="7040" spans="1:2" x14ac:dyDescent="0.25">
      <c r="A7040" s="12">
        <v>39756</v>
      </c>
      <c r="B7040" s="8">
        <f>applerevenue[[#This Row],[high]]-applerevenue[[#This Row],[low]]</f>
        <v>0.15609999999999991</v>
      </c>
    </row>
    <row r="7041" spans="1:2" x14ac:dyDescent="0.25">
      <c r="A7041" s="13">
        <v>39757</v>
      </c>
      <c r="B7041" s="9">
        <f>applerevenue[[#This Row],[high]]-applerevenue[[#This Row],[low]]</f>
        <v>0.20520000000000005</v>
      </c>
    </row>
    <row r="7042" spans="1:2" x14ac:dyDescent="0.25">
      <c r="A7042" s="12">
        <v>39758</v>
      </c>
      <c r="B7042" s="8">
        <f>applerevenue[[#This Row],[high]]-applerevenue[[#This Row],[low]]</f>
        <v>0.14569999999999972</v>
      </c>
    </row>
    <row r="7043" spans="1:2" x14ac:dyDescent="0.25">
      <c r="A7043" s="13">
        <v>39759</v>
      </c>
      <c r="B7043" s="9">
        <f>applerevenue[[#This Row],[high]]-applerevenue[[#This Row],[low]]</f>
        <v>0.12600000000000033</v>
      </c>
    </row>
    <row r="7044" spans="1:2" x14ac:dyDescent="0.25">
      <c r="A7044" s="12">
        <v>39762</v>
      </c>
      <c r="B7044" s="8">
        <f>applerevenue[[#This Row],[high]]-applerevenue[[#This Row],[low]]</f>
        <v>0.17989999999999995</v>
      </c>
    </row>
    <row r="7045" spans="1:2" x14ac:dyDescent="0.25">
      <c r="A7045" s="13">
        <v>39763</v>
      </c>
      <c r="B7045" s="9">
        <f>applerevenue[[#This Row],[high]]-applerevenue[[#This Row],[low]]</f>
        <v>0.14979999999999993</v>
      </c>
    </row>
    <row r="7046" spans="1:2" x14ac:dyDescent="0.25">
      <c r="A7046" s="12">
        <v>39764</v>
      </c>
      <c r="B7046" s="8">
        <f>applerevenue[[#This Row],[high]]-applerevenue[[#This Row],[low]]</f>
        <v>9.8500000000000032E-2</v>
      </c>
    </row>
    <row r="7047" spans="1:2" x14ac:dyDescent="0.25">
      <c r="A7047" s="13">
        <v>39765</v>
      </c>
      <c r="B7047" s="9">
        <f>applerevenue[[#This Row],[high]]-applerevenue[[#This Row],[low]]</f>
        <v>0.31770000000000032</v>
      </c>
    </row>
    <row r="7048" spans="1:2" x14ac:dyDescent="0.25">
      <c r="A7048" s="12">
        <v>39766</v>
      </c>
      <c r="B7048" s="8">
        <f>applerevenue[[#This Row],[high]]-applerevenue[[#This Row],[low]]</f>
        <v>0.12170000000000014</v>
      </c>
    </row>
    <row r="7049" spans="1:2" x14ac:dyDescent="0.25">
      <c r="A7049" s="13">
        <v>39769</v>
      </c>
      <c r="B7049" s="9">
        <f>applerevenue[[#This Row],[high]]-applerevenue[[#This Row],[low]]</f>
        <v>0.10029999999999983</v>
      </c>
    </row>
    <row r="7050" spans="1:2" x14ac:dyDescent="0.25">
      <c r="A7050" s="12">
        <v>39770</v>
      </c>
      <c r="B7050" s="8">
        <f>applerevenue[[#This Row],[high]]-applerevenue[[#This Row],[low]]</f>
        <v>0.12590000000000012</v>
      </c>
    </row>
    <row r="7051" spans="1:2" x14ac:dyDescent="0.25">
      <c r="A7051" s="13">
        <v>39771</v>
      </c>
      <c r="B7051" s="9">
        <f>applerevenue[[#This Row],[high]]-applerevenue[[#This Row],[low]]</f>
        <v>0.16369999999999996</v>
      </c>
    </row>
    <row r="7052" spans="1:2" x14ac:dyDescent="0.25">
      <c r="A7052" s="12">
        <v>39772</v>
      </c>
      <c r="B7052" s="8">
        <f>applerevenue[[#This Row],[high]]-applerevenue[[#This Row],[low]]</f>
        <v>0.19669999999999987</v>
      </c>
    </row>
    <row r="7053" spans="1:2" x14ac:dyDescent="0.25">
      <c r="A7053" s="13">
        <v>39773</v>
      </c>
      <c r="B7053" s="9">
        <f>applerevenue[[#This Row],[high]]-applerevenue[[#This Row],[low]]</f>
        <v>0.15190000000000037</v>
      </c>
    </row>
    <row r="7054" spans="1:2" x14ac:dyDescent="0.25">
      <c r="A7054" s="12">
        <v>39776</v>
      </c>
      <c r="B7054" s="8">
        <f>applerevenue[[#This Row],[high]]-applerevenue[[#This Row],[low]]</f>
        <v>0.30339999999999989</v>
      </c>
    </row>
    <row r="7055" spans="1:2" x14ac:dyDescent="0.25">
      <c r="A7055" s="13">
        <v>39777</v>
      </c>
      <c r="B7055" s="9">
        <f>applerevenue[[#This Row],[high]]-applerevenue[[#This Row],[low]]</f>
        <v>0.19969999999999999</v>
      </c>
    </row>
    <row r="7056" spans="1:2" x14ac:dyDescent="0.25">
      <c r="A7056" s="12">
        <v>39778</v>
      </c>
      <c r="B7056" s="8">
        <f>applerevenue[[#This Row],[high]]-applerevenue[[#This Row],[low]]</f>
        <v>0.16460000000000008</v>
      </c>
    </row>
    <row r="7057" spans="1:2" x14ac:dyDescent="0.25">
      <c r="A7057" s="13">
        <v>39780</v>
      </c>
      <c r="B7057" s="9">
        <f>applerevenue[[#This Row],[high]]-applerevenue[[#This Row],[low]]</f>
        <v>8.8499999999999801E-2</v>
      </c>
    </row>
    <row r="7058" spans="1:2" x14ac:dyDescent="0.25">
      <c r="A7058" s="12">
        <v>39783</v>
      </c>
      <c r="B7058" s="8">
        <f>applerevenue[[#This Row],[high]]-applerevenue[[#This Row],[low]]</f>
        <v>0.10199999999999987</v>
      </c>
    </row>
    <row r="7059" spans="1:2" x14ac:dyDescent="0.25">
      <c r="A7059" s="13">
        <v>39784</v>
      </c>
      <c r="B7059" s="9">
        <f>applerevenue[[#This Row],[high]]-applerevenue[[#This Row],[low]]</f>
        <v>0.1875</v>
      </c>
    </row>
    <row r="7060" spans="1:2" x14ac:dyDescent="0.25">
      <c r="A7060" s="12">
        <v>39785</v>
      </c>
      <c r="B7060" s="8">
        <f>applerevenue[[#This Row],[high]]-applerevenue[[#This Row],[low]]</f>
        <v>0.22659999999999991</v>
      </c>
    </row>
    <row r="7061" spans="1:2" x14ac:dyDescent="0.25">
      <c r="A7061" s="13">
        <v>39786</v>
      </c>
      <c r="B7061" s="9">
        <f>applerevenue[[#This Row],[high]]-applerevenue[[#This Row],[low]]</f>
        <v>0.1875</v>
      </c>
    </row>
    <row r="7062" spans="1:2" x14ac:dyDescent="0.25">
      <c r="A7062" s="12">
        <v>39787</v>
      </c>
      <c r="B7062" s="8">
        <f>applerevenue[[#This Row],[high]]-applerevenue[[#This Row],[low]]</f>
        <v>0.17159999999999975</v>
      </c>
    </row>
    <row r="7063" spans="1:2" x14ac:dyDescent="0.25">
      <c r="A7063" s="13">
        <v>39790</v>
      </c>
      <c r="B7063" s="9">
        <f>applerevenue[[#This Row],[high]]-applerevenue[[#This Row],[low]]</f>
        <v>0.15240000000000009</v>
      </c>
    </row>
    <row r="7064" spans="1:2" x14ac:dyDescent="0.25">
      <c r="A7064" s="12">
        <v>39791</v>
      </c>
      <c r="B7064" s="8">
        <f>applerevenue[[#This Row],[high]]-applerevenue[[#This Row],[low]]</f>
        <v>0.19479999999999986</v>
      </c>
    </row>
    <row r="7065" spans="1:2" x14ac:dyDescent="0.25">
      <c r="A7065" s="13">
        <v>39792</v>
      </c>
      <c r="B7065" s="9">
        <f>applerevenue[[#This Row],[high]]-applerevenue[[#This Row],[low]]</f>
        <v>9.120000000000017E-2</v>
      </c>
    </row>
    <row r="7066" spans="1:2" x14ac:dyDescent="0.25">
      <c r="A7066" s="12">
        <v>39793</v>
      </c>
      <c r="B7066" s="8">
        <f>applerevenue[[#This Row],[high]]-applerevenue[[#This Row],[low]]</f>
        <v>0.19540000000000024</v>
      </c>
    </row>
    <row r="7067" spans="1:2" x14ac:dyDescent="0.25">
      <c r="A7067" s="13">
        <v>39794</v>
      </c>
      <c r="B7067" s="9">
        <f>applerevenue[[#This Row],[high]]-applerevenue[[#This Row],[low]]</f>
        <v>0.19720000000000004</v>
      </c>
    </row>
    <row r="7068" spans="1:2" x14ac:dyDescent="0.25">
      <c r="A7068" s="12">
        <v>39797</v>
      </c>
      <c r="B7068" s="8">
        <f>applerevenue[[#This Row],[high]]-applerevenue[[#This Row],[low]]</f>
        <v>9.7900000000000098E-2</v>
      </c>
    </row>
    <row r="7069" spans="1:2" x14ac:dyDescent="0.25">
      <c r="A7069" s="13">
        <v>39798</v>
      </c>
      <c r="B7069" s="9">
        <f>applerevenue[[#This Row],[high]]-applerevenue[[#This Row],[low]]</f>
        <v>0.11370000000000013</v>
      </c>
    </row>
    <row r="7070" spans="1:2" x14ac:dyDescent="0.25">
      <c r="A7070" s="12">
        <v>39799</v>
      </c>
      <c r="B7070" s="8">
        <f>applerevenue[[#This Row],[high]]-applerevenue[[#This Row],[low]]</f>
        <v>9.389999999999965E-2</v>
      </c>
    </row>
    <row r="7071" spans="1:2" x14ac:dyDescent="0.25">
      <c r="A7071" s="13">
        <v>39800</v>
      </c>
      <c r="B7071" s="9">
        <f>applerevenue[[#This Row],[high]]-applerevenue[[#This Row],[low]]</f>
        <v>7.2799999999999976E-2</v>
      </c>
    </row>
    <row r="7072" spans="1:2" x14ac:dyDescent="0.25">
      <c r="A7072" s="12">
        <v>39801</v>
      </c>
      <c r="B7072" s="8">
        <f>applerevenue[[#This Row],[high]]-applerevenue[[#This Row],[low]]</f>
        <v>6.5300000000000136E-2</v>
      </c>
    </row>
    <row r="7073" spans="1:2" x14ac:dyDescent="0.25">
      <c r="A7073" s="13">
        <v>39804</v>
      </c>
      <c r="B7073" s="9">
        <f>applerevenue[[#This Row],[high]]-applerevenue[[#This Row],[low]]</f>
        <v>0.16290000000000004</v>
      </c>
    </row>
    <row r="7074" spans="1:2" x14ac:dyDescent="0.25">
      <c r="A7074" s="12">
        <v>39805</v>
      </c>
      <c r="B7074" s="8">
        <f>applerevenue[[#This Row],[high]]-applerevenue[[#This Row],[low]]</f>
        <v>6.009999999999982E-2</v>
      </c>
    </row>
    <row r="7075" spans="1:2" x14ac:dyDescent="0.25">
      <c r="A7075" s="13">
        <v>39806</v>
      </c>
      <c r="B7075" s="9">
        <f>applerevenue[[#This Row],[high]]-applerevenue[[#This Row],[low]]</f>
        <v>5.1800000000000068E-2</v>
      </c>
    </row>
    <row r="7076" spans="1:2" x14ac:dyDescent="0.25">
      <c r="A7076" s="12">
        <v>39808</v>
      </c>
      <c r="B7076" s="8">
        <f>applerevenue[[#This Row],[high]]-applerevenue[[#This Row],[low]]</f>
        <v>6.6500000000000004E-2</v>
      </c>
    </row>
    <row r="7077" spans="1:2" x14ac:dyDescent="0.25">
      <c r="A7077" s="13">
        <v>39811</v>
      </c>
      <c r="B7077" s="9">
        <f>applerevenue[[#This Row],[high]]-applerevenue[[#This Row],[low]]</f>
        <v>7.7800000000000313E-2</v>
      </c>
    </row>
    <row r="7078" spans="1:2" x14ac:dyDescent="0.25">
      <c r="A7078" s="12">
        <v>39812</v>
      </c>
      <c r="B7078" s="8">
        <f>applerevenue[[#This Row],[high]]-applerevenue[[#This Row],[low]]</f>
        <v>0.10159999999999991</v>
      </c>
    </row>
    <row r="7079" spans="1:2" x14ac:dyDescent="0.25">
      <c r="A7079" s="13">
        <v>39813</v>
      </c>
      <c r="B7079" s="9">
        <f>applerevenue[[#This Row],[high]]-applerevenue[[#This Row],[low]]</f>
        <v>7.3099999999999721E-2</v>
      </c>
    </row>
    <row r="7080" spans="1:2" x14ac:dyDescent="0.25">
      <c r="A7080" s="12">
        <v>39815</v>
      </c>
      <c r="B7080" s="8">
        <f>applerevenue[[#This Row],[high]]-applerevenue[[#This Row],[low]]</f>
        <v>0.1791999999999998</v>
      </c>
    </row>
    <row r="7081" spans="1:2" x14ac:dyDescent="0.25">
      <c r="A7081" s="13">
        <v>39818</v>
      </c>
      <c r="B7081" s="9">
        <f>applerevenue[[#This Row],[high]]-applerevenue[[#This Row],[low]]</f>
        <v>0.10579999999999989</v>
      </c>
    </row>
    <row r="7082" spans="1:2" x14ac:dyDescent="0.25">
      <c r="A7082" s="12">
        <v>39819</v>
      </c>
      <c r="B7082" s="8">
        <f>applerevenue[[#This Row],[high]]-applerevenue[[#This Row],[low]]</f>
        <v>0.14579999999999993</v>
      </c>
    </row>
    <row r="7083" spans="1:2" x14ac:dyDescent="0.25">
      <c r="A7083" s="13">
        <v>39820</v>
      </c>
      <c r="B7083" s="9">
        <f>applerevenue[[#This Row],[high]]-applerevenue[[#This Row],[low]]</f>
        <v>6.8299999999999805E-2</v>
      </c>
    </row>
    <row r="7084" spans="1:2" x14ac:dyDescent="0.25">
      <c r="A7084" s="12">
        <v>39821</v>
      </c>
      <c r="B7084" s="8">
        <f>applerevenue[[#This Row],[high]]-applerevenue[[#This Row],[low]]</f>
        <v>9.4799999999999773E-2</v>
      </c>
    </row>
    <row r="7085" spans="1:2" x14ac:dyDescent="0.25">
      <c r="A7085" s="13">
        <v>39822</v>
      </c>
      <c r="B7085" s="9">
        <f>applerevenue[[#This Row],[high]]-applerevenue[[#This Row],[low]]</f>
        <v>9.8799999999999777E-2</v>
      </c>
    </row>
    <row r="7086" spans="1:2" x14ac:dyDescent="0.25">
      <c r="A7086" s="12">
        <v>39825</v>
      </c>
      <c r="B7086" s="8">
        <f>applerevenue[[#This Row],[high]]-applerevenue[[#This Row],[low]]</f>
        <v>0.10490000000000022</v>
      </c>
    </row>
    <row r="7087" spans="1:2" x14ac:dyDescent="0.25">
      <c r="A7087" s="13">
        <v>39826</v>
      </c>
      <c r="B7087" s="9">
        <f>applerevenue[[#This Row],[high]]-applerevenue[[#This Row],[low]]</f>
        <v>0.10340000000000016</v>
      </c>
    </row>
    <row r="7088" spans="1:2" x14ac:dyDescent="0.25">
      <c r="A7088" s="12">
        <v>39827</v>
      </c>
      <c r="B7088" s="8">
        <f>applerevenue[[#This Row],[high]]-applerevenue[[#This Row],[low]]</f>
        <v>7.7199999999999935E-2</v>
      </c>
    </row>
    <row r="7089" spans="1:2" x14ac:dyDescent="0.25">
      <c r="A7089" s="13">
        <v>39828</v>
      </c>
      <c r="B7089" s="9">
        <f>applerevenue[[#This Row],[high]]-applerevenue[[#This Row],[low]]</f>
        <v>0.12410000000000032</v>
      </c>
    </row>
    <row r="7090" spans="1:2" x14ac:dyDescent="0.25">
      <c r="A7090" s="12">
        <v>39829</v>
      </c>
      <c r="B7090" s="8">
        <f>applerevenue[[#This Row],[high]]-applerevenue[[#This Row],[low]]</f>
        <v>0.12139999999999995</v>
      </c>
    </row>
    <row r="7091" spans="1:2" x14ac:dyDescent="0.25">
      <c r="A7091" s="13">
        <v>39833</v>
      </c>
      <c r="B7091" s="9">
        <f>applerevenue[[#This Row],[high]]-applerevenue[[#This Row],[low]]</f>
        <v>0.11589999999999989</v>
      </c>
    </row>
    <row r="7092" spans="1:2" x14ac:dyDescent="0.25">
      <c r="A7092" s="12">
        <v>39834</v>
      </c>
      <c r="B7092" s="8">
        <f>applerevenue[[#This Row],[high]]-applerevenue[[#This Row],[low]]</f>
        <v>0.10880000000000001</v>
      </c>
    </row>
    <row r="7093" spans="1:2" x14ac:dyDescent="0.25">
      <c r="A7093" s="13">
        <v>39835</v>
      </c>
      <c r="B7093" s="9">
        <f>applerevenue[[#This Row],[high]]-applerevenue[[#This Row],[low]]</f>
        <v>0.12740000000000018</v>
      </c>
    </row>
    <row r="7094" spans="1:2" x14ac:dyDescent="0.25">
      <c r="A7094" s="12">
        <v>39836</v>
      </c>
      <c r="B7094" s="8">
        <f>applerevenue[[#This Row],[high]]-applerevenue[[#This Row],[low]]</f>
        <v>0.10280000000000022</v>
      </c>
    </row>
    <row r="7095" spans="1:2" x14ac:dyDescent="0.25">
      <c r="A7095" s="13">
        <v>39839</v>
      </c>
      <c r="B7095" s="9">
        <f>applerevenue[[#This Row],[high]]-applerevenue[[#This Row],[low]]</f>
        <v>8.1399999999999917E-2</v>
      </c>
    </row>
    <row r="7096" spans="1:2" x14ac:dyDescent="0.25">
      <c r="A7096" s="12">
        <v>39840</v>
      </c>
      <c r="B7096" s="8">
        <f>applerevenue[[#This Row],[high]]-applerevenue[[#This Row],[low]]</f>
        <v>5.5199999999999694E-2</v>
      </c>
    </row>
    <row r="7097" spans="1:2" x14ac:dyDescent="0.25">
      <c r="A7097" s="13">
        <v>39841</v>
      </c>
      <c r="B7097" s="9">
        <f>applerevenue[[#This Row],[high]]-applerevenue[[#This Row],[low]]</f>
        <v>0.10670000000000002</v>
      </c>
    </row>
    <row r="7098" spans="1:2" x14ac:dyDescent="0.25">
      <c r="A7098" s="12">
        <v>39842</v>
      </c>
      <c r="B7098" s="8">
        <f>applerevenue[[#This Row],[high]]-applerevenue[[#This Row],[low]]</f>
        <v>5.3100000000000147E-2</v>
      </c>
    </row>
    <row r="7099" spans="1:2" x14ac:dyDescent="0.25">
      <c r="A7099" s="13">
        <v>39843</v>
      </c>
      <c r="B7099" s="9">
        <f>applerevenue[[#This Row],[high]]-applerevenue[[#This Row],[low]]</f>
        <v>0.11009999999999964</v>
      </c>
    </row>
    <row r="7100" spans="1:2" x14ac:dyDescent="0.25">
      <c r="A7100" s="12">
        <v>39846</v>
      </c>
      <c r="B7100" s="8">
        <f>applerevenue[[#This Row],[high]]-applerevenue[[#This Row],[low]]</f>
        <v>9.4500000000000028E-2</v>
      </c>
    </row>
    <row r="7101" spans="1:2" x14ac:dyDescent="0.25">
      <c r="A7101" s="13">
        <v>39847</v>
      </c>
      <c r="B7101" s="9">
        <f>applerevenue[[#This Row],[high]]-applerevenue[[#This Row],[low]]</f>
        <v>9.4500000000000028E-2</v>
      </c>
    </row>
    <row r="7102" spans="1:2" x14ac:dyDescent="0.25">
      <c r="A7102" s="12">
        <v>39848</v>
      </c>
      <c r="B7102" s="8">
        <f>applerevenue[[#This Row],[high]]-applerevenue[[#This Row],[low]]</f>
        <v>9.6000000000000085E-2</v>
      </c>
    </row>
    <row r="7103" spans="1:2" x14ac:dyDescent="0.25">
      <c r="A7103" s="13">
        <v>39849</v>
      </c>
      <c r="B7103" s="9">
        <f>applerevenue[[#This Row],[high]]-applerevenue[[#This Row],[low]]</f>
        <v>0.14119999999999999</v>
      </c>
    </row>
    <row r="7104" spans="1:2" x14ac:dyDescent="0.25">
      <c r="A7104" s="12">
        <v>39850</v>
      </c>
      <c r="B7104" s="8">
        <f>applerevenue[[#This Row],[high]]-applerevenue[[#This Row],[low]]</f>
        <v>9.1400000000000148E-2</v>
      </c>
    </row>
    <row r="7105" spans="1:2" x14ac:dyDescent="0.25">
      <c r="A7105" s="13">
        <v>39853</v>
      </c>
      <c r="B7105" s="9">
        <f>applerevenue[[#This Row],[high]]-applerevenue[[#This Row],[low]]</f>
        <v>0.10670000000000002</v>
      </c>
    </row>
    <row r="7106" spans="1:2" x14ac:dyDescent="0.25">
      <c r="A7106" s="12">
        <v>39854</v>
      </c>
      <c r="B7106" s="8">
        <f>applerevenue[[#This Row],[high]]-applerevenue[[#This Row],[low]]</f>
        <v>0.1661999999999999</v>
      </c>
    </row>
    <row r="7107" spans="1:2" x14ac:dyDescent="0.25">
      <c r="A7107" s="13">
        <v>39855</v>
      </c>
      <c r="B7107" s="9">
        <f>applerevenue[[#This Row],[high]]-applerevenue[[#This Row],[low]]</f>
        <v>7.7399999999999913E-2</v>
      </c>
    </row>
    <row r="7108" spans="1:2" x14ac:dyDescent="0.25">
      <c r="A7108" s="12">
        <v>39856</v>
      </c>
      <c r="B7108" s="8">
        <f>applerevenue[[#This Row],[high]]-applerevenue[[#This Row],[low]]</f>
        <v>0.11949999999999994</v>
      </c>
    </row>
    <row r="7109" spans="1:2" x14ac:dyDescent="0.25">
      <c r="A7109" s="13">
        <v>39857</v>
      </c>
      <c r="B7109" s="9">
        <f>applerevenue[[#This Row],[high]]-applerevenue[[#This Row],[low]]</f>
        <v>5.5500000000000327E-2</v>
      </c>
    </row>
    <row r="7110" spans="1:2" x14ac:dyDescent="0.25">
      <c r="A7110" s="12">
        <v>39861</v>
      </c>
      <c r="B7110" s="8">
        <f>applerevenue[[#This Row],[high]]-applerevenue[[#This Row],[low]]</f>
        <v>8.4200000000000053E-2</v>
      </c>
    </row>
    <row r="7111" spans="1:2" x14ac:dyDescent="0.25">
      <c r="A7111" s="13">
        <v>39862</v>
      </c>
      <c r="B7111" s="9">
        <f>applerevenue[[#This Row],[high]]-applerevenue[[#This Row],[low]]</f>
        <v>9.5399999999999707E-2</v>
      </c>
    </row>
    <row r="7112" spans="1:2" x14ac:dyDescent="0.25">
      <c r="A7112" s="12">
        <v>39863</v>
      </c>
      <c r="B7112" s="8">
        <f>applerevenue[[#This Row],[high]]-applerevenue[[#This Row],[low]]</f>
        <v>0.12619999999999987</v>
      </c>
    </row>
    <row r="7113" spans="1:2" x14ac:dyDescent="0.25">
      <c r="A7113" s="13">
        <v>39864</v>
      </c>
      <c r="B7113" s="9">
        <f>applerevenue[[#This Row],[high]]-applerevenue[[#This Row],[low]]</f>
        <v>0.1036999999999999</v>
      </c>
    </row>
    <row r="7114" spans="1:2" x14ac:dyDescent="0.25">
      <c r="A7114" s="12">
        <v>39867</v>
      </c>
      <c r="B7114" s="8">
        <f>applerevenue[[#This Row],[high]]-applerevenue[[#This Row],[low]]</f>
        <v>0.16739999999999977</v>
      </c>
    </row>
    <row r="7115" spans="1:2" x14ac:dyDescent="0.25">
      <c r="A7115" s="13">
        <v>39868</v>
      </c>
      <c r="B7115" s="9">
        <f>applerevenue[[#This Row],[high]]-applerevenue[[#This Row],[low]]</f>
        <v>0.11860000000000026</v>
      </c>
    </row>
    <row r="7116" spans="1:2" x14ac:dyDescent="0.25">
      <c r="A7116" s="12">
        <v>39869</v>
      </c>
      <c r="B7116" s="8">
        <f>applerevenue[[#This Row],[high]]-applerevenue[[#This Row],[low]]</f>
        <v>0.11190000000000033</v>
      </c>
    </row>
    <row r="7117" spans="1:2" x14ac:dyDescent="0.25">
      <c r="A7117" s="13">
        <v>39870</v>
      </c>
      <c r="B7117" s="9">
        <f>applerevenue[[#This Row],[high]]-applerevenue[[#This Row],[low]]</f>
        <v>0.12080000000000002</v>
      </c>
    </row>
    <row r="7118" spans="1:2" x14ac:dyDescent="0.25">
      <c r="A7118" s="12">
        <v>39871</v>
      </c>
      <c r="B7118" s="8">
        <f>applerevenue[[#This Row],[high]]-applerevenue[[#This Row],[low]]</f>
        <v>0.11070000000000002</v>
      </c>
    </row>
    <row r="7119" spans="1:2" x14ac:dyDescent="0.25">
      <c r="A7119" s="13">
        <v>39874</v>
      </c>
      <c r="B7119" s="9">
        <f>applerevenue[[#This Row],[high]]-applerevenue[[#This Row],[low]]</f>
        <v>0.10760000000000014</v>
      </c>
    </row>
    <row r="7120" spans="1:2" x14ac:dyDescent="0.25">
      <c r="A7120" s="12">
        <v>39875</v>
      </c>
      <c r="B7120" s="8">
        <f>applerevenue[[#This Row],[high]]-applerevenue[[#This Row],[low]]</f>
        <v>8.7200000000000166E-2</v>
      </c>
    </row>
    <row r="7121" spans="1:2" x14ac:dyDescent="0.25">
      <c r="A7121" s="13">
        <v>39876</v>
      </c>
      <c r="B7121" s="9">
        <f>applerevenue[[#This Row],[high]]-applerevenue[[#This Row],[low]]</f>
        <v>0.10119999999999996</v>
      </c>
    </row>
    <row r="7122" spans="1:2" x14ac:dyDescent="0.25">
      <c r="A7122" s="12">
        <v>39877</v>
      </c>
      <c r="B7122" s="8">
        <f>applerevenue[[#This Row],[high]]-applerevenue[[#This Row],[low]]</f>
        <v>0.10430000000000028</v>
      </c>
    </row>
    <row r="7123" spans="1:2" x14ac:dyDescent="0.25">
      <c r="A7123" s="13">
        <v>39878</v>
      </c>
      <c r="B7123" s="9">
        <f>applerevenue[[#This Row],[high]]-applerevenue[[#This Row],[low]]</f>
        <v>0.18509999999999982</v>
      </c>
    </row>
    <row r="7124" spans="1:2" x14ac:dyDescent="0.25">
      <c r="A7124" s="12">
        <v>39881</v>
      </c>
      <c r="B7124" s="8">
        <f>applerevenue[[#This Row],[high]]-applerevenue[[#This Row],[low]]</f>
        <v>0.15339999999999998</v>
      </c>
    </row>
    <row r="7125" spans="1:2" x14ac:dyDescent="0.25">
      <c r="A7125" s="13">
        <v>39882</v>
      </c>
      <c r="B7125" s="9">
        <f>applerevenue[[#This Row],[high]]-applerevenue[[#This Row],[low]]</f>
        <v>0.14659999999999984</v>
      </c>
    </row>
    <row r="7126" spans="1:2" x14ac:dyDescent="0.25">
      <c r="A7126" s="12">
        <v>39883</v>
      </c>
      <c r="B7126" s="8">
        <f>applerevenue[[#This Row],[high]]-applerevenue[[#This Row],[low]]</f>
        <v>0.1368999999999998</v>
      </c>
    </row>
    <row r="7127" spans="1:2" x14ac:dyDescent="0.25">
      <c r="A7127" s="13">
        <v>39884</v>
      </c>
      <c r="B7127" s="9">
        <f>applerevenue[[#This Row],[high]]-applerevenue[[#This Row],[low]]</f>
        <v>0.13969999999999994</v>
      </c>
    </row>
    <row r="7128" spans="1:2" x14ac:dyDescent="0.25">
      <c r="A7128" s="12">
        <v>39885</v>
      </c>
      <c r="B7128" s="8">
        <f>applerevenue[[#This Row],[high]]-applerevenue[[#This Row],[low]]</f>
        <v>6.6799999999999748E-2</v>
      </c>
    </row>
    <row r="7129" spans="1:2" x14ac:dyDescent="0.25">
      <c r="A7129" s="13">
        <v>39888</v>
      </c>
      <c r="B7129" s="9">
        <f>applerevenue[[#This Row],[high]]-applerevenue[[#This Row],[low]]</f>
        <v>9.7900000000000098E-2</v>
      </c>
    </row>
    <row r="7130" spans="1:2" x14ac:dyDescent="0.25">
      <c r="A7130" s="12">
        <v>39889</v>
      </c>
      <c r="B7130" s="8">
        <f>applerevenue[[#This Row],[high]]-applerevenue[[#This Row],[low]]</f>
        <v>0.14090000000000025</v>
      </c>
    </row>
    <row r="7131" spans="1:2" x14ac:dyDescent="0.25">
      <c r="A7131" s="13">
        <v>39890</v>
      </c>
      <c r="B7131" s="9">
        <f>applerevenue[[#This Row],[high]]-applerevenue[[#This Row],[low]]</f>
        <v>0.11459999999999981</v>
      </c>
    </row>
    <row r="7132" spans="1:2" x14ac:dyDescent="0.25">
      <c r="A7132" s="12">
        <v>39891</v>
      </c>
      <c r="B7132" s="8">
        <f>applerevenue[[#This Row],[high]]-applerevenue[[#This Row],[low]]</f>
        <v>8.9899999999999647E-2</v>
      </c>
    </row>
    <row r="7133" spans="1:2" x14ac:dyDescent="0.25">
      <c r="A7133" s="13">
        <v>39892</v>
      </c>
      <c r="B7133" s="9">
        <f>applerevenue[[#This Row],[high]]-applerevenue[[#This Row],[low]]</f>
        <v>7.7500000000000124E-2</v>
      </c>
    </row>
    <row r="7134" spans="1:2" x14ac:dyDescent="0.25">
      <c r="A7134" s="12">
        <v>39895</v>
      </c>
      <c r="B7134" s="8">
        <f>applerevenue[[#This Row],[high]]-applerevenue[[#This Row],[low]]</f>
        <v>0.19540000000000024</v>
      </c>
    </row>
    <row r="7135" spans="1:2" x14ac:dyDescent="0.25">
      <c r="A7135" s="13">
        <v>39896</v>
      </c>
      <c r="B7135" s="9">
        <f>applerevenue[[#This Row],[high]]-applerevenue[[#This Row],[low]]</f>
        <v>0.12360000000000015</v>
      </c>
    </row>
    <row r="7136" spans="1:2" x14ac:dyDescent="0.25">
      <c r="A7136" s="12">
        <v>39897</v>
      </c>
      <c r="B7136" s="8">
        <f>applerevenue[[#This Row],[high]]-applerevenue[[#This Row],[low]]</f>
        <v>0.13719999999999999</v>
      </c>
    </row>
    <row r="7137" spans="1:2" x14ac:dyDescent="0.25">
      <c r="A7137" s="13">
        <v>39898</v>
      </c>
      <c r="B7137" s="9">
        <f>applerevenue[[#This Row],[high]]-applerevenue[[#This Row],[low]]</f>
        <v>7.3100000000000165E-2</v>
      </c>
    </row>
    <row r="7138" spans="1:2" x14ac:dyDescent="0.25">
      <c r="A7138" s="12">
        <v>39899</v>
      </c>
      <c r="B7138" s="8">
        <f>applerevenue[[#This Row],[high]]-applerevenue[[#This Row],[low]]</f>
        <v>6.4899999999999736E-2</v>
      </c>
    </row>
    <row r="7139" spans="1:2" x14ac:dyDescent="0.25">
      <c r="A7139" s="13">
        <v>39902</v>
      </c>
      <c r="B7139" s="9">
        <f>applerevenue[[#This Row],[high]]-applerevenue[[#This Row],[low]]</f>
        <v>7.3199999999999932E-2</v>
      </c>
    </row>
    <row r="7140" spans="1:2" x14ac:dyDescent="0.25">
      <c r="A7140" s="12">
        <v>39903</v>
      </c>
      <c r="B7140" s="8">
        <f>applerevenue[[#This Row],[high]]-applerevenue[[#This Row],[low]]</f>
        <v>7.4699999999999989E-2</v>
      </c>
    </row>
    <row r="7141" spans="1:2" x14ac:dyDescent="0.25">
      <c r="A7141" s="13">
        <v>39904</v>
      </c>
      <c r="B7141" s="9">
        <f>applerevenue[[#This Row],[high]]-applerevenue[[#This Row],[low]]</f>
        <v>0.15589999999999993</v>
      </c>
    </row>
    <row r="7142" spans="1:2" x14ac:dyDescent="0.25">
      <c r="A7142" s="12">
        <v>39905</v>
      </c>
      <c r="B7142" s="8">
        <f>applerevenue[[#This Row],[high]]-applerevenue[[#This Row],[low]]</f>
        <v>0.15160000000000018</v>
      </c>
    </row>
    <row r="7143" spans="1:2" x14ac:dyDescent="0.25">
      <c r="A7143" s="13">
        <v>39906</v>
      </c>
      <c r="B7143" s="9">
        <f>applerevenue[[#This Row],[high]]-applerevenue[[#This Row],[low]]</f>
        <v>7.9600000000000115E-2</v>
      </c>
    </row>
    <row r="7144" spans="1:2" x14ac:dyDescent="0.25">
      <c r="A7144" s="12">
        <v>39909</v>
      </c>
      <c r="B7144" s="8">
        <f>applerevenue[[#This Row],[high]]-applerevenue[[#This Row],[low]]</f>
        <v>0.16669999999999963</v>
      </c>
    </row>
    <row r="7145" spans="1:2" x14ac:dyDescent="0.25">
      <c r="A7145" s="13">
        <v>39910</v>
      </c>
      <c r="B7145" s="9">
        <f>applerevenue[[#This Row],[high]]-applerevenue[[#This Row],[low]]</f>
        <v>7.5600000000000112E-2</v>
      </c>
    </row>
    <row r="7146" spans="1:2" x14ac:dyDescent="0.25">
      <c r="A7146" s="12">
        <v>39911</v>
      </c>
      <c r="B7146" s="8">
        <f>applerevenue[[#This Row],[high]]-applerevenue[[#This Row],[low]]</f>
        <v>6.7400000000000126E-2</v>
      </c>
    </row>
    <row r="7147" spans="1:2" x14ac:dyDescent="0.25">
      <c r="A7147" s="13">
        <v>39912</v>
      </c>
      <c r="B7147" s="9">
        <f>applerevenue[[#This Row],[high]]-applerevenue[[#This Row],[low]]</f>
        <v>6.2199999999999811E-2</v>
      </c>
    </row>
    <row r="7148" spans="1:2" x14ac:dyDescent="0.25">
      <c r="A7148" s="12">
        <v>39916</v>
      </c>
      <c r="B7148" s="8">
        <f>applerevenue[[#This Row],[high]]-applerevenue[[#This Row],[low]]</f>
        <v>6.0299999999999798E-2</v>
      </c>
    </row>
    <row r="7149" spans="1:2" x14ac:dyDescent="0.25">
      <c r="A7149" s="13">
        <v>39917</v>
      </c>
      <c r="B7149" s="9">
        <f>applerevenue[[#This Row],[high]]-applerevenue[[#This Row],[low]]</f>
        <v>8.8999999999999968E-2</v>
      </c>
    </row>
    <row r="7150" spans="1:2" x14ac:dyDescent="0.25">
      <c r="A7150" s="12">
        <v>39918</v>
      </c>
      <c r="B7150" s="8">
        <f>applerevenue[[#This Row],[high]]-applerevenue[[#This Row],[low]]</f>
        <v>7.5900000000000301E-2</v>
      </c>
    </row>
    <row r="7151" spans="1:2" x14ac:dyDescent="0.25">
      <c r="A7151" s="13">
        <v>39919</v>
      </c>
      <c r="B7151" s="9">
        <f>applerevenue[[#This Row],[high]]-applerevenue[[#This Row],[low]]</f>
        <v>0.13290000000000024</v>
      </c>
    </row>
    <row r="7152" spans="1:2" x14ac:dyDescent="0.25">
      <c r="A7152" s="12">
        <v>39920</v>
      </c>
      <c r="B7152" s="8">
        <f>applerevenue[[#This Row],[high]]-applerevenue[[#This Row],[low]]</f>
        <v>0.12190000000000012</v>
      </c>
    </row>
    <row r="7153" spans="1:2" x14ac:dyDescent="0.25">
      <c r="A7153" s="13">
        <v>39923</v>
      </c>
      <c r="B7153" s="9">
        <f>applerevenue[[#This Row],[high]]-applerevenue[[#This Row],[low]]</f>
        <v>0.11680000000000001</v>
      </c>
    </row>
    <row r="7154" spans="1:2" x14ac:dyDescent="0.25">
      <c r="A7154" s="12">
        <v>39924</v>
      </c>
      <c r="B7154" s="8">
        <f>applerevenue[[#This Row],[high]]-applerevenue[[#This Row],[low]]</f>
        <v>0.10789999999999988</v>
      </c>
    </row>
    <row r="7155" spans="1:2" x14ac:dyDescent="0.25">
      <c r="A7155" s="13">
        <v>39925</v>
      </c>
      <c r="B7155" s="9">
        <f>applerevenue[[#This Row],[high]]-applerevenue[[#This Row],[low]]</f>
        <v>0.12660000000000027</v>
      </c>
    </row>
    <row r="7156" spans="1:2" x14ac:dyDescent="0.25">
      <c r="A7156" s="12">
        <v>39926</v>
      </c>
      <c r="B7156" s="8">
        <f>applerevenue[[#This Row],[high]]-applerevenue[[#This Row],[low]]</f>
        <v>0.11250000000000027</v>
      </c>
    </row>
    <row r="7157" spans="1:2" x14ac:dyDescent="0.25">
      <c r="A7157" s="13">
        <v>39927</v>
      </c>
      <c r="B7157" s="9">
        <f>applerevenue[[#This Row],[high]]-applerevenue[[#This Row],[low]]</f>
        <v>6.6199999999999815E-2</v>
      </c>
    </row>
    <row r="7158" spans="1:2" x14ac:dyDescent="0.25">
      <c r="A7158" s="12">
        <v>39930</v>
      </c>
      <c r="B7158" s="8">
        <f>applerevenue[[#This Row],[high]]-applerevenue[[#This Row],[low]]</f>
        <v>7.1299999999999919E-2</v>
      </c>
    </row>
    <row r="7159" spans="1:2" x14ac:dyDescent="0.25">
      <c r="A7159" s="13">
        <v>39931</v>
      </c>
      <c r="B7159" s="9">
        <f>applerevenue[[#This Row],[high]]-applerevenue[[#This Row],[low]]</f>
        <v>8.9999999999999858E-2</v>
      </c>
    </row>
    <row r="7160" spans="1:2" x14ac:dyDescent="0.25">
      <c r="A7160" s="12">
        <v>39932</v>
      </c>
      <c r="B7160" s="8">
        <f>applerevenue[[#This Row],[high]]-applerevenue[[#This Row],[low]]</f>
        <v>9.2100000000000293E-2</v>
      </c>
    </row>
    <row r="7161" spans="1:2" x14ac:dyDescent="0.25">
      <c r="A7161" s="13">
        <v>39933</v>
      </c>
      <c r="B7161" s="9">
        <f>applerevenue[[#This Row],[high]]-applerevenue[[#This Row],[low]]</f>
        <v>6.3400000000000123E-2</v>
      </c>
    </row>
    <row r="7162" spans="1:2" x14ac:dyDescent="0.25">
      <c r="A7162" s="12">
        <v>39934</v>
      </c>
      <c r="B7162" s="8">
        <f>applerevenue[[#This Row],[high]]-applerevenue[[#This Row],[low]]</f>
        <v>6.549999999999967E-2</v>
      </c>
    </row>
    <row r="7163" spans="1:2" x14ac:dyDescent="0.25">
      <c r="A7163" s="13">
        <v>39937</v>
      </c>
      <c r="B7163" s="9">
        <f>applerevenue[[#This Row],[high]]-applerevenue[[#This Row],[low]]</f>
        <v>0.13940000000000019</v>
      </c>
    </row>
    <row r="7164" spans="1:2" x14ac:dyDescent="0.25">
      <c r="A7164" s="12">
        <v>39938</v>
      </c>
      <c r="B7164" s="8">
        <f>applerevenue[[#This Row],[high]]-applerevenue[[#This Row],[low]]</f>
        <v>5.3100000000000147E-2</v>
      </c>
    </row>
    <row r="7165" spans="1:2" x14ac:dyDescent="0.25">
      <c r="A7165" s="13">
        <v>39939</v>
      </c>
      <c r="B7165" s="9">
        <f>applerevenue[[#This Row],[high]]-applerevenue[[#This Row],[low]]</f>
        <v>0.10000000000000009</v>
      </c>
    </row>
    <row r="7166" spans="1:2" x14ac:dyDescent="0.25">
      <c r="A7166" s="12">
        <v>39940</v>
      </c>
      <c r="B7166" s="8">
        <f>applerevenue[[#This Row],[high]]-applerevenue[[#This Row],[low]]</f>
        <v>0.1368999999999998</v>
      </c>
    </row>
    <row r="7167" spans="1:2" x14ac:dyDescent="0.25">
      <c r="A7167" s="13">
        <v>39941</v>
      </c>
      <c r="B7167" s="9">
        <f>applerevenue[[#This Row],[high]]-applerevenue[[#This Row],[low]]</f>
        <v>0.15170000000000039</v>
      </c>
    </row>
    <row r="7168" spans="1:2" x14ac:dyDescent="0.25">
      <c r="A7168" s="12">
        <v>39944</v>
      </c>
      <c r="B7168" s="8">
        <f>applerevenue[[#This Row],[high]]-applerevenue[[#This Row],[low]]</f>
        <v>0.11709999999999976</v>
      </c>
    </row>
    <row r="7169" spans="1:2" x14ac:dyDescent="0.25">
      <c r="A7169" s="13">
        <v>39945</v>
      </c>
      <c r="B7169" s="9">
        <f>applerevenue[[#This Row],[high]]-applerevenue[[#This Row],[low]]</f>
        <v>0.19700000000000006</v>
      </c>
    </row>
    <row r="7170" spans="1:2" x14ac:dyDescent="0.25">
      <c r="A7170" s="12">
        <v>39946</v>
      </c>
      <c r="B7170" s="8">
        <f>applerevenue[[#This Row],[high]]-applerevenue[[#This Row],[low]]</f>
        <v>0.14150000000000018</v>
      </c>
    </row>
    <row r="7171" spans="1:2" x14ac:dyDescent="0.25">
      <c r="A7171" s="13">
        <v>39947</v>
      </c>
      <c r="B7171" s="9">
        <f>applerevenue[[#This Row],[high]]-applerevenue[[#This Row],[low]]</f>
        <v>0.11680000000000001</v>
      </c>
    </row>
    <row r="7172" spans="1:2" x14ac:dyDescent="0.25">
      <c r="A7172" s="12">
        <v>39948</v>
      </c>
      <c r="B7172" s="8">
        <f>applerevenue[[#This Row],[high]]-applerevenue[[#This Row],[low]]</f>
        <v>9.1800000000000104E-2</v>
      </c>
    </row>
    <row r="7173" spans="1:2" x14ac:dyDescent="0.25">
      <c r="A7173" s="13">
        <v>39951</v>
      </c>
      <c r="B7173" s="9">
        <f>applerevenue[[#This Row],[high]]-applerevenue[[#This Row],[low]]</f>
        <v>0.15640000000000009</v>
      </c>
    </row>
    <row r="7174" spans="1:2" x14ac:dyDescent="0.25">
      <c r="A7174" s="12">
        <v>39952</v>
      </c>
      <c r="B7174" s="8">
        <f>applerevenue[[#This Row],[high]]-applerevenue[[#This Row],[low]]</f>
        <v>0.10880000000000001</v>
      </c>
    </row>
    <row r="7175" spans="1:2" x14ac:dyDescent="0.25">
      <c r="A7175" s="13">
        <v>39953</v>
      </c>
      <c r="B7175" s="9">
        <f>applerevenue[[#This Row],[high]]-applerevenue[[#This Row],[low]]</f>
        <v>0.11930000000000041</v>
      </c>
    </row>
    <row r="7176" spans="1:2" x14ac:dyDescent="0.25">
      <c r="A7176" s="12">
        <v>39954</v>
      </c>
      <c r="B7176" s="8">
        <f>applerevenue[[#This Row],[high]]-applerevenue[[#This Row],[low]]</f>
        <v>0.11860000000000026</v>
      </c>
    </row>
    <row r="7177" spans="1:2" x14ac:dyDescent="0.25">
      <c r="A7177" s="13">
        <v>39955</v>
      </c>
      <c r="B7177" s="9">
        <f>applerevenue[[#This Row],[high]]-applerevenue[[#This Row],[low]]</f>
        <v>7.4100000000000055E-2</v>
      </c>
    </row>
    <row r="7178" spans="1:2" x14ac:dyDescent="0.25">
      <c r="A7178" s="12">
        <v>39959</v>
      </c>
      <c r="B7178" s="8">
        <f>applerevenue[[#This Row],[high]]-applerevenue[[#This Row],[low]]</f>
        <v>0.1915</v>
      </c>
    </row>
    <row r="7179" spans="1:2" x14ac:dyDescent="0.25">
      <c r="A7179" s="13">
        <v>39960</v>
      </c>
      <c r="B7179" s="9">
        <f>applerevenue[[#This Row],[high]]-applerevenue[[#This Row],[low]]</f>
        <v>0.12409999999999988</v>
      </c>
    </row>
    <row r="7180" spans="1:2" x14ac:dyDescent="0.25">
      <c r="A7180" s="12">
        <v>39961</v>
      </c>
      <c r="B7180" s="8">
        <f>applerevenue[[#This Row],[high]]-applerevenue[[#This Row],[low]]</f>
        <v>0.10250000000000004</v>
      </c>
    </row>
    <row r="7181" spans="1:2" x14ac:dyDescent="0.25">
      <c r="A7181" s="13">
        <v>39962</v>
      </c>
      <c r="B7181" s="9">
        <f>applerevenue[[#This Row],[high]]-applerevenue[[#This Row],[low]]</f>
        <v>6.25E-2</v>
      </c>
    </row>
    <row r="7182" spans="1:2" x14ac:dyDescent="0.25">
      <c r="A7182" s="12">
        <v>39965</v>
      </c>
      <c r="B7182" s="8">
        <f>applerevenue[[#This Row],[high]]-applerevenue[[#This Row],[low]]</f>
        <v>0.1216999999999997</v>
      </c>
    </row>
    <row r="7183" spans="1:2" x14ac:dyDescent="0.25">
      <c r="A7183" s="13">
        <v>39966</v>
      </c>
      <c r="B7183" s="9">
        <f>applerevenue[[#This Row],[high]]-applerevenue[[#This Row],[low]]</f>
        <v>9.1199999999999726E-2</v>
      </c>
    </row>
    <row r="7184" spans="1:2" x14ac:dyDescent="0.25">
      <c r="A7184" s="12">
        <v>39967</v>
      </c>
      <c r="B7184" s="8">
        <f>applerevenue[[#This Row],[high]]-applerevenue[[#This Row],[low]]</f>
        <v>6.2199999999999811E-2</v>
      </c>
    </row>
    <row r="7185" spans="1:2" x14ac:dyDescent="0.25">
      <c r="A7185" s="13">
        <v>39968</v>
      </c>
      <c r="B7185" s="9">
        <f>applerevenue[[#This Row],[high]]-applerevenue[[#This Row],[low]]</f>
        <v>0.12619999999999987</v>
      </c>
    </row>
    <row r="7186" spans="1:2" x14ac:dyDescent="0.25">
      <c r="A7186" s="12">
        <v>39969</v>
      </c>
      <c r="B7186" s="8">
        <f>applerevenue[[#This Row],[high]]-applerevenue[[#This Row],[low]]</f>
        <v>9.729999999999972E-2</v>
      </c>
    </row>
    <row r="7187" spans="1:2" x14ac:dyDescent="0.25">
      <c r="A7187" s="13">
        <v>39972</v>
      </c>
      <c r="B7187" s="9">
        <f>applerevenue[[#This Row],[high]]-applerevenue[[#This Row],[low]]</f>
        <v>0.1463000000000001</v>
      </c>
    </row>
    <row r="7188" spans="1:2" x14ac:dyDescent="0.25">
      <c r="A7188" s="12">
        <v>39973</v>
      </c>
      <c r="B7188" s="8">
        <f>applerevenue[[#This Row],[high]]-applerevenue[[#This Row],[low]]</f>
        <v>0.12230000000000008</v>
      </c>
    </row>
    <row r="7189" spans="1:2" x14ac:dyDescent="0.25">
      <c r="A7189" s="13">
        <v>39974</v>
      </c>
      <c r="B7189" s="9">
        <f>applerevenue[[#This Row],[high]]-applerevenue[[#This Row],[low]]</f>
        <v>0.12349999999999994</v>
      </c>
    </row>
    <row r="7190" spans="1:2" x14ac:dyDescent="0.25">
      <c r="A7190" s="12">
        <v>39975</v>
      </c>
      <c r="B7190" s="8">
        <f>applerevenue[[#This Row],[high]]-applerevenue[[#This Row],[low]]</f>
        <v>9.1800000000000104E-2</v>
      </c>
    </row>
    <row r="7191" spans="1:2" x14ac:dyDescent="0.25">
      <c r="A7191" s="13">
        <v>39976</v>
      </c>
      <c r="B7191" s="9">
        <f>applerevenue[[#This Row],[high]]-applerevenue[[#This Row],[low]]</f>
        <v>9.3300000000000161E-2</v>
      </c>
    </row>
    <row r="7192" spans="1:2" x14ac:dyDescent="0.25">
      <c r="A7192" s="12">
        <v>39979</v>
      </c>
      <c r="B7192" s="8">
        <f>applerevenue[[#This Row],[high]]-applerevenue[[#This Row],[low]]</f>
        <v>6.2199999999999811E-2</v>
      </c>
    </row>
    <row r="7193" spans="1:2" x14ac:dyDescent="0.25">
      <c r="A7193" s="13">
        <v>39980</v>
      </c>
      <c r="B7193" s="9">
        <f>applerevenue[[#This Row],[high]]-applerevenue[[#This Row],[low]]</f>
        <v>7.2300000000000253E-2</v>
      </c>
    </row>
    <row r="7194" spans="1:2" x14ac:dyDescent="0.25">
      <c r="A7194" s="12">
        <v>39981</v>
      </c>
      <c r="B7194" s="8">
        <f>applerevenue[[#This Row],[high]]-applerevenue[[#This Row],[low]]</f>
        <v>8.9000000000000412E-2</v>
      </c>
    </row>
    <row r="7195" spans="1:2" x14ac:dyDescent="0.25">
      <c r="A7195" s="13">
        <v>39982</v>
      </c>
      <c r="B7195" s="9">
        <f>applerevenue[[#This Row],[high]]-applerevenue[[#This Row],[low]]</f>
        <v>7.3500000000000121E-2</v>
      </c>
    </row>
    <row r="7196" spans="1:2" x14ac:dyDescent="0.25">
      <c r="A7196" s="12">
        <v>39983</v>
      </c>
      <c r="B7196" s="8">
        <f>applerevenue[[#This Row],[high]]-applerevenue[[#This Row],[low]]</f>
        <v>7.9299999999999926E-2</v>
      </c>
    </row>
    <row r="7197" spans="1:2" x14ac:dyDescent="0.25">
      <c r="A7197" s="13">
        <v>39986</v>
      </c>
      <c r="B7197" s="9">
        <f>applerevenue[[#This Row],[high]]-applerevenue[[#This Row],[low]]</f>
        <v>0.15940000000000065</v>
      </c>
    </row>
    <row r="7198" spans="1:2" x14ac:dyDescent="0.25">
      <c r="A7198" s="12">
        <v>39987</v>
      </c>
      <c r="B7198" s="8">
        <f>applerevenue[[#This Row],[high]]-applerevenue[[#This Row],[low]]</f>
        <v>0.12410000000000032</v>
      </c>
    </row>
    <row r="7199" spans="1:2" x14ac:dyDescent="0.25">
      <c r="A7199" s="13">
        <v>39988</v>
      </c>
      <c r="B7199" s="9">
        <f>applerevenue[[#This Row],[high]]-applerevenue[[#This Row],[low]]</f>
        <v>8.0499999999999794E-2</v>
      </c>
    </row>
    <row r="7200" spans="1:2" x14ac:dyDescent="0.25">
      <c r="A7200" s="12">
        <v>39989</v>
      </c>
      <c r="B7200" s="8">
        <f>applerevenue[[#This Row],[high]]-applerevenue[[#This Row],[low]]</f>
        <v>0.15219999999999967</v>
      </c>
    </row>
    <row r="7201" spans="1:2" x14ac:dyDescent="0.25">
      <c r="A7201" s="13">
        <v>39990</v>
      </c>
      <c r="B7201" s="9">
        <f>applerevenue[[#This Row],[high]]-applerevenue[[#This Row],[low]]</f>
        <v>0.11650000000000027</v>
      </c>
    </row>
    <row r="7202" spans="1:2" x14ac:dyDescent="0.25">
      <c r="A7202" s="12">
        <v>39993</v>
      </c>
      <c r="B7202" s="8">
        <f>applerevenue[[#This Row],[high]]-applerevenue[[#This Row],[low]]</f>
        <v>7.3500000000000121E-2</v>
      </c>
    </row>
    <row r="7203" spans="1:2" x14ac:dyDescent="0.25">
      <c r="A7203" s="13">
        <v>39994</v>
      </c>
      <c r="B7203" s="9">
        <f>applerevenue[[#This Row],[high]]-applerevenue[[#This Row],[low]]</f>
        <v>6.0999999999999943E-2</v>
      </c>
    </row>
    <row r="7204" spans="1:2" x14ac:dyDescent="0.25">
      <c r="A7204" s="12">
        <v>39995</v>
      </c>
      <c r="B7204" s="8">
        <f>applerevenue[[#This Row],[high]]-applerevenue[[#This Row],[low]]</f>
        <v>6.5199999999999925E-2</v>
      </c>
    </row>
    <row r="7205" spans="1:2" x14ac:dyDescent="0.25">
      <c r="A7205" s="13">
        <v>39996</v>
      </c>
      <c r="B7205" s="9">
        <f>applerevenue[[#This Row],[high]]-applerevenue[[#This Row],[low]]</f>
        <v>9.2600000000000016E-2</v>
      </c>
    </row>
    <row r="7206" spans="1:2" x14ac:dyDescent="0.25">
      <c r="A7206" s="12">
        <v>40000</v>
      </c>
      <c r="B7206" s="8">
        <f>applerevenue[[#This Row],[high]]-applerevenue[[#This Row],[low]]</f>
        <v>8.3599999999999675E-2</v>
      </c>
    </row>
    <row r="7207" spans="1:2" x14ac:dyDescent="0.25">
      <c r="A7207" s="13">
        <v>40001</v>
      </c>
      <c r="B7207" s="9">
        <f>applerevenue[[#This Row],[high]]-applerevenue[[#This Row],[low]]</f>
        <v>0.13719999999999999</v>
      </c>
    </row>
    <row r="7208" spans="1:2" x14ac:dyDescent="0.25">
      <c r="A7208" s="12">
        <v>40002</v>
      </c>
      <c r="B7208" s="8">
        <f>applerevenue[[#This Row],[high]]-applerevenue[[#This Row],[low]]</f>
        <v>0.11040000000000028</v>
      </c>
    </row>
    <row r="7209" spans="1:2" x14ac:dyDescent="0.25">
      <c r="A7209" s="13">
        <v>40003</v>
      </c>
      <c r="B7209" s="9">
        <f>applerevenue[[#This Row],[high]]-applerevenue[[#This Row],[low]]</f>
        <v>6.2800000000000189E-2</v>
      </c>
    </row>
    <row r="7210" spans="1:2" x14ac:dyDescent="0.25">
      <c r="A7210" s="12">
        <v>40004</v>
      </c>
      <c r="B7210" s="8">
        <f>applerevenue[[#This Row],[high]]-applerevenue[[#This Row],[low]]</f>
        <v>8.0799999999999983E-2</v>
      </c>
    </row>
    <row r="7211" spans="1:2" x14ac:dyDescent="0.25">
      <c r="A7211" s="13">
        <v>40007</v>
      </c>
      <c r="B7211" s="9">
        <f>applerevenue[[#This Row],[high]]-applerevenue[[#This Row],[low]]</f>
        <v>0.14670000000000005</v>
      </c>
    </row>
    <row r="7212" spans="1:2" x14ac:dyDescent="0.25">
      <c r="A7212" s="12">
        <v>40008</v>
      </c>
      <c r="B7212" s="8">
        <f>applerevenue[[#This Row],[high]]-applerevenue[[#This Row],[low]]</f>
        <v>6.1499999999999666E-2</v>
      </c>
    </row>
    <row r="7213" spans="1:2" x14ac:dyDescent="0.25">
      <c r="A7213" s="13">
        <v>40009</v>
      </c>
      <c r="B7213" s="9">
        <f>applerevenue[[#This Row],[high]]-applerevenue[[#This Row],[low]]</f>
        <v>8.1699999999999662E-2</v>
      </c>
    </row>
    <row r="7214" spans="1:2" x14ac:dyDescent="0.25">
      <c r="A7214" s="12">
        <v>40010</v>
      </c>
      <c r="B7214" s="8">
        <f>applerevenue[[#This Row],[high]]-applerevenue[[#This Row],[low]]</f>
        <v>7.4699999999999989E-2</v>
      </c>
    </row>
    <row r="7215" spans="1:2" x14ac:dyDescent="0.25">
      <c r="A7215" s="13">
        <v>40011</v>
      </c>
      <c r="B7215" s="9">
        <f>applerevenue[[#This Row],[high]]-applerevenue[[#This Row],[low]]</f>
        <v>0.1034000000000006</v>
      </c>
    </row>
    <row r="7216" spans="1:2" x14ac:dyDescent="0.25">
      <c r="A7216" s="12">
        <v>40014</v>
      </c>
      <c r="B7216" s="8">
        <f>applerevenue[[#This Row],[high]]-applerevenue[[#This Row],[low]]</f>
        <v>0.12640000000000029</v>
      </c>
    </row>
    <row r="7217" spans="1:2" x14ac:dyDescent="0.25">
      <c r="A7217" s="13">
        <v>40015</v>
      </c>
      <c r="B7217" s="9">
        <f>applerevenue[[#This Row],[high]]-applerevenue[[#This Row],[low]]</f>
        <v>0.11219999999999963</v>
      </c>
    </row>
    <row r="7218" spans="1:2" x14ac:dyDescent="0.25">
      <c r="A7218" s="12">
        <v>40016</v>
      </c>
      <c r="B7218" s="8">
        <f>applerevenue[[#This Row],[high]]-applerevenue[[#This Row],[low]]</f>
        <v>7.9799999999999649E-2</v>
      </c>
    </row>
    <row r="7219" spans="1:2" x14ac:dyDescent="0.25">
      <c r="A7219" s="13">
        <v>40017</v>
      </c>
      <c r="B7219" s="9">
        <f>applerevenue[[#This Row],[high]]-applerevenue[[#This Row],[low]]</f>
        <v>8.7799999999999656E-2</v>
      </c>
    </row>
    <row r="7220" spans="1:2" x14ac:dyDescent="0.25">
      <c r="A7220" s="12">
        <v>40018</v>
      </c>
      <c r="B7220" s="8">
        <f>applerevenue[[#This Row],[high]]-applerevenue[[#This Row],[low]]</f>
        <v>0.10679999999999978</v>
      </c>
    </row>
    <row r="7221" spans="1:2" x14ac:dyDescent="0.25">
      <c r="A7221" s="13">
        <v>40021</v>
      </c>
      <c r="B7221" s="9">
        <f>applerevenue[[#This Row],[high]]-applerevenue[[#This Row],[low]]</f>
        <v>0.11040000000000028</v>
      </c>
    </row>
    <row r="7222" spans="1:2" x14ac:dyDescent="0.25">
      <c r="A7222" s="12">
        <v>40022</v>
      </c>
      <c r="B7222" s="8">
        <f>applerevenue[[#This Row],[high]]-applerevenue[[#This Row],[low]]</f>
        <v>7.6400000000000468E-2</v>
      </c>
    </row>
    <row r="7223" spans="1:2" x14ac:dyDescent="0.25">
      <c r="A7223" s="13">
        <v>40023</v>
      </c>
      <c r="B7223" s="9">
        <f>applerevenue[[#This Row],[high]]-applerevenue[[#This Row],[low]]</f>
        <v>6.7099999999999937E-2</v>
      </c>
    </row>
    <row r="7224" spans="1:2" x14ac:dyDescent="0.25">
      <c r="A7224" s="12">
        <v>40024</v>
      </c>
      <c r="B7224" s="8">
        <f>applerevenue[[#This Row],[high]]-applerevenue[[#This Row],[low]]</f>
        <v>9.8200000000000287E-2</v>
      </c>
    </row>
    <row r="7225" spans="1:2" x14ac:dyDescent="0.25">
      <c r="A7225" s="13">
        <v>40025</v>
      </c>
      <c r="B7225" s="9">
        <f>applerevenue[[#This Row],[high]]-applerevenue[[#This Row],[low]]</f>
        <v>6.3699999999999868E-2</v>
      </c>
    </row>
    <row r="7226" spans="1:2" x14ac:dyDescent="0.25">
      <c r="A7226" s="12">
        <v>40028</v>
      </c>
      <c r="B7226" s="8">
        <f>applerevenue[[#This Row],[high]]-applerevenue[[#This Row],[low]]</f>
        <v>5.3899999999999615E-2</v>
      </c>
    </row>
    <row r="7227" spans="1:2" x14ac:dyDescent="0.25">
      <c r="A7227" s="13">
        <v>40029</v>
      </c>
      <c r="B7227" s="9">
        <f>applerevenue[[#This Row],[high]]-applerevenue[[#This Row],[low]]</f>
        <v>4.1500000000000092E-2</v>
      </c>
    </row>
    <row r="7228" spans="1:2" x14ac:dyDescent="0.25">
      <c r="A7228" s="12">
        <v>40030</v>
      </c>
      <c r="B7228" s="8">
        <f>applerevenue[[#This Row],[high]]-applerevenue[[#This Row],[low]]</f>
        <v>9.6999999999999531E-2</v>
      </c>
    </row>
    <row r="7229" spans="1:2" x14ac:dyDescent="0.25">
      <c r="A7229" s="13">
        <v>40031</v>
      </c>
      <c r="B7229" s="9">
        <f>applerevenue[[#This Row],[high]]-applerevenue[[#This Row],[low]]</f>
        <v>0.10430000000000028</v>
      </c>
    </row>
    <row r="7230" spans="1:2" x14ac:dyDescent="0.25">
      <c r="A7230" s="12">
        <v>40032</v>
      </c>
      <c r="B7230" s="8">
        <f>applerevenue[[#This Row],[high]]-applerevenue[[#This Row],[low]]</f>
        <v>5.4899999999999949E-2</v>
      </c>
    </row>
    <row r="7231" spans="1:2" x14ac:dyDescent="0.25">
      <c r="A7231" s="13">
        <v>40035</v>
      </c>
      <c r="B7231" s="9">
        <f>applerevenue[[#This Row],[high]]-applerevenue[[#This Row],[low]]</f>
        <v>8.9599999999999902E-2</v>
      </c>
    </row>
    <row r="7232" spans="1:2" x14ac:dyDescent="0.25">
      <c r="A7232" s="12">
        <v>40036</v>
      </c>
      <c r="B7232" s="8">
        <f>applerevenue[[#This Row],[high]]-applerevenue[[#This Row],[low]]</f>
        <v>7.6199999999999157E-2</v>
      </c>
    </row>
    <row r="7233" spans="1:2" x14ac:dyDescent="0.25">
      <c r="A7233" s="13">
        <v>40037</v>
      </c>
      <c r="B7233" s="9">
        <f>applerevenue[[#This Row],[high]]-applerevenue[[#This Row],[low]]</f>
        <v>0.12959999999999994</v>
      </c>
    </row>
    <row r="7234" spans="1:2" x14ac:dyDescent="0.25">
      <c r="A7234" s="12">
        <v>40038</v>
      </c>
      <c r="B7234" s="8">
        <f>applerevenue[[#This Row],[high]]-applerevenue[[#This Row],[low]]</f>
        <v>6.6100000000000492E-2</v>
      </c>
    </row>
    <row r="7235" spans="1:2" x14ac:dyDescent="0.25">
      <c r="A7235" s="13">
        <v>40039</v>
      </c>
      <c r="B7235" s="9">
        <f>applerevenue[[#This Row],[high]]-applerevenue[[#This Row],[low]]</f>
        <v>8.2199999999999385E-2</v>
      </c>
    </row>
    <row r="7236" spans="1:2" x14ac:dyDescent="0.25">
      <c r="A7236" s="12">
        <v>40042</v>
      </c>
      <c r="B7236" s="8">
        <f>applerevenue[[#This Row],[high]]-applerevenue[[#This Row],[low]]</f>
        <v>0.12709999999999955</v>
      </c>
    </row>
    <row r="7237" spans="1:2" x14ac:dyDescent="0.25">
      <c r="A7237" s="13">
        <v>40043</v>
      </c>
      <c r="B7237" s="9">
        <f>applerevenue[[#This Row],[high]]-applerevenue[[#This Row],[low]]</f>
        <v>8.6199999999999832E-2</v>
      </c>
    </row>
    <row r="7238" spans="1:2" x14ac:dyDescent="0.25">
      <c r="A7238" s="12">
        <v>40044</v>
      </c>
      <c r="B7238" s="8">
        <f>applerevenue[[#This Row],[high]]-applerevenue[[#This Row],[low]]</f>
        <v>8.6899999999999977E-2</v>
      </c>
    </row>
    <row r="7239" spans="1:2" x14ac:dyDescent="0.25">
      <c r="A7239" s="13">
        <v>40045</v>
      </c>
      <c r="B7239" s="9">
        <f>applerevenue[[#This Row],[high]]-applerevenue[[#This Row],[low]]</f>
        <v>6.4400000000000013E-2</v>
      </c>
    </row>
    <row r="7240" spans="1:2" x14ac:dyDescent="0.25">
      <c r="A7240" s="12">
        <v>40046</v>
      </c>
      <c r="B7240" s="8">
        <f>applerevenue[[#This Row],[high]]-applerevenue[[#This Row],[low]]</f>
        <v>7.8400000000000247E-2</v>
      </c>
    </row>
    <row r="7241" spans="1:2" x14ac:dyDescent="0.25">
      <c r="A7241" s="13">
        <v>40049</v>
      </c>
      <c r="B7241" s="9">
        <f>applerevenue[[#This Row],[high]]-applerevenue[[#This Row],[low]]</f>
        <v>7.43999999999998E-2</v>
      </c>
    </row>
    <row r="7242" spans="1:2" x14ac:dyDescent="0.25">
      <c r="A7242" s="12">
        <v>40050</v>
      </c>
      <c r="B7242" s="8">
        <f>applerevenue[[#This Row],[high]]-applerevenue[[#This Row],[low]]</f>
        <v>5.5200000000000138E-2</v>
      </c>
    </row>
    <row r="7243" spans="1:2" x14ac:dyDescent="0.25">
      <c r="A7243" s="13">
        <v>40051</v>
      </c>
      <c r="B7243" s="9">
        <f>applerevenue[[#This Row],[high]]-applerevenue[[#This Row],[low]]</f>
        <v>8.4999999999999964E-2</v>
      </c>
    </row>
    <row r="7244" spans="1:2" x14ac:dyDescent="0.25">
      <c r="A7244" s="12">
        <v>40052</v>
      </c>
      <c r="B7244" s="8">
        <f>applerevenue[[#This Row],[high]]-applerevenue[[#This Row],[low]]</f>
        <v>0.14460000000000051</v>
      </c>
    </row>
    <row r="7245" spans="1:2" x14ac:dyDescent="0.25">
      <c r="A7245" s="13">
        <v>40053</v>
      </c>
      <c r="B7245" s="9">
        <f>applerevenue[[#This Row],[high]]-applerevenue[[#This Row],[low]]</f>
        <v>0.12080000000000002</v>
      </c>
    </row>
    <row r="7246" spans="1:2" x14ac:dyDescent="0.25">
      <c r="A7246" s="12">
        <v>40056</v>
      </c>
      <c r="B7246" s="8">
        <f>applerevenue[[#This Row],[high]]-applerevenue[[#This Row],[low]]</f>
        <v>7.1600000000000108E-2</v>
      </c>
    </row>
    <row r="7247" spans="1:2" x14ac:dyDescent="0.25">
      <c r="A7247" s="13">
        <v>40057</v>
      </c>
      <c r="B7247" s="9">
        <f>applerevenue[[#This Row],[high]]-applerevenue[[#This Row],[low]]</f>
        <v>0.1543000000000001</v>
      </c>
    </row>
    <row r="7248" spans="1:2" x14ac:dyDescent="0.25">
      <c r="A7248" s="12">
        <v>40058</v>
      </c>
      <c r="B7248" s="8">
        <f>applerevenue[[#This Row],[high]]-applerevenue[[#This Row],[low]]</f>
        <v>0.10670000000000002</v>
      </c>
    </row>
    <row r="7249" spans="1:2" x14ac:dyDescent="0.25">
      <c r="A7249" s="13">
        <v>40059</v>
      </c>
      <c r="B7249" s="9">
        <f>applerevenue[[#This Row],[high]]-applerevenue[[#This Row],[low]]</f>
        <v>6.4000000000000057E-2</v>
      </c>
    </row>
    <row r="7250" spans="1:2" x14ac:dyDescent="0.25">
      <c r="A7250" s="12">
        <v>40060</v>
      </c>
      <c r="B7250" s="8">
        <f>applerevenue[[#This Row],[high]]-applerevenue[[#This Row],[low]]</f>
        <v>0.11010000000000009</v>
      </c>
    </row>
    <row r="7251" spans="1:2" x14ac:dyDescent="0.25">
      <c r="A7251" s="13">
        <v>40064</v>
      </c>
      <c r="B7251" s="9">
        <f>applerevenue[[#This Row],[high]]-applerevenue[[#This Row],[low]]</f>
        <v>3.479999999999972E-2</v>
      </c>
    </row>
    <row r="7252" spans="1:2" x14ac:dyDescent="0.25">
      <c r="A7252" s="12">
        <v>40065</v>
      </c>
      <c r="B7252" s="8">
        <f>applerevenue[[#This Row],[high]]-applerevenue[[#This Row],[low]]</f>
        <v>0.14550000000000018</v>
      </c>
    </row>
    <row r="7253" spans="1:2" x14ac:dyDescent="0.25">
      <c r="A7253" s="13">
        <v>40066</v>
      </c>
      <c r="B7253" s="9">
        <f>applerevenue[[#This Row],[high]]-applerevenue[[#This Row],[low]]</f>
        <v>7.43999999999998E-2</v>
      </c>
    </row>
    <row r="7254" spans="1:2" x14ac:dyDescent="0.25">
      <c r="A7254" s="12">
        <v>40067</v>
      </c>
      <c r="B7254" s="8">
        <f>applerevenue[[#This Row],[high]]-applerevenue[[#This Row],[low]]</f>
        <v>7.040000000000024E-2</v>
      </c>
    </row>
    <row r="7255" spans="1:2" x14ac:dyDescent="0.25">
      <c r="A7255" s="13">
        <v>40070</v>
      </c>
      <c r="B7255" s="9">
        <f>applerevenue[[#This Row],[high]]-applerevenue[[#This Row],[low]]</f>
        <v>0.11129999999999995</v>
      </c>
    </row>
    <row r="7256" spans="1:2" x14ac:dyDescent="0.25">
      <c r="A7256" s="12">
        <v>40071</v>
      </c>
      <c r="B7256" s="8">
        <f>applerevenue[[#This Row],[high]]-applerevenue[[#This Row],[low]]</f>
        <v>6.2800000000000189E-2</v>
      </c>
    </row>
    <row r="7257" spans="1:2" x14ac:dyDescent="0.25">
      <c r="A7257" s="13">
        <v>40072</v>
      </c>
      <c r="B7257" s="9">
        <f>applerevenue[[#This Row],[high]]-applerevenue[[#This Row],[low]]</f>
        <v>0.14849999999999941</v>
      </c>
    </row>
    <row r="7258" spans="1:2" x14ac:dyDescent="0.25">
      <c r="A7258" s="12">
        <v>40073</v>
      </c>
      <c r="B7258" s="8">
        <f>applerevenue[[#This Row],[high]]-applerevenue[[#This Row],[low]]</f>
        <v>0.14699999999999935</v>
      </c>
    </row>
    <row r="7259" spans="1:2" x14ac:dyDescent="0.25">
      <c r="A7259" s="13">
        <v>40074</v>
      </c>
      <c r="B7259" s="9">
        <f>applerevenue[[#This Row],[high]]-applerevenue[[#This Row],[low]]</f>
        <v>5.459999999999976E-2</v>
      </c>
    </row>
    <row r="7260" spans="1:2" x14ac:dyDescent="0.25">
      <c r="A7260" s="12">
        <v>40077</v>
      </c>
      <c r="B7260" s="8">
        <f>applerevenue[[#This Row],[high]]-applerevenue[[#This Row],[low]]</f>
        <v>0.10789999999999988</v>
      </c>
    </row>
    <row r="7261" spans="1:2" x14ac:dyDescent="0.25">
      <c r="A7261" s="13">
        <v>40078</v>
      </c>
      <c r="B7261" s="9">
        <f>applerevenue[[#This Row],[high]]-applerevenue[[#This Row],[low]]</f>
        <v>7.7100000000000612E-2</v>
      </c>
    </row>
    <row r="7262" spans="1:2" x14ac:dyDescent="0.25">
      <c r="A7262" s="12">
        <v>40079</v>
      </c>
      <c r="B7262" s="8">
        <f>applerevenue[[#This Row],[high]]-applerevenue[[#This Row],[low]]</f>
        <v>0.11799999999999944</v>
      </c>
    </row>
    <row r="7263" spans="1:2" x14ac:dyDescent="0.25">
      <c r="A7263" s="13">
        <v>40080</v>
      </c>
      <c r="B7263" s="9">
        <f>applerevenue[[#This Row],[high]]-applerevenue[[#This Row],[low]]</f>
        <v>0.15029999999999966</v>
      </c>
    </row>
    <row r="7264" spans="1:2" x14ac:dyDescent="0.25">
      <c r="A7264" s="12">
        <v>40081</v>
      </c>
      <c r="B7264" s="8">
        <f>applerevenue[[#This Row],[high]]-applerevenue[[#This Row],[low]]</f>
        <v>0.12380000000000013</v>
      </c>
    </row>
    <row r="7265" spans="1:2" x14ac:dyDescent="0.25">
      <c r="A7265" s="13">
        <v>40084</v>
      </c>
      <c r="B7265" s="9">
        <f>applerevenue[[#This Row],[high]]-applerevenue[[#This Row],[low]]</f>
        <v>0.10210000000000008</v>
      </c>
    </row>
    <row r="7266" spans="1:2" x14ac:dyDescent="0.25">
      <c r="A7266" s="12">
        <v>40085</v>
      </c>
      <c r="B7266" s="8">
        <f>applerevenue[[#This Row],[high]]-applerevenue[[#This Row],[low]]</f>
        <v>9.4199999999999839E-2</v>
      </c>
    </row>
    <row r="7267" spans="1:2" x14ac:dyDescent="0.25">
      <c r="A7267" s="13">
        <v>40086</v>
      </c>
      <c r="B7267" s="9">
        <f>applerevenue[[#This Row],[high]]-applerevenue[[#This Row],[low]]</f>
        <v>0.11699999999999999</v>
      </c>
    </row>
    <row r="7268" spans="1:2" x14ac:dyDescent="0.25">
      <c r="A7268" s="12">
        <v>40087</v>
      </c>
      <c r="B7268" s="8">
        <f>applerevenue[[#This Row],[high]]-applerevenue[[#This Row],[low]]</f>
        <v>0.16830000000000034</v>
      </c>
    </row>
    <row r="7269" spans="1:2" x14ac:dyDescent="0.25">
      <c r="A7269" s="13">
        <v>40088</v>
      </c>
      <c r="B7269" s="9">
        <f>applerevenue[[#This Row],[high]]-applerevenue[[#This Row],[low]]</f>
        <v>0.14000000000000057</v>
      </c>
    </row>
    <row r="7270" spans="1:2" x14ac:dyDescent="0.25">
      <c r="A7270" s="12">
        <v>40091</v>
      </c>
      <c r="B7270" s="8">
        <f>applerevenue[[#This Row],[high]]-applerevenue[[#This Row],[low]]</f>
        <v>7.889999999999997E-2</v>
      </c>
    </row>
    <row r="7271" spans="1:2" x14ac:dyDescent="0.25">
      <c r="A7271" s="13">
        <v>40092</v>
      </c>
      <c r="B7271" s="9">
        <f>applerevenue[[#This Row],[high]]-applerevenue[[#This Row],[low]]</f>
        <v>8.2600000000000229E-2</v>
      </c>
    </row>
    <row r="7272" spans="1:2" x14ac:dyDescent="0.25">
      <c r="A7272" s="12">
        <v>40093</v>
      </c>
      <c r="B7272" s="8">
        <f>applerevenue[[#This Row],[high]]-applerevenue[[#This Row],[low]]</f>
        <v>4.6199999999999797E-2</v>
      </c>
    </row>
    <row r="7273" spans="1:2" x14ac:dyDescent="0.25">
      <c r="A7273" s="13">
        <v>40094</v>
      </c>
      <c r="B7273" s="9">
        <f>applerevenue[[#This Row],[high]]-applerevenue[[#This Row],[low]]</f>
        <v>7.8100000000000058E-2</v>
      </c>
    </row>
    <row r="7274" spans="1:2" x14ac:dyDescent="0.25">
      <c r="A7274" s="12">
        <v>40095</v>
      </c>
      <c r="B7274" s="8">
        <f>applerevenue[[#This Row],[high]]-applerevenue[[#This Row],[low]]</f>
        <v>6.3399999999999679E-2</v>
      </c>
    </row>
    <row r="7275" spans="1:2" x14ac:dyDescent="0.25">
      <c r="A7275" s="13">
        <v>40098</v>
      </c>
      <c r="B7275" s="9">
        <f>applerevenue[[#This Row],[high]]-applerevenue[[#This Row],[low]]</f>
        <v>5.7000000000000384E-2</v>
      </c>
    </row>
    <row r="7276" spans="1:2" x14ac:dyDescent="0.25">
      <c r="A7276" s="12">
        <v>40099</v>
      </c>
      <c r="B7276" s="8">
        <f>applerevenue[[#This Row],[high]]-applerevenue[[#This Row],[low]]</f>
        <v>4.4800000000000395E-2</v>
      </c>
    </row>
    <row r="7277" spans="1:2" x14ac:dyDescent="0.25">
      <c r="A7277" s="13">
        <v>40100</v>
      </c>
      <c r="B7277" s="9">
        <f>applerevenue[[#This Row],[high]]-applerevenue[[#This Row],[low]]</f>
        <v>6.3699999999999868E-2</v>
      </c>
    </row>
    <row r="7278" spans="1:2" x14ac:dyDescent="0.25">
      <c r="A7278" s="12">
        <v>40101</v>
      </c>
      <c r="B7278" s="8">
        <f>applerevenue[[#This Row],[high]]-applerevenue[[#This Row],[low]]</f>
        <v>4.2399999999999771E-2</v>
      </c>
    </row>
    <row r="7279" spans="1:2" x14ac:dyDescent="0.25">
      <c r="A7279" s="13">
        <v>40102</v>
      </c>
      <c r="B7279" s="9">
        <f>applerevenue[[#This Row],[high]]-applerevenue[[#This Row],[low]]</f>
        <v>7.690000000000019E-2</v>
      </c>
    </row>
    <row r="7280" spans="1:2" x14ac:dyDescent="0.25">
      <c r="A7280" s="12">
        <v>40105</v>
      </c>
      <c r="B7280" s="8">
        <f>applerevenue[[#This Row],[high]]-applerevenue[[#This Row],[low]]</f>
        <v>0.13569999999999993</v>
      </c>
    </row>
    <row r="7281" spans="1:2" x14ac:dyDescent="0.25">
      <c r="A7281" s="13">
        <v>40106</v>
      </c>
      <c r="B7281" s="9">
        <f>applerevenue[[#This Row],[high]]-applerevenue[[#This Row],[low]]</f>
        <v>0.11890000000000001</v>
      </c>
    </row>
    <row r="7282" spans="1:2" x14ac:dyDescent="0.25">
      <c r="A7282" s="12">
        <v>40107</v>
      </c>
      <c r="B7282" s="8">
        <f>applerevenue[[#This Row],[high]]-applerevenue[[#This Row],[low]]</f>
        <v>0.2889999999999997</v>
      </c>
    </row>
    <row r="7283" spans="1:2" x14ac:dyDescent="0.25">
      <c r="A7283" s="13">
        <v>40108</v>
      </c>
      <c r="B7283" s="9">
        <f>applerevenue[[#This Row],[high]]-applerevenue[[#This Row],[low]]</f>
        <v>0.16279999999999983</v>
      </c>
    </row>
    <row r="7284" spans="1:2" x14ac:dyDescent="0.25">
      <c r="A7284" s="12">
        <v>40109</v>
      </c>
      <c r="B7284" s="8">
        <f>applerevenue[[#This Row],[high]]-applerevenue[[#This Row],[low]]</f>
        <v>7.8299999999999592E-2</v>
      </c>
    </row>
    <row r="7285" spans="1:2" x14ac:dyDescent="0.25">
      <c r="A7285" s="13">
        <v>40112</v>
      </c>
      <c r="B7285" s="9">
        <f>applerevenue[[#This Row],[high]]-applerevenue[[#This Row],[low]]</f>
        <v>0.20279999999999987</v>
      </c>
    </row>
    <row r="7286" spans="1:2" x14ac:dyDescent="0.25">
      <c r="A7286" s="12">
        <v>40113</v>
      </c>
      <c r="B7286" s="8">
        <f>applerevenue[[#This Row],[high]]-applerevenue[[#This Row],[low]]</f>
        <v>0.19399999999999995</v>
      </c>
    </row>
    <row r="7287" spans="1:2" x14ac:dyDescent="0.25">
      <c r="A7287" s="13">
        <v>40114</v>
      </c>
      <c r="B7287" s="9">
        <f>applerevenue[[#This Row],[high]]-applerevenue[[#This Row],[low]]</f>
        <v>0.2110000000000003</v>
      </c>
    </row>
    <row r="7288" spans="1:2" x14ac:dyDescent="0.25">
      <c r="A7288" s="12">
        <v>40115</v>
      </c>
      <c r="B7288" s="8">
        <f>applerevenue[[#This Row],[high]]-applerevenue[[#This Row],[low]]</f>
        <v>0.1424000000000003</v>
      </c>
    </row>
    <row r="7289" spans="1:2" x14ac:dyDescent="0.25">
      <c r="A7289" s="13">
        <v>40116</v>
      </c>
      <c r="B7289" s="9">
        <f>applerevenue[[#This Row],[high]]-applerevenue[[#This Row],[low]]</f>
        <v>0.32730000000000015</v>
      </c>
    </row>
    <row r="7290" spans="1:2" x14ac:dyDescent="0.25">
      <c r="A7290" s="12">
        <v>40119</v>
      </c>
      <c r="B7290" s="8">
        <f>applerevenue[[#This Row],[high]]-applerevenue[[#This Row],[low]]</f>
        <v>0.2229000000000001</v>
      </c>
    </row>
    <row r="7291" spans="1:2" x14ac:dyDescent="0.25">
      <c r="A7291" s="13">
        <v>40120</v>
      </c>
      <c r="B7291" s="9">
        <f>applerevenue[[#This Row],[high]]-applerevenue[[#This Row],[low]]</f>
        <v>0.10970000000000013</v>
      </c>
    </row>
    <row r="7292" spans="1:2" x14ac:dyDescent="0.25">
      <c r="A7292" s="12">
        <v>40121</v>
      </c>
      <c r="B7292" s="8">
        <f>applerevenue[[#This Row],[high]]-applerevenue[[#This Row],[low]]</f>
        <v>0.11039999999999939</v>
      </c>
    </row>
    <row r="7293" spans="1:2" x14ac:dyDescent="0.25">
      <c r="A7293" s="13">
        <v>40122</v>
      </c>
      <c r="B7293" s="9">
        <f>applerevenue[[#This Row],[high]]-applerevenue[[#This Row],[low]]</f>
        <v>9.6899999999999764E-2</v>
      </c>
    </row>
    <row r="7294" spans="1:2" x14ac:dyDescent="0.25">
      <c r="A7294" s="12">
        <v>40123</v>
      </c>
      <c r="B7294" s="8">
        <f>applerevenue[[#This Row],[high]]-applerevenue[[#This Row],[low]]</f>
        <v>8.4999999999999964E-2</v>
      </c>
    </row>
    <row r="7295" spans="1:2" x14ac:dyDescent="0.25">
      <c r="A7295" s="13">
        <v>40126</v>
      </c>
      <c r="B7295" s="9">
        <f>applerevenue[[#This Row],[high]]-applerevenue[[#This Row],[low]]</f>
        <v>0.17199999999999971</v>
      </c>
    </row>
    <row r="7296" spans="1:2" x14ac:dyDescent="0.25">
      <c r="A7296" s="12">
        <v>40127</v>
      </c>
      <c r="B7296" s="8">
        <f>applerevenue[[#This Row],[high]]-applerevenue[[#This Row],[low]]</f>
        <v>0.12100000000000044</v>
      </c>
    </row>
    <row r="7297" spans="1:2" x14ac:dyDescent="0.25">
      <c r="A7297" s="13">
        <v>40128</v>
      </c>
      <c r="B7297" s="9">
        <f>applerevenue[[#This Row],[high]]-applerevenue[[#This Row],[low]]</f>
        <v>9.6599999999999575E-2</v>
      </c>
    </row>
    <row r="7298" spans="1:2" x14ac:dyDescent="0.25">
      <c r="A7298" s="12">
        <v>40129</v>
      </c>
      <c r="B7298" s="8">
        <f>applerevenue[[#This Row],[high]]-applerevenue[[#This Row],[low]]</f>
        <v>0.10489999999999977</v>
      </c>
    </row>
    <row r="7299" spans="1:2" x14ac:dyDescent="0.25">
      <c r="A7299" s="13">
        <v>40130</v>
      </c>
      <c r="B7299" s="9">
        <f>applerevenue[[#This Row],[high]]-applerevenue[[#This Row],[low]]</f>
        <v>8.4100000000000286E-2</v>
      </c>
    </row>
    <row r="7300" spans="1:2" x14ac:dyDescent="0.25">
      <c r="A7300" s="12">
        <v>40133</v>
      </c>
      <c r="B7300" s="8">
        <f>applerevenue[[#This Row],[high]]-applerevenue[[#This Row],[low]]</f>
        <v>9.1199999999999726E-2</v>
      </c>
    </row>
    <row r="7301" spans="1:2" x14ac:dyDescent="0.25">
      <c r="A7301" s="13">
        <v>40134</v>
      </c>
      <c r="B7301" s="9">
        <f>applerevenue[[#This Row],[high]]-applerevenue[[#This Row],[low]]</f>
        <v>7.4400000000000688E-2</v>
      </c>
    </row>
    <row r="7302" spans="1:2" x14ac:dyDescent="0.25">
      <c r="A7302" s="12">
        <v>40135</v>
      </c>
      <c r="B7302" s="8">
        <f>applerevenue[[#This Row],[high]]-applerevenue[[#This Row],[low]]</f>
        <v>9.1499999999999915E-2</v>
      </c>
    </row>
    <row r="7303" spans="1:2" x14ac:dyDescent="0.25">
      <c r="A7303" s="13">
        <v>40136</v>
      </c>
      <c r="B7303" s="9">
        <f>applerevenue[[#This Row],[high]]-applerevenue[[#This Row],[low]]</f>
        <v>0.14660000000000029</v>
      </c>
    </row>
    <row r="7304" spans="1:2" x14ac:dyDescent="0.25">
      <c r="A7304" s="12">
        <v>40137</v>
      </c>
      <c r="B7304" s="8">
        <f>applerevenue[[#This Row],[high]]-applerevenue[[#This Row],[low]]</f>
        <v>8.0200000000000493E-2</v>
      </c>
    </row>
    <row r="7305" spans="1:2" x14ac:dyDescent="0.25">
      <c r="A7305" s="13">
        <v>40140</v>
      </c>
      <c r="B7305" s="9">
        <f>applerevenue[[#This Row],[high]]-applerevenue[[#This Row],[low]]</f>
        <v>9.2999999999999972E-2</v>
      </c>
    </row>
    <row r="7306" spans="1:2" x14ac:dyDescent="0.25">
      <c r="A7306" s="12">
        <v>40141</v>
      </c>
      <c r="B7306" s="8">
        <f>applerevenue[[#This Row],[high]]-applerevenue[[#This Row],[low]]</f>
        <v>9.0900000000000425E-2</v>
      </c>
    </row>
    <row r="7307" spans="1:2" x14ac:dyDescent="0.25">
      <c r="A7307" s="13">
        <v>40142</v>
      </c>
      <c r="B7307" s="9">
        <f>applerevenue[[#This Row],[high]]-applerevenue[[#This Row],[low]]</f>
        <v>5.7700000000000529E-2</v>
      </c>
    </row>
    <row r="7308" spans="1:2" x14ac:dyDescent="0.25">
      <c r="A7308" s="12">
        <v>40144</v>
      </c>
      <c r="B7308" s="8">
        <f>applerevenue[[#This Row],[high]]-applerevenue[[#This Row],[low]]</f>
        <v>0.13989999999999991</v>
      </c>
    </row>
    <row r="7309" spans="1:2" x14ac:dyDescent="0.25">
      <c r="A7309" s="13">
        <v>40147</v>
      </c>
      <c r="B7309" s="9">
        <f>applerevenue[[#This Row],[high]]-applerevenue[[#This Row],[low]]</f>
        <v>8.8700000000000223E-2</v>
      </c>
    </row>
    <row r="7310" spans="1:2" x14ac:dyDescent="0.25">
      <c r="A7310" s="12">
        <v>40148</v>
      </c>
      <c r="B7310" s="8">
        <f>applerevenue[[#This Row],[high]]-applerevenue[[#This Row],[low]]</f>
        <v>0.18109999999999982</v>
      </c>
    </row>
    <row r="7311" spans="1:2" x14ac:dyDescent="0.25">
      <c r="A7311" s="13">
        <v>40149</v>
      </c>
      <c r="B7311" s="9">
        <f>applerevenue[[#This Row],[high]]-applerevenue[[#This Row],[low]]</f>
        <v>0.17290000000000028</v>
      </c>
    </row>
    <row r="7312" spans="1:2" x14ac:dyDescent="0.25">
      <c r="A7312" s="12">
        <v>40150</v>
      </c>
      <c r="B7312" s="8">
        <f>applerevenue[[#This Row],[high]]-applerevenue[[#This Row],[low]]</f>
        <v>8.2600000000000229E-2</v>
      </c>
    </row>
    <row r="7313" spans="1:2" x14ac:dyDescent="0.25">
      <c r="A7313" s="13">
        <v>40151</v>
      </c>
      <c r="B7313" s="9">
        <f>applerevenue[[#This Row],[high]]-applerevenue[[#This Row],[low]]</f>
        <v>0.29269999999999996</v>
      </c>
    </row>
    <row r="7314" spans="1:2" x14ac:dyDescent="0.25">
      <c r="A7314" s="12">
        <v>40154</v>
      </c>
      <c r="B7314" s="8">
        <f>applerevenue[[#This Row],[high]]-applerevenue[[#This Row],[low]]</f>
        <v>0.15519999999999978</v>
      </c>
    </row>
    <row r="7315" spans="1:2" x14ac:dyDescent="0.25">
      <c r="A7315" s="13">
        <v>40155</v>
      </c>
      <c r="B7315" s="9">
        <f>applerevenue[[#This Row],[high]]-applerevenue[[#This Row],[low]]</f>
        <v>0.11129999999999995</v>
      </c>
    </row>
    <row r="7316" spans="1:2" x14ac:dyDescent="0.25">
      <c r="A7316" s="12">
        <v>40156</v>
      </c>
      <c r="B7316" s="8">
        <f>applerevenue[[#This Row],[high]]-applerevenue[[#This Row],[low]]</f>
        <v>0.23939999999999984</v>
      </c>
    </row>
    <row r="7317" spans="1:2" x14ac:dyDescent="0.25">
      <c r="A7317" s="13">
        <v>40157</v>
      </c>
      <c r="B7317" s="9">
        <f>applerevenue[[#This Row],[high]]-applerevenue[[#This Row],[low]]</f>
        <v>0.10909999999999975</v>
      </c>
    </row>
    <row r="7318" spans="1:2" x14ac:dyDescent="0.25">
      <c r="A7318" s="12">
        <v>40158</v>
      </c>
      <c r="B7318" s="8">
        <f>applerevenue[[#This Row],[high]]-applerevenue[[#This Row],[low]]</f>
        <v>0.13929999999999954</v>
      </c>
    </row>
    <row r="7319" spans="1:2" x14ac:dyDescent="0.25">
      <c r="A7319" s="13">
        <v>40161</v>
      </c>
      <c r="B7319" s="9">
        <f>applerevenue[[#This Row],[high]]-applerevenue[[#This Row],[low]]</f>
        <v>0.1485000000000003</v>
      </c>
    </row>
    <row r="7320" spans="1:2" x14ac:dyDescent="0.25">
      <c r="A7320" s="12">
        <v>40162</v>
      </c>
      <c r="B7320" s="8">
        <f>applerevenue[[#This Row],[high]]-applerevenue[[#This Row],[low]]</f>
        <v>0.12929999999999975</v>
      </c>
    </row>
    <row r="7321" spans="1:2" x14ac:dyDescent="0.25">
      <c r="A7321" s="13">
        <v>40163</v>
      </c>
      <c r="B7321" s="9">
        <f>applerevenue[[#This Row],[high]]-applerevenue[[#This Row],[low]]</f>
        <v>5.9499999999999886E-2</v>
      </c>
    </row>
    <row r="7322" spans="1:2" x14ac:dyDescent="0.25">
      <c r="A7322" s="12">
        <v>40164</v>
      </c>
      <c r="B7322" s="8">
        <f>applerevenue[[#This Row],[high]]-applerevenue[[#This Row],[low]]</f>
        <v>0.12190000000000012</v>
      </c>
    </row>
    <row r="7323" spans="1:2" x14ac:dyDescent="0.25">
      <c r="A7323" s="13">
        <v>40165</v>
      </c>
      <c r="B7323" s="9">
        <f>applerevenue[[#This Row],[high]]-applerevenue[[#This Row],[low]]</f>
        <v>8.8500000000000689E-2</v>
      </c>
    </row>
    <row r="7324" spans="1:2" x14ac:dyDescent="0.25">
      <c r="A7324" s="12">
        <v>40168</v>
      </c>
      <c r="B7324" s="8">
        <f>applerevenue[[#This Row],[high]]-applerevenue[[#This Row],[low]]</f>
        <v>0.12439999999999962</v>
      </c>
    </row>
    <row r="7325" spans="1:2" x14ac:dyDescent="0.25">
      <c r="A7325" s="13">
        <v>40169</v>
      </c>
      <c r="B7325" s="9">
        <f>applerevenue[[#This Row],[high]]-applerevenue[[#This Row],[low]]</f>
        <v>6.6799999999999748E-2</v>
      </c>
    </row>
    <row r="7326" spans="1:2" x14ac:dyDescent="0.25">
      <c r="A7326" s="12">
        <v>40170</v>
      </c>
      <c r="B7326" s="8">
        <f>applerevenue[[#This Row],[high]]-applerevenue[[#This Row],[low]]</f>
        <v>4.7800000000000509E-2</v>
      </c>
    </row>
    <row r="7327" spans="1:2" x14ac:dyDescent="0.25">
      <c r="A7327" s="13">
        <v>40171</v>
      </c>
      <c r="B7327" s="9">
        <f>applerevenue[[#This Row],[high]]-applerevenue[[#This Row],[low]]</f>
        <v>0.18300000000000072</v>
      </c>
    </row>
    <row r="7328" spans="1:2" x14ac:dyDescent="0.25">
      <c r="A7328" s="12">
        <v>40175</v>
      </c>
      <c r="B7328" s="8">
        <f>applerevenue[[#This Row],[high]]-applerevenue[[#This Row],[low]]</f>
        <v>0.13229999999999986</v>
      </c>
    </row>
    <row r="7329" spans="1:2" x14ac:dyDescent="0.25">
      <c r="A7329" s="13">
        <v>40176</v>
      </c>
      <c r="B7329" s="9">
        <f>applerevenue[[#This Row],[high]]-applerevenue[[#This Row],[low]]</f>
        <v>0.12159999999999993</v>
      </c>
    </row>
    <row r="7330" spans="1:2" x14ac:dyDescent="0.25">
      <c r="A7330" s="12">
        <v>40177</v>
      </c>
      <c r="B7330" s="8">
        <f>applerevenue[[#This Row],[high]]-applerevenue[[#This Row],[low]]</f>
        <v>0.11250000000000071</v>
      </c>
    </row>
    <row r="7331" spans="1:2" x14ac:dyDescent="0.25">
      <c r="A7331" s="13">
        <v>40178</v>
      </c>
      <c r="B7331" s="9">
        <f>applerevenue[[#This Row],[high]]-applerevenue[[#This Row],[low]]</f>
        <v>8.4999999999999964E-2</v>
      </c>
    </row>
    <row r="7332" spans="1:2" x14ac:dyDescent="0.25">
      <c r="A7332" s="12">
        <v>40182</v>
      </c>
      <c r="B7332" s="8">
        <f>applerevenue[[#This Row],[high]]-applerevenue[[#This Row],[low]]</f>
        <v>6.4599999999999547E-2</v>
      </c>
    </row>
    <row r="7333" spans="1:2" x14ac:dyDescent="0.25">
      <c r="A7333" s="13">
        <v>40183</v>
      </c>
      <c r="B7333" s="9">
        <f>applerevenue[[#This Row],[high]]-applerevenue[[#This Row],[low]]</f>
        <v>7.1299999999999919E-2</v>
      </c>
    </row>
    <row r="7334" spans="1:2" x14ac:dyDescent="0.25">
      <c r="A7334" s="12">
        <v>40184</v>
      </c>
      <c r="B7334" s="8">
        <f>applerevenue[[#This Row],[high]]-applerevenue[[#This Row],[low]]</f>
        <v>0.13649999999999984</v>
      </c>
    </row>
    <row r="7335" spans="1:2" x14ac:dyDescent="0.25">
      <c r="A7335" s="13">
        <v>40185</v>
      </c>
      <c r="B7335" s="9">
        <f>applerevenue[[#This Row],[high]]-applerevenue[[#This Row],[low]]</f>
        <v>9.0000000000000746E-2</v>
      </c>
    </row>
    <row r="7336" spans="1:2" x14ac:dyDescent="0.25">
      <c r="A7336" s="12">
        <v>40186</v>
      </c>
      <c r="B7336" s="8">
        <f>applerevenue[[#This Row],[high]]-applerevenue[[#This Row],[low]]</f>
        <v>8.9700000000000557E-2</v>
      </c>
    </row>
    <row r="7337" spans="1:2" x14ac:dyDescent="0.25">
      <c r="A7337" s="13">
        <v>40189</v>
      </c>
      <c r="B7337" s="9">
        <f>applerevenue[[#This Row],[high]]-applerevenue[[#This Row],[low]]</f>
        <v>0.1388000000000007</v>
      </c>
    </row>
    <row r="7338" spans="1:2" x14ac:dyDescent="0.25">
      <c r="A7338" s="12">
        <v>40190</v>
      </c>
      <c r="B7338" s="8">
        <f>applerevenue[[#This Row],[high]]-applerevenue[[#This Row],[low]]</f>
        <v>0.10219999999999985</v>
      </c>
    </row>
    <row r="7339" spans="1:2" x14ac:dyDescent="0.25">
      <c r="A7339" s="13">
        <v>40191</v>
      </c>
      <c r="B7339" s="9">
        <f>applerevenue[[#This Row],[high]]-applerevenue[[#This Row],[low]]</f>
        <v>0.20820000000000061</v>
      </c>
    </row>
    <row r="7340" spans="1:2" x14ac:dyDescent="0.25">
      <c r="A7340" s="12">
        <v>40192</v>
      </c>
      <c r="B7340" s="8">
        <f>applerevenue[[#This Row],[high]]-applerevenue[[#This Row],[low]]</f>
        <v>4.3899999999999828E-2</v>
      </c>
    </row>
    <row r="7341" spans="1:2" x14ac:dyDescent="0.25">
      <c r="A7341" s="13">
        <v>40193</v>
      </c>
      <c r="B7341" s="9">
        <f>applerevenue[[#This Row],[high]]-applerevenue[[#This Row],[low]]</f>
        <v>0.17470000000000052</v>
      </c>
    </row>
    <row r="7342" spans="1:2" x14ac:dyDescent="0.25">
      <c r="A7342" s="12">
        <v>40197</v>
      </c>
      <c r="B7342" s="8">
        <f>applerevenue[[#This Row],[high]]-applerevenue[[#This Row],[low]]</f>
        <v>0.24239999999999995</v>
      </c>
    </row>
    <row r="7343" spans="1:2" x14ac:dyDescent="0.25">
      <c r="A7343" s="13">
        <v>40198</v>
      </c>
      <c r="B7343" s="9">
        <f>applerevenue[[#This Row],[high]]-applerevenue[[#This Row],[low]]</f>
        <v>0.18449999999999989</v>
      </c>
    </row>
    <row r="7344" spans="1:2" x14ac:dyDescent="0.25">
      <c r="A7344" s="12">
        <v>40199</v>
      </c>
      <c r="B7344" s="8">
        <f>applerevenue[[#This Row],[high]]-applerevenue[[#This Row],[low]]</f>
        <v>0.18609999999999971</v>
      </c>
    </row>
    <row r="7345" spans="1:2" x14ac:dyDescent="0.25">
      <c r="A7345" s="13">
        <v>40200</v>
      </c>
      <c r="B7345" s="9">
        <f>applerevenue[[#This Row],[high]]-applerevenue[[#This Row],[low]]</f>
        <v>0.31530000000000058</v>
      </c>
    </row>
    <row r="7346" spans="1:2" x14ac:dyDescent="0.25">
      <c r="A7346" s="12">
        <v>40203</v>
      </c>
      <c r="B7346" s="8">
        <f>applerevenue[[#This Row],[high]]-applerevenue[[#This Row],[low]]</f>
        <v>0.13749999999999929</v>
      </c>
    </row>
    <row r="7347" spans="1:2" x14ac:dyDescent="0.25">
      <c r="A7347" s="13">
        <v>40204</v>
      </c>
      <c r="B7347" s="9">
        <f>applerevenue[[#This Row],[high]]-applerevenue[[#This Row],[low]]</f>
        <v>0.33939999999999948</v>
      </c>
    </row>
    <row r="7348" spans="1:2" x14ac:dyDescent="0.25">
      <c r="A7348" s="12">
        <v>40205</v>
      </c>
      <c r="B7348" s="8">
        <f>applerevenue[[#This Row],[high]]-applerevenue[[#This Row],[low]]</f>
        <v>0.33689999999999998</v>
      </c>
    </row>
    <row r="7349" spans="1:2" x14ac:dyDescent="0.25">
      <c r="A7349" s="13">
        <v>40206</v>
      </c>
      <c r="B7349" s="9">
        <f>applerevenue[[#This Row],[high]]-applerevenue[[#This Row],[low]]</f>
        <v>0.20739999999999981</v>
      </c>
    </row>
    <row r="7350" spans="1:2" x14ac:dyDescent="0.25">
      <c r="A7350" s="12">
        <v>40207</v>
      </c>
      <c r="B7350" s="8">
        <f>applerevenue[[#This Row],[high]]-applerevenue[[#This Row],[low]]</f>
        <v>0.36439999999999984</v>
      </c>
    </row>
    <row r="7351" spans="1:2" x14ac:dyDescent="0.25">
      <c r="A7351" s="13">
        <v>40210</v>
      </c>
      <c r="B7351" s="9">
        <f>applerevenue[[#This Row],[high]]-applerevenue[[#This Row],[low]]</f>
        <v>0.14329999999999998</v>
      </c>
    </row>
    <row r="7352" spans="1:2" x14ac:dyDescent="0.25">
      <c r="A7352" s="12">
        <v>40211</v>
      </c>
      <c r="B7352" s="8">
        <f>applerevenue[[#This Row],[high]]-applerevenue[[#This Row],[low]]</f>
        <v>8.9699999999999669E-2</v>
      </c>
    </row>
    <row r="7353" spans="1:2" x14ac:dyDescent="0.25">
      <c r="A7353" s="13">
        <v>40212</v>
      </c>
      <c r="B7353" s="9">
        <f>applerevenue[[#This Row],[high]]-applerevenue[[#This Row],[low]]</f>
        <v>0.17629999999999946</v>
      </c>
    </row>
    <row r="7354" spans="1:2" x14ac:dyDescent="0.25">
      <c r="A7354" s="12">
        <v>40213</v>
      </c>
      <c r="B7354" s="8">
        <f>applerevenue[[#This Row],[high]]-applerevenue[[#This Row],[low]]</f>
        <v>0.20739999999999981</v>
      </c>
    </row>
    <row r="7355" spans="1:2" x14ac:dyDescent="0.25">
      <c r="A7355" s="13">
        <v>40214</v>
      </c>
      <c r="B7355" s="9">
        <f>applerevenue[[#This Row],[high]]-applerevenue[[#This Row],[low]]</f>
        <v>0.15700000000000003</v>
      </c>
    </row>
    <row r="7356" spans="1:2" x14ac:dyDescent="0.25">
      <c r="A7356" s="12">
        <v>40217</v>
      </c>
      <c r="B7356" s="8">
        <f>applerevenue[[#This Row],[high]]-applerevenue[[#This Row],[low]]</f>
        <v>0.11830000000000052</v>
      </c>
    </row>
    <row r="7357" spans="1:2" x14ac:dyDescent="0.25">
      <c r="A7357" s="13">
        <v>40218</v>
      </c>
      <c r="B7357" s="9">
        <f>applerevenue[[#This Row],[high]]-applerevenue[[#This Row],[low]]</f>
        <v>8.3899999999999864E-2</v>
      </c>
    </row>
    <row r="7358" spans="1:2" x14ac:dyDescent="0.25">
      <c r="A7358" s="12">
        <v>40219</v>
      </c>
      <c r="B7358" s="8">
        <f>applerevenue[[#This Row],[high]]-applerevenue[[#This Row],[low]]</f>
        <v>7.1299999999999919E-2</v>
      </c>
    </row>
    <row r="7359" spans="1:2" x14ac:dyDescent="0.25">
      <c r="A7359" s="13">
        <v>40220</v>
      </c>
      <c r="B7359" s="9">
        <f>applerevenue[[#This Row],[high]]-applerevenue[[#This Row],[low]]</f>
        <v>0.17349999999999977</v>
      </c>
    </row>
    <row r="7360" spans="1:2" x14ac:dyDescent="0.25">
      <c r="A7360" s="12">
        <v>40221</v>
      </c>
      <c r="B7360" s="8">
        <f>applerevenue[[#This Row],[high]]-applerevenue[[#This Row],[low]]</f>
        <v>0.1872000000000007</v>
      </c>
    </row>
    <row r="7361" spans="1:2" x14ac:dyDescent="0.25">
      <c r="A7361" s="13">
        <v>40225</v>
      </c>
      <c r="B7361" s="9">
        <f>applerevenue[[#This Row],[high]]-applerevenue[[#This Row],[low]]</f>
        <v>6.6200000000000259E-2</v>
      </c>
    </row>
    <row r="7362" spans="1:2" x14ac:dyDescent="0.25">
      <c r="A7362" s="12">
        <v>40226</v>
      </c>
      <c r="B7362" s="8">
        <f>applerevenue[[#This Row],[high]]-applerevenue[[#This Row],[low]]</f>
        <v>0.10519999999999996</v>
      </c>
    </row>
    <row r="7363" spans="1:2" x14ac:dyDescent="0.25">
      <c r="A7363" s="13">
        <v>40227</v>
      </c>
      <c r="B7363" s="9">
        <f>applerevenue[[#This Row],[high]]-applerevenue[[#This Row],[low]]</f>
        <v>9.0600000000000236E-2</v>
      </c>
    </row>
    <row r="7364" spans="1:2" x14ac:dyDescent="0.25">
      <c r="A7364" s="12">
        <v>40228</v>
      </c>
      <c r="B7364" s="8">
        <f>applerevenue[[#This Row],[high]]-applerevenue[[#This Row],[low]]</f>
        <v>6.3699999999999868E-2</v>
      </c>
    </row>
    <row r="7365" spans="1:2" x14ac:dyDescent="0.25">
      <c r="A7365" s="13">
        <v>40231</v>
      </c>
      <c r="B7365" s="9">
        <f>applerevenue[[#This Row],[high]]-applerevenue[[#This Row],[low]]</f>
        <v>0.10089999999999932</v>
      </c>
    </row>
    <row r="7366" spans="1:2" x14ac:dyDescent="0.25">
      <c r="A7366" s="12">
        <v>40232</v>
      </c>
      <c r="B7366" s="8">
        <f>applerevenue[[#This Row],[high]]-applerevenue[[#This Row],[low]]</f>
        <v>0.17130000000000045</v>
      </c>
    </row>
    <row r="7367" spans="1:2" x14ac:dyDescent="0.25">
      <c r="A7367" s="13">
        <v>40233</v>
      </c>
      <c r="B7367" s="9">
        <f>applerevenue[[#This Row],[high]]-applerevenue[[#This Row],[low]]</f>
        <v>0.10980000000000079</v>
      </c>
    </row>
    <row r="7368" spans="1:2" x14ac:dyDescent="0.25">
      <c r="A7368" s="12">
        <v>40234</v>
      </c>
      <c r="B7368" s="8">
        <f>applerevenue[[#This Row],[high]]-applerevenue[[#This Row],[low]]</f>
        <v>0.1819999999999995</v>
      </c>
    </row>
    <row r="7369" spans="1:2" x14ac:dyDescent="0.25">
      <c r="A7369" s="13">
        <v>40235</v>
      </c>
      <c r="B7369" s="9">
        <f>applerevenue[[#This Row],[high]]-applerevenue[[#This Row],[low]]</f>
        <v>9.6600000000000463E-2</v>
      </c>
    </row>
    <row r="7370" spans="1:2" x14ac:dyDescent="0.25">
      <c r="A7370" s="12">
        <v>40238</v>
      </c>
      <c r="B7370" s="8">
        <f>applerevenue[[#This Row],[high]]-applerevenue[[#This Row],[low]]</f>
        <v>0.12339999999999929</v>
      </c>
    </row>
    <row r="7371" spans="1:2" x14ac:dyDescent="0.25">
      <c r="A7371" s="13">
        <v>40239</v>
      </c>
      <c r="B7371" s="9">
        <f>applerevenue[[#This Row],[high]]-applerevenue[[#This Row],[low]]</f>
        <v>9.4199999999999839E-2</v>
      </c>
    </row>
    <row r="7372" spans="1:2" x14ac:dyDescent="0.25">
      <c r="A7372" s="12">
        <v>40240</v>
      </c>
      <c r="B7372" s="8">
        <f>applerevenue[[#This Row],[high]]-applerevenue[[#This Row],[low]]</f>
        <v>5.8799999999999741E-2</v>
      </c>
    </row>
    <row r="7373" spans="1:2" x14ac:dyDescent="0.25">
      <c r="A7373" s="13">
        <v>40241</v>
      </c>
      <c r="B7373" s="9">
        <f>applerevenue[[#This Row],[high]]-applerevenue[[#This Row],[low]]</f>
        <v>6.9799999999999862E-2</v>
      </c>
    </row>
    <row r="7374" spans="1:2" x14ac:dyDescent="0.25">
      <c r="A7374" s="12">
        <v>40242</v>
      </c>
      <c r="B7374" s="8">
        <f>applerevenue[[#This Row],[high]]-applerevenue[[#This Row],[low]]</f>
        <v>0.15449999999999964</v>
      </c>
    </row>
    <row r="7375" spans="1:2" x14ac:dyDescent="0.25">
      <c r="A7375" s="13">
        <v>40245</v>
      </c>
      <c r="B7375" s="9">
        <f>applerevenue[[#This Row],[high]]-applerevenue[[#This Row],[low]]</f>
        <v>5.6100000000000705E-2</v>
      </c>
    </row>
    <row r="7376" spans="1:2" x14ac:dyDescent="0.25">
      <c r="A7376" s="12">
        <v>40246</v>
      </c>
      <c r="B7376" s="8">
        <f>applerevenue[[#This Row],[high]]-applerevenue[[#This Row],[low]]</f>
        <v>0.21669999999999945</v>
      </c>
    </row>
    <row r="7377" spans="1:2" x14ac:dyDescent="0.25">
      <c r="A7377" s="13">
        <v>40247</v>
      </c>
      <c r="B7377" s="9">
        <f>applerevenue[[#This Row],[high]]-applerevenue[[#This Row],[low]]</f>
        <v>6.9499999999999673E-2</v>
      </c>
    </row>
    <row r="7378" spans="1:2" x14ac:dyDescent="0.25">
      <c r="A7378" s="12">
        <v>40248</v>
      </c>
      <c r="B7378" s="8">
        <f>applerevenue[[#This Row],[high]]-applerevenue[[#This Row],[low]]</f>
        <v>6.6500000000000448E-2</v>
      </c>
    </row>
    <row r="7379" spans="1:2" x14ac:dyDescent="0.25">
      <c r="A7379" s="13">
        <v>40249</v>
      </c>
      <c r="B7379" s="9">
        <f>applerevenue[[#This Row],[high]]-applerevenue[[#This Row],[low]]</f>
        <v>6.0399999999999565E-2</v>
      </c>
    </row>
    <row r="7380" spans="1:2" x14ac:dyDescent="0.25">
      <c r="A7380" s="12">
        <v>40252</v>
      </c>
      <c r="B7380" s="8">
        <f>applerevenue[[#This Row],[high]]-applerevenue[[#This Row],[low]]</f>
        <v>0.1601000000000008</v>
      </c>
    </row>
    <row r="7381" spans="1:2" x14ac:dyDescent="0.25">
      <c r="A7381" s="13">
        <v>40253</v>
      </c>
      <c r="B7381" s="9">
        <f>applerevenue[[#This Row],[high]]-applerevenue[[#This Row],[low]]</f>
        <v>7.5300000000000367E-2</v>
      </c>
    </row>
    <row r="7382" spans="1:2" x14ac:dyDescent="0.25">
      <c r="A7382" s="12">
        <v>40254</v>
      </c>
      <c r="B7382" s="8">
        <f>applerevenue[[#This Row],[high]]-applerevenue[[#This Row],[low]]</f>
        <v>9.7000000000000419E-2</v>
      </c>
    </row>
    <row r="7383" spans="1:2" x14ac:dyDescent="0.25">
      <c r="A7383" s="13">
        <v>40255</v>
      </c>
      <c r="B7383" s="9">
        <f>applerevenue[[#This Row],[high]]-applerevenue[[#This Row],[low]]</f>
        <v>7.2799999999999976E-2</v>
      </c>
    </row>
    <row r="7384" spans="1:2" x14ac:dyDescent="0.25">
      <c r="A7384" s="12">
        <v>40256</v>
      </c>
      <c r="B7384" s="8">
        <f>applerevenue[[#This Row],[high]]-applerevenue[[#This Row],[low]]</f>
        <v>0.12230000000000008</v>
      </c>
    </row>
    <row r="7385" spans="1:2" x14ac:dyDescent="0.25">
      <c r="A7385" s="13">
        <v>40259</v>
      </c>
      <c r="B7385" s="9">
        <f>applerevenue[[#This Row],[high]]-applerevenue[[#This Row],[low]]</f>
        <v>0.17829999999999924</v>
      </c>
    </row>
    <row r="7386" spans="1:2" x14ac:dyDescent="0.25">
      <c r="A7386" s="12">
        <v>40260</v>
      </c>
      <c r="B7386" s="8">
        <f>applerevenue[[#This Row],[high]]-applerevenue[[#This Row],[low]]</f>
        <v>0.1426999999999996</v>
      </c>
    </row>
    <row r="7387" spans="1:2" x14ac:dyDescent="0.25">
      <c r="A7387" s="13">
        <v>40261</v>
      </c>
      <c r="B7387" s="9">
        <f>applerevenue[[#This Row],[high]]-applerevenue[[#This Row],[low]]</f>
        <v>8.2000000000000739E-2</v>
      </c>
    </row>
    <row r="7388" spans="1:2" x14ac:dyDescent="0.25">
      <c r="A7388" s="12">
        <v>40262</v>
      </c>
      <c r="B7388" s="8">
        <f>applerevenue[[#This Row],[high]]-applerevenue[[#This Row],[low]]</f>
        <v>0.14389999999999947</v>
      </c>
    </row>
    <row r="7389" spans="1:2" x14ac:dyDescent="0.25">
      <c r="A7389" s="13">
        <v>40263</v>
      </c>
      <c r="B7389" s="9">
        <f>applerevenue[[#This Row],[high]]-applerevenue[[#This Row],[low]]</f>
        <v>0.10359999999999925</v>
      </c>
    </row>
    <row r="7390" spans="1:2" x14ac:dyDescent="0.25">
      <c r="A7390" s="12">
        <v>40266</v>
      </c>
      <c r="B7390" s="8">
        <f>applerevenue[[#This Row],[high]]-applerevenue[[#This Row],[low]]</f>
        <v>6.8599999999999994E-2</v>
      </c>
    </row>
    <row r="7391" spans="1:2" x14ac:dyDescent="0.25">
      <c r="A7391" s="13">
        <v>40267</v>
      </c>
      <c r="B7391" s="9">
        <f>applerevenue[[#This Row],[high]]-applerevenue[[#This Row],[low]]</f>
        <v>9.8499999999999588E-2</v>
      </c>
    </row>
    <row r="7392" spans="1:2" x14ac:dyDescent="0.25">
      <c r="A7392" s="12">
        <v>40268</v>
      </c>
      <c r="B7392" s="8">
        <f>applerevenue[[#This Row],[high]]-applerevenue[[#This Row],[low]]</f>
        <v>6.5500000000000114E-2</v>
      </c>
    </row>
    <row r="7393" spans="1:2" x14ac:dyDescent="0.25">
      <c r="A7393" s="13">
        <v>40269</v>
      </c>
      <c r="B7393" s="9">
        <f>applerevenue[[#This Row],[high]]-applerevenue[[#This Row],[low]]</f>
        <v>0.18240000000000034</v>
      </c>
    </row>
    <row r="7394" spans="1:2" x14ac:dyDescent="0.25">
      <c r="A7394" s="12">
        <v>40273</v>
      </c>
      <c r="B7394" s="8">
        <f>applerevenue[[#This Row],[high]]-applerevenue[[#This Row],[low]]</f>
        <v>0.11410000000000053</v>
      </c>
    </row>
    <row r="7395" spans="1:2" x14ac:dyDescent="0.25">
      <c r="A7395" s="13">
        <v>40274</v>
      </c>
      <c r="B7395" s="9">
        <f>applerevenue[[#This Row],[high]]-applerevenue[[#This Row],[low]]</f>
        <v>9.8799999999999777E-2</v>
      </c>
    </row>
    <row r="7396" spans="1:2" x14ac:dyDescent="0.25">
      <c r="A7396" s="12">
        <v>40275</v>
      </c>
      <c r="B7396" s="8">
        <f>applerevenue[[#This Row],[high]]-applerevenue[[#This Row],[low]]</f>
        <v>9.9400000000000155E-2</v>
      </c>
    </row>
    <row r="7397" spans="1:2" x14ac:dyDescent="0.25">
      <c r="A7397" s="13">
        <v>40276</v>
      </c>
      <c r="B7397" s="9">
        <f>applerevenue[[#This Row],[high]]-applerevenue[[#This Row],[low]]</f>
        <v>0.10679999999999978</v>
      </c>
    </row>
    <row r="7398" spans="1:2" x14ac:dyDescent="0.25">
      <c r="A7398" s="12">
        <v>40277</v>
      </c>
      <c r="B7398" s="8">
        <f>applerevenue[[#This Row],[high]]-applerevenue[[#This Row],[low]]</f>
        <v>4.3600000000000527E-2</v>
      </c>
    </row>
    <row r="7399" spans="1:2" x14ac:dyDescent="0.25">
      <c r="A7399" s="13">
        <v>40280</v>
      </c>
      <c r="B7399" s="9">
        <f>applerevenue[[#This Row],[high]]-applerevenue[[#This Row],[low]]</f>
        <v>3.8400000000000212E-2</v>
      </c>
    </row>
    <row r="7400" spans="1:2" x14ac:dyDescent="0.25">
      <c r="A7400" s="12">
        <v>40281</v>
      </c>
      <c r="B7400" s="8">
        <f>applerevenue[[#This Row],[high]]-applerevenue[[#This Row],[low]]</f>
        <v>5.1600000000000534E-2</v>
      </c>
    </row>
    <row r="7401" spans="1:2" x14ac:dyDescent="0.25">
      <c r="A7401" s="13">
        <v>40282</v>
      </c>
      <c r="B7401" s="9">
        <f>applerevenue[[#This Row],[high]]-applerevenue[[#This Row],[low]]</f>
        <v>5.2999999999999936E-2</v>
      </c>
    </row>
    <row r="7402" spans="1:2" x14ac:dyDescent="0.25">
      <c r="A7402" s="12">
        <v>40283</v>
      </c>
      <c r="B7402" s="8">
        <f>applerevenue[[#This Row],[high]]-applerevenue[[#This Row],[low]]</f>
        <v>0.1073000000000004</v>
      </c>
    </row>
    <row r="7403" spans="1:2" x14ac:dyDescent="0.25">
      <c r="A7403" s="13">
        <v>40284</v>
      </c>
      <c r="B7403" s="9">
        <f>applerevenue[[#This Row],[high]]-applerevenue[[#This Row],[low]]</f>
        <v>0.20099999999999962</v>
      </c>
    </row>
    <row r="7404" spans="1:2" x14ac:dyDescent="0.25">
      <c r="A7404" s="12">
        <v>40287</v>
      </c>
      <c r="B7404" s="8">
        <f>applerevenue[[#This Row],[high]]-applerevenue[[#This Row],[low]]</f>
        <v>0.18660000000000032</v>
      </c>
    </row>
    <row r="7405" spans="1:2" x14ac:dyDescent="0.25">
      <c r="A7405" s="13">
        <v>40288</v>
      </c>
      <c r="B7405" s="9">
        <f>applerevenue[[#This Row],[high]]-applerevenue[[#This Row],[low]]</f>
        <v>0.1919000000000004</v>
      </c>
    </row>
    <row r="7406" spans="1:2" x14ac:dyDescent="0.25">
      <c r="A7406" s="12">
        <v>40289</v>
      </c>
      <c r="B7406" s="8">
        <f>applerevenue[[#This Row],[high]]-applerevenue[[#This Row],[low]]</f>
        <v>0.13780000000000037</v>
      </c>
    </row>
    <row r="7407" spans="1:2" x14ac:dyDescent="0.25">
      <c r="A7407" s="13">
        <v>40290</v>
      </c>
      <c r="B7407" s="9">
        <f>applerevenue[[#This Row],[high]]-applerevenue[[#This Row],[low]]</f>
        <v>0.32169999999999987</v>
      </c>
    </row>
    <row r="7408" spans="1:2" x14ac:dyDescent="0.25">
      <c r="A7408" s="12">
        <v>40291</v>
      </c>
      <c r="B7408" s="8">
        <f>applerevenue[[#This Row],[high]]-applerevenue[[#This Row],[low]]</f>
        <v>0.15799999999999947</v>
      </c>
    </row>
    <row r="7409" spans="1:2" x14ac:dyDescent="0.25">
      <c r="A7409" s="13">
        <v>40294</v>
      </c>
      <c r="B7409" s="9">
        <f>applerevenue[[#This Row],[high]]-applerevenue[[#This Row],[low]]</f>
        <v>0.13020000000000032</v>
      </c>
    </row>
    <row r="7410" spans="1:2" x14ac:dyDescent="0.25">
      <c r="A7410" s="12">
        <v>40295</v>
      </c>
      <c r="B7410" s="8">
        <f>applerevenue[[#This Row],[high]]-applerevenue[[#This Row],[low]]</f>
        <v>0.22309999999999963</v>
      </c>
    </row>
    <row r="7411" spans="1:2" x14ac:dyDescent="0.25">
      <c r="A7411" s="13">
        <v>40296</v>
      </c>
      <c r="B7411" s="9">
        <f>applerevenue[[#This Row],[high]]-applerevenue[[#This Row],[low]]</f>
        <v>0.23150000000000048</v>
      </c>
    </row>
    <row r="7412" spans="1:2" x14ac:dyDescent="0.25">
      <c r="A7412" s="12">
        <v>40297</v>
      </c>
      <c r="B7412" s="8">
        <f>applerevenue[[#This Row],[high]]-applerevenue[[#This Row],[low]]</f>
        <v>0.24359999999999982</v>
      </c>
    </row>
    <row r="7413" spans="1:2" x14ac:dyDescent="0.25">
      <c r="A7413" s="13">
        <v>40298</v>
      </c>
      <c r="B7413" s="9">
        <f>applerevenue[[#This Row],[high]]-applerevenue[[#This Row],[low]]</f>
        <v>0.29180000000000028</v>
      </c>
    </row>
    <row r="7414" spans="1:2" x14ac:dyDescent="0.25">
      <c r="A7414" s="12">
        <v>40301</v>
      </c>
      <c r="B7414" s="8">
        <f>applerevenue[[#This Row],[high]]-applerevenue[[#This Row],[low]]</f>
        <v>0.15249999999999986</v>
      </c>
    </row>
    <row r="7415" spans="1:2" x14ac:dyDescent="0.25">
      <c r="A7415" s="13">
        <v>40302</v>
      </c>
      <c r="B7415" s="9">
        <f>applerevenue[[#This Row],[high]]-applerevenue[[#This Row],[low]]</f>
        <v>0.19939999999999891</v>
      </c>
    </row>
    <row r="7416" spans="1:2" x14ac:dyDescent="0.25">
      <c r="A7416" s="12">
        <v>40303</v>
      </c>
      <c r="B7416" s="8">
        <f>applerevenue[[#This Row],[high]]-applerevenue[[#This Row],[low]]</f>
        <v>0.28690000000000015</v>
      </c>
    </row>
    <row r="7417" spans="1:2" x14ac:dyDescent="0.25">
      <c r="A7417" s="13">
        <v>40304</v>
      </c>
      <c r="B7417" s="9">
        <f>applerevenue[[#This Row],[high]]-applerevenue[[#This Row],[low]]</f>
        <v>1.7989000000000006</v>
      </c>
    </row>
    <row r="7418" spans="1:2" x14ac:dyDescent="0.25">
      <c r="A7418" s="12">
        <v>40305</v>
      </c>
      <c r="B7418" s="8">
        <f>applerevenue[[#This Row],[high]]-applerevenue[[#This Row],[low]]</f>
        <v>0.65129999999999999</v>
      </c>
    </row>
    <row r="7419" spans="1:2" x14ac:dyDescent="0.25">
      <c r="A7419" s="13">
        <v>40308</v>
      </c>
      <c r="B7419" s="9">
        <f>applerevenue[[#This Row],[high]]-applerevenue[[#This Row],[low]]</f>
        <v>0.18660000000000032</v>
      </c>
    </row>
    <row r="7420" spans="1:2" x14ac:dyDescent="0.25">
      <c r="A7420" s="12">
        <v>40309</v>
      </c>
      <c r="B7420" s="8">
        <f>applerevenue[[#This Row],[high]]-applerevenue[[#This Row],[low]]</f>
        <v>0.28639999999999954</v>
      </c>
    </row>
    <row r="7421" spans="1:2" x14ac:dyDescent="0.25">
      <c r="A7421" s="13">
        <v>40310</v>
      </c>
      <c r="B7421" s="9">
        <f>applerevenue[[#This Row],[high]]-applerevenue[[#This Row],[low]]</f>
        <v>0.13499999999999979</v>
      </c>
    </row>
    <row r="7422" spans="1:2" x14ac:dyDescent="0.25">
      <c r="A7422" s="12">
        <v>40311</v>
      </c>
      <c r="B7422" s="8">
        <f>applerevenue[[#This Row],[high]]-applerevenue[[#This Row],[low]]</f>
        <v>0.26229999999999976</v>
      </c>
    </row>
    <row r="7423" spans="1:2" x14ac:dyDescent="0.25">
      <c r="A7423" s="13">
        <v>40312</v>
      </c>
      <c r="B7423" s="9">
        <f>applerevenue[[#This Row],[high]]-applerevenue[[#This Row],[low]]</f>
        <v>0.21279999999999966</v>
      </c>
    </row>
    <row r="7424" spans="1:2" x14ac:dyDescent="0.25">
      <c r="A7424" s="12">
        <v>40315</v>
      </c>
      <c r="B7424" s="8">
        <f>applerevenue[[#This Row],[high]]-applerevenue[[#This Row],[low]]</f>
        <v>0.25819999999999954</v>
      </c>
    </row>
    <row r="7425" spans="1:2" x14ac:dyDescent="0.25">
      <c r="A7425" s="13">
        <v>40316</v>
      </c>
      <c r="B7425" s="9">
        <f>applerevenue[[#This Row],[high]]-applerevenue[[#This Row],[low]]</f>
        <v>0.25280000000000058</v>
      </c>
    </row>
    <row r="7426" spans="1:2" x14ac:dyDescent="0.25">
      <c r="A7426" s="12">
        <v>40317</v>
      </c>
      <c r="B7426" s="8">
        <f>applerevenue[[#This Row],[high]]-applerevenue[[#This Row],[low]]</f>
        <v>0.24599999999999955</v>
      </c>
    </row>
    <row r="7427" spans="1:2" x14ac:dyDescent="0.25">
      <c r="A7427" s="13">
        <v>40318</v>
      </c>
      <c r="B7427" s="9">
        <f>applerevenue[[#This Row],[high]]-applerevenue[[#This Row],[low]]</f>
        <v>0.23300000000000054</v>
      </c>
    </row>
    <row r="7428" spans="1:2" x14ac:dyDescent="0.25">
      <c r="A7428" s="12">
        <v>40319</v>
      </c>
      <c r="B7428" s="8">
        <f>applerevenue[[#This Row],[high]]-applerevenue[[#This Row],[low]]</f>
        <v>0.40090000000000003</v>
      </c>
    </row>
    <row r="7429" spans="1:2" x14ac:dyDescent="0.25">
      <c r="A7429" s="13">
        <v>40322</v>
      </c>
      <c r="B7429" s="9">
        <f>applerevenue[[#This Row],[high]]-applerevenue[[#This Row],[low]]</f>
        <v>0.14139999999999997</v>
      </c>
    </row>
    <row r="7430" spans="1:2" x14ac:dyDescent="0.25">
      <c r="A7430" s="12">
        <v>40323</v>
      </c>
      <c r="B7430" s="8">
        <f>applerevenue[[#This Row],[high]]-applerevenue[[#This Row],[low]]</f>
        <v>0.29269999999999996</v>
      </c>
    </row>
    <row r="7431" spans="1:2" x14ac:dyDescent="0.25">
      <c r="A7431" s="13">
        <v>40324</v>
      </c>
      <c r="B7431" s="9">
        <f>applerevenue[[#This Row],[high]]-applerevenue[[#This Row],[low]]</f>
        <v>0.25549999999999962</v>
      </c>
    </row>
    <row r="7432" spans="1:2" x14ac:dyDescent="0.25">
      <c r="A7432" s="12">
        <v>40325</v>
      </c>
      <c r="B7432" s="8">
        <f>applerevenue[[#This Row],[high]]-applerevenue[[#This Row],[low]]</f>
        <v>0.14569999999999972</v>
      </c>
    </row>
    <row r="7433" spans="1:2" x14ac:dyDescent="0.25">
      <c r="A7433" s="13">
        <v>40326</v>
      </c>
      <c r="B7433" s="9">
        <f>applerevenue[[#This Row],[high]]-applerevenue[[#This Row],[low]]</f>
        <v>0.18449999999999989</v>
      </c>
    </row>
    <row r="7434" spans="1:2" x14ac:dyDescent="0.25">
      <c r="A7434" s="12">
        <v>40330</v>
      </c>
      <c r="B7434" s="8">
        <f>applerevenue[[#This Row],[high]]-applerevenue[[#This Row],[low]]</f>
        <v>0.21279999999999877</v>
      </c>
    </row>
    <row r="7435" spans="1:2" x14ac:dyDescent="0.25">
      <c r="A7435" s="13">
        <v>40331</v>
      </c>
      <c r="B7435" s="9">
        <f>applerevenue[[#This Row],[high]]-applerevenue[[#This Row],[low]]</f>
        <v>0.13619999999999965</v>
      </c>
    </row>
    <row r="7436" spans="1:2" x14ac:dyDescent="0.25">
      <c r="A7436" s="12">
        <v>40332</v>
      </c>
      <c r="B7436" s="8">
        <f>applerevenue[[#This Row],[high]]-applerevenue[[#This Row],[low]]</f>
        <v>0.15669999999999984</v>
      </c>
    </row>
    <row r="7437" spans="1:2" x14ac:dyDescent="0.25">
      <c r="A7437" s="13">
        <v>40333</v>
      </c>
      <c r="B7437" s="9">
        <f>applerevenue[[#This Row],[high]]-applerevenue[[#This Row],[low]]</f>
        <v>0.22160000000000046</v>
      </c>
    </row>
    <row r="7438" spans="1:2" x14ac:dyDescent="0.25">
      <c r="A7438" s="12">
        <v>40336</v>
      </c>
      <c r="B7438" s="8">
        <f>applerevenue[[#This Row],[high]]-applerevenue[[#This Row],[low]]</f>
        <v>0.26219999999999999</v>
      </c>
    </row>
    <row r="7439" spans="1:2" x14ac:dyDescent="0.25">
      <c r="A7439" s="13">
        <v>40337</v>
      </c>
      <c r="B7439" s="9">
        <f>applerevenue[[#This Row],[high]]-applerevenue[[#This Row],[low]]</f>
        <v>0.24849999999999994</v>
      </c>
    </row>
    <row r="7440" spans="1:2" x14ac:dyDescent="0.25">
      <c r="A7440" s="12">
        <v>40338</v>
      </c>
      <c r="B7440" s="8">
        <f>applerevenue[[#This Row],[high]]-applerevenue[[#This Row],[low]]</f>
        <v>0.28690000000000015</v>
      </c>
    </row>
    <row r="7441" spans="1:2" x14ac:dyDescent="0.25">
      <c r="A7441" s="13">
        <v>40339</v>
      </c>
      <c r="B7441" s="9">
        <f>applerevenue[[#This Row],[high]]-applerevenue[[#This Row],[low]]</f>
        <v>0.2676999999999996</v>
      </c>
    </row>
    <row r="7442" spans="1:2" x14ac:dyDescent="0.25">
      <c r="A7442" s="12">
        <v>40340</v>
      </c>
      <c r="B7442" s="8">
        <f>applerevenue[[#This Row],[high]]-applerevenue[[#This Row],[low]]</f>
        <v>0.19790000000000063</v>
      </c>
    </row>
    <row r="7443" spans="1:2" x14ac:dyDescent="0.25">
      <c r="A7443" s="13">
        <v>40343</v>
      </c>
      <c r="B7443" s="9">
        <f>applerevenue[[#This Row],[high]]-applerevenue[[#This Row],[low]]</f>
        <v>0.15669999999999984</v>
      </c>
    </row>
    <row r="7444" spans="1:2" x14ac:dyDescent="0.25">
      <c r="A7444" s="12">
        <v>40344</v>
      </c>
      <c r="B7444" s="8">
        <f>applerevenue[[#This Row],[high]]-applerevenue[[#This Row],[low]]</f>
        <v>0.13260000000000005</v>
      </c>
    </row>
    <row r="7445" spans="1:2" x14ac:dyDescent="0.25">
      <c r="A7445" s="13">
        <v>40345</v>
      </c>
      <c r="B7445" s="9">
        <f>applerevenue[[#This Row],[high]]-applerevenue[[#This Row],[low]]</f>
        <v>0.21710000000000029</v>
      </c>
    </row>
    <row r="7446" spans="1:2" x14ac:dyDescent="0.25">
      <c r="A7446" s="12">
        <v>40346</v>
      </c>
      <c r="B7446" s="8">
        <f>applerevenue[[#This Row],[high]]-applerevenue[[#This Row],[low]]</f>
        <v>0.10360000000000014</v>
      </c>
    </row>
    <row r="7447" spans="1:2" x14ac:dyDescent="0.25">
      <c r="A7447" s="13">
        <v>40347</v>
      </c>
      <c r="B7447" s="9">
        <f>applerevenue[[#This Row],[high]]-applerevenue[[#This Row],[low]]</f>
        <v>0.10919999999999952</v>
      </c>
    </row>
    <row r="7448" spans="1:2" x14ac:dyDescent="0.25">
      <c r="A7448" s="12">
        <v>40350</v>
      </c>
      <c r="B7448" s="8">
        <f>applerevenue[[#This Row],[high]]-applerevenue[[#This Row],[low]]</f>
        <v>0.31339999999999968</v>
      </c>
    </row>
    <row r="7449" spans="1:2" x14ac:dyDescent="0.25">
      <c r="A7449" s="13">
        <v>40351</v>
      </c>
      <c r="B7449" s="9">
        <f>applerevenue[[#This Row],[high]]-applerevenue[[#This Row],[low]]</f>
        <v>0.13630000000000031</v>
      </c>
    </row>
    <row r="7450" spans="1:2" x14ac:dyDescent="0.25">
      <c r="A7450" s="12">
        <v>40352</v>
      </c>
      <c r="B7450" s="8">
        <f>applerevenue[[#This Row],[high]]-applerevenue[[#This Row],[low]]</f>
        <v>0.20609999999999928</v>
      </c>
    </row>
    <row r="7451" spans="1:2" x14ac:dyDescent="0.25">
      <c r="A7451" s="13">
        <v>40353</v>
      </c>
      <c r="B7451" s="9">
        <f>applerevenue[[#This Row],[high]]-applerevenue[[#This Row],[low]]</f>
        <v>0.15530000000000044</v>
      </c>
    </row>
    <row r="7452" spans="1:2" x14ac:dyDescent="0.25">
      <c r="A7452" s="12">
        <v>40354</v>
      </c>
      <c r="B7452" s="8">
        <f>applerevenue[[#This Row],[high]]-applerevenue[[#This Row],[low]]</f>
        <v>0.13590000000000124</v>
      </c>
    </row>
    <row r="7453" spans="1:2" x14ac:dyDescent="0.25">
      <c r="A7453" s="13">
        <v>40357</v>
      </c>
      <c r="B7453" s="9">
        <f>applerevenue[[#This Row],[high]]-applerevenue[[#This Row],[low]]</f>
        <v>0.15949999999999953</v>
      </c>
    </row>
    <row r="7454" spans="1:2" x14ac:dyDescent="0.25">
      <c r="A7454" s="12">
        <v>40358</v>
      </c>
      <c r="B7454" s="8">
        <f>applerevenue[[#This Row],[high]]-applerevenue[[#This Row],[low]]</f>
        <v>0.30770000000000053</v>
      </c>
    </row>
    <row r="7455" spans="1:2" x14ac:dyDescent="0.25">
      <c r="A7455" s="13">
        <v>40359</v>
      </c>
      <c r="B7455" s="9">
        <f>applerevenue[[#This Row],[high]]-applerevenue[[#This Row],[low]]</f>
        <v>0.24270000000000014</v>
      </c>
    </row>
    <row r="7456" spans="1:2" x14ac:dyDescent="0.25">
      <c r="A7456" s="12">
        <v>40360</v>
      </c>
      <c r="B7456" s="8">
        <f>applerevenue[[#This Row],[high]]-applerevenue[[#This Row],[low]]</f>
        <v>0.35310000000000041</v>
      </c>
    </row>
    <row r="7457" spans="1:2" x14ac:dyDescent="0.25">
      <c r="A7457" s="13">
        <v>40361</v>
      </c>
      <c r="B7457" s="9">
        <f>applerevenue[[#This Row],[high]]-applerevenue[[#This Row],[low]]</f>
        <v>0.23569999999999958</v>
      </c>
    </row>
    <row r="7458" spans="1:2" x14ac:dyDescent="0.25">
      <c r="A7458" s="12">
        <v>40365</v>
      </c>
      <c r="B7458" s="8">
        <f>applerevenue[[#This Row],[high]]-applerevenue[[#This Row],[low]]</f>
        <v>0.20250000000000057</v>
      </c>
    </row>
    <row r="7459" spans="1:2" x14ac:dyDescent="0.25">
      <c r="A7459" s="13">
        <v>40366</v>
      </c>
      <c r="B7459" s="9">
        <f>applerevenue[[#This Row],[high]]-applerevenue[[#This Row],[low]]</f>
        <v>0.27499999999999947</v>
      </c>
    </row>
    <row r="7460" spans="1:2" x14ac:dyDescent="0.25">
      <c r="A7460" s="12">
        <v>40367</v>
      </c>
      <c r="B7460" s="8">
        <f>applerevenue[[#This Row],[high]]-applerevenue[[#This Row],[low]]</f>
        <v>0.24420000000000019</v>
      </c>
    </row>
    <row r="7461" spans="1:2" x14ac:dyDescent="0.25">
      <c r="A7461" s="13">
        <v>40368</v>
      </c>
      <c r="B7461" s="9">
        <f>applerevenue[[#This Row],[high]]-applerevenue[[#This Row],[low]]</f>
        <v>0.14460000000000051</v>
      </c>
    </row>
    <row r="7462" spans="1:2" x14ac:dyDescent="0.25">
      <c r="A7462" s="12">
        <v>40371</v>
      </c>
      <c r="B7462" s="8">
        <f>applerevenue[[#This Row],[high]]-applerevenue[[#This Row],[low]]</f>
        <v>0.21309999999999985</v>
      </c>
    </row>
    <row r="7463" spans="1:2" x14ac:dyDescent="0.25">
      <c r="A7463" s="13">
        <v>40372</v>
      </c>
      <c r="B7463" s="9">
        <f>applerevenue[[#This Row],[high]]-applerevenue[[#This Row],[low]]</f>
        <v>0.30400000000000027</v>
      </c>
    </row>
    <row r="7464" spans="1:2" x14ac:dyDescent="0.25">
      <c r="A7464" s="12">
        <v>40373</v>
      </c>
      <c r="B7464" s="8">
        <f>applerevenue[[#This Row],[high]]-applerevenue[[#This Row],[low]]</f>
        <v>0.20730000000000004</v>
      </c>
    </row>
    <row r="7465" spans="1:2" x14ac:dyDescent="0.25">
      <c r="A7465" s="13">
        <v>40374</v>
      </c>
      <c r="B7465" s="9">
        <f>applerevenue[[#This Row],[high]]-applerevenue[[#This Row],[low]]</f>
        <v>0.29479999999999951</v>
      </c>
    </row>
    <row r="7466" spans="1:2" x14ac:dyDescent="0.25">
      <c r="A7466" s="12">
        <v>40375</v>
      </c>
      <c r="B7466" s="8">
        <f>applerevenue[[#This Row],[high]]-applerevenue[[#This Row],[low]]</f>
        <v>0.20000000000000018</v>
      </c>
    </row>
    <row r="7467" spans="1:2" x14ac:dyDescent="0.25">
      <c r="A7467" s="13">
        <v>40378</v>
      </c>
      <c r="B7467" s="9">
        <f>applerevenue[[#This Row],[high]]-applerevenue[[#This Row],[low]]</f>
        <v>0.31339999999999968</v>
      </c>
    </row>
    <row r="7468" spans="1:2" x14ac:dyDescent="0.25">
      <c r="A7468" s="12">
        <v>40379</v>
      </c>
      <c r="B7468" s="8">
        <f>applerevenue[[#This Row],[high]]-applerevenue[[#This Row],[low]]</f>
        <v>0.39300000000000068</v>
      </c>
    </row>
    <row r="7469" spans="1:2" x14ac:dyDescent="0.25">
      <c r="A7469" s="13">
        <v>40380</v>
      </c>
      <c r="B7469" s="9">
        <f>applerevenue[[#This Row],[high]]-applerevenue[[#This Row],[low]]</f>
        <v>0.33990000000000009</v>
      </c>
    </row>
    <row r="7470" spans="1:2" x14ac:dyDescent="0.25">
      <c r="A7470" s="12">
        <v>40381</v>
      </c>
      <c r="B7470" s="8">
        <f>applerevenue[[#This Row],[high]]-applerevenue[[#This Row],[low]]</f>
        <v>0.14299999999999979</v>
      </c>
    </row>
    <row r="7471" spans="1:2" x14ac:dyDescent="0.25">
      <c r="A7471" s="13">
        <v>40382</v>
      </c>
      <c r="B7471" s="9">
        <f>applerevenue[[#This Row],[high]]-applerevenue[[#This Row],[low]]</f>
        <v>0.125</v>
      </c>
    </row>
    <row r="7472" spans="1:2" x14ac:dyDescent="0.25">
      <c r="A7472" s="12">
        <v>40385</v>
      </c>
      <c r="B7472" s="8">
        <f>applerevenue[[#This Row],[high]]-applerevenue[[#This Row],[low]]</f>
        <v>7.2799999999999976E-2</v>
      </c>
    </row>
    <row r="7473" spans="1:2" x14ac:dyDescent="0.25">
      <c r="A7473" s="13">
        <v>40386</v>
      </c>
      <c r="B7473" s="9">
        <f>applerevenue[[#This Row],[high]]-applerevenue[[#This Row],[low]]</f>
        <v>0.13719999999999999</v>
      </c>
    </row>
    <row r="7474" spans="1:2" x14ac:dyDescent="0.25">
      <c r="A7474" s="12">
        <v>40387</v>
      </c>
      <c r="B7474" s="8">
        <f>applerevenue[[#This Row],[high]]-applerevenue[[#This Row],[low]]</f>
        <v>0.17499999999999893</v>
      </c>
    </row>
    <row r="7475" spans="1:2" x14ac:dyDescent="0.25">
      <c r="A7475" s="13">
        <v>40388</v>
      </c>
      <c r="B7475" s="9">
        <f>applerevenue[[#This Row],[high]]-applerevenue[[#This Row],[low]]</f>
        <v>0.19969999999999999</v>
      </c>
    </row>
    <row r="7476" spans="1:2" x14ac:dyDescent="0.25">
      <c r="A7476" s="12">
        <v>40389</v>
      </c>
      <c r="B7476" s="8">
        <f>applerevenue[[#This Row],[high]]-applerevenue[[#This Row],[low]]</f>
        <v>0.14639999999999986</v>
      </c>
    </row>
    <row r="7477" spans="1:2" x14ac:dyDescent="0.25">
      <c r="A7477" s="13">
        <v>40392</v>
      </c>
      <c r="B7477" s="9">
        <f>applerevenue[[#This Row],[high]]-applerevenue[[#This Row],[low]]</f>
        <v>9.0600000000001124E-2</v>
      </c>
    </row>
    <row r="7478" spans="1:2" x14ac:dyDescent="0.25">
      <c r="A7478" s="12">
        <v>40393</v>
      </c>
      <c r="B7478" s="8">
        <f>applerevenue[[#This Row],[high]]-applerevenue[[#This Row],[low]]</f>
        <v>0.11709999999999976</v>
      </c>
    </row>
    <row r="7479" spans="1:2" x14ac:dyDescent="0.25">
      <c r="A7479" s="13">
        <v>40394</v>
      </c>
      <c r="B7479" s="9">
        <f>applerevenue[[#This Row],[high]]-applerevenue[[#This Row],[low]]</f>
        <v>0.12099999999999955</v>
      </c>
    </row>
    <row r="7480" spans="1:2" x14ac:dyDescent="0.25">
      <c r="A7480" s="12">
        <v>40395</v>
      </c>
      <c r="B7480" s="8">
        <f>applerevenue[[#This Row],[high]]-applerevenue[[#This Row],[low]]</f>
        <v>8.0199999999999605E-2</v>
      </c>
    </row>
    <row r="7481" spans="1:2" x14ac:dyDescent="0.25">
      <c r="A7481" s="13">
        <v>40396</v>
      </c>
      <c r="B7481" s="9">
        <f>applerevenue[[#This Row],[high]]-applerevenue[[#This Row],[low]]</f>
        <v>0.11770000000000014</v>
      </c>
    </row>
    <row r="7482" spans="1:2" x14ac:dyDescent="0.25">
      <c r="A7482" s="12">
        <v>40399</v>
      </c>
      <c r="B7482" s="8">
        <f>applerevenue[[#This Row],[high]]-applerevenue[[#This Row],[low]]</f>
        <v>7.8700000000000436E-2</v>
      </c>
    </row>
    <row r="7483" spans="1:2" x14ac:dyDescent="0.25">
      <c r="A7483" s="13">
        <v>40400</v>
      </c>
      <c r="B7483" s="9">
        <f>applerevenue[[#This Row],[high]]-applerevenue[[#This Row],[low]]</f>
        <v>8.8400000000000034E-2</v>
      </c>
    </row>
    <row r="7484" spans="1:2" x14ac:dyDescent="0.25">
      <c r="A7484" s="12">
        <v>40401</v>
      </c>
      <c r="B7484" s="8">
        <f>applerevenue[[#This Row],[high]]-applerevenue[[#This Row],[low]]</f>
        <v>0.17930000000000046</v>
      </c>
    </row>
    <row r="7485" spans="1:2" x14ac:dyDescent="0.25">
      <c r="A7485" s="13">
        <v>40402</v>
      </c>
      <c r="B7485" s="9">
        <f>applerevenue[[#This Row],[high]]-applerevenue[[#This Row],[low]]</f>
        <v>0.21280000000000054</v>
      </c>
    </row>
    <row r="7486" spans="1:2" x14ac:dyDescent="0.25">
      <c r="A7486" s="12">
        <v>40403</v>
      </c>
      <c r="B7486" s="8">
        <f>applerevenue[[#This Row],[high]]-applerevenue[[#This Row],[low]]</f>
        <v>8.4999999999999964E-2</v>
      </c>
    </row>
    <row r="7487" spans="1:2" x14ac:dyDescent="0.25">
      <c r="A7487" s="13">
        <v>40406</v>
      </c>
      <c r="B7487" s="9">
        <f>applerevenue[[#This Row],[high]]-applerevenue[[#This Row],[low]]</f>
        <v>0.10339999999999971</v>
      </c>
    </row>
    <row r="7488" spans="1:2" x14ac:dyDescent="0.25">
      <c r="A7488" s="12">
        <v>40407</v>
      </c>
      <c r="B7488" s="8">
        <f>applerevenue[[#This Row],[high]]-applerevenue[[#This Row],[low]]</f>
        <v>0.16559999999999953</v>
      </c>
    </row>
    <row r="7489" spans="1:2" x14ac:dyDescent="0.25">
      <c r="A7489" s="13">
        <v>40408</v>
      </c>
      <c r="B7489" s="9">
        <f>applerevenue[[#This Row],[high]]-applerevenue[[#This Row],[low]]</f>
        <v>9.4199999999999839E-2</v>
      </c>
    </row>
    <row r="7490" spans="1:2" x14ac:dyDescent="0.25">
      <c r="A7490" s="12">
        <v>40409</v>
      </c>
      <c r="B7490" s="8">
        <f>applerevenue[[#This Row],[high]]-applerevenue[[#This Row],[low]]</f>
        <v>0.1463000000000001</v>
      </c>
    </row>
    <row r="7491" spans="1:2" x14ac:dyDescent="0.25">
      <c r="A7491" s="13">
        <v>40410</v>
      </c>
      <c r="B7491" s="9">
        <f>applerevenue[[#This Row],[high]]-applerevenue[[#This Row],[low]]</f>
        <v>0.14999999999999947</v>
      </c>
    </row>
    <row r="7492" spans="1:2" x14ac:dyDescent="0.25">
      <c r="A7492" s="12">
        <v>40413</v>
      </c>
      <c r="B7492" s="8">
        <f>applerevenue[[#This Row],[high]]-applerevenue[[#This Row],[low]]</f>
        <v>0.20579999999999998</v>
      </c>
    </row>
    <row r="7493" spans="1:2" x14ac:dyDescent="0.25">
      <c r="A7493" s="13">
        <v>40414</v>
      </c>
      <c r="B7493" s="9">
        <f>applerevenue[[#This Row],[high]]-applerevenue[[#This Row],[low]]</f>
        <v>0.13269999999999982</v>
      </c>
    </row>
    <row r="7494" spans="1:2" x14ac:dyDescent="0.25">
      <c r="A7494" s="12">
        <v>40415</v>
      </c>
      <c r="B7494" s="8">
        <f>applerevenue[[#This Row],[high]]-applerevenue[[#This Row],[low]]</f>
        <v>0.20709999999999962</v>
      </c>
    </row>
    <row r="7495" spans="1:2" x14ac:dyDescent="0.25">
      <c r="A7495" s="13">
        <v>40416</v>
      </c>
      <c r="B7495" s="9">
        <f>applerevenue[[#This Row],[high]]-applerevenue[[#This Row],[low]]</f>
        <v>0.16680000000000028</v>
      </c>
    </row>
    <row r="7496" spans="1:2" x14ac:dyDescent="0.25">
      <c r="A7496" s="12">
        <v>40417</v>
      </c>
      <c r="B7496" s="8">
        <f>applerevenue[[#This Row],[high]]-applerevenue[[#This Row],[low]]</f>
        <v>0.21500000000000075</v>
      </c>
    </row>
    <row r="7497" spans="1:2" x14ac:dyDescent="0.25">
      <c r="A7497" s="13">
        <v>40420</v>
      </c>
      <c r="B7497" s="9">
        <f>applerevenue[[#This Row],[high]]-applerevenue[[#This Row],[low]]</f>
        <v>0.15460000000000029</v>
      </c>
    </row>
    <row r="7498" spans="1:2" x14ac:dyDescent="0.25">
      <c r="A7498" s="12">
        <v>40421</v>
      </c>
      <c r="B7498" s="8">
        <f>applerevenue[[#This Row],[high]]-applerevenue[[#This Row],[low]]</f>
        <v>0.12829999999999941</v>
      </c>
    </row>
    <row r="7499" spans="1:2" x14ac:dyDescent="0.25">
      <c r="A7499" s="13">
        <v>40422</v>
      </c>
      <c r="B7499" s="9">
        <f>applerevenue[[#This Row],[high]]-applerevenue[[#This Row],[low]]</f>
        <v>0.15789999999999971</v>
      </c>
    </row>
    <row r="7500" spans="1:2" x14ac:dyDescent="0.25">
      <c r="A7500" s="12">
        <v>40423</v>
      </c>
      <c r="B7500" s="8">
        <f>applerevenue[[#This Row],[high]]-applerevenue[[#This Row],[low]]</f>
        <v>0.1097999999999999</v>
      </c>
    </row>
    <row r="7501" spans="1:2" x14ac:dyDescent="0.25">
      <c r="A7501" s="13">
        <v>40424</v>
      </c>
      <c r="B7501" s="9">
        <f>applerevenue[[#This Row],[high]]-applerevenue[[#This Row],[low]]</f>
        <v>0.13049999999999962</v>
      </c>
    </row>
    <row r="7502" spans="1:2" x14ac:dyDescent="0.25">
      <c r="A7502" s="12">
        <v>40428</v>
      </c>
      <c r="B7502" s="8">
        <f>applerevenue[[#This Row],[high]]-applerevenue[[#This Row],[low]]</f>
        <v>9.9999999999999645E-2</v>
      </c>
    </row>
    <row r="7503" spans="1:2" x14ac:dyDescent="0.25">
      <c r="A7503" s="13">
        <v>40429</v>
      </c>
      <c r="B7503" s="9">
        <f>applerevenue[[#This Row],[high]]-applerevenue[[#This Row],[low]]</f>
        <v>0.16130000000000067</v>
      </c>
    </row>
    <row r="7504" spans="1:2" x14ac:dyDescent="0.25">
      <c r="A7504" s="12">
        <v>40430</v>
      </c>
      <c r="B7504" s="8">
        <f>applerevenue[[#This Row],[high]]-applerevenue[[#This Row],[low]]</f>
        <v>0.1097999999999999</v>
      </c>
    </row>
    <row r="7505" spans="1:2" x14ac:dyDescent="0.25">
      <c r="A7505" s="13">
        <v>40431</v>
      </c>
      <c r="B7505" s="9">
        <f>applerevenue[[#This Row],[high]]-applerevenue[[#This Row],[low]]</f>
        <v>9.4500000000000028E-2</v>
      </c>
    </row>
    <row r="7506" spans="1:2" x14ac:dyDescent="0.25">
      <c r="A7506" s="12">
        <v>40434</v>
      </c>
      <c r="B7506" s="8">
        <f>applerevenue[[#This Row],[high]]-applerevenue[[#This Row],[low]]</f>
        <v>7.690000000000019E-2</v>
      </c>
    </row>
    <row r="7507" spans="1:2" x14ac:dyDescent="0.25">
      <c r="A7507" s="13">
        <v>40435</v>
      </c>
      <c r="B7507" s="9">
        <f>applerevenue[[#This Row],[high]]-applerevenue[[#This Row],[low]]</f>
        <v>0.11129999999999995</v>
      </c>
    </row>
    <row r="7508" spans="1:2" x14ac:dyDescent="0.25">
      <c r="A7508" s="12">
        <v>40436</v>
      </c>
      <c r="B7508" s="8">
        <f>applerevenue[[#This Row],[high]]-applerevenue[[#This Row],[low]]</f>
        <v>7.7500000000000568E-2</v>
      </c>
    </row>
    <row r="7509" spans="1:2" x14ac:dyDescent="0.25">
      <c r="A7509" s="13">
        <v>40437</v>
      </c>
      <c r="B7509" s="9">
        <f>applerevenue[[#This Row],[high]]-applerevenue[[#This Row],[low]]</f>
        <v>0.21860000000000035</v>
      </c>
    </row>
    <row r="7510" spans="1:2" x14ac:dyDescent="0.25">
      <c r="A7510" s="12">
        <v>40438</v>
      </c>
      <c r="B7510" s="8">
        <f>applerevenue[[#This Row],[high]]-applerevenue[[#This Row],[low]]</f>
        <v>0.13049999999999962</v>
      </c>
    </row>
    <row r="7511" spans="1:2" x14ac:dyDescent="0.25">
      <c r="A7511" s="13">
        <v>40441</v>
      </c>
      <c r="B7511" s="9">
        <f>applerevenue[[#This Row],[high]]-applerevenue[[#This Row],[low]]</f>
        <v>0.24179999999999957</v>
      </c>
    </row>
    <row r="7512" spans="1:2" x14ac:dyDescent="0.25">
      <c r="A7512" s="12">
        <v>40442</v>
      </c>
      <c r="B7512" s="8">
        <f>applerevenue[[#This Row],[high]]-applerevenue[[#This Row],[low]]</f>
        <v>0.13899999999999935</v>
      </c>
    </row>
    <row r="7513" spans="1:2" x14ac:dyDescent="0.25">
      <c r="A7513" s="13">
        <v>40443</v>
      </c>
      <c r="B7513" s="9">
        <f>applerevenue[[#This Row],[high]]-applerevenue[[#This Row],[low]]</f>
        <v>0.1698000000000004</v>
      </c>
    </row>
    <row r="7514" spans="1:2" x14ac:dyDescent="0.25">
      <c r="A7514" s="12">
        <v>40444</v>
      </c>
      <c r="B7514" s="8">
        <f>applerevenue[[#This Row],[high]]-applerevenue[[#This Row],[low]]</f>
        <v>0.20609999999999928</v>
      </c>
    </row>
    <row r="7515" spans="1:2" x14ac:dyDescent="0.25">
      <c r="A7515" s="13">
        <v>40445</v>
      </c>
      <c r="B7515" s="9">
        <f>applerevenue[[#This Row],[high]]-applerevenue[[#This Row],[low]]</f>
        <v>9.079999999999977E-2</v>
      </c>
    </row>
    <row r="7516" spans="1:2" x14ac:dyDescent="0.25">
      <c r="A7516" s="12">
        <v>40448</v>
      </c>
      <c r="B7516" s="8">
        <f>applerevenue[[#This Row],[high]]-applerevenue[[#This Row],[low]]</f>
        <v>0.11340000000000039</v>
      </c>
    </row>
    <row r="7517" spans="1:2" x14ac:dyDescent="0.25">
      <c r="A7517" s="13">
        <v>40449</v>
      </c>
      <c r="B7517" s="9">
        <f>applerevenue[[#This Row],[high]]-applerevenue[[#This Row],[low]]</f>
        <v>0.51130000000000031</v>
      </c>
    </row>
    <row r="7518" spans="1:2" x14ac:dyDescent="0.25">
      <c r="A7518" s="12">
        <v>40450</v>
      </c>
      <c r="B7518" s="8">
        <f>applerevenue[[#This Row],[high]]-applerevenue[[#This Row],[low]]</f>
        <v>0.11609999999999943</v>
      </c>
    </row>
    <row r="7519" spans="1:2" x14ac:dyDescent="0.25">
      <c r="A7519" s="13">
        <v>40451</v>
      </c>
      <c r="B7519" s="9">
        <f>applerevenue[[#This Row],[high]]-applerevenue[[#This Row],[low]]</f>
        <v>0.26679999999999993</v>
      </c>
    </row>
    <row r="7520" spans="1:2" x14ac:dyDescent="0.25">
      <c r="A7520" s="12">
        <v>40452</v>
      </c>
      <c r="B7520" s="8">
        <f>applerevenue[[#This Row],[high]]-applerevenue[[#This Row],[low]]</f>
        <v>0.15939999999999976</v>
      </c>
    </row>
    <row r="7521" spans="1:2" x14ac:dyDescent="0.25">
      <c r="A7521" s="13">
        <v>40455</v>
      </c>
      <c r="B7521" s="9">
        <f>applerevenue[[#This Row],[high]]-applerevenue[[#This Row],[low]]</f>
        <v>0.15639999999999965</v>
      </c>
    </row>
    <row r="7522" spans="1:2" x14ac:dyDescent="0.25">
      <c r="A7522" s="12">
        <v>40456</v>
      </c>
      <c r="B7522" s="8">
        <f>applerevenue[[#This Row],[high]]-applerevenue[[#This Row],[low]]</f>
        <v>0.2325999999999997</v>
      </c>
    </row>
    <row r="7523" spans="1:2" x14ac:dyDescent="0.25">
      <c r="A7523" s="13">
        <v>40457</v>
      </c>
      <c r="B7523" s="9">
        <f>applerevenue[[#This Row],[high]]-applerevenue[[#This Row],[low]]</f>
        <v>0.20520000000000138</v>
      </c>
    </row>
    <row r="7524" spans="1:2" x14ac:dyDescent="0.25">
      <c r="A7524" s="12">
        <v>40458</v>
      </c>
      <c r="B7524" s="8">
        <f>applerevenue[[#This Row],[high]]-applerevenue[[#This Row],[low]]</f>
        <v>0.10890000000000022</v>
      </c>
    </row>
    <row r="7525" spans="1:2" x14ac:dyDescent="0.25">
      <c r="A7525" s="13">
        <v>40459</v>
      </c>
      <c r="B7525" s="9">
        <f>applerevenue[[#This Row],[high]]-applerevenue[[#This Row],[low]]</f>
        <v>0.13719999999999999</v>
      </c>
    </row>
    <row r="7526" spans="1:2" x14ac:dyDescent="0.25">
      <c r="A7526" s="12">
        <v>40462</v>
      </c>
      <c r="B7526" s="8">
        <f>applerevenue[[#This Row],[high]]-applerevenue[[#This Row],[low]]</f>
        <v>8.0500000000000682E-2</v>
      </c>
    </row>
    <row r="7527" spans="1:2" x14ac:dyDescent="0.25">
      <c r="A7527" s="13">
        <v>40463</v>
      </c>
      <c r="B7527" s="9">
        <f>applerevenue[[#This Row],[high]]-applerevenue[[#This Row],[low]]</f>
        <v>0.2137999999999991</v>
      </c>
    </row>
    <row r="7528" spans="1:2" x14ac:dyDescent="0.25">
      <c r="A7528" s="12">
        <v>40464</v>
      </c>
      <c r="B7528" s="8">
        <f>applerevenue[[#This Row],[high]]-applerevenue[[#This Row],[low]]</f>
        <v>6.5899999999999181E-2</v>
      </c>
    </row>
    <row r="7529" spans="1:2" x14ac:dyDescent="0.25">
      <c r="A7529" s="13">
        <v>40465</v>
      </c>
      <c r="B7529" s="9">
        <f>applerevenue[[#This Row],[high]]-applerevenue[[#This Row],[low]]</f>
        <v>6.3100000000000378E-2</v>
      </c>
    </row>
    <row r="7530" spans="1:2" x14ac:dyDescent="0.25">
      <c r="A7530" s="12">
        <v>40466</v>
      </c>
      <c r="B7530" s="8">
        <f>applerevenue[[#This Row],[high]]-applerevenue[[#This Row],[low]]</f>
        <v>0.30770000000000053</v>
      </c>
    </row>
    <row r="7531" spans="1:2" x14ac:dyDescent="0.25">
      <c r="A7531" s="13">
        <v>40469</v>
      </c>
      <c r="B7531" s="9">
        <f>applerevenue[[#This Row],[high]]-applerevenue[[#This Row],[low]]</f>
        <v>0.14359999999999928</v>
      </c>
    </row>
    <row r="7532" spans="1:2" x14ac:dyDescent="0.25">
      <c r="A7532" s="12">
        <v>40470</v>
      </c>
      <c r="B7532" s="8">
        <f>applerevenue[[#This Row],[high]]-applerevenue[[#This Row],[low]]</f>
        <v>0.41929999999999978</v>
      </c>
    </row>
    <row r="7533" spans="1:2" x14ac:dyDescent="0.25">
      <c r="A7533" s="13">
        <v>40471</v>
      </c>
      <c r="B7533" s="9">
        <f>applerevenue[[#This Row],[high]]-applerevenue[[#This Row],[low]]</f>
        <v>0.22499999999999964</v>
      </c>
    </row>
    <row r="7534" spans="1:2" x14ac:dyDescent="0.25">
      <c r="A7534" s="12">
        <v>40472</v>
      </c>
      <c r="B7534" s="8">
        <f>applerevenue[[#This Row],[high]]-applerevenue[[#This Row],[low]]</f>
        <v>0.24200000000000088</v>
      </c>
    </row>
    <row r="7535" spans="1:2" x14ac:dyDescent="0.25">
      <c r="A7535" s="13">
        <v>40473</v>
      </c>
      <c r="B7535" s="9">
        <f>applerevenue[[#This Row],[high]]-applerevenue[[#This Row],[low]]</f>
        <v>0.11400000000000077</v>
      </c>
    </row>
    <row r="7536" spans="1:2" x14ac:dyDescent="0.25">
      <c r="A7536" s="12">
        <v>40476</v>
      </c>
      <c r="B7536" s="8">
        <f>applerevenue[[#This Row],[high]]-applerevenue[[#This Row],[low]]</f>
        <v>9.6299999999999386E-2</v>
      </c>
    </row>
    <row r="7537" spans="1:2" x14ac:dyDescent="0.25">
      <c r="A7537" s="13">
        <v>40477</v>
      </c>
      <c r="B7537" s="9">
        <f>applerevenue[[#This Row],[high]]-applerevenue[[#This Row],[low]]</f>
        <v>0.1247000000000007</v>
      </c>
    </row>
    <row r="7538" spans="1:2" x14ac:dyDescent="0.25">
      <c r="A7538" s="12">
        <v>40478</v>
      </c>
      <c r="B7538" s="8">
        <f>applerevenue[[#This Row],[high]]-applerevenue[[#This Row],[low]]</f>
        <v>0.13109999999999999</v>
      </c>
    </row>
    <row r="7539" spans="1:2" x14ac:dyDescent="0.25">
      <c r="A7539" s="13">
        <v>40479</v>
      </c>
      <c r="B7539" s="9">
        <f>applerevenue[[#This Row],[high]]-applerevenue[[#This Row],[low]]</f>
        <v>0.21640000000000015</v>
      </c>
    </row>
    <row r="7540" spans="1:2" x14ac:dyDescent="0.25">
      <c r="A7540" s="12">
        <v>40480</v>
      </c>
      <c r="B7540" s="8">
        <f>applerevenue[[#This Row],[high]]-applerevenue[[#This Row],[low]]</f>
        <v>0.15279999999999916</v>
      </c>
    </row>
    <row r="7541" spans="1:2" x14ac:dyDescent="0.25">
      <c r="A7541" s="13">
        <v>40483</v>
      </c>
      <c r="B7541" s="9">
        <f>applerevenue[[#This Row],[high]]-applerevenue[[#This Row],[low]]</f>
        <v>0.1036999999999999</v>
      </c>
    </row>
    <row r="7542" spans="1:2" x14ac:dyDescent="0.25">
      <c r="A7542" s="12">
        <v>40484</v>
      </c>
      <c r="B7542" s="8">
        <f>applerevenue[[#This Row],[high]]-applerevenue[[#This Row],[low]]</f>
        <v>9.7200000000000841E-2</v>
      </c>
    </row>
    <row r="7543" spans="1:2" x14ac:dyDescent="0.25">
      <c r="A7543" s="13">
        <v>40485</v>
      </c>
      <c r="B7543" s="9">
        <f>applerevenue[[#This Row],[high]]-applerevenue[[#This Row],[low]]</f>
        <v>0.13260000000000005</v>
      </c>
    </row>
    <row r="7544" spans="1:2" x14ac:dyDescent="0.25">
      <c r="A7544" s="12">
        <v>40486</v>
      </c>
      <c r="B7544" s="8">
        <f>applerevenue[[#This Row],[high]]-applerevenue[[#This Row],[low]]</f>
        <v>0.15700000000000003</v>
      </c>
    </row>
    <row r="7545" spans="1:2" x14ac:dyDescent="0.25">
      <c r="A7545" s="13">
        <v>40487</v>
      </c>
      <c r="B7545" s="9">
        <f>applerevenue[[#This Row],[high]]-applerevenue[[#This Row],[low]]</f>
        <v>8.6000000000000298E-2</v>
      </c>
    </row>
    <row r="7546" spans="1:2" x14ac:dyDescent="0.25">
      <c r="A7546" s="12">
        <v>40490</v>
      </c>
      <c r="B7546" s="8">
        <f>applerevenue[[#This Row],[high]]-applerevenue[[#This Row],[low]]</f>
        <v>9.1800000000000992E-2</v>
      </c>
    </row>
    <row r="7547" spans="1:2" x14ac:dyDescent="0.25">
      <c r="A7547" s="13">
        <v>40491</v>
      </c>
      <c r="B7547" s="9">
        <f>applerevenue[[#This Row],[high]]-applerevenue[[#This Row],[low]]</f>
        <v>0.20739999999999981</v>
      </c>
    </row>
    <row r="7548" spans="1:2" x14ac:dyDescent="0.25">
      <c r="A7548" s="12">
        <v>40492</v>
      </c>
      <c r="B7548" s="8">
        <f>applerevenue[[#This Row],[high]]-applerevenue[[#This Row],[low]]</f>
        <v>0.15910000000000046</v>
      </c>
    </row>
    <row r="7549" spans="1:2" x14ac:dyDescent="0.25">
      <c r="A7549" s="13">
        <v>40493</v>
      </c>
      <c r="B7549" s="9">
        <f>applerevenue[[#This Row],[high]]-applerevenue[[#This Row],[low]]</f>
        <v>0.12650000000000006</v>
      </c>
    </row>
    <row r="7550" spans="1:2" x14ac:dyDescent="0.25">
      <c r="A7550" s="12">
        <v>40494</v>
      </c>
      <c r="B7550" s="8">
        <f>applerevenue[[#This Row],[high]]-applerevenue[[#This Row],[low]]</f>
        <v>0.3924000000000003</v>
      </c>
    </row>
    <row r="7551" spans="1:2" x14ac:dyDescent="0.25">
      <c r="A7551" s="13">
        <v>40497</v>
      </c>
      <c r="B7551" s="9">
        <f>applerevenue[[#This Row],[high]]-applerevenue[[#This Row],[low]]</f>
        <v>0.13020000000000032</v>
      </c>
    </row>
    <row r="7552" spans="1:2" x14ac:dyDescent="0.25">
      <c r="A7552" s="12">
        <v>40498</v>
      </c>
      <c r="B7552" s="8">
        <f>applerevenue[[#This Row],[high]]-applerevenue[[#This Row],[low]]</f>
        <v>0.25239999999999974</v>
      </c>
    </row>
    <row r="7553" spans="1:2" x14ac:dyDescent="0.25">
      <c r="A7553" s="13">
        <v>40499</v>
      </c>
      <c r="B7553" s="9">
        <f>applerevenue[[#This Row],[high]]-applerevenue[[#This Row],[low]]</f>
        <v>0.19000000000000128</v>
      </c>
    </row>
    <row r="7554" spans="1:2" x14ac:dyDescent="0.25">
      <c r="A7554" s="12">
        <v>40500</v>
      </c>
      <c r="B7554" s="8">
        <f>applerevenue[[#This Row],[high]]-applerevenue[[#This Row],[low]]</f>
        <v>0.15189999999999948</v>
      </c>
    </row>
    <row r="7555" spans="1:2" x14ac:dyDescent="0.25">
      <c r="A7555" s="13">
        <v>40501</v>
      </c>
      <c r="B7555" s="9">
        <f>applerevenue[[#This Row],[high]]-applerevenue[[#This Row],[low]]</f>
        <v>9.6299999999999386E-2</v>
      </c>
    </row>
    <row r="7556" spans="1:2" x14ac:dyDescent="0.25">
      <c r="A7556" s="12">
        <v>40504</v>
      </c>
      <c r="B7556" s="8">
        <f>applerevenue[[#This Row],[high]]-applerevenue[[#This Row],[low]]</f>
        <v>0.2284000000000006</v>
      </c>
    </row>
    <row r="7557" spans="1:2" x14ac:dyDescent="0.25">
      <c r="A7557" s="13">
        <v>40505</v>
      </c>
      <c r="B7557" s="9">
        <f>applerevenue[[#This Row],[high]]-applerevenue[[#This Row],[low]]</f>
        <v>0.15830000000000055</v>
      </c>
    </row>
    <row r="7558" spans="1:2" x14ac:dyDescent="0.25">
      <c r="A7558" s="12">
        <v>40506</v>
      </c>
      <c r="B7558" s="8">
        <f>applerevenue[[#This Row],[high]]-applerevenue[[#This Row],[low]]</f>
        <v>0.11129999999999995</v>
      </c>
    </row>
    <row r="7559" spans="1:2" x14ac:dyDescent="0.25">
      <c r="A7559" s="13">
        <v>40508</v>
      </c>
      <c r="B7559" s="9">
        <f>applerevenue[[#This Row],[high]]-applerevenue[[#This Row],[low]]</f>
        <v>0.14509999999999934</v>
      </c>
    </row>
    <row r="7560" spans="1:2" x14ac:dyDescent="0.25">
      <c r="A7560" s="12">
        <v>40511</v>
      </c>
      <c r="B7560" s="8">
        <f>applerevenue[[#This Row],[high]]-applerevenue[[#This Row],[low]]</f>
        <v>0.18599999999999994</v>
      </c>
    </row>
    <row r="7561" spans="1:2" x14ac:dyDescent="0.25">
      <c r="A7561" s="13">
        <v>40512</v>
      </c>
      <c r="B7561" s="9">
        <f>applerevenue[[#This Row],[high]]-applerevenue[[#This Row],[low]]</f>
        <v>0.10640000000000072</v>
      </c>
    </row>
    <row r="7562" spans="1:2" x14ac:dyDescent="0.25">
      <c r="A7562" s="12">
        <v>40513</v>
      </c>
      <c r="B7562" s="8">
        <f>applerevenue[[#This Row],[high]]-applerevenue[[#This Row],[low]]</f>
        <v>8.3800000000000097E-2</v>
      </c>
    </row>
    <row r="7563" spans="1:2" x14ac:dyDescent="0.25">
      <c r="A7563" s="13">
        <v>40514</v>
      </c>
      <c r="B7563" s="9">
        <f>applerevenue[[#This Row],[high]]-applerevenue[[#This Row],[low]]</f>
        <v>0.1252999999999993</v>
      </c>
    </row>
    <row r="7564" spans="1:2" x14ac:dyDescent="0.25">
      <c r="A7564" s="12">
        <v>40515</v>
      </c>
      <c r="B7564" s="8">
        <f>applerevenue[[#This Row],[high]]-applerevenue[[#This Row],[low]]</f>
        <v>7.0499999999999119E-2</v>
      </c>
    </row>
    <row r="7565" spans="1:2" x14ac:dyDescent="0.25">
      <c r="A7565" s="13">
        <v>40518</v>
      </c>
      <c r="B7565" s="9">
        <f>applerevenue[[#This Row],[high]]-applerevenue[[#This Row],[low]]</f>
        <v>0.11919999999999931</v>
      </c>
    </row>
    <row r="7566" spans="1:2" x14ac:dyDescent="0.25">
      <c r="A7566" s="12">
        <v>40519</v>
      </c>
      <c r="B7566" s="8">
        <f>applerevenue[[#This Row],[high]]-applerevenue[[#This Row],[low]]</f>
        <v>0.17900000000000027</v>
      </c>
    </row>
    <row r="7567" spans="1:2" x14ac:dyDescent="0.25">
      <c r="A7567" s="13">
        <v>40520</v>
      </c>
      <c r="B7567" s="9">
        <f>applerevenue[[#This Row],[high]]-applerevenue[[#This Row],[low]]</f>
        <v>0.11920000000000108</v>
      </c>
    </row>
    <row r="7568" spans="1:2" x14ac:dyDescent="0.25">
      <c r="A7568" s="12">
        <v>40521</v>
      </c>
      <c r="B7568" s="8">
        <f>applerevenue[[#This Row],[high]]-applerevenue[[#This Row],[low]]</f>
        <v>0.10619999999999941</v>
      </c>
    </row>
    <row r="7569" spans="1:2" x14ac:dyDescent="0.25">
      <c r="A7569" s="13">
        <v>40522</v>
      </c>
      <c r="B7569" s="9">
        <f>applerevenue[[#This Row],[high]]-applerevenue[[#This Row],[low]]</f>
        <v>7.4699999999999989E-2</v>
      </c>
    </row>
    <row r="7570" spans="1:2" x14ac:dyDescent="0.25">
      <c r="A7570" s="12">
        <v>40525</v>
      </c>
      <c r="B7570" s="8">
        <f>applerevenue[[#This Row],[high]]-applerevenue[[#This Row],[low]]</f>
        <v>0.12379999999999924</v>
      </c>
    </row>
    <row r="7571" spans="1:2" x14ac:dyDescent="0.25">
      <c r="A7571" s="13">
        <v>40526</v>
      </c>
      <c r="B7571" s="9">
        <f>applerevenue[[#This Row],[high]]-applerevenue[[#This Row],[low]]</f>
        <v>0.10800000000000054</v>
      </c>
    </row>
    <row r="7572" spans="1:2" x14ac:dyDescent="0.25">
      <c r="A7572" s="12">
        <v>40527</v>
      </c>
      <c r="B7572" s="8">
        <f>applerevenue[[#This Row],[high]]-applerevenue[[#This Row],[low]]</f>
        <v>0.11619999999999919</v>
      </c>
    </row>
    <row r="7573" spans="1:2" x14ac:dyDescent="0.25">
      <c r="A7573" s="13">
        <v>40528</v>
      </c>
      <c r="B7573" s="9">
        <f>applerevenue[[#This Row],[high]]-applerevenue[[#This Row],[low]]</f>
        <v>7.6499999999999346E-2</v>
      </c>
    </row>
    <row r="7574" spans="1:2" x14ac:dyDescent="0.25">
      <c r="A7574" s="12">
        <v>40529</v>
      </c>
      <c r="B7574" s="8">
        <f>applerevenue[[#This Row],[high]]-applerevenue[[#This Row],[low]]</f>
        <v>4.7600000000000975E-2</v>
      </c>
    </row>
    <row r="7575" spans="1:2" x14ac:dyDescent="0.25">
      <c r="A7575" s="13">
        <v>40532</v>
      </c>
      <c r="B7575" s="9">
        <f>applerevenue[[#This Row],[high]]-applerevenue[[#This Row],[low]]</f>
        <v>0.15300000000000047</v>
      </c>
    </row>
    <row r="7576" spans="1:2" x14ac:dyDescent="0.25">
      <c r="A7576" s="12">
        <v>40533</v>
      </c>
      <c r="B7576" s="8">
        <f>applerevenue[[#This Row],[high]]-applerevenue[[#This Row],[low]]</f>
        <v>7.1400000000000574E-2</v>
      </c>
    </row>
    <row r="7577" spans="1:2" x14ac:dyDescent="0.25">
      <c r="A7577" s="13">
        <v>40534</v>
      </c>
      <c r="B7577" s="9">
        <f>applerevenue[[#This Row],[high]]-applerevenue[[#This Row],[low]]</f>
        <v>6.6100000000000492E-2</v>
      </c>
    </row>
    <row r="7578" spans="1:2" x14ac:dyDescent="0.25">
      <c r="A7578" s="12">
        <v>40535</v>
      </c>
      <c r="B7578" s="8">
        <f>applerevenue[[#This Row],[high]]-applerevenue[[#This Row],[low]]</f>
        <v>6.0399999999999565E-2</v>
      </c>
    </row>
    <row r="7579" spans="1:2" x14ac:dyDescent="0.25">
      <c r="A7579" s="13">
        <v>40539</v>
      </c>
      <c r="B7579" s="9">
        <f>applerevenue[[#This Row],[high]]-applerevenue[[#This Row],[low]]</f>
        <v>0.11950000000000038</v>
      </c>
    </row>
    <row r="7580" spans="1:2" x14ac:dyDescent="0.25">
      <c r="A7580" s="12">
        <v>40540</v>
      </c>
      <c r="B7580" s="8">
        <f>applerevenue[[#This Row],[high]]-applerevenue[[#This Row],[low]]</f>
        <v>4.8800000000001731E-2</v>
      </c>
    </row>
    <row r="7581" spans="1:2" x14ac:dyDescent="0.25">
      <c r="A7581" s="13">
        <v>40541</v>
      </c>
      <c r="B7581" s="9">
        <f>applerevenue[[#This Row],[high]]-applerevenue[[#This Row],[low]]</f>
        <v>4.1199999999999903E-2</v>
      </c>
    </row>
    <row r="7582" spans="1:2" x14ac:dyDescent="0.25">
      <c r="A7582" s="12">
        <v>40542</v>
      </c>
      <c r="B7582" s="8">
        <f>applerevenue[[#This Row],[high]]-applerevenue[[#This Row],[low]]</f>
        <v>7.4999999999999289E-2</v>
      </c>
    </row>
    <row r="7583" spans="1:2" x14ac:dyDescent="0.25">
      <c r="A7583" s="13">
        <v>40543</v>
      </c>
      <c r="B7583" s="9">
        <f>applerevenue[[#This Row],[high]]-applerevenue[[#This Row],[low]]</f>
        <v>6.6099999999998715E-2</v>
      </c>
    </row>
    <row r="7584" spans="1:2" x14ac:dyDescent="0.25">
      <c r="A7584" s="12">
        <v>40546</v>
      </c>
      <c r="B7584" s="8">
        <f>applerevenue[[#This Row],[high]]-applerevenue[[#This Row],[low]]</f>
        <v>0.16539999999999999</v>
      </c>
    </row>
    <row r="7585" spans="1:2" x14ac:dyDescent="0.25">
      <c r="A7585" s="13">
        <v>40547</v>
      </c>
      <c r="B7585" s="9">
        <f>applerevenue[[#This Row],[high]]-applerevenue[[#This Row],[low]]</f>
        <v>0.13269999999999982</v>
      </c>
    </row>
    <row r="7586" spans="1:2" x14ac:dyDescent="0.25">
      <c r="A7586" s="12">
        <v>40548</v>
      </c>
      <c r="B7586" s="8">
        <f>applerevenue[[#This Row],[high]]-applerevenue[[#This Row],[low]]</f>
        <v>0.14760000000000062</v>
      </c>
    </row>
    <row r="7587" spans="1:2" x14ac:dyDescent="0.25">
      <c r="A7587" s="13">
        <v>40549</v>
      </c>
      <c r="B7587" s="9">
        <f>applerevenue[[#This Row],[high]]-applerevenue[[#This Row],[low]]</f>
        <v>7.1600000000000108E-2</v>
      </c>
    </row>
    <row r="7588" spans="1:2" x14ac:dyDescent="0.25">
      <c r="A7588" s="12">
        <v>40550</v>
      </c>
      <c r="B7588" s="8">
        <f>applerevenue[[#This Row],[high]]-applerevenue[[#This Row],[low]]</f>
        <v>0.13560000000000016</v>
      </c>
    </row>
    <row r="7589" spans="1:2" x14ac:dyDescent="0.25">
      <c r="A7589" s="13">
        <v>40553</v>
      </c>
      <c r="B7589" s="9">
        <f>applerevenue[[#This Row],[high]]-applerevenue[[#This Row],[low]]</f>
        <v>0.18479999999999919</v>
      </c>
    </row>
    <row r="7590" spans="1:2" x14ac:dyDescent="0.25">
      <c r="A7590" s="12">
        <v>40554</v>
      </c>
      <c r="B7590" s="8">
        <f>applerevenue[[#This Row],[high]]-applerevenue[[#This Row],[low]]</f>
        <v>0.16740000000000066</v>
      </c>
    </row>
    <row r="7591" spans="1:2" x14ac:dyDescent="0.25">
      <c r="A7591" s="13">
        <v>40555</v>
      </c>
      <c r="B7591" s="9">
        <f>applerevenue[[#This Row],[high]]-applerevenue[[#This Row],[low]]</f>
        <v>7.4099999999999611E-2</v>
      </c>
    </row>
    <row r="7592" spans="1:2" x14ac:dyDescent="0.25">
      <c r="A7592" s="12">
        <v>40556</v>
      </c>
      <c r="B7592" s="8">
        <f>applerevenue[[#This Row],[high]]-applerevenue[[#This Row],[low]]</f>
        <v>8.510000000000062E-2</v>
      </c>
    </row>
    <row r="7593" spans="1:2" x14ac:dyDescent="0.25">
      <c r="A7593" s="13">
        <v>40557</v>
      </c>
      <c r="B7593" s="9">
        <f>applerevenue[[#This Row],[high]]-applerevenue[[#This Row],[low]]</f>
        <v>0.12319999999999887</v>
      </c>
    </row>
    <row r="7594" spans="1:2" x14ac:dyDescent="0.25">
      <c r="A7594" s="12">
        <v>40561</v>
      </c>
      <c r="B7594" s="8">
        <f>applerevenue[[#This Row],[high]]-applerevenue[[#This Row],[low]]</f>
        <v>0.57200000000000095</v>
      </c>
    </row>
    <row r="7595" spans="1:2" x14ac:dyDescent="0.25">
      <c r="A7595" s="13">
        <v>40562</v>
      </c>
      <c r="B7595" s="9">
        <f>applerevenue[[#This Row],[high]]-applerevenue[[#This Row],[low]]</f>
        <v>0.35740000000000016</v>
      </c>
    </row>
    <row r="7596" spans="1:2" x14ac:dyDescent="0.25">
      <c r="A7596" s="12">
        <v>40563</v>
      </c>
      <c r="B7596" s="8">
        <f>applerevenue[[#This Row],[high]]-applerevenue[[#This Row],[low]]</f>
        <v>0.24939999999999962</v>
      </c>
    </row>
    <row r="7597" spans="1:2" x14ac:dyDescent="0.25">
      <c r="A7597" s="13">
        <v>40564</v>
      </c>
      <c r="B7597" s="9">
        <f>applerevenue[[#This Row],[high]]-applerevenue[[#This Row],[low]]</f>
        <v>0.25150000000000006</v>
      </c>
    </row>
    <row r="7598" spans="1:2" x14ac:dyDescent="0.25">
      <c r="A7598" s="12">
        <v>40567</v>
      </c>
      <c r="B7598" s="8">
        <f>applerevenue[[#This Row],[high]]-applerevenue[[#This Row],[low]]</f>
        <v>0.32719999999999949</v>
      </c>
    </row>
    <row r="7599" spans="1:2" x14ac:dyDescent="0.25">
      <c r="A7599" s="13">
        <v>40568</v>
      </c>
      <c r="B7599" s="9">
        <f>applerevenue[[#This Row],[high]]-applerevenue[[#This Row],[low]]</f>
        <v>0.20940000000000047</v>
      </c>
    </row>
    <row r="7600" spans="1:2" x14ac:dyDescent="0.25">
      <c r="A7600" s="12">
        <v>40569</v>
      </c>
      <c r="B7600" s="8">
        <f>applerevenue[[#This Row],[high]]-applerevenue[[#This Row],[low]]</f>
        <v>0.125</v>
      </c>
    </row>
    <row r="7601" spans="1:2" x14ac:dyDescent="0.25">
      <c r="A7601" s="13">
        <v>40570</v>
      </c>
      <c r="B7601" s="9">
        <f>applerevenue[[#This Row],[high]]-applerevenue[[#This Row],[low]]</f>
        <v>5.6700000000001083E-2</v>
      </c>
    </row>
    <row r="7602" spans="1:2" x14ac:dyDescent="0.25">
      <c r="A7602" s="12">
        <v>40571</v>
      </c>
      <c r="B7602" s="8">
        <f>applerevenue[[#This Row],[high]]-applerevenue[[#This Row],[low]]</f>
        <v>0.33150000000000013</v>
      </c>
    </row>
    <row r="7603" spans="1:2" x14ac:dyDescent="0.25">
      <c r="A7603" s="13">
        <v>40574</v>
      </c>
      <c r="B7603" s="9">
        <f>applerevenue[[#This Row],[high]]-applerevenue[[#This Row],[low]]</f>
        <v>0.17510000000000048</v>
      </c>
    </row>
    <row r="7604" spans="1:2" x14ac:dyDescent="0.25">
      <c r="A7604" s="12">
        <v>40575</v>
      </c>
      <c r="B7604" s="8">
        <f>applerevenue[[#This Row],[high]]-applerevenue[[#This Row],[low]]</f>
        <v>0.1424000000000003</v>
      </c>
    </row>
    <row r="7605" spans="1:2" x14ac:dyDescent="0.25">
      <c r="A7605" s="13">
        <v>40576</v>
      </c>
      <c r="B7605" s="9">
        <f>applerevenue[[#This Row],[high]]-applerevenue[[#This Row],[low]]</f>
        <v>5.1800000000000068E-2</v>
      </c>
    </row>
    <row r="7606" spans="1:2" x14ac:dyDescent="0.25">
      <c r="A7606" s="12">
        <v>40577</v>
      </c>
      <c r="B7606" s="8">
        <f>applerevenue[[#This Row],[high]]-applerevenue[[#This Row],[low]]</f>
        <v>0.17350000000000065</v>
      </c>
    </row>
    <row r="7607" spans="1:2" x14ac:dyDescent="0.25">
      <c r="A7607" s="13">
        <v>40578</v>
      </c>
      <c r="B7607" s="9">
        <f>applerevenue[[#This Row],[high]]-applerevenue[[#This Row],[low]]</f>
        <v>9.7199999999999065E-2</v>
      </c>
    </row>
    <row r="7608" spans="1:2" x14ac:dyDescent="0.25">
      <c r="A7608" s="12">
        <v>40581</v>
      </c>
      <c r="B7608" s="8">
        <f>applerevenue[[#This Row],[high]]-applerevenue[[#This Row],[low]]</f>
        <v>0.17099999999999937</v>
      </c>
    </row>
    <row r="7609" spans="1:2" x14ac:dyDescent="0.25">
      <c r="A7609" s="13">
        <v>40582</v>
      </c>
      <c r="B7609" s="9">
        <f>applerevenue[[#This Row],[high]]-applerevenue[[#This Row],[low]]</f>
        <v>0.10270000000000046</v>
      </c>
    </row>
    <row r="7610" spans="1:2" x14ac:dyDescent="0.25">
      <c r="A7610" s="12">
        <v>40583</v>
      </c>
      <c r="B7610" s="8">
        <f>applerevenue[[#This Row],[high]]-applerevenue[[#This Row],[low]]</f>
        <v>0.12599999999999945</v>
      </c>
    </row>
    <row r="7611" spans="1:2" x14ac:dyDescent="0.25">
      <c r="A7611" s="13">
        <v>40584</v>
      </c>
      <c r="B7611" s="9">
        <f>applerevenue[[#This Row],[high]]-applerevenue[[#This Row],[low]]</f>
        <v>0.36580000000000013</v>
      </c>
    </row>
    <row r="7612" spans="1:2" x14ac:dyDescent="0.25">
      <c r="A7612" s="12">
        <v>40585</v>
      </c>
      <c r="B7612" s="8">
        <f>applerevenue[[#This Row],[high]]-applerevenue[[#This Row],[low]]</f>
        <v>0.12989999999999924</v>
      </c>
    </row>
    <row r="7613" spans="1:2" x14ac:dyDescent="0.25">
      <c r="A7613" s="13">
        <v>40588</v>
      </c>
      <c r="B7613" s="9">
        <f>applerevenue[[#This Row],[high]]-applerevenue[[#This Row],[low]]</f>
        <v>8.4499999999998465E-2</v>
      </c>
    </row>
    <row r="7614" spans="1:2" x14ac:dyDescent="0.25">
      <c r="A7614" s="12">
        <v>40589</v>
      </c>
      <c r="B7614" s="8">
        <f>applerevenue[[#This Row],[high]]-applerevenue[[#This Row],[low]]</f>
        <v>7.380000000000031E-2</v>
      </c>
    </row>
    <row r="7615" spans="1:2" x14ac:dyDescent="0.25">
      <c r="A7615" s="13">
        <v>40590</v>
      </c>
      <c r="B7615" s="9">
        <f>applerevenue[[#This Row],[high]]-applerevenue[[#This Row],[low]]</f>
        <v>0.13410000000000011</v>
      </c>
    </row>
    <row r="7616" spans="1:2" x14ac:dyDescent="0.25">
      <c r="A7616" s="12">
        <v>40591</v>
      </c>
      <c r="B7616" s="8">
        <f>applerevenue[[#This Row],[high]]-applerevenue[[#This Row],[low]]</f>
        <v>0.11439999999999984</v>
      </c>
    </row>
    <row r="7617" spans="1:2" x14ac:dyDescent="0.25">
      <c r="A7617" s="13">
        <v>40592</v>
      </c>
      <c r="B7617" s="9">
        <f>applerevenue[[#This Row],[high]]-applerevenue[[#This Row],[low]]</f>
        <v>0.30429999999999957</v>
      </c>
    </row>
    <row r="7618" spans="1:2" x14ac:dyDescent="0.25">
      <c r="A7618" s="12">
        <v>40596</v>
      </c>
      <c r="B7618" s="8">
        <f>applerevenue[[#This Row],[high]]-applerevenue[[#This Row],[low]]</f>
        <v>0.23419999999999952</v>
      </c>
    </row>
    <row r="7619" spans="1:2" x14ac:dyDescent="0.25">
      <c r="A7619" s="13">
        <v>40597</v>
      </c>
      <c r="B7619" s="9">
        <f>applerevenue[[#This Row],[high]]-applerevenue[[#This Row],[low]]</f>
        <v>0.18379999999999974</v>
      </c>
    </row>
    <row r="7620" spans="1:2" x14ac:dyDescent="0.25">
      <c r="A7620" s="12">
        <v>40598</v>
      </c>
      <c r="B7620" s="8">
        <f>applerevenue[[#This Row],[high]]-applerevenue[[#This Row],[low]]</f>
        <v>0.20679999999999943</v>
      </c>
    </row>
    <row r="7621" spans="1:2" x14ac:dyDescent="0.25">
      <c r="A7621" s="13">
        <v>40599</v>
      </c>
      <c r="B7621" s="9">
        <f>applerevenue[[#This Row],[high]]-applerevenue[[#This Row],[low]]</f>
        <v>0.11069999999999958</v>
      </c>
    </row>
    <row r="7622" spans="1:2" x14ac:dyDescent="0.25">
      <c r="A7622" s="12">
        <v>40602</v>
      </c>
      <c r="B7622" s="8">
        <f>applerevenue[[#This Row],[high]]-applerevenue[[#This Row],[low]]</f>
        <v>0.11979999999999968</v>
      </c>
    </row>
    <row r="7623" spans="1:2" x14ac:dyDescent="0.25">
      <c r="A7623" s="13">
        <v>40603</v>
      </c>
      <c r="B7623" s="9">
        <f>applerevenue[[#This Row],[high]]-applerevenue[[#This Row],[low]]</f>
        <v>0.24510000000000076</v>
      </c>
    </row>
    <row r="7624" spans="1:2" x14ac:dyDescent="0.25">
      <c r="A7624" s="12">
        <v>40604</v>
      </c>
      <c r="B7624" s="8">
        <f>applerevenue[[#This Row],[high]]-applerevenue[[#This Row],[low]]</f>
        <v>0.18140000000000001</v>
      </c>
    </row>
    <row r="7625" spans="1:2" x14ac:dyDescent="0.25">
      <c r="A7625" s="13">
        <v>40605</v>
      </c>
      <c r="B7625" s="9">
        <f>applerevenue[[#This Row],[high]]-applerevenue[[#This Row],[low]]</f>
        <v>0.11800000000000033</v>
      </c>
    </row>
    <row r="7626" spans="1:2" x14ac:dyDescent="0.25">
      <c r="A7626" s="12">
        <v>40606</v>
      </c>
      <c r="B7626" s="8">
        <f>applerevenue[[#This Row],[high]]-applerevenue[[#This Row],[low]]</f>
        <v>7.7500000000000568E-2</v>
      </c>
    </row>
    <row r="7627" spans="1:2" x14ac:dyDescent="0.25">
      <c r="A7627" s="13">
        <v>40609</v>
      </c>
      <c r="B7627" s="9">
        <f>applerevenue[[#This Row],[high]]-applerevenue[[#This Row],[low]]</f>
        <v>0.31589999999999918</v>
      </c>
    </row>
    <row r="7628" spans="1:2" x14ac:dyDescent="0.25">
      <c r="A7628" s="12">
        <v>40610</v>
      </c>
      <c r="B7628" s="8">
        <f>applerevenue[[#This Row],[high]]-applerevenue[[#This Row],[low]]</f>
        <v>0.1570999999999998</v>
      </c>
    </row>
    <row r="7629" spans="1:2" x14ac:dyDescent="0.25">
      <c r="A7629" s="13">
        <v>40611</v>
      </c>
      <c r="B7629" s="9">
        <f>applerevenue[[#This Row],[high]]-applerevenue[[#This Row],[low]]</f>
        <v>0.1269000000000009</v>
      </c>
    </row>
    <row r="7630" spans="1:2" x14ac:dyDescent="0.25">
      <c r="A7630" s="12">
        <v>40612</v>
      </c>
      <c r="B7630" s="8">
        <f>applerevenue[[#This Row],[high]]-applerevenue[[#This Row],[low]]</f>
        <v>0.1485000000000003</v>
      </c>
    </row>
    <row r="7631" spans="1:2" x14ac:dyDescent="0.25">
      <c r="A7631" s="13">
        <v>40613</v>
      </c>
      <c r="B7631" s="9">
        <f>applerevenue[[#This Row],[high]]-applerevenue[[#This Row],[low]]</f>
        <v>0.22320000000000029</v>
      </c>
    </row>
    <row r="7632" spans="1:2" x14ac:dyDescent="0.25">
      <c r="A7632" s="12">
        <v>40616</v>
      </c>
      <c r="B7632" s="8">
        <f>applerevenue[[#This Row],[high]]-applerevenue[[#This Row],[low]]</f>
        <v>0.15779999999999994</v>
      </c>
    </row>
    <row r="7633" spans="1:2" x14ac:dyDescent="0.25">
      <c r="A7633" s="13">
        <v>40617</v>
      </c>
      <c r="B7633" s="9">
        <f>applerevenue[[#This Row],[high]]-applerevenue[[#This Row],[low]]</f>
        <v>0.23600000000000065</v>
      </c>
    </row>
    <row r="7634" spans="1:2" x14ac:dyDescent="0.25">
      <c r="A7634" s="12">
        <v>40618</v>
      </c>
      <c r="B7634" s="8">
        <f>applerevenue[[#This Row],[high]]-applerevenue[[#This Row],[low]]</f>
        <v>0.51039999999999885</v>
      </c>
    </row>
    <row r="7635" spans="1:2" x14ac:dyDescent="0.25">
      <c r="A7635" s="13">
        <v>40619</v>
      </c>
      <c r="B7635" s="9">
        <f>applerevenue[[#This Row],[high]]-applerevenue[[#This Row],[low]]</f>
        <v>0.27289999999999992</v>
      </c>
    </row>
    <row r="7636" spans="1:2" x14ac:dyDescent="0.25">
      <c r="A7636" s="12">
        <v>40620</v>
      </c>
      <c r="B7636" s="8">
        <f>applerevenue[[#This Row],[high]]-applerevenue[[#This Row],[low]]</f>
        <v>0.25009999999999977</v>
      </c>
    </row>
    <row r="7637" spans="1:2" x14ac:dyDescent="0.25">
      <c r="A7637" s="13">
        <v>40623</v>
      </c>
      <c r="B7637" s="9">
        <f>applerevenue[[#This Row],[high]]-applerevenue[[#This Row],[low]]</f>
        <v>0.13659999999999961</v>
      </c>
    </row>
    <row r="7638" spans="1:2" x14ac:dyDescent="0.25">
      <c r="A7638" s="12">
        <v>40624</v>
      </c>
      <c r="B7638" s="8">
        <f>applerevenue[[#This Row],[high]]-applerevenue[[#This Row],[low]]</f>
        <v>0.10609999999999964</v>
      </c>
    </row>
    <row r="7639" spans="1:2" x14ac:dyDescent="0.25">
      <c r="A7639" s="13">
        <v>40625</v>
      </c>
      <c r="B7639" s="9">
        <f>applerevenue[[#This Row],[high]]-applerevenue[[#This Row],[low]]</f>
        <v>0.13010000000000055</v>
      </c>
    </row>
    <row r="7640" spans="1:2" x14ac:dyDescent="0.25">
      <c r="A7640" s="12">
        <v>40626</v>
      </c>
      <c r="B7640" s="8">
        <f>applerevenue[[#This Row],[high]]-applerevenue[[#This Row],[low]]</f>
        <v>0.21769999999999889</v>
      </c>
    </row>
    <row r="7641" spans="1:2" x14ac:dyDescent="0.25">
      <c r="A7641" s="13">
        <v>40627</v>
      </c>
      <c r="B7641" s="9">
        <f>applerevenue[[#This Row],[high]]-applerevenue[[#This Row],[low]]</f>
        <v>0.15370000000000061</v>
      </c>
    </row>
    <row r="7642" spans="1:2" x14ac:dyDescent="0.25">
      <c r="A7642" s="12">
        <v>40630</v>
      </c>
      <c r="B7642" s="8">
        <f>applerevenue[[#This Row],[high]]-applerevenue[[#This Row],[low]]</f>
        <v>0.11829999999999963</v>
      </c>
    </row>
    <row r="7643" spans="1:2" x14ac:dyDescent="0.25">
      <c r="A7643" s="13">
        <v>40631</v>
      </c>
      <c r="B7643" s="9">
        <f>applerevenue[[#This Row],[high]]-applerevenue[[#This Row],[low]]</f>
        <v>0.14939999999999998</v>
      </c>
    </row>
    <row r="7644" spans="1:2" x14ac:dyDescent="0.25">
      <c r="A7644" s="12">
        <v>40632</v>
      </c>
      <c r="B7644" s="8">
        <f>applerevenue[[#This Row],[high]]-applerevenue[[#This Row],[low]]</f>
        <v>0.10489999999999888</v>
      </c>
    </row>
    <row r="7645" spans="1:2" x14ac:dyDescent="0.25">
      <c r="A7645" s="13">
        <v>40633</v>
      </c>
      <c r="B7645" s="9">
        <f>applerevenue[[#This Row],[high]]-applerevenue[[#This Row],[low]]</f>
        <v>0.11399999999999899</v>
      </c>
    </row>
    <row r="7646" spans="1:2" x14ac:dyDescent="0.25">
      <c r="A7646" s="12">
        <v>40634</v>
      </c>
      <c r="B7646" s="8">
        <f>applerevenue[[#This Row],[high]]-applerevenue[[#This Row],[low]]</f>
        <v>0.25260000000000105</v>
      </c>
    </row>
    <row r="7647" spans="1:2" x14ac:dyDescent="0.25">
      <c r="A7647" s="13">
        <v>40637</v>
      </c>
      <c r="B7647" s="9">
        <f>applerevenue[[#This Row],[high]]-applerevenue[[#This Row],[low]]</f>
        <v>0.18900000000000006</v>
      </c>
    </row>
    <row r="7648" spans="1:2" x14ac:dyDescent="0.25">
      <c r="A7648" s="12">
        <v>40638</v>
      </c>
      <c r="B7648" s="8">
        <f>applerevenue[[#This Row],[high]]-applerevenue[[#This Row],[low]]</f>
        <v>0.19050000000000011</v>
      </c>
    </row>
    <row r="7649" spans="1:2" x14ac:dyDescent="0.25">
      <c r="A7649" s="13">
        <v>40639</v>
      </c>
      <c r="B7649" s="9">
        <f>applerevenue[[#This Row],[high]]-applerevenue[[#This Row],[low]]</f>
        <v>0.20609999999999928</v>
      </c>
    </row>
    <row r="7650" spans="1:2" x14ac:dyDescent="0.25">
      <c r="A7650" s="12">
        <v>40640</v>
      </c>
      <c r="B7650" s="8">
        <f>applerevenue[[#This Row],[high]]-applerevenue[[#This Row],[low]]</f>
        <v>0.13410000000000011</v>
      </c>
    </row>
    <row r="7651" spans="1:2" x14ac:dyDescent="0.25">
      <c r="A7651" s="13">
        <v>40641</v>
      </c>
      <c r="B7651" s="9">
        <f>applerevenue[[#This Row],[high]]-applerevenue[[#This Row],[low]]</f>
        <v>0.18900000000000006</v>
      </c>
    </row>
    <row r="7652" spans="1:2" x14ac:dyDescent="0.25">
      <c r="A7652" s="12">
        <v>40644</v>
      </c>
      <c r="B7652" s="8">
        <f>applerevenue[[#This Row],[high]]-applerevenue[[#This Row],[low]]</f>
        <v>0.1722999999999999</v>
      </c>
    </row>
    <row r="7653" spans="1:2" x14ac:dyDescent="0.25">
      <c r="A7653" s="13">
        <v>40645</v>
      </c>
      <c r="B7653" s="9">
        <f>applerevenue[[#This Row],[high]]-applerevenue[[#This Row],[low]]</f>
        <v>0.10769999999999946</v>
      </c>
    </row>
    <row r="7654" spans="1:2" x14ac:dyDescent="0.25">
      <c r="A7654" s="12">
        <v>40646</v>
      </c>
      <c r="B7654" s="8">
        <f>applerevenue[[#This Row],[high]]-applerevenue[[#This Row],[low]]</f>
        <v>0.11030000000000051</v>
      </c>
    </row>
    <row r="7655" spans="1:2" x14ac:dyDescent="0.25">
      <c r="A7655" s="13">
        <v>40647</v>
      </c>
      <c r="B7655" s="9">
        <f>applerevenue[[#This Row],[high]]-applerevenue[[#This Row],[low]]</f>
        <v>0.12020000000000053</v>
      </c>
    </row>
    <row r="7656" spans="1:2" x14ac:dyDescent="0.25">
      <c r="A7656" s="12">
        <v>40648</v>
      </c>
      <c r="B7656" s="8">
        <f>applerevenue[[#This Row],[high]]-applerevenue[[#This Row],[low]]</f>
        <v>0.2085000000000008</v>
      </c>
    </row>
    <row r="7657" spans="1:2" x14ac:dyDescent="0.25">
      <c r="A7657" s="13">
        <v>40651</v>
      </c>
      <c r="B7657" s="9">
        <f>applerevenue[[#This Row],[high]]-applerevenue[[#This Row],[low]]</f>
        <v>0.36800000000000033</v>
      </c>
    </row>
    <row r="7658" spans="1:2" x14ac:dyDescent="0.25">
      <c r="A7658" s="12">
        <v>40652</v>
      </c>
      <c r="B7658" s="8">
        <f>applerevenue[[#This Row],[high]]-applerevenue[[#This Row],[low]]</f>
        <v>0.19109999999999872</v>
      </c>
    </row>
    <row r="7659" spans="1:2" x14ac:dyDescent="0.25">
      <c r="A7659" s="13">
        <v>40653</v>
      </c>
      <c r="B7659" s="9">
        <f>applerevenue[[#This Row],[high]]-applerevenue[[#This Row],[low]]</f>
        <v>0.12959999999999994</v>
      </c>
    </row>
    <row r="7660" spans="1:2" x14ac:dyDescent="0.25">
      <c r="A7660" s="12">
        <v>40654</v>
      </c>
      <c r="B7660" s="8">
        <f>applerevenue[[#This Row],[high]]-applerevenue[[#This Row],[low]]</f>
        <v>0.20159999999999911</v>
      </c>
    </row>
    <row r="7661" spans="1:2" x14ac:dyDescent="0.25">
      <c r="A7661" s="13">
        <v>40658</v>
      </c>
      <c r="B7661" s="9">
        <f>applerevenue[[#This Row],[high]]-applerevenue[[#This Row],[low]]</f>
        <v>0.10519999999999996</v>
      </c>
    </row>
    <row r="7662" spans="1:2" x14ac:dyDescent="0.25">
      <c r="A7662" s="12">
        <v>40659</v>
      </c>
      <c r="B7662" s="8">
        <f>applerevenue[[#This Row],[high]]-applerevenue[[#This Row],[low]]</f>
        <v>0.1720000000000006</v>
      </c>
    </row>
    <row r="7663" spans="1:2" x14ac:dyDescent="0.25">
      <c r="A7663" s="13">
        <v>40660</v>
      </c>
      <c r="B7663" s="9">
        <f>applerevenue[[#This Row],[high]]-applerevenue[[#This Row],[low]]</f>
        <v>0.16009999999999991</v>
      </c>
    </row>
    <row r="7664" spans="1:2" x14ac:dyDescent="0.25">
      <c r="A7664" s="12">
        <v>40661</v>
      </c>
      <c r="B7664" s="8">
        <f>applerevenue[[#This Row],[high]]-applerevenue[[#This Row],[low]]</f>
        <v>0.12899999999999956</v>
      </c>
    </row>
    <row r="7665" spans="1:2" x14ac:dyDescent="0.25">
      <c r="A7665" s="13">
        <v>40662</v>
      </c>
      <c r="B7665" s="9">
        <f>applerevenue[[#This Row],[high]]-applerevenue[[#This Row],[low]]</f>
        <v>0.2220999999999993</v>
      </c>
    </row>
    <row r="7666" spans="1:2" x14ac:dyDescent="0.25">
      <c r="A7666" s="12">
        <v>40665</v>
      </c>
      <c r="B7666" s="8">
        <f>applerevenue[[#This Row],[high]]-applerevenue[[#This Row],[low]]</f>
        <v>0.15150000000000041</v>
      </c>
    </row>
    <row r="7667" spans="1:2" x14ac:dyDescent="0.25">
      <c r="A7667" s="13">
        <v>40666</v>
      </c>
      <c r="B7667" s="9">
        <f>applerevenue[[#This Row],[high]]-applerevenue[[#This Row],[low]]</f>
        <v>0.13020000000000032</v>
      </c>
    </row>
    <row r="7668" spans="1:2" x14ac:dyDescent="0.25">
      <c r="A7668" s="12">
        <v>40667</v>
      </c>
      <c r="B7668" s="8">
        <f>applerevenue[[#This Row],[high]]-applerevenue[[#This Row],[low]]</f>
        <v>0.15090000000000003</v>
      </c>
    </row>
    <row r="7669" spans="1:2" x14ac:dyDescent="0.25">
      <c r="A7669" s="13">
        <v>40668</v>
      </c>
      <c r="B7669" s="9">
        <f>applerevenue[[#This Row],[high]]-applerevenue[[#This Row],[low]]</f>
        <v>0.14939999999999998</v>
      </c>
    </row>
    <row r="7670" spans="1:2" x14ac:dyDescent="0.25">
      <c r="A7670" s="12">
        <v>40669</v>
      </c>
      <c r="B7670" s="8">
        <f>applerevenue[[#This Row],[high]]-applerevenue[[#This Row],[low]]</f>
        <v>0.11549999999999905</v>
      </c>
    </row>
    <row r="7671" spans="1:2" x14ac:dyDescent="0.25">
      <c r="A7671" s="13">
        <v>40672</v>
      </c>
      <c r="B7671" s="9">
        <f>applerevenue[[#This Row],[high]]-applerevenue[[#This Row],[low]]</f>
        <v>8.1400000000000361E-2</v>
      </c>
    </row>
    <row r="7672" spans="1:2" x14ac:dyDescent="0.25">
      <c r="A7672" s="12">
        <v>40673</v>
      </c>
      <c r="B7672" s="8">
        <f>applerevenue[[#This Row],[high]]-applerevenue[[#This Row],[low]]</f>
        <v>9.2399999999999594E-2</v>
      </c>
    </row>
    <row r="7673" spans="1:2" x14ac:dyDescent="0.25">
      <c r="A7673" s="13">
        <v>40674</v>
      </c>
      <c r="B7673" s="9">
        <f>applerevenue[[#This Row],[high]]-applerevenue[[#This Row],[low]]</f>
        <v>0.14509999999999934</v>
      </c>
    </row>
    <row r="7674" spans="1:2" x14ac:dyDescent="0.25">
      <c r="A7674" s="12">
        <v>40675</v>
      </c>
      <c r="B7674" s="8">
        <f>applerevenue[[#This Row],[high]]-applerevenue[[#This Row],[low]]</f>
        <v>0.14789999999999992</v>
      </c>
    </row>
    <row r="7675" spans="1:2" x14ac:dyDescent="0.25">
      <c r="A7675" s="13">
        <v>40676</v>
      </c>
      <c r="B7675" s="9">
        <f>applerevenue[[#This Row],[high]]-applerevenue[[#This Row],[low]]</f>
        <v>0.17989999999999995</v>
      </c>
    </row>
    <row r="7676" spans="1:2" x14ac:dyDescent="0.25">
      <c r="A7676" s="12">
        <v>40679</v>
      </c>
      <c r="B7676" s="8">
        <f>applerevenue[[#This Row],[high]]-applerevenue[[#This Row],[low]]</f>
        <v>0.26280000000000037</v>
      </c>
    </row>
    <row r="7677" spans="1:2" x14ac:dyDescent="0.25">
      <c r="A7677" s="13">
        <v>40680</v>
      </c>
      <c r="B7677" s="9">
        <f>applerevenue[[#This Row],[high]]-applerevenue[[#This Row],[low]]</f>
        <v>0.16490000000000116</v>
      </c>
    </row>
    <row r="7678" spans="1:2" x14ac:dyDescent="0.25">
      <c r="A7678" s="12">
        <v>40681</v>
      </c>
      <c r="B7678" s="8">
        <f>applerevenue[[#This Row],[high]]-applerevenue[[#This Row],[low]]</f>
        <v>0.15399999999999991</v>
      </c>
    </row>
    <row r="7679" spans="1:2" x14ac:dyDescent="0.25">
      <c r="A7679" s="13">
        <v>40682</v>
      </c>
      <c r="B7679" s="9">
        <f>applerevenue[[#This Row],[high]]-applerevenue[[#This Row],[low]]</f>
        <v>0.11410000000000053</v>
      </c>
    </row>
    <row r="7680" spans="1:2" x14ac:dyDescent="0.25">
      <c r="A7680" s="12">
        <v>40683</v>
      </c>
      <c r="B7680" s="8">
        <f>applerevenue[[#This Row],[high]]-applerevenue[[#This Row],[low]]</f>
        <v>0.18079999999999963</v>
      </c>
    </row>
    <row r="7681" spans="1:2" x14ac:dyDescent="0.25">
      <c r="A7681" s="13">
        <v>40686</v>
      </c>
      <c r="B7681" s="9">
        <f>applerevenue[[#This Row],[high]]-applerevenue[[#This Row],[low]]</f>
        <v>0.20009999999999906</v>
      </c>
    </row>
    <row r="7682" spans="1:2" x14ac:dyDescent="0.25">
      <c r="A7682" s="12">
        <v>40687</v>
      </c>
      <c r="B7682" s="8">
        <f>applerevenue[[#This Row],[high]]-applerevenue[[#This Row],[low]]</f>
        <v>0.13899999999999935</v>
      </c>
    </row>
    <row r="7683" spans="1:2" x14ac:dyDescent="0.25">
      <c r="A7683" s="13">
        <v>40688</v>
      </c>
      <c r="B7683" s="9">
        <f>applerevenue[[#This Row],[high]]-applerevenue[[#This Row],[low]]</f>
        <v>0.17410000000000103</v>
      </c>
    </row>
    <row r="7684" spans="1:2" x14ac:dyDescent="0.25">
      <c r="A7684" s="12">
        <v>40689</v>
      </c>
      <c r="B7684" s="8">
        <f>applerevenue[[#This Row],[high]]-applerevenue[[#This Row],[low]]</f>
        <v>7.4799999999999756E-2</v>
      </c>
    </row>
    <row r="7685" spans="1:2" x14ac:dyDescent="0.25">
      <c r="A7685" s="13">
        <v>40690</v>
      </c>
      <c r="B7685" s="9">
        <f>applerevenue[[#This Row],[high]]-applerevenue[[#This Row],[low]]</f>
        <v>0.10130000000000017</v>
      </c>
    </row>
    <row r="7686" spans="1:2" x14ac:dyDescent="0.25">
      <c r="A7686" s="12">
        <v>40694</v>
      </c>
      <c r="B7686" s="8">
        <f>applerevenue[[#This Row],[high]]-applerevenue[[#This Row],[low]]</f>
        <v>0.20829999999999949</v>
      </c>
    </row>
    <row r="7687" spans="1:2" x14ac:dyDescent="0.25">
      <c r="A7687" s="13">
        <v>40695</v>
      </c>
      <c r="B7687" s="9">
        <f>applerevenue[[#This Row],[high]]-applerevenue[[#This Row],[low]]</f>
        <v>0.22809999999999953</v>
      </c>
    </row>
    <row r="7688" spans="1:2" x14ac:dyDescent="0.25">
      <c r="A7688" s="12">
        <v>40696</v>
      </c>
      <c r="B7688" s="8">
        <f>applerevenue[[#This Row],[high]]-applerevenue[[#This Row],[low]]</f>
        <v>0.11219999999999963</v>
      </c>
    </row>
    <row r="7689" spans="1:2" x14ac:dyDescent="0.25">
      <c r="A7689" s="13">
        <v>40697</v>
      </c>
      <c r="B7689" s="9">
        <f>applerevenue[[#This Row],[high]]-applerevenue[[#This Row],[low]]</f>
        <v>0.10129999999999839</v>
      </c>
    </row>
    <row r="7690" spans="1:2" x14ac:dyDescent="0.25">
      <c r="A7690" s="12">
        <v>40700</v>
      </c>
      <c r="B7690" s="8">
        <f>applerevenue[[#This Row],[high]]-applerevenue[[#This Row],[low]]</f>
        <v>0.28169999999999895</v>
      </c>
    </row>
    <row r="7691" spans="1:2" x14ac:dyDescent="0.25">
      <c r="A7691" s="13">
        <v>40701</v>
      </c>
      <c r="B7691" s="9">
        <f>applerevenue[[#This Row],[high]]-applerevenue[[#This Row],[low]]</f>
        <v>0.19270000000000032</v>
      </c>
    </row>
    <row r="7692" spans="1:2" x14ac:dyDescent="0.25">
      <c r="A7692" s="12">
        <v>40702</v>
      </c>
      <c r="B7692" s="8">
        <f>applerevenue[[#This Row],[high]]-applerevenue[[#This Row],[low]]</f>
        <v>0.12650000000000006</v>
      </c>
    </row>
    <row r="7693" spans="1:2" x14ac:dyDescent="0.25">
      <c r="A7693" s="13">
        <v>40703</v>
      </c>
      <c r="B7693" s="9">
        <f>applerevenue[[#This Row],[high]]-applerevenue[[#This Row],[low]]</f>
        <v>8.9000000000000412E-2</v>
      </c>
    </row>
    <row r="7694" spans="1:2" x14ac:dyDescent="0.25">
      <c r="A7694" s="12">
        <v>40704</v>
      </c>
      <c r="B7694" s="8">
        <f>applerevenue[[#This Row],[high]]-applerevenue[[#This Row],[low]]</f>
        <v>0.1875</v>
      </c>
    </row>
    <row r="7695" spans="1:2" x14ac:dyDescent="0.25">
      <c r="A7695" s="13">
        <v>40707</v>
      </c>
      <c r="B7695" s="9">
        <f>applerevenue[[#This Row],[high]]-applerevenue[[#This Row],[low]]</f>
        <v>9.8800000000000665E-2</v>
      </c>
    </row>
    <row r="7696" spans="1:2" x14ac:dyDescent="0.25">
      <c r="A7696" s="12">
        <v>40708</v>
      </c>
      <c r="B7696" s="8">
        <f>applerevenue[[#This Row],[high]]-applerevenue[[#This Row],[low]]</f>
        <v>0.12009999999999899</v>
      </c>
    </row>
    <row r="7697" spans="1:2" x14ac:dyDescent="0.25">
      <c r="A7697" s="13">
        <v>40709</v>
      </c>
      <c r="B7697" s="9">
        <f>applerevenue[[#This Row],[high]]-applerevenue[[#This Row],[low]]</f>
        <v>0.16530000000000022</v>
      </c>
    </row>
    <row r="7698" spans="1:2" x14ac:dyDescent="0.25">
      <c r="A7698" s="12">
        <v>40710</v>
      </c>
      <c r="B7698" s="8">
        <f>applerevenue[[#This Row],[high]]-applerevenue[[#This Row],[low]]</f>
        <v>0.31559999999999988</v>
      </c>
    </row>
    <row r="7699" spans="1:2" x14ac:dyDescent="0.25">
      <c r="A7699" s="13">
        <v>40711</v>
      </c>
      <c r="B7699" s="9">
        <f>applerevenue[[#This Row],[high]]-applerevenue[[#This Row],[low]]</f>
        <v>0.30160000000000053</v>
      </c>
    </row>
    <row r="7700" spans="1:2" x14ac:dyDescent="0.25">
      <c r="A7700" s="12">
        <v>40714</v>
      </c>
      <c r="B7700" s="8">
        <f>applerevenue[[#This Row],[high]]-applerevenue[[#This Row],[low]]</f>
        <v>0.21950000000000003</v>
      </c>
    </row>
    <row r="7701" spans="1:2" x14ac:dyDescent="0.25">
      <c r="A7701" s="13">
        <v>40715</v>
      </c>
      <c r="B7701" s="9">
        <f>applerevenue[[#This Row],[high]]-applerevenue[[#This Row],[low]]</f>
        <v>0.32319999999999993</v>
      </c>
    </row>
    <row r="7702" spans="1:2" x14ac:dyDescent="0.25">
      <c r="A7702" s="12">
        <v>40716</v>
      </c>
      <c r="B7702" s="8">
        <f>applerevenue[[#This Row],[high]]-applerevenue[[#This Row],[low]]</f>
        <v>0.19880000000000031</v>
      </c>
    </row>
    <row r="7703" spans="1:2" x14ac:dyDescent="0.25">
      <c r="A7703" s="13">
        <v>40717</v>
      </c>
      <c r="B7703" s="9">
        <f>applerevenue[[#This Row],[high]]-applerevenue[[#This Row],[low]]</f>
        <v>0.41380000000000017</v>
      </c>
    </row>
    <row r="7704" spans="1:2" x14ac:dyDescent="0.25">
      <c r="A7704" s="12">
        <v>40718</v>
      </c>
      <c r="B7704" s="8">
        <f>applerevenue[[#This Row],[high]]-applerevenue[[#This Row],[low]]</f>
        <v>0.24579999999999913</v>
      </c>
    </row>
    <row r="7705" spans="1:2" x14ac:dyDescent="0.25">
      <c r="A7705" s="13">
        <v>40721</v>
      </c>
      <c r="B7705" s="9">
        <f>applerevenue[[#This Row],[high]]-applerevenue[[#This Row],[low]]</f>
        <v>0.2027000000000001</v>
      </c>
    </row>
    <row r="7706" spans="1:2" x14ac:dyDescent="0.25">
      <c r="A7706" s="12">
        <v>40722</v>
      </c>
      <c r="B7706" s="8">
        <f>applerevenue[[#This Row],[high]]-applerevenue[[#This Row],[low]]</f>
        <v>9.9399999999999267E-2</v>
      </c>
    </row>
    <row r="7707" spans="1:2" x14ac:dyDescent="0.25">
      <c r="A7707" s="13">
        <v>40723</v>
      </c>
      <c r="B7707" s="9">
        <f>applerevenue[[#This Row],[high]]-applerevenue[[#This Row],[low]]</f>
        <v>0.13690000000000069</v>
      </c>
    </row>
    <row r="7708" spans="1:2" x14ac:dyDescent="0.25">
      <c r="A7708" s="12">
        <v>40724</v>
      </c>
      <c r="B7708" s="8">
        <f>applerevenue[[#This Row],[high]]-applerevenue[[#This Row],[low]]</f>
        <v>0.10029999999999895</v>
      </c>
    </row>
    <row r="7709" spans="1:2" x14ac:dyDescent="0.25">
      <c r="A7709" s="13">
        <v>40725</v>
      </c>
      <c r="B7709" s="9">
        <f>applerevenue[[#This Row],[high]]-applerevenue[[#This Row],[low]]</f>
        <v>0.28359999999999985</v>
      </c>
    </row>
    <row r="7710" spans="1:2" x14ac:dyDescent="0.25">
      <c r="A7710" s="12">
        <v>40729</v>
      </c>
      <c r="B7710" s="8">
        <f>applerevenue[[#This Row],[high]]-applerevenue[[#This Row],[low]]</f>
        <v>0.22349999999999959</v>
      </c>
    </row>
    <row r="7711" spans="1:2" x14ac:dyDescent="0.25">
      <c r="A7711" s="13">
        <v>40730</v>
      </c>
      <c r="B7711" s="9">
        <f>applerevenue[[#This Row],[high]]-applerevenue[[#This Row],[low]]</f>
        <v>0.22539999999999871</v>
      </c>
    </row>
    <row r="7712" spans="1:2" x14ac:dyDescent="0.25">
      <c r="A7712" s="12">
        <v>40731</v>
      </c>
      <c r="B7712" s="8">
        <f>applerevenue[[#This Row],[high]]-applerevenue[[#This Row],[low]]</f>
        <v>0.12199999999999989</v>
      </c>
    </row>
    <row r="7713" spans="1:2" x14ac:dyDescent="0.25">
      <c r="A7713" s="13">
        <v>40732</v>
      </c>
      <c r="B7713" s="9">
        <f>applerevenue[[#This Row],[high]]-applerevenue[[#This Row],[low]]</f>
        <v>0.23780000000000001</v>
      </c>
    </row>
    <row r="7714" spans="1:2" x14ac:dyDescent="0.25">
      <c r="A7714" s="12">
        <v>40735</v>
      </c>
      <c r="B7714" s="8">
        <f>applerevenue[[#This Row],[high]]-applerevenue[[#This Row],[low]]</f>
        <v>0.21189999999999998</v>
      </c>
    </row>
    <row r="7715" spans="1:2" x14ac:dyDescent="0.25">
      <c r="A7715" s="13">
        <v>40736</v>
      </c>
      <c r="B7715" s="9">
        <f>applerevenue[[#This Row],[high]]-applerevenue[[#This Row],[low]]</f>
        <v>0.27619999999999933</v>
      </c>
    </row>
    <row r="7716" spans="1:2" x14ac:dyDescent="0.25">
      <c r="A7716" s="12">
        <v>40737</v>
      </c>
      <c r="B7716" s="8">
        <f>applerevenue[[#This Row],[high]]-applerevenue[[#This Row],[low]]</f>
        <v>0.11030000000000051</v>
      </c>
    </row>
    <row r="7717" spans="1:2" x14ac:dyDescent="0.25">
      <c r="A7717" s="13">
        <v>40738</v>
      </c>
      <c r="B7717" s="9">
        <f>applerevenue[[#This Row],[high]]-applerevenue[[#This Row],[low]]</f>
        <v>0.16070000000000029</v>
      </c>
    </row>
    <row r="7718" spans="1:2" x14ac:dyDescent="0.25">
      <c r="A7718" s="12">
        <v>40739</v>
      </c>
      <c r="B7718" s="8">
        <f>applerevenue[[#This Row],[high]]-applerevenue[[#This Row],[low]]</f>
        <v>0.17779999999999951</v>
      </c>
    </row>
    <row r="7719" spans="1:2" x14ac:dyDescent="0.25">
      <c r="A7719" s="13">
        <v>40742</v>
      </c>
      <c r="B7719" s="9">
        <f>applerevenue[[#This Row],[high]]-applerevenue[[#This Row],[low]]</f>
        <v>0.28570000000000029</v>
      </c>
    </row>
    <row r="7720" spans="1:2" x14ac:dyDescent="0.25">
      <c r="A7720" s="12">
        <v>40743</v>
      </c>
      <c r="B7720" s="8">
        <f>applerevenue[[#This Row],[high]]-applerevenue[[#This Row],[low]]</f>
        <v>0.16249999999999964</v>
      </c>
    </row>
    <row r="7721" spans="1:2" x14ac:dyDescent="0.25">
      <c r="A7721" s="13">
        <v>40744</v>
      </c>
      <c r="B7721" s="9">
        <f>applerevenue[[#This Row],[high]]-applerevenue[[#This Row],[low]]</f>
        <v>0.31310000000000038</v>
      </c>
    </row>
    <row r="7722" spans="1:2" x14ac:dyDescent="0.25">
      <c r="A7722" s="12">
        <v>40745</v>
      </c>
      <c r="B7722" s="8">
        <f>applerevenue[[#This Row],[high]]-applerevenue[[#This Row],[low]]</f>
        <v>0.18780000000000108</v>
      </c>
    </row>
    <row r="7723" spans="1:2" x14ac:dyDescent="0.25">
      <c r="A7723" s="13">
        <v>40746</v>
      </c>
      <c r="B7723" s="9">
        <f>applerevenue[[#This Row],[high]]-applerevenue[[#This Row],[low]]</f>
        <v>0.22250000000000014</v>
      </c>
    </row>
    <row r="7724" spans="1:2" x14ac:dyDescent="0.25">
      <c r="A7724" s="12">
        <v>40749</v>
      </c>
      <c r="B7724" s="8">
        <f>applerevenue[[#This Row],[high]]-applerevenue[[#This Row],[low]]</f>
        <v>0.31649999999999956</v>
      </c>
    </row>
    <row r="7725" spans="1:2" x14ac:dyDescent="0.25">
      <c r="A7725" s="13">
        <v>40750</v>
      </c>
      <c r="B7725" s="9">
        <f>applerevenue[[#This Row],[high]]-applerevenue[[#This Row],[low]]</f>
        <v>0.14699999999999847</v>
      </c>
    </row>
    <row r="7726" spans="1:2" x14ac:dyDescent="0.25">
      <c r="A7726" s="12">
        <v>40751</v>
      </c>
      <c r="B7726" s="8">
        <f>applerevenue[[#This Row],[high]]-applerevenue[[#This Row],[low]]</f>
        <v>0.31990000000000052</v>
      </c>
    </row>
    <row r="7727" spans="1:2" x14ac:dyDescent="0.25">
      <c r="A7727" s="13">
        <v>40752</v>
      </c>
      <c r="B7727" s="9">
        <f>applerevenue[[#This Row],[high]]-applerevenue[[#This Row],[low]]</f>
        <v>0.27020000000000088</v>
      </c>
    </row>
    <row r="7728" spans="1:2" x14ac:dyDescent="0.25">
      <c r="A7728" s="12">
        <v>40753</v>
      </c>
      <c r="B7728" s="8">
        <f>applerevenue[[#This Row],[high]]-applerevenue[[#This Row],[low]]</f>
        <v>0.33999999999999986</v>
      </c>
    </row>
    <row r="7729" spans="1:2" x14ac:dyDescent="0.25">
      <c r="A7729" s="13">
        <v>40756</v>
      </c>
      <c r="B7729" s="9">
        <f>applerevenue[[#This Row],[high]]-applerevenue[[#This Row],[low]]</f>
        <v>0.21739999999999959</v>
      </c>
    </row>
    <row r="7730" spans="1:2" x14ac:dyDescent="0.25">
      <c r="A7730" s="12">
        <v>40757</v>
      </c>
      <c r="B7730" s="8">
        <f>applerevenue[[#This Row],[high]]-applerevenue[[#This Row],[low]]</f>
        <v>0.2911999999999999</v>
      </c>
    </row>
    <row r="7731" spans="1:2" x14ac:dyDescent="0.25">
      <c r="A7731" s="13">
        <v>40758</v>
      </c>
      <c r="B7731" s="9">
        <f>applerevenue[[#This Row],[high]]-applerevenue[[#This Row],[low]]</f>
        <v>0.34479999999999933</v>
      </c>
    </row>
    <row r="7732" spans="1:2" x14ac:dyDescent="0.25">
      <c r="A7732" s="12">
        <v>40759</v>
      </c>
      <c r="B7732" s="8">
        <f>applerevenue[[#This Row],[high]]-applerevenue[[#This Row],[low]]</f>
        <v>0.42590000000000039</v>
      </c>
    </row>
    <row r="7733" spans="1:2" x14ac:dyDescent="0.25">
      <c r="A7733" s="13">
        <v>40760</v>
      </c>
      <c r="B7733" s="9">
        <f>applerevenue[[#This Row],[high]]-applerevenue[[#This Row],[low]]</f>
        <v>0.63819999999999943</v>
      </c>
    </row>
    <row r="7734" spans="1:2" x14ac:dyDescent="0.25">
      <c r="A7734" s="12">
        <v>40763</v>
      </c>
      <c r="B7734" s="8">
        <f>applerevenue[[#This Row],[high]]-applerevenue[[#This Row],[low]]</f>
        <v>0.44979999999999976</v>
      </c>
    </row>
    <row r="7735" spans="1:2" x14ac:dyDescent="0.25">
      <c r="A7735" s="13">
        <v>40764</v>
      </c>
      <c r="B7735" s="9">
        <f>applerevenue[[#This Row],[high]]-applerevenue[[#This Row],[low]]</f>
        <v>0.59790000000000099</v>
      </c>
    </row>
    <row r="7736" spans="1:2" x14ac:dyDescent="0.25">
      <c r="A7736" s="12">
        <v>40765</v>
      </c>
      <c r="B7736" s="8">
        <f>applerevenue[[#This Row],[high]]-applerevenue[[#This Row],[low]]</f>
        <v>0.37040000000000006</v>
      </c>
    </row>
    <row r="7737" spans="1:2" x14ac:dyDescent="0.25">
      <c r="A7737" s="13">
        <v>40766</v>
      </c>
      <c r="B7737" s="9">
        <f>applerevenue[[#This Row],[high]]-applerevenue[[#This Row],[low]]</f>
        <v>0.32709999999999972</v>
      </c>
    </row>
    <row r="7738" spans="1:2" x14ac:dyDescent="0.25">
      <c r="A7738" s="12">
        <v>40767</v>
      </c>
      <c r="B7738" s="8">
        <f>applerevenue[[#This Row],[high]]-applerevenue[[#This Row],[low]]</f>
        <v>0.16500000000000092</v>
      </c>
    </row>
    <row r="7739" spans="1:2" x14ac:dyDescent="0.25">
      <c r="A7739" s="13">
        <v>40770</v>
      </c>
      <c r="B7739" s="9">
        <f>applerevenue[[#This Row],[high]]-applerevenue[[#This Row],[low]]</f>
        <v>0.20979999999999954</v>
      </c>
    </row>
    <row r="7740" spans="1:2" x14ac:dyDescent="0.25">
      <c r="A7740" s="12">
        <v>40771</v>
      </c>
      <c r="B7740" s="8">
        <f>applerevenue[[#This Row],[high]]-applerevenue[[#This Row],[low]]</f>
        <v>0.22289999999999921</v>
      </c>
    </row>
    <row r="7741" spans="1:2" x14ac:dyDescent="0.25">
      <c r="A7741" s="13">
        <v>40772</v>
      </c>
      <c r="B7741" s="9">
        <f>applerevenue[[#This Row],[high]]-applerevenue[[#This Row],[low]]</f>
        <v>0.19880000000000031</v>
      </c>
    </row>
    <row r="7742" spans="1:2" x14ac:dyDescent="0.25">
      <c r="A7742" s="12">
        <v>40773</v>
      </c>
      <c r="B7742" s="8">
        <f>applerevenue[[#This Row],[high]]-applerevenue[[#This Row],[low]]</f>
        <v>0.34389999999999965</v>
      </c>
    </row>
    <row r="7743" spans="1:2" x14ac:dyDescent="0.25">
      <c r="A7743" s="13">
        <v>40774</v>
      </c>
      <c r="B7743" s="9">
        <f>applerevenue[[#This Row],[high]]-applerevenue[[#This Row],[low]]</f>
        <v>0.33539999999999992</v>
      </c>
    </row>
    <row r="7744" spans="1:2" x14ac:dyDescent="0.25">
      <c r="A7744" s="12">
        <v>40777</v>
      </c>
      <c r="B7744" s="8">
        <f>applerevenue[[#This Row],[high]]-applerevenue[[#This Row],[low]]</f>
        <v>0.29849999999999888</v>
      </c>
    </row>
    <row r="7745" spans="1:2" x14ac:dyDescent="0.25">
      <c r="A7745" s="13">
        <v>40778</v>
      </c>
      <c r="B7745" s="9">
        <f>applerevenue[[#This Row],[high]]-applerevenue[[#This Row],[low]]</f>
        <v>0.50730000000000075</v>
      </c>
    </row>
    <row r="7746" spans="1:2" x14ac:dyDescent="0.25">
      <c r="A7746" s="12">
        <v>40779</v>
      </c>
      <c r="B7746" s="8">
        <f>applerevenue[[#This Row],[high]]-applerevenue[[#This Row],[low]]</f>
        <v>0.25490000000000101</v>
      </c>
    </row>
    <row r="7747" spans="1:2" x14ac:dyDescent="0.25">
      <c r="A7747" s="13">
        <v>40780</v>
      </c>
      <c r="B7747" s="9">
        <f>applerevenue[[#This Row],[high]]-applerevenue[[#This Row],[low]]</f>
        <v>0.31859999999999999</v>
      </c>
    </row>
    <row r="7748" spans="1:2" x14ac:dyDescent="0.25">
      <c r="A7748" s="12">
        <v>40781</v>
      </c>
      <c r="B7748" s="8">
        <f>applerevenue[[#This Row],[high]]-applerevenue[[#This Row],[low]]</f>
        <v>0.3963000000000001</v>
      </c>
    </row>
    <row r="7749" spans="1:2" x14ac:dyDescent="0.25">
      <c r="A7749" s="13">
        <v>40784</v>
      </c>
      <c r="B7749" s="9">
        <f>applerevenue[[#This Row],[high]]-applerevenue[[#This Row],[low]]</f>
        <v>0.10670000000000002</v>
      </c>
    </row>
    <row r="7750" spans="1:2" x14ac:dyDescent="0.25">
      <c r="A7750" s="12">
        <v>40785</v>
      </c>
      <c r="B7750" s="8">
        <f>applerevenue[[#This Row],[high]]-applerevenue[[#This Row],[low]]</f>
        <v>0.17169999999999952</v>
      </c>
    </row>
    <row r="7751" spans="1:2" x14ac:dyDescent="0.25">
      <c r="A7751" s="13">
        <v>40786</v>
      </c>
      <c r="B7751" s="9">
        <f>applerevenue[[#This Row],[high]]-applerevenue[[#This Row],[low]]</f>
        <v>0.31160000000000032</v>
      </c>
    </row>
    <row r="7752" spans="1:2" x14ac:dyDescent="0.25">
      <c r="A7752" s="12">
        <v>40787</v>
      </c>
      <c r="B7752" s="8">
        <f>applerevenue[[#This Row],[high]]-applerevenue[[#This Row],[low]]</f>
        <v>0.20180000000000042</v>
      </c>
    </row>
    <row r="7753" spans="1:2" x14ac:dyDescent="0.25">
      <c r="A7753" s="13">
        <v>40788</v>
      </c>
      <c r="B7753" s="9">
        <f>applerevenue[[#This Row],[high]]-applerevenue[[#This Row],[low]]</f>
        <v>0.18820000000000014</v>
      </c>
    </row>
    <row r="7754" spans="1:2" x14ac:dyDescent="0.25">
      <c r="A7754" s="12">
        <v>40792</v>
      </c>
      <c r="B7754" s="8">
        <f>applerevenue[[#This Row],[high]]-applerevenue[[#This Row],[low]]</f>
        <v>0.4222999999999999</v>
      </c>
    </row>
    <row r="7755" spans="1:2" x14ac:dyDescent="0.25">
      <c r="A7755" s="13">
        <v>40793</v>
      </c>
      <c r="B7755" s="9">
        <f>applerevenue[[#This Row],[high]]-applerevenue[[#This Row],[low]]</f>
        <v>0.1097999999999999</v>
      </c>
    </row>
    <row r="7756" spans="1:2" x14ac:dyDescent="0.25">
      <c r="A7756" s="12">
        <v>40794</v>
      </c>
      <c r="B7756" s="8">
        <f>applerevenue[[#This Row],[high]]-applerevenue[[#This Row],[low]]</f>
        <v>0.19209999999999994</v>
      </c>
    </row>
    <row r="7757" spans="1:2" x14ac:dyDescent="0.25">
      <c r="A7757" s="13">
        <v>40795</v>
      </c>
      <c r="B7757" s="9">
        <f>applerevenue[[#This Row],[high]]-applerevenue[[#This Row],[low]]</f>
        <v>0.33479999999999954</v>
      </c>
    </row>
    <row r="7758" spans="1:2" x14ac:dyDescent="0.25">
      <c r="A7758" s="12">
        <v>40798</v>
      </c>
      <c r="B7758" s="8">
        <f>applerevenue[[#This Row],[high]]-applerevenue[[#This Row],[low]]</f>
        <v>0.27380000000000138</v>
      </c>
    </row>
    <row r="7759" spans="1:2" x14ac:dyDescent="0.25">
      <c r="A7759" s="13">
        <v>40799</v>
      </c>
      <c r="B7759" s="9">
        <f>applerevenue[[#This Row],[high]]-applerevenue[[#This Row],[low]]</f>
        <v>0.18170000000000108</v>
      </c>
    </row>
    <row r="7760" spans="1:2" x14ac:dyDescent="0.25">
      <c r="A7760" s="12">
        <v>40800</v>
      </c>
      <c r="B7760" s="8">
        <f>applerevenue[[#This Row],[high]]-applerevenue[[#This Row],[low]]</f>
        <v>0.19660000000000011</v>
      </c>
    </row>
    <row r="7761" spans="1:2" x14ac:dyDescent="0.25">
      <c r="A7761" s="13">
        <v>40801</v>
      </c>
      <c r="B7761" s="9">
        <f>applerevenue[[#This Row],[high]]-applerevenue[[#This Row],[low]]</f>
        <v>0.11470000000000091</v>
      </c>
    </row>
    <row r="7762" spans="1:2" x14ac:dyDescent="0.25">
      <c r="A7762" s="12">
        <v>40802</v>
      </c>
      <c r="B7762" s="8">
        <f>applerevenue[[#This Row],[high]]-applerevenue[[#This Row],[low]]</f>
        <v>0.16689999999999827</v>
      </c>
    </row>
    <row r="7763" spans="1:2" x14ac:dyDescent="0.25">
      <c r="A7763" s="13">
        <v>40805</v>
      </c>
      <c r="B7763" s="9">
        <f>applerevenue[[#This Row],[high]]-applerevenue[[#This Row],[low]]</f>
        <v>0.54960000000000164</v>
      </c>
    </row>
    <row r="7764" spans="1:2" x14ac:dyDescent="0.25">
      <c r="A7764" s="12">
        <v>40806</v>
      </c>
      <c r="B7764" s="8">
        <f>applerevenue[[#This Row],[high]]-applerevenue[[#This Row],[low]]</f>
        <v>0.35590000000000011</v>
      </c>
    </row>
    <row r="7765" spans="1:2" x14ac:dyDescent="0.25">
      <c r="A7765" s="13">
        <v>40807</v>
      </c>
      <c r="B7765" s="9">
        <f>applerevenue[[#This Row],[high]]-applerevenue[[#This Row],[low]]</f>
        <v>0.29240000000000066</v>
      </c>
    </row>
    <row r="7766" spans="1:2" x14ac:dyDescent="0.25">
      <c r="A7766" s="12">
        <v>40808</v>
      </c>
      <c r="B7766" s="8">
        <f>applerevenue[[#This Row],[high]]-applerevenue[[#This Row],[low]]</f>
        <v>0.40010000000000012</v>
      </c>
    </row>
    <row r="7767" spans="1:2" x14ac:dyDescent="0.25">
      <c r="A7767" s="13">
        <v>40809</v>
      </c>
      <c r="B7767" s="9">
        <f>applerevenue[[#This Row],[high]]-applerevenue[[#This Row],[low]]</f>
        <v>0.21010000000000062</v>
      </c>
    </row>
    <row r="7768" spans="1:2" x14ac:dyDescent="0.25">
      <c r="A7768" s="12">
        <v>40812</v>
      </c>
      <c r="B7768" s="8">
        <f>applerevenue[[#This Row],[high]]-applerevenue[[#This Row],[low]]</f>
        <v>0.38660000000000139</v>
      </c>
    </row>
    <row r="7769" spans="1:2" x14ac:dyDescent="0.25">
      <c r="A7769" s="13">
        <v>40813</v>
      </c>
      <c r="B7769" s="9">
        <f>applerevenue[[#This Row],[high]]-applerevenue[[#This Row],[low]]</f>
        <v>0.34119999999999884</v>
      </c>
    </row>
    <row r="7770" spans="1:2" x14ac:dyDescent="0.25">
      <c r="A7770" s="12">
        <v>40814</v>
      </c>
      <c r="B7770" s="8">
        <f>applerevenue[[#This Row],[high]]-applerevenue[[#This Row],[low]]</f>
        <v>0.22049999999999947</v>
      </c>
    </row>
    <row r="7771" spans="1:2" x14ac:dyDescent="0.25">
      <c r="A7771" s="13">
        <v>40815</v>
      </c>
      <c r="B7771" s="9">
        <f>applerevenue[[#This Row],[high]]-applerevenue[[#This Row],[low]]</f>
        <v>0.48780000000000001</v>
      </c>
    </row>
    <row r="7772" spans="1:2" x14ac:dyDescent="0.25">
      <c r="A7772" s="12">
        <v>40816</v>
      </c>
      <c r="B7772" s="8">
        <f>applerevenue[[#This Row],[high]]-applerevenue[[#This Row],[low]]</f>
        <v>0.23510000000000097</v>
      </c>
    </row>
    <row r="7773" spans="1:2" x14ac:dyDescent="0.25">
      <c r="A7773" s="13">
        <v>40819</v>
      </c>
      <c r="B7773" s="9">
        <f>applerevenue[[#This Row],[high]]-applerevenue[[#This Row],[low]]</f>
        <v>0.2887000000000004</v>
      </c>
    </row>
    <row r="7774" spans="1:2" x14ac:dyDescent="0.25">
      <c r="A7774" s="12">
        <v>40820</v>
      </c>
      <c r="B7774" s="8">
        <f>applerevenue[[#This Row],[high]]-applerevenue[[#This Row],[low]]</f>
        <v>0.84029999999999916</v>
      </c>
    </row>
    <row r="7775" spans="1:2" x14ac:dyDescent="0.25">
      <c r="A7775" s="13">
        <v>40821</v>
      </c>
      <c r="B7775" s="9">
        <f>applerevenue[[#This Row],[high]]-applerevenue[[#This Row],[low]]</f>
        <v>0.59520000000000017</v>
      </c>
    </row>
    <row r="7776" spans="1:2" x14ac:dyDescent="0.25">
      <c r="A7776" s="12">
        <v>40822</v>
      </c>
      <c r="B7776" s="8">
        <f>applerevenue[[#This Row],[high]]-applerevenue[[#This Row],[low]]</f>
        <v>0.39560000000000173</v>
      </c>
    </row>
    <row r="7777" spans="1:2" x14ac:dyDescent="0.25">
      <c r="A7777" s="13">
        <v>40823</v>
      </c>
      <c r="B7777" s="9">
        <f>applerevenue[[#This Row],[high]]-applerevenue[[#This Row],[low]]</f>
        <v>0.28200000000000003</v>
      </c>
    </row>
    <row r="7778" spans="1:2" x14ac:dyDescent="0.25">
      <c r="A7778" s="12">
        <v>40826</v>
      </c>
      <c r="B7778" s="8">
        <f>applerevenue[[#This Row],[high]]-applerevenue[[#This Row],[low]]</f>
        <v>0.32319999999999993</v>
      </c>
    </row>
    <row r="7779" spans="1:2" x14ac:dyDescent="0.25">
      <c r="A7779" s="13">
        <v>40827</v>
      </c>
      <c r="B7779" s="9">
        <f>applerevenue[[#This Row],[high]]-applerevenue[[#This Row],[low]]</f>
        <v>0.35610000000000142</v>
      </c>
    </row>
    <row r="7780" spans="1:2" x14ac:dyDescent="0.25">
      <c r="A7780" s="12">
        <v>40828</v>
      </c>
      <c r="B7780" s="8">
        <f>applerevenue[[#This Row],[high]]-applerevenue[[#This Row],[low]]</f>
        <v>0.27779999999999916</v>
      </c>
    </row>
    <row r="7781" spans="1:2" x14ac:dyDescent="0.25">
      <c r="A7781" s="13">
        <v>40829</v>
      </c>
      <c r="B7781" s="9">
        <f>applerevenue[[#This Row],[high]]-applerevenue[[#This Row],[low]]</f>
        <v>0.17010000000000147</v>
      </c>
    </row>
    <row r="7782" spans="1:2" x14ac:dyDescent="0.25">
      <c r="A7782" s="12">
        <v>40830</v>
      </c>
      <c r="B7782" s="8">
        <f>applerevenue[[#This Row],[high]]-applerevenue[[#This Row],[low]]</f>
        <v>0.2051999999999996</v>
      </c>
    </row>
    <row r="7783" spans="1:2" x14ac:dyDescent="0.25">
      <c r="A7783" s="13">
        <v>40833</v>
      </c>
      <c r="B7783" s="9">
        <f>applerevenue[[#This Row],[high]]-applerevenue[[#This Row],[low]]</f>
        <v>0.32810000000000095</v>
      </c>
    </row>
    <row r="7784" spans="1:2" x14ac:dyDescent="0.25">
      <c r="A7784" s="12">
        <v>40834</v>
      </c>
      <c r="B7784" s="8">
        <f>applerevenue[[#This Row],[high]]-applerevenue[[#This Row],[low]]</f>
        <v>0.26880000000000059</v>
      </c>
    </row>
    <row r="7785" spans="1:2" x14ac:dyDescent="0.25">
      <c r="A7785" s="13">
        <v>40835</v>
      </c>
      <c r="B7785" s="9">
        <f>applerevenue[[#This Row],[high]]-applerevenue[[#This Row],[low]]</f>
        <v>0.32380000000000031</v>
      </c>
    </row>
    <row r="7786" spans="1:2" x14ac:dyDescent="0.25">
      <c r="A7786" s="12">
        <v>40836</v>
      </c>
      <c r="B7786" s="8">
        <f>applerevenue[[#This Row],[high]]-applerevenue[[#This Row],[low]]</f>
        <v>0.18719999999999892</v>
      </c>
    </row>
    <row r="7787" spans="1:2" x14ac:dyDescent="0.25">
      <c r="A7787" s="13">
        <v>40837</v>
      </c>
      <c r="B7787" s="9">
        <f>applerevenue[[#This Row],[high]]-applerevenue[[#This Row],[low]]</f>
        <v>0.25580000000000069</v>
      </c>
    </row>
    <row r="7788" spans="1:2" x14ac:dyDescent="0.25">
      <c r="A7788" s="12">
        <v>40840</v>
      </c>
      <c r="B7788" s="8">
        <f>applerevenue[[#This Row],[high]]-applerevenue[[#This Row],[low]]</f>
        <v>0.33840000000000003</v>
      </c>
    </row>
    <row r="7789" spans="1:2" x14ac:dyDescent="0.25">
      <c r="A7789" s="13">
        <v>40841</v>
      </c>
      <c r="B7789" s="9">
        <f>applerevenue[[#This Row],[high]]-applerevenue[[#This Row],[low]]</f>
        <v>0.27959999999999852</v>
      </c>
    </row>
    <row r="7790" spans="1:2" x14ac:dyDescent="0.25">
      <c r="A7790" s="12">
        <v>40842</v>
      </c>
      <c r="B7790" s="8">
        <f>applerevenue[[#This Row],[high]]-applerevenue[[#This Row],[low]]</f>
        <v>0.28659999999999997</v>
      </c>
    </row>
    <row r="7791" spans="1:2" x14ac:dyDescent="0.25">
      <c r="A7791" s="13">
        <v>40843</v>
      </c>
      <c r="B7791" s="9">
        <f>applerevenue[[#This Row],[high]]-applerevenue[[#This Row],[low]]</f>
        <v>0.21679999999999922</v>
      </c>
    </row>
    <row r="7792" spans="1:2" x14ac:dyDescent="0.25">
      <c r="A7792" s="12">
        <v>40844</v>
      </c>
      <c r="B7792" s="8">
        <f>applerevenue[[#This Row],[high]]-applerevenue[[#This Row],[low]]</f>
        <v>0.11709999999999887</v>
      </c>
    </row>
    <row r="7793" spans="1:2" x14ac:dyDescent="0.25">
      <c r="A7793" s="13">
        <v>40847</v>
      </c>
      <c r="B7793" s="9">
        <f>applerevenue[[#This Row],[high]]-applerevenue[[#This Row],[low]]</f>
        <v>0.25240000000000151</v>
      </c>
    </row>
    <row r="7794" spans="1:2" x14ac:dyDescent="0.25">
      <c r="A7794" s="12">
        <v>40848</v>
      </c>
      <c r="B7794" s="8">
        <f>applerevenue[[#This Row],[high]]-applerevenue[[#This Row],[low]]</f>
        <v>0.19149999999999956</v>
      </c>
    </row>
    <row r="7795" spans="1:2" x14ac:dyDescent="0.25">
      <c r="A7795" s="13">
        <v>40849</v>
      </c>
      <c r="B7795" s="9">
        <f>applerevenue[[#This Row],[high]]-applerevenue[[#This Row],[low]]</f>
        <v>0.16249999999999964</v>
      </c>
    </row>
    <row r="7796" spans="1:2" x14ac:dyDescent="0.25">
      <c r="A7796" s="12">
        <v>40850</v>
      </c>
      <c r="B7796" s="8">
        <f>applerevenue[[#This Row],[high]]-applerevenue[[#This Row],[low]]</f>
        <v>0.24509999999999899</v>
      </c>
    </row>
    <row r="7797" spans="1:2" x14ac:dyDescent="0.25">
      <c r="A7797" s="13">
        <v>40851</v>
      </c>
      <c r="B7797" s="9">
        <f>applerevenue[[#This Row],[high]]-applerevenue[[#This Row],[low]]</f>
        <v>0.13049999999999962</v>
      </c>
    </row>
    <row r="7798" spans="1:2" x14ac:dyDescent="0.25">
      <c r="A7798" s="12">
        <v>40854</v>
      </c>
      <c r="B7798" s="8">
        <f>applerevenue[[#This Row],[high]]-applerevenue[[#This Row],[low]]</f>
        <v>0.11799999999999855</v>
      </c>
    </row>
    <row r="7799" spans="1:2" x14ac:dyDescent="0.25">
      <c r="A7799" s="13">
        <v>40855</v>
      </c>
      <c r="B7799" s="9">
        <f>applerevenue[[#This Row],[high]]-applerevenue[[#This Row],[low]]</f>
        <v>0.1963999999999988</v>
      </c>
    </row>
    <row r="7800" spans="1:2" x14ac:dyDescent="0.25">
      <c r="A7800" s="12">
        <v>40856</v>
      </c>
      <c r="B7800" s="8">
        <f>applerevenue[[#This Row],[high]]-applerevenue[[#This Row],[low]]</f>
        <v>0.20309999999999917</v>
      </c>
    </row>
    <row r="7801" spans="1:2" x14ac:dyDescent="0.25">
      <c r="A7801" s="13">
        <v>40857</v>
      </c>
      <c r="B7801" s="9">
        <f>applerevenue[[#This Row],[high]]-applerevenue[[#This Row],[low]]</f>
        <v>0.45920000000000094</v>
      </c>
    </row>
    <row r="7802" spans="1:2" x14ac:dyDescent="0.25">
      <c r="A7802" s="12">
        <v>40858</v>
      </c>
      <c r="B7802" s="8">
        <f>applerevenue[[#This Row],[high]]-applerevenue[[#This Row],[low]]</f>
        <v>0.25729999999999897</v>
      </c>
    </row>
    <row r="7803" spans="1:2" x14ac:dyDescent="0.25">
      <c r="A7803" s="13">
        <v>40861</v>
      </c>
      <c r="B7803" s="9">
        <f>applerevenue[[#This Row],[high]]-applerevenue[[#This Row],[low]]</f>
        <v>0.21490000000000009</v>
      </c>
    </row>
    <row r="7804" spans="1:2" x14ac:dyDescent="0.25">
      <c r="A7804" s="12">
        <v>40862</v>
      </c>
      <c r="B7804" s="8">
        <f>applerevenue[[#This Row],[high]]-applerevenue[[#This Row],[low]]</f>
        <v>0.30640000000000001</v>
      </c>
    </row>
    <row r="7805" spans="1:2" x14ac:dyDescent="0.25">
      <c r="A7805" s="13">
        <v>40863</v>
      </c>
      <c r="B7805" s="9">
        <f>applerevenue[[#This Row],[high]]-applerevenue[[#This Row],[low]]</f>
        <v>0.20790000000000042</v>
      </c>
    </row>
    <row r="7806" spans="1:2" x14ac:dyDescent="0.25">
      <c r="A7806" s="12">
        <v>40864</v>
      </c>
      <c r="B7806" s="8">
        <f>applerevenue[[#This Row],[high]]-applerevenue[[#This Row],[low]]</f>
        <v>0.27690000000000126</v>
      </c>
    </row>
    <row r="7807" spans="1:2" x14ac:dyDescent="0.25">
      <c r="A7807" s="13">
        <v>40865</v>
      </c>
      <c r="B7807" s="9">
        <f>applerevenue[[#This Row],[high]]-applerevenue[[#This Row],[low]]</f>
        <v>0.15580000000000105</v>
      </c>
    </row>
    <row r="7808" spans="1:2" x14ac:dyDescent="0.25">
      <c r="A7808" s="12">
        <v>40868</v>
      </c>
      <c r="B7808" s="8">
        <f>applerevenue[[#This Row],[high]]-applerevenue[[#This Row],[low]]</f>
        <v>0.17600000000000016</v>
      </c>
    </row>
    <row r="7809" spans="1:2" x14ac:dyDescent="0.25">
      <c r="A7809" s="13">
        <v>40869</v>
      </c>
      <c r="B7809" s="9">
        <f>applerevenue[[#This Row],[high]]-applerevenue[[#This Row],[low]]</f>
        <v>0.21309999999999896</v>
      </c>
    </row>
    <row r="7810" spans="1:2" x14ac:dyDescent="0.25">
      <c r="A7810" s="12">
        <v>40870</v>
      </c>
      <c r="B7810" s="8">
        <f>applerevenue[[#This Row],[high]]-applerevenue[[#This Row],[low]]</f>
        <v>0.273200000000001</v>
      </c>
    </row>
    <row r="7811" spans="1:2" x14ac:dyDescent="0.25">
      <c r="A7811" s="13">
        <v>40872</v>
      </c>
      <c r="B7811" s="9">
        <f>applerevenue[[#This Row],[high]]-applerevenue[[#This Row],[low]]</f>
        <v>0.23869999999999969</v>
      </c>
    </row>
    <row r="7812" spans="1:2" x14ac:dyDescent="0.25">
      <c r="A7812" s="12">
        <v>40875</v>
      </c>
      <c r="B7812" s="8">
        <f>applerevenue[[#This Row],[high]]-applerevenue[[#This Row],[low]]</f>
        <v>0.19480000000000075</v>
      </c>
    </row>
    <row r="7813" spans="1:2" x14ac:dyDescent="0.25">
      <c r="A7813" s="13">
        <v>40876</v>
      </c>
      <c r="B7813" s="9">
        <f>applerevenue[[#This Row],[high]]-applerevenue[[#This Row],[low]]</f>
        <v>0.26320000000000121</v>
      </c>
    </row>
    <row r="7814" spans="1:2" x14ac:dyDescent="0.25">
      <c r="A7814" s="12">
        <v>40877</v>
      </c>
      <c r="B7814" s="8">
        <f>applerevenue[[#This Row],[high]]-applerevenue[[#This Row],[low]]</f>
        <v>0.12119999999999997</v>
      </c>
    </row>
    <row r="7815" spans="1:2" x14ac:dyDescent="0.25">
      <c r="A7815" s="13">
        <v>40878</v>
      </c>
      <c r="B7815" s="9">
        <f>applerevenue[[#This Row],[high]]-applerevenue[[#This Row],[low]]</f>
        <v>0.25159999999999982</v>
      </c>
    </row>
    <row r="7816" spans="1:2" x14ac:dyDescent="0.25">
      <c r="A7816" s="12">
        <v>40879</v>
      </c>
      <c r="B7816" s="8">
        <f>applerevenue[[#This Row],[high]]-applerevenue[[#This Row],[low]]</f>
        <v>0.15389999999999837</v>
      </c>
    </row>
    <row r="7817" spans="1:2" x14ac:dyDescent="0.25">
      <c r="A7817" s="13">
        <v>40882</v>
      </c>
      <c r="B7817" s="9">
        <f>applerevenue[[#This Row],[high]]-applerevenue[[#This Row],[low]]</f>
        <v>0.18360000000000021</v>
      </c>
    </row>
    <row r="7818" spans="1:2" x14ac:dyDescent="0.25">
      <c r="A7818" s="12">
        <v>40883</v>
      </c>
      <c r="B7818" s="8">
        <f>applerevenue[[#This Row],[high]]-applerevenue[[#This Row],[low]]</f>
        <v>0.16000000000000014</v>
      </c>
    </row>
    <row r="7819" spans="1:2" x14ac:dyDescent="0.25">
      <c r="A7819" s="13">
        <v>40884</v>
      </c>
      <c r="B7819" s="9">
        <f>applerevenue[[#This Row],[high]]-applerevenue[[#This Row],[low]]</f>
        <v>0.12739999999999974</v>
      </c>
    </row>
    <row r="7820" spans="1:2" x14ac:dyDescent="0.25">
      <c r="A7820" s="12">
        <v>40885</v>
      </c>
      <c r="B7820" s="8">
        <f>applerevenue[[#This Row],[high]]-applerevenue[[#This Row],[low]]</f>
        <v>0.16069999999999851</v>
      </c>
    </row>
    <row r="7821" spans="1:2" x14ac:dyDescent="0.25">
      <c r="A7821" s="13">
        <v>40886</v>
      </c>
      <c r="B7821" s="9">
        <f>applerevenue[[#This Row],[high]]-applerevenue[[#This Row],[low]]</f>
        <v>9.1699999999999449E-2</v>
      </c>
    </row>
    <row r="7822" spans="1:2" x14ac:dyDescent="0.25">
      <c r="A7822" s="12">
        <v>40889</v>
      </c>
      <c r="B7822" s="8">
        <f>applerevenue[[#This Row],[high]]-applerevenue[[#This Row],[low]]</f>
        <v>0.13569999999999993</v>
      </c>
    </row>
    <row r="7823" spans="1:2" x14ac:dyDescent="0.25">
      <c r="A7823" s="13">
        <v>40890</v>
      </c>
      <c r="B7823" s="9">
        <f>applerevenue[[#This Row],[high]]-applerevenue[[#This Row],[low]]</f>
        <v>0.25309999999999988</v>
      </c>
    </row>
    <row r="7824" spans="1:2" x14ac:dyDescent="0.25">
      <c r="A7824" s="12">
        <v>40891</v>
      </c>
      <c r="B7824" s="8">
        <f>applerevenue[[#This Row],[high]]-applerevenue[[#This Row],[low]]</f>
        <v>0.29580000000000162</v>
      </c>
    </row>
    <row r="7825" spans="1:2" x14ac:dyDescent="0.25">
      <c r="A7825" s="13">
        <v>40892</v>
      </c>
      <c r="B7825" s="9">
        <f>applerevenue[[#This Row],[high]]-applerevenue[[#This Row],[low]]</f>
        <v>0.16559999999999953</v>
      </c>
    </row>
    <row r="7826" spans="1:2" x14ac:dyDescent="0.25">
      <c r="A7826" s="12">
        <v>40893</v>
      </c>
      <c r="B7826" s="8">
        <f>applerevenue[[#This Row],[high]]-applerevenue[[#This Row],[low]]</f>
        <v>0.13969999999999949</v>
      </c>
    </row>
    <row r="7827" spans="1:2" x14ac:dyDescent="0.25">
      <c r="A7827" s="13">
        <v>40896</v>
      </c>
      <c r="B7827" s="9">
        <f>applerevenue[[#This Row],[high]]-applerevenue[[#This Row],[low]]</f>
        <v>0.13319999999999865</v>
      </c>
    </row>
    <row r="7828" spans="1:2" x14ac:dyDescent="0.25">
      <c r="A7828" s="12">
        <v>40897</v>
      </c>
      <c r="B7828" s="8">
        <f>applerevenue[[#This Row],[high]]-applerevenue[[#This Row],[low]]</f>
        <v>0.26949999999999896</v>
      </c>
    </row>
    <row r="7829" spans="1:2" x14ac:dyDescent="0.25">
      <c r="A7829" s="13">
        <v>40898</v>
      </c>
      <c r="B7829" s="9">
        <f>applerevenue[[#This Row],[high]]-applerevenue[[#This Row],[low]]</f>
        <v>0.16129999999999889</v>
      </c>
    </row>
    <row r="7830" spans="1:2" x14ac:dyDescent="0.25">
      <c r="A7830" s="12">
        <v>40899</v>
      </c>
      <c r="B7830" s="8">
        <f>applerevenue[[#This Row],[high]]-applerevenue[[#This Row],[low]]</f>
        <v>9.240000000000137E-2</v>
      </c>
    </row>
    <row r="7831" spans="1:2" x14ac:dyDescent="0.25">
      <c r="A7831" s="13">
        <v>40900</v>
      </c>
      <c r="B7831" s="9">
        <f>applerevenue[[#This Row],[high]]-applerevenue[[#This Row],[low]]</f>
        <v>0.12480000000000047</v>
      </c>
    </row>
    <row r="7832" spans="1:2" x14ac:dyDescent="0.25">
      <c r="A7832" s="12">
        <v>40904</v>
      </c>
      <c r="B7832" s="8">
        <f>applerevenue[[#This Row],[high]]-applerevenue[[#This Row],[low]]</f>
        <v>0.18510000000000026</v>
      </c>
    </row>
    <row r="7833" spans="1:2" x14ac:dyDescent="0.25">
      <c r="A7833" s="13">
        <v>40905</v>
      </c>
      <c r="B7833" s="9">
        <f>applerevenue[[#This Row],[high]]-applerevenue[[#This Row],[low]]</f>
        <v>0.21069999999999922</v>
      </c>
    </row>
    <row r="7834" spans="1:2" x14ac:dyDescent="0.25">
      <c r="A7834" s="12">
        <v>40906</v>
      </c>
      <c r="B7834" s="8">
        <f>applerevenue[[#This Row],[high]]-applerevenue[[#This Row],[low]]</f>
        <v>0.15669999999999895</v>
      </c>
    </row>
    <row r="7835" spans="1:2" x14ac:dyDescent="0.25">
      <c r="A7835" s="13">
        <v>40907</v>
      </c>
      <c r="B7835" s="9">
        <f>applerevenue[[#This Row],[high]]-applerevenue[[#This Row],[low]]</f>
        <v>8.5000000000000853E-2</v>
      </c>
    </row>
    <row r="7836" spans="1:2" x14ac:dyDescent="0.25">
      <c r="A7836" s="12">
        <v>40911</v>
      </c>
      <c r="B7836" s="8">
        <f>applerevenue[[#This Row],[high]]-applerevenue[[#This Row],[low]]</f>
        <v>0.10670000000000002</v>
      </c>
    </row>
    <row r="7837" spans="1:2" x14ac:dyDescent="0.25">
      <c r="A7837" s="13">
        <v>40912</v>
      </c>
      <c r="B7837" s="9">
        <f>applerevenue[[#This Row],[high]]-applerevenue[[#This Row],[low]]</f>
        <v>0.16469999999999985</v>
      </c>
    </row>
    <row r="7838" spans="1:2" x14ac:dyDescent="0.25">
      <c r="A7838" s="12">
        <v>40913</v>
      </c>
      <c r="B7838" s="8">
        <f>applerevenue[[#This Row],[high]]-applerevenue[[#This Row],[low]]</f>
        <v>0.17929999999999957</v>
      </c>
    </row>
    <row r="7839" spans="1:2" x14ac:dyDescent="0.25">
      <c r="A7839" s="13">
        <v>40914</v>
      </c>
      <c r="B7839" s="9">
        <f>applerevenue[[#This Row],[high]]-applerevenue[[#This Row],[low]]</f>
        <v>0.1075999999999997</v>
      </c>
    </row>
    <row r="7840" spans="1:2" x14ac:dyDescent="0.25">
      <c r="A7840" s="12">
        <v>40917</v>
      </c>
      <c r="B7840" s="8">
        <f>applerevenue[[#This Row],[high]]-applerevenue[[#This Row],[low]]</f>
        <v>0.19519999999999982</v>
      </c>
    </row>
    <row r="7841" spans="1:2" x14ac:dyDescent="0.25">
      <c r="A7841" s="13">
        <v>40918</v>
      </c>
      <c r="B7841" s="9">
        <f>applerevenue[[#This Row],[high]]-applerevenue[[#This Row],[low]]</f>
        <v>0.13719999999999999</v>
      </c>
    </row>
    <row r="7842" spans="1:2" x14ac:dyDescent="0.25">
      <c r="A7842" s="12">
        <v>40919</v>
      </c>
      <c r="B7842" s="8">
        <f>applerevenue[[#This Row],[high]]-applerevenue[[#This Row],[low]]</f>
        <v>0.10799999999999876</v>
      </c>
    </row>
    <row r="7843" spans="1:2" x14ac:dyDescent="0.25">
      <c r="A7843" s="13">
        <v>40920</v>
      </c>
      <c r="B7843" s="9">
        <f>applerevenue[[#This Row],[high]]-applerevenue[[#This Row],[low]]</f>
        <v>0.12650000000000006</v>
      </c>
    </row>
    <row r="7844" spans="1:2" x14ac:dyDescent="0.25">
      <c r="A7844" s="12">
        <v>40921</v>
      </c>
      <c r="B7844" s="8">
        <f>applerevenue[[#This Row],[high]]-applerevenue[[#This Row],[low]]</f>
        <v>5.4599999999998872E-2</v>
      </c>
    </row>
    <row r="7845" spans="1:2" x14ac:dyDescent="0.25">
      <c r="A7845" s="13">
        <v>40925</v>
      </c>
      <c r="B7845" s="9">
        <f>applerevenue[[#This Row],[high]]-applerevenue[[#This Row],[low]]</f>
        <v>9.2399999999999594E-2</v>
      </c>
    </row>
    <row r="7846" spans="1:2" x14ac:dyDescent="0.25">
      <c r="A7846" s="12">
        <v>40926</v>
      </c>
      <c r="B7846" s="8">
        <f>applerevenue[[#This Row],[high]]-applerevenue[[#This Row],[low]]</f>
        <v>9.6599999999998687E-2</v>
      </c>
    </row>
    <row r="7847" spans="1:2" x14ac:dyDescent="0.25">
      <c r="A7847" s="13">
        <v>40927</v>
      </c>
      <c r="B7847" s="9">
        <f>applerevenue[[#This Row],[high]]-applerevenue[[#This Row],[low]]</f>
        <v>0.14809999999999945</v>
      </c>
    </row>
    <row r="7848" spans="1:2" x14ac:dyDescent="0.25">
      <c r="A7848" s="12">
        <v>40928</v>
      </c>
      <c r="B7848" s="8">
        <f>applerevenue[[#This Row],[high]]-applerevenue[[#This Row],[low]]</f>
        <v>0.23629999999999995</v>
      </c>
    </row>
    <row r="7849" spans="1:2" x14ac:dyDescent="0.25">
      <c r="A7849" s="13">
        <v>40931</v>
      </c>
      <c r="B7849" s="9">
        <f>applerevenue[[#This Row],[high]]-applerevenue[[#This Row],[low]]</f>
        <v>0.1875</v>
      </c>
    </row>
    <row r="7850" spans="1:2" x14ac:dyDescent="0.25">
      <c r="A7850" s="12">
        <v>40932</v>
      </c>
      <c r="B7850" s="8">
        <f>applerevenue[[#This Row],[high]]-applerevenue[[#This Row],[low]]</f>
        <v>0.16929999999999978</v>
      </c>
    </row>
    <row r="7851" spans="1:2" x14ac:dyDescent="0.25">
      <c r="A7851" s="13">
        <v>40933</v>
      </c>
      <c r="B7851" s="9">
        <f>applerevenue[[#This Row],[high]]-applerevenue[[#This Row],[low]]</f>
        <v>0.32690000000000019</v>
      </c>
    </row>
    <row r="7852" spans="1:2" x14ac:dyDescent="0.25">
      <c r="A7852" s="12">
        <v>40934</v>
      </c>
      <c r="B7852" s="8">
        <f>applerevenue[[#This Row],[high]]-applerevenue[[#This Row],[low]]</f>
        <v>0.1722999999999999</v>
      </c>
    </row>
    <row r="7853" spans="1:2" x14ac:dyDescent="0.25">
      <c r="A7853" s="13">
        <v>40935</v>
      </c>
      <c r="B7853" s="9">
        <f>applerevenue[[#This Row],[high]]-applerevenue[[#This Row],[low]]</f>
        <v>0.14360000000000106</v>
      </c>
    </row>
    <row r="7854" spans="1:2" x14ac:dyDescent="0.25">
      <c r="A7854" s="12">
        <v>40938</v>
      </c>
      <c r="B7854" s="8">
        <f>applerevenue[[#This Row],[high]]-applerevenue[[#This Row],[low]]</f>
        <v>0.25950000000000095</v>
      </c>
    </row>
    <row r="7855" spans="1:2" x14ac:dyDescent="0.25">
      <c r="A7855" s="13">
        <v>40939</v>
      </c>
      <c r="B7855" s="9">
        <f>applerevenue[[#This Row],[high]]-applerevenue[[#This Row],[low]]</f>
        <v>0.15760000000000041</v>
      </c>
    </row>
    <row r="7856" spans="1:2" x14ac:dyDescent="0.25">
      <c r="A7856" s="12">
        <v>40940</v>
      </c>
      <c r="B7856" s="8">
        <f>applerevenue[[#This Row],[high]]-applerevenue[[#This Row],[low]]</f>
        <v>0.10489999999999888</v>
      </c>
    </row>
    <row r="7857" spans="1:2" x14ac:dyDescent="0.25">
      <c r="A7857" s="13">
        <v>40941</v>
      </c>
      <c r="B7857" s="9">
        <f>applerevenue[[#This Row],[high]]-applerevenue[[#This Row],[low]]</f>
        <v>9.7299999999998832E-2</v>
      </c>
    </row>
    <row r="7858" spans="1:2" x14ac:dyDescent="0.25">
      <c r="A7858" s="12">
        <v>40942</v>
      </c>
      <c r="B7858" s="8">
        <f>applerevenue[[#This Row],[high]]-applerevenue[[#This Row],[low]]</f>
        <v>0.13540000000000063</v>
      </c>
    </row>
    <row r="7859" spans="1:2" x14ac:dyDescent="0.25">
      <c r="A7859" s="13">
        <v>40945</v>
      </c>
      <c r="B7859" s="9">
        <f>applerevenue[[#This Row],[high]]-applerevenue[[#This Row],[low]]</f>
        <v>0.20669999999999966</v>
      </c>
    </row>
    <row r="7860" spans="1:2" x14ac:dyDescent="0.25">
      <c r="A7860" s="12">
        <v>40946</v>
      </c>
      <c r="B7860" s="8">
        <f>applerevenue[[#This Row],[high]]-applerevenue[[#This Row],[low]]</f>
        <v>0.15760000000000041</v>
      </c>
    </row>
    <row r="7861" spans="1:2" x14ac:dyDescent="0.25">
      <c r="A7861" s="13">
        <v>40947</v>
      </c>
      <c r="B7861" s="9">
        <f>applerevenue[[#This Row],[high]]-applerevenue[[#This Row],[low]]</f>
        <v>0.21619999999999884</v>
      </c>
    </row>
    <row r="7862" spans="1:2" x14ac:dyDescent="0.25">
      <c r="A7862" s="12">
        <v>40948</v>
      </c>
      <c r="B7862" s="8">
        <f>applerevenue[[#This Row],[high]]-applerevenue[[#This Row],[low]]</f>
        <v>0.4936000000000007</v>
      </c>
    </row>
    <row r="7863" spans="1:2" x14ac:dyDescent="0.25">
      <c r="A7863" s="13">
        <v>40949</v>
      </c>
      <c r="B7863" s="9">
        <f>applerevenue[[#This Row],[high]]-applerevenue[[#This Row],[low]]</f>
        <v>0.27649999999999864</v>
      </c>
    </row>
    <row r="7864" spans="1:2" x14ac:dyDescent="0.25">
      <c r="A7864" s="12">
        <v>40952</v>
      </c>
      <c r="B7864" s="8">
        <f>applerevenue[[#This Row],[high]]-applerevenue[[#This Row],[low]]</f>
        <v>0.20550000000000068</v>
      </c>
    </row>
    <row r="7865" spans="1:2" x14ac:dyDescent="0.25">
      <c r="A7865" s="13">
        <v>40953</v>
      </c>
      <c r="B7865" s="9">
        <f>applerevenue[[#This Row],[high]]-applerevenue[[#This Row],[low]]</f>
        <v>0.23049999999999926</v>
      </c>
    </row>
    <row r="7866" spans="1:2" x14ac:dyDescent="0.25">
      <c r="A7866" s="12">
        <v>40954</v>
      </c>
      <c r="B7866" s="8">
        <f>applerevenue[[#This Row],[high]]-applerevenue[[#This Row],[low]]</f>
        <v>0.89640000000000164</v>
      </c>
    </row>
    <row r="7867" spans="1:2" x14ac:dyDescent="0.25">
      <c r="A7867" s="13">
        <v>40955</v>
      </c>
      <c r="B7867" s="9">
        <f>applerevenue[[#This Row],[high]]-applerevenue[[#This Row],[low]]</f>
        <v>0.55679999999999907</v>
      </c>
    </row>
    <row r="7868" spans="1:2" x14ac:dyDescent="0.25">
      <c r="A7868" s="12">
        <v>40956</v>
      </c>
      <c r="B7868" s="8">
        <f>applerevenue[[#This Row],[high]]-applerevenue[[#This Row],[low]]</f>
        <v>0.22780000000000022</v>
      </c>
    </row>
    <row r="7869" spans="1:2" x14ac:dyDescent="0.25">
      <c r="A7869" s="13">
        <v>40960</v>
      </c>
      <c r="B7869" s="9">
        <f>applerevenue[[#This Row],[high]]-applerevenue[[#This Row],[low]]</f>
        <v>0.32720000000000127</v>
      </c>
    </row>
    <row r="7870" spans="1:2" x14ac:dyDescent="0.25">
      <c r="A7870" s="12">
        <v>40961</v>
      </c>
      <c r="B7870" s="8">
        <f>applerevenue[[#This Row],[high]]-applerevenue[[#This Row],[low]]</f>
        <v>0.1958000000000002</v>
      </c>
    </row>
    <row r="7871" spans="1:2" x14ac:dyDescent="0.25">
      <c r="A7871" s="13">
        <v>40962</v>
      </c>
      <c r="B7871" s="9">
        <f>applerevenue[[#This Row],[high]]-applerevenue[[#This Row],[low]]</f>
        <v>0.25389999999999979</v>
      </c>
    </row>
    <row r="7872" spans="1:2" x14ac:dyDescent="0.25">
      <c r="A7872" s="12">
        <v>40963</v>
      </c>
      <c r="B7872" s="8">
        <f>applerevenue[[#This Row],[high]]-applerevenue[[#This Row],[low]]</f>
        <v>0.12990000000000101</v>
      </c>
    </row>
    <row r="7873" spans="1:2" x14ac:dyDescent="0.25">
      <c r="A7873" s="13">
        <v>40966</v>
      </c>
      <c r="B7873" s="9">
        <f>applerevenue[[#This Row],[high]]-applerevenue[[#This Row],[low]]</f>
        <v>0.37260000000000026</v>
      </c>
    </row>
    <row r="7874" spans="1:2" x14ac:dyDescent="0.25">
      <c r="A7874" s="12">
        <v>40967</v>
      </c>
      <c r="B7874" s="8">
        <f>applerevenue[[#This Row],[high]]-applerevenue[[#This Row],[low]]</f>
        <v>0.2914999999999992</v>
      </c>
    </row>
    <row r="7875" spans="1:2" x14ac:dyDescent="0.25">
      <c r="A7875" s="13">
        <v>40968</v>
      </c>
      <c r="B7875" s="9">
        <f>applerevenue[[#This Row],[high]]-applerevenue[[#This Row],[low]]</f>
        <v>0.36309999999999931</v>
      </c>
    </row>
    <row r="7876" spans="1:2" x14ac:dyDescent="0.25">
      <c r="A7876" s="12">
        <v>40969</v>
      </c>
      <c r="B7876" s="8">
        <f>applerevenue[[#This Row],[high]]-applerevenue[[#This Row],[low]]</f>
        <v>0.28780000000000072</v>
      </c>
    </row>
    <row r="7877" spans="1:2" x14ac:dyDescent="0.25">
      <c r="A7877" s="13">
        <v>40970</v>
      </c>
      <c r="B7877" s="9">
        <f>applerevenue[[#This Row],[high]]-applerevenue[[#This Row],[low]]</f>
        <v>0.13050000000000139</v>
      </c>
    </row>
    <row r="7878" spans="1:2" x14ac:dyDescent="0.25">
      <c r="A7878" s="12">
        <v>40973</v>
      </c>
      <c r="B7878" s="8">
        <f>applerevenue[[#This Row],[high]]-applerevenue[[#This Row],[low]]</f>
        <v>0.65490000000000137</v>
      </c>
    </row>
    <row r="7879" spans="1:2" x14ac:dyDescent="0.25">
      <c r="A7879" s="13">
        <v>40974</v>
      </c>
      <c r="B7879" s="9">
        <f>applerevenue[[#This Row],[high]]-applerevenue[[#This Row],[low]]</f>
        <v>0.53260000000000041</v>
      </c>
    </row>
    <row r="7880" spans="1:2" x14ac:dyDescent="0.25">
      <c r="A7880" s="12">
        <v>40975</v>
      </c>
      <c r="B7880" s="8">
        <f>applerevenue[[#This Row],[high]]-applerevenue[[#This Row],[low]]</f>
        <v>0.44149999999999778</v>
      </c>
    </row>
    <row r="7881" spans="1:2" x14ac:dyDescent="0.25">
      <c r="A7881" s="13">
        <v>40976</v>
      </c>
      <c r="B7881" s="9">
        <f>applerevenue[[#This Row],[high]]-applerevenue[[#This Row],[low]]</f>
        <v>0.33140000000000214</v>
      </c>
    </row>
    <row r="7882" spans="1:2" x14ac:dyDescent="0.25">
      <c r="A7882" s="12">
        <v>40977</v>
      </c>
      <c r="B7882" s="8">
        <f>applerevenue[[#This Row],[high]]-applerevenue[[#This Row],[low]]</f>
        <v>0.14120000000000132</v>
      </c>
    </row>
    <row r="7883" spans="1:2" x14ac:dyDescent="0.25">
      <c r="A7883" s="13">
        <v>40980</v>
      </c>
      <c r="B7883" s="9">
        <f>applerevenue[[#This Row],[high]]-applerevenue[[#This Row],[low]]</f>
        <v>0.15249999999999986</v>
      </c>
    </row>
    <row r="7884" spans="1:2" x14ac:dyDescent="0.25">
      <c r="A7884" s="12">
        <v>40981</v>
      </c>
      <c r="B7884" s="8">
        <f>applerevenue[[#This Row],[high]]-applerevenue[[#This Row],[low]]</f>
        <v>0.37900000000000134</v>
      </c>
    </row>
    <row r="7885" spans="1:2" x14ac:dyDescent="0.25">
      <c r="A7885" s="13">
        <v>40982</v>
      </c>
      <c r="B7885" s="9">
        <f>applerevenue[[#This Row],[high]]-applerevenue[[#This Row],[low]]</f>
        <v>0.5890999999999984</v>
      </c>
    </row>
    <row r="7886" spans="1:2" x14ac:dyDescent="0.25">
      <c r="A7886" s="12">
        <v>40983</v>
      </c>
      <c r="B7886" s="8">
        <f>applerevenue[[#This Row],[high]]-applerevenue[[#This Row],[low]]</f>
        <v>0.65429999999999922</v>
      </c>
    </row>
    <row r="7887" spans="1:2" x14ac:dyDescent="0.25">
      <c r="A7887" s="13">
        <v>40984</v>
      </c>
      <c r="B7887" s="9">
        <f>applerevenue[[#This Row],[high]]-applerevenue[[#This Row],[low]]</f>
        <v>0.34140000000000015</v>
      </c>
    </row>
    <row r="7888" spans="1:2" x14ac:dyDescent="0.25">
      <c r="A7888" s="12">
        <v>40987</v>
      </c>
      <c r="B7888" s="8">
        <f>applerevenue[[#This Row],[high]]-applerevenue[[#This Row],[low]]</f>
        <v>0.38779999999999859</v>
      </c>
    </row>
    <row r="7889" spans="1:2" x14ac:dyDescent="0.25">
      <c r="A7889" s="13">
        <v>40988</v>
      </c>
      <c r="B7889" s="9">
        <f>applerevenue[[#This Row],[high]]-applerevenue[[#This Row],[low]]</f>
        <v>0.75919999999999987</v>
      </c>
    </row>
    <row r="7890" spans="1:2" x14ac:dyDescent="0.25">
      <c r="A7890" s="12">
        <v>40989</v>
      </c>
      <c r="B7890" s="8">
        <f>applerevenue[[#This Row],[high]]-applerevenue[[#This Row],[low]]</f>
        <v>0.25130000000000052</v>
      </c>
    </row>
    <row r="7891" spans="1:2" x14ac:dyDescent="0.25">
      <c r="A7891" s="13">
        <v>40990</v>
      </c>
      <c r="B7891" s="9">
        <f>applerevenue[[#This Row],[high]]-applerevenue[[#This Row],[low]]</f>
        <v>0.27349999999999852</v>
      </c>
    </row>
    <row r="7892" spans="1:2" x14ac:dyDescent="0.25">
      <c r="A7892" s="12">
        <v>40991</v>
      </c>
      <c r="B7892" s="8">
        <f>applerevenue[[#This Row],[high]]-applerevenue[[#This Row],[low]]</f>
        <v>0.22560000000000002</v>
      </c>
    </row>
    <row r="7893" spans="1:2" x14ac:dyDescent="0.25">
      <c r="A7893" s="13">
        <v>40994</v>
      </c>
      <c r="B7893" s="9">
        <f>applerevenue[[#This Row],[high]]-applerevenue[[#This Row],[low]]</f>
        <v>0.36250000000000071</v>
      </c>
    </row>
    <row r="7894" spans="1:2" x14ac:dyDescent="0.25">
      <c r="A7894" s="12">
        <v>40995</v>
      </c>
      <c r="B7894" s="8">
        <f>applerevenue[[#This Row],[high]]-applerevenue[[#This Row],[low]]</f>
        <v>0.3116000000000021</v>
      </c>
    </row>
    <row r="7895" spans="1:2" x14ac:dyDescent="0.25">
      <c r="A7895" s="13">
        <v>40996</v>
      </c>
      <c r="B7895" s="9">
        <f>applerevenue[[#This Row],[high]]-applerevenue[[#This Row],[low]]</f>
        <v>0.33970000000000056</v>
      </c>
    </row>
    <row r="7896" spans="1:2" x14ac:dyDescent="0.25">
      <c r="A7896" s="12">
        <v>40997</v>
      </c>
      <c r="B7896" s="8">
        <f>applerevenue[[#This Row],[high]]-applerevenue[[#This Row],[low]]</f>
        <v>0.28449999999999775</v>
      </c>
    </row>
    <row r="7897" spans="1:2" x14ac:dyDescent="0.25">
      <c r="A7897" s="13">
        <v>40998</v>
      </c>
      <c r="B7897" s="9">
        <f>applerevenue[[#This Row],[high]]-applerevenue[[#This Row],[low]]</f>
        <v>0.38479999999999848</v>
      </c>
    </row>
    <row r="7898" spans="1:2" x14ac:dyDescent="0.25">
      <c r="A7898" s="12">
        <v>41001</v>
      </c>
      <c r="B7898" s="8">
        <f>applerevenue[[#This Row],[high]]-applerevenue[[#This Row],[low]]</f>
        <v>0.56069999999999709</v>
      </c>
    </row>
    <row r="7899" spans="1:2" x14ac:dyDescent="0.25">
      <c r="A7899" s="13">
        <v>41002</v>
      </c>
      <c r="B7899" s="9">
        <f>applerevenue[[#This Row],[high]]-applerevenue[[#This Row],[low]]</f>
        <v>0.29570000000000007</v>
      </c>
    </row>
    <row r="7900" spans="1:2" x14ac:dyDescent="0.25">
      <c r="A7900" s="12">
        <v>41003</v>
      </c>
      <c r="B7900" s="8">
        <f>applerevenue[[#This Row],[high]]-applerevenue[[#This Row],[low]]</f>
        <v>0.27009999999999934</v>
      </c>
    </row>
    <row r="7901" spans="1:2" x14ac:dyDescent="0.25">
      <c r="A7901" s="13">
        <v>41004</v>
      </c>
      <c r="B7901" s="9">
        <f>applerevenue[[#This Row],[high]]-applerevenue[[#This Row],[low]]</f>
        <v>0.34329999999999927</v>
      </c>
    </row>
    <row r="7902" spans="1:2" x14ac:dyDescent="0.25">
      <c r="A7902" s="12">
        <v>41008</v>
      </c>
      <c r="B7902" s="8">
        <f>applerevenue[[#This Row],[high]]-applerevenue[[#This Row],[low]]</f>
        <v>0.44340000000000046</v>
      </c>
    </row>
    <row r="7903" spans="1:2" x14ac:dyDescent="0.25">
      <c r="A7903" s="13">
        <v>41009</v>
      </c>
      <c r="B7903" s="9">
        <f>applerevenue[[#This Row],[high]]-applerevenue[[#This Row],[low]]</f>
        <v>0.54879999999999995</v>
      </c>
    </row>
    <row r="7904" spans="1:2" x14ac:dyDescent="0.25">
      <c r="A7904" s="12">
        <v>41010</v>
      </c>
      <c r="B7904" s="8">
        <f>applerevenue[[#This Row],[high]]-applerevenue[[#This Row],[low]]</f>
        <v>0.4123999999999981</v>
      </c>
    </row>
    <row r="7905" spans="1:2" x14ac:dyDescent="0.25">
      <c r="A7905" s="13">
        <v>41011</v>
      </c>
      <c r="B7905" s="9">
        <f>applerevenue[[#This Row],[high]]-applerevenue[[#This Row],[low]]</f>
        <v>0.33020000000000138</v>
      </c>
    </row>
    <row r="7906" spans="1:2" x14ac:dyDescent="0.25">
      <c r="A7906" s="12">
        <v>41012</v>
      </c>
      <c r="B7906" s="8">
        <f>applerevenue[[#This Row],[high]]-applerevenue[[#This Row],[low]]</f>
        <v>0.64610000000000056</v>
      </c>
    </row>
    <row r="7907" spans="1:2" x14ac:dyDescent="0.25">
      <c r="A7907" s="13">
        <v>41015</v>
      </c>
      <c r="B7907" s="9">
        <f>applerevenue[[#This Row],[high]]-applerevenue[[#This Row],[low]]</f>
        <v>0.97660000000000124</v>
      </c>
    </row>
    <row r="7908" spans="1:2" x14ac:dyDescent="0.25">
      <c r="A7908" s="12">
        <v>41016</v>
      </c>
      <c r="B7908" s="8">
        <f>applerevenue[[#This Row],[high]]-applerevenue[[#This Row],[low]]</f>
        <v>1.1613000000000007</v>
      </c>
    </row>
    <row r="7909" spans="1:2" x14ac:dyDescent="0.25">
      <c r="A7909" s="13">
        <v>41017</v>
      </c>
      <c r="B7909" s="9">
        <f>applerevenue[[#This Row],[high]]-applerevenue[[#This Row],[low]]</f>
        <v>0.53480000000000061</v>
      </c>
    </row>
    <row r="7910" spans="1:2" x14ac:dyDescent="0.25">
      <c r="A7910" s="12">
        <v>41018</v>
      </c>
      <c r="B7910" s="8">
        <f>applerevenue[[#This Row],[high]]-applerevenue[[#This Row],[low]]</f>
        <v>0.61630000000000251</v>
      </c>
    </row>
    <row r="7911" spans="1:2" x14ac:dyDescent="0.25">
      <c r="A7911" s="13">
        <v>41019</v>
      </c>
      <c r="B7911" s="9">
        <f>applerevenue[[#This Row],[high]]-applerevenue[[#This Row],[low]]</f>
        <v>0.73789999999999978</v>
      </c>
    </row>
    <row r="7912" spans="1:2" x14ac:dyDescent="0.25">
      <c r="A7912" s="12">
        <v>41022</v>
      </c>
      <c r="B7912" s="8">
        <f>applerevenue[[#This Row],[high]]-applerevenue[[#This Row],[low]]</f>
        <v>0.61129999999999995</v>
      </c>
    </row>
    <row r="7913" spans="1:2" x14ac:dyDescent="0.25">
      <c r="A7913" s="13">
        <v>41023</v>
      </c>
      <c r="B7913" s="9">
        <f>applerevenue[[#This Row],[high]]-applerevenue[[#This Row],[low]]</f>
        <v>0.38690000000000069</v>
      </c>
    </row>
    <row r="7914" spans="1:2" x14ac:dyDescent="0.25">
      <c r="A7914" s="12">
        <v>41024</v>
      </c>
      <c r="B7914" s="8">
        <f>applerevenue[[#This Row],[high]]-applerevenue[[#This Row],[low]]</f>
        <v>0.36589999999999989</v>
      </c>
    </row>
    <row r="7915" spans="1:2" x14ac:dyDescent="0.25">
      <c r="A7915" s="13">
        <v>41025</v>
      </c>
      <c r="B7915" s="9">
        <f>applerevenue[[#This Row],[high]]-applerevenue[[#This Row],[low]]</f>
        <v>0.38289999999999935</v>
      </c>
    </row>
    <row r="7916" spans="1:2" x14ac:dyDescent="0.25">
      <c r="A7916" s="12">
        <v>41026</v>
      </c>
      <c r="B7916" s="8">
        <f>applerevenue[[#This Row],[high]]-applerevenue[[#This Row],[low]]</f>
        <v>0.17320000000000135</v>
      </c>
    </row>
    <row r="7917" spans="1:2" x14ac:dyDescent="0.25">
      <c r="A7917" s="13">
        <v>41029</v>
      </c>
      <c r="B7917" s="9">
        <f>applerevenue[[#This Row],[high]]-applerevenue[[#This Row],[low]]</f>
        <v>0.4695999999999998</v>
      </c>
    </row>
    <row r="7918" spans="1:2" x14ac:dyDescent="0.25">
      <c r="A7918" s="12">
        <v>41030</v>
      </c>
      <c r="B7918" s="8">
        <f>applerevenue[[#This Row],[high]]-applerevenue[[#This Row],[low]]</f>
        <v>0.47359999999999758</v>
      </c>
    </row>
    <row r="7919" spans="1:2" x14ac:dyDescent="0.25">
      <c r="A7919" s="13">
        <v>41031</v>
      </c>
      <c r="B7919" s="9">
        <f>applerevenue[[#This Row],[high]]-applerevenue[[#This Row],[low]]</f>
        <v>0.26040000000000063</v>
      </c>
    </row>
    <row r="7920" spans="1:2" x14ac:dyDescent="0.25">
      <c r="A7920" s="12">
        <v>41032</v>
      </c>
      <c r="B7920" s="8">
        <f>applerevenue[[#This Row],[high]]-applerevenue[[#This Row],[low]]</f>
        <v>0.33840000000000003</v>
      </c>
    </row>
    <row r="7921" spans="1:2" x14ac:dyDescent="0.25">
      <c r="A7921" s="13">
        <v>41033</v>
      </c>
      <c r="B7921" s="9">
        <f>applerevenue[[#This Row],[high]]-applerevenue[[#This Row],[low]]</f>
        <v>0.40210000000000079</v>
      </c>
    </row>
    <row r="7922" spans="1:2" x14ac:dyDescent="0.25">
      <c r="A7922" s="12">
        <v>41036</v>
      </c>
      <c r="B7922" s="8">
        <f>applerevenue[[#This Row],[high]]-applerevenue[[#This Row],[low]]</f>
        <v>0.35189999999999699</v>
      </c>
    </row>
    <row r="7923" spans="1:2" x14ac:dyDescent="0.25">
      <c r="A7923" s="13">
        <v>41037</v>
      </c>
      <c r="B7923" s="9">
        <f>applerevenue[[#This Row],[high]]-applerevenue[[#This Row],[low]]</f>
        <v>0.38939999999999841</v>
      </c>
    </row>
    <row r="7924" spans="1:2" x14ac:dyDescent="0.25">
      <c r="A7924" s="12">
        <v>41038</v>
      </c>
      <c r="B7924" s="8">
        <f>applerevenue[[#This Row],[high]]-applerevenue[[#This Row],[low]]</f>
        <v>0.40030000000000143</v>
      </c>
    </row>
    <row r="7925" spans="1:2" x14ac:dyDescent="0.25">
      <c r="A7925" s="13">
        <v>41039</v>
      </c>
      <c r="B7925" s="9">
        <f>applerevenue[[#This Row],[high]]-applerevenue[[#This Row],[low]]</f>
        <v>0.22680000000000078</v>
      </c>
    </row>
    <row r="7926" spans="1:2" x14ac:dyDescent="0.25">
      <c r="A7926" s="12">
        <v>41040</v>
      </c>
      <c r="B7926" s="8">
        <f>applerevenue[[#This Row],[high]]-applerevenue[[#This Row],[low]]</f>
        <v>0.30849999999999866</v>
      </c>
    </row>
    <row r="7927" spans="1:2" x14ac:dyDescent="0.25">
      <c r="A7927" s="13">
        <v>41043</v>
      </c>
      <c r="B7927" s="9">
        <f>applerevenue[[#This Row],[high]]-applerevenue[[#This Row],[low]]</f>
        <v>0.30219999999999914</v>
      </c>
    </row>
    <row r="7928" spans="1:2" x14ac:dyDescent="0.25">
      <c r="A7928" s="12">
        <v>41044</v>
      </c>
      <c r="B7928" s="8">
        <f>applerevenue[[#This Row],[high]]-applerevenue[[#This Row],[low]]</f>
        <v>0.34969999999999857</v>
      </c>
    </row>
    <row r="7929" spans="1:2" x14ac:dyDescent="0.25">
      <c r="A7929" s="13">
        <v>41045</v>
      </c>
      <c r="B7929" s="9">
        <f>applerevenue[[#This Row],[high]]-applerevenue[[#This Row],[low]]</f>
        <v>0.48329999999999984</v>
      </c>
    </row>
    <row r="7930" spans="1:2" x14ac:dyDescent="0.25">
      <c r="A7930" s="12">
        <v>41046</v>
      </c>
      <c r="B7930" s="8">
        <f>applerevenue[[#This Row],[high]]-applerevenue[[#This Row],[low]]</f>
        <v>0.52990000000000137</v>
      </c>
    </row>
    <row r="7931" spans="1:2" x14ac:dyDescent="0.25">
      <c r="A7931" s="13">
        <v>41047</v>
      </c>
      <c r="B7931" s="9">
        <f>applerevenue[[#This Row],[high]]-applerevenue[[#This Row],[low]]</f>
        <v>0.64729999999999954</v>
      </c>
    </row>
    <row r="7932" spans="1:2" x14ac:dyDescent="0.25">
      <c r="A7932" s="12">
        <v>41050</v>
      </c>
      <c r="B7932" s="8">
        <f>applerevenue[[#This Row],[high]]-applerevenue[[#This Row],[low]]</f>
        <v>0.8382000000000005</v>
      </c>
    </row>
    <row r="7933" spans="1:2" x14ac:dyDescent="0.25">
      <c r="A7933" s="13">
        <v>41051</v>
      </c>
      <c r="B7933" s="9">
        <f>applerevenue[[#This Row],[high]]-applerevenue[[#This Row],[low]]</f>
        <v>0.64939999999999998</v>
      </c>
    </row>
    <row r="7934" spans="1:2" x14ac:dyDescent="0.25">
      <c r="A7934" s="12">
        <v>41052</v>
      </c>
      <c r="B7934" s="8">
        <f>applerevenue[[#This Row],[high]]-applerevenue[[#This Row],[low]]</f>
        <v>0.59669999999999845</v>
      </c>
    </row>
    <row r="7935" spans="1:2" x14ac:dyDescent="0.25">
      <c r="A7935" s="13">
        <v>41053</v>
      </c>
      <c r="B7935" s="9">
        <f>applerevenue[[#This Row],[high]]-applerevenue[[#This Row],[low]]</f>
        <v>0.46559999999999846</v>
      </c>
    </row>
    <row r="7936" spans="1:2" x14ac:dyDescent="0.25">
      <c r="A7936" s="12">
        <v>41054</v>
      </c>
      <c r="B7936" s="8">
        <f>applerevenue[[#This Row],[high]]-applerevenue[[#This Row],[low]]</f>
        <v>0.22500000000000142</v>
      </c>
    </row>
    <row r="7937" spans="1:2" x14ac:dyDescent="0.25">
      <c r="A7937" s="13">
        <v>41058</v>
      </c>
      <c r="B7937" s="9">
        <f>applerevenue[[#This Row],[high]]-applerevenue[[#This Row],[low]]</f>
        <v>0.26500000000000057</v>
      </c>
    </row>
    <row r="7938" spans="1:2" x14ac:dyDescent="0.25">
      <c r="A7938" s="12">
        <v>41059</v>
      </c>
      <c r="B7938" s="8">
        <f>applerevenue[[#This Row],[high]]-applerevenue[[#This Row],[low]]</f>
        <v>0.40950000000000131</v>
      </c>
    </row>
    <row r="7939" spans="1:2" x14ac:dyDescent="0.25">
      <c r="A7939" s="13">
        <v>41060</v>
      </c>
      <c r="B7939" s="9">
        <f>applerevenue[[#This Row],[high]]-applerevenue[[#This Row],[low]]</f>
        <v>0.30620000000000047</v>
      </c>
    </row>
    <row r="7940" spans="1:2" x14ac:dyDescent="0.25">
      <c r="A7940" s="12">
        <v>41061</v>
      </c>
      <c r="B7940" s="8">
        <f>applerevenue[[#This Row],[high]]-applerevenue[[#This Row],[low]]</f>
        <v>0.36980000000000146</v>
      </c>
    </row>
    <row r="7941" spans="1:2" x14ac:dyDescent="0.25">
      <c r="A7941" s="13">
        <v>41064</v>
      </c>
      <c r="B7941" s="9">
        <f>applerevenue[[#This Row],[high]]-applerevenue[[#This Row],[low]]</f>
        <v>0.57929999999999993</v>
      </c>
    </row>
    <row r="7942" spans="1:2" x14ac:dyDescent="0.25">
      <c r="A7942" s="12">
        <v>41065</v>
      </c>
      <c r="B7942" s="8">
        <f>applerevenue[[#This Row],[high]]-applerevenue[[#This Row],[low]]</f>
        <v>0.24819999999999709</v>
      </c>
    </row>
    <row r="7943" spans="1:2" x14ac:dyDescent="0.25">
      <c r="A7943" s="13">
        <v>41066</v>
      </c>
      <c r="B7943" s="9">
        <f>applerevenue[[#This Row],[high]]-applerevenue[[#This Row],[low]]</f>
        <v>0.25459999999999994</v>
      </c>
    </row>
    <row r="7944" spans="1:2" x14ac:dyDescent="0.25">
      <c r="A7944" s="12">
        <v>41067</v>
      </c>
      <c r="B7944" s="8">
        <f>applerevenue[[#This Row],[high]]-applerevenue[[#This Row],[low]]</f>
        <v>0.20789999999999864</v>
      </c>
    </row>
    <row r="7945" spans="1:2" x14ac:dyDescent="0.25">
      <c r="A7945" s="13">
        <v>41068</v>
      </c>
      <c r="B7945" s="9">
        <f>applerevenue[[#This Row],[high]]-applerevenue[[#This Row],[low]]</f>
        <v>0.35320000000000107</v>
      </c>
    </row>
    <row r="7946" spans="1:2" x14ac:dyDescent="0.25">
      <c r="A7946" s="12">
        <v>41071</v>
      </c>
      <c r="B7946" s="8">
        <f>applerevenue[[#This Row],[high]]-applerevenue[[#This Row],[low]]</f>
        <v>0.54489999999999839</v>
      </c>
    </row>
    <row r="7947" spans="1:2" x14ac:dyDescent="0.25">
      <c r="A7947" s="13">
        <v>41072</v>
      </c>
      <c r="B7947" s="9">
        <f>applerevenue[[#This Row],[high]]-applerevenue[[#This Row],[low]]</f>
        <v>0.30249999999999844</v>
      </c>
    </row>
    <row r="7948" spans="1:2" x14ac:dyDescent="0.25">
      <c r="A7948" s="12">
        <v>41073</v>
      </c>
      <c r="B7948" s="8">
        <f>applerevenue[[#This Row],[high]]-applerevenue[[#This Row],[low]]</f>
        <v>0.24699999999999989</v>
      </c>
    </row>
    <row r="7949" spans="1:2" x14ac:dyDescent="0.25">
      <c r="A7949" s="13">
        <v>41074</v>
      </c>
      <c r="B7949" s="9">
        <f>applerevenue[[#This Row],[high]]-applerevenue[[#This Row],[low]]</f>
        <v>0.19020000000000081</v>
      </c>
    </row>
    <row r="7950" spans="1:2" x14ac:dyDescent="0.25">
      <c r="A7950" s="12">
        <v>41075</v>
      </c>
      <c r="B7950" s="8">
        <f>applerevenue[[#This Row],[high]]-applerevenue[[#This Row],[low]]</f>
        <v>0.15459999999999852</v>
      </c>
    </row>
    <row r="7951" spans="1:2" x14ac:dyDescent="0.25">
      <c r="A7951" s="13">
        <v>41078</v>
      </c>
      <c r="B7951" s="9">
        <f>applerevenue[[#This Row],[high]]-applerevenue[[#This Row],[low]]</f>
        <v>0.53420000000000201</v>
      </c>
    </row>
    <row r="7952" spans="1:2" x14ac:dyDescent="0.25">
      <c r="A7952" s="12">
        <v>41079</v>
      </c>
      <c r="B7952" s="8">
        <f>applerevenue[[#This Row],[high]]-applerevenue[[#This Row],[low]]</f>
        <v>0.21030000000000015</v>
      </c>
    </row>
    <row r="7953" spans="1:2" x14ac:dyDescent="0.25">
      <c r="A7953" s="13">
        <v>41080</v>
      </c>
      <c r="B7953" s="9">
        <f>applerevenue[[#This Row],[high]]-applerevenue[[#This Row],[low]]</f>
        <v>0.25769999999999982</v>
      </c>
    </row>
    <row r="7954" spans="1:2" x14ac:dyDescent="0.25">
      <c r="A7954" s="12">
        <v>41081</v>
      </c>
      <c r="B7954" s="8">
        <f>applerevenue[[#This Row],[high]]-applerevenue[[#This Row],[low]]</f>
        <v>0.32869999999999777</v>
      </c>
    </row>
    <row r="7955" spans="1:2" x14ac:dyDescent="0.25">
      <c r="A7955" s="13">
        <v>41082</v>
      </c>
      <c r="B7955" s="9">
        <f>applerevenue[[#This Row],[high]]-applerevenue[[#This Row],[low]]</f>
        <v>0.20640000000000214</v>
      </c>
    </row>
    <row r="7956" spans="1:2" x14ac:dyDescent="0.25">
      <c r="A7956" s="12">
        <v>41085</v>
      </c>
      <c r="B7956" s="8">
        <f>applerevenue[[#This Row],[high]]-applerevenue[[#This Row],[low]]</f>
        <v>0.28750000000000142</v>
      </c>
    </row>
    <row r="7957" spans="1:2" x14ac:dyDescent="0.25">
      <c r="A7957" s="13">
        <v>41086</v>
      </c>
      <c r="B7957" s="9">
        <f>applerevenue[[#This Row],[high]]-applerevenue[[#This Row],[low]]</f>
        <v>0.21829999999999927</v>
      </c>
    </row>
    <row r="7958" spans="1:2" x14ac:dyDescent="0.25">
      <c r="A7958" s="12">
        <v>41087</v>
      </c>
      <c r="B7958" s="8">
        <f>applerevenue[[#This Row],[high]]-applerevenue[[#This Row],[low]]</f>
        <v>0.14690000000000225</v>
      </c>
    </row>
    <row r="7959" spans="1:2" x14ac:dyDescent="0.25">
      <c r="A7959" s="13">
        <v>41088</v>
      </c>
      <c r="B7959" s="9">
        <f>applerevenue[[#This Row],[high]]-applerevenue[[#This Row],[low]]</f>
        <v>0.25580000000000069</v>
      </c>
    </row>
    <row r="7960" spans="1:2" x14ac:dyDescent="0.25">
      <c r="A7960" s="12">
        <v>41089</v>
      </c>
      <c r="B7960" s="8">
        <f>applerevenue[[#This Row],[high]]-applerevenue[[#This Row],[low]]</f>
        <v>0.2972999999999999</v>
      </c>
    </row>
    <row r="7961" spans="1:2" x14ac:dyDescent="0.25">
      <c r="A7961" s="13">
        <v>41092</v>
      </c>
      <c r="B7961" s="9">
        <f>applerevenue[[#This Row],[high]]-applerevenue[[#This Row],[low]]</f>
        <v>0.30089999999999861</v>
      </c>
    </row>
    <row r="7962" spans="1:2" x14ac:dyDescent="0.25">
      <c r="A7962" s="12">
        <v>41093</v>
      </c>
      <c r="B7962" s="8">
        <f>applerevenue[[#This Row],[high]]-applerevenue[[#This Row],[low]]</f>
        <v>0.18290000000000006</v>
      </c>
    </row>
    <row r="7963" spans="1:2" x14ac:dyDescent="0.25">
      <c r="A7963" s="13">
        <v>41095</v>
      </c>
      <c r="B7963" s="9">
        <f>applerevenue[[#This Row],[high]]-applerevenue[[#This Row],[low]]</f>
        <v>0.44790000000000063</v>
      </c>
    </row>
    <row r="7964" spans="1:2" x14ac:dyDescent="0.25">
      <c r="A7964" s="12">
        <v>41096</v>
      </c>
      <c r="B7964" s="8">
        <f>applerevenue[[#This Row],[high]]-applerevenue[[#This Row],[low]]</f>
        <v>0.20919999999999916</v>
      </c>
    </row>
    <row r="7965" spans="1:2" x14ac:dyDescent="0.25">
      <c r="A7965" s="13">
        <v>41099</v>
      </c>
      <c r="B7965" s="9">
        <f>applerevenue[[#This Row],[high]]-applerevenue[[#This Row],[low]]</f>
        <v>0.29850000000000065</v>
      </c>
    </row>
    <row r="7966" spans="1:2" x14ac:dyDescent="0.25">
      <c r="A7966" s="12">
        <v>41100</v>
      </c>
      <c r="B7966" s="8">
        <f>applerevenue[[#This Row],[high]]-applerevenue[[#This Row],[low]]</f>
        <v>0.44399999999999906</v>
      </c>
    </row>
    <row r="7967" spans="1:2" x14ac:dyDescent="0.25">
      <c r="A7967" s="13">
        <v>41101</v>
      </c>
      <c r="B7967" s="9">
        <f>applerevenue[[#This Row],[high]]-applerevenue[[#This Row],[low]]</f>
        <v>0.31830000000000069</v>
      </c>
    </row>
    <row r="7968" spans="1:2" x14ac:dyDescent="0.25">
      <c r="A7968" s="12">
        <v>41102</v>
      </c>
      <c r="B7968" s="8">
        <f>applerevenue[[#This Row],[high]]-applerevenue[[#This Row],[low]]</f>
        <v>0.32889999999999731</v>
      </c>
    </row>
    <row r="7969" spans="1:2" x14ac:dyDescent="0.25">
      <c r="A7969" s="13">
        <v>41103</v>
      </c>
      <c r="B7969" s="9">
        <f>applerevenue[[#This Row],[high]]-applerevenue[[#This Row],[low]]</f>
        <v>0.21930000000000049</v>
      </c>
    </row>
    <row r="7970" spans="1:2" x14ac:dyDescent="0.25">
      <c r="A7970" s="12">
        <v>41106</v>
      </c>
      <c r="B7970" s="8">
        <f>applerevenue[[#This Row],[high]]-applerevenue[[#This Row],[low]]</f>
        <v>0.20120000000000005</v>
      </c>
    </row>
    <row r="7971" spans="1:2" x14ac:dyDescent="0.25">
      <c r="A7971" s="13">
        <v>41107</v>
      </c>
      <c r="B7971" s="9">
        <f>applerevenue[[#This Row],[high]]-applerevenue[[#This Row],[low]]</f>
        <v>0.25459999999999994</v>
      </c>
    </row>
    <row r="7972" spans="1:2" x14ac:dyDescent="0.25">
      <c r="A7972" s="12">
        <v>41108</v>
      </c>
      <c r="B7972" s="8">
        <f>applerevenue[[#This Row],[high]]-applerevenue[[#This Row],[low]]</f>
        <v>0.14570000000000149</v>
      </c>
    </row>
    <row r="7973" spans="1:2" x14ac:dyDescent="0.25">
      <c r="A7973" s="13">
        <v>41109</v>
      </c>
      <c r="B7973" s="9">
        <f>applerevenue[[#This Row],[high]]-applerevenue[[#This Row],[low]]</f>
        <v>0.28509999999999991</v>
      </c>
    </row>
    <row r="7974" spans="1:2" x14ac:dyDescent="0.25">
      <c r="A7974" s="12">
        <v>41110</v>
      </c>
      <c r="B7974" s="8">
        <f>applerevenue[[#This Row],[high]]-applerevenue[[#This Row],[low]]</f>
        <v>0.3274000000000008</v>
      </c>
    </row>
    <row r="7975" spans="1:2" x14ac:dyDescent="0.25">
      <c r="A7975" s="13">
        <v>41113</v>
      </c>
      <c r="B7975" s="9">
        <f>applerevenue[[#This Row],[high]]-applerevenue[[#This Row],[low]]</f>
        <v>0.55460000000000065</v>
      </c>
    </row>
    <row r="7976" spans="1:2" x14ac:dyDescent="0.25">
      <c r="A7976" s="12">
        <v>41114</v>
      </c>
      <c r="B7976" s="8">
        <f>applerevenue[[#This Row],[high]]-applerevenue[[#This Row],[low]]</f>
        <v>0.34060000000000201</v>
      </c>
    </row>
    <row r="7977" spans="1:2" x14ac:dyDescent="0.25">
      <c r="A7977" s="13">
        <v>41115</v>
      </c>
      <c r="B7977" s="9">
        <f>applerevenue[[#This Row],[high]]-applerevenue[[#This Row],[low]]</f>
        <v>0.32929999999999993</v>
      </c>
    </row>
    <row r="7978" spans="1:2" x14ac:dyDescent="0.25">
      <c r="A7978" s="12">
        <v>41116</v>
      </c>
      <c r="B7978" s="8">
        <f>applerevenue[[#This Row],[high]]-applerevenue[[#This Row],[low]]</f>
        <v>0.3061000000000007</v>
      </c>
    </row>
    <row r="7979" spans="1:2" x14ac:dyDescent="0.25">
      <c r="A7979" s="13">
        <v>41117</v>
      </c>
      <c r="B7979" s="9">
        <f>applerevenue[[#This Row],[high]]-applerevenue[[#This Row],[low]]</f>
        <v>0.43420000000000059</v>
      </c>
    </row>
    <row r="7980" spans="1:2" x14ac:dyDescent="0.25">
      <c r="A7980" s="12">
        <v>41120</v>
      </c>
      <c r="B7980" s="8">
        <f>applerevenue[[#This Row],[high]]-applerevenue[[#This Row],[low]]</f>
        <v>0.35430000000000206</v>
      </c>
    </row>
    <row r="7981" spans="1:2" x14ac:dyDescent="0.25">
      <c r="A7981" s="13">
        <v>41121</v>
      </c>
      <c r="B7981" s="9">
        <f>applerevenue[[#This Row],[high]]-applerevenue[[#This Row],[low]]</f>
        <v>0.27380000000000138</v>
      </c>
    </row>
    <row r="7982" spans="1:2" x14ac:dyDescent="0.25">
      <c r="A7982" s="12">
        <v>41122</v>
      </c>
      <c r="B7982" s="8">
        <f>applerevenue[[#This Row],[high]]-applerevenue[[#This Row],[low]]</f>
        <v>0.40859999999999985</v>
      </c>
    </row>
    <row r="7983" spans="1:2" x14ac:dyDescent="0.25">
      <c r="A7983" s="13">
        <v>41123</v>
      </c>
      <c r="B7983" s="9">
        <f>applerevenue[[#This Row],[high]]-applerevenue[[#This Row],[low]]</f>
        <v>0.31830000000000069</v>
      </c>
    </row>
    <row r="7984" spans="1:2" x14ac:dyDescent="0.25">
      <c r="A7984" s="12">
        <v>41124</v>
      </c>
      <c r="B7984" s="8">
        <f>applerevenue[[#This Row],[high]]-applerevenue[[#This Row],[low]]</f>
        <v>0.19580000000000197</v>
      </c>
    </row>
    <row r="7985" spans="1:2" x14ac:dyDescent="0.25">
      <c r="A7985" s="13">
        <v>41127</v>
      </c>
      <c r="B7985" s="9">
        <f>applerevenue[[#This Row],[high]]-applerevenue[[#This Row],[low]]</f>
        <v>0.29299999999999926</v>
      </c>
    </row>
    <row r="7986" spans="1:2" x14ac:dyDescent="0.25">
      <c r="A7986" s="12">
        <v>41128</v>
      </c>
      <c r="B7986" s="8">
        <f>applerevenue[[#This Row],[high]]-applerevenue[[#This Row],[low]]</f>
        <v>0.21219999999999928</v>
      </c>
    </row>
    <row r="7987" spans="1:2" x14ac:dyDescent="0.25">
      <c r="A7987" s="13">
        <v>41129</v>
      </c>
      <c r="B7987" s="9">
        <f>applerevenue[[#This Row],[high]]-applerevenue[[#This Row],[low]]</f>
        <v>0.20680000000000121</v>
      </c>
    </row>
    <row r="7988" spans="1:2" x14ac:dyDescent="0.25">
      <c r="A7988" s="12">
        <v>41130</v>
      </c>
      <c r="B7988" s="8">
        <f>applerevenue[[#This Row],[high]]-applerevenue[[#This Row],[low]]</f>
        <v>0.1203000000000003</v>
      </c>
    </row>
    <row r="7989" spans="1:2" x14ac:dyDescent="0.25">
      <c r="A7989" s="13">
        <v>41131</v>
      </c>
      <c r="B7989" s="9">
        <f>applerevenue[[#This Row],[high]]-applerevenue[[#This Row],[low]]</f>
        <v>9.369999999999834E-2</v>
      </c>
    </row>
    <row r="7990" spans="1:2" x14ac:dyDescent="0.25">
      <c r="A7990" s="12">
        <v>41134</v>
      </c>
      <c r="B7990" s="8">
        <f>applerevenue[[#This Row],[high]]-applerevenue[[#This Row],[low]]</f>
        <v>0.20670000000000144</v>
      </c>
    </row>
    <row r="7991" spans="1:2" x14ac:dyDescent="0.25">
      <c r="A7991" s="13">
        <v>41135</v>
      </c>
      <c r="B7991" s="9">
        <f>applerevenue[[#This Row],[high]]-applerevenue[[#This Row],[low]]</f>
        <v>0.25720000000000098</v>
      </c>
    </row>
    <row r="7992" spans="1:2" x14ac:dyDescent="0.25">
      <c r="A7992" s="12">
        <v>41136</v>
      </c>
      <c r="B7992" s="8">
        <f>applerevenue[[#This Row],[high]]-applerevenue[[#This Row],[low]]</f>
        <v>0.19129999999999825</v>
      </c>
    </row>
    <row r="7993" spans="1:2" x14ac:dyDescent="0.25">
      <c r="A7993" s="13">
        <v>41137</v>
      </c>
      <c r="B7993" s="9">
        <f>applerevenue[[#This Row],[high]]-applerevenue[[#This Row],[low]]</f>
        <v>0.19170000000000087</v>
      </c>
    </row>
    <row r="7994" spans="1:2" x14ac:dyDescent="0.25">
      <c r="A7994" s="12">
        <v>41138</v>
      </c>
      <c r="B7994" s="8">
        <f>applerevenue[[#This Row],[high]]-applerevenue[[#This Row],[low]]</f>
        <v>0.28719999999999857</v>
      </c>
    </row>
    <row r="7995" spans="1:2" x14ac:dyDescent="0.25">
      <c r="A7995" s="13">
        <v>41141</v>
      </c>
      <c r="B7995" s="9">
        <f>applerevenue[[#This Row],[high]]-applerevenue[[#This Row],[low]]</f>
        <v>0.46699999999999875</v>
      </c>
    </row>
    <row r="7996" spans="1:2" x14ac:dyDescent="0.25">
      <c r="A7996" s="12">
        <v>41142</v>
      </c>
      <c r="B7996" s="8">
        <f>applerevenue[[#This Row],[high]]-applerevenue[[#This Row],[low]]</f>
        <v>0.75169999999999959</v>
      </c>
    </row>
    <row r="7997" spans="1:2" x14ac:dyDescent="0.25">
      <c r="A7997" s="13">
        <v>41143</v>
      </c>
      <c r="B7997" s="9">
        <f>applerevenue[[#This Row],[high]]-applerevenue[[#This Row],[low]]</f>
        <v>0.63969999999999771</v>
      </c>
    </row>
    <row r="7998" spans="1:2" x14ac:dyDescent="0.25">
      <c r="A7998" s="12">
        <v>41144</v>
      </c>
      <c r="B7998" s="8">
        <f>applerevenue[[#This Row],[high]]-applerevenue[[#This Row],[low]]</f>
        <v>0.26789999999999736</v>
      </c>
    </row>
    <row r="7999" spans="1:2" x14ac:dyDescent="0.25">
      <c r="A7999" s="13">
        <v>41145</v>
      </c>
      <c r="B7999" s="9">
        <f>applerevenue[[#This Row],[high]]-applerevenue[[#This Row],[low]]</f>
        <v>0.42660000000000053</v>
      </c>
    </row>
    <row r="8000" spans="1:2" x14ac:dyDescent="0.25">
      <c r="A8000" s="12">
        <v>41148</v>
      </c>
      <c r="B8000" s="8">
        <f>applerevenue[[#This Row],[high]]-applerevenue[[#This Row],[low]]</f>
        <v>0.22440000000000282</v>
      </c>
    </row>
    <row r="8001" spans="1:2" x14ac:dyDescent="0.25">
      <c r="A8001" s="13">
        <v>41149</v>
      </c>
      <c r="B8001" s="9">
        <f>applerevenue[[#This Row],[high]]-applerevenue[[#This Row],[low]]</f>
        <v>0.1661999999999999</v>
      </c>
    </row>
    <row r="8002" spans="1:2" x14ac:dyDescent="0.25">
      <c r="A8002" s="12">
        <v>41150</v>
      </c>
      <c r="B8002" s="8">
        <f>applerevenue[[#This Row],[high]]-applerevenue[[#This Row],[low]]</f>
        <v>0.15519999999999712</v>
      </c>
    </row>
    <row r="8003" spans="1:2" x14ac:dyDescent="0.25">
      <c r="A8003" s="13">
        <v>41151</v>
      </c>
      <c r="B8003" s="9">
        <f>applerevenue[[#This Row],[high]]-applerevenue[[#This Row],[low]]</f>
        <v>0.26650000000000063</v>
      </c>
    </row>
    <row r="8004" spans="1:2" x14ac:dyDescent="0.25">
      <c r="A8004" s="12">
        <v>41152</v>
      </c>
      <c r="B8004" s="8">
        <f>applerevenue[[#This Row],[high]]-applerevenue[[#This Row],[low]]</f>
        <v>0.34750000000000014</v>
      </c>
    </row>
    <row r="8005" spans="1:2" x14ac:dyDescent="0.25">
      <c r="A8005" s="13">
        <v>41156</v>
      </c>
      <c r="B8005" s="9">
        <f>applerevenue[[#This Row],[high]]-applerevenue[[#This Row],[low]]</f>
        <v>0.32580000000000098</v>
      </c>
    </row>
    <row r="8006" spans="1:2" x14ac:dyDescent="0.25">
      <c r="A8006" s="12">
        <v>41157</v>
      </c>
      <c r="B8006" s="8">
        <f>applerevenue[[#This Row],[high]]-applerevenue[[#This Row],[low]]</f>
        <v>0.20670000000000144</v>
      </c>
    </row>
    <row r="8007" spans="1:2" x14ac:dyDescent="0.25">
      <c r="A8007" s="13">
        <v>41158</v>
      </c>
      <c r="B8007" s="9">
        <f>applerevenue[[#This Row],[high]]-applerevenue[[#This Row],[low]]</f>
        <v>0.22930000000000206</v>
      </c>
    </row>
    <row r="8008" spans="1:2" x14ac:dyDescent="0.25">
      <c r="A8008" s="12">
        <v>41159</v>
      </c>
      <c r="B8008" s="8">
        <f>applerevenue[[#This Row],[high]]-applerevenue[[#This Row],[low]]</f>
        <v>0.20540000000000092</v>
      </c>
    </row>
    <row r="8009" spans="1:2" x14ac:dyDescent="0.25">
      <c r="A8009" s="13">
        <v>41162</v>
      </c>
      <c r="B8009" s="9">
        <f>applerevenue[[#This Row],[high]]-applerevenue[[#This Row],[low]]</f>
        <v>0.64879999999999782</v>
      </c>
    </row>
    <row r="8010" spans="1:2" x14ac:dyDescent="0.25">
      <c r="A8010" s="12">
        <v>41163</v>
      </c>
      <c r="B8010" s="8">
        <f>applerevenue[[#This Row],[high]]-applerevenue[[#This Row],[low]]</f>
        <v>0.41639999999999944</v>
      </c>
    </row>
    <row r="8011" spans="1:2" x14ac:dyDescent="0.25">
      <c r="A8011" s="13">
        <v>41164</v>
      </c>
      <c r="B8011" s="9">
        <f>applerevenue[[#This Row],[high]]-applerevenue[[#This Row],[low]]</f>
        <v>0.42559999999999931</v>
      </c>
    </row>
    <row r="8012" spans="1:2" x14ac:dyDescent="0.25">
      <c r="A8012" s="12">
        <v>41165</v>
      </c>
      <c r="B8012" s="8">
        <f>applerevenue[[#This Row],[high]]-applerevenue[[#This Row],[low]]</f>
        <v>0.32860000000000156</v>
      </c>
    </row>
    <row r="8013" spans="1:2" x14ac:dyDescent="0.25">
      <c r="A8013" s="13">
        <v>41166</v>
      </c>
      <c r="B8013" s="9">
        <f>applerevenue[[#This Row],[high]]-applerevenue[[#This Row],[low]]</f>
        <v>0.27829999999999799</v>
      </c>
    </row>
    <row r="8014" spans="1:2" x14ac:dyDescent="0.25">
      <c r="A8014" s="12">
        <v>41169</v>
      </c>
      <c r="B8014" s="8">
        <f>applerevenue[[#This Row],[high]]-applerevenue[[#This Row],[low]]</f>
        <v>0.15889999999999915</v>
      </c>
    </row>
    <row r="8015" spans="1:2" x14ac:dyDescent="0.25">
      <c r="A8015" s="13">
        <v>41170</v>
      </c>
      <c r="B8015" s="9">
        <f>applerevenue[[#This Row],[high]]-applerevenue[[#This Row],[low]]</f>
        <v>0.18090000000000117</v>
      </c>
    </row>
    <row r="8016" spans="1:2" x14ac:dyDescent="0.25">
      <c r="A8016" s="12">
        <v>41171</v>
      </c>
      <c r="B8016" s="8">
        <f>applerevenue[[#This Row],[high]]-applerevenue[[#This Row],[low]]</f>
        <v>0.13540000000000063</v>
      </c>
    </row>
    <row r="8017" spans="1:2" x14ac:dyDescent="0.25">
      <c r="A8017" s="13">
        <v>41172</v>
      </c>
      <c r="B8017" s="9">
        <f>applerevenue[[#This Row],[high]]-applerevenue[[#This Row],[low]]</f>
        <v>0.19719999999999871</v>
      </c>
    </row>
    <row r="8018" spans="1:2" x14ac:dyDescent="0.25">
      <c r="A8018" s="12">
        <v>41173</v>
      </c>
      <c r="B8018" s="8">
        <f>applerevenue[[#This Row],[high]]-applerevenue[[#This Row],[low]]</f>
        <v>0.17470000000000141</v>
      </c>
    </row>
    <row r="8019" spans="1:2" x14ac:dyDescent="0.25">
      <c r="A8019" s="13">
        <v>41176</v>
      </c>
      <c r="B8019" s="9">
        <f>applerevenue[[#This Row],[high]]-applerevenue[[#This Row],[low]]</f>
        <v>0.37120000000000175</v>
      </c>
    </row>
    <row r="8020" spans="1:2" x14ac:dyDescent="0.25">
      <c r="A8020" s="12">
        <v>41177</v>
      </c>
      <c r="B8020" s="8">
        <f>applerevenue[[#This Row],[high]]-applerevenue[[#This Row],[low]]</f>
        <v>0.60569999999999879</v>
      </c>
    </row>
    <row r="8021" spans="1:2" x14ac:dyDescent="0.25">
      <c r="A8021" s="13">
        <v>41178</v>
      </c>
      <c r="B8021" s="9">
        <f>applerevenue[[#This Row],[high]]-applerevenue[[#This Row],[low]]</f>
        <v>0.35189999999999699</v>
      </c>
    </row>
    <row r="8022" spans="1:2" x14ac:dyDescent="0.25">
      <c r="A8022" s="12">
        <v>41179</v>
      </c>
      <c r="B8022" s="8">
        <f>applerevenue[[#This Row],[high]]-applerevenue[[#This Row],[low]]</f>
        <v>0.66809999999999903</v>
      </c>
    </row>
    <row r="8023" spans="1:2" x14ac:dyDescent="0.25">
      <c r="A8023" s="13">
        <v>41180</v>
      </c>
      <c r="B8023" s="9">
        <f>applerevenue[[#This Row],[high]]-applerevenue[[#This Row],[low]]</f>
        <v>0.43970000000000198</v>
      </c>
    </row>
    <row r="8024" spans="1:2" x14ac:dyDescent="0.25">
      <c r="A8024" s="12">
        <v>41183</v>
      </c>
      <c r="B8024" s="8">
        <f>applerevenue[[#This Row],[high]]-applerevenue[[#This Row],[low]]</f>
        <v>0.62010000000000076</v>
      </c>
    </row>
    <row r="8025" spans="1:2" x14ac:dyDescent="0.25">
      <c r="A8025" s="13">
        <v>41184</v>
      </c>
      <c r="B8025" s="9">
        <f>applerevenue[[#This Row],[high]]-applerevenue[[#This Row],[low]]</f>
        <v>0.48069999999999879</v>
      </c>
    </row>
    <row r="8026" spans="1:2" x14ac:dyDescent="0.25">
      <c r="A8026" s="12">
        <v>41185</v>
      </c>
      <c r="B8026" s="8">
        <f>applerevenue[[#This Row],[high]]-applerevenue[[#This Row],[low]]</f>
        <v>0.28260000000000218</v>
      </c>
    </row>
    <row r="8027" spans="1:2" x14ac:dyDescent="0.25">
      <c r="A8027" s="13">
        <v>41186</v>
      </c>
      <c r="B8027" s="9">
        <f>applerevenue[[#This Row],[high]]-applerevenue[[#This Row],[low]]</f>
        <v>0.26640000000000086</v>
      </c>
    </row>
    <row r="8028" spans="1:2" x14ac:dyDescent="0.25">
      <c r="A8028" s="12">
        <v>41187</v>
      </c>
      <c r="B8028" s="8">
        <f>applerevenue[[#This Row],[high]]-applerevenue[[#This Row],[low]]</f>
        <v>0.45070000000000121</v>
      </c>
    </row>
    <row r="8029" spans="1:2" x14ac:dyDescent="0.25">
      <c r="A8029" s="13">
        <v>41190</v>
      </c>
      <c r="B8029" s="9">
        <f>applerevenue[[#This Row],[high]]-applerevenue[[#This Row],[low]]</f>
        <v>0.35060000000000002</v>
      </c>
    </row>
    <row r="8030" spans="1:2" x14ac:dyDescent="0.25">
      <c r="A8030" s="12">
        <v>41191</v>
      </c>
      <c r="B8030" s="8">
        <f>applerevenue[[#This Row],[high]]-applerevenue[[#This Row],[low]]</f>
        <v>0.5187000000000026</v>
      </c>
    </row>
    <row r="8031" spans="1:2" x14ac:dyDescent="0.25">
      <c r="A8031" s="13">
        <v>41192</v>
      </c>
      <c r="B8031" s="9">
        <f>applerevenue[[#This Row],[high]]-applerevenue[[#This Row],[low]]</f>
        <v>0.24440000000000239</v>
      </c>
    </row>
    <row r="8032" spans="1:2" x14ac:dyDescent="0.25">
      <c r="A8032" s="12">
        <v>41193</v>
      </c>
      <c r="B8032" s="8">
        <f>applerevenue[[#This Row],[high]]-applerevenue[[#This Row],[low]]</f>
        <v>0.58479999999999777</v>
      </c>
    </row>
    <row r="8033" spans="1:2" x14ac:dyDescent="0.25">
      <c r="A8033" s="13">
        <v>41194</v>
      </c>
      <c r="B8033" s="9">
        <f>applerevenue[[#This Row],[high]]-applerevenue[[#This Row],[low]]</f>
        <v>0.30870000000000175</v>
      </c>
    </row>
    <row r="8034" spans="1:2" x14ac:dyDescent="0.25">
      <c r="A8034" s="12">
        <v>41197</v>
      </c>
      <c r="B8034" s="8">
        <f>applerevenue[[#This Row],[high]]-applerevenue[[#This Row],[low]]</f>
        <v>0.34540000000000148</v>
      </c>
    </row>
    <row r="8035" spans="1:2" x14ac:dyDescent="0.25">
      <c r="A8035" s="13">
        <v>41198</v>
      </c>
      <c r="B8035" s="9">
        <f>applerevenue[[#This Row],[high]]-applerevenue[[#This Row],[low]]</f>
        <v>0.59100000000000108</v>
      </c>
    </row>
    <row r="8036" spans="1:2" x14ac:dyDescent="0.25">
      <c r="A8036" s="12">
        <v>41199</v>
      </c>
      <c r="B8036" s="8">
        <f>applerevenue[[#This Row],[high]]-applerevenue[[#This Row],[low]]</f>
        <v>0.26920000000000144</v>
      </c>
    </row>
    <row r="8037" spans="1:2" x14ac:dyDescent="0.25">
      <c r="A8037" s="13">
        <v>41200</v>
      </c>
      <c r="B8037" s="9">
        <f>applerevenue[[#This Row],[high]]-applerevenue[[#This Row],[low]]</f>
        <v>0.36919999999999931</v>
      </c>
    </row>
    <row r="8038" spans="1:2" x14ac:dyDescent="0.25">
      <c r="A8038" s="12">
        <v>41201</v>
      </c>
      <c r="B8038" s="8">
        <f>applerevenue[[#This Row],[high]]-applerevenue[[#This Row],[low]]</f>
        <v>0.67830000000000013</v>
      </c>
    </row>
    <row r="8039" spans="1:2" x14ac:dyDescent="0.25">
      <c r="A8039" s="13">
        <v>41204</v>
      </c>
      <c r="B8039" s="9">
        <f>applerevenue[[#This Row],[high]]-applerevenue[[#This Row],[low]]</f>
        <v>0.75390000000000157</v>
      </c>
    </row>
    <row r="8040" spans="1:2" x14ac:dyDescent="0.25">
      <c r="A8040" s="12">
        <v>41205</v>
      </c>
      <c r="B8040" s="8">
        <f>applerevenue[[#This Row],[high]]-applerevenue[[#This Row],[low]]</f>
        <v>0.67980000000000018</v>
      </c>
    </row>
    <row r="8041" spans="1:2" x14ac:dyDescent="0.25">
      <c r="A8041" s="13">
        <v>41206</v>
      </c>
      <c r="B8041" s="9">
        <f>applerevenue[[#This Row],[high]]-applerevenue[[#This Row],[low]]</f>
        <v>0.48720000000000141</v>
      </c>
    </row>
    <row r="8042" spans="1:2" x14ac:dyDescent="0.25">
      <c r="A8042" s="12">
        <v>41207</v>
      </c>
      <c r="B8042" s="8">
        <f>applerevenue[[#This Row],[high]]-applerevenue[[#This Row],[low]]</f>
        <v>0.50369999999999848</v>
      </c>
    </row>
    <row r="8043" spans="1:2" x14ac:dyDescent="0.25">
      <c r="A8043" s="13">
        <v>41208</v>
      </c>
      <c r="B8043" s="9">
        <f>applerevenue[[#This Row],[high]]-applerevenue[[#This Row],[low]]</f>
        <v>0.70419999999999661</v>
      </c>
    </row>
    <row r="8044" spans="1:2" x14ac:dyDescent="0.25">
      <c r="A8044" s="12">
        <v>41213</v>
      </c>
      <c r="B8044" s="8">
        <f>applerevenue[[#This Row],[high]]-applerevenue[[#This Row],[low]]</f>
        <v>0.43670000000000186</v>
      </c>
    </row>
    <row r="8045" spans="1:2" x14ac:dyDescent="0.25">
      <c r="A8045" s="13">
        <v>41214</v>
      </c>
      <c r="B8045" s="9">
        <f>applerevenue[[#This Row],[high]]-applerevenue[[#This Row],[low]]</f>
        <v>0.27040000000000219</v>
      </c>
    </row>
    <row r="8046" spans="1:2" x14ac:dyDescent="0.25">
      <c r="A8046" s="12">
        <v>41215</v>
      </c>
      <c r="B8046" s="8">
        <f>applerevenue[[#This Row],[high]]-applerevenue[[#This Row],[low]]</f>
        <v>0.67970000000000041</v>
      </c>
    </row>
    <row r="8047" spans="1:2" x14ac:dyDescent="0.25">
      <c r="A8047" s="13">
        <v>41218</v>
      </c>
      <c r="B8047" s="9">
        <f>applerevenue[[#This Row],[high]]-applerevenue[[#This Row],[low]]</f>
        <v>0.31150000000000233</v>
      </c>
    </row>
    <row r="8048" spans="1:2" x14ac:dyDescent="0.25">
      <c r="A8048" s="12">
        <v>41219</v>
      </c>
      <c r="B8048" s="8">
        <f>applerevenue[[#This Row],[high]]-applerevenue[[#This Row],[low]]</f>
        <v>0.32610000000000028</v>
      </c>
    </row>
    <row r="8049" spans="1:2" x14ac:dyDescent="0.25">
      <c r="A8049" s="13">
        <v>41220</v>
      </c>
      <c r="B8049" s="9">
        <f>applerevenue[[#This Row],[high]]-applerevenue[[#This Row],[low]]</f>
        <v>0.57810000000000272</v>
      </c>
    </row>
    <row r="8050" spans="1:2" x14ac:dyDescent="0.25">
      <c r="A8050" s="12">
        <v>41221</v>
      </c>
      <c r="B8050" s="8">
        <f>applerevenue[[#This Row],[high]]-applerevenue[[#This Row],[low]]</f>
        <v>0.82890000000000086</v>
      </c>
    </row>
    <row r="8051" spans="1:2" x14ac:dyDescent="0.25">
      <c r="A8051" s="13">
        <v>41222</v>
      </c>
      <c r="B8051" s="9">
        <f>applerevenue[[#This Row],[high]]-applerevenue[[#This Row],[low]]</f>
        <v>0.6509999999999998</v>
      </c>
    </row>
    <row r="8052" spans="1:2" x14ac:dyDescent="0.25">
      <c r="A8052" s="12">
        <v>41225</v>
      </c>
      <c r="B8052" s="8">
        <f>applerevenue[[#This Row],[high]]-applerevenue[[#This Row],[low]]</f>
        <v>0.48760000000000048</v>
      </c>
    </row>
    <row r="8053" spans="1:2" x14ac:dyDescent="0.25">
      <c r="A8053" s="13">
        <v>41226</v>
      </c>
      <c r="B8053" s="9">
        <f>applerevenue[[#This Row],[high]]-applerevenue[[#This Row],[low]]</f>
        <v>0.43449999999999989</v>
      </c>
    </row>
    <row r="8054" spans="1:2" x14ac:dyDescent="0.25">
      <c r="A8054" s="12">
        <v>41227</v>
      </c>
      <c r="B8054" s="8">
        <f>applerevenue[[#This Row],[high]]-applerevenue[[#This Row],[low]]</f>
        <v>0.34670000000000201</v>
      </c>
    </row>
    <row r="8055" spans="1:2" x14ac:dyDescent="0.25">
      <c r="A8055" s="13">
        <v>41228</v>
      </c>
      <c r="B8055" s="9">
        <f>applerevenue[[#This Row],[high]]-applerevenue[[#This Row],[low]]</f>
        <v>0.51939999999999742</v>
      </c>
    </row>
    <row r="8056" spans="1:2" x14ac:dyDescent="0.25">
      <c r="A8056" s="12">
        <v>41229</v>
      </c>
      <c r="B8056" s="8">
        <f>applerevenue[[#This Row],[high]]-applerevenue[[#This Row],[low]]</f>
        <v>0.74610000000000021</v>
      </c>
    </row>
    <row r="8057" spans="1:2" x14ac:dyDescent="0.25">
      <c r="A8057" s="13">
        <v>41232</v>
      </c>
      <c r="B8057" s="9">
        <f>applerevenue[[#This Row],[high]]-applerevenue[[#This Row],[low]]</f>
        <v>0.84980000000000189</v>
      </c>
    </row>
    <row r="8058" spans="1:2" x14ac:dyDescent="0.25">
      <c r="A8058" s="12">
        <v>41233</v>
      </c>
      <c r="B8058" s="8">
        <f>applerevenue[[#This Row],[high]]-applerevenue[[#This Row],[low]]</f>
        <v>0.53439999999999799</v>
      </c>
    </row>
    <row r="8059" spans="1:2" x14ac:dyDescent="0.25">
      <c r="A8059" s="13">
        <v>41234</v>
      </c>
      <c r="B8059" s="9">
        <f>applerevenue[[#This Row],[high]]-applerevenue[[#This Row],[low]]</f>
        <v>0.33139999999999858</v>
      </c>
    </row>
    <row r="8060" spans="1:2" x14ac:dyDescent="0.25">
      <c r="A8060" s="12">
        <v>41236</v>
      </c>
      <c r="B8060" s="8">
        <f>applerevenue[[#This Row],[high]]-applerevenue[[#This Row],[low]]</f>
        <v>0.28919999999999746</v>
      </c>
    </row>
    <row r="8061" spans="1:2" x14ac:dyDescent="0.25">
      <c r="A8061" s="13">
        <v>41239</v>
      </c>
      <c r="B8061" s="9">
        <f>applerevenue[[#This Row],[high]]-applerevenue[[#This Row],[low]]</f>
        <v>0.50110000000000099</v>
      </c>
    </row>
    <row r="8062" spans="1:2" x14ac:dyDescent="0.25">
      <c r="A8062" s="12">
        <v>41240</v>
      </c>
      <c r="B8062" s="8">
        <f>applerevenue[[#This Row],[high]]-applerevenue[[#This Row],[low]]</f>
        <v>0.31749999999999901</v>
      </c>
    </row>
    <row r="8063" spans="1:2" x14ac:dyDescent="0.25">
      <c r="A8063" s="13">
        <v>41241</v>
      </c>
      <c r="B8063" s="9">
        <f>applerevenue[[#This Row],[high]]-applerevenue[[#This Row],[low]]</f>
        <v>0.41659999999999897</v>
      </c>
    </row>
    <row r="8064" spans="1:2" x14ac:dyDescent="0.25">
      <c r="A8064" s="12">
        <v>41242</v>
      </c>
      <c r="B8064" s="8">
        <f>applerevenue[[#This Row],[high]]-applerevenue[[#This Row],[low]]</f>
        <v>0.2768999999999977</v>
      </c>
    </row>
    <row r="8065" spans="1:2" x14ac:dyDescent="0.25">
      <c r="A8065" s="13">
        <v>41243</v>
      </c>
      <c r="B8065" s="9">
        <f>applerevenue[[#This Row],[high]]-applerevenue[[#This Row],[low]]</f>
        <v>0.17599999999999838</v>
      </c>
    </row>
    <row r="8066" spans="1:2" x14ac:dyDescent="0.25">
      <c r="A8066" s="12">
        <v>41246</v>
      </c>
      <c r="B8066" s="8">
        <f>applerevenue[[#This Row],[high]]-applerevenue[[#This Row],[low]]</f>
        <v>0.27959999999999852</v>
      </c>
    </row>
    <row r="8067" spans="1:2" x14ac:dyDescent="0.25">
      <c r="A8067" s="13">
        <v>41247</v>
      </c>
      <c r="B8067" s="9">
        <f>applerevenue[[#This Row],[high]]-applerevenue[[#This Row],[low]]</f>
        <v>0.2975999999999992</v>
      </c>
    </row>
    <row r="8068" spans="1:2" x14ac:dyDescent="0.25">
      <c r="A8068" s="12">
        <v>41248</v>
      </c>
      <c r="B8068" s="8">
        <f>applerevenue[[#This Row],[high]]-applerevenue[[#This Row],[low]]</f>
        <v>0.93769999999999953</v>
      </c>
    </row>
    <row r="8069" spans="1:2" x14ac:dyDescent="0.25">
      <c r="A8069" s="13">
        <v>41249</v>
      </c>
      <c r="B8069" s="9">
        <f>applerevenue[[#This Row],[high]]-applerevenue[[#This Row],[low]]</f>
        <v>1.0668999999999986</v>
      </c>
    </row>
    <row r="8070" spans="1:2" x14ac:dyDescent="0.25">
      <c r="A8070" s="12">
        <v>41250</v>
      </c>
      <c r="B8070" s="8">
        <f>applerevenue[[#This Row],[high]]-applerevenue[[#This Row],[low]]</f>
        <v>0.77529999999999788</v>
      </c>
    </row>
    <row r="8071" spans="1:2" x14ac:dyDescent="0.25">
      <c r="A8071" s="13">
        <v>41253</v>
      </c>
      <c r="B8071" s="9">
        <f>applerevenue[[#This Row],[high]]-applerevenue[[#This Row],[low]]</f>
        <v>0.52089999999999748</v>
      </c>
    </row>
    <row r="8072" spans="1:2" x14ac:dyDescent="0.25">
      <c r="A8072" s="12">
        <v>41254</v>
      </c>
      <c r="B8072" s="8">
        <f>applerevenue[[#This Row],[high]]-applerevenue[[#This Row],[low]]</f>
        <v>0.37510000000000332</v>
      </c>
    </row>
    <row r="8073" spans="1:2" x14ac:dyDescent="0.25">
      <c r="A8073" s="13">
        <v>41255</v>
      </c>
      <c r="B8073" s="9">
        <f>applerevenue[[#This Row],[high]]-applerevenue[[#This Row],[low]]</f>
        <v>0.36090000000000089</v>
      </c>
    </row>
    <row r="8074" spans="1:2" x14ac:dyDescent="0.25">
      <c r="A8074" s="12">
        <v>41256</v>
      </c>
      <c r="B8074" s="8">
        <f>applerevenue[[#This Row],[high]]-applerevenue[[#This Row],[low]]</f>
        <v>0.3642000000000003</v>
      </c>
    </row>
    <row r="8075" spans="1:2" x14ac:dyDescent="0.25">
      <c r="A8075" s="13">
        <v>41257</v>
      </c>
      <c r="B8075" s="9">
        <f>applerevenue[[#This Row],[high]]-applerevenue[[#This Row],[low]]</f>
        <v>0.386099999999999</v>
      </c>
    </row>
    <row r="8076" spans="1:2" x14ac:dyDescent="0.25">
      <c r="A8076" s="12">
        <v>41260</v>
      </c>
      <c r="B8076" s="8">
        <f>applerevenue[[#This Row],[high]]-applerevenue[[#This Row],[low]]</f>
        <v>0.57750000000000057</v>
      </c>
    </row>
    <row r="8077" spans="1:2" x14ac:dyDescent="0.25">
      <c r="A8077" s="13">
        <v>41261</v>
      </c>
      <c r="B8077" s="9">
        <f>applerevenue[[#This Row],[high]]-applerevenue[[#This Row],[low]]</f>
        <v>0.45070000000000121</v>
      </c>
    </row>
    <row r="8078" spans="1:2" x14ac:dyDescent="0.25">
      <c r="A8078" s="12">
        <v>41262</v>
      </c>
      <c r="B8078" s="8">
        <f>applerevenue[[#This Row],[high]]-applerevenue[[#This Row],[low]]</f>
        <v>0.25229999999999819</v>
      </c>
    </row>
    <row r="8079" spans="1:2" x14ac:dyDescent="0.25">
      <c r="A8079" s="13">
        <v>41263</v>
      </c>
      <c r="B8079" s="9">
        <f>applerevenue[[#This Row],[high]]-applerevenue[[#This Row],[low]]</f>
        <v>0.34820000000000029</v>
      </c>
    </row>
    <row r="8080" spans="1:2" x14ac:dyDescent="0.25">
      <c r="A8080" s="12">
        <v>41264</v>
      </c>
      <c r="B8080" s="8">
        <f>applerevenue[[#This Row],[high]]-applerevenue[[#This Row],[low]]</f>
        <v>0.29020000000000046</v>
      </c>
    </row>
    <row r="8081" spans="1:2" x14ac:dyDescent="0.25">
      <c r="A8081" s="13">
        <v>41267</v>
      </c>
      <c r="B8081" s="9">
        <f>applerevenue[[#This Row],[high]]-applerevenue[[#This Row],[low]]</f>
        <v>0.17050000000000054</v>
      </c>
    </row>
    <row r="8082" spans="1:2" x14ac:dyDescent="0.25">
      <c r="A8082" s="12">
        <v>41269</v>
      </c>
      <c r="B8082" s="8">
        <f>applerevenue[[#This Row],[high]]-applerevenue[[#This Row],[low]]</f>
        <v>0.25660000000000061</v>
      </c>
    </row>
    <row r="8083" spans="1:2" x14ac:dyDescent="0.25">
      <c r="A8083" s="13">
        <v>41270</v>
      </c>
      <c r="B8083" s="9">
        <f>applerevenue[[#This Row],[high]]-applerevenue[[#This Row],[low]]</f>
        <v>0.35649999999999871</v>
      </c>
    </row>
    <row r="8084" spans="1:2" x14ac:dyDescent="0.25">
      <c r="A8084" s="12">
        <v>41271</v>
      </c>
      <c r="B8084" s="8">
        <f>applerevenue[[#This Row],[high]]-applerevenue[[#This Row],[low]]</f>
        <v>0.19570000000000043</v>
      </c>
    </row>
    <row r="8085" spans="1:2" x14ac:dyDescent="0.25">
      <c r="A8085" s="13">
        <v>41274</v>
      </c>
      <c r="B8085" s="9">
        <f>applerevenue[[#This Row],[high]]-applerevenue[[#This Row],[low]]</f>
        <v>0.8122000000000007</v>
      </c>
    </row>
    <row r="8086" spans="1:2" x14ac:dyDescent="0.25">
      <c r="A8086" s="12">
        <v>41276</v>
      </c>
      <c r="B8086" s="8">
        <f>applerevenue[[#This Row],[high]]-applerevenue[[#This Row],[low]]</f>
        <v>0.41130000000000067</v>
      </c>
    </row>
    <row r="8087" spans="1:2" x14ac:dyDescent="0.25">
      <c r="A8087" s="13">
        <v>41277</v>
      </c>
      <c r="B8087" s="9">
        <f>applerevenue[[#This Row],[high]]-applerevenue[[#This Row],[low]]</f>
        <v>0.26670000000000016</v>
      </c>
    </row>
    <row r="8088" spans="1:2" x14ac:dyDescent="0.25">
      <c r="A8088" s="12">
        <v>41278</v>
      </c>
      <c r="B8088" s="8">
        <f>applerevenue[[#This Row],[high]]-applerevenue[[#This Row],[low]]</f>
        <v>0.39389999999999858</v>
      </c>
    </row>
    <row r="8089" spans="1:2" x14ac:dyDescent="0.25">
      <c r="A8089" s="13">
        <v>41281</v>
      </c>
      <c r="B8089" s="9">
        <f>applerevenue[[#This Row],[high]]-applerevenue[[#This Row],[low]]</f>
        <v>0.43380000000000152</v>
      </c>
    </row>
    <row r="8090" spans="1:2" x14ac:dyDescent="0.25">
      <c r="A8090" s="12">
        <v>41282</v>
      </c>
      <c r="B8090" s="8">
        <f>applerevenue[[#This Row],[high]]-applerevenue[[#This Row],[low]]</f>
        <v>0.32730000000000103</v>
      </c>
    </row>
    <row r="8091" spans="1:2" x14ac:dyDescent="0.25">
      <c r="A8091" s="13">
        <v>41283</v>
      </c>
      <c r="B8091" s="9">
        <f>applerevenue[[#This Row],[high]]-applerevenue[[#This Row],[low]]</f>
        <v>0.27740000000000009</v>
      </c>
    </row>
    <row r="8092" spans="1:2" x14ac:dyDescent="0.25">
      <c r="A8092" s="12">
        <v>41284</v>
      </c>
      <c r="B8092" s="8">
        <f>applerevenue[[#This Row],[high]]-applerevenue[[#This Row],[low]]</f>
        <v>0.40610000000000035</v>
      </c>
    </row>
    <row r="8093" spans="1:2" x14ac:dyDescent="0.25">
      <c r="A8093" s="13">
        <v>41285</v>
      </c>
      <c r="B8093" s="9">
        <f>applerevenue[[#This Row],[high]]-applerevenue[[#This Row],[low]]</f>
        <v>0.19379999999999953</v>
      </c>
    </row>
    <row r="8094" spans="1:2" x14ac:dyDescent="0.25">
      <c r="A8094" s="12">
        <v>41288</v>
      </c>
      <c r="B8094" s="8">
        <f>applerevenue[[#This Row],[high]]-applerevenue[[#This Row],[low]]</f>
        <v>0.27650000000000041</v>
      </c>
    </row>
    <row r="8095" spans="1:2" x14ac:dyDescent="0.25">
      <c r="A8095" s="13">
        <v>41289</v>
      </c>
      <c r="B8095" s="9">
        <f>applerevenue[[#This Row],[high]]-applerevenue[[#This Row],[low]]</f>
        <v>0.48019999999999996</v>
      </c>
    </row>
    <row r="8096" spans="1:2" x14ac:dyDescent="0.25">
      <c r="A8096" s="12">
        <v>41290</v>
      </c>
      <c r="B8096" s="8">
        <f>applerevenue[[#This Row],[high]]-applerevenue[[#This Row],[low]]</f>
        <v>0.52120000000000033</v>
      </c>
    </row>
    <row r="8097" spans="1:2" x14ac:dyDescent="0.25">
      <c r="A8097" s="13">
        <v>41291</v>
      </c>
      <c r="B8097" s="9">
        <f>applerevenue[[#This Row],[high]]-applerevenue[[#This Row],[low]]</f>
        <v>0.26829999999999998</v>
      </c>
    </row>
    <row r="8098" spans="1:2" x14ac:dyDescent="0.25">
      <c r="A8098" s="12">
        <v>41292</v>
      </c>
      <c r="B8098" s="8">
        <f>applerevenue[[#This Row],[high]]-applerevenue[[#This Row],[low]]</f>
        <v>0.17910000000000004</v>
      </c>
    </row>
    <row r="8099" spans="1:2" x14ac:dyDescent="0.25">
      <c r="A8099" s="13">
        <v>41296</v>
      </c>
      <c r="B8099" s="9">
        <f>applerevenue[[#This Row],[high]]-applerevenue[[#This Row],[low]]</f>
        <v>0.34610000000000163</v>
      </c>
    </row>
    <row r="8100" spans="1:2" x14ac:dyDescent="0.25">
      <c r="A8100" s="12">
        <v>41297</v>
      </c>
      <c r="B8100" s="8">
        <f>applerevenue[[#This Row],[high]]-applerevenue[[#This Row],[low]]</f>
        <v>0.31450000000000067</v>
      </c>
    </row>
    <row r="8101" spans="1:2" x14ac:dyDescent="0.25">
      <c r="A8101" s="13">
        <v>41298</v>
      </c>
      <c r="B8101" s="9">
        <f>applerevenue[[#This Row],[high]]-applerevenue[[#This Row],[low]]</f>
        <v>0.4762000000000004</v>
      </c>
    </row>
    <row r="8102" spans="1:2" x14ac:dyDescent="0.25">
      <c r="A8102" s="12">
        <v>41299</v>
      </c>
      <c r="B8102" s="8">
        <f>applerevenue[[#This Row],[high]]-applerevenue[[#This Row],[low]]</f>
        <v>0.6532</v>
      </c>
    </row>
    <row r="8103" spans="1:2" x14ac:dyDescent="0.25">
      <c r="A8103" s="13">
        <v>41302</v>
      </c>
      <c r="B8103" s="9">
        <f>applerevenue[[#This Row],[high]]-applerevenue[[#This Row],[low]]</f>
        <v>0.53379999999999939</v>
      </c>
    </row>
    <row r="8104" spans="1:2" x14ac:dyDescent="0.25">
      <c r="A8104" s="12">
        <v>41303</v>
      </c>
      <c r="B8104" s="8">
        <f>applerevenue[[#This Row],[high]]-applerevenue[[#This Row],[low]]</f>
        <v>0.24859999999999971</v>
      </c>
    </row>
    <row r="8105" spans="1:2" x14ac:dyDescent="0.25">
      <c r="A8105" s="13">
        <v>41304</v>
      </c>
      <c r="B8105" s="9">
        <f>applerevenue[[#This Row],[high]]-applerevenue[[#This Row],[low]]</f>
        <v>0.24920000000000009</v>
      </c>
    </row>
    <row r="8106" spans="1:2" x14ac:dyDescent="0.25">
      <c r="A8106" s="12">
        <v>41305</v>
      </c>
      <c r="B8106" s="8">
        <f>applerevenue[[#This Row],[high]]-applerevenue[[#This Row],[low]]</f>
        <v>0.13230000000000075</v>
      </c>
    </row>
    <row r="8107" spans="1:2" x14ac:dyDescent="0.25">
      <c r="A8107" s="13">
        <v>41306</v>
      </c>
      <c r="B8107" s="9">
        <f>applerevenue[[#This Row],[high]]-applerevenue[[#This Row],[low]]</f>
        <v>0.34249999999999936</v>
      </c>
    </row>
    <row r="8108" spans="1:2" x14ac:dyDescent="0.25">
      <c r="A8108" s="12">
        <v>41309</v>
      </c>
      <c r="B8108" s="8">
        <f>applerevenue[[#This Row],[high]]-applerevenue[[#This Row],[low]]</f>
        <v>0.42880000000000074</v>
      </c>
    </row>
    <row r="8109" spans="1:2" x14ac:dyDescent="0.25">
      <c r="A8109" s="13">
        <v>41310</v>
      </c>
      <c r="B8109" s="9">
        <f>applerevenue[[#This Row],[high]]-applerevenue[[#This Row],[low]]</f>
        <v>0.53909999999999947</v>
      </c>
    </row>
    <row r="8110" spans="1:2" x14ac:dyDescent="0.25">
      <c r="A8110" s="12">
        <v>41311</v>
      </c>
      <c r="B8110" s="8">
        <f>applerevenue[[#This Row],[high]]-applerevenue[[#This Row],[low]]</f>
        <v>0.42820000000000036</v>
      </c>
    </row>
    <row r="8111" spans="1:2" x14ac:dyDescent="0.25">
      <c r="A8111" s="13">
        <v>41312</v>
      </c>
      <c r="B8111" s="9">
        <f>applerevenue[[#This Row],[high]]-applerevenue[[#This Row],[low]]</f>
        <v>0.4914000000000005</v>
      </c>
    </row>
    <row r="8112" spans="1:2" x14ac:dyDescent="0.25">
      <c r="A8112" s="12">
        <v>41313</v>
      </c>
      <c r="B8112" s="8">
        <f>applerevenue[[#This Row],[high]]-applerevenue[[#This Row],[low]]</f>
        <v>0.32669999999999888</v>
      </c>
    </row>
    <row r="8113" spans="1:2" x14ac:dyDescent="0.25">
      <c r="A8113" s="13">
        <v>41316</v>
      </c>
      <c r="B8113" s="9">
        <f>applerevenue[[#This Row],[high]]-applerevenue[[#This Row],[low]]</f>
        <v>0.36169999999999902</v>
      </c>
    </row>
    <row r="8114" spans="1:2" x14ac:dyDescent="0.25">
      <c r="A8114" s="12">
        <v>41317</v>
      </c>
      <c r="B8114" s="8">
        <f>applerevenue[[#This Row],[high]]-applerevenue[[#This Row],[low]]</f>
        <v>0.45279999999999987</v>
      </c>
    </row>
    <row r="8115" spans="1:2" x14ac:dyDescent="0.25">
      <c r="A8115" s="13">
        <v>41318</v>
      </c>
      <c r="B8115" s="9">
        <f>applerevenue[[#This Row],[high]]-applerevenue[[#This Row],[low]]</f>
        <v>0.32240000000000002</v>
      </c>
    </row>
    <row r="8116" spans="1:2" x14ac:dyDescent="0.25">
      <c r="A8116" s="12">
        <v>41319</v>
      </c>
      <c r="B8116" s="8">
        <f>applerevenue[[#This Row],[high]]-applerevenue[[#This Row],[low]]</f>
        <v>0.23579999999999934</v>
      </c>
    </row>
    <row r="8117" spans="1:2" x14ac:dyDescent="0.25">
      <c r="A8117" s="13">
        <v>41320</v>
      </c>
      <c r="B8117" s="9">
        <f>applerevenue[[#This Row],[high]]-applerevenue[[#This Row],[low]]</f>
        <v>0.31679999999999886</v>
      </c>
    </row>
    <row r="8118" spans="1:2" x14ac:dyDescent="0.25">
      <c r="A8118" s="12">
        <v>41324</v>
      </c>
      <c r="B8118" s="8">
        <f>applerevenue[[#This Row],[high]]-applerevenue[[#This Row],[low]]</f>
        <v>0.27470000000000105</v>
      </c>
    </row>
    <row r="8119" spans="1:2" x14ac:dyDescent="0.25">
      <c r="A8119" s="13">
        <v>41325</v>
      </c>
      <c r="B8119" s="9">
        <f>applerevenue[[#This Row],[high]]-applerevenue[[#This Row],[low]]</f>
        <v>0.27510000000000012</v>
      </c>
    </row>
    <row r="8120" spans="1:2" x14ac:dyDescent="0.25">
      <c r="A8120" s="12">
        <v>41326</v>
      </c>
      <c r="B8120" s="8">
        <f>applerevenue[[#This Row],[high]]-applerevenue[[#This Row],[low]]</f>
        <v>0.19649999999999856</v>
      </c>
    </row>
    <row r="8121" spans="1:2" x14ac:dyDescent="0.25">
      <c r="A8121" s="13">
        <v>41327</v>
      </c>
      <c r="B8121" s="9">
        <f>applerevenue[[#This Row],[high]]-applerevenue[[#This Row],[low]]</f>
        <v>0.15470000000000006</v>
      </c>
    </row>
    <row r="8122" spans="1:2" x14ac:dyDescent="0.25">
      <c r="A8122" s="12">
        <v>41330</v>
      </c>
      <c r="B8122" s="8">
        <f>applerevenue[[#This Row],[high]]-applerevenue[[#This Row],[low]]</f>
        <v>0.38830000000000098</v>
      </c>
    </row>
    <row r="8123" spans="1:2" x14ac:dyDescent="0.25">
      <c r="A8123" s="13">
        <v>41331</v>
      </c>
      <c r="B8123" s="9">
        <f>applerevenue[[#This Row],[high]]-applerevenue[[#This Row],[low]]</f>
        <v>0.42940000000000111</v>
      </c>
    </row>
    <row r="8124" spans="1:2" x14ac:dyDescent="0.25">
      <c r="A8124" s="12">
        <v>41332</v>
      </c>
      <c r="B8124" s="8">
        <f>applerevenue[[#This Row],[high]]-applerevenue[[#This Row],[low]]</f>
        <v>0.36469999999999914</v>
      </c>
    </row>
    <row r="8125" spans="1:2" x14ac:dyDescent="0.25">
      <c r="A8125" s="13">
        <v>41333</v>
      </c>
      <c r="B8125" s="9">
        <f>applerevenue[[#This Row],[high]]-applerevenue[[#This Row],[low]]</f>
        <v>0.2002000000000006</v>
      </c>
    </row>
    <row r="8126" spans="1:2" x14ac:dyDescent="0.25">
      <c r="A8126" s="12">
        <v>41334</v>
      </c>
      <c r="B8126" s="8">
        <f>applerevenue[[#This Row],[high]]-applerevenue[[#This Row],[low]]</f>
        <v>0.25370000000000026</v>
      </c>
    </row>
    <row r="8127" spans="1:2" x14ac:dyDescent="0.25">
      <c r="A8127" s="13">
        <v>41337</v>
      </c>
      <c r="B8127" s="9">
        <f>applerevenue[[#This Row],[high]]-applerevenue[[#This Row],[low]]</f>
        <v>0.28469999999999906</v>
      </c>
    </row>
    <row r="8128" spans="1:2" x14ac:dyDescent="0.25">
      <c r="A8128" s="12">
        <v>41338</v>
      </c>
      <c r="B8128" s="8">
        <f>applerevenue[[#This Row],[high]]-applerevenue[[#This Row],[low]]</f>
        <v>0.44669999999999987</v>
      </c>
    </row>
    <row r="8129" spans="1:2" x14ac:dyDescent="0.25">
      <c r="A8129" s="13">
        <v>41339</v>
      </c>
      <c r="B8129" s="9">
        <f>applerevenue[[#This Row],[high]]-applerevenue[[#This Row],[low]]</f>
        <v>0.33479999999999954</v>
      </c>
    </row>
    <row r="8130" spans="1:2" x14ac:dyDescent="0.25">
      <c r="A8130" s="12">
        <v>41340</v>
      </c>
      <c r="B8130" s="8">
        <f>applerevenue[[#This Row],[high]]-applerevenue[[#This Row],[low]]</f>
        <v>0.33880000000000088</v>
      </c>
    </row>
    <row r="8131" spans="1:2" x14ac:dyDescent="0.25">
      <c r="A8131" s="13">
        <v>41341</v>
      </c>
      <c r="B8131" s="9">
        <f>applerevenue[[#This Row],[high]]-applerevenue[[#This Row],[low]]</f>
        <v>0.21110000000000007</v>
      </c>
    </row>
    <row r="8132" spans="1:2" x14ac:dyDescent="0.25">
      <c r="A8132" s="12">
        <v>41344</v>
      </c>
      <c r="B8132" s="8">
        <f>applerevenue[[#This Row],[high]]-applerevenue[[#This Row],[low]]</f>
        <v>0.42910000000000004</v>
      </c>
    </row>
    <row r="8133" spans="1:2" x14ac:dyDescent="0.25">
      <c r="A8133" s="13">
        <v>41345</v>
      </c>
      <c r="B8133" s="9">
        <f>applerevenue[[#This Row],[high]]-applerevenue[[#This Row],[low]]</f>
        <v>0.34989999999999988</v>
      </c>
    </row>
    <row r="8134" spans="1:2" x14ac:dyDescent="0.25">
      <c r="A8134" s="12">
        <v>41346</v>
      </c>
      <c r="B8134" s="8">
        <f>applerevenue[[#This Row],[high]]-applerevenue[[#This Row],[low]]</f>
        <v>0.28279999999999994</v>
      </c>
    </row>
    <row r="8135" spans="1:2" x14ac:dyDescent="0.25">
      <c r="A8135" s="13">
        <v>41347</v>
      </c>
      <c r="B8135" s="9">
        <f>applerevenue[[#This Row],[high]]-applerevenue[[#This Row],[low]]</f>
        <v>0.12960000000000171</v>
      </c>
    </row>
    <row r="8136" spans="1:2" x14ac:dyDescent="0.25">
      <c r="A8136" s="12">
        <v>41348</v>
      </c>
      <c r="B8136" s="8">
        <f>applerevenue[[#This Row],[high]]-applerevenue[[#This Row],[low]]</f>
        <v>0.21589999999999954</v>
      </c>
    </row>
    <row r="8137" spans="1:2" x14ac:dyDescent="0.25">
      <c r="A8137" s="13">
        <v>41351</v>
      </c>
      <c r="B8137" s="9">
        <f>applerevenue[[#This Row],[high]]-applerevenue[[#This Row],[low]]</f>
        <v>0.50309999999999988</v>
      </c>
    </row>
    <row r="8138" spans="1:2" x14ac:dyDescent="0.25">
      <c r="A8138" s="12">
        <v>41352</v>
      </c>
      <c r="B8138" s="8">
        <f>applerevenue[[#This Row],[high]]-applerevenue[[#This Row],[low]]</f>
        <v>0.38589999999999947</v>
      </c>
    </row>
    <row r="8139" spans="1:2" x14ac:dyDescent="0.25">
      <c r="A8139" s="13">
        <v>41353</v>
      </c>
      <c r="B8139" s="9">
        <f>applerevenue[[#This Row],[high]]-applerevenue[[#This Row],[low]]</f>
        <v>0.24870000000000125</v>
      </c>
    </row>
    <row r="8140" spans="1:2" x14ac:dyDescent="0.25">
      <c r="A8140" s="12">
        <v>41354</v>
      </c>
      <c r="B8140" s="8">
        <f>applerevenue[[#This Row],[high]]-applerevenue[[#This Row],[low]]</f>
        <v>0.24390000000000001</v>
      </c>
    </row>
    <row r="8141" spans="1:2" x14ac:dyDescent="0.25">
      <c r="A8141" s="13">
        <v>41355</v>
      </c>
      <c r="B8141" s="9">
        <f>applerevenue[[#This Row],[high]]-applerevenue[[#This Row],[low]]</f>
        <v>0.27810000000000024</v>
      </c>
    </row>
    <row r="8142" spans="1:2" x14ac:dyDescent="0.25">
      <c r="A8142" s="12">
        <v>41358</v>
      </c>
      <c r="B8142" s="8">
        <f>applerevenue[[#This Row],[high]]-applerevenue[[#This Row],[low]]</f>
        <v>0.25280000000000058</v>
      </c>
    </row>
    <row r="8143" spans="1:2" x14ac:dyDescent="0.25">
      <c r="A8143" s="13">
        <v>41359</v>
      </c>
      <c r="B8143" s="9">
        <f>applerevenue[[#This Row],[high]]-applerevenue[[#This Row],[low]]</f>
        <v>0.16419999999999924</v>
      </c>
    </row>
    <row r="8144" spans="1:2" x14ac:dyDescent="0.25">
      <c r="A8144" s="12">
        <v>41360</v>
      </c>
      <c r="B8144" s="8">
        <f>applerevenue[[#This Row],[high]]-applerevenue[[#This Row],[low]]</f>
        <v>0.1877999999999993</v>
      </c>
    </row>
    <row r="8145" spans="1:2" x14ac:dyDescent="0.25">
      <c r="A8145" s="13">
        <v>41361</v>
      </c>
      <c r="B8145" s="9">
        <f>applerevenue[[#This Row],[high]]-applerevenue[[#This Row],[low]]</f>
        <v>0.31550000000000011</v>
      </c>
    </row>
    <row r="8146" spans="1:2" x14ac:dyDescent="0.25">
      <c r="A8146" s="12">
        <v>41365</v>
      </c>
      <c r="B8146" s="8">
        <f>applerevenue[[#This Row],[high]]-applerevenue[[#This Row],[low]]</f>
        <v>0.49380000000000024</v>
      </c>
    </row>
    <row r="8147" spans="1:2" x14ac:dyDescent="0.25">
      <c r="A8147" s="13">
        <v>41366</v>
      </c>
      <c r="B8147" s="9">
        <f>applerevenue[[#This Row],[high]]-applerevenue[[#This Row],[low]]</f>
        <v>0.36320000000000086</v>
      </c>
    </row>
    <row r="8148" spans="1:2" x14ac:dyDescent="0.25">
      <c r="A8148" s="12">
        <v>41367</v>
      </c>
      <c r="B8148" s="8">
        <f>applerevenue[[#This Row],[high]]-applerevenue[[#This Row],[low]]</f>
        <v>0.2157</v>
      </c>
    </row>
    <row r="8149" spans="1:2" x14ac:dyDescent="0.25">
      <c r="A8149" s="13">
        <v>41368</v>
      </c>
      <c r="B8149" s="9">
        <f>applerevenue[[#This Row],[high]]-applerevenue[[#This Row],[low]]</f>
        <v>0.3017000000000003</v>
      </c>
    </row>
    <row r="8150" spans="1:2" x14ac:dyDescent="0.25">
      <c r="A8150" s="12">
        <v>41369</v>
      </c>
      <c r="B8150" s="8">
        <f>applerevenue[[#This Row],[high]]-applerevenue[[#This Row],[low]]</f>
        <v>0.16310000000000002</v>
      </c>
    </row>
    <row r="8151" spans="1:2" x14ac:dyDescent="0.25">
      <c r="A8151" s="13">
        <v>41372</v>
      </c>
      <c r="B8151" s="9">
        <f>applerevenue[[#This Row],[high]]-applerevenue[[#This Row],[low]]</f>
        <v>0.15500000000000114</v>
      </c>
    </row>
    <row r="8152" spans="1:2" x14ac:dyDescent="0.25">
      <c r="A8152" s="12">
        <v>41373</v>
      </c>
      <c r="B8152" s="8">
        <f>applerevenue[[#This Row],[high]]-applerevenue[[#This Row],[low]]</f>
        <v>0.17789999999999928</v>
      </c>
    </row>
    <row r="8153" spans="1:2" x14ac:dyDescent="0.25">
      <c r="A8153" s="13">
        <v>41374</v>
      </c>
      <c r="B8153" s="9">
        <f>applerevenue[[#This Row],[high]]-applerevenue[[#This Row],[low]]</f>
        <v>0.34190000000000076</v>
      </c>
    </row>
    <row r="8154" spans="1:2" x14ac:dyDescent="0.25">
      <c r="A8154" s="12">
        <v>41375</v>
      </c>
      <c r="B8154" s="8">
        <f>applerevenue[[#This Row],[high]]-applerevenue[[#This Row],[low]]</f>
        <v>0.21010000000000062</v>
      </c>
    </row>
    <row r="8155" spans="1:2" x14ac:dyDescent="0.25">
      <c r="A8155" s="13">
        <v>41376</v>
      </c>
      <c r="B8155" s="9">
        <f>applerevenue[[#This Row],[high]]-applerevenue[[#This Row],[low]]</f>
        <v>0.15660000000000096</v>
      </c>
    </row>
    <row r="8156" spans="1:2" x14ac:dyDescent="0.25">
      <c r="A8156" s="12">
        <v>41379</v>
      </c>
      <c r="B8156" s="8">
        <f>applerevenue[[#This Row],[high]]-applerevenue[[#This Row],[low]]</f>
        <v>0.25810000000000066</v>
      </c>
    </row>
    <row r="8157" spans="1:2" x14ac:dyDescent="0.25">
      <c r="A8157" s="13">
        <v>41380</v>
      </c>
      <c r="B8157" s="9">
        <f>applerevenue[[#This Row],[high]]-applerevenue[[#This Row],[low]]</f>
        <v>0.1869000000000014</v>
      </c>
    </row>
    <row r="8158" spans="1:2" x14ac:dyDescent="0.25">
      <c r="A8158" s="12">
        <v>41381</v>
      </c>
      <c r="B8158" s="8">
        <f>applerevenue[[#This Row],[high]]-applerevenue[[#This Row],[low]]</f>
        <v>0.6958000000000002</v>
      </c>
    </row>
    <row r="8159" spans="1:2" x14ac:dyDescent="0.25">
      <c r="A8159" s="13">
        <v>41382</v>
      </c>
      <c r="B8159" s="9">
        <f>applerevenue[[#This Row],[high]]-applerevenue[[#This Row],[low]]</f>
        <v>0.49649999999999928</v>
      </c>
    </row>
    <row r="8160" spans="1:2" x14ac:dyDescent="0.25">
      <c r="A8160" s="12">
        <v>41383</v>
      </c>
      <c r="B8160" s="8">
        <f>applerevenue[[#This Row],[high]]-applerevenue[[#This Row],[low]]</f>
        <v>0.44870000000000054</v>
      </c>
    </row>
    <row r="8161" spans="1:2" x14ac:dyDescent="0.25">
      <c r="A8161" s="13">
        <v>41386</v>
      </c>
      <c r="B8161" s="9">
        <f>applerevenue[[#This Row],[high]]-applerevenue[[#This Row],[low]]</f>
        <v>0.33800000000000097</v>
      </c>
    </row>
    <row r="8162" spans="1:2" x14ac:dyDescent="0.25">
      <c r="A8162" s="12">
        <v>41387</v>
      </c>
      <c r="B8162" s="8">
        <f>applerevenue[[#This Row],[high]]-applerevenue[[#This Row],[low]]</f>
        <v>0.29620000000000068</v>
      </c>
    </row>
    <row r="8163" spans="1:2" x14ac:dyDescent="0.25">
      <c r="A8163" s="13">
        <v>41388</v>
      </c>
      <c r="B8163" s="9">
        <f>applerevenue[[#This Row],[high]]-applerevenue[[#This Row],[low]]</f>
        <v>0.70389999999999908</v>
      </c>
    </row>
    <row r="8164" spans="1:2" x14ac:dyDescent="0.25">
      <c r="A8164" s="12">
        <v>41389</v>
      </c>
      <c r="B8164" s="8">
        <f>applerevenue[[#This Row],[high]]-applerevenue[[#This Row],[low]]</f>
        <v>0.21480000000000032</v>
      </c>
    </row>
    <row r="8165" spans="1:2" x14ac:dyDescent="0.25">
      <c r="A8165" s="13">
        <v>41390</v>
      </c>
      <c r="B8165" s="9">
        <f>applerevenue[[#This Row],[high]]-applerevenue[[#This Row],[low]]</f>
        <v>0.3254999999999999</v>
      </c>
    </row>
    <row r="8166" spans="1:2" x14ac:dyDescent="0.25">
      <c r="A8166" s="12">
        <v>41393</v>
      </c>
      <c r="B8166" s="8">
        <f>applerevenue[[#This Row],[high]]-applerevenue[[#This Row],[low]]</f>
        <v>0.42140000000000022</v>
      </c>
    </row>
    <row r="8167" spans="1:2" x14ac:dyDescent="0.25">
      <c r="A8167" s="13">
        <v>41394</v>
      </c>
      <c r="B8167" s="9">
        <f>applerevenue[[#This Row],[high]]-applerevenue[[#This Row],[low]]</f>
        <v>0.40779999999999994</v>
      </c>
    </row>
    <row r="8168" spans="1:2" x14ac:dyDescent="0.25">
      <c r="A8168" s="12">
        <v>41395</v>
      </c>
      <c r="B8168" s="8">
        <f>applerevenue[[#This Row],[high]]-applerevenue[[#This Row],[low]]</f>
        <v>0.32610000000000028</v>
      </c>
    </row>
    <row r="8169" spans="1:2" x14ac:dyDescent="0.25">
      <c r="A8169" s="13">
        <v>41396</v>
      </c>
      <c r="B8169" s="9">
        <f>applerevenue[[#This Row],[high]]-applerevenue[[#This Row],[low]]</f>
        <v>0.24629999999999974</v>
      </c>
    </row>
    <row r="8170" spans="1:2" x14ac:dyDescent="0.25">
      <c r="A8170" s="12">
        <v>41397</v>
      </c>
      <c r="B8170" s="8">
        <f>applerevenue[[#This Row],[high]]-applerevenue[[#This Row],[low]]</f>
        <v>0.12619999999999898</v>
      </c>
    </row>
    <row r="8171" spans="1:2" x14ac:dyDescent="0.25">
      <c r="A8171" s="13">
        <v>41400</v>
      </c>
      <c r="B8171" s="9">
        <f>applerevenue[[#This Row],[high]]-applerevenue[[#This Row],[low]]</f>
        <v>0.24409999999999954</v>
      </c>
    </row>
    <row r="8172" spans="1:2" x14ac:dyDescent="0.25">
      <c r="A8172" s="12">
        <v>41401</v>
      </c>
      <c r="B8172" s="8">
        <f>applerevenue[[#This Row],[high]]-applerevenue[[#This Row],[low]]</f>
        <v>0.37289999999999957</v>
      </c>
    </row>
    <row r="8173" spans="1:2" x14ac:dyDescent="0.25">
      <c r="A8173" s="13">
        <v>41402</v>
      </c>
      <c r="B8173" s="9">
        <f>applerevenue[[#This Row],[high]]-applerevenue[[#This Row],[low]]</f>
        <v>0.29579999999999984</v>
      </c>
    </row>
    <row r="8174" spans="1:2" x14ac:dyDescent="0.25">
      <c r="A8174" s="12">
        <v>41403</v>
      </c>
      <c r="B8174" s="8">
        <f>applerevenue[[#This Row],[high]]-applerevenue[[#This Row],[low]]</f>
        <v>0.23109999999999964</v>
      </c>
    </row>
    <row r="8175" spans="1:2" x14ac:dyDescent="0.25">
      <c r="A8175" s="13">
        <v>41404</v>
      </c>
      <c r="B8175" s="9">
        <f>applerevenue[[#This Row],[high]]-applerevenue[[#This Row],[low]]</f>
        <v>0.28749999999999964</v>
      </c>
    </row>
    <row r="8176" spans="1:2" x14ac:dyDescent="0.25">
      <c r="A8176" s="12">
        <v>41407</v>
      </c>
      <c r="B8176" s="8">
        <f>applerevenue[[#This Row],[high]]-applerevenue[[#This Row],[low]]</f>
        <v>0.19940000000000069</v>
      </c>
    </row>
    <row r="8177" spans="1:2" x14ac:dyDescent="0.25">
      <c r="A8177" s="13">
        <v>41408</v>
      </c>
      <c r="B8177" s="9">
        <f>applerevenue[[#This Row],[high]]-applerevenue[[#This Row],[low]]</f>
        <v>0.40650000000000119</v>
      </c>
    </row>
    <row r="8178" spans="1:2" x14ac:dyDescent="0.25">
      <c r="A8178" s="12">
        <v>41409</v>
      </c>
      <c r="B8178" s="8">
        <f>applerevenue[[#This Row],[high]]-applerevenue[[#This Row],[low]]</f>
        <v>0.58060000000000045</v>
      </c>
    </row>
    <row r="8179" spans="1:2" x14ac:dyDescent="0.25">
      <c r="A8179" s="13">
        <v>41410</v>
      </c>
      <c r="B8179" s="9">
        <f>applerevenue[[#This Row],[high]]-applerevenue[[#This Row],[low]]</f>
        <v>0.59020000000000117</v>
      </c>
    </row>
    <row r="8180" spans="1:2" x14ac:dyDescent="0.25">
      <c r="A8180" s="12">
        <v>41411</v>
      </c>
      <c r="B8180" s="8">
        <f>applerevenue[[#This Row],[high]]-applerevenue[[#This Row],[low]]</f>
        <v>0.28289999999999971</v>
      </c>
    </row>
    <row r="8181" spans="1:2" x14ac:dyDescent="0.25">
      <c r="A8181" s="13">
        <v>41414</v>
      </c>
      <c r="B8181" s="9">
        <f>applerevenue[[#This Row],[high]]-applerevenue[[#This Row],[low]]</f>
        <v>0.48899999999999899</v>
      </c>
    </row>
    <row r="8182" spans="1:2" x14ac:dyDescent="0.25">
      <c r="A8182" s="12">
        <v>41415</v>
      </c>
      <c r="B8182" s="8">
        <f>applerevenue[[#This Row],[high]]-applerevenue[[#This Row],[low]]</f>
        <v>0.35130000000000017</v>
      </c>
    </row>
    <row r="8183" spans="1:2" x14ac:dyDescent="0.25">
      <c r="A8183" s="13">
        <v>41416</v>
      </c>
      <c r="B8183" s="9">
        <f>applerevenue[[#This Row],[high]]-applerevenue[[#This Row],[low]]</f>
        <v>0.31550000000000011</v>
      </c>
    </row>
    <row r="8184" spans="1:2" x14ac:dyDescent="0.25">
      <c r="A8184" s="12">
        <v>41417</v>
      </c>
      <c r="B8184" s="8">
        <f>applerevenue[[#This Row],[high]]-applerevenue[[#This Row],[low]]</f>
        <v>0.3230000000000004</v>
      </c>
    </row>
    <row r="8185" spans="1:2" x14ac:dyDescent="0.25">
      <c r="A8185" s="13">
        <v>41418</v>
      </c>
      <c r="B8185" s="9">
        <f>applerevenue[[#This Row],[high]]-applerevenue[[#This Row],[low]]</f>
        <v>0.16500000000000092</v>
      </c>
    </row>
    <row r="8186" spans="1:2" x14ac:dyDescent="0.25">
      <c r="A8186" s="12">
        <v>41422</v>
      </c>
      <c r="B8186" s="8">
        <f>applerevenue[[#This Row],[high]]-applerevenue[[#This Row],[low]]</f>
        <v>0.31959999999999944</v>
      </c>
    </row>
    <row r="8187" spans="1:2" x14ac:dyDescent="0.25">
      <c r="A8187" s="13">
        <v>41423</v>
      </c>
      <c r="B8187" s="9">
        <f>applerevenue[[#This Row],[high]]-applerevenue[[#This Row],[low]]</f>
        <v>0.25229999999999997</v>
      </c>
    </row>
    <row r="8188" spans="1:2" x14ac:dyDescent="0.25">
      <c r="A8188" s="12">
        <v>41424</v>
      </c>
      <c r="B8188" s="8">
        <f>applerevenue[[#This Row],[high]]-applerevenue[[#This Row],[low]]</f>
        <v>0.31119999999999948</v>
      </c>
    </row>
    <row r="8189" spans="1:2" x14ac:dyDescent="0.25">
      <c r="A8189" s="13">
        <v>41425</v>
      </c>
      <c r="B8189" s="9">
        <f>applerevenue[[#This Row],[high]]-applerevenue[[#This Row],[low]]</f>
        <v>0.23679999999999879</v>
      </c>
    </row>
    <row r="8190" spans="1:2" x14ac:dyDescent="0.25">
      <c r="A8190" s="12">
        <v>41428</v>
      </c>
      <c r="B8190" s="8">
        <f>applerevenue[[#This Row],[high]]-applerevenue[[#This Row],[low]]</f>
        <v>0.30769999999999875</v>
      </c>
    </row>
    <row r="8191" spans="1:2" x14ac:dyDescent="0.25">
      <c r="A8191" s="13">
        <v>41429</v>
      </c>
      <c r="B8191" s="9">
        <f>applerevenue[[#This Row],[high]]-applerevenue[[#This Row],[low]]</f>
        <v>0.21930000000000049</v>
      </c>
    </row>
    <row r="8192" spans="1:2" x14ac:dyDescent="0.25">
      <c r="A8192" s="12">
        <v>41430</v>
      </c>
      <c r="B8192" s="8">
        <f>applerevenue[[#This Row],[high]]-applerevenue[[#This Row],[low]]</f>
        <v>0.21829999999999927</v>
      </c>
    </row>
    <row r="8193" spans="1:2" x14ac:dyDescent="0.25">
      <c r="A8193" s="13">
        <v>41431</v>
      </c>
      <c r="B8193" s="9">
        <f>applerevenue[[#This Row],[high]]-applerevenue[[#This Row],[low]]</f>
        <v>0.40339999999999954</v>
      </c>
    </row>
    <row r="8194" spans="1:2" x14ac:dyDescent="0.25">
      <c r="A8194" s="12">
        <v>41432</v>
      </c>
      <c r="B8194" s="8">
        <f>applerevenue[[#This Row],[high]]-applerevenue[[#This Row],[low]]</f>
        <v>0.32610000000000028</v>
      </c>
    </row>
    <row r="8195" spans="1:2" x14ac:dyDescent="0.25">
      <c r="A8195" s="13">
        <v>41435</v>
      </c>
      <c r="B8195" s="9">
        <f>applerevenue[[#This Row],[high]]-applerevenue[[#This Row],[low]]</f>
        <v>0.38239999999999874</v>
      </c>
    </row>
    <row r="8196" spans="1:2" x14ac:dyDescent="0.25">
      <c r="A8196" s="12">
        <v>41436</v>
      </c>
      <c r="B8196" s="8">
        <f>applerevenue[[#This Row],[high]]-applerevenue[[#This Row],[low]]</f>
        <v>0.29400000000000048</v>
      </c>
    </row>
    <row r="8197" spans="1:2" x14ac:dyDescent="0.25">
      <c r="A8197" s="13">
        <v>41437</v>
      </c>
      <c r="B8197" s="9">
        <f>applerevenue[[#This Row],[high]]-applerevenue[[#This Row],[low]]</f>
        <v>0.30369999999999919</v>
      </c>
    </row>
    <row r="8198" spans="1:2" x14ac:dyDescent="0.25">
      <c r="A8198" s="12">
        <v>41438</v>
      </c>
      <c r="B8198" s="8">
        <f>applerevenue[[#This Row],[high]]-applerevenue[[#This Row],[low]]</f>
        <v>0.26130000000000031</v>
      </c>
    </row>
    <row r="8199" spans="1:2" x14ac:dyDescent="0.25">
      <c r="A8199" s="13">
        <v>41439</v>
      </c>
      <c r="B8199" s="9">
        <f>applerevenue[[#This Row],[high]]-applerevenue[[#This Row],[low]]</f>
        <v>0.24260000000000126</v>
      </c>
    </row>
    <row r="8200" spans="1:2" x14ac:dyDescent="0.25">
      <c r="A8200" s="12">
        <v>41442</v>
      </c>
      <c r="B8200" s="8">
        <f>applerevenue[[#This Row],[high]]-applerevenue[[#This Row],[low]]</f>
        <v>0.16630000000000145</v>
      </c>
    </row>
    <row r="8201" spans="1:2" x14ac:dyDescent="0.25">
      <c r="A8201" s="13">
        <v>41443</v>
      </c>
      <c r="B8201" s="9">
        <f>applerevenue[[#This Row],[high]]-applerevenue[[#This Row],[low]]</f>
        <v>0.14610000000000056</v>
      </c>
    </row>
    <row r="8202" spans="1:2" x14ac:dyDescent="0.25">
      <c r="A8202" s="12">
        <v>41444</v>
      </c>
      <c r="B8202" s="8">
        <f>applerevenue[[#This Row],[high]]-applerevenue[[#This Row],[low]]</f>
        <v>0.26970000000000027</v>
      </c>
    </row>
    <row r="8203" spans="1:2" x14ac:dyDescent="0.25">
      <c r="A8203" s="13">
        <v>41445</v>
      </c>
      <c r="B8203" s="9">
        <f>applerevenue[[#This Row],[high]]-applerevenue[[#This Row],[low]]</f>
        <v>0.33669999999999867</v>
      </c>
    </row>
    <row r="8204" spans="1:2" x14ac:dyDescent="0.25">
      <c r="A8204" s="12">
        <v>41446</v>
      </c>
      <c r="B8204" s="8">
        <f>applerevenue[[#This Row],[high]]-applerevenue[[#This Row],[low]]</f>
        <v>0.3705999999999996</v>
      </c>
    </row>
    <row r="8205" spans="1:2" x14ac:dyDescent="0.25">
      <c r="A8205" s="13">
        <v>41449</v>
      </c>
      <c r="B8205" s="9">
        <f>applerevenue[[#This Row],[high]]-applerevenue[[#This Row],[low]]</f>
        <v>0.33050000000000068</v>
      </c>
    </row>
    <row r="8206" spans="1:2" x14ac:dyDescent="0.25">
      <c r="A8206" s="12">
        <v>41450</v>
      </c>
      <c r="B8206" s="8">
        <f>applerevenue[[#This Row],[high]]-applerevenue[[#This Row],[low]]</f>
        <v>0.27909999999999968</v>
      </c>
    </row>
    <row r="8207" spans="1:2" x14ac:dyDescent="0.25">
      <c r="A8207" s="13">
        <v>41451</v>
      </c>
      <c r="B8207" s="9">
        <f>applerevenue[[#This Row],[high]]-applerevenue[[#This Row],[low]]</f>
        <v>0.28440000000000154</v>
      </c>
    </row>
    <row r="8208" spans="1:2" x14ac:dyDescent="0.25">
      <c r="A8208" s="12">
        <v>41452</v>
      </c>
      <c r="B8208" s="8">
        <f>applerevenue[[#This Row],[high]]-applerevenue[[#This Row],[low]]</f>
        <v>0.24450000000000038</v>
      </c>
    </row>
    <row r="8209" spans="1:2" x14ac:dyDescent="0.25">
      <c r="A8209" s="13">
        <v>41453</v>
      </c>
      <c r="B8209" s="9">
        <f>applerevenue[[#This Row],[high]]-applerevenue[[#This Row],[low]]</f>
        <v>0.35510000000000019</v>
      </c>
    </row>
    <row r="8210" spans="1:2" x14ac:dyDescent="0.25">
      <c r="A8210" s="12">
        <v>41456</v>
      </c>
      <c r="B8210" s="8">
        <f>applerevenue[[#This Row],[high]]-applerevenue[[#This Row],[low]]</f>
        <v>0.34419999999999895</v>
      </c>
    </row>
    <row r="8211" spans="1:2" x14ac:dyDescent="0.25">
      <c r="A8211" s="13">
        <v>41457</v>
      </c>
      <c r="B8211" s="9">
        <f>applerevenue[[#This Row],[high]]-applerevenue[[#This Row],[low]]</f>
        <v>0.37880000000000003</v>
      </c>
    </row>
    <row r="8212" spans="1:2" x14ac:dyDescent="0.25">
      <c r="A8212" s="12">
        <v>41458</v>
      </c>
      <c r="B8212" s="8">
        <f>applerevenue[[#This Row],[high]]-applerevenue[[#This Row],[low]]</f>
        <v>0.17220000000000013</v>
      </c>
    </row>
    <row r="8213" spans="1:2" x14ac:dyDescent="0.25">
      <c r="A8213" s="13">
        <v>41460</v>
      </c>
      <c r="B8213" s="9">
        <f>applerevenue[[#This Row],[high]]-applerevenue[[#This Row],[low]]</f>
        <v>0.24730000000000096</v>
      </c>
    </row>
    <row r="8214" spans="1:2" x14ac:dyDescent="0.25">
      <c r="A8214" s="12">
        <v>41463</v>
      </c>
      <c r="B8214" s="8">
        <f>applerevenue[[#This Row],[high]]-applerevenue[[#This Row],[low]]</f>
        <v>0.32240000000000002</v>
      </c>
    </row>
    <row r="8215" spans="1:2" x14ac:dyDescent="0.25">
      <c r="A8215" s="13">
        <v>41464</v>
      </c>
      <c r="B8215" s="9">
        <f>applerevenue[[#This Row],[high]]-applerevenue[[#This Row],[low]]</f>
        <v>0.40859999999999985</v>
      </c>
    </row>
    <row r="8216" spans="1:2" x14ac:dyDescent="0.25">
      <c r="A8216" s="12">
        <v>41465</v>
      </c>
      <c r="B8216" s="8">
        <f>applerevenue[[#This Row],[high]]-applerevenue[[#This Row],[low]]</f>
        <v>0.20399999999999885</v>
      </c>
    </row>
    <row r="8217" spans="1:2" x14ac:dyDescent="0.25">
      <c r="A8217" s="13">
        <v>41466</v>
      </c>
      <c r="B8217" s="9">
        <f>applerevenue[[#This Row],[high]]-applerevenue[[#This Row],[low]]</f>
        <v>0.22049999999999947</v>
      </c>
    </row>
    <row r="8218" spans="1:2" x14ac:dyDescent="0.25">
      <c r="A8218" s="12">
        <v>41467</v>
      </c>
      <c r="B8218" s="8">
        <f>applerevenue[[#This Row],[high]]-applerevenue[[#This Row],[low]]</f>
        <v>0.19870000000000054</v>
      </c>
    </row>
    <row r="8219" spans="1:2" x14ac:dyDescent="0.25">
      <c r="A8219" s="13">
        <v>41470</v>
      </c>
      <c r="B8219" s="9">
        <f>applerevenue[[#This Row],[high]]-applerevenue[[#This Row],[low]]</f>
        <v>0.20749999999999957</v>
      </c>
    </row>
    <row r="8220" spans="1:2" x14ac:dyDescent="0.25">
      <c r="A8220" s="12">
        <v>41471</v>
      </c>
      <c r="B8220" s="8">
        <f>applerevenue[[#This Row],[high]]-applerevenue[[#This Row],[low]]</f>
        <v>0.20370000000000132</v>
      </c>
    </row>
    <row r="8221" spans="1:2" x14ac:dyDescent="0.25">
      <c r="A8221" s="13">
        <v>41472</v>
      </c>
      <c r="B8221" s="9">
        <f>applerevenue[[#This Row],[high]]-applerevenue[[#This Row],[low]]</f>
        <v>0.12459999999999916</v>
      </c>
    </row>
    <row r="8222" spans="1:2" x14ac:dyDescent="0.25">
      <c r="A8222" s="12">
        <v>41473</v>
      </c>
      <c r="B8222" s="8">
        <f>applerevenue[[#This Row],[high]]-applerevenue[[#This Row],[low]]</f>
        <v>0.13269999999999982</v>
      </c>
    </row>
    <row r="8223" spans="1:2" x14ac:dyDescent="0.25">
      <c r="A8223" s="13">
        <v>41474</v>
      </c>
      <c r="B8223" s="9">
        <f>applerevenue[[#This Row],[high]]-applerevenue[[#This Row],[low]]</f>
        <v>0.29999999999999893</v>
      </c>
    </row>
    <row r="8224" spans="1:2" x14ac:dyDescent="0.25">
      <c r="A8224" s="12">
        <v>41477</v>
      </c>
      <c r="B8224" s="8">
        <f>applerevenue[[#This Row],[high]]-applerevenue[[#This Row],[low]]</f>
        <v>0.13340000000000174</v>
      </c>
    </row>
    <row r="8225" spans="1:2" x14ac:dyDescent="0.25">
      <c r="A8225" s="13">
        <v>41478</v>
      </c>
      <c r="B8225" s="9">
        <f>applerevenue[[#This Row],[high]]-applerevenue[[#This Row],[low]]</f>
        <v>0.25700000000000145</v>
      </c>
    </row>
    <row r="8226" spans="1:2" x14ac:dyDescent="0.25">
      <c r="A8226" s="12">
        <v>41479</v>
      </c>
      <c r="B8226" s="8">
        <f>applerevenue[[#This Row],[high]]-applerevenue[[#This Row],[low]]</f>
        <v>0.29059999999999953</v>
      </c>
    </row>
    <row r="8227" spans="1:2" x14ac:dyDescent="0.25">
      <c r="A8227" s="13">
        <v>41480</v>
      </c>
      <c r="B8227" s="9">
        <f>applerevenue[[#This Row],[high]]-applerevenue[[#This Row],[low]]</f>
        <v>0.1742000000000008</v>
      </c>
    </row>
    <row r="8228" spans="1:2" x14ac:dyDescent="0.25">
      <c r="A8228" s="12">
        <v>41481</v>
      </c>
      <c r="B8228" s="8">
        <f>applerevenue[[#This Row],[high]]-applerevenue[[#This Row],[low]]</f>
        <v>0.20860000000000056</v>
      </c>
    </row>
    <row r="8229" spans="1:2" x14ac:dyDescent="0.25">
      <c r="A8229" s="13">
        <v>41484</v>
      </c>
      <c r="B8229" s="9">
        <f>applerevenue[[#This Row],[high]]-applerevenue[[#This Row],[low]]</f>
        <v>0.30489999999999995</v>
      </c>
    </row>
    <row r="8230" spans="1:2" x14ac:dyDescent="0.25">
      <c r="A8230" s="12">
        <v>41485</v>
      </c>
      <c r="B8230" s="8">
        <f>applerevenue[[#This Row],[high]]-applerevenue[[#This Row],[low]]</f>
        <v>0.24669999999999881</v>
      </c>
    </row>
    <row r="8231" spans="1:2" x14ac:dyDescent="0.25">
      <c r="A8231" s="13">
        <v>41486</v>
      </c>
      <c r="B8231" s="9">
        <f>applerevenue[[#This Row],[high]]-applerevenue[[#This Row],[low]]</f>
        <v>0.24639999999999951</v>
      </c>
    </row>
    <row r="8232" spans="1:2" x14ac:dyDescent="0.25">
      <c r="A8232" s="12">
        <v>41487</v>
      </c>
      <c r="B8232" s="8">
        <f>applerevenue[[#This Row],[high]]-applerevenue[[#This Row],[low]]</f>
        <v>0.11020000000000074</v>
      </c>
    </row>
    <row r="8233" spans="1:2" x14ac:dyDescent="0.25">
      <c r="A8233" s="13">
        <v>41488</v>
      </c>
      <c r="B8233" s="9">
        <f>applerevenue[[#This Row],[high]]-applerevenue[[#This Row],[low]]</f>
        <v>0.19280000000000008</v>
      </c>
    </row>
    <row r="8234" spans="1:2" x14ac:dyDescent="0.25">
      <c r="A8234" s="12">
        <v>41491</v>
      </c>
      <c r="B8234" s="8">
        <f>applerevenue[[#This Row],[high]]-applerevenue[[#This Row],[low]]</f>
        <v>0.26529999999999987</v>
      </c>
    </row>
    <row r="8235" spans="1:2" x14ac:dyDescent="0.25">
      <c r="A8235" s="13">
        <v>41492</v>
      </c>
      <c r="B8235" s="9">
        <f>applerevenue[[#This Row],[high]]-applerevenue[[#This Row],[low]]</f>
        <v>0.30270000000000152</v>
      </c>
    </row>
    <row r="8236" spans="1:2" x14ac:dyDescent="0.25">
      <c r="A8236" s="12">
        <v>41493</v>
      </c>
      <c r="B8236" s="8">
        <f>applerevenue[[#This Row],[high]]-applerevenue[[#This Row],[low]]</f>
        <v>0.16290000000000049</v>
      </c>
    </row>
    <row r="8237" spans="1:2" x14ac:dyDescent="0.25">
      <c r="A8237" s="13">
        <v>41494</v>
      </c>
      <c r="B8237" s="9">
        <f>applerevenue[[#This Row],[high]]-applerevenue[[#This Row],[low]]</f>
        <v>0.19280000000000008</v>
      </c>
    </row>
    <row r="8238" spans="1:2" x14ac:dyDescent="0.25">
      <c r="A8238" s="12">
        <v>41495</v>
      </c>
      <c r="B8238" s="8">
        <f>applerevenue[[#This Row],[high]]-applerevenue[[#This Row],[low]]</f>
        <v>0.2134999999999998</v>
      </c>
    </row>
    <row r="8239" spans="1:2" x14ac:dyDescent="0.25">
      <c r="A8239" s="13">
        <v>41498</v>
      </c>
      <c r="B8239" s="9">
        <f>applerevenue[[#This Row],[high]]-applerevenue[[#This Row],[low]]</f>
        <v>0.3769000000000009</v>
      </c>
    </row>
    <row r="8240" spans="1:2" x14ac:dyDescent="0.25">
      <c r="A8240" s="12">
        <v>41499</v>
      </c>
      <c r="B8240" s="8">
        <f>applerevenue[[#This Row],[high]]-applerevenue[[#This Row],[low]]</f>
        <v>0.83430000000000071</v>
      </c>
    </row>
    <row r="8241" spans="1:2" x14ac:dyDescent="0.25">
      <c r="A8241" s="13">
        <v>41500</v>
      </c>
      <c r="B8241" s="9">
        <f>applerevenue[[#This Row],[high]]-applerevenue[[#This Row],[low]]</f>
        <v>0.34009999999999962</v>
      </c>
    </row>
    <row r="8242" spans="1:2" x14ac:dyDescent="0.25">
      <c r="A8242" s="12">
        <v>41501</v>
      </c>
      <c r="B8242" s="8">
        <f>applerevenue[[#This Row],[high]]-applerevenue[[#This Row],[low]]</f>
        <v>0.41750000000000043</v>
      </c>
    </row>
    <row r="8243" spans="1:2" x14ac:dyDescent="0.25">
      <c r="A8243" s="13">
        <v>41502</v>
      </c>
      <c r="B8243" s="9">
        <f>applerevenue[[#This Row],[high]]-applerevenue[[#This Row],[low]]</f>
        <v>0.12800000000000011</v>
      </c>
    </row>
    <row r="8244" spans="1:2" x14ac:dyDescent="0.25">
      <c r="A8244" s="12">
        <v>41505</v>
      </c>
      <c r="B8244" s="8">
        <f>applerevenue[[#This Row],[high]]-applerevenue[[#This Row],[low]]</f>
        <v>0.30539999999999878</v>
      </c>
    </row>
    <row r="8245" spans="1:2" x14ac:dyDescent="0.25">
      <c r="A8245" s="13">
        <v>41506</v>
      </c>
      <c r="B8245" s="9">
        <f>applerevenue[[#This Row],[high]]-applerevenue[[#This Row],[low]]</f>
        <v>0.30569999999999986</v>
      </c>
    </row>
    <row r="8246" spans="1:2" x14ac:dyDescent="0.25">
      <c r="A8246" s="12">
        <v>41507</v>
      </c>
      <c r="B8246" s="8">
        <f>applerevenue[[#This Row],[high]]-applerevenue[[#This Row],[low]]</f>
        <v>0.18660000000000032</v>
      </c>
    </row>
    <row r="8247" spans="1:2" x14ac:dyDescent="0.25">
      <c r="A8247" s="13">
        <v>41508</v>
      </c>
      <c r="B8247" s="9">
        <f>applerevenue[[#This Row],[high]]-applerevenue[[#This Row],[low]]</f>
        <v>0.23170000000000002</v>
      </c>
    </row>
    <row r="8248" spans="1:2" x14ac:dyDescent="0.25">
      <c r="A8248" s="12">
        <v>41509</v>
      </c>
      <c r="B8248" s="8">
        <f>applerevenue[[#This Row],[high]]-applerevenue[[#This Row],[low]]</f>
        <v>0.12539999999999907</v>
      </c>
    </row>
    <row r="8249" spans="1:2" x14ac:dyDescent="0.25">
      <c r="A8249" s="13">
        <v>41512</v>
      </c>
      <c r="B8249" s="9">
        <f>applerevenue[[#This Row],[high]]-applerevenue[[#This Row],[low]]</f>
        <v>0.30410000000000004</v>
      </c>
    </row>
    <row r="8250" spans="1:2" x14ac:dyDescent="0.25">
      <c r="A8250" s="12">
        <v>41513</v>
      </c>
      <c r="B8250" s="8">
        <f>applerevenue[[#This Row],[high]]-applerevenue[[#This Row],[low]]</f>
        <v>0.50820000000000043</v>
      </c>
    </row>
    <row r="8251" spans="1:2" x14ac:dyDescent="0.25">
      <c r="A8251" s="13">
        <v>41514</v>
      </c>
      <c r="B8251" s="9">
        <f>applerevenue[[#This Row],[high]]-applerevenue[[#This Row],[low]]</f>
        <v>0.30730000000000146</v>
      </c>
    </row>
    <row r="8252" spans="1:2" x14ac:dyDescent="0.25">
      <c r="A8252" s="12">
        <v>41515</v>
      </c>
      <c r="B8252" s="8">
        <f>applerevenue[[#This Row],[high]]-applerevenue[[#This Row],[low]]</f>
        <v>0.16840000000000011</v>
      </c>
    </row>
    <row r="8253" spans="1:2" x14ac:dyDescent="0.25">
      <c r="A8253" s="13">
        <v>41516</v>
      </c>
      <c r="B8253" s="9">
        <f>applerevenue[[#This Row],[high]]-applerevenue[[#This Row],[low]]</f>
        <v>0.20229999999999926</v>
      </c>
    </row>
    <row r="8254" spans="1:2" x14ac:dyDescent="0.25">
      <c r="A8254" s="12">
        <v>41520</v>
      </c>
      <c r="B8254" s="8">
        <f>applerevenue[[#This Row],[high]]-applerevenue[[#This Row],[low]]</f>
        <v>0.41539999999999999</v>
      </c>
    </row>
    <row r="8255" spans="1:2" x14ac:dyDescent="0.25">
      <c r="A8255" s="13">
        <v>41521</v>
      </c>
      <c r="B8255" s="9">
        <f>applerevenue[[#This Row],[high]]-applerevenue[[#This Row],[low]]</f>
        <v>0.18680000000000163</v>
      </c>
    </row>
    <row r="8256" spans="1:2" x14ac:dyDescent="0.25">
      <c r="A8256" s="12">
        <v>41522</v>
      </c>
      <c r="B8256" s="8">
        <f>applerevenue[[#This Row],[high]]-applerevenue[[#This Row],[low]]</f>
        <v>0.22069999999999901</v>
      </c>
    </row>
    <row r="8257" spans="1:2" x14ac:dyDescent="0.25">
      <c r="A8257" s="13">
        <v>41523</v>
      </c>
      <c r="B8257" s="9">
        <f>applerevenue[[#This Row],[high]]-applerevenue[[#This Row],[low]]</f>
        <v>0.29570000000000007</v>
      </c>
    </row>
    <row r="8258" spans="1:2" x14ac:dyDescent="0.25">
      <c r="A8258" s="12">
        <v>41526</v>
      </c>
      <c r="B8258" s="8">
        <f>applerevenue[[#This Row],[high]]-applerevenue[[#This Row],[low]]</f>
        <v>0.13919999999999888</v>
      </c>
    </row>
    <row r="8259" spans="1:2" x14ac:dyDescent="0.25">
      <c r="A8259" s="13">
        <v>41527</v>
      </c>
      <c r="B8259" s="9">
        <f>applerevenue[[#This Row],[high]]-applerevenue[[#This Row],[low]]</f>
        <v>0.5627999999999993</v>
      </c>
    </row>
    <row r="8260" spans="1:2" x14ac:dyDescent="0.25">
      <c r="A8260" s="12">
        <v>41528</v>
      </c>
      <c r="B8260" s="8">
        <f>applerevenue[[#This Row],[high]]-applerevenue[[#This Row],[low]]</f>
        <v>0.27839999999999954</v>
      </c>
    </row>
    <row r="8261" spans="1:2" x14ac:dyDescent="0.25">
      <c r="A8261" s="13">
        <v>41529</v>
      </c>
      <c r="B8261" s="9">
        <f>applerevenue[[#This Row],[high]]-applerevenue[[#This Row],[low]]</f>
        <v>0.29439999999999955</v>
      </c>
    </row>
    <row r="8262" spans="1:2" x14ac:dyDescent="0.25">
      <c r="A8262" s="12">
        <v>41530</v>
      </c>
      <c r="B8262" s="8">
        <f>applerevenue[[#This Row],[high]]-applerevenue[[#This Row],[low]]</f>
        <v>0.22360000000000113</v>
      </c>
    </row>
    <row r="8263" spans="1:2" x14ac:dyDescent="0.25">
      <c r="A8263" s="13">
        <v>41533</v>
      </c>
      <c r="B8263" s="9">
        <f>applerevenue[[#This Row],[high]]-applerevenue[[#This Row],[low]]</f>
        <v>0.45120000000000005</v>
      </c>
    </row>
    <row r="8264" spans="1:2" x14ac:dyDescent="0.25">
      <c r="A8264" s="12">
        <v>41534</v>
      </c>
      <c r="B8264" s="8">
        <f>applerevenue[[#This Row],[high]]-applerevenue[[#This Row],[low]]</f>
        <v>0.38279999999999959</v>
      </c>
    </row>
    <row r="8265" spans="1:2" x14ac:dyDescent="0.25">
      <c r="A8265" s="13">
        <v>41535</v>
      </c>
      <c r="B8265" s="9">
        <f>applerevenue[[#This Row],[high]]-applerevenue[[#This Row],[low]]</f>
        <v>0.17839999999999989</v>
      </c>
    </row>
    <row r="8266" spans="1:2" x14ac:dyDescent="0.25">
      <c r="A8266" s="12">
        <v>41536</v>
      </c>
      <c r="B8266" s="8">
        <f>applerevenue[[#This Row],[high]]-applerevenue[[#This Row],[low]]</f>
        <v>0.20629999999999882</v>
      </c>
    </row>
    <row r="8267" spans="1:2" x14ac:dyDescent="0.25">
      <c r="A8267" s="13">
        <v>41537</v>
      </c>
      <c r="B8267" s="9">
        <f>applerevenue[[#This Row],[high]]-applerevenue[[#This Row],[low]]</f>
        <v>0.39349999999999952</v>
      </c>
    </row>
    <row r="8268" spans="1:2" x14ac:dyDescent="0.25">
      <c r="A8268" s="12">
        <v>41540</v>
      </c>
      <c r="B8268" s="8">
        <f>applerevenue[[#This Row],[high]]-applerevenue[[#This Row],[low]]</f>
        <v>0.448599999999999</v>
      </c>
    </row>
    <row r="8269" spans="1:2" x14ac:dyDescent="0.25">
      <c r="A8269" s="13">
        <v>41541</v>
      </c>
      <c r="B8269" s="9">
        <f>applerevenue[[#This Row],[high]]-applerevenue[[#This Row],[low]]</f>
        <v>0.23990000000000045</v>
      </c>
    </row>
    <row r="8270" spans="1:2" x14ac:dyDescent="0.25">
      <c r="A8270" s="12">
        <v>41542</v>
      </c>
      <c r="B8270" s="8">
        <f>applerevenue[[#This Row],[high]]-applerevenue[[#This Row],[low]]</f>
        <v>0.25739999999999874</v>
      </c>
    </row>
    <row r="8271" spans="1:2" x14ac:dyDescent="0.25">
      <c r="A8271" s="13">
        <v>41543</v>
      </c>
      <c r="B8271" s="9">
        <f>applerevenue[[#This Row],[high]]-applerevenue[[#This Row],[low]]</f>
        <v>0.14610000000000056</v>
      </c>
    </row>
    <row r="8272" spans="1:2" x14ac:dyDescent="0.25">
      <c r="A8272" s="12">
        <v>41544</v>
      </c>
      <c r="B8272" s="8">
        <f>applerevenue[[#This Row],[high]]-applerevenue[[#This Row],[low]]</f>
        <v>0.12390000000000079</v>
      </c>
    </row>
    <row r="8273" spans="1:2" x14ac:dyDescent="0.25">
      <c r="A8273" s="13">
        <v>41547</v>
      </c>
      <c r="B8273" s="9">
        <f>applerevenue[[#This Row],[high]]-applerevenue[[#This Row],[low]]</f>
        <v>0.22729999999999961</v>
      </c>
    </row>
    <row r="8274" spans="1:2" x14ac:dyDescent="0.25">
      <c r="A8274" s="12">
        <v>41548</v>
      </c>
      <c r="B8274" s="8">
        <f>applerevenue[[#This Row],[high]]-applerevenue[[#This Row],[low]]</f>
        <v>0.33730000000000082</v>
      </c>
    </row>
    <row r="8275" spans="1:2" x14ac:dyDescent="0.25">
      <c r="A8275" s="13">
        <v>41549</v>
      </c>
      <c r="B8275" s="9">
        <f>applerevenue[[#This Row],[high]]-applerevenue[[#This Row],[low]]</f>
        <v>0.25239999999999974</v>
      </c>
    </row>
    <row r="8276" spans="1:2" x14ac:dyDescent="0.25">
      <c r="A8276" s="12">
        <v>41550</v>
      </c>
      <c r="B8276" s="8">
        <f>applerevenue[[#This Row],[high]]-applerevenue[[#This Row],[low]]</f>
        <v>0.36400000000000077</v>
      </c>
    </row>
    <row r="8277" spans="1:2" x14ac:dyDescent="0.25">
      <c r="A8277" s="13">
        <v>41551</v>
      </c>
      <c r="B8277" s="9">
        <f>applerevenue[[#This Row],[high]]-applerevenue[[#This Row],[low]]</f>
        <v>0.18820000000000014</v>
      </c>
    </row>
    <row r="8278" spans="1:2" x14ac:dyDescent="0.25">
      <c r="A8278" s="12">
        <v>41554</v>
      </c>
      <c r="B8278" s="8">
        <f>applerevenue[[#This Row],[high]]-applerevenue[[#This Row],[low]]</f>
        <v>0.22879999999999967</v>
      </c>
    </row>
    <row r="8279" spans="1:2" x14ac:dyDescent="0.25">
      <c r="A8279" s="13">
        <v>41555</v>
      </c>
      <c r="B8279" s="9">
        <f>applerevenue[[#This Row],[high]]-applerevenue[[#This Row],[low]]</f>
        <v>0.31659999999999933</v>
      </c>
    </row>
    <row r="8280" spans="1:2" x14ac:dyDescent="0.25">
      <c r="A8280" s="12">
        <v>41556</v>
      </c>
      <c r="B8280" s="8">
        <f>applerevenue[[#This Row],[high]]-applerevenue[[#This Row],[low]]</f>
        <v>0.29819999999999958</v>
      </c>
    </row>
    <row r="8281" spans="1:2" x14ac:dyDescent="0.25">
      <c r="A8281" s="13">
        <v>41557</v>
      </c>
      <c r="B8281" s="9">
        <f>applerevenue[[#This Row],[high]]-applerevenue[[#This Row],[low]]</f>
        <v>0.16740000000000066</v>
      </c>
    </row>
    <row r="8282" spans="1:2" x14ac:dyDescent="0.25">
      <c r="A8282" s="12">
        <v>41558</v>
      </c>
      <c r="B8282" s="8">
        <f>applerevenue[[#This Row],[high]]-applerevenue[[#This Row],[low]]</f>
        <v>0.27219999999999978</v>
      </c>
    </row>
    <row r="8283" spans="1:2" x14ac:dyDescent="0.25">
      <c r="A8283" s="13">
        <v>41561</v>
      </c>
      <c r="B8283" s="9">
        <f>applerevenue[[#This Row],[high]]-applerevenue[[#This Row],[low]]</f>
        <v>0.2580000000000009</v>
      </c>
    </row>
    <row r="8284" spans="1:2" x14ac:dyDescent="0.25">
      <c r="A8284" s="12">
        <v>41562</v>
      </c>
      <c r="B8284" s="8">
        <f>applerevenue[[#This Row],[high]]-applerevenue[[#This Row],[low]]</f>
        <v>0.20320000000000071</v>
      </c>
    </row>
    <row r="8285" spans="1:2" x14ac:dyDescent="0.25">
      <c r="A8285" s="13">
        <v>41563</v>
      </c>
      <c r="B8285" s="9">
        <f>applerevenue[[#This Row],[high]]-applerevenue[[#This Row],[low]]</f>
        <v>0.10349999999999859</v>
      </c>
    </row>
    <row r="8286" spans="1:2" x14ac:dyDescent="0.25">
      <c r="A8286" s="12">
        <v>41564</v>
      </c>
      <c r="B8286" s="8">
        <f>applerevenue[[#This Row],[high]]-applerevenue[[#This Row],[low]]</f>
        <v>0.15990000000000038</v>
      </c>
    </row>
    <row r="8287" spans="1:2" x14ac:dyDescent="0.25">
      <c r="A8287" s="13">
        <v>41565</v>
      </c>
      <c r="B8287" s="9">
        <f>applerevenue[[#This Row],[high]]-applerevenue[[#This Row],[low]]</f>
        <v>0.11129999999999995</v>
      </c>
    </row>
    <row r="8288" spans="1:2" x14ac:dyDescent="0.25">
      <c r="A8288" s="12">
        <v>41568</v>
      </c>
      <c r="B8288" s="8">
        <f>applerevenue[[#This Row],[high]]-applerevenue[[#This Row],[low]]</f>
        <v>0.4007000000000005</v>
      </c>
    </row>
    <row r="8289" spans="1:2" x14ac:dyDescent="0.25">
      <c r="A8289" s="13">
        <v>41569</v>
      </c>
      <c r="B8289" s="9">
        <f>applerevenue[[#This Row],[high]]-applerevenue[[#This Row],[low]]</f>
        <v>0.6402000000000001</v>
      </c>
    </row>
    <row r="8290" spans="1:2" x14ac:dyDescent="0.25">
      <c r="A8290" s="12">
        <v>41570</v>
      </c>
      <c r="B8290" s="8">
        <f>applerevenue[[#This Row],[high]]-applerevenue[[#This Row],[low]]</f>
        <v>0.20910000000000295</v>
      </c>
    </row>
    <row r="8291" spans="1:2" x14ac:dyDescent="0.25">
      <c r="A8291" s="13">
        <v>41571</v>
      </c>
      <c r="B8291" s="9">
        <f>applerevenue[[#This Row],[high]]-applerevenue[[#This Row],[low]]</f>
        <v>0.31410000000000338</v>
      </c>
    </row>
    <row r="8292" spans="1:2" x14ac:dyDescent="0.25">
      <c r="A8292" s="12">
        <v>41572</v>
      </c>
      <c r="B8292" s="8">
        <f>applerevenue[[#This Row],[high]]-applerevenue[[#This Row],[low]]</f>
        <v>0.25450000000000017</v>
      </c>
    </row>
    <row r="8293" spans="1:2" x14ac:dyDescent="0.25">
      <c r="A8293" s="13">
        <v>41575</v>
      </c>
      <c r="B8293" s="9">
        <f>applerevenue[[#This Row],[high]]-applerevenue[[#This Row],[low]]</f>
        <v>0.24419999999999931</v>
      </c>
    </row>
    <row r="8294" spans="1:2" x14ac:dyDescent="0.25">
      <c r="A8294" s="12">
        <v>41576</v>
      </c>
      <c r="B8294" s="8">
        <f>applerevenue[[#This Row],[high]]-applerevenue[[#This Row],[low]]</f>
        <v>0.77469999999999928</v>
      </c>
    </row>
    <row r="8295" spans="1:2" x14ac:dyDescent="0.25">
      <c r="A8295" s="13">
        <v>41577</v>
      </c>
      <c r="B8295" s="9">
        <f>applerevenue[[#This Row],[high]]-applerevenue[[#This Row],[low]]</f>
        <v>0.32920000000000016</v>
      </c>
    </row>
    <row r="8296" spans="1:2" x14ac:dyDescent="0.25">
      <c r="A8296" s="12">
        <v>41578</v>
      </c>
      <c r="B8296" s="8">
        <f>applerevenue[[#This Row],[high]]-applerevenue[[#This Row],[low]]</f>
        <v>0.19500000000000028</v>
      </c>
    </row>
    <row r="8297" spans="1:2" x14ac:dyDescent="0.25">
      <c r="A8297" s="13">
        <v>41579</v>
      </c>
      <c r="B8297" s="9">
        <f>applerevenue[[#This Row],[high]]-applerevenue[[#This Row],[low]]</f>
        <v>0.28090000000000259</v>
      </c>
    </row>
    <row r="8298" spans="1:2" x14ac:dyDescent="0.25">
      <c r="A8298" s="12">
        <v>41582</v>
      </c>
      <c r="B8298" s="8">
        <f>applerevenue[[#This Row],[high]]-applerevenue[[#This Row],[low]]</f>
        <v>0.2511999999999972</v>
      </c>
    </row>
    <row r="8299" spans="1:2" x14ac:dyDescent="0.25">
      <c r="A8299" s="13">
        <v>41583</v>
      </c>
      <c r="B8299" s="9">
        <f>applerevenue[[#This Row],[high]]-applerevenue[[#This Row],[low]]</f>
        <v>0.18449999999999989</v>
      </c>
    </row>
    <row r="8300" spans="1:2" x14ac:dyDescent="0.25">
      <c r="A8300" s="12">
        <v>41584</v>
      </c>
      <c r="B8300" s="8">
        <f>applerevenue[[#This Row],[high]]-applerevenue[[#This Row],[low]]</f>
        <v>0.21010000000000062</v>
      </c>
    </row>
    <row r="8301" spans="1:2" x14ac:dyDescent="0.25">
      <c r="A8301" s="13">
        <v>41585</v>
      </c>
      <c r="B8301" s="9">
        <f>applerevenue[[#This Row],[high]]-applerevenue[[#This Row],[low]]</f>
        <v>0.34090000000000131</v>
      </c>
    </row>
    <row r="8302" spans="1:2" x14ac:dyDescent="0.25">
      <c r="A8302" s="12">
        <v>41586</v>
      </c>
      <c r="B8302" s="8">
        <f>applerevenue[[#This Row],[high]]-applerevenue[[#This Row],[low]]</f>
        <v>0.26930000000000121</v>
      </c>
    </row>
    <row r="8303" spans="1:2" x14ac:dyDescent="0.25">
      <c r="A8303" s="13">
        <v>41589</v>
      </c>
      <c r="B8303" s="9">
        <f>applerevenue[[#This Row],[high]]-applerevenue[[#This Row],[low]]</f>
        <v>0.2289999999999992</v>
      </c>
    </row>
    <row r="8304" spans="1:2" x14ac:dyDescent="0.25">
      <c r="A8304" s="12">
        <v>41590</v>
      </c>
      <c r="B8304" s="8">
        <f>applerevenue[[#This Row],[high]]-applerevenue[[#This Row],[low]]</f>
        <v>0.21819999999999951</v>
      </c>
    </row>
    <row r="8305" spans="1:2" x14ac:dyDescent="0.25">
      <c r="A8305" s="13">
        <v>41591</v>
      </c>
      <c r="B8305" s="9">
        <f>applerevenue[[#This Row],[high]]-applerevenue[[#This Row],[low]]</f>
        <v>0.16689999999999827</v>
      </c>
    </row>
    <row r="8306" spans="1:2" x14ac:dyDescent="0.25">
      <c r="A8306" s="12">
        <v>41592</v>
      </c>
      <c r="B8306" s="8">
        <f>applerevenue[[#This Row],[high]]-applerevenue[[#This Row],[low]]</f>
        <v>0.23370000000000246</v>
      </c>
    </row>
    <row r="8307" spans="1:2" x14ac:dyDescent="0.25">
      <c r="A8307" s="13">
        <v>41593</v>
      </c>
      <c r="B8307" s="9">
        <f>applerevenue[[#This Row],[high]]-applerevenue[[#This Row],[low]]</f>
        <v>0.14509999999999934</v>
      </c>
    </row>
    <row r="8308" spans="1:2" x14ac:dyDescent="0.25">
      <c r="A8308" s="12">
        <v>41596</v>
      </c>
      <c r="B8308" s="8">
        <f>applerevenue[[#This Row],[high]]-applerevenue[[#This Row],[low]]</f>
        <v>0.28350000000000009</v>
      </c>
    </row>
    <row r="8309" spans="1:2" x14ac:dyDescent="0.25">
      <c r="A8309" s="13">
        <v>41597</v>
      </c>
      <c r="B8309" s="9">
        <f>applerevenue[[#This Row],[high]]-applerevenue[[#This Row],[low]]</f>
        <v>0.17060000000000031</v>
      </c>
    </row>
    <row r="8310" spans="1:2" x14ac:dyDescent="0.25">
      <c r="A8310" s="12">
        <v>41598</v>
      </c>
      <c r="B8310" s="8">
        <f>applerevenue[[#This Row],[high]]-applerevenue[[#This Row],[low]]</f>
        <v>0.19200000000000017</v>
      </c>
    </row>
    <row r="8311" spans="1:2" x14ac:dyDescent="0.25">
      <c r="A8311" s="13">
        <v>41599</v>
      </c>
      <c r="B8311" s="9">
        <f>applerevenue[[#This Row],[high]]-applerevenue[[#This Row],[low]]</f>
        <v>0.23780000000000001</v>
      </c>
    </row>
    <row r="8312" spans="1:2" x14ac:dyDescent="0.25">
      <c r="A8312" s="12">
        <v>41600</v>
      </c>
      <c r="B8312" s="8">
        <f>applerevenue[[#This Row],[high]]-applerevenue[[#This Row],[low]]</f>
        <v>0.1144999999999996</v>
      </c>
    </row>
    <row r="8313" spans="1:2" x14ac:dyDescent="0.25">
      <c r="A8313" s="13">
        <v>41603</v>
      </c>
      <c r="B8313" s="9">
        <f>applerevenue[[#This Row],[high]]-applerevenue[[#This Row],[low]]</f>
        <v>0.15360000000000085</v>
      </c>
    </row>
    <row r="8314" spans="1:2" x14ac:dyDescent="0.25">
      <c r="A8314" s="12">
        <v>41604</v>
      </c>
      <c r="B8314" s="8">
        <f>applerevenue[[#This Row],[high]]-applerevenue[[#This Row],[low]]</f>
        <v>0.3829000000000029</v>
      </c>
    </row>
    <row r="8315" spans="1:2" x14ac:dyDescent="0.25">
      <c r="A8315" s="13">
        <v>41605</v>
      </c>
      <c r="B8315" s="9">
        <f>applerevenue[[#This Row],[high]]-applerevenue[[#This Row],[low]]</f>
        <v>0.39730000000000132</v>
      </c>
    </row>
    <row r="8316" spans="1:2" x14ac:dyDescent="0.25">
      <c r="A8316" s="12">
        <v>41607</v>
      </c>
      <c r="B8316" s="8">
        <f>applerevenue[[#This Row],[high]]-applerevenue[[#This Row],[low]]</f>
        <v>0.33180000000000121</v>
      </c>
    </row>
    <row r="8317" spans="1:2" x14ac:dyDescent="0.25">
      <c r="A8317" s="13">
        <v>41610</v>
      </c>
      <c r="B8317" s="9">
        <f>applerevenue[[#This Row],[high]]-applerevenue[[#This Row],[low]]</f>
        <v>0.42600000000000193</v>
      </c>
    </row>
    <row r="8318" spans="1:2" x14ac:dyDescent="0.25">
      <c r="A8318" s="12">
        <v>41611</v>
      </c>
      <c r="B8318" s="8">
        <f>applerevenue[[#This Row],[high]]-applerevenue[[#This Row],[low]]</f>
        <v>0.27439999999999998</v>
      </c>
    </row>
    <row r="8319" spans="1:2" x14ac:dyDescent="0.25">
      <c r="A8319" s="13">
        <v>41612</v>
      </c>
      <c r="B8319" s="9">
        <f>applerevenue[[#This Row],[high]]-applerevenue[[#This Row],[low]]</f>
        <v>0.26399999999999935</v>
      </c>
    </row>
    <row r="8320" spans="1:2" x14ac:dyDescent="0.25">
      <c r="A8320" s="12">
        <v>41613</v>
      </c>
      <c r="B8320" s="8">
        <f>applerevenue[[#This Row],[high]]-applerevenue[[#This Row],[low]]</f>
        <v>0.27519999999999811</v>
      </c>
    </row>
    <row r="8321" spans="1:2" x14ac:dyDescent="0.25">
      <c r="A8321" s="13">
        <v>41614</v>
      </c>
      <c r="B8321" s="9">
        <f>applerevenue[[#This Row],[high]]-applerevenue[[#This Row],[low]]</f>
        <v>0.22640000000000171</v>
      </c>
    </row>
    <row r="8322" spans="1:2" x14ac:dyDescent="0.25">
      <c r="A8322" s="12">
        <v>41617</v>
      </c>
      <c r="B8322" s="8">
        <f>applerevenue[[#This Row],[high]]-applerevenue[[#This Row],[low]]</f>
        <v>0.27379999999999782</v>
      </c>
    </row>
    <row r="8323" spans="1:2" x14ac:dyDescent="0.25">
      <c r="A8323" s="13">
        <v>41618</v>
      </c>
      <c r="B8323" s="9">
        <f>applerevenue[[#This Row],[high]]-applerevenue[[#This Row],[low]]</f>
        <v>0.21069999999999922</v>
      </c>
    </row>
    <row r="8324" spans="1:2" x14ac:dyDescent="0.25">
      <c r="A8324" s="12">
        <v>41619</v>
      </c>
      <c r="B8324" s="8">
        <f>applerevenue[[#This Row],[high]]-applerevenue[[#This Row],[low]]</f>
        <v>0.35569999999999879</v>
      </c>
    </row>
    <row r="8325" spans="1:2" x14ac:dyDescent="0.25">
      <c r="A8325" s="13">
        <v>41620</v>
      </c>
      <c r="B8325" s="9">
        <f>applerevenue[[#This Row],[high]]-applerevenue[[#This Row],[low]]</f>
        <v>0.16750000000000043</v>
      </c>
    </row>
    <row r="8326" spans="1:2" x14ac:dyDescent="0.25">
      <c r="A8326" s="12">
        <v>41621</v>
      </c>
      <c r="B8326" s="8">
        <f>applerevenue[[#This Row],[high]]-applerevenue[[#This Row],[low]]</f>
        <v>0.29050000000000153</v>
      </c>
    </row>
    <row r="8327" spans="1:2" x14ac:dyDescent="0.25">
      <c r="A8327" s="13">
        <v>41624</v>
      </c>
      <c r="B8327" s="9">
        <f>applerevenue[[#This Row],[high]]-applerevenue[[#This Row],[low]]</f>
        <v>0.24060000000000059</v>
      </c>
    </row>
    <row r="8328" spans="1:2" x14ac:dyDescent="0.25">
      <c r="A8328" s="12">
        <v>41625</v>
      </c>
      <c r="B8328" s="8">
        <f>applerevenue[[#This Row],[high]]-applerevenue[[#This Row],[low]]</f>
        <v>0.1913000000000018</v>
      </c>
    </row>
    <row r="8329" spans="1:2" x14ac:dyDescent="0.25">
      <c r="A8329" s="13">
        <v>41626</v>
      </c>
      <c r="B8329" s="9">
        <f>applerevenue[[#This Row],[high]]-applerevenue[[#This Row],[low]]</f>
        <v>0.39889999999999759</v>
      </c>
    </row>
    <row r="8330" spans="1:2" x14ac:dyDescent="0.25">
      <c r="A8330" s="12">
        <v>41627</v>
      </c>
      <c r="B8330" s="8">
        <f>applerevenue[[#This Row],[high]]-applerevenue[[#This Row],[low]]</f>
        <v>0.19769999999999754</v>
      </c>
    </row>
    <row r="8331" spans="1:2" x14ac:dyDescent="0.25">
      <c r="A8331" s="13">
        <v>41628</v>
      </c>
      <c r="B8331" s="9">
        <f>applerevenue[[#This Row],[high]]-applerevenue[[#This Row],[low]]</f>
        <v>0.21420000000000172</v>
      </c>
    </row>
    <row r="8332" spans="1:2" x14ac:dyDescent="0.25">
      <c r="A8332" s="12">
        <v>41631</v>
      </c>
      <c r="B8332" s="8">
        <f>applerevenue[[#This Row],[high]]-applerevenue[[#This Row],[low]]</f>
        <v>0.25100000000000122</v>
      </c>
    </row>
    <row r="8333" spans="1:2" x14ac:dyDescent="0.25">
      <c r="A8333" s="13">
        <v>41632</v>
      </c>
      <c r="B8333" s="9">
        <f>applerevenue[[#This Row],[high]]-applerevenue[[#This Row],[low]]</f>
        <v>0.18449999999999989</v>
      </c>
    </row>
    <row r="8334" spans="1:2" x14ac:dyDescent="0.25">
      <c r="A8334" s="12">
        <v>41634</v>
      </c>
      <c r="B8334" s="8">
        <f>applerevenue[[#This Row],[high]]-applerevenue[[#This Row],[low]]</f>
        <v>0.19320000000000093</v>
      </c>
    </row>
    <row r="8335" spans="1:2" x14ac:dyDescent="0.25">
      <c r="A8335" s="13">
        <v>41635</v>
      </c>
      <c r="B8335" s="9">
        <f>applerevenue[[#This Row],[high]]-applerevenue[[#This Row],[low]]</f>
        <v>0.15479999999999805</v>
      </c>
    </row>
    <row r="8336" spans="1:2" x14ac:dyDescent="0.25">
      <c r="A8336" s="12">
        <v>41638</v>
      </c>
      <c r="B8336" s="8">
        <f>applerevenue[[#This Row],[high]]-applerevenue[[#This Row],[low]]</f>
        <v>0.24500000000000099</v>
      </c>
    </row>
    <row r="8337" spans="1:2" x14ac:dyDescent="0.25">
      <c r="A8337" s="13">
        <v>41639</v>
      </c>
      <c r="B8337" s="9">
        <f>applerevenue[[#This Row],[high]]-applerevenue[[#This Row],[low]]</f>
        <v>0.22960000000000136</v>
      </c>
    </row>
    <row r="8338" spans="1:2" x14ac:dyDescent="0.25">
      <c r="A8338" s="12">
        <v>41641</v>
      </c>
      <c r="B8338" s="8">
        <f>applerevenue[[#This Row],[high]]-applerevenue[[#This Row],[low]]</f>
        <v>0.15800000000000125</v>
      </c>
    </row>
    <row r="8339" spans="1:2" x14ac:dyDescent="0.25">
      <c r="A8339" s="13">
        <v>41642</v>
      </c>
      <c r="B8339" s="9">
        <f>applerevenue[[#This Row],[high]]-applerevenue[[#This Row],[low]]</f>
        <v>0.41850000000000165</v>
      </c>
    </row>
    <row r="8340" spans="1:2" x14ac:dyDescent="0.25">
      <c r="A8340" s="12">
        <v>41645</v>
      </c>
      <c r="B8340" s="8">
        <f>applerevenue[[#This Row],[high]]-applerevenue[[#This Row],[low]]</f>
        <v>0.41629999999999967</v>
      </c>
    </row>
    <row r="8341" spans="1:2" x14ac:dyDescent="0.25">
      <c r="A8341" s="13">
        <v>41646</v>
      </c>
      <c r="B8341" s="9">
        <f>applerevenue[[#This Row],[high]]-applerevenue[[#This Row],[low]]</f>
        <v>0.25339999999999918</v>
      </c>
    </row>
    <row r="8342" spans="1:2" x14ac:dyDescent="0.25">
      <c r="A8342" s="12">
        <v>41647</v>
      </c>
      <c r="B8342" s="8">
        <f>applerevenue[[#This Row],[high]]-applerevenue[[#This Row],[low]]</f>
        <v>0.21669999999999945</v>
      </c>
    </row>
    <row r="8343" spans="1:2" x14ac:dyDescent="0.25">
      <c r="A8343" s="13">
        <v>41648</v>
      </c>
      <c r="B8343" s="9">
        <f>applerevenue[[#This Row],[high]]-applerevenue[[#This Row],[low]]</f>
        <v>0.36299999999999955</v>
      </c>
    </row>
    <row r="8344" spans="1:2" x14ac:dyDescent="0.25">
      <c r="A8344" s="12">
        <v>41649</v>
      </c>
      <c r="B8344" s="8">
        <f>applerevenue[[#This Row],[high]]-applerevenue[[#This Row],[low]]</f>
        <v>0.30559999999999832</v>
      </c>
    </row>
    <row r="8345" spans="1:2" x14ac:dyDescent="0.25">
      <c r="A8345" s="13">
        <v>41652</v>
      </c>
      <c r="B8345" s="9">
        <f>applerevenue[[#This Row],[high]]-applerevenue[[#This Row],[low]]</f>
        <v>0.39799999999999969</v>
      </c>
    </row>
    <row r="8346" spans="1:2" x14ac:dyDescent="0.25">
      <c r="A8346" s="12">
        <v>41653</v>
      </c>
      <c r="B8346" s="8">
        <f>applerevenue[[#This Row],[high]]-applerevenue[[#This Row],[low]]</f>
        <v>0.28610000000000113</v>
      </c>
    </row>
    <row r="8347" spans="1:2" x14ac:dyDescent="0.25">
      <c r="A8347" s="13">
        <v>41654</v>
      </c>
      <c r="B8347" s="9">
        <f>applerevenue[[#This Row],[high]]-applerevenue[[#This Row],[low]]</f>
        <v>0.26939999999999742</v>
      </c>
    </row>
    <row r="8348" spans="1:2" x14ac:dyDescent="0.25">
      <c r="A8348" s="12">
        <v>41655</v>
      </c>
      <c r="B8348" s="8">
        <f>applerevenue[[#This Row],[high]]-applerevenue[[#This Row],[low]]</f>
        <v>0.16300000000000026</v>
      </c>
    </row>
    <row r="8349" spans="1:2" x14ac:dyDescent="0.25">
      <c r="A8349" s="13">
        <v>41656</v>
      </c>
      <c r="B8349" s="9">
        <f>applerevenue[[#This Row],[high]]-applerevenue[[#This Row],[low]]</f>
        <v>0.38380000000000081</v>
      </c>
    </row>
    <row r="8350" spans="1:2" x14ac:dyDescent="0.25">
      <c r="A8350" s="12">
        <v>41660</v>
      </c>
      <c r="B8350" s="8">
        <f>applerevenue[[#This Row],[high]]-applerevenue[[#This Row],[low]]</f>
        <v>0.30430000000000135</v>
      </c>
    </row>
    <row r="8351" spans="1:2" x14ac:dyDescent="0.25">
      <c r="A8351" s="13">
        <v>41661</v>
      </c>
      <c r="B8351" s="9">
        <f>applerevenue[[#This Row],[high]]-applerevenue[[#This Row],[low]]</f>
        <v>0.29899999999999949</v>
      </c>
    </row>
    <row r="8352" spans="1:2" x14ac:dyDescent="0.25">
      <c r="A8352" s="12">
        <v>41662</v>
      </c>
      <c r="B8352" s="8">
        <f>applerevenue[[#This Row],[high]]-applerevenue[[#This Row],[low]]</f>
        <v>0.36880000000000024</v>
      </c>
    </row>
    <row r="8353" spans="1:2" x14ac:dyDescent="0.25">
      <c r="A8353" s="13">
        <v>41663</v>
      </c>
      <c r="B8353" s="9">
        <f>applerevenue[[#This Row],[high]]-applerevenue[[#This Row],[low]]</f>
        <v>0.34280000000000044</v>
      </c>
    </row>
    <row r="8354" spans="1:2" x14ac:dyDescent="0.25">
      <c r="A8354" s="12">
        <v>41666</v>
      </c>
      <c r="B8354" s="8">
        <f>applerevenue[[#This Row],[high]]-applerevenue[[#This Row],[low]]</f>
        <v>0.28540000000000276</v>
      </c>
    </row>
    <row r="8355" spans="1:2" x14ac:dyDescent="0.25">
      <c r="A8355" s="13">
        <v>41667</v>
      </c>
      <c r="B8355" s="9">
        <f>applerevenue[[#This Row],[high]]-applerevenue[[#This Row],[low]]</f>
        <v>0.4076999999999984</v>
      </c>
    </row>
    <row r="8356" spans="1:2" x14ac:dyDescent="0.25">
      <c r="A8356" s="12">
        <v>41668</v>
      </c>
      <c r="B8356" s="8">
        <f>applerevenue[[#This Row],[high]]-applerevenue[[#This Row],[low]]</f>
        <v>0.27589999999999826</v>
      </c>
    </row>
    <row r="8357" spans="1:2" x14ac:dyDescent="0.25">
      <c r="A8357" s="13">
        <v>41669</v>
      </c>
      <c r="B8357" s="9">
        <f>applerevenue[[#This Row],[high]]-applerevenue[[#This Row],[low]]</f>
        <v>0.30910000000000082</v>
      </c>
    </row>
    <row r="8358" spans="1:2" x14ac:dyDescent="0.25">
      <c r="A8358" s="12">
        <v>41670</v>
      </c>
      <c r="B8358" s="8">
        <f>applerevenue[[#This Row],[high]]-applerevenue[[#This Row],[low]]</f>
        <v>0.25159999999999982</v>
      </c>
    </row>
    <row r="8359" spans="1:2" x14ac:dyDescent="0.25">
      <c r="A8359" s="13">
        <v>41673</v>
      </c>
      <c r="B8359" s="9">
        <f>applerevenue[[#This Row],[high]]-applerevenue[[#This Row],[low]]</f>
        <v>0.26590000000000025</v>
      </c>
    </row>
    <row r="8360" spans="1:2" x14ac:dyDescent="0.25">
      <c r="A8360" s="12">
        <v>41674</v>
      </c>
      <c r="B8360" s="8">
        <f>applerevenue[[#This Row],[high]]-applerevenue[[#This Row],[low]]</f>
        <v>0.21130000000000138</v>
      </c>
    </row>
    <row r="8361" spans="1:2" x14ac:dyDescent="0.25">
      <c r="A8361" s="13">
        <v>41675</v>
      </c>
      <c r="B8361" s="9">
        <f>applerevenue[[#This Row],[high]]-applerevenue[[#This Row],[low]]</f>
        <v>0.28470000000000084</v>
      </c>
    </row>
    <row r="8362" spans="1:2" x14ac:dyDescent="0.25">
      <c r="A8362" s="12">
        <v>41676</v>
      </c>
      <c r="B8362" s="8">
        <f>applerevenue[[#This Row],[high]]-applerevenue[[#This Row],[low]]</f>
        <v>0.18049999999999855</v>
      </c>
    </row>
    <row r="8363" spans="1:2" x14ac:dyDescent="0.25">
      <c r="A8363" s="13">
        <v>41677</v>
      </c>
      <c r="B8363" s="9">
        <f>applerevenue[[#This Row],[high]]-applerevenue[[#This Row],[low]]</f>
        <v>0.17600000000000193</v>
      </c>
    </row>
    <row r="8364" spans="1:2" x14ac:dyDescent="0.25">
      <c r="A8364" s="12">
        <v>41680</v>
      </c>
      <c r="B8364" s="8">
        <f>applerevenue[[#This Row],[high]]-applerevenue[[#This Row],[low]]</f>
        <v>0.4438999999999993</v>
      </c>
    </row>
    <row r="8365" spans="1:2" x14ac:dyDescent="0.25">
      <c r="A8365" s="13">
        <v>41681</v>
      </c>
      <c r="B8365" s="9">
        <f>applerevenue[[#This Row],[high]]-applerevenue[[#This Row],[low]]</f>
        <v>0.26170000000000115</v>
      </c>
    </row>
    <row r="8366" spans="1:2" x14ac:dyDescent="0.25">
      <c r="A8366" s="12">
        <v>41682</v>
      </c>
      <c r="B8366" s="8">
        <f>applerevenue[[#This Row],[high]]-applerevenue[[#This Row],[low]]</f>
        <v>0.20050000000000168</v>
      </c>
    </row>
    <row r="8367" spans="1:2" x14ac:dyDescent="0.25">
      <c r="A8367" s="13">
        <v>41683</v>
      </c>
      <c r="B8367" s="9">
        <f>applerevenue[[#This Row],[high]]-applerevenue[[#This Row],[low]]</f>
        <v>0.33780000000000143</v>
      </c>
    </row>
    <row r="8368" spans="1:2" x14ac:dyDescent="0.25">
      <c r="A8368" s="12">
        <v>41684</v>
      </c>
      <c r="B8368" s="8">
        <f>applerevenue[[#This Row],[high]]-applerevenue[[#This Row],[low]]</f>
        <v>0.1512999999999991</v>
      </c>
    </row>
    <row r="8369" spans="1:2" x14ac:dyDescent="0.25">
      <c r="A8369" s="13">
        <v>41688</v>
      </c>
      <c r="B8369" s="9">
        <f>applerevenue[[#This Row],[high]]-applerevenue[[#This Row],[low]]</f>
        <v>0.17709999999999937</v>
      </c>
    </row>
    <row r="8370" spans="1:2" x14ac:dyDescent="0.25">
      <c r="A8370" s="12">
        <v>41689</v>
      </c>
      <c r="B8370" s="8">
        <f>applerevenue[[#This Row],[high]]-applerevenue[[#This Row],[low]]</f>
        <v>0.39789999999999992</v>
      </c>
    </row>
    <row r="8371" spans="1:2" x14ac:dyDescent="0.25">
      <c r="A8371" s="13">
        <v>41690</v>
      </c>
      <c r="B8371" s="9">
        <f>applerevenue[[#This Row],[high]]-applerevenue[[#This Row],[low]]</f>
        <v>0.25379999999999825</v>
      </c>
    </row>
    <row r="8372" spans="1:2" x14ac:dyDescent="0.25">
      <c r="A8372" s="12">
        <v>41691</v>
      </c>
      <c r="B8372" s="8">
        <f>applerevenue[[#This Row],[high]]-applerevenue[[#This Row],[low]]</f>
        <v>0.3163000000000018</v>
      </c>
    </row>
    <row r="8373" spans="1:2" x14ac:dyDescent="0.25">
      <c r="A8373" s="13">
        <v>41694</v>
      </c>
      <c r="B8373" s="9">
        <f>applerevenue[[#This Row],[high]]-applerevenue[[#This Row],[low]]</f>
        <v>0.23789999999999978</v>
      </c>
    </row>
    <row r="8374" spans="1:2" x14ac:dyDescent="0.25">
      <c r="A8374" s="12">
        <v>41695</v>
      </c>
      <c r="B8374" s="8">
        <f>applerevenue[[#This Row],[high]]-applerevenue[[#This Row],[low]]</f>
        <v>0.27170000000000272</v>
      </c>
    </row>
    <row r="8375" spans="1:2" x14ac:dyDescent="0.25">
      <c r="A8375" s="13">
        <v>41696</v>
      </c>
      <c r="B8375" s="9">
        <f>applerevenue[[#This Row],[high]]-applerevenue[[#This Row],[low]]</f>
        <v>0.29820000000000135</v>
      </c>
    </row>
    <row r="8376" spans="1:2" x14ac:dyDescent="0.25">
      <c r="A8376" s="12">
        <v>41697</v>
      </c>
      <c r="B8376" s="8">
        <f>applerevenue[[#This Row],[high]]-applerevenue[[#This Row],[low]]</f>
        <v>0.40379999999999683</v>
      </c>
    </row>
    <row r="8377" spans="1:2" x14ac:dyDescent="0.25">
      <c r="A8377" s="13">
        <v>41698</v>
      </c>
      <c r="B8377" s="9">
        <f>applerevenue[[#This Row],[high]]-applerevenue[[#This Row],[low]]</f>
        <v>0.33729999999999905</v>
      </c>
    </row>
    <row r="8378" spans="1:2" x14ac:dyDescent="0.25">
      <c r="A8378" s="12">
        <v>41701</v>
      </c>
      <c r="B8378" s="8">
        <f>applerevenue[[#This Row],[high]]-applerevenue[[#This Row],[low]]</f>
        <v>0.24879999999999924</v>
      </c>
    </row>
    <row r="8379" spans="1:2" x14ac:dyDescent="0.25">
      <c r="A8379" s="13">
        <v>41702</v>
      </c>
      <c r="B8379" s="9">
        <f>applerevenue[[#This Row],[high]]-applerevenue[[#This Row],[low]]</f>
        <v>0.1545000000000023</v>
      </c>
    </row>
    <row r="8380" spans="1:2" x14ac:dyDescent="0.25">
      <c r="A8380" s="12">
        <v>41703</v>
      </c>
      <c r="B8380" s="8">
        <f>applerevenue[[#This Row],[high]]-applerevenue[[#This Row],[low]]</f>
        <v>0.17830000000000013</v>
      </c>
    </row>
    <row r="8381" spans="1:2" x14ac:dyDescent="0.25">
      <c r="A8381" s="13">
        <v>41704</v>
      </c>
      <c r="B8381" s="9">
        <f>applerevenue[[#This Row],[high]]-applerevenue[[#This Row],[low]]</f>
        <v>0.20110000000000028</v>
      </c>
    </row>
    <row r="8382" spans="1:2" x14ac:dyDescent="0.25">
      <c r="A8382" s="12">
        <v>41705</v>
      </c>
      <c r="B8382" s="8">
        <f>applerevenue[[#This Row],[high]]-applerevenue[[#This Row],[low]]</f>
        <v>0.1880999999999986</v>
      </c>
    </row>
    <row r="8383" spans="1:2" x14ac:dyDescent="0.25">
      <c r="A8383" s="13">
        <v>41708</v>
      </c>
      <c r="B8383" s="9">
        <f>applerevenue[[#This Row],[high]]-applerevenue[[#This Row],[low]]</f>
        <v>0.15840000000000032</v>
      </c>
    </row>
    <row r="8384" spans="1:2" x14ac:dyDescent="0.25">
      <c r="A8384" s="12">
        <v>41709</v>
      </c>
      <c r="B8384" s="8">
        <f>applerevenue[[#This Row],[high]]-applerevenue[[#This Row],[low]]</f>
        <v>0.19510000000000005</v>
      </c>
    </row>
    <row r="8385" spans="1:2" x14ac:dyDescent="0.25">
      <c r="A8385" s="13">
        <v>41710</v>
      </c>
      <c r="B8385" s="9">
        <f>applerevenue[[#This Row],[high]]-applerevenue[[#This Row],[low]]</f>
        <v>0.1697000000000024</v>
      </c>
    </row>
    <row r="8386" spans="1:2" x14ac:dyDescent="0.25">
      <c r="A8386" s="12">
        <v>41711</v>
      </c>
      <c r="B8386" s="8">
        <f>applerevenue[[#This Row],[high]]-applerevenue[[#This Row],[low]]</f>
        <v>0.33310000000000173</v>
      </c>
    </row>
    <row r="8387" spans="1:2" x14ac:dyDescent="0.25">
      <c r="A8387" s="13">
        <v>41712</v>
      </c>
      <c r="B8387" s="9">
        <f>applerevenue[[#This Row],[high]]-applerevenue[[#This Row],[low]]</f>
        <v>0.2502999999999993</v>
      </c>
    </row>
    <row r="8388" spans="1:2" x14ac:dyDescent="0.25">
      <c r="A8388" s="12">
        <v>41715</v>
      </c>
      <c r="B8388" s="8">
        <f>applerevenue[[#This Row],[high]]-applerevenue[[#This Row],[low]]</f>
        <v>0.13070000000000093</v>
      </c>
    </row>
    <row r="8389" spans="1:2" x14ac:dyDescent="0.25">
      <c r="A8389" s="13">
        <v>41716</v>
      </c>
      <c r="B8389" s="9">
        <f>applerevenue[[#This Row],[high]]-applerevenue[[#This Row],[low]]</f>
        <v>0.21470000000000056</v>
      </c>
    </row>
    <row r="8390" spans="1:2" x14ac:dyDescent="0.25">
      <c r="A8390" s="12">
        <v>41717</v>
      </c>
      <c r="B8390" s="8">
        <f>applerevenue[[#This Row],[high]]-applerevenue[[#This Row],[low]]</f>
        <v>0.22970000000000113</v>
      </c>
    </row>
    <row r="8391" spans="1:2" x14ac:dyDescent="0.25">
      <c r="A8391" s="13">
        <v>41718</v>
      </c>
      <c r="B8391" s="9">
        <f>applerevenue[[#This Row],[high]]-applerevenue[[#This Row],[low]]</f>
        <v>0.16869999999999763</v>
      </c>
    </row>
    <row r="8392" spans="1:2" x14ac:dyDescent="0.25">
      <c r="A8392" s="12">
        <v>41719</v>
      </c>
      <c r="B8392" s="8">
        <f>applerevenue[[#This Row],[high]]-applerevenue[[#This Row],[low]]</f>
        <v>0.23540000000000205</v>
      </c>
    </row>
    <row r="8393" spans="1:2" x14ac:dyDescent="0.25">
      <c r="A8393" s="13">
        <v>41722</v>
      </c>
      <c r="B8393" s="9">
        <f>applerevenue[[#This Row],[high]]-applerevenue[[#This Row],[low]]</f>
        <v>0.17249999999999943</v>
      </c>
    </row>
    <row r="8394" spans="1:2" x14ac:dyDescent="0.25">
      <c r="A8394" s="12">
        <v>41723</v>
      </c>
      <c r="B8394" s="8">
        <f>applerevenue[[#This Row],[high]]-applerevenue[[#This Row],[low]]</f>
        <v>0.1954000000000029</v>
      </c>
    </row>
    <row r="8395" spans="1:2" x14ac:dyDescent="0.25">
      <c r="A8395" s="13">
        <v>41724</v>
      </c>
      <c r="B8395" s="9">
        <f>applerevenue[[#This Row],[high]]-applerevenue[[#This Row],[low]]</f>
        <v>0.32169999999999987</v>
      </c>
    </row>
    <row r="8396" spans="1:2" x14ac:dyDescent="0.25">
      <c r="A8396" s="12">
        <v>41725</v>
      </c>
      <c r="B8396" s="8">
        <f>applerevenue[[#This Row],[high]]-applerevenue[[#This Row],[low]]</f>
        <v>0.2024000000000008</v>
      </c>
    </row>
    <row r="8397" spans="1:2" x14ac:dyDescent="0.25">
      <c r="A8397" s="13">
        <v>41726</v>
      </c>
      <c r="B8397" s="9">
        <f>applerevenue[[#This Row],[high]]-applerevenue[[#This Row],[low]]</f>
        <v>0.14870000000000161</v>
      </c>
    </row>
    <row r="8398" spans="1:2" x14ac:dyDescent="0.25">
      <c r="A8398" s="12">
        <v>41729</v>
      </c>
      <c r="B8398" s="8">
        <f>applerevenue[[#This Row],[high]]-applerevenue[[#This Row],[low]]</f>
        <v>0.1548000000000016</v>
      </c>
    </row>
    <row r="8399" spans="1:2" x14ac:dyDescent="0.25">
      <c r="A8399" s="13">
        <v>41730</v>
      </c>
      <c r="B8399" s="9">
        <f>applerevenue[[#This Row],[high]]-applerevenue[[#This Row],[low]]</f>
        <v>0.1617999999999995</v>
      </c>
    </row>
    <row r="8400" spans="1:2" x14ac:dyDescent="0.25">
      <c r="A8400" s="12">
        <v>41731</v>
      </c>
      <c r="B8400" s="8">
        <f>applerevenue[[#This Row],[high]]-applerevenue[[#This Row],[low]]</f>
        <v>0.10219999999999985</v>
      </c>
    </row>
    <row r="8401" spans="1:2" x14ac:dyDescent="0.25">
      <c r="A8401" s="13">
        <v>41732</v>
      </c>
      <c r="B8401" s="9">
        <f>applerevenue[[#This Row],[high]]-applerevenue[[#This Row],[low]]</f>
        <v>0.15419999999999945</v>
      </c>
    </row>
    <row r="8402" spans="1:2" x14ac:dyDescent="0.25">
      <c r="A8402" s="12">
        <v>41733</v>
      </c>
      <c r="B8402" s="8">
        <f>applerevenue[[#This Row],[high]]-applerevenue[[#This Row],[low]]</f>
        <v>0.29889999999999972</v>
      </c>
    </row>
    <row r="8403" spans="1:2" x14ac:dyDescent="0.25">
      <c r="A8403" s="13">
        <v>41736</v>
      </c>
      <c r="B8403" s="9">
        <f>applerevenue[[#This Row],[high]]-applerevenue[[#This Row],[low]]</f>
        <v>0.28580000000000183</v>
      </c>
    </row>
    <row r="8404" spans="1:2" x14ac:dyDescent="0.25">
      <c r="A8404" s="12">
        <v>41737</v>
      </c>
      <c r="B8404" s="8">
        <f>applerevenue[[#This Row],[high]]-applerevenue[[#This Row],[low]]</f>
        <v>0.23529999999999873</v>
      </c>
    </row>
    <row r="8405" spans="1:2" x14ac:dyDescent="0.25">
      <c r="A8405" s="13">
        <v>41738</v>
      </c>
      <c r="B8405" s="9">
        <f>applerevenue[[#This Row],[high]]-applerevenue[[#This Row],[low]]</f>
        <v>0.26869999999999905</v>
      </c>
    </row>
    <row r="8406" spans="1:2" x14ac:dyDescent="0.25">
      <c r="A8406" s="12">
        <v>41739</v>
      </c>
      <c r="B8406" s="8">
        <f>applerevenue[[#This Row],[high]]-applerevenue[[#This Row],[low]]</f>
        <v>0.2876999999999974</v>
      </c>
    </row>
    <row r="8407" spans="1:2" x14ac:dyDescent="0.25">
      <c r="A8407" s="13">
        <v>41740</v>
      </c>
      <c r="B8407" s="9">
        <f>applerevenue[[#This Row],[high]]-applerevenue[[#This Row],[low]]</f>
        <v>0.1805000000000021</v>
      </c>
    </row>
    <row r="8408" spans="1:2" x14ac:dyDescent="0.25">
      <c r="A8408" s="12">
        <v>41743</v>
      </c>
      <c r="B8408" s="8">
        <f>applerevenue[[#This Row],[high]]-applerevenue[[#This Row],[low]]</f>
        <v>0.15700000000000003</v>
      </c>
    </row>
    <row r="8409" spans="1:2" x14ac:dyDescent="0.25">
      <c r="A8409" s="13">
        <v>41744</v>
      </c>
      <c r="B8409" s="9">
        <f>applerevenue[[#This Row],[high]]-applerevenue[[#This Row],[low]]</f>
        <v>0.3271000000000015</v>
      </c>
    </row>
    <row r="8410" spans="1:2" x14ac:dyDescent="0.25">
      <c r="A8410" s="12">
        <v>41745</v>
      </c>
      <c r="B8410" s="8">
        <f>applerevenue[[#This Row],[high]]-applerevenue[[#This Row],[low]]</f>
        <v>0.22069999999999723</v>
      </c>
    </row>
    <row r="8411" spans="1:2" x14ac:dyDescent="0.25">
      <c r="A8411" s="13">
        <v>41746</v>
      </c>
      <c r="B8411" s="9">
        <f>applerevenue[[#This Row],[high]]-applerevenue[[#This Row],[low]]</f>
        <v>0.2715999999999994</v>
      </c>
    </row>
    <row r="8412" spans="1:2" x14ac:dyDescent="0.25">
      <c r="A8412" s="12">
        <v>41750</v>
      </c>
      <c r="B8412" s="8">
        <f>applerevenue[[#This Row],[high]]-applerevenue[[#This Row],[low]]</f>
        <v>0.25949999999999918</v>
      </c>
    </row>
    <row r="8413" spans="1:2" x14ac:dyDescent="0.25">
      <c r="A8413" s="13">
        <v>41751</v>
      </c>
      <c r="B8413" s="9">
        <f>applerevenue[[#This Row],[high]]-applerevenue[[#This Row],[low]]</f>
        <v>0.16900000000000048</v>
      </c>
    </row>
    <row r="8414" spans="1:2" x14ac:dyDescent="0.25">
      <c r="A8414" s="12">
        <v>41752</v>
      </c>
      <c r="B8414" s="8">
        <f>applerevenue[[#This Row],[high]]-applerevenue[[#This Row],[low]]</f>
        <v>0.21189999999999998</v>
      </c>
    </row>
    <row r="8415" spans="1:2" x14ac:dyDescent="0.25">
      <c r="A8415" s="13">
        <v>41753</v>
      </c>
      <c r="B8415" s="9">
        <f>applerevenue[[#This Row],[high]]-applerevenue[[#This Row],[low]]</f>
        <v>0.29410000000000025</v>
      </c>
    </row>
    <row r="8416" spans="1:2" x14ac:dyDescent="0.25">
      <c r="A8416" s="12">
        <v>41754</v>
      </c>
      <c r="B8416" s="8">
        <f>applerevenue[[#This Row],[high]]-applerevenue[[#This Row],[low]]</f>
        <v>0.2546999999999997</v>
      </c>
    </row>
    <row r="8417" spans="1:2" x14ac:dyDescent="0.25">
      <c r="A8417" s="13">
        <v>41757</v>
      </c>
      <c r="B8417" s="9">
        <f>applerevenue[[#This Row],[high]]-applerevenue[[#This Row],[low]]</f>
        <v>0.73600000000000065</v>
      </c>
    </row>
    <row r="8418" spans="1:2" x14ac:dyDescent="0.25">
      <c r="A8418" s="12">
        <v>41758</v>
      </c>
      <c r="B8418" s="8">
        <f>applerevenue[[#This Row],[high]]-applerevenue[[#This Row],[low]]</f>
        <v>0.20530000000000115</v>
      </c>
    </row>
    <row r="8419" spans="1:2" x14ac:dyDescent="0.25">
      <c r="A8419" s="13">
        <v>41759</v>
      </c>
      <c r="B8419" s="9">
        <f>applerevenue[[#This Row],[high]]-applerevenue[[#This Row],[low]]</f>
        <v>0.3055000000000021</v>
      </c>
    </row>
    <row r="8420" spans="1:2" x14ac:dyDescent="0.25">
      <c r="A8420" s="12">
        <v>41760</v>
      </c>
      <c r="B8420" s="8">
        <f>applerevenue[[#This Row],[high]]-applerevenue[[#This Row],[low]]</f>
        <v>0.2677999999999976</v>
      </c>
    </row>
    <row r="8421" spans="1:2" x14ac:dyDescent="0.25">
      <c r="A8421" s="13">
        <v>41761</v>
      </c>
      <c r="B8421" s="9">
        <f>applerevenue[[#This Row],[high]]-applerevenue[[#This Row],[low]]</f>
        <v>0.14240000000000208</v>
      </c>
    </row>
    <row r="8422" spans="1:2" x14ac:dyDescent="0.25">
      <c r="A8422" s="12">
        <v>41764</v>
      </c>
      <c r="B8422" s="8">
        <f>applerevenue[[#This Row],[high]]-applerevenue[[#This Row],[low]]</f>
        <v>0.34890000000000043</v>
      </c>
    </row>
    <row r="8423" spans="1:2" x14ac:dyDescent="0.25">
      <c r="A8423" s="13">
        <v>41765</v>
      </c>
      <c r="B8423" s="9">
        <f>applerevenue[[#This Row],[high]]-applerevenue[[#This Row],[low]]</f>
        <v>0.3171999999999997</v>
      </c>
    </row>
    <row r="8424" spans="1:2" x14ac:dyDescent="0.25">
      <c r="A8424" s="12">
        <v>41766</v>
      </c>
      <c r="B8424" s="8">
        <f>applerevenue[[#This Row],[high]]-applerevenue[[#This Row],[low]]</f>
        <v>0.30320000000000036</v>
      </c>
    </row>
    <row r="8425" spans="1:2" x14ac:dyDescent="0.25">
      <c r="A8425" s="13">
        <v>41767</v>
      </c>
      <c r="B8425" s="9">
        <f>applerevenue[[#This Row],[high]]-applerevenue[[#This Row],[low]]</f>
        <v>0.25549999999999784</v>
      </c>
    </row>
    <row r="8426" spans="1:2" x14ac:dyDescent="0.25">
      <c r="A8426" s="12">
        <v>41768</v>
      </c>
      <c r="B8426" s="8">
        <f>applerevenue[[#This Row],[high]]-applerevenue[[#This Row],[low]]</f>
        <v>0.18890000000000029</v>
      </c>
    </row>
    <row r="8427" spans="1:2" x14ac:dyDescent="0.25">
      <c r="A8427" s="13">
        <v>41771</v>
      </c>
      <c r="B8427" s="9">
        <f>applerevenue[[#This Row],[high]]-applerevenue[[#This Row],[low]]</f>
        <v>0.19969999999999999</v>
      </c>
    </row>
    <row r="8428" spans="1:2" x14ac:dyDescent="0.25">
      <c r="A8428" s="12">
        <v>41772</v>
      </c>
      <c r="B8428" s="8">
        <f>applerevenue[[#This Row],[high]]-applerevenue[[#This Row],[low]]</f>
        <v>0.12249999999999872</v>
      </c>
    </row>
    <row r="8429" spans="1:2" x14ac:dyDescent="0.25">
      <c r="A8429" s="13">
        <v>41773</v>
      </c>
      <c r="B8429" s="9">
        <f>applerevenue[[#This Row],[high]]-applerevenue[[#This Row],[low]]</f>
        <v>0.18059999999999832</v>
      </c>
    </row>
    <row r="8430" spans="1:2" x14ac:dyDescent="0.25">
      <c r="A8430" s="12">
        <v>41774</v>
      </c>
      <c r="B8430" s="8">
        <f>applerevenue[[#This Row],[high]]-applerevenue[[#This Row],[low]]</f>
        <v>0.27309999999999945</v>
      </c>
    </row>
    <row r="8431" spans="1:2" x14ac:dyDescent="0.25">
      <c r="A8431" s="13">
        <v>41775</v>
      </c>
      <c r="B8431" s="9">
        <f>applerevenue[[#This Row],[high]]-applerevenue[[#This Row],[low]]</f>
        <v>0.38690000000000069</v>
      </c>
    </row>
    <row r="8432" spans="1:2" x14ac:dyDescent="0.25">
      <c r="A8432" s="12">
        <v>41778</v>
      </c>
      <c r="B8432" s="8">
        <f>applerevenue[[#This Row],[high]]-applerevenue[[#This Row],[low]]</f>
        <v>0.31909999999999883</v>
      </c>
    </row>
    <row r="8433" spans="1:2" x14ac:dyDescent="0.25">
      <c r="A8433" s="13">
        <v>41779</v>
      </c>
      <c r="B8433" s="9">
        <f>applerevenue[[#This Row],[high]]-applerevenue[[#This Row],[low]]</f>
        <v>0.18089999999999762</v>
      </c>
    </row>
    <row r="8434" spans="1:2" x14ac:dyDescent="0.25">
      <c r="A8434" s="12">
        <v>41780</v>
      </c>
      <c r="B8434" s="8">
        <f>applerevenue[[#This Row],[high]]-applerevenue[[#This Row],[low]]</f>
        <v>0.14809999999999945</v>
      </c>
    </row>
    <row r="8435" spans="1:2" x14ac:dyDescent="0.25">
      <c r="A8435" s="13">
        <v>41781</v>
      </c>
      <c r="B8435" s="9">
        <f>applerevenue[[#This Row],[high]]-applerevenue[[#This Row],[low]]</f>
        <v>0.18340000000000245</v>
      </c>
    </row>
    <row r="8436" spans="1:2" x14ac:dyDescent="0.25">
      <c r="A8436" s="12">
        <v>41782</v>
      </c>
      <c r="B8436" s="8">
        <f>applerevenue[[#This Row],[high]]-applerevenue[[#This Row],[low]]</f>
        <v>0.26350000000000051</v>
      </c>
    </row>
    <row r="8437" spans="1:2" x14ac:dyDescent="0.25">
      <c r="A8437" s="13">
        <v>41786</v>
      </c>
      <c r="B8437" s="9">
        <f>applerevenue[[#This Row],[high]]-applerevenue[[#This Row],[low]]</f>
        <v>0.32639999999999958</v>
      </c>
    </row>
    <row r="8438" spans="1:2" x14ac:dyDescent="0.25">
      <c r="A8438" s="12">
        <v>41787</v>
      </c>
      <c r="B8438" s="8">
        <f>applerevenue[[#This Row],[high]]-applerevenue[[#This Row],[low]]</f>
        <v>0.19300000000000139</v>
      </c>
    </row>
    <row r="8439" spans="1:2" x14ac:dyDescent="0.25">
      <c r="A8439" s="13">
        <v>41788</v>
      </c>
      <c r="B8439" s="9">
        <f>applerevenue[[#This Row],[high]]-applerevenue[[#This Row],[low]]</f>
        <v>0.29029999999999845</v>
      </c>
    </row>
    <row r="8440" spans="1:2" x14ac:dyDescent="0.25">
      <c r="A8440" s="12">
        <v>41789</v>
      </c>
      <c r="B8440" s="8">
        <f>applerevenue[[#This Row],[high]]-applerevenue[[#This Row],[low]]</f>
        <v>0.48710000000000164</v>
      </c>
    </row>
    <row r="8441" spans="1:2" x14ac:dyDescent="0.25">
      <c r="A8441" s="13">
        <v>41792</v>
      </c>
      <c r="B8441" s="9">
        <f>applerevenue[[#This Row],[high]]-applerevenue[[#This Row],[low]]</f>
        <v>0.39329999999999998</v>
      </c>
    </row>
    <row r="8442" spans="1:2" x14ac:dyDescent="0.25">
      <c r="A8442" s="12">
        <v>41793</v>
      </c>
      <c r="B8442" s="8">
        <f>applerevenue[[#This Row],[high]]-applerevenue[[#This Row],[low]]</f>
        <v>0.334699999999998</v>
      </c>
    </row>
    <row r="8443" spans="1:2" x14ac:dyDescent="0.25">
      <c r="A8443" s="13">
        <v>41794</v>
      </c>
      <c r="B8443" s="9">
        <f>applerevenue[[#This Row],[high]]-applerevenue[[#This Row],[low]]</f>
        <v>0.37580000000000169</v>
      </c>
    </row>
    <row r="8444" spans="1:2" x14ac:dyDescent="0.25">
      <c r="A8444" s="12">
        <v>41795</v>
      </c>
      <c r="B8444" s="8">
        <f>applerevenue[[#This Row],[high]]-applerevenue[[#This Row],[low]]</f>
        <v>0.21570000000000178</v>
      </c>
    </row>
    <row r="8445" spans="1:2" x14ac:dyDescent="0.25">
      <c r="A8445" s="13">
        <v>41796</v>
      </c>
      <c r="B8445" s="9">
        <f>applerevenue[[#This Row],[high]]-applerevenue[[#This Row],[low]]</f>
        <v>0.21659999999999968</v>
      </c>
    </row>
    <row r="8446" spans="1:2" x14ac:dyDescent="0.25">
      <c r="A8446" s="12">
        <v>41799</v>
      </c>
      <c r="B8446" s="8">
        <f>applerevenue[[#This Row],[high]]-applerevenue[[#This Row],[low]]</f>
        <v>0.47560000000000002</v>
      </c>
    </row>
    <row r="8447" spans="1:2" x14ac:dyDescent="0.25">
      <c r="A8447" s="13">
        <v>41800</v>
      </c>
      <c r="B8447" s="9">
        <f>applerevenue[[#This Row],[high]]-applerevenue[[#This Row],[low]]</f>
        <v>0.33050000000000068</v>
      </c>
    </row>
    <row r="8448" spans="1:2" x14ac:dyDescent="0.25">
      <c r="A8448" s="12">
        <v>41801</v>
      </c>
      <c r="B8448" s="8">
        <f>applerevenue[[#This Row],[high]]-applerevenue[[#This Row],[low]]</f>
        <v>0.28800000000000026</v>
      </c>
    </row>
    <row r="8449" spans="1:2" x14ac:dyDescent="0.25">
      <c r="A8449" s="13">
        <v>41802</v>
      </c>
      <c r="B8449" s="9">
        <f>applerevenue[[#This Row],[high]]-applerevenue[[#This Row],[low]]</f>
        <v>0.49569999999999936</v>
      </c>
    </row>
    <row r="8450" spans="1:2" x14ac:dyDescent="0.25">
      <c r="A8450" s="12">
        <v>41803</v>
      </c>
      <c r="B8450" s="8">
        <f>applerevenue[[#This Row],[high]]-applerevenue[[#This Row],[low]]</f>
        <v>0.34830000000000183</v>
      </c>
    </row>
    <row r="8451" spans="1:2" x14ac:dyDescent="0.25">
      <c r="A8451" s="13">
        <v>41806</v>
      </c>
      <c r="B8451" s="9">
        <f>applerevenue[[#This Row],[high]]-applerevenue[[#This Row],[low]]</f>
        <v>0.29029999999999845</v>
      </c>
    </row>
    <row r="8452" spans="1:2" x14ac:dyDescent="0.25">
      <c r="A8452" s="12">
        <v>41807</v>
      </c>
      <c r="B8452" s="8">
        <f>applerevenue[[#This Row],[high]]-applerevenue[[#This Row],[low]]</f>
        <v>0.20100000000000051</v>
      </c>
    </row>
    <row r="8453" spans="1:2" x14ac:dyDescent="0.25">
      <c r="A8453" s="13">
        <v>41808</v>
      </c>
      <c r="B8453" s="9">
        <f>applerevenue[[#This Row],[high]]-applerevenue[[#This Row],[low]]</f>
        <v>0.20990000000000109</v>
      </c>
    </row>
    <row r="8454" spans="1:2" x14ac:dyDescent="0.25">
      <c r="A8454" s="12">
        <v>41809</v>
      </c>
      <c r="B8454" s="8">
        <f>applerevenue[[#This Row],[high]]-applerevenue[[#This Row],[low]]</f>
        <v>0.21460000000000079</v>
      </c>
    </row>
    <row r="8455" spans="1:2" x14ac:dyDescent="0.25">
      <c r="A8455" s="13">
        <v>41810</v>
      </c>
      <c r="B8455" s="9">
        <f>applerevenue[[#This Row],[high]]-applerevenue[[#This Row],[low]]</f>
        <v>0.36850000000000094</v>
      </c>
    </row>
    <row r="8456" spans="1:2" x14ac:dyDescent="0.25">
      <c r="A8456" s="12">
        <v>41813</v>
      </c>
      <c r="B8456" s="8">
        <f>applerevenue[[#This Row],[high]]-applerevenue[[#This Row],[low]]</f>
        <v>0.22770000000000223</v>
      </c>
    </row>
    <row r="8457" spans="1:2" x14ac:dyDescent="0.25">
      <c r="A8457" s="13">
        <v>41814</v>
      </c>
      <c r="B8457" s="9">
        <f>applerevenue[[#This Row],[high]]-applerevenue[[#This Row],[low]]</f>
        <v>0.34609999999999985</v>
      </c>
    </row>
    <row r="8458" spans="1:2" x14ac:dyDescent="0.25">
      <c r="A8458" s="12">
        <v>41815</v>
      </c>
      <c r="B8458" s="8">
        <f>applerevenue[[#This Row],[high]]-applerevenue[[#This Row],[low]]</f>
        <v>0.2345000000000006</v>
      </c>
    </row>
    <row r="8459" spans="1:2" x14ac:dyDescent="0.25">
      <c r="A8459" s="13">
        <v>41816</v>
      </c>
      <c r="B8459" s="9">
        <f>applerevenue[[#This Row],[high]]-applerevenue[[#This Row],[low]]</f>
        <v>0.27909999999999968</v>
      </c>
    </row>
    <row r="8460" spans="1:2" x14ac:dyDescent="0.25">
      <c r="A8460" s="12">
        <v>41817</v>
      </c>
      <c r="B8460" s="8">
        <f>applerevenue[[#This Row],[high]]-applerevenue[[#This Row],[low]]</f>
        <v>0.27469999999999928</v>
      </c>
    </row>
    <row r="8461" spans="1:2" x14ac:dyDescent="0.25">
      <c r="A8461" s="13">
        <v>41820</v>
      </c>
      <c r="B8461" s="9">
        <f>applerevenue[[#This Row],[high]]-applerevenue[[#This Row],[low]]</f>
        <v>0.36510000000000176</v>
      </c>
    </row>
    <row r="8462" spans="1:2" x14ac:dyDescent="0.25">
      <c r="A8462" s="12">
        <v>41821</v>
      </c>
      <c r="B8462" s="8">
        <f>applerevenue[[#This Row],[high]]-applerevenue[[#This Row],[low]]</f>
        <v>0.20989999999999753</v>
      </c>
    </row>
    <row r="8463" spans="1:2" x14ac:dyDescent="0.25">
      <c r="A8463" s="13">
        <v>41822</v>
      </c>
      <c r="B8463" s="9">
        <f>applerevenue[[#This Row],[high]]-applerevenue[[#This Row],[low]]</f>
        <v>0.21659999999999968</v>
      </c>
    </row>
    <row r="8464" spans="1:2" x14ac:dyDescent="0.25">
      <c r="A8464" s="12">
        <v>41823</v>
      </c>
      <c r="B8464" s="8">
        <f>applerevenue[[#This Row],[high]]-applerevenue[[#This Row],[low]]</f>
        <v>0.20090000000000074</v>
      </c>
    </row>
    <row r="8465" spans="1:2" x14ac:dyDescent="0.25">
      <c r="A8465" s="13">
        <v>41827</v>
      </c>
      <c r="B8465" s="9">
        <f>applerevenue[[#This Row],[high]]-applerevenue[[#This Row],[low]]</f>
        <v>0.42210000000000036</v>
      </c>
    </row>
    <row r="8466" spans="1:2" x14ac:dyDescent="0.25">
      <c r="A8466" s="12">
        <v>41828</v>
      </c>
      <c r="B8466" s="8">
        <f>applerevenue[[#This Row],[high]]-applerevenue[[#This Row],[low]]</f>
        <v>0.64320000000000022</v>
      </c>
    </row>
    <row r="8467" spans="1:2" x14ac:dyDescent="0.25">
      <c r="A8467" s="13">
        <v>41829</v>
      </c>
      <c r="B8467" s="9">
        <f>applerevenue[[#This Row],[high]]-applerevenue[[#This Row],[low]]</f>
        <v>0.2657999999999987</v>
      </c>
    </row>
    <row r="8468" spans="1:2" x14ac:dyDescent="0.25">
      <c r="A8468" s="12">
        <v>41830</v>
      </c>
      <c r="B8468" s="8">
        <f>applerevenue[[#This Row],[high]]-applerevenue[[#This Row],[low]]</f>
        <v>0.4532999999999987</v>
      </c>
    </row>
    <row r="8469" spans="1:2" x14ac:dyDescent="0.25">
      <c r="A8469" s="13">
        <v>41831</v>
      </c>
      <c r="B8469" s="9">
        <f>applerevenue[[#This Row],[high]]-applerevenue[[#This Row],[low]]</f>
        <v>0.22949999999999804</v>
      </c>
    </row>
    <row r="8470" spans="1:2" x14ac:dyDescent="0.25">
      <c r="A8470" s="12">
        <v>41834</v>
      </c>
      <c r="B8470" s="8">
        <f>applerevenue[[#This Row],[high]]-applerevenue[[#This Row],[low]]</f>
        <v>0.27690000000000126</v>
      </c>
    </row>
    <row r="8471" spans="1:2" x14ac:dyDescent="0.25">
      <c r="A8471" s="13">
        <v>41835</v>
      </c>
      <c r="B8471" s="9">
        <f>applerevenue[[#This Row],[high]]-applerevenue[[#This Row],[low]]</f>
        <v>0.40640000000000143</v>
      </c>
    </row>
    <row r="8472" spans="1:2" x14ac:dyDescent="0.25">
      <c r="A8472" s="12">
        <v>41836</v>
      </c>
      <c r="B8472" s="8">
        <f>applerevenue[[#This Row],[high]]-applerevenue[[#This Row],[low]]</f>
        <v>0.52699999999999747</v>
      </c>
    </row>
    <row r="8473" spans="1:2" x14ac:dyDescent="0.25">
      <c r="A8473" s="13">
        <v>41837</v>
      </c>
      <c r="B8473" s="9">
        <f>applerevenue[[#This Row],[high]]-applerevenue[[#This Row],[low]]</f>
        <v>0.60510000000000019</v>
      </c>
    </row>
    <row r="8474" spans="1:2" x14ac:dyDescent="0.25">
      <c r="A8474" s="12">
        <v>41838</v>
      </c>
      <c r="B8474" s="8">
        <f>applerevenue[[#This Row],[high]]-applerevenue[[#This Row],[low]]</f>
        <v>0.38410000000000011</v>
      </c>
    </row>
    <row r="8475" spans="1:2" x14ac:dyDescent="0.25">
      <c r="A8475" s="13">
        <v>41841</v>
      </c>
      <c r="B8475" s="9">
        <f>applerevenue[[#This Row],[high]]-applerevenue[[#This Row],[low]]</f>
        <v>0.28580000000000183</v>
      </c>
    </row>
    <row r="8476" spans="1:2" x14ac:dyDescent="0.25">
      <c r="A8476" s="12">
        <v>41842</v>
      </c>
      <c r="B8476" s="8">
        <f>applerevenue[[#This Row],[high]]-applerevenue[[#This Row],[low]]</f>
        <v>0.1720000000000006</v>
      </c>
    </row>
    <row r="8477" spans="1:2" x14ac:dyDescent="0.25">
      <c r="A8477" s="13">
        <v>41843</v>
      </c>
      <c r="B8477" s="9">
        <f>applerevenue[[#This Row],[high]]-applerevenue[[#This Row],[low]]</f>
        <v>0.60519999999999996</v>
      </c>
    </row>
    <row r="8478" spans="1:2" x14ac:dyDescent="0.25">
      <c r="A8478" s="12">
        <v>41844</v>
      </c>
      <c r="B8478" s="8">
        <f>applerevenue[[#This Row],[high]]-applerevenue[[#This Row],[low]]</f>
        <v>0.20100000000000051</v>
      </c>
    </row>
    <row r="8479" spans="1:2" x14ac:dyDescent="0.25">
      <c r="A8479" s="13">
        <v>41845</v>
      </c>
      <c r="B8479" s="9">
        <f>applerevenue[[#This Row],[high]]-applerevenue[[#This Row],[low]]</f>
        <v>0.26800000000000068</v>
      </c>
    </row>
    <row r="8480" spans="1:2" x14ac:dyDescent="0.25">
      <c r="A8480" s="12">
        <v>41848</v>
      </c>
      <c r="B8480" s="8">
        <f>applerevenue[[#This Row],[high]]-applerevenue[[#This Row],[low]]</f>
        <v>0.37740000000000151</v>
      </c>
    </row>
    <row r="8481" spans="1:2" x14ac:dyDescent="0.25">
      <c r="A8481" s="13">
        <v>41849</v>
      </c>
      <c r="B8481" s="9">
        <f>applerevenue[[#This Row],[high]]-applerevenue[[#This Row],[low]]</f>
        <v>0.26569999999999894</v>
      </c>
    </row>
    <row r="8482" spans="1:2" x14ac:dyDescent="0.25">
      <c r="A8482" s="12">
        <v>41850</v>
      </c>
      <c r="B8482" s="8">
        <f>applerevenue[[#This Row],[high]]-applerevenue[[#This Row],[low]]</f>
        <v>0.23000000000000043</v>
      </c>
    </row>
    <row r="8483" spans="1:2" x14ac:dyDescent="0.25">
      <c r="A8483" s="13">
        <v>41851</v>
      </c>
      <c r="B8483" s="9">
        <f>applerevenue[[#This Row],[high]]-applerevenue[[#This Row],[low]]</f>
        <v>0.4734000000000016</v>
      </c>
    </row>
    <row r="8484" spans="1:2" x14ac:dyDescent="0.25">
      <c r="A8484" s="12">
        <v>41852</v>
      </c>
      <c r="B8484" s="8">
        <f>applerevenue[[#This Row],[high]]-applerevenue[[#This Row],[low]]</f>
        <v>0.40419999999999945</v>
      </c>
    </row>
    <row r="8485" spans="1:2" x14ac:dyDescent="0.25">
      <c r="A8485" s="13">
        <v>41855</v>
      </c>
      <c r="B8485" s="9">
        <f>applerevenue[[#This Row],[high]]-applerevenue[[#This Row],[low]]</f>
        <v>0.31479999999999819</v>
      </c>
    </row>
    <row r="8486" spans="1:2" x14ac:dyDescent="0.25">
      <c r="A8486" s="12">
        <v>41856</v>
      </c>
      <c r="B8486" s="8">
        <f>applerevenue[[#This Row],[high]]-applerevenue[[#This Row],[low]]</f>
        <v>0.29479999999999862</v>
      </c>
    </row>
    <row r="8487" spans="1:2" x14ac:dyDescent="0.25">
      <c r="A8487" s="13">
        <v>41857</v>
      </c>
      <c r="B8487" s="9">
        <f>applerevenue[[#This Row],[high]]-applerevenue[[#This Row],[low]]</f>
        <v>0.17190000000000083</v>
      </c>
    </row>
    <row r="8488" spans="1:2" x14ac:dyDescent="0.25">
      <c r="A8488" s="12">
        <v>41858</v>
      </c>
      <c r="B8488" s="8">
        <f>applerevenue[[#This Row],[high]]-applerevenue[[#This Row],[low]]</f>
        <v>0.41520000000000223</v>
      </c>
    </row>
    <row r="8489" spans="1:2" x14ac:dyDescent="0.25">
      <c r="A8489" s="13">
        <v>41859</v>
      </c>
      <c r="B8489" s="9">
        <f>applerevenue[[#This Row],[high]]-applerevenue[[#This Row],[low]]</f>
        <v>0.34569999999999723</v>
      </c>
    </row>
    <row r="8490" spans="1:2" x14ac:dyDescent="0.25">
      <c r="A8490" s="12">
        <v>41862</v>
      </c>
      <c r="B8490" s="8">
        <f>applerevenue[[#This Row],[high]]-applerevenue[[#This Row],[low]]</f>
        <v>0.27929999999999922</v>
      </c>
    </row>
    <row r="8491" spans="1:2" x14ac:dyDescent="0.25">
      <c r="A8491" s="13">
        <v>41863</v>
      </c>
      <c r="B8491" s="9">
        <f>applerevenue[[#This Row],[high]]-applerevenue[[#This Row],[low]]</f>
        <v>0.28509999999999991</v>
      </c>
    </row>
    <row r="8492" spans="1:2" x14ac:dyDescent="0.25">
      <c r="A8492" s="12">
        <v>41864</v>
      </c>
      <c r="B8492" s="8">
        <f>applerevenue[[#This Row],[high]]-applerevenue[[#This Row],[low]]</f>
        <v>0.26930000000000121</v>
      </c>
    </row>
    <row r="8493" spans="1:2" x14ac:dyDescent="0.25">
      <c r="A8493" s="13">
        <v>41865</v>
      </c>
      <c r="B8493" s="9">
        <f>applerevenue[[#This Row],[high]]-applerevenue[[#This Row],[low]]</f>
        <v>0.17279999999999873</v>
      </c>
    </row>
    <row r="8494" spans="1:2" x14ac:dyDescent="0.25">
      <c r="A8494" s="12">
        <v>41866</v>
      </c>
      <c r="B8494" s="8">
        <f>applerevenue[[#This Row],[high]]-applerevenue[[#This Row],[low]]</f>
        <v>0.29850000000000065</v>
      </c>
    </row>
    <row r="8495" spans="1:2" x14ac:dyDescent="0.25">
      <c r="A8495" s="13">
        <v>41869</v>
      </c>
      <c r="B8495" s="9">
        <f>applerevenue[[#This Row],[high]]-applerevenue[[#This Row],[low]]</f>
        <v>0.31199999999999761</v>
      </c>
    </row>
    <row r="8496" spans="1:2" x14ac:dyDescent="0.25">
      <c r="A8496" s="12">
        <v>41870</v>
      </c>
      <c r="B8496" s="8">
        <f>applerevenue[[#This Row],[high]]-applerevenue[[#This Row],[low]]</f>
        <v>0.30519999999999925</v>
      </c>
    </row>
    <row r="8497" spans="1:2" x14ac:dyDescent="0.25">
      <c r="A8497" s="13">
        <v>41871</v>
      </c>
      <c r="B8497" s="9">
        <f>applerevenue[[#This Row],[high]]-applerevenue[[#This Row],[low]]</f>
        <v>0.25590000000000046</v>
      </c>
    </row>
    <row r="8498" spans="1:2" x14ac:dyDescent="0.25">
      <c r="A8498" s="12">
        <v>41872</v>
      </c>
      <c r="B8498" s="8">
        <f>applerevenue[[#This Row],[high]]-applerevenue[[#This Row],[low]]</f>
        <v>0.18629999999999924</v>
      </c>
    </row>
    <row r="8499" spans="1:2" x14ac:dyDescent="0.25">
      <c r="A8499" s="13">
        <v>41873</v>
      </c>
      <c r="B8499" s="9">
        <f>applerevenue[[#This Row],[high]]-applerevenue[[#This Row],[low]]</f>
        <v>0.28729999999999833</v>
      </c>
    </row>
    <row r="8500" spans="1:2" x14ac:dyDescent="0.25">
      <c r="A8500" s="12">
        <v>41876</v>
      </c>
      <c r="B8500" s="8">
        <f>applerevenue[[#This Row],[high]]-applerevenue[[#This Row],[low]]</f>
        <v>0.19980000000000331</v>
      </c>
    </row>
    <row r="8501" spans="1:2" x14ac:dyDescent="0.25">
      <c r="A8501" s="13">
        <v>41877</v>
      </c>
      <c r="B8501" s="9">
        <f>applerevenue[[#This Row],[high]]-applerevenue[[#This Row],[low]]</f>
        <v>0.14359999999999928</v>
      </c>
    </row>
    <row r="8502" spans="1:2" x14ac:dyDescent="0.25">
      <c r="A8502" s="12">
        <v>41878</v>
      </c>
      <c r="B8502" s="8">
        <f>applerevenue[[#This Row],[high]]-applerevenue[[#This Row],[low]]</f>
        <v>0.41959999999999908</v>
      </c>
    </row>
    <row r="8503" spans="1:2" x14ac:dyDescent="0.25">
      <c r="A8503" s="13">
        <v>41879</v>
      </c>
      <c r="B8503" s="9">
        <f>applerevenue[[#This Row],[high]]-applerevenue[[#This Row],[low]]</f>
        <v>0.27379999999999782</v>
      </c>
    </row>
    <row r="8504" spans="1:2" x14ac:dyDescent="0.25">
      <c r="A8504" s="12">
        <v>41880</v>
      </c>
      <c r="B8504" s="8">
        <f>applerevenue[[#This Row],[high]]-applerevenue[[#This Row],[low]]</f>
        <v>0.1570999999999998</v>
      </c>
    </row>
    <row r="8505" spans="1:2" x14ac:dyDescent="0.25">
      <c r="A8505" s="13">
        <v>41884</v>
      </c>
      <c r="B8505" s="9">
        <f>applerevenue[[#This Row],[high]]-applerevenue[[#This Row],[low]]</f>
        <v>0.22889999999999944</v>
      </c>
    </row>
    <row r="8506" spans="1:2" x14ac:dyDescent="0.25">
      <c r="A8506" s="12">
        <v>41885</v>
      </c>
      <c r="B8506" s="8">
        <f>applerevenue[[#This Row],[high]]-applerevenue[[#This Row],[low]]</f>
        <v>1.0367999999999995</v>
      </c>
    </row>
    <row r="8507" spans="1:2" x14ac:dyDescent="0.25">
      <c r="A8507" s="13">
        <v>41886</v>
      </c>
      <c r="B8507" s="9">
        <f>applerevenue[[#This Row],[high]]-applerevenue[[#This Row],[low]]</f>
        <v>0.51619999999999777</v>
      </c>
    </row>
    <row r="8508" spans="1:2" x14ac:dyDescent="0.25">
      <c r="A8508" s="12">
        <v>41887</v>
      </c>
      <c r="B8508" s="8">
        <f>applerevenue[[#This Row],[high]]-applerevenue[[#This Row],[low]]</f>
        <v>0.24239999999999995</v>
      </c>
    </row>
    <row r="8509" spans="1:2" x14ac:dyDescent="0.25">
      <c r="A8509" s="13">
        <v>41890</v>
      </c>
      <c r="B8509" s="9">
        <f>applerevenue[[#This Row],[high]]-applerevenue[[#This Row],[low]]</f>
        <v>0.28279999999999816</v>
      </c>
    </row>
    <row r="8510" spans="1:2" x14ac:dyDescent="0.25">
      <c r="A8510" s="12">
        <v>41891</v>
      </c>
      <c r="B8510" s="8">
        <f>applerevenue[[#This Row],[high]]-applerevenue[[#This Row],[low]]</f>
        <v>1.557500000000001</v>
      </c>
    </row>
    <row r="8511" spans="1:2" x14ac:dyDescent="0.25">
      <c r="A8511" s="13">
        <v>41892</v>
      </c>
      <c r="B8511" s="9">
        <f>applerevenue[[#This Row],[high]]-applerevenue[[#This Row],[low]]</f>
        <v>0.75179999999999936</v>
      </c>
    </row>
    <row r="8512" spans="1:2" x14ac:dyDescent="0.25">
      <c r="A8512" s="12">
        <v>41893</v>
      </c>
      <c r="B8512" s="8">
        <f>applerevenue[[#This Row],[high]]-applerevenue[[#This Row],[low]]</f>
        <v>0.40840000000000032</v>
      </c>
    </row>
    <row r="8513" spans="1:2" x14ac:dyDescent="0.25">
      <c r="A8513" s="13">
        <v>41894</v>
      </c>
      <c r="B8513" s="9">
        <f>applerevenue[[#This Row],[high]]-applerevenue[[#This Row],[low]]</f>
        <v>0.24909999999999854</v>
      </c>
    </row>
    <row r="8514" spans="1:2" x14ac:dyDescent="0.25">
      <c r="A8514" s="12">
        <v>41897</v>
      </c>
      <c r="B8514" s="8">
        <f>applerevenue[[#This Row],[high]]-applerevenue[[#This Row],[low]]</f>
        <v>0.36129999999999995</v>
      </c>
    </row>
    <row r="8515" spans="1:2" x14ac:dyDescent="0.25">
      <c r="A8515" s="13">
        <v>41898</v>
      </c>
      <c r="B8515" s="9">
        <f>applerevenue[[#This Row],[high]]-applerevenue[[#This Row],[low]]</f>
        <v>0.53180000000000049</v>
      </c>
    </row>
    <row r="8516" spans="1:2" x14ac:dyDescent="0.25">
      <c r="A8516" s="12">
        <v>41899</v>
      </c>
      <c r="B8516" s="8">
        <f>applerevenue[[#This Row],[high]]-applerevenue[[#This Row],[low]]</f>
        <v>0.2710000000000008</v>
      </c>
    </row>
    <row r="8517" spans="1:2" x14ac:dyDescent="0.25">
      <c r="A8517" s="13">
        <v>41900</v>
      </c>
      <c r="B8517" s="9">
        <f>applerevenue[[#This Row],[high]]-applerevenue[[#This Row],[low]]</f>
        <v>0.1772999999999989</v>
      </c>
    </row>
    <row r="8518" spans="1:2" x14ac:dyDescent="0.25">
      <c r="A8518" s="12">
        <v>41901</v>
      </c>
      <c r="B8518" s="8">
        <f>applerevenue[[#This Row],[high]]-applerevenue[[#This Row],[low]]</f>
        <v>0.32989999999999853</v>
      </c>
    </row>
    <row r="8519" spans="1:2" x14ac:dyDescent="0.25">
      <c r="A8519" s="13">
        <v>41904</v>
      </c>
      <c r="B8519" s="9">
        <f>applerevenue[[#This Row],[high]]-applerevenue[[#This Row],[low]]</f>
        <v>0.35010000000000119</v>
      </c>
    </row>
    <row r="8520" spans="1:2" x14ac:dyDescent="0.25">
      <c r="A8520" s="12">
        <v>41905</v>
      </c>
      <c r="B8520" s="8">
        <f>applerevenue[[#This Row],[high]]-applerevenue[[#This Row],[low]]</f>
        <v>0.53869999999999862</v>
      </c>
    </row>
    <row r="8521" spans="1:2" x14ac:dyDescent="0.25">
      <c r="A8521" s="13">
        <v>41906</v>
      </c>
      <c r="B8521" s="9">
        <f>applerevenue[[#This Row],[high]]-applerevenue[[#This Row],[low]]</f>
        <v>0.3703000000000003</v>
      </c>
    </row>
    <row r="8522" spans="1:2" x14ac:dyDescent="0.25">
      <c r="A8522" s="12">
        <v>41907</v>
      </c>
      <c r="B8522" s="8">
        <f>applerevenue[[#This Row],[high]]-applerevenue[[#This Row],[low]]</f>
        <v>0.67100000000000293</v>
      </c>
    </row>
    <row r="8523" spans="1:2" x14ac:dyDescent="0.25">
      <c r="A8523" s="13">
        <v>41908</v>
      </c>
      <c r="B8523" s="9">
        <f>applerevenue[[#This Row],[high]]-applerevenue[[#This Row],[low]]</f>
        <v>0.52739999999999654</v>
      </c>
    </row>
    <row r="8524" spans="1:2" x14ac:dyDescent="0.25">
      <c r="A8524" s="12">
        <v>41911</v>
      </c>
      <c r="B8524" s="8">
        <f>applerevenue[[#This Row],[high]]-applerevenue[[#This Row],[low]]</f>
        <v>0.4051000000000009</v>
      </c>
    </row>
    <row r="8525" spans="1:2" x14ac:dyDescent="0.25">
      <c r="A8525" s="13">
        <v>41912</v>
      </c>
      <c r="B8525" s="9">
        <f>applerevenue[[#This Row],[high]]-applerevenue[[#This Row],[low]]</f>
        <v>0.22670000000000101</v>
      </c>
    </row>
    <row r="8526" spans="1:2" x14ac:dyDescent="0.25">
      <c r="A8526" s="12">
        <v>41913</v>
      </c>
      <c r="B8526" s="8">
        <f>applerevenue[[#This Row],[high]]-applerevenue[[#This Row],[low]]</f>
        <v>0.44660000000000011</v>
      </c>
    </row>
    <row r="8527" spans="1:2" x14ac:dyDescent="0.25">
      <c r="A8527" s="13">
        <v>41914</v>
      </c>
      <c r="B8527" s="9">
        <f>applerevenue[[#This Row],[high]]-applerevenue[[#This Row],[low]]</f>
        <v>0.48919999999999675</v>
      </c>
    </row>
    <row r="8528" spans="1:2" x14ac:dyDescent="0.25">
      <c r="A8528" s="12">
        <v>41915</v>
      </c>
      <c r="B8528" s="8">
        <f>applerevenue[[#This Row],[high]]-applerevenue[[#This Row],[low]]</f>
        <v>0.26259999999999906</v>
      </c>
    </row>
    <row r="8529" spans="1:2" x14ac:dyDescent="0.25">
      <c r="A8529" s="13">
        <v>41918</v>
      </c>
      <c r="B8529" s="9">
        <f>applerevenue[[#This Row],[high]]-applerevenue[[#This Row],[low]]</f>
        <v>0.2759999999999998</v>
      </c>
    </row>
    <row r="8530" spans="1:2" x14ac:dyDescent="0.25">
      <c r="A8530" s="12">
        <v>41919</v>
      </c>
      <c r="B8530" s="8">
        <f>applerevenue[[#This Row],[high]]-applerevenue[[#This Row],[low]]</f>
        <v>0.31200000000000117</v>
      </c>
    </row>
    <row r="8531" spans="1:2" x14ac:dyDescent="0.25">
      <c r="A8531" s="13">
        <v>41920</v>
      </c>
      <c r="B8531" s="9">
        <f>applerevenue[[#This Row],[high]]-applerevenue[[#This Row],[low]]</f>
        <v>0.62839999999999918</v>
      </c>
    </row>
    <row r="8532" spans="1:2" x14ac:dyDescent="0.25">
      <c r="A8532" s="12">
        <v>41921</v>
      </c>
      <c r="B8532" s="8">
        <f>applerevenue[[#This Row],[high]]-applerevenue[[#This Row],[low]]</f>
        <v>0.397199999999998</v>
      </c>
    </row>
    <row r="8533" spans="1:2" x14ac:dyDescent="0.25">
      <c r="A8533" s="13">
        <v>41922</v>
      </c>
      <c r="B8533" s="9">
        <f>applerevenue[[#This Row],[high]]-applerevenue[[#This Row],[low]]</f>
        <v>0.38820000000000121</v>
      </c>
    </row>
    <row r="8534" spans="1:2" x14ac:dyDescent="0.25">
      <c r="A8534" s="12">
        <v>41925</v>
      </c>
      <c r="B8534" s="8">
        <f>applerevenue[[#This Row],[high]]-applerevenue[[#This Row],[low]]</f>
        <v>0.44209999999999994</v>
      </c>
    </row>
    <row r="8535" spans="1:2" x14ac:dyDescent="0.25">
      <c r="A8535" s="13">
        <v>41926</v>
      </c>
      <c r="B8535" s="9">
        <f>applerevenue[[#This Row],[high]]-applerevenue[[#This Row],[low]]</f>
        <v>0.43769999999999953</v>
      </c>
    </row>
    <row r="8536" spans="1:2" x14ac:dyDescent="0.25">
      <c r="A8536" s="12">
        <v>41927</v>
      </c>
      <c r="B8536" s="8">
        <f>applerevenue[[#This Row],[high]]-applerevenue[[#This Row],[low]]</f>
        <v>0.89100000000000179</v>
      </c>
    </row>
    <row r="8537" spans="1:2" x14ac:dyDescent="0.25">
      <c r="A8537" s="13">
        <v>41928</v>
      </c>
      <c r="B8537" s="9">
        <f>applerevenue[[#This Row],[high]]-applerevenue[[#This Row],[low]]</f>
        <v>0.51839999999999975</v>
      </c>
    </row>
    <row r="8538" spans="1:2" x14ac:dyDescent="0.25">
      <c r="A8538" s="12">
        <v>41929</v>
      </c>
      <c r="B8538" s="8">
        <f>applerevenue[[#This Row],[high]]-applerevenue[[#This Row],[low]]</f>
        <v>0.49140000000000228</v>
      </c>
    </row>
    <row r="8539" spans="1:2" x14ac:dyDescent="0.25">
      <c r="A8539" s="13">
        <v>41932</v>
      </c>
      <c r="B8539" s="9">
        <f>applerevenue[[#This Row],[high]]-applerevenue[[#This Row],[low]]</f>
        <v>0.3904999999999994</v>
      </c>
    </row>
    <row r="8540" spans="1:2" x14ac:dyDescent="0.25">
      <c r="A8540" s="12">
        <v>41933</v>
      </c>
      <c r="B8540" s="8">
        <f>applerevenue[[#This Row],[high]]-applerevenue[[#This Row],[low]]</f>
        <v>0.39270000000000138</v>
      </c>
    </row>
    <row r="8541" spans="1:2" x14ac:dyDescent="0.25">
      <c r="A8541" s="13">
        <v>41934</v>
      </c>
      <c r="B8541" s="9">
        <f>applerevenue[[#This Row],[high]]-applerevenue[[#This Row],[low]]</f>
        <v>0.3387999999999991</v>
      </c>
    </row>
    <row r="8542" spans="1:2" x14ac:dyDescent="0.25">
      <c r="A8542" s="12">
        <v>41935</v>
      </c>
      <c r="B8542" s="8">
        <f>applerevenue[[#This Row],[high]]-applerevenue[[#This Row],[low]]</f>
        <v>0.31890000000000285</v>
      </c>
    </row>
    <row r="8543" spans="1:2" x14ac:dyDescent="0.25">
      <c r="A8543" s="13">
        <v>41936</v>
      </c>
      <c r="B8543" s="9">
        <f>applerevenue[[#This Row],[high]]-applerevenue[[#This Row],[low]]</f>
        <v>0.21539999999999893</v>
      </c>
    </row>
    <row r="8544" spans="1:2" x14ac:dyDescent="0.25">
      <c r="A8544" s="12">
        <v>41939</v>
      </c>
      <c r="B8544" s="8">
        <f>applerevenue[[#This Row],[high]]-applerevenue[[#This Row],[low]]</f>
        <v>0.17510000000000048</v>
      </c>
    </row>
    <row r="8545" spans="1:2" x14ac:dyDescent="0.25">
      <c r="A8545" s="13">
        <v>41940</v>
      </c>
      <c r="B8545" s="9">
        <f>applerevenue[[#This Row],[high]]-applerevenue[[#This Row],[low]]</f>
        <v>0.31199999999999761</v>
      </c>
    </row>
    <row r="8546" spans="1:2" x14ac:dyDescent="0.25">
      <c r="A8546" s="12">
        <v>41941</v>
      </c>
      <c r="B8546" s="8">
        <f>applerevenue[[#This Row],[high]]-applerevenue[[#This Row],[low]]</f>
        <v>0.22660000000000124</v>
      </c>
    </row>
    <row r="8547" spans="1:2" x14ac:dyDescent="0.25">
      <c r="A8547" s="13">
        <v>41942</v>
      </c>
      <c r="B8547" s="9">
        <f>applerevenue[[#This Row],[high]]-applerevenue[[#This Row],[low]]</f>
        <v>0.32549999999999812</v>
      </c>
    </row>
    <row r="8548" spans="1:2" x14ac:dyDescent="0.25">
      <c r="A8548" s="12">
        <v>41943</v>
      </c>
      <c r="B8548" s="8">
        <f>applerevenue[[#This Row],[high]]-applerevenue[[#This Row],[low]]</f>
        <v>0.1863000000000028</v>
      </c>
    </row>
    <row r="8549" spans="1:2" x14ac:dyDescent="0.25">
      <c r="A8549" s="13">
        <v>41946</v>
      </c>
      <c r="B8549" s="9">
        <f>applerevenue[[#This Row],[high]]-applerevenue[[#This Row],[low]]</f>
        <v>0.51389999999999958</v>
      </c>
    </row>
    <row r="8550" spans="1:2" x14ac:dyDescent="0.25">
      <c r="A8550" s="12">
        <v>41947</v>
      </c>
      <c r="B8550" s="8">
        <f>applerevenue[[#This Row],[high]]-applerevenue[[#This Row],[low]]</f>
        <v>0.397199999999998</v>
      </c>
    </row>
    <row r="8551" spans="1:2" x14ac:dyDescent="0.25">
      <c r="A8551" s="13">
        <v>41948</v>
      </c>
      <c r="B8551" s="9">
        <f>applerevenue[[#This Row],[high]]-applerevenue[[#This Row],[low]]</f>
        <v>0.26370000000000005</v>
      </c>
    </row>
    <row r="8552" spans="1:2" x14ac:dyDescent="0.25">
      <c r="A8552" s="12">
        <v>41949</v>
      </c>
      <c r="B8552" s="8">
        <f>applerevenue[[#This Row],[high]]-applerevenue[[#This Row],[low]]</f>
        <v>0.22309999999999874</v>
      </c>
    </row>
    <row r="8553" spans="1:2" x14ac:dyDescent="0.25">
      <c r="A8553" s="13">
        <v>41950</v>
      </c>
      <c r="B8553" s="9">
        <f>applerevenue[[#This Row],[high]]-applerevenue[[#This Row],[low]]</f>
        <v>0.17350000000000065</v>
      </c>
    </row>
    <row r="8554" spans="1:2" x14ac:dyDescent="0.25">
      <c r="A8554" s="12">
        <v>41953</v>
      </c>
      <c r="B8554" s="8">
        <f>applerevenue[[#This Row],[high]]-applerevenue[[#This Row],[low]]</f>
        <v>0.14879999999999782</v>
      </c>
    </row>
    <row r="8555" spans="1:2" x14ac:dyDescent="0.25">
      <c r="A8555" s="13">
        <v>41954</v>
      </c>
      <c r="B8555" s="9">
        <f>applerevenue[[#This Row],[high]]-applerevenue[[#This Row],[low]]</f>
        <v>0.30429999999999779</v>
      </c>
    </row>
    <row r="8556" spans="1:2" x14ac:dyDescent="0.25">
      <c r="A8556" s="12">
        <v>41955</v>
      </c>
      <c r="B8556" s="8">
        <f>applerevenue[[#This Row],[high]]-applerevenue[[#This Row],[low]]</f>
        <v>0.46430000000000149</v>
      </c>
    </row>
    <row r="8557" spans="1:2" x14ac:dyDescent="0.25">
      <c r="A8557" s="13">
        <v>41956</v>
      </c>
      <c r="B8557" s="9">
        <f>applerevenue[[#This Row],[high]]-applerevenue[[#This Row],[low]]</f>
        <v>0.41699999999999804</v>
      </c>
    </row>
    <row r="8558" spans="1:2" x14ac:dyDescent="0.25">
      <c r="A8558" s="12">
        <v>41957</v>
      </c>
      <c r="B8558" s="8">
        <f>applerevenue[[#This Row],[high]]-applerevenue[[#This Row],[low]]</f>
        <v>0.25690000000000168</v>
      </c>
    </row>
    <row r="8559" spans="1:2" x14ac:dyDescent="0.25">
      <c r="A8559" s="13">
        <v>41960</v>
      </c>
      <c r="B8559" s="9">
        <f>applerevenue[[#This Row],[high]]-applerevenue[[#This Row],[low]]</f>
        <v>0.89710000000000178</v>
      </c>
    </row>
    <row r="8560" spans="1:2" x14ac:dyDescent="0.25">
      <c r="A8560" s="12">
        <v>41961</v>
      </c>
      <c r="B8560" s="8">
        <f>applerevenue[[#This Row],[high]]-applerevenue[[#This Row],[low]]</f>
        <v>0.40570000000000306</v>
      </c>
    </row>
    <row r="8561" spans="1:2" x14ac:dyDescent="0.25">
      <c r="A8561" s="13">
        <v>41962</v>
      </c>
      <c r="B8561" s="9">
        <f>applerevenue[[#This Row],[high]]-applerevenue[[#This Row],[low]]</f>
        <v>0.43730000000000047</v>
      </c>
    </row>
    <row r="8562" spans="1:2" x14ac:dyDescent="0.25">
      <c r="A8562" s="12">
        <v>41963</v>
      </c>
      <c r="B8562" s="8">
        <f>applerevenue[[#This Row],[high]]-applerevenue[[#This Row],[low]]</f>
        <v>0.45300000000000296</v>
      </c>
    </row>
    <row r="8563" spans="1:2" x14ac:dyDescent="0.25">
      <c r="A8563" s="13">
        <v>41964</v>
      </c>
      <c r="B8563" s="9">
        <f>applerevenue[[#This Row],[high]]-applerevenue[[#This Row],[low]]</f>
        <v>0.34710000000000107</v>
      </c>
    </row>
    <row r="8564" spans="1:2" x14ac:dyDescent="0.25">
      <c r="A8564" s="12">
        <v>41967</v>
      </c>
      <c r="B8564" s="8">
        <f>applerevenue[[#This Row],[high]]-applerevenue[[#This Row],[low]]</f>
        <v>0.48460000000000036</v>
      </c>
    </row>
    <row r="8565" spans="1:2" x14ac:dyDescent="0.25">
      <c r="A8565" s="13">
        <v>41968</v>
      </c>
      <c r="B8565" s="9">
        <f>applerevenue[[#This Row],[high]]-applerevenue[[#This Row],[low]]</f>
        <v>0.51839999999999975</v>
      </c>
    </row>
    <row r="8566" spans="1:2" x14ac:dyDescent="0.25">
      <c r="A8566" s="12">
        <v>41969</v>
      </c>
      <c r="B8566" s="8">
        <f>applerevenue[[#This Row],[high]]-applerevenue[[#This Row],[low]]</f>
        <v>0.28630000000000067</v>
      </c>
    </row>
    <row r="8567" spans="1:2" x14ac:dyDescent="0.25">
      <c r="A8567" s="13">
        <v>41971</v>
      </c>
      <c r="B8567" s="9">
        <f>applerevenue[[#This Row],[high]]-applerevenue[[#This Row],[low]]</f>
        <v>0.30429999999999779</v>
      </c>
    </row>
    <row r="8568" spans="1:2" x14ac:dyDescent="0.25">
      <c r="A8568" s="12">
        <v>41974</v>
      </c>
      <c r="B8568" s="8">
        <f>applerevenue[[#This Row],[high]]-applerevenue[[#This Row],[low]]</f>
        <v>1.7986000000000004</v>
      </c>
    </row>
    <row r="8569" spans="1:2" x14ac:dyDescent="0.25">
      <c r="A8569" s="13">
        <v>41975</v>
      </c>
      <c r="B8569" s="9">
        <f>applerevenue[[#This Row],[high]]-applerevenue[[#This Row],[low]]</f>
        <v>0.67619999999999791</v>
      </c>
    </row>
    <row r="8570" spans="1:2" x14ac:dyDescent="0.25">
      <c r="A8570" s="12">
        <v>41976</v>
      </c>
      <c r="B8570" s="8">
        <f>applerevenue[[#This Row],[high]]-applerevenue[[#This Row],[low]]</f>
        <v>0.27949999999999875</v>
      </c>
    </row>
    <row r="8571" spans="1:2" x14ac:dyDescent="0.25">
      <c r="A8571" s="13">
        <v>41977</v>
      </c>
      <c r="B8571" s="9">
        <f>applerevenue[[#This Row],[high]]-applerevenue[[#This Row],[low]]</f>
        <v>0.4305000000000021</v>
      </c>
    </row>
    <row r="8572" spans="1:2" x14ac:dyDescent="0.25">
      <c r="A8572" s="12">
        <v>41978</v>
      </c>
      <c r="B8572" s="8">
        <f>applerevenue[[#This Row],[high]]-applerevenue[[#This Row],[low]]</f>
        <v>0.32460000000000022</v>
      </c>
    </row>
    <row r="8573" spans="1:2" x14ac:dyDescent="0.25">
      <c r="A8573" s="13">
        <v>41981</v>
      </c>
      <c r="B8573" s="9">
        <f>applerevenue[[#This Row],[high]]-applerevenue[[#This Row],[low]]</f>
        <v>0.68239999999999768</v>
      </c>
    </row>
    <row r="8574" spans="1:2" x14ac:dyDescent="0.25">
      <c r="A8574" s="12">
        <v>41982</v>
      </c>
      <c r="B8574" s="8">
        <f>applerevenue[[#This Row],[high]]-applerevenue[[#This Row],[low]]</f>
        <v>1.1157000000000004</v>
      </c>
    </row>
    <row r="8575" spans="1:2" x14ac:dyDescent="0.25">
      <c r="A8575" s="13">
        <v>41983</v>
      </c>
      <c r="B8575" s="9">
        <f>applerevenue[[#This Row],[high]]-applerevenue[[#This Row],[low]]</f>
        <v>0.74609999999999843</v>
      </c>
    </row>
    <row r="8576" spans="1:2" x14ac:dyDescent="0.25">
      <c r="A8576" s="12">
        <v>41984</v>
      </c>
      <c r="B8576" s="8">
        <f>applerevenue[[#This Row],[high]]-applerevenue[[#This Row],[low]]</f>
        <v>0.55450000000000088</v>
      </c>
    </row>
    <row r="8577" spans="1:2" x14ac:dyDescent="0.25">
      <c r="A8577" s="13">
        <v>41985</v>
      </c>
      <c r="B8577" s="9">
        <f>applerevenue[[#This Row],[high]]-applerevenue[[#This Row],[low]]</f>
        <v>0.51610000000000156</v>
      </c>
    </row>
    <row r="8578" spans="1:2" x14ac:dyDescent="0.25">
      <c r="A8578" s="12">
        <v>41988</v>
      </c>
      <c r="B8578" s="8">
        <f>applerevenue[[#This Row],[high]]-applerevenue[[#This Row],[low]]</f>
        <v>1.1832999999999991</v>
      </c>
    </row>
    <row r="8579" spans="1:2" x14ac:dyDescent="0.25">
      <c r="A8579" s="13">
        <v>41989</v>
      </c>
      <c r="B8579" s="9">
        <f>applerevenue[[#This Row],[high]]-applerevenue[[#This Row],[low]]</f>
        <v>0.8791000000000011</v>
      </c>
    </row>
    <row r="8580" spans="1:2" x14ac:dyDescent="0.25">
      <c r="A8580" s="12">
        <v>41990</v>
      </c>
      <c r="B8580" s="8">
        <f>applerevenue[[#This Row],[high]]-applerevenue[[#This Row],[low]]</f>
        <v>0.68070000000000164</v>
      </c>
    </row>
    <row r="8581" spans="1:2" x14ac:dyDescent="0.25">
      <c r="A8581" s="13">
        <v>41991</v>
      </c>
      <c r="B8581" s="9">
        <f>applerevenue[[#This Row],[high]]-applerevenue[[#This Row],[low]]</f>
        <v>0.44849999999999923</v>
      </c>
    </row>
    <row r="8582" spans="1:2" x14ac:dyDescent="0.25">
      <c r="A8582" s="12">
        <v>41992</v>
      </c>
      <c r="B8582" s="8">
        <f>applerevenue[[#This Row],[high]]-applerevenue[[#This Row],[low]]</f>
        <v>0.35609999999999786</v>
      </c>
    </row>
    <row r="8583" spans="1:2" x14ac:dyDescent="0.25">
      <c r="A8583" s="13">
        <v>41995</v>
      </c>
      <c r="B8583" s="9">
        <f>applerevenue[[#This Row],[high]]-applerevenue[[#This Row],[low]]</f>
        <v>0.34259999999999735</v>
      </c>
    </row>
    <row r="8584" spans="1:2" x14ac:dyDescent="0.25">
      <c r="A8584" s="12">
        <v>41996</v>
      </c>
      <c r="B8584" s="8">
        <f>applerevenue[[#This Row],[high]]-applerevenue[[#This Row],[low]]</f>
        <v>0.19610000000000127</v>
      </c>
    </row>
    <row r="8585" spans="1:2" x14ac:dyDescent="0.25">
      <c r="A8585" s="13">
        <v>41997</v>
      </c>
      <c r="B8585" s="9">
        <f>applerevenue[[#This Row],[high]]-applerevenue[[#This Row],[low]]</f>
        <v>0.1576999999999984</v>
      </c>
    </row>
    <row r="8586" spans="1:2" x14ac:dyDescent="0.25">
      <c r="A8586" s="12">
        <v>41999</v>
      </c>
      <c r="B8586" s="8">
        <f>applerevenue[[#This Row],[high]]-applerevenue[[#This Row],[low]]</f>
        <v>0.56569999999999965</v>
      </c>
    </row>
    <row r="8587" spans="1:2" x14ac:dyDescent="0.25">
      <c r="A8587" s="13">
        <v>42002</v>
      </c>
      <c r="B8587" s="9">
        <f>applerevenue[[#This Row],[high]]-applerevenue[[#This Row],[low]]</f>
        <v>0.24110000000000298</v>
      </c>
    </row>
    <row r="8588" spans="1:2" x14ac:dyDescent="0.25">
      <c r="A8588" s="12">
        <v>42003</v>
      </c>
      <c r="B8588" s="8">
        <f>applerevenue[[#This Row],[high]]-applerevenue[[#This Row],[low]]</f>
        <v>0.40800000000000125</v>
      </c>
    </row>
    <row r="8589" spans="1:2" x14ac:dyDescent="0.25">
      <c r="A8589" s="13">
        <v>42004</v>
      </c>
      <c r="B8589" s="9">
        <f>applerevenue[[#This Row],[high]]-applerevenue[[#This Row],[low]]</f>
        <v>0.65820000000000078</v>
      </c>
    </row>
    <row r="8590" spans="1:2" x14ac:dyDescent="0.25">
      <c r="A8590" s="12">
        <v>42006</v>
      </c>
      <c r="B8590" s="8">
        <f>applerevenue[[#This Row],[high]]-applerevenue[[#This Row],[low]]</f>
        <v>0.92190000000000083</v>
      </c>
    </row>
    <row r="8591" spans="1:2" x14ac:dyDescent="0.25">
      <c r="A8591" s="13">
        <v>42009</v>
      </c>
      <c r="B8591" s="9">
        <f>applerevenue[[#This Row],[high]]-applerevenue[[#This Row],[low]]</f>
        <v>0.73019999999999996</v>
      </c>
    </row>
    <row r="8592" spans="1:2" x14ac:dyDescent="0.25">
      <c r="A8592" s="12">
        <v>42010</v>
      </c>
      <c r="B8592" s="8">
        <f>applerevenue[[#This Row],[high]]-applerevenue[[#This Row],[low]]</f>
        <v>0.63109999999999999</v>
      </c>
    </row>
    <row r="8593" spans="1:2" x14ac:dyDescent="0.25">
      <c r="A8593" s="13">
        <v>42011</v>
      </c>
      <c r="B8593" s="9">
        <f>applerevenue[[#This Row],[high]]-applerevenue[[#This Row],[low]]</f>
        <v>0.33919999999999817</v>
      </c>
    </row>
    <row r="8594" spans="1:2" x14ac:dyDescent="0.25">
      <c r="A8594" s="12">
        <v>42012</v>
      </c>
      <c r="B8594" s="8">
        <f>applerevenue[[#This Row],[high]]-applerevenue[[#This Row],[low]]</f>
        <v>0.77759999999999962</v>
      </c>
    </row>
    <row r="8595" spans="1:2" x14ac:dyDescent="0.25">
      <c r="A8595" s="13">
        <v>42013</v>
      </c>
      <c r="B8595" s="9">
        <f>applerevenue[[#This Row],[high]]-applerevenue[[#This Row],[low]]</f>
        <v>0.68520000000000181</v>
      </c>
    </row>
    <row r="8596" spans="1:2" x14ac:dyDescent="0.25">
      <c r="A8596" s="12">
        <v>42016</v>
      </c>
      <c r="B8596" s="8">
        <f>applerevenue[[#This Row],[high]]-applerevenue[[#This Row],[low]]</f>
        <v>0.86329999999999885</v>
      </c>
    </row>
    <row r="8597" spans="1:2" x14ac:dyDescent="0.25">
      <c r="A8597" s="13">
        <v>42017</v>
      </c>
      <c r="B8597" s="9">
        <f>applerevenue[[#This Row],[high]]-applerevenue[[#This Row],[low]]</f>
        <v>0.87679999999999936</v>
      </c>
    </row>
    <row r="8598" spans="1:2" x14ac:dyDescent="0.25">
      <c r="A8598" s="12">
        <v>42018</v>
      </c>
      <c r="B8598" s="8">
        <f>applerevenue[[#This Row],[high]]-applerevenue[[#This Row],[low]]</f>
        <v>0.44860000000000255</v>
      </c>
    </row>
    <row r="8599" spans="1:2" x14ac:dyDescent="0.25">
      <c r="A8599" s="13">
        <v>42019</v>
      </c>
      <c r="B8599" s="9">
        <f>applerevenue[[#This Row],[high]]-applerevenue[[#This Row],[low]]</f>
        <v>0.76630000000000109</v>
      </c>
    </row>
    <row r="8600" spans="1:2" x14ac:dyDescent="0.25">
      <c r="A8600" s="12">
        <v>42020</v>
      </c>
      <c r="B8600" s="8">
        <f>applerevenue[[#This Row],[high]]-applerevenue[[#This Row],[low]]</f>
        <v>0.53649999999999665</v>
      </c>
    </row>
    <row r="8601" spans="1:2" x14ac:dyDescent="0.25">
      <c r="A8601" s="13">
        <v>42024</v>
      </c>
      <c r="B8601" s="9">
        <f>applerevenue[[#This Row],[high]]-applerevenue[[#This Row],[low]]</f>
        <v>0.55599999999999739</v>
      </c>
    </row>
    <row r="8602" spans="1:2" x14ac:dyDescent="0.25">
      <c r="A8602" s="12">
        <v>42025</v>
      </c>
      <c r="B8602" s="8">
        <f>applerevenue[[#This Row],[high]]-applerevenue[[#This Row],[low]]</f>
        <v>0.6288000000000018</v>
      </c>
    </row>
    <row r="8603" spans="1:2" x14ac:dyDescent="0.25">
      <c r="A8603" s="13">
        <v>42026</v>
      </c>
      <c r="B8603" s="9">
        <f>applerevenue[[#This Row],[high]]-applerevenue[[#This Row],[low]]</f>
        <v>0.61979999999999791</v>
      </c>
    </row>
    <row r="8604" spans="1:2" x14ac:dyDescent="0.25">
      <c r="A8604" s="12">
        <v>42027</v>
      </c>
      <c r="B8604" s="8">
        <f>applerevenue[[#This Row],[high]]-applerevenue[[#This Row],[low]]</f>
        <v>0.5002999999999993</v>
      </c>
    </row>
    <row r="8605" spans="1:2" x14ac:dyDescent="0.25">
      <c r="A8605" s="13">
        <v>42030</v>
      </c>
      <c r="B8605" s="9">
        <f>applerevenue[[#This Row],[high]]-applerevenue[[#This Row],[low]]</f>
        <v>0.35219999999999985</v>
      </c>
    </row>
    <row r="8606" spans="1:2" x14ac:dyDescent="0.25">
      <c r="A8606" s="12">
        <v>42031</v>
      </c>
      <c r="B8606" s="8">
        <f>applerevenue[[#This Row],[high]]-applerevenue[[#This Row],[low]]</f>
        <v>0.77759999999999962</v>
      </c>
    </row>
    <row r="8607" spans="1:2" x14ac:dyDescent="0.25">
      <c r="A8607" s="13">
        <v>42032</v>
      </c>
      <c r="B8607" s="9">
        <f>applerevenue[[#This Row],[high]]-applerevenue[[#This Row],[low]]</f>
        <v>0.63340000000000174</v>
      </c>
    </row>
    <row r="8608" spans="1:2" x14ac:dyDescent="0.25">
      <c r="A8608" s="12">
        <v>42033</v>
      </c>
      <c r="B8608" s="8">
        <f>applerevenue[[#This Row],[high]]-applerevenue[[#This Row],[low]]</f>
        <v>0.81820000000000093</v>
      </c>
    </row>
    <row r="8609" spans="1:2" x14ac:dyDescent="0.25">
      <c r="A8609" s="13">
        <v>42034</v>
      </c>
      <c r="B8609" s="9">
        <f>applerevenue[[#This Row],[high]]-applerevenue[[#This Row],[low]]</f>
        <v>0.70990000000000109</v>
      </c>
    </row>
    <row r="8610" spans="1:2" x14ac:dyDescent="0.25">
      <c r="A8610" s="12">
        <v>42037</v>
      </c>
      <c r="B8610" s="8">
        <f>applerevenue[[#This Row],[high]]-applerevenue[[#This Row],[low]]</f>
        <v>0.69650000000000034</v>
      </c>
    </row>
    <row r="8611" spans="1:2" x14ac:dyDescent="0.25">
      <c r="A8611" s="13">
        <v>42038</v>
      </c>
      <c r="B8611" s="9">
        <f>applerevenue[[#This Row],[high]]-applerevenue[[#This Row],[low]]</f>
        <v>0.33360000000000056</v>
      </c>
    </row>
    <row r="8612" spans="1:2" x14ac:dyDescent="0.25">
      <c r="A8612" s="12">
        <v>42039</v>
      </c>
      <c r="B8612" s="8">
        <f>applerevenue[[#This Row],[high]]-applerevenue[[#This Row],[low]]</f>
        <v>0.49609999999999843</v>
      </c>
    </row>
    <row r="8613" spans="1:2" x14ac:dyDescent="0.25">
      <c r="A8613" s="13">
        <v>42040</v>
      </c>
      <c r="B8613" s="9">
        <f>applerevenue[[#This Row],[high]]-applerevenue[[#This Row],[low]]</f>
        <v>0.22180000000000177</v>
      </c>
    </row>
    <row r="8614" spans="1:2" x14ac:dyDescent="0.25">
      <c r="A8614" s="12">
        <v>42041</v>
      </c>
      <c r="B8614" s="8">
        <f>applerevenue[[#This Row],[high]]-applerevenue[[#This Row],[low]]</f>
        <v>0.40729999999999933</v>
      </c>
    </row>
    <row r="8615" spans="1:2" x14ac:dyDescent="0.25">
      <c r="A8615" s="13">
        <v>42044</v>
      </c>
      <c r="B8615" s="9">
        <f>applerevenue[[#This Row],[high]]-applerevenue[[#This Row],[low]]</f>
        <v>0.31900000000000261</v>
      </c>
    </row>
    <row r="8616" spans="1:2" x14ac:dyDescent="0.25">
      <c r="A8616" s="12">
        <v>42045</v>
      </c>
      <c r="B8616" s="8">
        <f>applerevenue[[#This Row],[high]]-applerevenue[[#This Row],[low]]</f>
        <v>0.45030000000000214</v>
      </c>
    </row>
    <row r="8617" spans="1:2" x14ac:dyDescent="0.25">
      <c r="A8617" s="13">
        <v>42046</v>
      </c>
      <c r="B8617" s="9">
        <f>applerevenue[[#This Row],[high]]-applerevenue[[#This Row],[low]]</f>
        <v>0.54760000000000275</v>
      </c>
    </row>
    <row r="8618" spans="1:2" x14ac:dyDescent="0.25">
      <c r="A8618" s="12">
        <v>42047</v>
      </c>
      <c r="B8618" s="8">
        <f>applerevenue[[#This Row],[high]]-applerevenue[[#This Row],[low]]</f>
        <v>0.43220000000000169</v>
      </c>
    </row>
    <row r="8619" spans="1:2" x14ac:dyDescent="0.25">
      <c r="A8619" s="13">
        <v>42048</v>
      </c>
      <c r="B8619" s="9">
        <f>applerevenue[[#This Row],[high]]-applerevenue[[#This Row],[low]]</f>
        <v>0.36880000000000024</v>
      </c>
    </row>
    <row r="8620" spans="1:2" x14ac:dyDescent="0.25">
      <c r="A8620" s="12">
        <v>42052</v>
      </c>
      <c r="B8620" s="8">
        <f>applerevenue[[#This Row],[high]]-applerevenue[[#This Row],[low]]</f>
        <v>0.44349999999999667</v>
      </c>
    </row>
    <row r="8621" spans="1:2" x14ac:dyDescent="0.25">
      <c r="A8621" s="13">
        <v>42053</v>
      </c>
      <c r="B8621" s="9">
        <f>applerevenue[[#This Row],[high]]-applerevenue[[#This Row],[low]]</f>
        <v>0.30090000000000217</v>
      </c>
    </row>
    <row r="8622" spans="1:2" x14ac:dyDescent="0.25">
      <c r="A8622" s="12">
        <v>42054</v>
      </c>
      <c r="B8622" s="8">
        <f>applerevenue[[#This Row],[high]]-applerevenue[[#This Row],[low]]</f>
        <v>0.15840000000000032</v>
      </c>
    </row>
    <row r="8623" spans="1:2" x14ac:dyDescent="0.25">
      <c r="A8623" s="13">
        <v>42055</v>
      </c>
      <c r="B8623" s="9">
        <f>applerevenue[[#This Row],[high]]-applerevenue[[#This Row],[low]]</f>
        <v>0.32810000000000272</v>
      </c>
    </row>
    <row r="8624" spans="1:2" x14ac:dyDescent="0.25">
      <c r="A8624" s="12">
        <v>42058</v>
      </c>
      <c r="B8624" s="8">
        <f>applerevenue[[#This Row],[high]]-applerevenue[[#This Row],[low]]</f>
        <v>0.75580000000000069</v>
      </c>
    </row>
    <row r="8625" spans="1:2" x14ac:dyDescent="0.25">
      <c r="A8625" s="13">
        <v>42059</v>
      </c>
      <c r="B8625" s="9">
        <f>applerevenue[[#This Row],[high]]-applerevenue[[#This Row],[low]]</f>
        <v>0.54990000000000094</v>
      </c>
    </row>
    <row r="8626" spans="1:2" x14ac:dyDescent="0.25">
      <c r="A8626" s="12">
        <v>42060</v>
      </c>
      <c r="B8626" s="8">
        <f>applerevenue[[#This Row],[high]]-applerevenue[[#This Row],[low]]</f>
        <v>0.78059999999999974</v>
      </c>
    </row>
    <row r="8627" spans="1:2" x14ac:dyDescent="0.25">
      <c r="A8627" s="13">
        <v>42061</v>
      </c>
      <c r="B8627" s="9">
        <f>applerevenue[[#This Row],[high]]-applerevenue[[#This Row],[low]]</f>
        <v>0.96389999999999887</v>
      </c>
    </row>
    <row r="8628" spans="1:2" x14ac:dyDescent="0.25">
      <c r="A8628" s="12">
        <v>42062</v>
      </c>
      <c r="B8628" s="8">
        <f>applerevenue[[#This Row],[high]]-applerevenue[[#This Row],[low]]</f>
        <v>0.52730000000000032</v>
      </c>
    </row>
    <row r="8629" spans="1:2" x14ac:dyDescent="0.25">
      <c r="A8629" s="13">
        <v>42065</v>
      </c>
      <c r="B8629" s="9">
        <f>applerevenue[[#This Row],[high]]-applerevenue[[#This Row],[low]]</f>
        <v>0.4480000000000004</v>
      </c>
    </row>
    <row r="8630" spans="1:2" x14ac:dyDescent="0.25">
      <c r="A8630" s="12">
        <v>42066</v>
      </c>
      <c r="B8630" s="8">
        <f>applerevenue[[#This Row],[high]]-applerevenue[[#This Row],[low]]</f>
        <v>0.32360000000000255</v>
      </c>
    </row>
    <row r="8631" spans="1:2" x14ac:dyDescent="0.25">
      <c r="A8631" s="13">
        <v>42067</v>
      </c>
      <c r="B8631" s="9">
        <f>applerevenue[[#This Row],[high]]-applerevenue[[#This Row],[low]]</f>
        <v>0.28059999999999974</v>
      </c>
    </row>
    <row r="8632" spans="1:2" x14ac:dyDescent="0.25">
      <c r="A8632" s="12">
        <v>42068</v>
      </c>
      <c r="B8632" s="8">
        <f>applerevenue[[#This Row],[high]]-applerevenue[[#This Row],[low]]</f>
        <v>0.67650000000000077</v>
      </c>
    </row>
    <row r="8633" spans="1:2" x14ac:dyDescent="0.25">
      <c r="A8633" s="13">
        <v>42069</v>
      </c>
      <c r="B8633" s="9">
        <f>applerevenue[[#This Row],[high]]-applerevenue[[#This Row],[low]]</f>
        <v>0.70369999999999777</v>
      </c>
    </row>
    <row r="8634" spans="1:2" x14ac:dyDescent="0.25">
      <c r="A8634" s="12">
        <v>42072</v>
      </c>
      <c r="B8634" s="8">
        <f>applerevenue[[#This Row],[high]]-applerevenue[[#This Row],[low]]</f>
        <v>1.020500000000002</v>
      </c>
    </row>
    <row r="8635" spans="1:2" x14ac:dyDescent="0.25">
      <c r="A8635" s="13">
        <v>42073</v>
      </c>
      <c r="B8635" s="9">
        <f>applerevenue[[#This Row],[high]]-applerevenue[[#This Row],[low]]</f>
        <v>0.77380000000000138</v>
      </c>
    </row>
    <row r="8636" spans="1:2" x14ac:dyDescent="0.25">
      <c r="A8636" s="12">
        <v>42074</v>
      </c>
      <c r="B8636" s="8">
        <f>applerevenue[[#This Row],[high]]-applerevenue[[#This Row],[low]]</f>
        <v>0.60189999999999699</v>
      </c>
    </row>
    <row r="8637" spans="1:2" x14ac:dyDescent="0.25">
      <c r="A8637" s="13">
        <v>42075</v>
      </c>
      <c r="B8637" s="9">
        <f>applerevenue[[#This Row],[high]]-applerevenue[[#This Row],[low]]</f>
        <v>0.73990000000000222</v>
      </c>
    </row>
    <row r="8638" spans="1:2" x14ac:dyDescent="0.25">
      <c r="A8638" s="12">
        <v>42076</v>
      </c>
      <c r="B8638" s="8">
        <f>applerevenue[[#This Row],[high]]-applerevenue[[#This Row],[low]]</f>
        <v>0.63700000000000045</v>
      </c>
    </row>
    <row r="8639" spans="1:2" x14ac:dyDescent="0.25">
      <c r="A8639" s="13">
        <v>42079</v>
      </c>
      <c r="B8639" s="9">
        <f>applerevenue[[#This Row],[high]]-applerevenue[[#This Row],[low]]</f>
        <v>0.47070000000000078</v>
      </c>
    </row>
    <row r="8640" spans="1:2" x14ac:dyDescent="0.25">
      <c r="A8640" s="12">
        <v>42080</v>
      </c>
      <c r="B8640" s="8">
        <f>applerevenue[[#This Row],[high]]-applerevenue[[#This Row],[low]]</f>
        <v>0.37790000000000035</v>
      </c>
    </row>
    <row r="8641" spans="1:2" x14ac:dyDescent="0.25">
      <c r="A8641" s="13">
        <v>42081</v>
      </c>
      <c r="B8641" s="9">
        <f>applerevenue[[#This Row],[high]]-applerevenue[[#This Row],[low]]</f>
        <v>0.63129999999999953</v>
      </c>
    </row>
    <row r="8642" spans="1:2" x14ac:dyDescent="0.25">
      <c r="A8642" s="12">
        <v>42082</v>
      </c>
      <c r="B8642" s="8">
        <f>applerevenue[[#This Row],[high]]-applerevenue[[#This Row],[low]]</f>
        <v>0.41750000000000043</v>
      </c>
    </row>
    <row r="8643" spans="1:2" x14ac:dyDescent="0.25">
      <c r="A8643" s="13">
        <v>42083</v>
      </c>
      <c r="B8643" s="9">
        <f>applerevenue[[#This Row],[high]]-applerevenue[[#This Row],[low]]</f>
        <v>0.73310000000000031</v>
      </c>
    </row>
    <row r="8644" spans="1:2" x14ac:dyDescent="0.25">
      <c r="A8644" s="12">
        <v>42086</v>
      </c>
      <c r="B8644" s="8">
        <f>applerevenue[[#This Row],[high]]-applerevenue[[#This Row],[low]]</f>
        <v>0.30100000000000193</v>
      </c>
    </row>
    <row r="8645" spans="1:2" x14ac:dyDescent="0.25">
      <c r="A8645" s="13">
        <v>42087</v>
      </c>
      <c r="B8645" s="9">
        <f>applerevenue[[#This Row],[high]]-applerevenue[[#This Row],[low]]</f>
        <v>0.33490000000000109</v>
      </c>
    </row>
    <row r="8646" spans="1:2" x14ac:dyDescent="0.25">
      <c r="A8646" s="12">
        <v>42088</v>
      </c>
      <c r="B8646" s="8">
        <f>applerevenue[[#This Row],[high]]-applerevenue[[#This Row],[low]]</f>
        <v>0.77840000000000131</v>
      </c>
    </row>
    <row r="8647" spans="1:2" x14ac:dyDescent="0.25">
      <c r="A8647" s="13">
        <v>42089</v>
      </c>
      <c r="B8647" s="9">
        <f>applerevenue[[#This Row],[high]]-applerevenue[[#This Row],[low]]</f>
        <v>0.51590000000000202</v>
      </c>
    </row>
    <row r="8648" spans="1:2" x14ac:dyDescent="0.25">
      <c r="A8648" s="12">
        <v>42090</v>
      </c>
      <c r="B8648" s="8">
        <f>applerevenue[[#This Row],[high]]-applerevenue[[#This Row],[low]]</f>
        <v>0.40500000000000114</v>
      </c>
    </row>
    <row r="8649" spans="1:2" x14ac:dyDescent="0.25">
      <c r="A8649" s="13">
        <v>42093</v>
      </c>
      <c r="B8649" s="9">
        <f>applerevenue[[#This Row],[high]]-applerevenue[[#This Row],[low]]</f>
        <v>0.54309999999999903</v>
      </c>
    </row>
    <row r="8650" spans="1:2" x14ac:dyDescent="0.25">
      <c r="A8650" s="12">
        <v>42094</v>
      </c>
      <c r="B8650" s="8">
        <f>applerevenue[[#This Row],[high]]-applerevenue[[#This Row],[low]]</f>
        <v>0.48300000000000054</v>
      </c>
    </row>
    <row r="8651" spans="1:2" x14ac:dyDescent="0.25">
      <c r="A8651" s="13">
        <v>42095</v>
      </c>
      <c r="B8651" s="9">
        <f>applerevenue[[#This Row],[high]]-applerevenue[[#This Row],[low]]</f>
        <v>0.45709999999999695</v>
      </c>
    </row>
    <row r="8652" spans="1:2" x14ac:dyDescent="0.25">
      <c r="A8652" s="12">
        <v>42096</v>
      </c>
      <c r="B8652" s="8">
        <f>applerevenue[[#This Row],[high]]-applerevenue[[#This Row],[low]]</f>
        <v>0.31000000000000227</v>
      </c>
    </row>
    <row r="8653" spans="1:2" x14ac:dyDescent="0.25">
      <c r="A8653" s="13">
        <v>42100</v>
      </c>
      <c r="B8653" s="9">
        <f>applerevenue[[#This Row],[high]]-applerevenue[[#This Row],[low]]</f>
        <v>0.71950000000000003</v>
      </c>
    </row>
    <row r="8654" spans="1:2" x14ac:dyDescent="0.25">
      <c r="A8654" s="12">
        <v>42101</v>
      </c>
      <c r="B8654" s="8">
        <f>applerevenue[[#This Row],[high]]-applerevenue[[#This Row],[low]]</f>
        <v>0.48470000000000013</v>
      </c>
    </row>
    <row r="8655" spans="1:2" x14ac:dyDescent="0.25">
      <c r="A8655" s="13">
        <v>42102</v>
      </c>
      <c r="B8655" s="9">
        <f>applerevenue[[#This Row],[high]]-applerevenue[[#This Row],[low]]</f>
        <v>0.323599999999999</v>
      </c>
    </row>
    <row r="8656" spans="1:2" x14ac:dyDescent="0.25">
      <c r="A8656" s="12">
        <v>42103</v>
      </c>
      <c r="B8656" s="8">
        <f>applerevenue[[#This Row],[high]]-applerevenue[[#This Row],[low]]</f>
        <v>0.43440000000000012</v>
      </c>
    </row>
    <row r="8657" spans="1:2" x14ac:dyDescent="0.25">
      <c r="A8657" s="13">
        <v>42104</v>
      </c>
      <c r="B8657" s="9">
        <f>applerevenue[[#This Row],[high]]-applerevenue[[#This Row],[low]]</f>
        <v>0.4413000000000018</v>
      </c>
    </row>
    <row r="8658" spans="1:2" x14ac:dyDescent="0.25">
      <c r="A8658" s="12">
        <v>42107</v>
      </c>
      <c r="B8658" s="8">
        <f>applerevenue[[#This Row],[high]]-applerevenue[[#This Row],[low]]</f>
        <v>0.44349999999999667</v>
      </c>
    </row>
    <row r="8659" spans="1:2" x14ac:dyDescent="0.25">
      <c r="A8659" s="13">
        <v>42108</v>
      </c>
      <c r="B8659" s="9">
        <f>applerevenue[[#This Row],[high]]-applerevenue[[#This Row],[low]]</f>
        <v>0.31230000000000047</v>
      </c>
    </row>
    <row r="8660" spans="1:2" x14ac:dyDescent="0.25">
      <c r="A8660" s="12">
        <v>42109</v>
      </c>
      <c r="B8660" s="8">
        <f>applerevenue[[#This Row],[high]]-applerevenue[[#This Row],[low]]</f>
        <v>0.2535000000000025</v>
      </c>
    </row>
    <row r="8661" spans="1:2" x14ac:dyDescent="0.25">
      <c r="A8661" s="13">
        <v>42110</v>
      </c>
      <c r="B8661" s="9">
        <f>applerevenue[[#This Row],[high]]-applerevenue[[#This Row],[low]]</f>
        <v>0.2240000000000002</v>
      </c>
    </row>
    <row r="8662" spans="1:2" x14ac:dyDescent="0.25">
      <c r="A8662" s="12">
        <v>42111</v>
      </c>
      <c r="B8662" s="8">
        <f>applerevenue[[#This Row],[high]]-applerevenue[[#This Row],[low]]</f>
        <v>0.38020000000000209</v>
      </c>
    </row>
    <row r="8663" spans="1:2" x14ac:dyDescent="0.25">
      <c r="A8663" s="13">
        <v>42114</v>
      </c>
      <c r="B8663" s="9">
        <f>applerevenue[[#This Row],[high]]-applerevenue[[#This Row],[low]]</f>
        <v>0.66750000000000043</v>
      </c>
    </row>
    <row r="8664" spans="1:2" x14ac:dyDescent="0.25">
      <c r="A8664" s="12">
        <v>42115</v>
      </c>
      <c r="B8664" s="8">
        <f>applerevenue[[#This Row],[high]]-applerevenue[[#This Row],[low]]</f>
        <v>0.34620000000000317</v>
      </c>
    </row>
    <row r="8665" spans="1:2" x14ac:dyDescent="0.25">
      <c r="A8665" s="13">
        <v>42116</v>
      </c>
      <c r="B8665" s="9">
        <f>applerevenue[[#This Row],[high]]-applerevenue[[#This Row],[low]]</f>
        <v>0.57699999999999818</v>
      </c>
    </row>
    <row r="8666" spans="1:2" x14ac:dyDescent="0.25">
      <c r="A8666" s="12">
        <v>42117</v>
      </c>
      <c r="B8666" s="8">
        <f>applerevenue[[#This Row],[high]]-applerevenue[[#This Row],[low]]</f>
        <v>0.51589999999999847</v>
      </c>
    </row>
    <row r="8667" spans="1:2" x14ac:dyDescent="0.25">
      <c r="A8667" s="13">
        <v>42118</v>
      </c>
      <c r="B8667" s="9">
        <f>applerevenue[[#This Row],[high]]-applerevenue[[#This Row],[low]]</f>
        <v>0.31680000000000064</v>
      </c>
    </row>
    <row r="8668" spans="1:2" x14ac:dyDescent="0.25">
      <c r="A8668" s="12">
        <v>42121</v>
      </c>
      <c r="B8668" s="8">
        <f>applerevenue[[#This Row],[high]]-applerevenue[[#This Row],[low]]</f>
        <v>0.4480000000000004</v>
      </c>
    </row>
    <row r="8669" spans="1:2" x14ac:dyDescent="0.25">
      <c r="A8669" s="13">
        <v>42122</v>
      </c>
      <c r="B8669" s="9">
        <f>applerevenue[[#This Row],[high]]-applerevenue[[#This Row],[low]]</f>
        <v>1.1246000000000009</v>
      </c>
    </row>
    <row r="8670" spans="1:2" x14ac:dyDescent="0.25">
      <c r="A8670" s="12">
        <v>42123</v>
      </c>
      <c r="B8670" s="8">
        <f>applerevenue[[#This Row],[high]]-applerevenue[[#This Row],[low]]</f>
        <v>0.74450000000000216</v>
      </c>
    </row>
    <row r="8671" spans="1:2" x14ac:dyDescent="0.25">
      <c r="A8671" s="13">
        <v>42124</v>
      </c>
      <c r="B8671" s="9">
        <f>applerevenue[[#This Row],[high]]-applerevenue[[#This Row],[low]]</f>
        <v>0.74670000000000059</v>
      </c>
    </row>
    <row r="8672" spans="1:2" x14ac:dyDescent="0.25">
      <c r="A8672" s="12">
        <v>42125</v>
      </c>
      <c r="B8672" s="8">
        <f>applerevenue[[#This Row],[high]]-applerevenue[[#This Row],[low]]</f>
        <v>1.0929000000000002</v>
      </c>
    </row>
    <row r="8673" spans="1:2" x14ac:dyDescent="0.25">
      <c r="A8673" s="13">
        <v>42128</v>
      </c>
      <c r="B8673" s="9">
        <f>applerevenue[[#This Row],[high]]-applerevenue[[#This Row],[low]]</f>
        <v>0.52270000000000039</v>
      </c>
    </row>
    <row r="8674" spans="1:2" x14ac:dyDescent="0.25">
      <c r="A8674" s="12">
        <v>42129</v>
      </c>
      <c r="B8674" s="8">
        <f>applerevenue[[#This Row],[high]]-applerevenue[[#This Row],[low]]</f>
        <v>0.60410000000000252</v>
      </c>
    </row>
    <row r="8675" spans="1:2" x14ac:dyDescent="0.25">
      <c r="A8675" s="13">
        <v>42130</v>
      </c>
      <c r="B8675" s="9">
        <f>applerevenue[[#This Row],[high]]-applerevenue[[#This Row],[low]]</f>
        <v>0.76709999999999923</v>
      </c>
    </row>
    <row r="8676" spans="1:2" x14ac:dyDescent="0.25">
      <c r="A8676" s="12">
        <v>42131</v>
      </c>
      <c r="B8676" s="8">
        <f>applerevenue[[#This Row],[high]]-applerevenue[[#This Row],[low]]</f>
        <v>0.46810000000000329</v>
      </c>
    </row>
    <row r="8677" spans="1:2" x14ac:dyDescent="0.25">
      <c r="A8677" s="13">
        <v>42132</v>
      </c>
      <c r="B8677" s="9">
        <f>applerevenue[[#This Row],[high]]-applerevenue[[#This Row],[low]]</f>
        <v>0.34309999999999974</v>
      </c>
    </row>
    <row r="8678" spans="1:2" x14ac:dyDescent="0.25">
      <c r="A8678" s="12">
        <v>42135</v>
      </c>
      <c r="B8678" s="8">
        <f>applerevenue[[#This Row],[high]]-applerevenue[[#This Row],[low]]</f>
        <v>0.43969999999999843</v>
      </c>
    </row>
    <row r="8679" spans="1:2" x14ac:dyDescent="0.25">
      <c r="A8679" s="13">
        <v>42136</v>
      </c>
      <c r="B8679" s="9">
        <f>applerevenue[[#This Row],[high]]-applerevenue[[#This Row],[low]]</f>
        <v>0.46809999999999974</v>
      </c>
    </row>
    <row r="8680" spans="1:2" x14ac:dyDescent="0.25">
      <c r="A8680" s="12">
        <v>42137</v>
      </c>
      <c r="B8680" s="8">
        <f>applerevenue[[#This Row],[high]]-applerevenue[[#This Row],[low]]</f>
        <v>0.29990000000000094</v>
      </c>
    </row>
    <row r="8681" spans="1:2" x14ac:dyDescent="0.25">
      <c r="A8681" s="13">
        <v>42138</v>
      </c>
      <c r="B8681" s="9">
        <f>applerevenue[[#This Row],[high]]-applerevenue[[#This Row],[low]]</f>
        <v>0.40669999999999717</v>
      </c>
    </row>
    <row r="8682" spans="1:2" x14ac:dyDescent="0.25">
      <c r="A8682" s="12">
        <v>42139</v>
      </c>
      <c r="B8682" s="8">
        <f>applerevenue[[#This Row],[high]]-applerevenue[[#This Row],[low]]</f>
        <v>0.29080000000000084</v>
      </c>
    </row>
    <row r="8683" spans="1:2" x14ac:dyDescent="0.25">
      <c r="A8683" s="13">
        <v>42142</v>
      </c>
      <c r="B8683" s="9">
        <f>applerevenue[[#This Row],[high]]-applerevenue[[#This Row],[low]]</f>
        <v>0.5362000000000009</v>
      </c>
    </row>
    <row r="8684" spans="1:2" x14ac:dyDescent="0.25">
      <c r="A8684" s="12">
        <v>42143</v>
      </c>
      <c r="B8684" s="8">
        <f>applerevenue[[#This Row],[high]]-applerevenue[[#This Row],[low]]</f>
        <v>0.28170000000000073</v>
      </c>
    </row>
    <row r="8685" spans="1:2" x14ac:dyDescent="0.25">
      <c r="A8685" s="13">
        <v>42144</v>
      </c>
      <c r="B8685" s="9">
        <f>applerevenue[[#This Row],[high]]-applerevenue[[#This Row],[low]]</f>
        <v>0.37270000000000181</v>
      </c>
    </row>
    <row r="8686" spans="1:2" x14ac:dyDescent="0.25">
      <c r="A8686" s="12">
        <v>42145</v>
      </c>
      <c r="B8686" s="8">
        <f>applerevenue[[#This Row],[high]]-applerevenue[[#This Row],[low]]</f>
        <v>0.40889999999999915</v>
      </c>
    </row>
    <row r="8687" spans="1:2" x14ac:dyDescent="0.25">
      <c r="A8687" s="13">
        <v>42146</v>
      </c>
      <c r="B8687" s="9">
        <f>applerevenue[[#This Row],[high]]-applerevenue[[#This Row],[low]]</f>
        <v>0.35670000000000002</v>
      </c>
    </row>
    <row r="8688" spans="1:2" x14ac:dyDescent="0.25">
      <c r="A8688" s="12">
        <v>42150</v>
      </c>
      <c r="B8688" s="8">
        <f>applerevenue[[#This Row],[high]]-applerevenue[[#This Row],[low]]</f>
        <v>0.86120000000000019</v>
      </c>
    </row>
    <row r="8689" spans="1:2" x14ac:dyDescent="0.25">
      <c r="A8689" s="13">
        <v>42151</v>
      </c>
      <c r="B8689" s="9">
        <f>applerevenue[[#This Row],[high]]-applerevenue[[#This Row],[low]]</f>
        <v>0.50210000000000221</v>
      </c>
    </row>
    <row r="8690" spans="1:2" x14ac:dyDescent="0.25">
      <c r="A8690" s="12">
        <v>42152</v>
      </c>
      <c r="B8690" s="8">
        <f>applerevenue[[#This Row],[high]]-applerevenue[[#This Row],[low]]</f>
        <v>0.19320000000000093</v>
      </c>
    </row>
    <row r="8691" spans="1:2" x14ac:dyDescent="0.25">
      <c r="A8691" s="13">
        <v>42153</v>
      </c>
      <c r="B8691" s="9">
        <f>applerevenue[[#This Row],[high]]-applerevenue[[#This Row],[low]]</f>
        <v>0.35219999999999985</v>
      </c>
    </row>
    <row r="8692" spans="1:2" x14ac:dyDescent="0.25">
      <c r="A8692" s="12">
        <v>42156</v>
      </c>
      <c r="B8692" s="8">
        <f>applerevenue[[#This Row],[high]]-applerevenue[[#This Row],[low]]</f>
        <v>0.30440000000000111</v>
      </c>
    </row>
    <row r="8693" spans="1:2" x14ac:dyDescent="0.25">
      <c r="A8693" s="13">
        <v>42157</v>
      </c>
      <c r="B8693" s="9">
        <f>applerevenue[[#This Row],[high]]-applerevenue[[#This Row],[low]]</f>
        <v>0.30329999999999657</v>
      </c>
    </row>
    <row r="8694" spans="1:2" x14ac:dyDescent="0.25">
      <c r="A8694" s="12">
        <v>42158</v>
      </c>
      <c r="B8694" s="8">
        <f>applerevenue[[#This Row],[high]]-applerevenue[[#This Row],[low]]</f>
        <v>0.23629999999999995</v>
      </c>
    </row>
    <row r="8695" spans="1:2" x14ac:dyDescent="0.25">
      <c r="A8695" s="13">
        <v>42159</v>
      </c>
      <c r="B8695" s="9">
        <f>applerevenue[[#This Row],[high]]-applerevenue[[#This Row],[low]]</f>
        <v>0.37950000000000017</v>
      </c>
    </row>
    <row r="8696" spans="1:2" x14ac:dyDescent="0.25">
      <c r="A8696" s="12">
        <v>42160</v>
      </c>
      <c r="B8696" s="8">
        <f>applerevenue[[#This Row],[high]]-applerevenue[[#This Row],[low]]</f>
        <v>0.30220000000000269</v>
      </c>
    </row>
    <row r="8697" spans="1:2" x14ac:dyDescent="0.25">
      <c r="A8697" s="13">
        <v>42163</v>
      </c>
      <c r="B8697" s="9">
        <f>applerevenue[[#This Row],[high]]-applerevenue[[#This Row],[low]]</f>
        <v>0.54080000000000084</v>
      </c>
    </row>
    <row r="8698" spans="1:2" x14ac:dyDescent="0.25">
      <c r="A8698" s="12">
        <v>42164</v>
      </c>
      <c r="B8698" s="8">
        <f>applerevenue[[#This Row],[high]]-applerevenue[[#This Row],[low]]</f>
        <v>0.55890000000000128</v>
      </c>
    </row>
    <row r="8699" spans="1:2" x14ac:dyDescent="0.25">
      <c r="A8699" s="13">
        <v>42165</v>
      </c>
      <c r="B8699" s="9">
        <f>applerevenue[[#This Row],[high]]-applerevenue[[#This Row],[low]]</f>
        <v>0.3384999999999998</v>
      </c>
    </row>
    <row r="8700" spans="1:2" x14ac:dyDescent="0.25">
      <c r="A8700" s="12">
        <v>42166</v>
      </c>
      <c r="B8700" s="8">
        <f>applerevenue[[#This Row],[high]]-applerevenue[[#This Row],[low]]</f>
        <v>0.38739999999999952</v>
      </c>
    </row>
    <row r="8701" spans="1:2" x14ac:dyDescent="0.25">
      <c r="A8701" s="13">
        <v>42167</v>
      </c>
      <c r="B8701" s="9">
        <f>applerevenue[[#This Row],[high]]-applerevenue[[#This Row],[low]]</f>
        <v>0.27720000000000056</v>
      </c>
    </row>
    <row r="8702" spans="1:2" x14ac:dyDescent="0.25">
      <c r="A8702" s="12">
        <v>42170</v>
      </c>
      <c r="B8702" s="8">
        <f>applerevenue[[#This Row],[high]]-applerevenue[[#This Row],[low]]</f>
        <v>0.34769999999999968</v>
      </c>
    </row>
    <row r="8703" spans="1:2" x14ac:dyDescent="0.25">
      <c r="A8703" s="13">
        <v>42171</v>
      </c>
      <c r="B8703" s="9">
        <f>applerevenue[[#This Row],[high]]-applerevenue[[#This Row],[low]]</f>
        <v>0.33629999999999782</v>
      </c>
    </row>
    <row r="8704" spans="1:2" x14ac:dyDescent="0.25">
      <c r="A8704" s="12">
        <v>42172</v>
      </c>
      <c r="B8704" s="8">
        <f>applerevenue[[#This Row],[high]]-applerevenue[[#This Row],[low]]</f>
        <v>0.25900000000000034</v>
      </c>
    </row>
    <row r="8705" spans="1:2" x14ac:dyDescent="0.25">
      <c r="A8705" s="13">
        <v>42173</v>
      </c>
      <c r="B8705" s="9">
        <f>applerevenue[[#This Row],[high]]-applerevenue[[#This Row],[low]]</f>
        <v>0.24770000000000181</v>
      </c>
    </row>
    <row r="8706" spans="1:2" x14ac:dyDescent="0.25">
      <c r="A8706" s="12">
        <v>42174</v>
      </c>
      <c r="B8706" s="8">
        <f>applerevenue[[#This Row],[high]]-applerevenue[[#This Row],[low]]</f>
        <v>0.3227000000000011</v>
      </c>
    </row>
    <row r="8707" spans="1:2" x14ac:dyDescent="0.25">
      <c r="A8707" s="13">
        <v>42177</v>
      </c>
      <c r="B8707" s="9">
        <f>applerevenue[[#This Row],[high]]-applerevenue[[#This Row],[low]]</f>
        <v>0.22269999999999968</v>
      </c>
    </row>
    <row r="8708" spans="1:2" x14ac:dyDescent="0.25">
      <c r="A8708" s="12">
        <v>42178</v>
      </c>
      <c r="B8708" s="8">
        <f>applerevenue[[#This Row],[high]]-applerevenue[[#This Row],[low]]</f>
        <v>0.16600000000000037</v>
      </c>
    </row>
    <row r="8709" spans="1:2" x14ac:dyDescent="0.25">
      <c r="A8709" s="13">
        <v>42179</v>
      </c>
      <c r="B8709" s="9">
        <f>applerevenue[[#This Row],[high]]-applerevenue[[#This Row],[low]]</f>
        <v>0.60889999999999844</v>
      </c>
    </row>
    <row r="8710" spans="1:2" x14ac:dyDescent="0.25">
      <c r="A8710" s="12">
        <v>42180</v>
      </c>
      <c r="B8710" s="8">
        <f>applerevenue[[#This Row],[high]]-applerevenue[[#This Row],[low]]</f>
        <v>0.38620000000000232</v>
      </c>
    </row>
    <row r="8711" spans="1:2" x14ac:dyDescent="0.25">
      <c r="A8711" s="13">
        <v>42181</v>
      </c>
      <c r="B8711" s="9">
        <f>applerevenue[[#This Row],[high]]-applerevenue[[#This Row],[low]]</f>
        <v>0.33629999999999782</v>
      </c>
    </row>
    <row r="8712" spans="1:2" x14ac:dyDescent="0.25">
      <c r="A8712" s="12">
        <v>42184</v>
      </c>
      <c r="B8712" s="8">
        <f>applerevenue[[#This Row],[high]]-applerevenue[[#This Row],[low]]</f>
        <v>0.4521000000000015</v>
      </c>
    </row>
    <row r="8713" spans="1:2" x14ac:dyDescent="0.25">
      <c r="A8713" s="13">
        <v>42185</v>
      </c>
      <c r="B8713" s="9">
        <f>applerevenue[[#This Row],[high]]-applerevenue[[#This Row],[low]]</f>
        <v>0.28630000000000067</v>
      </c>
    </row>
    <row r="8714" spans="1:2" x14ac:dyDescent="0.25">
      <c r="A8714" s="12">
        <v>42186</v>
      </c>
      <c r="B8714" s="8">
        <f>applerevenue[[#This Row],[high]]-applerevenue[[#This Row],[low]]</f>
        <v>0.21580000000000155</v>
      </c>
    </row>
    <row r="8715" spans="1:2" x14ac:dyDescent="0.25">
      <c r="A8715" s="13">
        <v>42187</v>
      </c>
      <c r="B8715" s="9">
        <f>applerevenue[[#This Row],[high]]-applerevenue[[#This Row],[low]]</f>
        <v>0.20899999999999963</v>
      </c>
    </row>
    <row r="8716" spans="1:2" x14ac:dyDescent="0.25">
      <c r="A8716" s="12">
        <v>42191</v>
      </c>
      <c r="B8716" s="8">
        <f>applerevenue[[#This Row],[high]]-applerevenue[[#This Row],[low]]</f>
        <v>0.31360000000000099</v>
      </c>
    </row>
    <row r="8717" spans="1:2" x14ac:dyDescent="0.25">
      <c r="A8717" s="13">
        <v>42192</v>
      </c>
      <c r="B8717" s="9">
        <f>applerevenue[[#This Row],[high]]-applerevenue[[#This Row],[low]]</f>
        <v>0.54080000000000084</v>
      </c>
    </row>
    <row r="8718" spans="1:2" x14ac:dyDescent="0.25">
      <c r="A8718" s="12">
        <v>42193</v>
      </c>
      <c r="B8718" s="8">
        <f>applerevenue[[#This Row],[high]]-applerevenue[[#This Row],[low]]</f>
        <v>0.47710000000000008</v>
      </c>
    </row>
    <row r="8719" spans="1:2" x14ac:dyDescent="0.25">
      <c r="A8719" s="13">
        <v>42194</v>
      </c>
      <c r="B8719" s="9">
        <f>applerevenue[[#This Row],[high]]-applerevenue[[#This Row],[low]]</f>
        <v>1.0996999999999986</v>
      </c>
    </row>
    <row r="8720" spans="1:2" x14ac:dyDescent="0.25">
      <c r="A8720" s="12">
        <v>42195</v>
      </c>
      <c r="B8720" s="8">
        <f>applerevenue[[#This Row],[high]]-applerevenue[[#This Row],[low]]</f>
        <v>0.59979999999999833</v>
      </c>
    </row>
    <row r="8721" spans="1:2" x14ac:dyDescent="0.25">
      <c r="A8721" s="13">
        <v>42198</v>
      </c>
      <c r="B8721" s="9">
        <f>applerevenue[[#This Row],[high]]-applerevenue[[#This Row],[low]]</f>
        <v>0.32610000000000028</v>
      </c>
    </row>
    <row r="8722" spans="1:2" x14ac:dyDescent="0.25">
      <c r="A8722" s="12">
        <v>42199</v>
      </c>
      <c r="B8722" s="8">
        <f>applerevenue[[#This Row],[high]]-applerevenue[[#This Row],[low]]</f>
        <v>0.30219999999999914</v>
      </c>
    </row>
    <row r="8723" spans="1:2" x14ac:dyDescent="0.25">
      <c r="A8723" s="13">
        <v>42200</v>
      </c>
      <c r="B8723" s="9">
        <f>applerevenue[[#This Row],[high]]-applerevenue[[#This Row],[low]]</f>
        <v>0.35670000000000002</v>
      </c>
    </row>
    <row r="8724" spans="1:2" x14ac:dyDescent="0.25">
      <c r="A8724" s="12">
        <v>42201</v>
      </c>
      <c r="B8724" s="8">
        <f>applerevenue[[#This Row],[high]]-applerevenue[[#This Row],[low]]</f>
        <v>0.27720000000000056</v>
      </c>
    </row>
    <row r="8725" spans="1:2" x14ac:dyDescent="0.25">
      <c r="A8725" s="13">
        <v>42202</v>
      </c>
      <c r="B8725" s="9">
        <f>applerevenue[[#This Row],[high]]-applerevenue[[#This Row],[low]]</f>
        <v>0.2975999999999992</v>
      </c>
    </row>
    <row r="8726" spans="1:2" x14ac:dyDescent="0.25">
      <c r="A8726" s="12">
        <v>42205</v>
      </c>
      <c r="B8726" s="8">
        <f>applerevenue[[#This Row],[high]]-applerevenue[[#This Row],[low]]</f>
        <v>0.51580000000000226</v>
      </c>
    </row>
    <row r="8727" spans="1:2" x14ac:dyDescent="0.25">
      <c r="A8727" s="13">
        <v>42206</v>
      </c>
      <c r="B8727" s="9">
        <f>applerevenue[[#This Row],[high]]-applerevenue[[#This Row],[low]]</f>
        <v>0.59079999999999799</v>
      </c>
    </row>
    <row r="8728" spans="1:2" x14ac:dyDescent="0.25">
      <c r="A8728" s="12">
        <v>42207</v>
      </c>
      <c r="B8728" s="8">
        <f>applerevenue[[#This Row],[high]]-applerevenue[[#This Row],[low]]</f>
        <v>0.79749999999999943</v>
      </c>
    </row>
    <row r="8729" spans="1:2" x14ac:dyDescent="0.25">
      <c r="A8729" s="13">
        <v>42208</v>
      </c>
      <c r="B8729" s="9">
        <f>applerevenue[[#This Row],[high]]-applerevenue[[#This Row],[low]]</f>
        <v>0.46119999999999806</v>
      </c>
    </row>
    <row r="8730" spans="1:2" x14ac:dyDescent="0.25">
      <c r="A8730" s="12">
        <v>42209</v>
      </c>
      <c r="B8730" s="8">
        <f>applerevenue[[#This Row],[high]]-applerevenue[[#This Row],[low]]</f>
        <v>0.41809999999999903</v>
      </c>
    </row>
    <row r="8731" spans="1:2" x14ac:dyDescent="0.25">
      <c r="A8731" s="13">
        <v>42212</v>
      </c>
      <c r="B8731" s="9">
        <f>applerevenue[[#This Row],[high]]-applerevenue[[#This Row],[low]]</f>
        <v>0.33859999999999957</v>
      </c>
    </row>
    <row r="8732" spans="1:2" x14ac:dyDescent="0.25">
      <c r="A8732" s="12">
        <v>42213</v>
      </c>
      <c r="B8732" s="8">
        <f>applerevenue[[#This Row],[high]]-applerevenue[[#This Row],[low]]</f>
        <v>0.30910000000000082</v>
      </c>
    </row>
    <row r="8733" spans="1:2" x14ac:dyDescent="0.25">
      <c r="A8733" s="13">
        <v>42214</v>
      </c>
      <c r="B8733" s="9">
        <f>applerevenue[[#This Row],[high]]-applerevenue[[#This Row],[low]]</f>
        <v>0.27949999999999875</v>
      </c>
    </row>
    <row r="8734" spans="1:2" x14ac:dyDescent="0.25">
      <c r="A8734" s="12">
        <v>42215</v>
      </c>
      <c r="B8734" s="8">
        <f>applerevenue[[#This Row],[high]]-applerevenue[[#This Row],[low]]</f>
        <v>0.19539999999999935</v>
      </c>
    </row>
    <row r="8735" spans="1:2" x14ac:dyDescent="0.25">
      <c r="A8735" s="13">
        <v>42216</v>
      </c>
      <c r="B8735" s="9">
        <f>applerevenue[[#This Row],[high]]-applerevenue[[#This Row],[low]]</f>
        <v>0.39369999999999905</v>
      </c>
    </row>
    <row r="8736" spans="1:2" x14ac:dyDescent="0.25">
      <c r="A8736" s="12">
        <v>42219</v>
      </c>
      <c r="B8736" s="8">
        <f>applerevenue[[#This Row],[high]]-applerevenue[[#This Row],[low]]</f>
        <v>1.1473999999999975</v>
      </c>
    </row>
    <row r="8737" spans="1:2" x14ac:dyDescent="0.25">
      <c r="A8737" s="13">
        <v>42220</v>
      </c>
      <c r="B8737" s="9">
        <f>applerevenue[[#This Row],[high]]-applerevenue[[#This Row],[low]]</f>
        <v>1.0112000000000023</v>
      </c>
    </row>
    <row r="8738" spans="1:2" x14ac:dyDescent="0.25">
      <c r="A8738" s="12">
        <v>42221</v>
      </c>
      <c r="B8738" s="8">
        <f>applerevenue[[#This Row],[high]]-applerevenue[[#This Row],[low]]</f>
        <v>1.2134</v>
      </c>
    </row>
    <row r="8739" spans="1:2" x14ac:dyDescent="0.25">
      <c r="A8739" s="13">
        <v>42222</v>
      </c>
      <c r="B8739" s="9">
        <f>applerevenue[[#This Row],[high]]-applerevenue[[#This Row],[low]]</f>
        <v>0.54439999999999955</v>
      </c>
    </row>
    <row r="8740" spans="1:2" x14ac:dyDescent="0.25">
      <c r="A8740" s="12">
        <v>42223</v>
      </c>
      <c r="B8740" s="8">
        <f>applerevenue[[#This Row],[high]]-applerevenue[[#This Row],[low]]</f>
        <v>0.39939999999999998</v>
      </c>
    </row>
    <row r="8741" spans="1:2" x14ac:dyDescent="0.25">
      <c r="A8741" s="13">
        <v>42226</v>
      </c>
      <c r="B8741" s="9">
        <f>applerevenue[[#This Row],[high]]-applerevenue[[#This Row],[low]]</f>
        <v>0.78969999999999985</v>
      </c>
    </row>
    <row r="8742" spans="1:2" x14ac:dyDescent="0.25">
      <c r="A8742" s="12">
        <v>42227</v>
      </c>
      <c r="B8742" s="8">
        <f>applerevenue[[#This Row],[high]]-applerevenue[[#This Row],[low]]</f>
        <v>1.1070000000000029</v>
      </c>
    </row>
    <row r="8743" spans="1:2" x14ac:dyDescent="0.25">
      <c r="A8743" s="13">
        <v>42228</v>
      </c>
      <c r="B8743" s="9">
        <f>applerevenue[[#This Row],[high]]-applerevenue[[#This Row],[low]]</f>
        <v>1.3216000000000001</v>
      </c>
    </row>
    <row r="8744" spans="1:2" x14ac:dyDescent="0.25">
      <c r="A8744" s="12">
        <v>42229</v>
      </c>
      <c r="B8744" s="8">
        <f>applerevenue[[#This Row],[high]]-applerevenue[[#This Row],[low]]</f>
        <v>0.42449999999999832</v>
      </c>
    </row>
    <row r="8745" spans="1:2" x14ac:dyDescent="0.25">
      <c r="A8745" s="13">
        <v>42230</v>
      </c>
      <c r="B8745" s="9">
        <f>applerevenue[[#This Row],[high]]-applerevenue[[#This Row],[low]]</f>
        <v>0.52500000000000213</v>
      </c>
    </row>
    <row r="8746" spans="1:2" x14ac:dyDescent="0.25">
      <c r="A8746" s="12">
        <v>42233</v>
      </c>
      <c r="B8746" s="8">
        <f>applerevenue[[#This Row],[high]]-applerevenue[[#This Row],[low]]</f>
        <v>0.49070000000000036</v>
      </c>
    </row>
    <row r="8747" spans="1:2" x14ac:dyDescent="0.25">
      <c r="A8747" s="13">
        <v>42234</v>
      </c>
      <c r="B8747" s="9">
        <f>applerevenue[[#This Row],[high]]-applerevenue[[#This Row],[low]]</f>
        <v>0.32639999999999958</v>
      </c>
    </row>
    <row r="8748" spans="1:2" x14ac:dyDescent="0.25">
      <c r="A8748" s="12">
        <v>42235</v>
      </c>
      <c r="B8748" s="8">
        <f>applerevenue[[#This Row],[high]]-applerevenue[[#This Row],[low]]</f>
        <v>0.41989999999999839</v>
      </c>
    </row>
    <row r="8749" spans="1:2" x14ac:dyDescent="0.25">
      <c r="A8749" s="13">
        <v>42236</v>
      </c>
      <c r="B8749" s="9">
        <f>applerevenue[[#This Row],[high]]-applerevenue[[#This Row],[low]]</f>
        <v>0.62079999999999913</v>
      </c>
    </row>
    <row r="8750" spans="1:2" x14ac:dyDescent="0.25">
      <c r="A8750" s="12">
        <v>42237</v>
      </c>
      <c r="B8750" s="8">
        <f>applerevenue[[#This Row],[high]]-applerevenue[[#This Row],[low]]</f>
        <v>1.4275999999999982</v>
      </c>
    </row>
    <row r="8751" spans="1:2" x14ac:dyDescent="0.25">
      <c r="A8751" s="13">
        <v>42240</v>
      </c>
      <c r="B8751" s="9">
        <f>applerevenue[[#This Row],[high]]-applerevenue[[#This Row],[low]]</f>
        <v>3.8343999999999987</v>
      </c>
    </row>
    <row r="8752" spans="1:2" x14ac:dyDescent="0.25">
      <c r="A8752" s="12">
        <v>42241</v>
      </c>
      <c r="B8752" s="8">
        <f>applerevenue[[#This Row],[high]]-applerevenue[[#This Row],[low]]</f>
        <v>1.7368999999999986</v>
      </c>
    </row>
    <row r="8753" spans="1:2" x14ac:dyDescent="0.25">
      <c r="A8753" s="13">
        <v>42242</v>
      </c>
      <c r="B8753" s="9">
        <f>applerevenue[[#This Row],[high]]-applerevenue[[#This Row],[low]]</f>
        <v>1.1046999999999976</v>
      </c>
    </row>
    <row r="8754" spans="1:2" x14ac:dyDescent="0.25">
      <c r="A8754" s="12">
        <v>42243</v>
      </c>
      <c r="B8754" s="8">
        <f>applerevenue[[#This Row],[high]]-applerevenue[[#This Row],[low]]</f>
        <v>0.73489999999999966</v>
      </c>
    </row>
    <row r="8755" spans="1:2" x14ac:dyDescent="0.25">
      <c r="A8755" s="13">
        <v>42244</v>
      </c>
      <c r="B8755" s="9">
        <f>applerevenue[[#This Row],[high]]-applerevenue[[#This Row],[low]]</f>
        <v>0.40399999999999991</v>
      </c>
    </row>
    <row r="8756" spans="1:2" x14ac:dyDescent="0.25">
      <c r="A8756" s="12">
        <v>42247</v>
      </c>
      <c r="B8756" s="8">
        <f>applerevenue[[#This Row],[high]]-applerevenue[[#This Row],[low]]</f>
        <v>0.5774000000000008</v>
      </c>
    </row>
    <row r="8757" spans="1:2" x14ac:dyDescent="0.25">
      <c r="A8757" s="13">
        <v>42248</v>
      </c>
      <c r="B8757" s="9">
        <f>applerevenue[[#This Row],[high]]-applerevenue[[#This Row],[low]]</f>
        <v>1.0316999999999972</v>
      </c>
    </row>
    <row r="8758" spans="1:2" x14ac:dyDescent="0.25">
      <c r="A8758" s="12">
        <v>42249</v>
      </c>
      <c r="B8758" s="8">
        <f>applerevenue[[#This Row],[high]]-applerevenue[[#This Row],[low]]</f>
        <v>0.73249999999999815</v>
      </c>
    </row>
    <row r="8759" spans="1:2" x14ac:dyDescent="0.25">
      <c r="A8759" s="13">
        <v>42250</v>
      </c>
      <c r="B8759" s="9">
        <f>applerevenue[[#This Row],[high]]-applerevenue[[#This Row],[low]]</f>
        <v>0.62539999999999907</v>
      </c>
    </row>
    <row r="8760" spans="1:2" x14ac:dyDescent="0.25">
      <c r="A8760" s="12">
        <v>42251</v>
      </c>
      <c r="B8760" s="8">
        <f>applerevenue[[#This Row],[high]]-applerevenue[[#This Row],[low]]</f>
        <v>0.44279999999999831</v>
      </c>
    </row>
    <row r="8761" spans="1:2" x14ac:dyDescent="0.25">
      <c r="A8761" s="13">
        <v>42255</v>
      </c>
      <c r="B8761" s="9">
        <f>applerevenue[[#This Row],[high]]-applerevenue[[#This Row],[low]]</f>
        <v>0.51129999999999853</v>
      </c>
    </row>
    <row r="8762" spans="1:2" x14ac:dyDescent="0.25">
      <c r="A8762" s="12">
        <v>42256</v>
      </c>
      <c r="B8762" s="8">
        <f>applerevenue[[#This Row],[high]]-applerevenue[[#This Row],[low]]</f>
        <v>0.97000000000000242</v>
      </c>
    </row>
    <row r="8763" spans="1:2" x14ac:dyDescent="0.25">
      <c r="A8763" s="13">
        <v>42257</v>
      </c>
      <c r="B8763" s="9">
        <f>applerevenue[[#This Row],[high]]-applerevenue[[#This Row],[low]]</f>
        <v>0.77199999999999847</v>
      </c>
    </row>
    <row r="8764" spans="1:2" x14ac:dyDescent="0.25">
      <c r="A8764" s="12">
        <v>42258</v>
      </c>
      <c r="B8764" s="8">
        <f>applerevenue[[#This Row],[high]]-applerevenue[[#This Row],[low]]</f>
        <v>0.55920000000000059</v>
      </c>
    </row>
    <row r="8765" spans="1:2" x14ac:dyDescent="0.25">
      <c r="A8765" s="13">
        <v>42261</v>
      </c>
      <c r="B8765" s="9">
        <f>applerevenue[[#This Row],[high]]-applerevenue[[#This Row],[low]]</f>
        <v>0.46340000000000003</v>
      </c>
    </row>
    <row r="8766" spans="1:2" x14ac:dyDescent="0.25">
      <c r="A8766" s="12">
        <v>42262</v>
      </c>
      <c r="B8766" s="8">
        <f>applerevenue[[#This Row],[high]]-applerevenue[[#This Row],[low]]</f>
        <v>0.48160000000000025</v>
      </c>
    </row>
    <row r="8767" spans="1:2" x14ac:dyDescent="0.25">
      <c r="A8767" s="13">
        <v>42263</v>
      </c>
      <c r="B8767" s="9">
        <f>applerevenue[[#This Row],[high]]-applerevenue[[#This Row],[low]]</f>
        <v>0.25110000000000099</v>
      </c>
    </row>
    <row r="8768" spans="1:2" x14ac:dyDescent="0.25">
      <c r="A8768" s="12">
        <v>42264</v>
      </c>
      <c r="B8768" s="8">
        <f>applerevenue[[#This Row],[high]]-applerevenue[[#This Row],[low]]</f>
        <v>0.63340000000000174</v>
      </c>
    </row>
    <row r="8769" spans="1:2" x14ac:dyDescent="0.25">
      <c r="A8769" s="13">
        <v>42265</v>
      </c>
      <c r="B8769" s="9">
        <f>applerevenue[[#This Row],[high]]-applerevenue[[#This Row],[low]]</f>
        <v>0.55460000000000065</v>
      </c>
    </row>
    <row r="8770" spans="1:2" x14ac:dyDescent="0.25">
      <c r="A8770" s="12">
        <v>42268</v>
      </c>
      <c r="B8770" s="8">
        <f>applerevenue[[#This Row],[high]]-applerevenue[[#This Row],[low]]</f>
        <v>0.39029999999999987</v>
      </c>
    </row>
    <row r="8771" spans="1:2" x14ac:dyDescent="0.25">
      <c r="A8771" s="13">
        <v>42269</v>
      </c>
      <c r="B8771" s="9">
        <f>applerevenue[[#This Row],[high]]-applerevenue[[#This Row],[low]]</f>
        <v>0.3788000000000018</v>
      </c>
    </row>
    <row r="8772" spans="1:2" x14ac:dyDescent="0.25">
      <c r="A8772" s="12">
        <v>42270</v>
      </c>
      <c r="B8772" s="8">
        <f>applerevenue[[#This Row],[high]]-applerevenue[[#This Row],[low]]</f>
        <v>0.32410000000000139</v>
      </c>
    </row>
    <row r="8773" spans="1:2" x14ac:dyDescent="0.25">
      <c r="A8773" s="13">
        <v>42271</v>
      </c>
      <c r="B8773" s="9">
        <f>applerevenue[[#This Row],[high]]-applerevenue[[#This Row],[low]]</f>
        <v>0.7143999999999977</v>
      </c>
    </row>
    <row r="8774" spans="1:2" x14ac:dyDescent="0.25">
      <c r="A8774" s="12">
        <v>42272</v>
      </c>
      <c r="B8774" s="8">
        <f>applerevenue[[#This Row],[high]]-applerevenue[[#This Row],[low]]</f>
        <v>0.60940000000000083</v>
      </c>
    </row>
    <row r="8775" spans="1:2" x14ac:dyDescent="0.25">
      <c r="A8775" s="13">
        <v>42275</v>
      </c>
      <c r="B8775" s="9">
        <f>applerevenue[[#This Row],[high]]-applerevenue[[#This Row],[low]]</f>
        <v>0.48610000000000042</v>
      </c>
    </row>
    <row r="8776" spans="1:2" x14ac:dyDescent="0.25">
      <c r="A8776" s="12">
        <v>42276</v>
      </c>
      <c r="B8776" s="8">
        <f>applerevenue[[#This Row],[high]]-applerevenue[[#This Row],[low]]</f>
        <v>1.2895000000000003</v>
      </c>
    </row>
    <row r="8777" spans="1:2" x14ac:dyDescent="0.25">
      <c r="A8777" s="13">
        <v>42277</v>
      </c>
      <c r="B8777" s="9">
        <f>applerevenue[[#This Row],[high]]-applerevenue[[#This Row],[low]]</f>
        <v>0.64139999999999731</v>
      </c>
    </row>
    <row r="8778" spans="1:2" x14ac:dyDescent="0.25">
      <c r="A8778" s="12">
        <v>42278</v>
      </c>
      <c r="B8778" s="8">
        <f>applerevenue[[#This Row],[high]]-applerevenue[[#This Row],[low]]</f>
        <v>0.52730000000000032</v>
      </c>
    </row>
    <row r="8779" spans="1:2" x14ac:dyDescent="0.25">
      <c r="A8779" s="13">
        <v>42279</v>
      </c>
      <c r="B8779" s="9">
        <f>applerevenue[[#This Row],[high]]-applerevenue[[#This Row],[low]]</f>
        <v>0.79050000000000153</v>
      </c>
    </row>
    <row r="8780" spans="1:2" x14ac:dyDescent="0.25">
      <c r="A8780" s="12">
        <v>42282</v>
      </c>
      <c r="B8780" s="8">
        <f>applerevenue[[#This Row],[high]]-applerevenue[[#This Row],[low]]</f>
        <v>0.52489999999999881</v>
      </c>
    </row>
    <row r="8781" spans="1:2" x14ac:dyDescent="0.25">
      <c r="A8781" s="13">
        <v>42283</v>
      </c>
      <c r="B8781" s="9">
        <f>applerevenue[[#This Row],[high]]-applerevenue[[#This Row],[low]]</f>
        <v>0.45079999999999742</v>
      </c>
    </row>
    <row r="8782" spans="1:2" x14ac:dyDescent="0.25">
      <c r="A8782" s="12">
        <v>42284</v>
      </c>
      <c r="B8782" s="8">
        <f>applerevenue[[#This Row],[high]]-applerevenue[[#This Row],[low]]</f>
        <v>0.53869999999999862</v>
      </c>
    </row>
    <row r="8783" spans="1:2" x14ac:dyDescent="0.25">
      <c r="A8783" s="13">
        <v>42285</v>
      </c>
      <c r="B8783" s="9">
        <f>applerevenue[[#This Row],[high]]-applerevenue[[#This Row],[low]]</f>
        <v>0.45199999999999818</v>
      </c>
    </row>
    <row r="8784" spans="1:2" x14ac:dyDescent="0.25">
      <c r="A8784" s="12">
        <v>42286</v>
      </c>
      <c r="B8784" s="8">
        <f>applerevenue[[#This Row],[high]]-applerevenue[[#This Row],[low]]</f>
        <v>0.63679999999999737</v>
      </c>
    </row>
    <row r="8785" spans="1:2" x14ac:dyDescent="0.25">
      <c r="A8785" s="13">
        <v>42289</v>
      </c>
      <c r="B8785" s="9">
        <f>applerevenue[[#This Row],[high]]-applerevenue[[#This Row],[low]]</f>
        <v>0.29890000000000327</v>
      </c>
    </row>
    <row r="8786" spans="1:2" x14ac:dyDescent="0.25">
      <c r="A8786" s="12">
        <v>42290</v>
      </c>
      <c r="B8786" s="8">
        <f>applerevenue[[#This Row],[high]]-applerevenue[[#This Row],[low]]</f>
        <v>0.40399999999999991</v>
      </c>
    </row>
    <row r="8787" spans="1:2" x14ac:dyDescent="0.25">
      <c r="A8787" s="13">
        <v>42291</v>
      </c>
      <c r="B8787" s="9">
        <f>applerevenue[[#This Row],[high]]-applerevenue[[#This Row],[low]]</f>
        <v>0.44729999999999848</v>
      </c>
    </row>
    <row r="8788" spans="1:2" x14ac:dyDescent="0.25">
      <c r="A8788" s="12">
        <v>42292</v>
      </c>
      <c r="B8788" s="8">
        <f>applerevenue[[#This Row],[high]]-applerevenue[[#This Row],[low]]</f>
        <v>0.36749999999999972</v>
      </c>
    </row>
    <row r="8789" spans="1:2" x14ac:dyDescent="0.25">
      <c r="A8789" s="13">
        <v>42293</v>
      </c>
      <c r="B8789" s="9">
        <f>applerevenue[[#This Row],[high]]-applerevenue[[#This Row],[low]]</f>
        <v>0.33549999999999969</v>
      </c>
    </row>
    <row r="8790" spans="1:2" x14ac:dyDescent="0.25">
      <c r="A8790" s="12">
        <v>42296</v>
      </c>
      <c r="B8790" s="8">
        <f>applerevenue[[#This Row],[high]]-applerevenue[[#This Row],[low]]</f>
        <v>0.37430000000000163</v>
      </c>
    </row>
    <row r="8791" spans="1:2" x14ac:dyDescent="0.25">
      <c r="A8791" s="13">
        <v>42297</v>
      </c>
      <c r="B8791" s="9">
        <f>applerevenue[[#This Row],[high]]-applerevenue[[#This Row],[low]]</f>
        <v>0.76469999999999771</v>
      </c>
    </row>
    <row r="8792" spans="1:2" x14ac:dyDescent="0.25">
      <c r="A8792" s="12">
        <v>42298</v>
      </c>
      <c r="B8792" s="8">
        <f>applerevenue[[#This Row],[high]]-applerevenue[[#This Row],[low]]</f>
        <v>0.42909999999999826</v>
      </c>
    </row>
    <row r="8793" spans="1:2" x14ac:dyDescent="0.25">
      <c r="A8793" s="13">
        <v>42299</v>
      </c>
      <c r="B8793" s="9">
        <f>applerevenue[[#This Row],[high]]-applerevenue[[#This Row],[low]]</f>
        <v>0.3194999999999979</v>
      </c>
    </row>
    <row r="8794" spans="1:2" x14ac:dyDescent="0.25">
      <c r="A8794" s="12">
        <v>42300</v>
      </c>
      <c r="B8794" s="8">
        <f>applerevenue[[#This Row],[high]]-applerevenue[[#This Row],[low]]</f>
        <v>0.66140000000000043</v>
      </c>
    </row>
    <row r="8795" spans="1:2" x14ac:dyDescent="0.25">
      <c r="A8795" s="13">
        <v>42303</v>
      </c>
      <c r="B8795" s="9">
        <f>applerevenue[[#This Row],[high]]-applerevenue[[#This Row],[low]]</f>
        <v>0.73270000000000124</v>
      </c>
    </row>
    <row r="8796" spans="1:2" x14ac:dyDescent="0.25">
      <c r="A8796" s="12">
        <v>42304</v>
      </c>
      <c r="B8796" s="8">
        <f>applerevenue[[#This Row],[high]]-applerevenue[[#This Row],[low]]</f>
        <v>0.58200000000000074</v>
      </c>
    </row>
    <row r="8797" spans="1:2" x14ac:dyDescent="0.25">
      <c r="A8797" s="13">
        <v>42305</v>
      </c>
      <c r="B8797" s="9">
        <f>applerevenue[[#This Row],[high]]-applerevenue[[#This Row],[low]]</f>
        <v>0.7394999999999996</v>
      </c>
    </row>
    <row r="8798" spans="1:2" x14ac:dyDescent="0.25">
      <c r="A8798" s="12">
        <v>42306</v>
      </c>
      <c r="B8798" s="8">
        <f>applerevenue[[#This Row],[high]]-applerevenue[[#This Row],[low]]</f>
        <v>0.55239999999999867</v>
      </c>
    </row>
    <row r="8799" spans="1:2" x14ac:dyDescent="0.25">
      <c r="A8799" s="13">
        <v>42307</v>
      </c>
      <c r="B8799" s="9">
        <f>applerevenue[[#This Row],[high]]-applerevenue[[#This Row],[low]]</f>
        <v>0.40390000000000015</v>
      </c>
    </row>
    <row r="8800" spans="1:2" x14ac:dyDescent="0.25">
      <c r="A8800" s="12">
        <v>42310</v>
      </c>
      <c r="B8800" s="8">
        <f>applerevenue[[#This Row],[high]]-applerevenue[[#This Row],[low]]</f>
        <v>0.39939999999999998</v>
      </c>
    </row>
    <row r="8801" spans="1:2" x14ac:dyDescent="0.25">
      <c r="A8801" s="13">
        <v>42311</v>
      </c>
      <c r="B8801" s="9">
        <f>applerevenue[[#This Row],[high]]-applerevenue[[#This Row],[low]]</f>
        <v>0.63680000000000092</v>
      </c>
    </row>
    <row r="8802" spans="1:2" x14ac:dyDescent="0.25">
      <c r="A8802" s="12">
        <v>42312</v>
      </c>
      <c r="B8802" s="8">
        <f>applerevenue[[#This Row],[high]]-applerevenue[[#This Row],[low]]</f>
        <v>0.50219999999999843</v>
      </c>
    </row>
    <row r="8803" spans="1:2" x14ac:dyDescent="0.25">
      <c r="A8803" s="13">
        <v>42313</v>
      </c>
      <c r="B8803" s="9">
        <f>applerevenue[[#This Row],[high]]-applerevenue[[#This Row],[low]]</f>
        <v>0.57540000000000191</v>
      </c>
    </row>
    <row r="8804" spans="1:2" x14ac:dyDescent="0.25">
      <c r="A8804" s="12">
        <v>42314</v>
      </c>
      <c r="B8804" s="8">
        <f>applerevenue[[#This Row],[high]]-applerevenue[[#This Row],[low]]</f>
        <v>0.27280000000000015</v>
      </c>
    </row>
    <row r="8805" spans="1:2" x14ac:dyDescent="0.25">
      <c r="A8805" s="13">
        <v>42317</v>
      </c>
      <c r="B8805" s="9">
        <f>applerevenue[[#This Row],[high]]-applerevenue[[#This Row],[low]]</f>
        <v>0.40350000000000108</v>
      </c>
    </row>
    <row r="8806" spans="1:2" x14ac:dyDescent="0.25">
      <c r="A8806" s="12">
        <v>42318</v>
      </c>
      <c r="B8806" s="8">
        <f>applerevenue[[#This Row],[high]]-applerevenue[[#This Row],[low]]</f>
        <v>0.46049999999999969</v>
      </c>
    </row>
    <row r="8807" spans="1:2" x14ac:dyDescent="0.25">
      <c r="A8807" s="13">
        <v>42319</v>
      </c>
      <c r="B8807" s="9">
        <f>applerevenue[[#This Row],[high]]-applerevenue[[#This Row],[low]]</f>
        <v>0.50659999999999883</v>
      </c>
    </row>
    <row r="8808" spans="1:2" x14ac:dyDescent="0.25">
      <c r="A8808" s="12">
        <v>42320</v>
      </c>
      <c r="B8808" s="8">
        <f>applerevenue[[#This Row],[high]]-applerevenue[[#This Row],[low]]</f>
        <v>0.26810000000000045</v>
      </c>
    </row>
    <row r="8809" spans="1:2" x14ac:dyDescent="0.25">
      <c r="A8809" s="13">
        <v>42321</v>
      </c>
      <c r="B8809" s="9">
        <f>applerevenue[[#This Row],[high]]-applerevenue[[#This Row],[low]]</f>
        <v>0.7563999999999993</v>
      </c>
    </row>
    <row r="8810" spans="1:2" x14ac:dyDescent="0.25">
      <c r="A8810" s="12">
        <v>42324</v>
      </c>
      <c r="B8810" s="8">
        <f>applerevenue[[#This Row],[high]]-applerevenue[[#This Row],[low]]</f>
        <v>0.74269999999999925</v>
      </c>
    </row>
    <row r="8811" spans="1:2" x14ac:dyDescent="0.25">
      <c r="A8811" s="13">
        <v>42325</v>
      </c>
      <c r="B8811" s="9">
        <f>applerevenue[[#This Row],[high]]-applerevenue[[#This Row],[low]]</f>
        <v>0.39649999999999963</v>
      </c>
    </row>
    <row r="8812" spans="1:2" x14ac:dyDescent="0.25">
      <c r="A8812" s="12">
        <v>42326</v>
      </c>
      <c r="B8812" s="8">
        <f>applerevenue[[#This Row],[high]]-applerevenue[[#This Row],[low]]</f>
        <v>0.45609999999999928</v>
      </c>
    </row>
    <row r="8813" spans="1:2" x14ac:dyDescent="0.25">
      <c r="A8813" s="13">
        <v>42327</v>
      </c>
      <c r="B8813" s="9">
        <f>applerevenue[[#This Row],[high]]-applerevenue[[#This Row],[low]]</f>
        <v>0.68540000000000134</v>
      </c>
    </row>
    <row r="8814" spans="1:2" x14ac:dyDescent="0.25">
      <c r="A8814" s="12">
        <v>42328</v>
      </c>
      <c r="B8814" s="8">
        <f>applerevenue[[#This Row],[high]]-applerevenue[[#This Row],[low]]</f>
        <v>0.24520000000000053</v>
      </c>
    </row>
    <row r="8815" spans="1:2" x14ac:dyDescent="0.25">
      <c r="A8815" s="13">
        <v>42331</v>
      </c>
      <c r="B8815" s="9">
        <f>applerevenue[[#This Row],[high]]-applerevenue[[#This Row],[low]]</f>
        <v>0.54790000000000205</v>
      </c>
    </row>
    <row r="8816" spans="1:2" x14ac:dyDescent="0.25">
      <c r="A8816" s="12">
        <v>42332</v>
      </c>
      <c r="B8816" s="8">
        <f>applerevenue[[#This Row],[high]]-applerevenue[[#This Row],[low]]</f>
        <v>0.51120000000000232</v>
      </c>
    </row>
    <row r="8817" spans="1:2" x14ac:dyDescent="0.25">
      <c r="A8817" s="13">
        <v>42333</v>
      </c>
      <c r="B8817" s="9">
        <f>applerevenue[[#This Row],[high]]-applerevenue[[#This Row],[low]]</f>
        <v>0.30030000000000001</v>
      </c>
    </row>
    <row r="8818" spans="1:2" x14ac:dyDescent="0.25">
      <c r="A8818" s="12">
        <v>42335</v>
      </c>
      <c r="B8818" s="8">
        <f>applerevenue[[#This Row],[high]]-applerevenue[[#This Row],[low]]</f>
        <v>0.18570000000000064</v>
      </c>
    </row>
    <row r="8819" spans="1:2" x14ac:dyDescent="0.25">
      <c r="A8819" s="13">
        <v>42338</v>
      </c>
      <c r="B8819" s="9">
        <f>applerevenue[[#This Row],[high]]-applerevenue[[#This Row],[low]]</f>
        <v>0.38050000000000139</v>
      </c>
    </row>
    <row r="8820" spans="1:2" x14ac:dyDescent="0.25">
      <c r="A8820" s="12">
        <v>42339</v>
      </c>
      <c r="B8820" s="8">
        <f>applerevenue[[#This Row],[high]]-applerevenue[[#This Row],[low]]</f>
        <v>0.44699999999999918</v>
      </c>
    </row>
    <row r="8821" spans="1:2" x14ac:dyDescent="0.25">
      <c r="A8821" s="13">
        <v>42340</v>
      </c>
      <c r="B8821" s="9">
        <f>applerevenue[[#This Row],[high]]-applerevenue[[#This Row],[low]]</f>
        <v>0.46529999999999916</v>
      </c>
    </row>
    <row r="8822" spans="1:2" x14ac:dyDescent="0.25">
      <c r="A8822" s="12">
        <v>42341</v>
      </c>
      <c r="B8822" s="8">
        <f>applerevenue[[#This Row],[high]]-applerevenue[[#This Row],[low]]</f>
        <v>0.58910000000000196</v>
      </c>
    </row>
    <row r="8823" spans="1:2" x14ac:dyDescent="0.25">
      <c r="A8823" s="13">
        <v>42342</v>
      </c>
      <c r="B8823" s="9">
        <f>applerevenue[[#This Row],[high]]-applerevenue[[#This Row],[low]]</f>
        <v>0.94900000000000162</v>
      </c>
    </row>
    <row r="8824" spans="1:2" x14ac:dyDescent="0.25">
      <c r="A8824" s="12">
        <v>42345</v>
      </c>
      <c r="B8824" s="8">
        <f>applerevenue[[#This Row],[high]]-applerevenue[[#This Row],[low]]</f>
        <v>0.4698999999999991</v>
      </c>
    </row>
    <row r="8825" spans="1:2" x14ac:dyDescent="0.25">
      <c r="A8825" s="13">
        <v>42346</v>
      </c>
      <c r="B8825" s="9">
        <f>applerevenue[[#This Row],[high]]-applerevenue[[#This Row],[low]]</f>
        <v>0.39890000000000114</v>
      </c>
    </row>
    <row r="8826" spans="1:2" x14ac:dyDescent="0.25">
      <c r="A8826" s="12">
        <v>42347</v>
      </c>
      <c r="B8826" s="8">
        <f>applerevenue[[#This Row],[high]]-applerevenue[[#This Row],[low]]</f>
        <v>0.59829999999999828</v>
      </c>
    </row>
    <row r="8827" spans="1:2" x14ac:dyDescent="0.25">
      <c r="A8827" s="13">
        <v>42348</v>
      </c>
      <c r="B8827" s="9">
        <f>applerevenue[[#This Row],[high]]-applerevenue[[#This Row],[low]]</f>
        <v>0.32779999999999987</v>
      </c>
    </row>
    <row r="8828" spans="1:2" x14ac:dyDescent="0.25">
      <c r="A8828" s="12">
        <v>42349</v>
      </c>
      <c r="B8828" s="8">
        <f>applerevenue[[#This Row],[high]]-applerevenue[[#This Row],[low]]</f>
        <v>0.58200000000000074</v>
      </c>
    </row>
    <row r="8829" spans="1:2" x14ac:dyDescent="0.25">
      <c r="A8829" s="13">
        <v>42352</v>
      </c>
      <c r="B8829" s="9">
        <f>applerevenue[[#This Row],[high]]-applerevenue[[#This Row],[low]]</f>
        <v>0.66250000000000142</v>
      </c>
    </row>
    <row r="8830" spans="1:2" x14ac:dyDescent="0.25">
      <c r="A8830" s="12">
        <v>42353</v>
      </c>
      <c r="B8830" s="8">
        <f>applerevenue[[#This Row],[high]]-applerevenue[[#This Row],[low]]</f>
        <v>0.5616000000000021</v>
      </c>
    </row>
    <row r="8831" spans="1:2" x14ac:dyDescent="0.25">
      <c r="A8831" s="13">
        <v>42354</v>
      </c>
      <c r="B8831" s="9">
        <f>applerevenue[[#This Row],[high]]-applerevenue[[#This Row],[low]]</f>
        <v>0.73120000000000118</v>
      </c>
    </row>
    <row r="8832" spans="1:2" x14ac:dyDescent="0.25">
      <c r="A8832" s="12">
        <v>42355</v>
      </c>
      <c r="B8832" s="8">
        <f>applerevenue[[#This Row],[high]]-applerevenue[[#This Row],[low]]</f>
        <v>0.74960000000000093</v>
      </c>
    </row>
    <row r="8833" spans="1:2" x14ac:dyDescent="0.25">
      <c r="A8833" s="13">
        <v>42356</v>
      </c>
      <c r="B8833" s="9">
        <f>applerevenue[[#This Row],[high]]-applerevenue[[#This Row],[low]]</f>
        <v>0.85039999999999694</v>
      </c>
    </row>
    <row r="8834" spans="1:2" x14ac:dyDescent="0.25">
      <c r="A8834" s="12">
        <v>42359</v>
      </c>
      <c r="B8834" s="8">
        <f>applerevenue[[#This Row],[high]]-applerevenue[[#This Row],[low]]</f>
        <v>0.41259999999999764</v>
      </c>
    </row>
    <row r="8835" spans="1:2" x14ac:dyDescent="0.25">
      <c r="A8835" s="13">
        <v>42360</v>
      </c>
      <c r="B8835" s="9">
        <f>applerevenue[[#This Row],[high]]-applerevenue[[#This Row],[low]]</f>
        <v>0.2909000000000006</v>
      </c>
    </row>
    <row r="8836" spans="1:2" x14ac:dyDescent="0.25">
      <c r="A8836" s="12">
        <v>42361</v>
      </c>
      <c r="B8836" s="8">
        <f>applerevenue[[#This Row],[high]]-applerevenue[[#This Row],[low]]</f>
        <v>0.37819999999999965</v>
      </c>
    </row>
    <row r="8837" spans="1:2" x14ac:dyDescent="0.25">
      <c r="A8837" s="13">
        <v>42362</v>
      </c>
      <c r="B8837" s="9">
        <f>applerevenue[[#This Row],[high]]-applerevenue[[#This Row],[low]]</f>
        <v>0.24070000000000036</v>
      </c>
    </row>
    <row r="8838" spans="1:2" x14ac:dyDescent="0.25">
      <c r="A8838" s="12">
        <v>42366</v>
      </c>
      <c r="B8838" s="8">
        <f>applerevenue[[#This Row],[high]]-applerevenue[[#This Row],[low]]</f>
        <v>0.34590000000000032</v>
      </c>
    </row>
    <row r="8839" spans="1:2" x14ac:dyDescent="0.25">
      <c r="A8839" s="13">
        <v>42367</v>
      </c>
      <c r="B8839" s="9">
        <f>applerevenue[[#This Row],[high]]-applerevenue[[#This Row],[low]]</f>
        <v>0.5890999999999984</v>
      </c>
    </row>
    <row r="8840" spans="1:2" x14ac:dyDescent="0.25">
      <c r="A8840" s="12">
        <v>42368</v>
      </c>
      <c r="B8840" s="8">
        <f>applerevenue[[#This Row],[high]]-applerevenue[[#This Row],[low]]</f>
        <v>0.34849999999999781</v>
      </c>
    </row>
    <row r="8841" spans="1:2" x14ac:dyDescent="0.25">
      <c r="A8841" s="13">
        <v>42369</v>
      </c>
      <c r="B8841" s="9">
        <f>applerevenue[[#This Row],[high]]-applerevenue[[#This Row],[low]]</f>
        <v>0.50659999999999883</v>
      </c>
    </row>
    <row r="8842" spans="1:2" x14ac:dyDescent="0.25">
      <c r="A8842" s="12">
        <v>42373</v>
      </c>
      <c r="B8842" s="8">
        <f>applerevenue[[#This Row],[high]]-applerevenue[[#This Row],[low]]</f>
        <v>0.77199999999999847</v>
      </c>
    </row>
    <row r="8843" spans="1:2" x14ac:dyDescent="0.25">
      <c r="A8843" s="13">
        <v>42374</v>
      </c>
      <c r="B8843" s="9">
        <f>applerevenue[[#This Row],[high]]-applerevenue[[#This Row],[low]]</f>
        <v>0.78850000000000264</v>
      </c>
    </row>
    <row r="8844" spans="1:2" x14ac:dyDescent="0.25">
      <c r="A8844" s="12">
        <v>42375</v>
      </c>
      <c r="B8844" s="8">
        <f>applerevenue[[#This Row],[high]]-applerevenue[[#This Row],[low]]</f>
        <v>0.57310000000000016</v>
      </c>
    </row>
    <row r="8845" spans="1:2" x14ac:dyDescent="0.25">
      <c r="A8845" s="13">
        <v>42376</v>
      </c>
      <c r="B8845" s="9">
        <f>applerevenue[[#This Row],[high]]-applerevenue[[#This Row],[low]]</f>
        <v>0.8481000000000023</v>
      </c>
    </row>
    <row r="8846" spans="1:2" x14ac:dyDescent="0.25">
      <c r="A8846" s="12">
        <v>42377</v>
      </c>
      <c r="B8846" s="8">
        <f>applerevenue[[#This Row],[high]]-applerevenue[[#This Row],[low]]</f>
        <v>0.53869999999999862</v>
      </c>
    </row>
    <row r="8847" spans="1:2" x14ac:dyDescent="0.25">
      <c r="A8847" s="13">
        <v>42380</v>
      </c>
      <c r="B8847" s="9">
        <f>applerevenue[[#This Row],[high]]-applerevenue[[#This Row],[low]]</f>
        <v>0.39430000000000121</v>
      </c>
    </row>
    <row r="8848" spans="1:2" x14ac:dyDescent="0.25">
      <c r="A8848" s="12">
        <v>42381</v>
      </c>
      <c r="B8848" s="8">
        <f>applerevenue[[#This Row],[high]]-applerevenue[[#This Row],[low]]</f>
        <v>0.42409999999999926</v>
      </c>
    </row>
    <row r="8849" spans="1:2" x14ac:dyDescent="0.25">
      <c r="A8849" s="13">
        <v>42382</v>
      </c>
      <c r="B8849" s="9">
        <f>applerevenue[[#This Row],[high]]-applerevenue[[#This Row],[low]]</f>
        <v>0.89170000000000016</v>
      </c>
    </row>
    <row r="8850" spans="1:2" x14ac:dyDescent="0.25">
      <c r="A8850" s="12">
        <v>42383</v>
      </c>
      <c r="B8850" s="8">
        <f>applerevenue[[#This Row],[high]]-applerevenue[[#This Row],[low]]</f>
        <v>1.0866000000000007</v>
      </c>
    </row>
    <row r="8851" spans="1:2" x14ac:dyDescent="0.25">
      <c r="A8851" s="13">
        <v>42384</v>
      </c>
      <c r="B8851" s="9">
        <f>applerevenue[[#This Row],[high]]-applerevenue[[#This Row],[low]]</f>
        <v>0.53870000000000218</v>
      </c>
    </row>
    <row r="8852" spans="1:2" x14ac:dyDescent="0.25">
      <c r="A8852" s="12">
        <v>42388</v>
      </c>
      <c r="B8852" s="8">
        <f>applerevenue[[#This Row],[high]]-applerevenue[[#This Row],[low]]</f>
        <v>0.72210000000000107</v>
      </c>
    </row>
    <row r="8853" spans="1:2" x14ac:dyDescent="0.25">
      <c r="A8853" s="13">
        <v>42389</v>
      </c>
      <c r="B8853" s="9">
        <f>applerevenue[[#This Row],[high]]-applerevenue[[#This Row],[low]]</f>
        <v>1.093399999999999</v>
      </c>
    </row>
    <row r="8854" spans="1:2" x14ac:dyDescent="0.25">
      <c r="A8854" s="12">
        <v>42390</v>
      </c>
      <c r="B8854" s="8">
        <f>applerevenue[[#This Row],[high]]-applerevenue[[#This Row],[low]]</f>
        <v>0.67389999999999972</v>
      </c>
    </row>
    <row r="8855" spans="1:2" x14ac:dyDescent="0.25">
      <c r="A8855" s="13">
        <v>42391</v>
      </c>
      <c r="B8855" s="9">
        <f>applerevenue[[#This Row],[high]]-applerevenue[[#This Row],[low]]</f>
        <v>0.70830000000000126</v>
      </c>
    </row>
    <row r="8856" spans="1:2" x14ac:dyDescent="0.25">
      <c r="A8856" s="12">
        <v>42394</v>
      </c>
      <c r="B8856" s="8">
        <f>applerevenue[[#This Row],[high]]-applerevenue[[#This Row],[low]]</f>
        <v>0.53180000000000049</v>
      </c>
    </row>
    <row r="8857" spans="1:2" x14ac:dyDescent="0.25">
      <c r="A8857" s="13">
        <v>42395</v>
      </c>
      <c r="B8857" s="9">
        <f>applerevenue[[#This Row],[high]]-applerevenue[[#This Row],[low]]</f>
        <v>0.64409999999999812</v>
      </c>
    </row>
    <row r="8858" spans="1:2" x14ac:dyDescent="0.25">
      <c r="A8858" s="12">
        <v>42396</v>
      </c>
      <c r="B8858" s="8">
        <f>applerevenue[[#This Row],[high]]-applerevenue[[#This Row],[low]]</f>
        <v>0.75389999999999802</v>
      </c>
    </row>
    <row r="8859" spans="1:2" x14ac:dyDescent="0.25">
      <c r="A8859" s="13">
        <v>42397</v>
      </c>
      <c r="B8859" s="9">
        <f>applerevenue[[#This Row],[high]]-applerevenue[[#This Row],[low]]</f>
        <v>0.48829999999999885</v>
      </c>
    </row>
    <row r="8860" spans="1:2" x14ac:dyDescent="0.25">
      <c r="A8860" s="12">
        <v>42398</v>
      </c>
      <c r="B8860" s="8">
        <f>applerevenue[[#This Row],[high]]-applerevenue[[#This Row],[low]]</f>
        <v>0.68540000000000134</v>
      </c>
    </row>
    <row r="8861" spans="1:2" x14ac:dyDescent="0.25">
      <c r="A8861" s="13">
        <v>42401</v>
      </c>
      <c r="B8861" s="9">
        <f>applerevenue[[#This Row],[high]]-applerevenue[[#This Row],[low]]</f>
        <v>0.30030000000000001</v>
      </c>
    </row>
    <row r="8862" spans="1:2" x14ac:dyDescent="0.25">
      <c r="A8862" s="12">
        <v>42402</v>
      </c>
      <c r="B8862" s="8">
        <f>applerevenue[[#This Row],[high]]-applerevenue[[#This Row],[low]]</f>
        <v>0.40340000000000131</v>
      </c>
    </row>
    <row r="8863" spans="1:2" x14ac:dyDescent="0.25">
      <c r="A8863" s="13">
        <v>42403</v>
      </c>
      <c r="B8863" s="9">
        <f>applerevenue[[#This Row],[high]]-applerevenue[[#This Row],[low]]</f>
        <v>0.63269999999999982</v>
      </c>
    </row>
    <row r="8864" spans="1:2" x14ac:dyDescent="0.25">
      <c r="A8864" s="12">
        <v>42404</v>
      </c>
      <c r="B8864" s="8">
        <f>applerevenue[[#This Row],[high]]-applerevenue[[#This Row],[low]]</f>
        <v>0.49319999999999808</v>
      </c>
    </row>
    <row r="8865" spans="1:2" x14ac:dyDescent="0.25">
      <c r="A8865" s="13">
        <v>42405</v>
      </c>
      <c r="B8865" s="9">
        <f>applerevenue[[#This Row],[high]]-applerevenue[[#This Row],[low]]</f>
        <v>0.74439999999999884</v>
      </c>
    </row>
    <row r="8866" spans="1:2" x14ac:dyDescent="0.25">
      <c r="A8866" s="12">
        <v>42408</v>
      </c>
      <c r="B8866" s="8">
        <f>applerevenue[[#This Row],[high]]-applerevenue[[#This Row],[low]]</f>
        <v>0.61309999999999931</v>
      </c>
    </row>
    <row r="8867" spans="1:2" x14ac:dyDescent="0.25">
      <c r="A8867" s="13">
        <v>42409</v>
      </c>
      <c r="B8867" s="9">
        <f>applerevenue[[#This Row],[high]]-applerevenue[[#This Row],[low]]</f>
        <v>0.4632000000000005</v>
      </c>
    </row>
    <row r="8868" spans="1:2" x14ac:dyDescent="0.25">
      <c r="A8868" s="12">
        <v>42410</v>
      </c>
      <c r="B8868" s="8">
        <f>applerevenue[[#This Row],[high]]-applerevenue[[#This Row],[low]]</f>
        <v>0.51859999999999928</v>
      </c>
    </row>
    <row r="8869" spans="1:2" x14ac:dyDescent="0.25">
      <c r="A8869" s="13">
        <v>42411</v>
      </c>
      <c r="B8869" s="9">
        <f>applerevenue[[#This Row],[high]]-applerevenue[[#This Row],[low]]</f>
        <v>0.49089999999999989</v>
      </c>
    </row>
    <row r="8870" spans="1:2" x14ac:dyDescent="0.25">
      <c r="A8870" s="12">
        <v>42412</v>
      </c>
      <c r="B8870" s="8">
        <f>applerevenue[[#This Row],[high]]-applerevenue[[#This Row],[low]]</f>
        <v>0.34339999999999904</v>
      </c>
    </row>
    <row r="8871" spans="1:2" x14ac:dyDescent="0.25">
      <c r="A8871" s="13">
        <v>42416</v>
      </c>
      <c r="B8871" s="9">
        <f>applerevenue[[#This Row],[high]]-applerevenue[[#This Row],[low]]</f>
        <v>0.51620000000000132</v>
      </c>
    </row>
    <row r="8872" spans="1:2" x14ac:dyDescent="0.25">
      <c r="A8872" s="12">
        <v>42417</v>
      </c>
      <c r="B8872" s="8">
        <f>applerevenue[[#This Row],[high]]-applerevenue[[#This Row],[low]]</f>
        <v>0.47469999999999857</v>
      </c>
    </row>
    <row r="8873" spans="1:2" x14ac:dyDescent="0.25">
      <c r="A8873" s="13">
        <v>42418</v>
      </c>
      <c r="B8873" s="9">
        <f>applerevenue[[#This Row],[high]]-applerevenue[[#This Row],[low]]</f>
        <v>0.64499999999999957</v>
      </c>
    </row>
    <row r="8874" spans="1:2" x14ac:dyDescent="0.25">
      <c r="A8874" s="12">
        <v>42419</v>
      </c>
      <c r="B8874" s="8">
        <f>applerevenue[[#This Row],[high]]-applerevenue[[#This Row],[low]]</f>
        <v>0.22119999999999962</v>
      </c>
    </row>
    <row r="8875" spans="1:2" x14ac:dyDescent="0.25">
      <c r="A8875" s="13">
        <v>42422</v>
      </c>
      <c r="B8875" s="9">
        <f>applerevenue[[#This Row],[high]]-applerevenue[[#This Row],[low]]</f>
        <v>0.22579999999999956</v>
      </c>
    </row>
    <row r="8876" spans="1:2" x14ac:dyDescent="0.25">
      <c r="A8876" s="12">
        <v>42423</v>
      </c>
      <c r="B8876" s="8">
        <f>applerevenue[[#This Row],[high]]-applerevenue[[#This Row],[low]]</f>
        <v>0.44940000000000069</v>
      </c>
    </row>
    <row r="8877" spans="1:2" x14ac:dyDescent="0.25">
      <c r="A8877" s="13">
        <v>42424</v>
      </c>
      <c r="B8877" s="9">
        <f>applerevenue[[#This Row],[high]]-applerevenue[[#This Row],[low]]</f>
        <v>0.70520000000000138</v>
      </c>
    </row>
    <row r="8878" spans="1:2" x14ac:dyDescent="0.25">
      <c r="A8878" s="12">
        <v>42425</v>
      </c>
      <c r="B8878" s="8">
        <f>applerevenue[[#This Row],[high]]-applerevenue[[#This Row],[low]]</f>
        <v>0.34789999999999921</v>
      </c>
    </row>
    <row r="8879" spans="1:2" x14ac:dyDescent="0.25">
      <c r="A8879" s="13">
        <v>42426</v>
      </c>
      <c r="B8879" s="9">
        <f>applerevenue[[#This Row],[high]]-applerevenue[[#This Row],[low]]</f>
        <v>0.33269999999999911</v>
      </c>
    </row>
    <row r="8880" spans="1:2" x14ac:dyDescent="0.25">
      <c r="A8880" s="12">
        <v>42429</v>
      </c>
      <c r="B8880" s="8">
        <f>applerevenue[[#This Row],[high]]-applerevenue[[#This Row],[low]]</f>
        <v>0.36410000000000053</v>
      </c>
    </row>
    <row r="8881" spans="1:2" x14ac:dyDescent="0.25">
      <c r="A8881" s="13">
        <v>42430</v>
      </c>
      <c r="B8881" s="9">
        <f>applerevenue[[#This Row],[high]]-applerevenue[[#This Row],[low]]</f>
        <v>0.77209999999999823</v>
      </c>
    </row>
    <row r="8882" spans="1:2" x14ac:dyDescent="0.25">
      <c r="A8882" s="12">
        <v>42431</v>
      </c>
      <c r="B8882" s="8">
        <f>applerevenue[[#This Row],[high]]-applerevenue[[#This Row],[low]]</f>
        <v>0.2879999999999967</v>
      </c>
    </row>
    <row r="8883" spans="1:2" x14ac:dyDescent="0.25">
      <c r="A8883" s="13">
        <v>42432</v>
      </c>
      <c r="B8883" s="9">
        <f>applerevenue[[#This Row],[high]]-applerevenue[[#This Row],[low]]</f>
        <v>0.29039999999999822</v>
      </c>
    </row>
    <row r="8884" spans="1:2" x14ac:dyDescent="0.25">
      <c r="A8884" s="12">
        <v>42433</v>
      </c>
      <c r="B8884" s="8">
        <f>applerevenue[[#This Row],[high]]-applerevenue[[#This Row],[low]]</f>
        <v>0.54850000000000065</v>
      </c>
    </row>
    <row r="8885" spans="1:2" x14ac:dyDescent="0.25">
      <c r="A8885" s="13">
        <v>42436</v>
      </c>
      <c r="B8885" s="9">
        <f>applerevenue[[#This Row],[high]]-applerevenue[[#This Row],[low]]</f>
        <v>0.43090000000000117</v>
      </c>
    </row>
    <row r="8886" spans="1:2" x14ac:dyDescent="0.25">
      <c r="A8886" s="12">
        <v>42437</v>
      </c>
      <c r="B8886" s="8">
        <f>applerevenue[[#This Row],[high]]-applerevenue[[#This Row],[low]]</f>
        <v>0.31340000000000146</v>
      </c>
    </row>
    <row r="8887" spans="1:2" x14ac:dyDescent="0.25">
      <c r="A8887" s="13">
        <v>42438</v>
      </c>
      <c r="B8887" s="9">
        <f>applerevenue[[#This Row],[high]]-applerevenue[[#This Row],[low]]</f>
        <v>0.30189999999999984</v>
      </c>
    </row>
    <row r="8888" spans="1:2" x14ac:dyDescent="0.25">
      <c r="A8888" s="12">
        <v>42439</v>
      </c>
      <c r="B8888" s="8">
        <f>applerevenue[[#This Row],[high]]-applerevenue[[#This Row],[low]]</f>
        <v>0.48160000000000025</v>
      </c>
    </row>
    <row r="8889" spans="1:2" x14ac:dyDescent="0.25">
      <c r="A8889" s="13">
        <v>42440</v>
      </c>
      <c r="B8889" s="9">
        <f>applerevenue[[#This Row],[high]]-applerevenue[[#This Row],[low]]</f>
        <v>0.17980000000000018</v>
      </c>
    </row>
    <row r="8890" spans="1:2" x14ac:dyDescent="0.25">
      <c r="A8890" s="12">
        <v>42443</v>
      </c>
      <c r="B8890" s="8">
        <f>applerevenue[[#This Row],[high]]-applerevenue[[#This Row],[low]]</f>
        <v>0.26040000000000063</v>
      </c>
    </row>
    <row r="8891" spans="1:2" x14ac:dyDescent="0.25">
      <c r="A8891" s="13">
        <v>42444</v>
      </c>
      <c r="B8891" s="9">
        <f>applerevenue[[#This Row],[high]]-applerevenue[[#This Row],[low]]</f>
        <v>0.30649999999999977</v>
      </c>
    </row>
    <row r="8892" spans="1:2" x14ac:dyDescent="0.25">
      <c r="A8892" s="12">
        <v>42445</v>
      </c>
      <c r="B8892" s="8">
        <f>applerevenue[[#This Row],[high]]-applerevenue[[#This Row],[low]]</f>
        <v>0.39639999999999986</v>
      </c>
    </row>
    <row r="8893" spans="1:2" x14ac:dyDescent="0.25">
      <c r="A8893" s="13">
        <v>42446</v>
      </c>
      <c r="B8893" s="9">
        <f>applerevenue[[#This Row],[high]]-applerevenue[[#This Row],[low]]</f>
        <v>0.34799999999999898</v>
      </c>
    </row>
    <row r="8894" spans="1:2" x14ac:dyDescent="0.25">
      <c r="A8894" s="12">
        <v>42447</v>
      </c>
      <c r="B8894" s="8">
        <f>applerevenue[[#This Row],[high]]-applerevenue[[#This Row],[low]]</f>
        <v>0.30189999999999984</v>
      </c>
    </row>
    <row r="8895" spans="1:2" x14ac:dyDescent="0.25">
      <c r="A8895" s="13">
        <v>42450</v>
      </c>
      <c r="B8895" s="9">
        <f>applerevenue[[#This Row],[high]]-applerevenue[[#This Row],[low]]</f>
        <v>0.57839999999999847</v>
      </c>
    </row>
    <row r="8896" spans="1:2" x14ac:dyDescent="0.25">
      <c r="A8896" s="12">
        <v>42451</v>
      </c>
      <c r="B8896" s="8">
        <f>applerevenue[[#This Row],[high]]-applerevenue[[#This Row],[low]]</f>
        <v>0.47929999999999851</v>
      </c>
    </row>
    <row r="8897" spans="1:2" x14ac:dyDescent="0.25">
      <c r="A8897" s="13">
        <v>42452</v>
      </c>
      <c r="B8897" s="9">
        <f>applerevenue[[#This Row],[high]]-applerevenue[[#This Row],[low]]</f>
        <v>0.26960000000000051</v>
      </c>
    </row>
    <row r="8898" spans="1:2" x14ac:dyDescent="0.25">
      <c r="A8898" s="12">
        <v>42453</v>
      </c>
      <c r="B8898" s="8">
        <f>applerevenue[[#This Row],[high]]-applerevenue[[#This Row],[low]]</f>
        <v>0.31340000000000146</v>
      </c>
    </row>
    <row r="8899" spans="1:2" x14ac:dyDescent="0.25">
      <c r="A8899" s="13">
        <v>42457</v>
      </c>
      <c r="B8899" s="9">
        <f>applerevenue[[#This Row],[high]]-applerevenue[[#This Row],[low]]</f>
        <v>0.26040000000000063</v>
      </c>
    </row>
    <row r="8900" spans="1:2" x14ac:dyDescent="0.25">
      <c r="A8900" s="12">
        <v>42458</v>
      </c>
      <c r="B8900" s="8">
        <f>applerevenue[[#This Row],[high]]-applerevenue[[#This Row],[low]]</f>
        <v>0.67070000000000007</v>
      </c>
    </row>
    <row r="8901" spans="1:2" x14ac:dyDescent="0.25">
      <c r="A8901" s="13">
        <v>42459</v>
      </c>
      <c r="B8901" s="9">
        <f>applerevenue[[#This Row],[high]]-applerevenue[[#This Row],[low]]</f>
        <v>0.41949999999999932</v>
      </c>
    </row>
    <row r="8902" spans="1:2" x14ac:dyDescent="0.25">
      <c r="A8902" s="12">
        <v>42460</v>
      </c>
      <c r="B8902" s="8">
        <f>applerevenue[[#This Row],[high]]-applerevenue[[#This Row],[low]]</f>
        <v>0.23500000000000298</v>
      </c>
    </row>
    <row r="8903" spans="1:2" x14ac:dyDescent="0.25">
      <c r="A8903" s="13">
        <v>42461</v>
      </c>
      <c r="B8903" s="9">
        <f>applerevenue[[#This Row],[high]]-applerevenue[[#This Row],[low]]</f>
        <v>0.41479999999999961</v>
      </c>
    </row>
    <row r="8904" spans="1:2" x14ac:dyDescent="0.25">
      <c r="A8904" s="12">
        <v>42464</v>
      </c>
      <c r="B8904" s="8">
        <f>applerevenue[[#This Row],[high]]-applerevenue[[#This Row],[low]]</f>
        <v>0.44249999999999901</v>
      </c>
    </row>
    <row r="8905" spans="1:2" x14ac:dyDescent="0.25">
      <c r="A8905" s="13">
        <v>42465</v>
      </c>
      <c r="B8905" s="9">
        <f>applerevenue[[#This Row],[high]]-applerevenue[[#This Row],[low]]</f>
        <v>0.30189999999999984</v>
      </c>
    </row>
    <row r="8906" spans="1:2" x14ac:dyDescent="0.25">
      <c r="A8906" s="12">
        <v>42466</v>
      </c>
      <c r="B8906" s="8">
        <f>applerevenue[[#This Row],[high]]-applerevenue[[#This Row],[low]]</f>
        <v>0.41019999999999968</v>
      </c>
    </row>
    <row r="8907" spans="1:2" x14ac:dyDescent="0.25">
      <c r="A8907" s="13">
        <v>42467</v>
      </c>
      <c r="B8907" s="9">
        <f>applerevenue[[#This Row],[high]]-applerevenue[[#This Row],[low]]</f>
        <v>0.52979999999999805</v>
      </c>
    </row>
    <row r="8908" spans="1:2" x14ac:dyDescent="0.25">
      <c r="A8908" s="12">
        <v>42468</v>
      </c>
      <c r="B8908" s="8">
        <f>applerevenue[[#This Row],[high]]-applerevenue[[#This Row],[low]]</f>
        <v>0.36880000000000024</v>
      </c>
    </row>
    <row r="8909" spans="1:2" x14ac:dyDescent="0.25">
      <c r="A8909" s="13">
        <v>42471</v>
      </c>
      <c r="B8909" s="9">
        <f>applerevenue[[#This Row],[high]]-applerevenue[[#This Row],[low]]</f>
        <v>0.41029999999999944</v>
      </c>
    </row>
    <row r="8910" spans="1:2" x14ac:dyDescent="0.25">
      <c r="A8910" s="12">
        <v>42472</v>
      </c>
      <c r="B8910" s="8">
        <f>applerevenue[[#This Row],[high]]-applerevenue[[#This Row],[low]]</f>
        <v>0.42399999999999949</v>
      </c>
    </row>
    <row r="8911" spans="1:2" x14ac:dyDescent="0.25">
      <c r="A8911" s="13">
        <v>42473</v>
      </c>
      <c r="B8911" s="9">
        <f>applerevenue[[#This Row],[high]]-applerevenue[[#This Row],[low]]</f>
        <v>0.35500000000000043</v>
      </c>
    </row>
    <row r="8912" spans="1:2" x14ac:dyDescent="0.25">
      <c r="A8912" s="12">
        <v>42474</v>
      </c>
      <c r="B8912" s="8">
        <f>applerevenue[[#This Row],[high]]-applerevenue[[#This Row],[low]]</f>
        <v>0.24429999999999907</v>
      </c>
    </row>
    <row r="8913" spans="1:2" x14ac:dyDescent="0.25">
      <c r="A8913" s="13">
        <v>42475</v>
      </c>
      <c r="B8913" s="9">
        <f>applerevenue[[#This Row],[high]]-applerevenue[[#This Row],[low]]</f>
        <v>0.59219999999999828</v>
      </c>
    </row>
    <row r="8914" spans="1:2" x14ac:dyDescent="0.25">
      <c r="A8914" s="12">
        <v>42478</v>
      </c>
      <c r="B8914" s="8">
        <f>applerevenue[[#This Row],[high]]-applerevenue[[#This Row],[low]]</f>
        <v>0.4632000000000005</v>
      </c>
    </row>
    <row r="8915" spans="1:2" x14ac:dyDescent="0.25">
      <c r="A8915" s="13">
        <v>42479</v>
      </c>
      <c r="B8915" s="9">
        <f>applerevenue[[#This Row],[high]]-applerevenue[[#This Row],[low]]</f>
        <v>0.40789999999999793</v>
      </c>
    </row>
    <row r="8916" spans="1:2" x14ac:dyDescent="0.25">
      <c r="A8916" s="12">
        <v>42480</v>
      </c>
      <c r="B8916" s="8">
        <f>applerevenue[[#This Row],[high]]-applerevenue[[#This Row],[low]]</f>
        <v>0.46780000000000044</v>
      </c>
    </row>
    <row r="8917" spans="1:2" x14ac:dyDescent="0.25">
      <c r="A8917" s="13">
        <v>42481</v>
      </c>
      <c r="B8917" s="9">
        <f>applerevenue[[#This Row],[high]]-applerevenue[[#This Row],[low]]</f>
        <v>0.32500000000000284</v>
      </c>
    </row>
    <row r="8918" spans="1:2" x14ac:dyDescent="0.25">
      <c r="A8918" s="12">
        <v>42482</v>
      </c>
      <c r="B8918" s="8">
        <f>applerevenue[[#This Row],[high]]-applerevenue[[#This Row],[low]]</f>
        <v>0.42870000000000275</v>
      </c>
    </row>
    <row r="8919" spans="1:2" x14ac:dyDescent="0.25">
      <c r="A8919" s="13">
        <v>42485</v>
      </c>
      <c r="B8919" s="9">
        <f>applerevenue[[#This Row],[high]]-applerevenue[[#This Row],[low]]</f>
        <v>0.26269999999999882</v>
      </c>
    </row>
    <row r="8920" spans="1:2" x14ac:dyDescent="0.25">
      <c r="A8920" s="12">
        <v>42486</v>
      </c>
      <c r="B8920" s="8">
        <f>applerevenue[[#This Row],[high]]-applerevenue[[#This Row],[low]]</f>
        <v>0.32029999999999959</v>
      </c>
    </row>
    <row r="8921" spans="1:2" x14ac:dyDescent="0.25">
      <c r="A8921" s="13">
        <v>42487</v>
      </c>
      <c r="B8921" s="9">
        <f>applerevenue[[#This Row],[high]]-applerevenue[[#This Row],[low]]</f>
        <v>0.69819999999999993</v>
      </c>
    </row>
    <row r="8922" spans="1:2" x14ac:dyDescent="0.25">
      <c r="A8922" s="12">
        <v>42488</v>
      </c>
      <c r="B8922" s="8">
        <f>applerevenue[[#This Row],[high]]-applerevenue[[#This Row],[low]]</f>
        <v>0.83659999999999712</v>
      </c>
    </row>
    <row r="8923" spans="1:2" x14ac:dyDescent="0.25">
      <c r="A8923" s="13">
        <v>42489</v>
      </c>
      <c r="B8923" s="9">
        <f>applerevenue[[#This Row],[high]]-applerevenue[[#This Row],[low]]</f>
        <v>0.50929999999999964</v>
      </c>
    </row>
    <row r="8924" spans="1:2" x14ac:dyDescent="0.25">
      <c r="A8924" s="12">
        <v>42492</v>
      </c>
      <c r="B8924" s="8">
        <f>applerevenue[[#This Row],[high]]-applerevenue[[#This Row],[low]]</f>
        <v>0.38710000000000022</v>
      </c>
    </row>
    <row r="8925" spans="1:2" x14ac:dyDescent="0.25">
      <c r="A8925" s="13">
        <v>42493</v>
      </c>
      <c r="B8925" s="9">
        <f>applerevenue[[#This Row],[high]]-applerevenue[[#This Row],[low]]</f>
        <v>0.47480000000000189</v>
      </c>
    </row>
    <row r="8926" spans="1:2" x14ac:dyDescent="0.25">
      <c r="A8926" s="12">
        <v>42494</v>
      </c>
      <c r="B8926" s="8">
        <f>applerevenue[[#This Row],[high]]-applerevenue[[#This Row],[low]]</f>
        <v>0.47939999999999827</v>
      </c>
    </row>
    <row r="8927" spans="1:2" x14ac:dyDescent="0.25">
      <c r="A8927" s="13">
        <v>42495</v>
      </c>
      <c r="B8927" s="9">
        <f>applerevenue[[#This Row],[high]]-applerevenue[[#This Row],[low]]</f>
        <v>0.32219999999999871</v>
      </c>
    </row>
    <row r="8928" spans="1:2" x14ac:dyDescent="0.25">
      <c r="A8928" s="12">
        <v>42496</v>
      </c>
      <c r="B8928" s="8">
        <f>applerevenue[[#This Row],[high]]-applerevenue[[#This Row],[low]]</f>
        <v>0.37099999999999866</v>
      </c>
    </row>
    <row r="8929" spans="1:2" x14ac:dyDescent="0.25">
      <c r="A8929" s="13">
        <v>42499</v>
      </c>
      <c r="B8929" s="9">
        <f>applerevenue[[#This Row],[high]]-applerevenue[[#This Row],[low]]</f>
        <v>0.27360000000000184</v>
      </c>
    </row>
    <row r="8930" spans="1:2" x14ac:dyDescent="0.25">
      <c r="A8930" s="12">
        <v>42500</v>
      </c>
      <c r="B8930" s="8">
        <f>applerevenue[[#This Row],[high]]-applerevenue[[#This Row],[low]]</f>
        <v>0.3384999999999998</v>
      </c>
    </row>
    <row r="8931" spans="1:2" x14ac:dyDescent="0.25">
      <c r="A8931" s="13">
        <v>42501</v>
      </c>
      <c r="B8931" s="9">
        <f>applerevenue[[#This Row],[high]]-applerevenue[[#This Row],[low]]</f>
        <v>0.25740000000000052</v>
      </c>
    </row>
    <row r="8932" spans="1:2" x14ac:dyDescent="0.25">
      <c r="A8932" s="12">
        <v>42502</v>
      </c>
      <c r="B8932" s="8">
        <f>applerevenue[[#This Row],[high]]-applerevenue[[#This Row],[low]]</f>
        <v>0.76739999999999853</v>
      </c>
    </row>
    <row r="8933" spans="1:2" x14ac:dyDescent="0.25">
      <c r="A8933" s="13">
        <v>42503</v>
      </c>
      <c r="B8933" s="9">
        <f>applerevenue[[#This Row],[high]]-applerevenue[[#This Row],[low]]</f>
        <v>0.38719999999999999</v>
      </c>
    </row>
    <row r="8934" spans="1:2" x14ac:dyDescent="0.25">
      <c r="A8934" s="12">
        <v>42506</v>
      </c>
      <c r="B8934" s="8">
        <f>applerevenue[[#This Row],[high]]-applerevenue[[#This Row],[low]]</f>
        <v>0.63530000000000086</v>
      </c>
    </row>
    <row r="8935" spans="1:2" x14ac:dyDescent="0.25">
      <c r="A8935" s="13">
        <v>42507</v>
      </c>
      <c r="B8935" s="9">
        <f>applerevenue[[#This Row],[high]]-applerevenue[[#This Row],[low]]</f>
        <v>0.39179999999999993</v>
      </c>
    </row>
    <row r="8936" spans="1:2" x14ac:dyDescent="0.25">
      <c r="A8936" s="12">
        <v>42508</v>
      </c>
      <c r="B8936" s="8">
        <f>applerevenue[[#This Row],[high]]-applerevenue[[#This Row],[low]]</f>
        <v>0.3061000000000007</v>
      </c>
    </row>
    <row r="8937" spans="1:2" x14ac:dyDescent="0.25">
      <c r="A8937" s="13">
        <v>42509</v>
      </c>
      <c r="B8937" s="9">
        <f>applerevenue[[#This Row],[high]]-applerevenue[[#This Row],[low]]</f>
        <v>0.24810000000000088</v>
      </c>
    </row>
    <row r="8938" spans="1:2" x14ac:dyDescent="0.25">
      <c r="A8938" s="12">
        <v>42510</v>
      </c>
      <c r="B8938" s="8">
        <f>applerevenue[[#This Row],[high]]-applerevenue[[#This Row],[low]]</f>
        <v>0.21099999999999852</v>
      </c>
    </row>
    <row r="8939" spans="1:2" x14ac:dyDescent="0.25">
      <c r="A8939" s="13">
        <v>42513</v>
      </c>
      <c r="B8939" s="9">
        <f>applerevenue[[#This Row],[high]]-applerevenue[[#This Row],[low]]</f>
        <v>0.35249999999999915</v>
      </c>
    </row>
    <row r="8940" spans="1:2" x14ac:dyDescent="0.25">
      <c r="A8940" s="12">
        <v>42514</v>
      </c>
      <c r="B8940" s="8">
        <f>applerevenue[[#This Row],[high]]-applerevenue[[#This Row],[low]]</f>
        <v>0.28979999999999961</v>
      </c>
    </row>
    <row r="8941" spans="1:2" x14ac:dyDescent="0.25">
      <c r="A8941" s="13">
        <v>42515</v>
      </c>
      <c r="B8941" s="9">
        <f>applerevenue[[#This Row],[high]]-applerevenue[[#This Row],[low]]</f>
        <v>0.37790000000000035</v>
      </c>
    </row>
    <row r="8942" spans="1:2" x14ac:dyDescent="0.25">
      <c r="A8942" s="12">
        <v>42516</v>
      </c>
      <c r="B8942" s="8">
        <f>applerevenue[[#This Row],[high]]-applerevenue[[#This Row],[low]]</f>
        <v>0.48459999999999681</v>
      </c>
    </row>
    <row r="8943" spans="1:2" x14ac:dyDescent="0.25">
      <c r="A8943" s="13">
        <v>42517</v>
      </c>
      <c r="B8943" s="9">
        <f>applerevenue[[#This Row],[high]]-applerevenue[[#This Row],[low]]</f>
        <v>0.28410000000000224</v>
      </c>
    </row>
    <row r="8944" spans="1:2" x14ac:dyDescent="0.25">
      <c r="A8944" s="12">
        <v>42521</v>
      </c>
      <c r="B8944" s="8">
        <f>applerevenue[[#This Row],[high]]-applerevenue[[#This Row],[low]]</f>
        <v>0.36639999999999873</v>
      </c>
    </row>
    <row r="8945" spans="1:2" x14ac:dyDescent="0.25">
      <c r="A8945" s="13">
        <v>42522</v>
      </c>
      <c r="B8945" s="9">
        <f>applerevenue[[#This Row],[high]]-applerevenue[[#This Row],[low]]</f>
        <v>0.28049999999999997</v>
      </c>
    </row>
    <row r="8946" spans="1:2" x14ac:dyDescent="0.25">
      <c r="A8946" s="12">
        <v>42523</v>
      </c>
      <c r="B8946" s="8">
        <f>applerevenue[[#This Row],[high]]-applerevenue[[#This Row],[low]]</f>
        <v>0.28059999999999974</v>
      </c>
    </row>
    <row r="8947" spans="1:2" x14ac:dyDescent="0.25">
      <c r="A8947" s="13">
        <v>42524</v>
      </c>
      <c r="B8947" s="9">
        <f>applerevenue[[#This Row],[high]]-applerevenue[[#This Row],[low]]</f>
        <v>0.19020000000000081</v>
      </c>
    </row>
    <row r="8948" spans="1:2" x14ac:dyDescent="0.25">
      <c r="A8948" s="12">
        <v>42527</v>
      </c>
      <c r="B8948" s="8">
        <f>applerevenue[[#This Row],[high]]-applerevenue[[#This Row],[low]]</f>
        <v>1.0062999999999995</v>
      </c>
    </row>
    <row r="8949" spans="1:2" x14ac:dyDescent="0.25">
      <c r="A8949" s="13">
        <v>42528</v>
      </c>
      <c r="B8949" s="9">
        <f>applerevenue[[#This Row],[high]]-applerevenue[[#This Row],[low]]</f>
        <v>0.21100000000000207</v>
      </c>
    </row>
    <row r="8950" spans="1:2" x14ac:dyDescent="0.25">
      <c r="A8950" s="12">
        <v>42529</v>
      </c>
      <c r="B8950" s="8">
        <f>applerevenue[[#This Row],[high]]-applerevenue[[#This Row],[low]]</f>
        <v>0.20409999999999684</v>
      </c>
    </row>
    <row r="8951" spans="1:2" x14ac:dyDescent="0.25">
      <c r="A8951" s="13">
        <v>42530</v>
      </c>
      <c r="B8951" s="9">
        <f>applerevenue[[#This Row],[high]]-applerevenue[[#This Row],[low]]</f>
        <v>0.35480000000000089</v>
      </c>
    </row>
    <row r="8952" spans="1:2" x14ac:dyDescent="0.25">
      <c r="A8952" s="12">
        <v>42531</v>
      </c>
      <c r="B8952" s="8">
        <f>applerevenue[[#This Row],[high]]-applerevenue[[#This Row],[low]]</f>
        <v>0.20070000000000121</v>
      </c>
    </row>
    <row r="8953" spans="1:2" x14ac:dyDescent="0.25">
      <c r="A8953" s="13">
        <v>42534</v>
      </c>
      <c r="B8953" s="9">
        <f>applerevenue[[#This Row],[high]]-applerevenue[[#This Row],[low]]</f>
        <v>0.46840000000000259</v>
      </c>
    </row>
    <row r="8954" spans="1:2" x14ac:dyDescent="0.25">
      <c r="A8954" s="12">
        <v>42535</v>
      </c>
      <c r="B8954" s="8">
        <f>applerevenue[[#This Row],[high]]-applerevenue[[#This Row],[low]]</f>
        <v>0.39999999999999858</v>
      </c>
    </row>
    <row r="8955" spans="1:2" x14ac:dyDescent="0.25">
      <c r="A8955" s="13">
        <v>42536</v>
      </c>
      <c r="B8955" s="9">
        <f>applerevenue[[#This Row],[high]]-applerevenue[[#This Row],[low]]</f>
        <v>0.31989999999999696</v>
      </c>
    </row>
    <row r="8956" spans="1:2" x14ac:dyDescent="0.25">
      <c r="A8956" s="12">
        <v>42537</v>
      </c>
      <c r="B8956" s="8">
        <f>applerevenue[[#This Row],[high]]-applerevenue[[#This Row],[low]]</f>
        <v>0.38949999999999818</v>
      </c>
    </row>
    <row r="8957" spans="1:2" x14ac:dyDescent="0.25">
      <c r="A8957" s="13">
        <v>42538</v>
      </c>
      <c r="B8957" s="9">
        <f>applerevenue[[#This Row],[high]]-applerevenue[[#This Row],[low]]</f>
        <v>0.31310000000000215</v>
      </c>
    </row>
    <row r="8958" spans="1:2" x14ac:dyDescent="0.25">
      <c r="A8958" s="12">
        <v>42541</v>
      </c>
      <c r="B8958" s="8">
        <f>applerevenue[[#This Row],[high]]-applerevenue[[#This Row],[low]]</f>
        <v>0.35710000000000264</v>
      </c>
    </row>
    <row r="8959" spans="1:2" x14ac:dyDescent="0.25">
      <c r="A8959" s="13">
        <v>42542</v>
      </c>
      <c r="B8959" s="9">
        <f>applerevenue[[#This Row],[high]]-applerevenue[[#This Row],[low]]</f>
        <v>0.38809999999999789</v>
      </c>
    </row>
    <row r="8960" spans="1:2" x14ac:dyDescent="0.25">
      <c r="A8960" s="12">
        <v>42543</v>
      </c>
      <c r="B8960" s="8">
        <f>applerevenue[[#This Row],[high]]-applerevenue[[#This Row],[low]]</f>
        <v>0.35709999999999908</v>
      </c>
    </row>
    <row r="8961" spans="1:2" x14ac:dyDescent="0.25">
      <c r="A8961" s="13">
        <v>42544</v>
      </c>
      <c r="B8961" s="9">
        <f>applerevenue[[#This Row],[high]]-applerevenue[[#This Row],[low]]</f>
        <v>0.24119999999999919</v>
      </c>
    </row>
    <row r="8962" spans="1:2" x14ac:dyDescent="0.25">
      <c r="A8962" s="12">
        <v>42545</v>
      </c>
      <c r="B8962" s="8">
        <f>applerevenue[[#This Row],[high]]-applerevenue[[#This Row],[low]]</f>
        <v>0.46490000000000009</v>
      </c>
    </row>
    <row r="8963" spans="1:2" x14ac:dyDescent="0.25">
      <c r="A8963" s="13">
        <v>42548</v>
      </c>
      <c r="B8963" s="9">
        <f>applerevenue[[#This Row],[high]]-applerevenue[[#This Row],[low]]</f>
        <v>0.35930000000000106</v>
      </c>
    </row>
    <row r="8964" spans="1:2" x14ac:dyDescent="0.25">
      <c r="A8964" s="12">
        <v>42549</v>
      </c>
      <c r="B8964" s="8">
        <f>applerevenue[[#This Row],[high]]-applerevenue[[#This Row],[low]]</f>
        <v>0.35249999999999915</v>
      </c>
    </row>
    <row r="8965" spans="1:2" x14ac:dyDescent="0.25">
      <c r="A8965" s="13">
        <v>42550</v>
      </c>
      <c r="B8965" s="9">
        <f>applerevenue[[#This Row],[high]]-applerevenue[[#This Row],[low]]</f>
        <v>0.21330000000000027</v>
      </c>
    </row>
    <row r="8966" spans="1:2" x14ac:dyDescent="0.25">
      <c r="A8966" s="12">
        <v>42551</v>
      </c>
      <c r="B8966" s="8">
        <f>applerevenue[[#This Row],[high]]-applerevenue[[#This Row],[low]]</f>
        <v>0.34080000000000155</v>
      </c>
    </row>
    <row r="8967" spans="1:2" x14ac:dyDescent="0.25">
      <c r="A8967" s="13">
        <v>42552</v>
      </c>
      <c r="B8967" s="9">
        <f>applerevenue[[#This Row],[high]]-applerevenue[[#This Row],[low]]</f>
        <v>0.26320000000000121</v>
      </c>
    </row>
    <row r="8968" spans="1:2" x14ac:dyDescent="0.25">
      <c r="A8968" s="12">
        <v>42556</v>
      </c>
      <c r="B8968" s="8">
        <f>applerevenue[[#This Row],[high]]-applerevenue[[#This Row],[low]]</f>
        <v>0.2179000000000002</v>
      </c>
    </row>
    <row r="8969" spans="1:2" x14ac:dyDescent="0.25">
      <c r="A8969" s="13">
        <v>42557</v>
      </c>
      <c r="B8969" s="9">
        <f>applerevenue[[#This Row],[high]]-applerevenue[[#This Row],[low]]</f>
        <v>0.29909999999999926</v>
      </c>
    </row>
    <row r="8970" spans="1:2" x14ac:dyDescent="0.25">
      <c r="A8970" s="12">
        <v>42558</v>
      </c>
      <c r="B8970" s="8">
        <f>applerevenue[[#This Row],[high]]-applerevenue[[#This Row],[low]]</f>
        <v>0.20410000000000039</v>
      </c>
    </row>
    <row r="8971" spans="1:2" x14ac:dyDescent="0.25">
      <c r="A8971" s="13">
        <v>42559</v>
      </c>
      <c r="B8971" s="9">
        <f>applerevenue[[#This Row],[high]]-applerevenue[[#This Row],[low]]</f>
        <v>0.1947999999999972</v>
      </c>
    </row>
    <row r="8972" spans="1:2" x14ac:dyDescent="0.25">
      <c r="A8972" s="12">
        <v>42562</v>
      </c>
      <c r="B8972" s="8">
        <f>applerevenue[[#This Row],[high]]-applerevenue[[#This Row],[low]]</f>
        <v>0.21330000000000027</v>
      </c>
    </row>
    <row r="8973" spans="1:2" x14ac:dyDescent="0.25">
      <c r="A8973" s="13">
        <v>42563</v>
      </c>
      <c r="B8973" s="9">
        <f>applerevenue[[#This Row],[high]]-applerevenue[[#This Row],[low]]</f>
        <v>0.13449999999999918</v>
      </c>
    </row>
    <row r="8974" spans="1:2" x14ac:dyDescent="0.25">
      <c r="A8974" s="12">
        <v>42564</v>
      </c>
      <c r="B8974" s="8">
        <f>applerevenue[[#This Row],[high]]-applerevenue[[#This Row],[low]]</f>
        <v>0.19249999999999901</v>
      </c>
    </row>
    <row r="8975" spans="1:2" x14ac:dyDescent="0.25">
      <c r="A8975" s="13">
        <v>42565</v>
      </c>
      <c r="B8975" s="9">
        <f>applerevenue[[#This Row],[high]]-applerevenue[[#This Row],[low]]</f>
        <v>0.38719999999999999</v>
      </c>
    </row>
    <row r="8976" spans="1:2" x14ac:dyDescent="0.25">
      <c r="A8976" s="12">
        <v>42566</v>
      </c>
      <c r="B8976" s="8">
        <f>applerevenue[[#This Row],[high]]-applerevenue[[#This Row],[low]]</f>
        <v>0.18550000000000111</v>
      </c>
    </row>
    <row r="8977" spans="1:2" x14ac:dyDescent="0.25">
      <c r="A8977" s="13">
        <v>42569</v>
      </c>
      <c r="B8977" s="9">
        <f>applerevenue[[#This Row],[high]]-applerevenue[[#This Row],[low]]</f>
        <v>0.35470000000000113</v>
      </c>
    </row>
    <row r="8978" spans="1:2" x14ac:dyDescent="0.25">
      <c r="A8978" s="12">
        <v>42570</v>
      </c>
      <c r="B8978" s="8">
        <f>applerevenue[[#This Row],[high]]-applerevenue[[#This Row],[low]]</f>
        <v>0.15299999999999869</v>
      </c>
    </row>
    <row r="8979" spans="1:2" x14ac:dyDescent="0.25">
      <c r="A8979" s="13">
        <v>42571</v>
      </c>
      <c r="B8979" s="9">
        <f>applerevenue[[#This Row],[high]]-applerevenue[[#This Row],[low]]</f>
        <v>0.16809999999999903</v>
      </c>
    </row>
    <row r="8980" spans="1:2" x14ac:dyDescent="0.25">
      <c r="A8980" s="12">
        <v>42572</v>
      </c>
      <c r="B8980" s="8">
        <f>applerevenue[[#This Row],[high]]-applerevenue[[#This Row],[low]]</f>
        <v>0.43359999999999843</v>
      </c>
    </row>
    <row r="8981" spans="1:2" x14ac:dyDescent="0.25">
      <c r="A8981" s="13">
        <v>42573</v>
      </c>
      <c r="B8981" s="9">
        <f>applerevenue[[#This Row],[high]]-applerevenue[[#This Row],[low]]</f>
        <v>0.22950000000000159</v>
      </c>
    </row>
    <row r="8982" spans="1:2" x14ac:dyDescent="0.25">
      <c r="A8982" s="12">
        <v>42576</v>
      </c>
      <c r="B8982" s="8">
        <f>applerevenue[[#This Row],[high]]-applerevenue[[#This Row],[low]]</f>
        <v>0.44510000000000005</v>
      </c>
    </row>
    <row r="8983" spans="1:2" x14ac:dyDescent="0.25">
      <c r="A8983" s="13">
        <v>42577</v>
      </c>
      <c r="B8983" s="9">
        <f>applerevenue[[#This Row],[high]]-applerevenue[[#This Row],[low]]</f>
        <v>0.35940000000000083</v>
      </c>
    </row>
    <row r="8984" spans="1:2" x14ac:dyDescent="0.25">
      <c r="A8984" s="12">
        <v>42578</v>
      </c>
      <c r="B8984" s="8">
        <f>applerevenue[[#This Row],[high]]-applerevenue[[#This Row],[low]]</f>
        <v>0.37099999999999866</v>
      </c>
    </row>
    <row r="8985" spans="1:2" x14ac:dyDescent="0.25">
      <c r="A8985" s="13">
        <v>42579</v>
      </c>
      <c r="B8985" s="9">
        <f>applerevenue[[#This Row],[high]]-applerevenue[[#This Row],[low]]</f>
        <v>0.37790000000000035</v>
      </c>
    </row>
    <row r="8986" spans="1:2" x14ac:dyDescent="0.25">
      <c r="A8986" s="12">
        <v>42580</v>
      </c>
      <c r="B8986" s="8">
        <f>applerevenue[[#This Row],[high]]-applerevenue[[#This Row],[low]]</f>
        <v>0.20169999999999888</v>
      </c>
    </row>
    <row r="8987" spans="1:2" x14ac:dyDescent="0.25">
      <c r="A8987" s="13">
        <v>42583</v>
      </c>
      <c r="B8987" s="9">
        <f>applerevenue[[#This Row],[high]]-applerevenue[[#This Row],[low]]</f>
        <v>0.40350000000000108</v>
      </c>
    </row>
    <row r="8988" spans="1:2" x14ac:dyDescent="0.25">
      <c r="A8988" s="12">
        <v>42584</v>
      </c>
      <c r="B8988" s="8">
        <f>applerevenue[[#This Row],[high]]-applerevenue[[#This Row],[low]]</f>
        <v>0.47990000000000066</v>
      </c>
    </row>
    <row r="8989" spans="1:2" x14ac:dyDescent="0.25">
      <c r="A8989" s="13">
        <v>42585</v>
      </c>
      <c r="B8989" s="9">
        <f>applerevenue[[#This Row],[high]]-applerevenue[[#This Row],[low]]</f>
        <v>0.24810000000000088</v>
      </c>
    </row>
    <row r="8990" spans="1:2" x14ac:dyDescent="0.25">
      <c r="A8990" s="12">
        <v>42586</v>
      </c>
      <c r="B8990" s="8">
        <f>applerevenue[[#This Row],[high]]-applerevenue[[#This Row],[low]]</f>
        <v>0.16779999999999973</v>
      </c>
    </row>
    <row r="8991" spans="1:2" x14ac:dyDescent="0.25">
      <c r="A8991" s="13">
        <v>42587</v>
      </c>
      <c r="B8991" s="9">
        <f>applerevenue[[#This Row],[high]]-applerevenue[[#This Row],[low]]</f>
        <v>0.34270000000000067</v>
      </c>
    </row>
    <row r="8992" spans="1:2" x14ac:dyDescent="0.25">
      <c r="A8992" s="12">
        <v>42590</v>
      </c>
      <c r="B8992" s="8">
        <f>applerevenue[[#This Row],[high]]-applerevenue[[#This Row],[low]]</f>
        <v>0.2820999999999998</v>
      </c>
    </row>
    <row r="8993" spans="1:2" x14ac:dyDescent="0.25">
      <c r="A8993" s="13">
        <v>42591</v>
      </c>
      <c r="B8993" s="9">
        <f>applerevenue[[#This Row],[high]]-applerevenue[[#This Row],[low]]</f>
        <v>0.21679999999999922</v>
      </c>
    </row>
    <row r="8994" spans="1:2" x14ac:dyDescent="0.25">
      <c r="A8994" s="12">
        <v>42592</v>
      </c>
      <c r="B8994" s="8">
        <f>applerevenue[[#This Row],[high]]-applerevenue[[#This Row],[low]]</f>
        <v>0.26569999999999894</v>
      </c>
    </row>
    <row r="8995" spans="1:2" x14ac:dyDescent="0.25">
      <c r="A8995" s="13">
        <v>42593</v>
      </c>
      <c r="B8995" s="9">
        <f>applerevenue[[#This Row],[high]]-applerevenue[[#This Row],[low]]</f>
        <v>0.25169999999999959</v>
      </c>
    </row>
    <row r="8996" spans="1:2" x14ac:dyDescent="0.25">
      <c r="A8996" s="12">
        <v>42594</v>
      </c>
      <c r="B8996" s="8">
        <f>applerevenue[[#This Row],[high]]-applerevenue[[#This Row],[low]]</f>
        <v>0.15380000000000038</v>
      </c>
    </row>
    <row r="8997" spans="1:2" x14ac:dyDescent="0.25">
      <c r="A8997" s="13">
        <v>42597</v>
      </c>
      <c r="B8997" s="9">
        <f>applerevenue[[#This Row],[high]]-applerevenue[[#This Row],[low]]</f>
        <v>0.34029999999999916</v>
      </c>
    </row>
    <row r="8998" spans="1:2" x14ac:dyDescent="0.25">
      <c r="A8998" s="12">
        <v>42598</v>
      </c>
      <c r="B8998" s="8">
        <f>applerevenue[[#This Row],[high]]-applerevenue[[#This Row],[low]]</f>
        <v>0.23780000000000001</v>
      </c>
    </row>
    <row r="8999" spans="1:2" x14ac:dyDescent="0.25">
      <c r="A8999" s="13">
        <v>42599</v>
      </c>
      <c r="B8999" s="9">
        <f>applerevenue[[#This Row],[high]]-applerevenue[[#This Row],[low]]</f>
        <v>0.2400999999999982</v>
      </c>
    </row>
    <row r="9000" spans="1:2" x14ac:dyDescent="0.25">
      <c r="A9000" s="12">
        <v>42600</v>
      </c>
      <c r="B9000" s="8">
        <f>applerevenue[[#This Row],[high]]-applerevenue[[#This Row],[low]]</f>
        <v>0.13519999999999754</v>
      </c>
    </row>
    <row r="9001" spans="1:2" x14ac:dyDescent="0.25">
      <c r="A9001" s="13">
        <v>42601</v>
      </c>
      <c r="B9001" s="9">
        <f>applerevenue[[#This Row],[high]]-applerevenue[[#This Row],[low]]</f>
        <v>0.30999999999999872</v>
      </c>
    </row>
    <row r="9002" spans="1:2" x14ac:dyDescent="0.25">
      <c r="A9002" s="12">
        <v>42604</v>
      </c>
      <c r="B9002" s="8">
        <f>applerevenue[[#This Row],[high]]-applerevenue[[#This Row],[low]]</f>
        <v>0.29139999999999944</v>
      </c>
    </row>
    <row r="9003" spans="1:2" x14ac:dyDescent="0.25">
      <c r="A9003" s="13">
        <v>42605</v>
      </c>
      <c r="B9003" s="9">
        <f>applerevenue[[#This Row],[high]]-applerevenue[[#This Row],[low]]</f>
        <v>0.18420000000000059</v>
      </c>
    </row>
    <row r="9004" spans="1:2" x14ac:dyDescent="0.25">
      <c r="A9004" s="12">
        <v>42606</v>
      </c>
      <c r="B9004" s="8">
        <f>applerevenue[[#This Row],[high]]-applerevenue[[#This Row],[low]]</f>
        <v>0.24939999999999785</v>
      </c>
    </row>
    <row r="9005" spans="1:2" x14ac:dyDescent="0.25">
      <c r="A9005" s="13">
        <v>42607</v>
      </c>
      <c r="B9005" s="9">
        <f>applerevenue[[#This Row],[high]]-applerevenue[[#This Row],[low]]</f>
        <v>0.27979999999999805</v>
      </c>
    </row>
    <row r="9006" spans="1:2" x14ac:dyDescent="0.25">
      <c r="A9006" s="12">
        <v>42608</v>
      </c>
      <c r="B9006" s="8">
        <f>applerevenue[[#This Row],[high]]-applerevenue[[#This Row],[low]]</f>
        <v>0.38230000000000075</v>
      </c>
    </row>
    <row r="9007" spans="1:2" x14ac:dyDescent="0.25">
      <c r="A9007" s="13">
        <v>42611</v>
      </c>
      <c r="B9007" s="9">
        <f>applerevenue[[#This Row],[high]]-applerevenue[[#This Row],[low]]</f>
        <v>0.26810000000000045</v>
      </c>
    </row>
    <row r="9008" spans="1:2" x14ac:dyDescent="0.25">
      <c r="A9008" s="12">
        <v>42612</v>
      </c>
      <c r="B9008" s="8">
        <f>applerevenue[[#This Row],[high]]-applerevenue[[#This Row],[low]]</f>
        <v>0.23310000000000031</v>
      </c>
    </row>
    <row r="9009" spans="1:2" x14ac:dyDescent="0.25">
      <c r="A9009" s="13">
        <v>42613</v>
      </c>
      <c r="B9009" s="9">
        <f>applerevenue[[#This Row],[high]]-applerevenue[[#This Row],[low]]</f>
        <v>0.21679999999999922</v>
      </c>
    </row>
    <row r="9010" spans="1:2" x14ac:dyDescent="0.25">
      <c r="A9010" s="12">
        <v>42614</v>
      </c>
      <c r="B9010" s="8">
        <f>applerevenue[[#This Row],[high]]-applerevenue[[#This Row],[low]]</f>
        <v>0.27509999999999835</v>
      </c>
    </row>
    <row r="9011" spans="1:2" x14ac:dyDescent="0.25">
      <c r="A9011" s="13">
        <v>42615</v>
      </c>
      <c r="B9011" s="9">
        <f>applerevenue[[#This Row],[high]]-applerevenue[[#This Row],[low]]</f>
        <v>0.27500000000000213</v>
      </c>
    </row>
    <row r="9012" spans="1:2" x14ac:dyDescent="0.25">
      <c r="A9012" s="12">
        <v>42619</v>
      </c>
      <c r="B9012" s="8">
        <f>applerevenue[[#This Row],[high]]-applerevenue[[#This Row],[low]]</f>
        <v>0.18420000000000059</v>
      </c>
    </row>
    <row r="9013" spans="1:2" x14ac:dyDescent="0.25">
      <c r="A9013" s="13">
        <v>42620</v>
      </c>
      <c r="B9013" s="9">
        <f>applerevenue[[#This Row],[high]]-applerevenue[[#This Row],[low]]</f>
        <v>0.39390000000000214</v>
      </c>
    </row>
    <row r="9014" spans="1:2" x14ac:dyDescent="0.25">
      <c r="A9014" s="12">
        <v>42621</v>
      </c>
      <c r="B9014" s="8">
        <f>applerevenue[[#This Row],[high]]-applerevenue[[#This Row],[low]]</f>
        <v>0.47319999999999851</v>
      </c>
    </row>
    <row r="9015" spans="1:2" x14ac:dyDescent="0.25">
      <c r="A9015" s="13">
        <v>42622</v>
      </c>
      <c r="B9015" s="9">
        <f>applerevenue[[#This Row],[high]]-applerevenue[[#This Row],[low]]</f>
        <v>0.6036999999999999</v>
      </c>
    </row>
    <row r="9016" spans="1:2" x14ac:dyDescent="0.25">
      <c r="A9016" s="12">
        <v>42625</v>
      </c>
      <c r="B9016" s="8">
        <f>applerevenue[[#This Row],[high]]-applerevenue[[#This Row],[low]]</f>
        <v>0.7436000000000007</v>
      </c>
    </row>
    <row r="9017" spans="1:2" x14ac:dyDescent="0.25">
      <c r="A9017" s="13">
        <v>42626</v>
      </c>
      <c r="B9017" s="9">
        <f>applerevenue[[#This Row],[high]]-applerevenue[[#This Row],[low]]</f>
        <v>0.36129999999999995</v>
      </c>
    </row>
    <row r="9018" spans="1:2" x14ac:dyDescent="0.25">
      <c r="A9018" s="12">
        <v>42627</v>
      </c>
      <c r="B9018" s="8">
        <f>applerevenue[[#This Row],[high]]-applerevenue[[#This Row],[low]]</f>
        <v>1.0327000000000019</v>
      </c>
    </row>
    <row r="9019" spans="1:2" x14ac:dyDescent="0.25">
      <c r="A9019" s="13">
        <v>42628</v>
      </c>
      <c r="B9019" s="9">
        <f>applerevenue[[#This Row],[high]]-applerevenue[[#This Row],[low]]</f>
        <v>0.52220000000000155</v>
      </c>
    </row>
    <row r="9020" spans="1:2" x14ac:dyDescent="0.25">
      <c r="A9020" s="12">
        <v>42629</v>
      </c>
      <c r="B9020" s="8">
        <f>applerevenue[[#This Row],[high]]-applerevenue[[#This Row],[low]]</f>
        <v>0.48720000000000141</v>
      </c>
    </row>
    <row r="9021" spans="1:2" x14ac:dyDescent="0.25">
      <c r="A9021" s="13">
        <v>42632</v>
      </c>
      <c r="B9021" s="9">
        <f>applerevenue[[#This Row],[high]]-applerevenue[[#This Row],[low]]</f>
        <v>0.68300000000000338</v>
      </c>
    </row>
    <row r="9022" spans="1:2" x14ac:dyDescent="0.25">
      <c r="A9022" s="12">
        <v>42633</v>
      </c>
      <c r="B9022" s="8">
        <f>applerevenue[[#This Row],[high]]-applerevenue[[#This Row],[low]]</f>
        <v>0.37530000000000285</v>
      </c>
    </row>
    <row r="9023" spans="1:2" x14ac:dyDescent="0.25">
      <c r="A9023" s="13">
        <v>42634</v>
      </c>
      <c r="B9023" s="9">
        <f>applerevenue[[#This Row],[high]]-applerevenue[[#This Row],[low]]</f>
        <v>0.36089999999999733</v>
      </c>
    </row>
    <row r="9024" spans="1:2" x14ac:dyDescent="0.25">
      <c r="A9024" s="12">
        <v>42635</v>
      </c>
      <c r="B9024" s="8">
        <f>applerevenue[[#This Row],[high]]-applerevenue[[#This Row],[low]]</f>
        <v>0.21920000000000073</v>
      </c>
    </row>
    <row r="9025" spans="1:2" x14ac:dyDescent="0.25">
      <c r="A9025" s="13">
        <v>42636</v>
      </c>
      <c r="B9025" s="9">
        <f>applerevenue[[#This Row],[high]]-applerevenue[[#This Row],[low]]</f>
        <v>0.75530000000000186</v>
      </c>
    </row>
    <row r="9026" spans="1:2" x14ac:dyDescent="0.25">
      <c r="A9026" s="12">
        <v>42639</v>
      </c>
      <c r="B9026" s="8">
        <f>applerevenue[[#This Row],[high]]-applerevenue[[#This Row],[low]]</f>
        <v>0.42890000000000228</v>
      </c>
    </row>
    <row r="9027" spans="1:2" x14ac:dyDescent="0.25">
      <c r="A9027" s="13">
        <v>42640</v>
      </c>
      <c r="B9027" s="9">
        <f>applerevenue[[#This Row],[high]]-applerevenue[[#This Row],[low]]</f>
        <v>0.19580000000000197</v>
      </c>
    </row>
    <row r="9028" spans="1:2" x14ac:dyDescent="0.25">
      <c r="A9028" s="12">
        <v>42641</v>
      </c>
      <c r="B9028" s="8">
        <f>applerevenue[[#This Row],[high]]-applerevenue[[#This Row],[low]]</f>
        <v>0.28200000000000003</v>
      </c>
    </row>
    <row r="9029" spans="1:2" x14ac:dyDescent="0.25">
      <c r="A9029" s="13">
        <v>42642</v>
      </c>
      <c r="B9029" s="9">
        <f>applerevenue[[#This Row],[high]]-applerevenue[[#This Row],[low]]</f>
        <v>0.46620000000000061</v>
      </c>
    </row>
    <row r="9030" spans="1:2" x14ac:dyDescent="0.25">
      <c r="A9030" s="12">
        <v>42643</v>
      </c>
      <c r="B9030" s="8">
        <f>applerevenue[[#This Row],[high]]-applerevenue[[#This Row],[low]]</f>
        <v>0.36599999999999966</v>
      </c>
    </row>
    <row r="9031" spans="1:2" x14ac:dyDescent="0.25">
      <c r="A9031" s="13">
        <v>42646</v>
      </c>
      <c r="B9031" s="9">
        <f>applerevenue[[#This Row],[high]]-applerevenue[[#This Row],[low]]</f>
        <v>0.17950000000000088</v>
      </c>
    </row>
    <row r="9032" spans="1:2" x14ac:dyDescent="0.25">
      <c r="A9032" s="12">
        <v>42647</v>
      </c>
      <c r="B9032" s="8">
        <f>applerevenue[[#This Row],[high]]-applerevenue[[#This Row],[low]]</f>
        <v>0.39160000000000039</v>
      </c>
    </row>
    <row r="9033" spans="1:2" x14ac:dyDescent="0.25">
      <c r="A9033" s="13">
        <v>42648</v>
      </c>
      <c r="B9033" s="9">
        <f>applerevenue[[#This Row],[high]]-applerevenue[[#This Row],[low]]</f>
        <v>0.22619999999999862</v>
      </c>
    </row>
    <row r="9034" spans="1:2" x14ac:dyDescent="0.25">
      <c r="A9034" s="12">
        <v>42649</v>
      </c>
      <c r="B9034" s="8">
        <f>applerevenue[[#This Row],[high]]-applerevenue[[#This Row],[low]]</f>
        <v>0.2820999999999998</v>
      </c>
    </row>
    <row r="9035" spans="1:2" x14ac:dyDescent="0.25">
      <c r="A9035" s="13">
        <v>42650</v>
      </c>
      <c r="B9035" s="9">
        <f>applerevenue[[#This Row],[high]]-applerevenue[[#This Row],[low]]</f>
        <v>0.24480000000000146</v>
      </c>
    </row>
    <row r="9036" spans="1:2" x14ac:dyDescent="0.25">
      <c r="A9036" s="12">
        <v>42653</v>
      </c>
      <c r="B9036" s="8">
        <f>applerevenue[[#This Row],[high]]-applerevenue[[#This Row],[low]]</f>
        <v>0.47320000000000206</v>
      </c>
    </row>
    <row r="9037" spans="1:2" x14ac:dyDescent="0.25">
      <c r="A9037" s="13">
        <v>42654</v>
      </c>
      <c r="B9037" s="9">
        <f>applerevenue[[#This Row],[high]]-applerevenue[[#This Row],[low]]</f>
        <v>0.58039999999999736</v>
      </c>
    </row>
    <row r="9038" spans="1:2" x14ac:dyDescent="0.25">
      <c r="A9038" s="12">
        <v>42655</v>
      </c>
      <c r="B9038" s="8">
        <f>applerevenue[[#This Row],[high]]-applerevenue[[#This Row],[low]]</f>
        <v>0.28669999999999973</v>
      </c>
    </row>
    <row r="9039" spans="1:2" x14ac:dyDescent="0.25">
      <c r="A9039" s="13">
        <v>42656</v>
      </c>
      <c r="B9039" s="9">
        <f>applerevenue[[#This Row],[high]]-applerevenue[[#This Row],[low]]</f>
        <v>0.40090000000000003</v>
      </c>
    </row>
    <row r="9040" spans="1:2" x14ac:dyDescent="0.25">
      <c r="A9040" s="12">
        <v>42657</v>
      </c>
      <c r="B9040" s="8">
        <f>applerevenue[[#This Row],[high]]-applerevenue[[#This Row],[low]]</f>
        <v>0.24239999999999995</v>
      </c>
    </row>
    <row r="9041" spans="1:2" x14ac:dyDescent="0.25">
      <c r="A9041" s="13">
        <v>42660</v>
      </c>
      <c r="B9041" s="9">
        <f>applerevenue[[#This Row],[high]]-applerevenue[[#This Row],[low]]</f>
        <v>0.24709999999999965</v>
      </c>
    </row>
    <row r="9042" spans="1:2" x14ac:dyDescent="0.25">
      <c r="A9042" s="12">
        <v>42661</v>
      </c>
      <c r="B9042" s="8">
        <f>applerevenue[[#This Row],[high]]-applerevenue[[#This Row],[low]]</f>
        <v>0.17709999999999937</v>
      </c>
    </row>
    <row r="9043" spans="1:2" x14ac:dyDescent="0.25">
      <c r="A9043" s="13">
        <v>42662</v>
      </c>
      <c r="B9043" s="9">
        <f>applerevenue[[#This Row],[high]]-applerevenue[[#This Row],[low]]</f>
        <v>0.92309999999999803</v>
      </c>
    </row>
    <row r="9044" spans="1:2" x14ac:dyDescent="0.25">
      <c r="A9044" s="12">
        <v>42663</v>
      </c>
      <c r="B9044" s="8">
        <f>applerevenue[[#This Row],[high]]-applerevenue[[#This Row],[low]]</f>
        <v>0.24480000000000146</v>
      </c>
    </row>
    <row r="9045" spans="1:2" x14ac:dyDescent="0.25">
      <c r="A9045" s="13">
        <v>42664</v>
      </c>
      <c r="B9045" s="9">
        <f>applerevenue[[#This Row],[high]]-applerevenue[[#This Row],[low]]</f>
        <v>0.1468999999999987</v>
      </c>
    </row>
    <row r="9046" spans="1:2" x14ac:dyDescent="0.25">
      <c r="A9046" s="12">
        <v>42667</v>
      </c>
      <c r="B9046" s="8">
        <f>applerevenue[[#This Row],[high]]-applerevenue[[#This Row],[low]]</f>
        <v>0.17249999999999943</v>
      </c>
    </row>
    <row r="9047" spans="1:2" x14ac:dyDescent="0.25">
      <c r="A9047" s="13">
        <v>42668</v>
      </c>
      <c r="B9047" s="9">
        <f>applerevenue[[#This Row],[high]]-applerevenue[[#This Row],[low]]</f>
        <v>0.24480000000000146</v>
      </c>
    </row>
    <row r="9048" spans="1:2" x14ac:dyDescent="0.25">
      <c r="A9048" s="12">
        <v>42669</v>
      </c>
      <c r="B9048" s="8">
        <f>applerevenue[[#This Row],[high]]-applerevenue[[#This Row],[low]]</f>
        <v>0.55709999999999837</v>
      </c>
    </row>
    <row r="9049" spans="1:2" x14ac:dyDescent="0.25">
      <c r="A9049" s="13">
        <v>42670</v>
      </c>
      <c r="B9049" s="9">
        <f>applerevenue[[#This Row],[high]]-applerevenue[[#This Row],[low]]</f>
        <v>0.410300000000003</v>
      </c>
    </row>
    <row r="9050" spans="1:2" x14ac:dyDescent="0.25">
      <c r="A9050" s="12">
        <v>42671</v>
      </c>
      <c r="B9050" s="8">
        <f>applerevenue[[#This Row],[high]]-applerevenue[[#This Row],[low]]</f>
        <v>0.41029999999999944</v>
      </c>
    </row>
    <row r="9051" spans="1:2" x14ac:dyDescent="0.25">
      <c r="A9051" s="13">
        <v>42674</v>
      </c>
      <c r="B9051" s="9">
        <f>applerevenue[[#This Row],[high]]-applerevenue[[#This Row],[low]]</f>
        <v>0.2400999999999982</v>
      </c>
    </row>
    <row r="9052" spans="1:2" x14ac:dyDescent="0.25">
      <c r="A9052" s="12">
        <v>42675</v>
      </c>
      <c r="B9052" s="8">
        <f>applerevenue[[#This Row],[high]]-applerevenue[[#This Row],[low]]</f>
        <v>0.75530000000000186</v>
      </c>
    </row>
    <row r="9053" spans="1:2" x14ac:dyDescent="0.25">
      <c r="A9053" s="13">
        <v>42676</v>
      </c>
      <c r="B9053" s="9">
        <f>applerevenue[[#This Row],[high]]-applerevenue[[#This Row],[low]]</f>
        <v>0.261099999999999</v>
      </c>
    </row>
    <row r="9054" spans="1:2" x14ac:dyDescent="0.25">
      <c r="A9054" s="12">
        <v>42677</v>
      </c>
      <c r="B9054" s="8">
        <f>applerevenue[[#This Row],[high]]-applerevenue[[#This Row],[low]]</f>
        <v>0.44759999999999778</v>
      </c>
    </row>
    <row r="9055" spans="1:2" x14ac:dyDescent="0.25">
      <c r="A9055" s="13">
        <v>42678</v>
      </c>
      <c r="B9055" s="9">
        <f>applerevenue[[#This Row],[high]]-applerevenue[[#This Row],[low]]</f>
        <v>0.50140000000000029</v>
      </c>
    </row>
    <row r="9056" spans="1:2" x14ac:dyDescent="0.25">
      <c r="A9056" s="12">
        <v>42681</v>
      </c>
      <c r="B9056" s="8">
        <f>applerevenue[[#This Row],[high]]-applerevenue[[#This Row],[low]]</f>
        <v>0.24609999999999843</v>
      </c>
    </row>
    <row r="9057" spans="1:2" x14ac:dyDescent="0.25">
      <c r="A9057" s="13">
        <v>42682</v>
      </c>
      <c r="B9057" s="9">
        <f>applerevenue[[#This Row],[high]]-applerevenue[[#This Row],[low]]</f>
        <v>0.47329999999999828</v>
      </c>
    </row>
    <row r="9058" spans="1:2" x14ac:dyDescent="0.25">
      <c r="A9058" s="12">
        <v>42683</v>
      </c>
      <c r="B9058" s="8">
        <f>applerevenue[[#This Row],[high]]-applerevenue[[#This Row],[low]]</f>
        <v>0.76630000000000109</v>
      </c>
    </row>
    <row r="9059" spans="1:2" x14ac:dyDescent="0.25">
      <c r="A9059" s="13">
        <v>42684</v>
      </c>
      <c r="B9059" s="9">
        <f>applerevenue[[#This Row],[high]]-applerevenue[[#This Row],[low]]</f>
        <v>1.2325999999999979</v>
      </c>
    </row>
    <row r="9060" spans="1:2" x14ac:dyDescent="0.25">
      <c r="A9060" s="12">
        <v>42685</v>
      </c>
      <c r="B9060" s="8">
        <f>applerevenue[[#This Row],[high]]-applerevenue[[#This Row],[low]]</f>
        <v>0.54370000000000118</v>
      </c>
    </row>
    <row r="9061" spans="1:2" x14ac:dyDescent="0.25">
      <c r="A9061" s="13">
        <v>42688</v>
      </c>
      <c r="B9061" s="9">
        <f>applerevenue[[#This Row],[high]]-applerevenue[[#This Row],[low]]</f>
        <v>0.87379999999999924</v>
      </c>
    </row>
    <row r="9062" spans="1:2" x14ac:dyDescent="0.25">
      <c r="A9062" s="12">
        <v>42689</v>
      </c>
      <c r="B9062" s="8">
        <f>applerevenue[[#This Row],[high]]-applerevenue[[#This Row],[low]]</f>
        <v>0.35630000000000095</v>
      </c>
    </row>
    <row r="9063" spans="1:2" x14ac:dyDescent="0.25">
      <c r="A9063" s="13">
        <v>42690</v>
      </c>
      <c r="B9063" s="9">
        <f>applerevenue[[#This Row],[high]]-applerevenue[[#This Row],[low]]</f>
        <v>0.85050000000000026</v>
      </c>
    </row>
    <row r="9064" spans="1:2" x14ac:dyDescent="0.25">
      <c r="A9064" s="12">
        <v>42691</v>
      </c>
      <c r="B9064" s="8">
        <f>applerevenue[[#This Row],[high]]-applerevenue[[#This Row],[low]]</f>
        <v>0.35620000000000118</v>
      </c>
    </row>
    <row r="9065" spans="1:2" x14ac:dyDescent="0.25">
      <c r="A9065" s="13">
        <v>42692</v>
      </c>
      <c r="B9065" s="9">
        <f>applerevenue[[#This Row],[high]]-applerevenue[[#This Row],[low]]</f>
        <v>0.20619999999999905</v>
      </c>
    </row>
    <row r="9066" spans="1:2" x14ac:dyDescent="0.25">
      <c r="A9066" s="12">
        <v>42695</v>
      </c>
      <c r="B9066" s="8">
        <f>applerevenue[[#This Row],[high]]-applerevenue[[#This Row],[low]]</f>
        <v>0.46400000000000219</v>
      </c>
    </row>
    <row r="9067" spans="1:2" x14ac:dyDescent="0.25">
      <c r="A9067" s="13">
        <v>42696</v>
      </c>
      <c r="B9067" s="9">
        <f>applerevenue[[#This Row],[high]]-applerevenue[[#This Row],[low]]</f>
        <v>0.23900000000000077</v>
      </c>
    </row>
    <row r="9068" spans="1:2" x14ac:dyDescent="0.25">
      <c r="A9068" s="12">
        <v>42697</v>
      </c>
      <c r="B9068" s="8">
        <f>applerevenue[[#This Row],[high]]-applerevenue[[#This Row],[low]]</f>
        <v>0.27649999999999864</v>
      </c>
    </row>
    <row r="9069" spans="1:2" x14ac:dyDescent="0.25">
      <c r="A9069" s="13">
        <v>42699</v>
      </c>
      <c r="B9069" s="9">
        <f>applerevenue[[#This Row],[high]]-applerevenue[[#This Row],[low]]</f>
        <v>0.21549999999999869</v>
      </c>
    </row>
    <row r="9070" spans="1:2" x14ac:dyDescent="0.25">
      <c r="A9070" s="12">
        <v>42702</v>
      </c>
      <c r="B9070" s="8">
        <f>applerevenue[[#This Row],[high]]-applerevenue[[#This Row],[low]]</f>
        <v>0.25190000000000268</v>
      </c>
    </row>
    <row r="9071" spans="1:2" x14ac:dyDescent="0.25">
      <c r="A9071" s="13">
        <v>42703</v>
      </c>
      <c r="B9071" s="9">
        <f>applerevenue[[#This Row],[high]]-applerevenue[[#This Row],[low]]</f>
        <v>0.45919999999999916</v>
      </c>
    </row>
    <row r="9072" spans="1:2" x14ac:dyDescent="0.25">
      <c r="A9072" s="12">
        <v>42704</v>
      </c>
      <c r="B9072" s="8">
        <f>applerevenue[[#This Row],[high]]-applerevenue[[#This Row],[low]]</f>
        <v>0.45230000000000103</v>
      </c>
    </row>
    <row r="9073" spans="1:2" x14ac:dyDescent="0.25">
      <c r="A9073" s="13">
        <v>42705</v>
      </c>
      <c r="B9073" s="9">
        <f>applerevenue[[#This Row],[high]]-applerevenue[[#This Row],[low]]</f>
        <v>0.44749999999999801</v>
      </c>
    </row>
    <row r="9074" spans="1:2" x14ac:dyDescent="0.25">
      <c r="A9074" s="12">
        <v>42706</v>
      </c>
      <c r="B9074" s="8">
        <f>applerevenue[[#This Row],[high]]-applerevenue[[#This Row],[low]]</f>
        <v>0.29050000000000153</v>
      </c>
    </row>
    <row r="9075" spans="1:2" x14ac:dyDescent="0.25">
      <c r="A9075" s="13">
        <v>42709</v>
      </c>
      <c r="B9075" s="9">
        <f>applerevenue[[#This Row],[high]]-applerevenue[[#This Row],[low]]</f>
        <v>0.41709999999999781</v>
      </c>
    </row>
    <row r="9076" spans="1:2" x14ac:dyDescent="0.25">
      <c r="A9076" s="12">
        <v>42710</v>
      </c>
      <c r="B9076" s="8">
        <f>applerevenue[[#This Row],[high]]-applerevenue[[#This Row],[low]]</f>
        <v>0.27410000000000068</v>
      </c>
    </row>
    <row r="9077" spans="1:2" x14ac:dyDescent="0.25">
      <c r="A9077" s="13">
        <v>42711</v>
      </c>
      <c r="B9077" s="9">
        <f>applerevenue[[#This Row],[high]]-applerevenue[[#This Row],[low]]</f>
        <v>0.47569999999999979</v>
      </c>
    </row>
    <row r="9078" spans="1:2" x14ac:dyDescent="0.25">
      <c r="A9078" s="12">
        <v>42712</v>
      </c>
      <c r="B9078" s="8">
        <f>applerevenue[[#This Row],[high]]-applerevenue[[#This Row],[low]]</f>
        <v>0.42889999999999873</v>
      </c>
    </row>
    <row r="9079" spans="1:2" x14ac:dyDescent="0.25">
      <c r="A9079" s="13">
        <v>42713</v>
      </c>
      <c r="B9079" s="9">
        <f>applerevenue[[#This Row],[high]]-applerevenue[[#This Row],[low]]</f>
        <v>0.56009999999999849</v>
      </c>
    </row>
    <row r="9080" spans="1:2" x14ac:dyDescent="0.25">
      <c r="A9080" s="12">
        <v>42716</v>
      </c>
      <c r="B9080" s="8">
        <f>applerevenue[[#This Row],[high]]-applerevenue[[#This Row],[low]]</f>
        <v>0.58819999999999695</v>
      </c>
    </row>
    <row r="9081" spans="1:2" x14ac:dyDescent="0.25">
      <c r="A9081" s="13">
        <v>42717</v>
      </c>
      <c r="B9081" s="9">
        <f>applerevenue[[#This Row],[high]]-applerevenue[[#This Row],[low]]</f>
        <v>0.50840000000000174</v>
      </c>
    </row>
    <row r="9082" spans="1:2" x14ac:dyDescent="0.25">
      <c r="A9082" s="12">
        <v>42718</v>
      </c>
      <c r="B9082" s="8">
        <f>applerevenue[[#This Row],[high]]-applerevenue[[#This Row],[low]]</f>
        <v>0.2859000000000016</v>
      </c>
    </row>
    <row r="9083" spans="1:2" x14ac:dyDescent="0.25">
      <c r="A9083" s="13">
        <v>42719</v>
      </c>
      <c r="B9083" s="9">
        <f>applerevenue[[#This Row],[high]]-applerevenue[[#This Row],[low]]</f>
        <v>0.35139999999999816</v>
      </c>
    </row>
    <row r="9084" spans="1:2" x14ac:dyDescent="0.25">
      <c r="A9084" s="12">
        <v>42720</v>
      </c>
      <c r="B9084" s="8">
        <f>applerevenue[[#This Row],[high]]-applerevenue[[#This Row],[low]]</f>
        <v>0.20040000000000191</v>
      </c>
    </row>
    <row r="9085" spans="1:2" x14ac:dyDescent="0.25">
      <c r="A9085" s="13">
        <v>42723</v>
      </c>
      <c r="B9085" s="9">
        <f>applerevenue[[#This Row],[high]]-applerevenue[[#This Row],[low]]</f>
        <v>0.3819999999999979</v>
      </c>
    </row>
    <row r="9086" spans="1:2" x14ac:dyDescent="0.25">
      <c r="A9086" s="12">
        <v>42724</v>
      </c>
      <c r="B9086" s="8">
        <f>applerevenue[[#This Row],[high]]-applerevenue[[#This Row],[low]]</f>
        <v>0.1921999999999997</v>
      </c>
    </row>
    <row r="9087" spans="1:2" x14ac:dyDescent="0.25">
      <c r="A9087" s="13">
        <v>42725</v>
      </c>
      <c r="B9087" s="9">
        <f>applerevenue[[#This Row],[high]]-applerevenue[[#This Row],[low]]</f>
        <v>0.14519999999999911</v>
      </c>
    </row>
    <row r="9088" spans="1:2" x14ac:dyDescent="0.25">
      <c r="A9088" s="12">
        <v>42726</v>
      </c>
      <c r="B9088" s="8">
        <f>applerevenue[[#This Row],[high]]-applerevenue[[#This Row],[low]]</f>
        <v>0.20389999999999731</v>
      </c>
    </row>
    <row r="9089" spans="1:2" x14ac:dyDescent="0.25">
      <c r="A9089" s="13">
        <v>42727</v>
      </c>
      <c r="B9089" s="9">
        <f>applerevenue[[#This Row],[high]]-applerevenue[[#This Row],[low]]</f>
        <v>0.2179000000000002</v>
      </c>
    </row>
    <row r="9090" spans="1:2" x14ac:dyDescent="0.25">
      <c r="A9090" s="12">
        <v>42731</v>
      </c>
      <c r="B9090" s="8">
        <f>applerevenue[[#This Row],[high]]-applerevenue[[#This Row],[low]]</f>
        <v>0.30700000000000216</v>
      </c>
    </row>
    <row r="9091" spans="1:2" x14ac:dyDescent="0.25">
      <c r="A9091" s="13">
        <v>42732</v>
      </c>
      <c r="B9091" s="9">
        <f>applerevenue[[#This Row],[high]]-applerevenue[[#This Row],[low]]</f>
        <v>0.42559999999999931</v>
      </c>
    </row>
    <row r="9092" spans="1:2" x14ac:dyDescent="0.25">
      <c r="A9092" s="12">
        <v>42733</v>
      </c>
      <c r="B9092" s="8">
        <f>applerevenue[[#This Row],[high]]-applerevenue[[#This Row],[low]]</f>
        <v>0.16629999999999967</v>
      </c>
    </row>
    <row r="9093" spans="1:2" x14ac:dyDescent="0.25">
      <c r="A9093" s="13">
        <v>42734</v>
      </c>
      <c r="B9093" s="9">
        <f>applerevenue[[#This Row],[high]]-applerevenue[[#This Row],[low]]</f>
        <v>0.41480000000000317</v>
      </c>
    </row>
    <row r="9094" spans="1:2" x14ac:dyDescent="0.25">
      <c r="A9094" s="12">
        <v>42738</v>
      </c>
      <c r="B9094" s="8">
        <f>applerevenue[[#This Row],[high]]-applerevenue[[#This Row],[low]]</f>
        <v>0.36790000000000234</v>
      </c>
    </row>
    <row r="9095" spans="1:2" x14ac:dyDescent="0.25">
      <c r="A9095" s="13">
        <v>42739</v>
      </c>
      <c r="B9095" s="9">
        <f>applerevenue[[#This Row],[high]]-applerevenue[[#This Row],[low]]</f>
        <v>0.17809999999999704</v>
      </c>
    </row>
    <row r="9096" spans="1:2" x14ac:dyDescent="0.25">
      <c r="A9096" s="12">
        <v>42740</v>
      </c>
      <c r="B9096" s="8">
        <f>applerevenue[[#This Row],[high]]-applerevenue[[#This Row],[low]]</f>
        <v>0.24699999999999989</v>
      </c>
    </row>
    <row r="9097" spans="1:2" x14ac:dyDescent="0.25">
      <c r="A9097" s="13">
        <v>42741</v>
      </c>
      <c r="B9097" s="9">
        <f>applerevenue[[#This Row],[high]]-applerevenue[[#This Row],[low]]</f>
        <v>0.3960000000000008</v>
      </c>
    </row>
    <row r="9098" spans="1:2" x14ac:dyDescent="0.25">
      <c r="A9098" s="12">
        <v>42744</v>
      </c>
      <c r="B9098" s="8">
        <f>applerevenue[[#This Row],[high]]-applerevenue[[#This Row],[low]]</f>
        <v>0.34909999999999997</v>
      </c>
    </row>
    <row r="9099" spans="1:2" x14ac:dyDescent="0.25">
      <c r="A9099" s="13">
        <v>42745</v>
      </c>
      <c r="B9099" s="9">
        <f>applerevenue[[#This Row],[high]]-applerevenue[[#This Row],[low]]</f>
        <v>0.25309999999999988</v>
      </c>
    </row>
    <row r="9100" spans="1:2" x14ac:dyDescent="0.25">
      <c r="A9100" s="12">
        <v>42746</v>
      </c>
      <c r="B9100" s="8">
        <f>applerevenue[[#This Row],[high]]-applerevenue[[#This Row],[low]]</f>
        <v>0.31169999999999831</v>
      </c>
    </row>
    <row r="9101" spans="1:2" x14ac:dyDescent="0.25">
      <c r="A9101" s="13">
        <v>42747</v>
      </c>
      <c r="B9101" s="9">
        <f>applerevenue[[#This Row],[high]]-applerevenue[[#This Row],[low]]</f>
        <v>0.25549999999999784</v>
      </c>
    </row>
    <row r="9102" spans="1:2" x14ac:dyDescent="0.25">
      <c r="A9102" s="12">
        <v>42748</v>
      </c>
      <c r="B9102" s="8">
        <f>applerevenue[[#This Row],[high]]-applerevenue[[#This Row],[low]]</f>
        <v>0.18979999999999819</v>
      </c>
    </row>
    <row r="9103" spans="1:2" x14ac:dyDescent="0.25">
      <c r="A9103" s="13">
        <v>42752</v>
      </c>
      <c r="B9103" s="9">
        <f>applerevenue[[#This Row],[high]]-applerevenue[[#This Row],[low]]</f>
        <v>0.47330000000000183</v>
      </c>
    </row>
    <row r="9104" spans="1:2" x14ac:dyDescent="0.25">
      <c r="A9104" s="12">
        <v>42753</v>
      </c>
      <c r="B9104" s="8">
        <f>applerevenue[[#This Row],[high]]-applerevenue[[#This Row],[low]]</f>
        <v>0.18510000000000204</v>
      </c>
    </row>
    <row r="9105" spans="1:2" x14ac:dyDescent="0.25">
      <c r="A9105" s="13">
        <v>42754</v>
      </c>
      <c r="B9105" s="9">
        <f>applerevenue[[#This Row],[high]]-applerevenue[[#This Row],[low]]</f>
        <v>0.16870000000000118</v>
      </c>
    </row>
    <row r="9106" spans="1:2" x14ac:dyDescent="0.25">
      <c r="A9106" s="12">
        <v>42755</v>
      </c>
      <c r="B9106" s="8">
        <f>applerevenue[[#This Row],[high]]-applerevenue[[#This Row],[low]]</f>
        <v>0.16760000000000019</v>
      </c>
    </row>
    <row r="9107" spans="1:2" x14ac:dyDescent="0.25">
      <c r="A9107" s="13">
        <v>42758</v>
      </c>
      <c r="B9107" s="9">
        <f>applerevenue[[#This Row],[high]]-applerevenue[[#This Row],[low]]</f>
        <v>0.24369999999999692</v>
      </c>
    </row>
    <row r="9108" spans="1:2" x14ac:dyDescent="0.25">
      <c r="A9108" s="12">
        <v>42759</v>
      </c>
      <c r="B9108" s="8">
        <f>applerevenue[[#This Row],[high]]-applerevenue[[#This Row],[low]]</f>
        <v>0.14059999999999917</v>
      </c>
    </row>
    <row r="9109" spans="1:2" x14ac:dyDescent="0.25">
      <c r="A9109" s="13">
        <v>42760</v>
      </c>
      <c r="B9109" s="9">
        <f>applerevenue[[#This Row],[high]]-applerevenue[[#This Row],[low]]</f>
        <v>0.42650000000000077</v>
      </c>
    </row>
    <row r="9110" spans="1:2" x14ac:dyDescent="0.25">
      <c r="A9110" s="12">
        <v>42761</v>
      </c>
      <c r="B9110" s="8">
        <f>applerevenue[[#This Row],[high]]-applerevenue[[#This Row],[low]]</f>
        <v>0.19679999999999964</v>
      </c>
    </row>
    <row r="9111" spans="1:2" x14ac:dyDescent="0.25">
      <c r="A9111" s="13">
        <v>42762</v>
      </c>
      <c r="B9111" s="9">
        <f>applerevenue[[#This Row],[high]]-applerevenue[[#This Row],[low]]</f>
        <v>0.17569999999999908</v>
      </c>
    </row>
    <row r="9112" spans="1:2" x14ac:dyDescent="0.25">
      <c r="A9112" s="12">
        <v>42765</v>
      </c>
      <c r="B9112" s="8">
        <f>applerevenue[[#This Row],[high]]-applerevenue[[#This Row],[low]]</f>
        <v>0.22729999999999961</v>
      </c>
    </row>
    <row r="9113" spans="1:2" x14ac:dyDescent="0.25">
      <c r="A9113" s="13">
        <v>42766</v>
      </c>
      <c r="B9113" s="9">
        <f>applerevenue[[#This Row],[high]]-applerevenue[[#This Row],[low]]</f>
        <v>0.18040000000000234</v>
      </c>
    </row>
    <row r="9114" spans="1:2" x14ac:dyDescent="0.25">
      <c r="A9114" s="12">
        <v>42767</v>
      </c>
      <c r="B9114" s="8">
        <f>applerevenue[[#This Row],[high]]-applerevenue[[#This Row],[low]]</f>
        <v>0.81540000000000035</v>
      </c>
    </row>
    <row r="9115" spans="1:2" x14ac:dyDescent="0.25">
      <c r="A9115" s="13">
        <v>42768</v>
      </c>
      <c r="B9115" s="9">
        <f>applerevenue[[#This Row],[high]]-applerevenue[[#This Row],[low]]</f>
        <v>0.37729999999999819</v>
      </c>
    </row>
    <row r="9116" spans="1:2" x14ac:dyDescent="0.25">
      <c r="A9116" s="12">
        <v>42769</v>
      </c>
      <c r="B9116" s="8">
        <f>applerevenue[[#This Row],[high]]-applerevenue[[#This Row],[low]]</f>
        <v>0.24130000000000251</v>
      </c>
    </row>
    <row r="9117" spans="1:2" x14ac:dyDescent="0.25">
      <c r="A9117" s="13">
        <v>42772</v>
      </c>
      <c r="B9117" s="9">
        <f>applerevenue[[#This Row],[high]]-applerevenue[[#This Row],[low]]</f>
        <v>0.37490000000000023</v>
      </c>
    </row>
    <row r="9118" spans="1:2" x14ac:dyDescent="0.25">
      <c r="A9118" s="12">
        <v>42773</v>
      </c>
      <c r="B9118" s="8">
        <f>applerevenue[[#This Row],[high]]-applerevenue[[#This Row],[low]]</f>
        <v>0.38429999999999964</v>
      </c>
    </row>
    <row r="9119" spans="1:2" x14ac:dyDescent="0.25">
      <c r="A9119" s="13">
        <v>42774</v>
      </c>
      <c r="B9119" s="9">
        <f>applerevenue[[#This Row],[high]]-applerevenue[[#This Row],[low]]</f>
        <v>0.23429999999999751</v>
      </c>
    </row>
    <row r="9120" spans="1:2" x14ac:dyDescent="0.25">
      <c r="A9120" s="12">
        <v>42775</v>
      </c>
      <c r="B9120" s="8">
        <f>applerevenue[[#This Row],[high]]-applerevenue[[#This Row],[low]]</f>
        <v>0.31180000000000163</v>
      </c>
    </row>
    <row r="9121" spans="1:2" x14ac:dyDescent="0.25">
      <c r="A9121" s="13">
        <v>42776</v>
      </c>
      <c r="B9121" s="9">
        <f>applerevenue[[#This Row],[high]]-applerevenue[[#This Row],[low]]</f>
        <v>0.2093999999999987</v>
      </c>
    </row>
    <row r="9122" spans="1:2" x14ac:dyDescent="0.25">
      <c r="A9122" s="12">
        <v>42779</v>
      </c>
      <c r="B9122" s="8">
        <f>applerevenue[[#This Row],[high]]-applerevenue[[#This Row],[low]]</f>
        <v>0.25179999999999936</v>
      </c>
    </row>
    <row r="9123" spans="1:2" x14ac:dyDescent="0.25">
      <c r="A9123" s="13">
        <v>42780</v>
      </c>
      <c r="B9123" s="9">
        <f>applerevenue[[#This Row],[high]]-applerevenue[[#This Row],[low]]</f>
        <v>0.43299999999999983</v>
      </c>
    </row>
    <row r="9124" spans="1:2" x14ac:dyDescent="0.25">
      <c r="A9124" s="12">
        <v>42781</v>
      </c>
      <c r="B9124" s="8">
        <f>applerevenue[[#This Row],[high]]-applerevenue[[#This Row],[low]]</f>
        <v>0.38830000000000098</v>
      </c>
    </row>
    <row r="9125" spans="1:2" x14ac:dyDescent="0.25">
      <c r="A9125" s="13">
        <v>42782</v>
      </c>
      <c r="B9125" s="9">
        <f>applerevenue[[#This Row],[high]]-applerevenue[[#This Row],[low]]</f>
        <v>0.24950000000000117</v>
      </c>
    </row>
    <row r="9126" spans="1:2" x14ac:dyDescent="0.25">
      <c r="A9126" s="12">
        <v>42783</v>
      </c>
      <c r="B9126" s="8">
        <f>applerevenue[[#This Row],[high]]-applerevenue[[#This Row],[low]]</f>
        <v>0.17180000000000106</v>
      </c>
    </row>
    <row r="9127" spans="1:2" x14ac:dyDescent="0.25">
      <c r="A9127" s="13">
        <v>42787</v>
      </c>
      <c r="B9127" s="9">
        <f>applerevenue[[#This Row],[high]]-applerevenue[[#This Row],[low]]</f>
        <v>0.18120000000000402</v>
      </c>
    </row>
    <row r="9128" spans="1:2" x14ac:dyDescent="0.25">
      <c r="A9128" s="12">
        <v>42788</v>
      </c>
      <c r="B9128" s="8">
        <f>applerevenue[[#This Row],[high]]-applerevenue[[#This Row],[low]]</f>
        <v>0.2377000000000038</v>
      </c>
    </row>
    <row r="9129" spans="1:2" x14ac:dyDescent="0.25">
      <c r="A9129" s="13">
        <v>42789</v>
      </c>
      <c r="B9129" s="9">
        <f>applerevenue[[#This Row],[high]]-applerevenue[[#This Row],[low]]</f>
        <v>0.27770000000000294</v>
      </c>
    </row>
    <row r="9130" spans="1:2" x14ac:dyDescent="0.25">
      <c r="A9130" s="12">
        <v>42790</v>
      </c>
      <c r="B9130" s="8">
        <f>applerevenue[[#This Row],[high]]-applerevenue[[#This Row],[low]]</f>
        <v>0.32479999999999976</v>
      </c>
    </row>
    <row r="9131" spans="1:2" x14ac:dyDescent="0.25">
      <c r="A9131" s="13">
        <v>42793</v>
      </c>
      <c r="B9131" s="9">
        <f>applerevenue[[#This Row],[high]]-applerevenue[[#This Row],[low]]</f>
        <v>0.27179999999999893</v>
      </c>
    </row>
    <row r="9132" spans="1:2" x14ac:dyDescent="0.25">
      <c r="A9132" s="12">
        <v>42794</v>
      </c>
      <c r="B9132" s="8">
        <f>applerevenue[[#This Row],[high]]-applerevenue[[#This Row],[low]]</f>
        <v>0.1728999999999985</v>
      </c>
    </row>
    <row r="9133" spans="1:2" x14ac:dyDescent="0.25">
      <c r="A9133" s="13">
        <v>42795</v>
      </c>
      <c r="B9133" s="9">
        <f>applerevenue[[#This Row],[high]]-applerevenue[[#This Row],[low]]</f>
        <v>0.60130000000000194</v>
      </c>
    </row>
    <row r="9134" spans="1:2" x14ac:dyDescent="0.25">
      <c r="A9134" s="12">
        <v>42796</v>
      </c>
      <c r="B9134" s="8">
        <f>applerevenue[[#This Row],[high]]-applerevenue[[#This Row],[low]]</f>
        <v>0.35739999999999839</v>
      </c>
    </row>
    <row r="9135" spans="1:2" x14ac:dyDescent="0.25">
      <c r="A9135" s="13">
        <v>42797</v>
      </c>
      <c r="B9135" s="9">
        <f>applerevenue[[#This Row],[high]]-applerevenue[[#This Row],[low]]</f>
        <v>0.29189999999999827</v>
      </c>
    </row>
    <row r="9136" spans="1:2" x14ac:dyDescent="0.25">
      <c r="A9136" s="12">
        <v>42800</v>
      </c>
      <c r="B9136" s="8">
        <f>applerevenue[[#This Row],[high]]-applerevenue[[#This Row],[low]]</f>
        <v>0.2762999999999991</v>
      </c>
    </row>
    <row r="9137" spans="1:2" x14ac:dyDescent="0.25">
      <c r="A9137" s="13">
        <v>42801</v>
      </c>
      <c r="B9137" s="9">
        <f>applerevenue[[#This Row],[high]]-applerevenue[[#This Row],[low]]</f>
        <v>0.28009999999999735</v>
      </c>
    </row>
    <row r="9138" spans="1:2" x14ac:dyDescent="0.25">
      <c r="A9138" s="12">
        <v>42802</v>
      </c>
      <c r="B9138" s="8">
        <f>applerevenue[[#This Row],[high]]-applerevenue[[#This Row],[low]]</f>
        <v>0.23060000000000258</v>
      </c>
    </row>
    <row r="9139" spans="1:2" x14ac:dyDescent="0.25">
      <c r="A9139" s="13">
        <v>42803</v>
      </c>
      <c r="B9139" s="9">
        <f>applerevenue[[#This Row],[high]]-applerevenue[[#This Row],[low]]</f>
        <v>0.40950000000000131</v>
      </c>
    </row>
    <row r="9140" spans="1:2" x14ac:dyDescent="0.25">
      <c r="A9140" s="12">
        <v>42804</v>
      </c>
      <c r="B9140" s="8">
        <f>applerevenue[[#This Row],[high]]-applerevenue[[#This Row],[low]]</f>
        <v>0.1688000000000045</v>
      </c>
    </row>
    <row r="9141" spans="1:2" x14ac:dyDescent="0.25">
      <c r="A9141" s="13">
        <v>42807</v>
      </c>
      <c r="B9141" s="9">
        <f>applerevenue[[#This Row],[high]]-applerevenue[[#This Row],[low]]</f>
        <v>0.14350000000000307</v>
      </c>
    </row>
    <row r="9142" spans="1:2" x14ac:dyDescent="0.25">
      <c r="A9142" s="12">
        <v>42808</v>
      </c>
      <c r="B9142" s="8">
        <f>applerevenue[[#This Row],[high]]-applerevenue[[#This Row],[low]]</f>
        <v>0.19060000000000343</v>
      </c>
    </row>
    <row r="9143" spans="1:2" x14ac:dyDescent="0.25">
      <c r="A9143" s="13">
        <v>42809</v>
      </c>
      <c r="B9143" s="9">
        <f>applerevenue[[#This Row],[high]]-applerevenue[[#This Row],[low]]</f>
        <v>0.40599999999999881</v>
      </c>
    </row>
    <row r="9144" spans="1:2" x14ac:dyDescent="0.25">
      <c r="A9144" s="12">
        <v>42810</v>
      </c>
      <c r="B9144" s="8">
        <f>applerevenue[[#This Row],[high]]-applerevenue[[#This Row],[low]]</f>
        <v>0.17890000000000583</v>
      </c>
    </row>
    <row r="9145" spans="1:2" x14ac:dyDescent="0.25">
      <c r="A9145" s="13">
        <v>42811</v>
      </c>
      <c r="B9145" s="9">
        <f>applerevenue[[#This Row],[high]]-applerevenue[[#This Row],[low]]</f>
        <v>0.26120000000000232</v>
      </c>
    </row>
    <row r="9146" spans="1:2" x14ac:dyDescent="0.25">
      <c r="A9146" s="12">
        <v>42814</v>
      </c>
      <c r="B9146" s="8">
        <f>applerevenue[[#This Row],[high]]-applerevenue[[#This Row],[low]]</f>
        <v>0.29890000000000327</v>
      </c>
    </row>
    <row r="9147" spans="1:2" x14ac:dyDescent="0.25">
      <c r="A9147" s="13">
        <v>42815</v>
      </c>
      <c r="B9147" s="9">
        <f>applerevenue[[#This Row],[high]]-applerevenue[[#This Row],[low]]</f>
        <v>0.72250000000000369</v>
      </c>
    </row>
    <row r="9148" spans="1:2" x14ac:dyDescent="0.25">
      <c r="A9148" s="12">
        <v>42816</v>
      </c>
      <c r="B9148" s="8">
        <f>applerevenue[[#This Row],[high]]-applerevenue[[#This Row],[low]]</f>
        <v>0.43299999999999983</v>
      </c>
    </row>
    <row r="9149" spans="1:2" x14ac:dyDescent="0.25">
      <c r="A9149" s="13">
        <v>42817</v>
      </c>
      <c r="B9149" s="9">
        <f>applerevenue[[#This Row],[high]]-applerevenue[[#This Row],[low]]</f>
        <v>0.22929999999999495</v>
      </c>
    </row>
    <row r="9150" spans="1:2" x14ac:dyDescent="0.25">
      <c r="A9150" s="12">
        <v>42818</v>
      </c>
      <c r="B9150" s="8">
        <f>applerevenue[[#This Row],[high]]-applerevenue[[#This Row],[low]]</f>
        <v>0.3271000000000015</v>
      </c>
    </row>
    <row r="9151" spans="1:2" x14ac:dyDescent="0.25">
      <c r="A9151" s="13">
        <v>42821</v>
      </c>
      <c r="B9151" s="9">
        <f>applerevenue[[#This Row],[high]]-applerevenue[[#This Row],[low]]</f>
        <v>0.61190000000000566</v>
      </c>
    </row>
    <row r="9152" spans="1:2" x14ac:dyDescent="0.25">
      <c r="A9152" s="12">
        <v>42822</v>
      </c>
      <c r="B9152" s="8">
        <f>applerevenue[[#This Row],[high]]-applerevenue[[#This Row],[low]]</f>
        <v>0.80480000000000018</v>
      </c>
    </row>
    <row r="9153" spans="1:2" x14ac:dyDescent="0.25">
      <c r="A9153" s="13">
        <v>42823</v>
      </c>
      <c r="B9153" s="9">
        <f>applerevenue[[#This Row],[high]]-applerevenue[[#This Row],[low]]</f>
        <v>0.30590000000000117</v>
      </c>
    </row>
    <row r="9154" spans="1:2" x14ac:dyDescent="0.25">
      <c r="A9154" s="12">
        <v>42824</v>
      </c>
      <c r="B9154" s="8">
        <f>applerevenue[[#This Row],[high]]-applerevenue[[#This Row],[low]]</f>
        <v>0.2353999999999985</v>
      </c>
    </row>
    <row r="9155" spans="1:2" x14ac:dyDescent="0.25">
      <c r="A9155" s="13">
        <v>42825</v>
      </c>
      <c r="B9155" s="9">
        <f>applerevenue[[#This Row],[high]]-applerevenue[[#This Row],[low]]</f>
        <v>0.29650000000000176</v>
      </c>
    </row>
    <row r="9156" spans="1:2" x14ac:dyDescent="0.25">
      <c r="A9156" s="12">
        <v>42828</v>
      </c>
      <c r="B9156" s="8">
        <f>applerevenue[[#This Row],[high]]-applerevenue[[#This Row],[low]]</f>
        <v>0.2517999999999958</v>
      </c>
    </row>
    <row r="9157" spans="1:2" x14ac:dyDescent="0.25">
      <c r="A9157" s="13">
        <v>42829</v>
      </c>
      <c r="B9157" s="9">
        <f>applerevenue[[#This Row],[high]]-applerevenue[[#This Row],[low]]</f>
        <v>0.40469999999999828</v>
      </c>
    </row>
    <row r="9158" spans="1:2" x14ac:dyDescent="0.25">
      <c r="A9158" s="12">
        <v>42830</v>
      </c>
      <c r="B9158" s="8">
        <f>applerevenue[[#This Row],[high]]-applerevenue[[#This Row],[low]]</f>
        <v>0.38830000000000098</v>
      </c>
    </row>
    <row r="9159" spans="1:2" x14ac:dyDescent="0.25">
      <c r="A9159" s="13">
        <v>42831</v>
      </c>
      <c r="B9159" s="9">
        <f>applerevenue[[#This Row],[high]]-applerevenue[[#This Row],[low]]</f>
        <v>0.2517999999999958</v>
      </c>
    </row>
    <row r="9160" spans="1:2" x14ac:dyDescent="0.25">
      <c r="A9160" s="12">
        <v>42832</v>
      </c>
      <c r="B9160" s="8">
        <f>applerevenue[[#This Row],[high]]-applerevenue[[#This Row],[low]]</f>
        <v>0.21410000000000196</v>
      </c>
    </row>
    <row r="9161" spans="1:2" x14ac:dyDescent="0.25">
      <c r="A9161" s="13">
        <v>42835</v>
      </c>
      <c r="B9161" s="9">
        <f>applerevenue[[#This Row],[high]]-applerevenue[[#This Row],[low]]</f>
        <v>0.23049999999999926</v>
      </c>
    </row>
    <row r="9162" spans="1:2" x14ac:dyDescent="0.25">
      <c r="A9162" s="12">
        <v>42836</v>
      </c>
      <c r="B9162" s="8">
        <f>applerevenue[[#This Row],[high]]-applerevenue[[#This Row],[low]]</f>
        <v>0.77420000000000044</v>
      </c>
    </row>
    <row r="9163" spans="1:2" x14ac:dyDescent="0.25">
      <c r="A9163" s="13">
        <v>42837</v>
      </c>
      <c r="B9163" s="9">
        <f>applerevenue[[#This Row],[high]]-applerevenue[[#This Row],[low]]</f>
        <v>0.26829999999999643</v>
      </c>
    </row>
    <row r="9164" spans="1:2" x14ac:dyDescent="0.25">
      <c r="A9164" s="12">
        <v>42838</v>
      </c>
      <c r="B9164" s="8">
        <f>applerevenue[[#This Row],[high]]-applerevenue[[#This Row],[low]]</f>
        <v>0.31299999999999528</v>
      </c>
    </row>
    <row r="9165" spans="1:2" x14ac:dyDescent="0.25">
      <c r="A9165" s="13">
        <v>42842</v>
      </c>
      <c r="B9165" s="9">
        <f>applerevenue[[#This Row],[high]]-applerevenue[[#This Row],[low]]</f>
        <v>0.23769999999999669</v>
      </c>
    </row>
    <row r="9166" spans="1:2" x14ac:dyDescent="0.25">
      <c r="A9166" s="12">
        <v>42843</v>
      </c>
      <c r="B9166" s="8">
        <f>applerevenue[[#This Row],[high]]-applerevenue[[#This Row],[low]]</f>
        <v>0.21879999999999455</v>
      </c>
    </row>
    <row r="9167" spans="1:2" x14ac:dyDescent="0.25">
      <c r="A9167" s="13">
        <v>42844</v>
      </c>
      <c r="B9167" s="9">
        <f>applerevenue[[#This Row],[high]]-applerevenue[[#This Row],[low]]</f>
        <v>0.36469999999999914</v>
      </c>
    </row>
    <row r="9168" spans="1:2" x14ac:dyDescent="0.25">
      <c r="A9168" s="12">
        <v>42845</v>
      </c>
      <c r="B9168" s="8">
        <f>applerevenue[[#This Row],[high]]-applerevenue[[#This Row],[low]]</f>
        <v>0.41420000000000101</v>
      </c>
    </row>
    <row r="9169" spans="1:2" x14ac:dyDescent="0.25">
      <c r="A9169" s="13">
        <v>42846</v>
      </c>
      <c r="B9169" s="9">
        <f>applerevenue[[#This Row],[high]]-applerevenue[[#This Row],[low]]</f>
        <v>0.19539999999999935</v>
      </c>
    </row>
    <row r="9170" spans="1:2" x14ac:dyDescent="0.25">
      <c r="A9170" s="12">
        <v>42849</v>
      </c>
      <c r="B9170" s="8">
        <f>applerevenue[[#This Row],[high]]-applerevenue[[#This Row],[low]]</f>
        <v>0.18119999999999692</v>
      </c>
    </row>
    <row r="9171" spans="1:2" x14ac:dyDescent="0.25">
      <c r="A9171" s="13">
        <v>42850</v>
      </c>
      <c r="B9171" s="9">
        <f>applerevenue[[#This Row],[high]]-applerevenue[[#This Row],[low]]</f>
        <v>0.2424000000000035</v>
      </c>
    </row>
    <row r="9172" spans="1:2" x14ac:dyDescent="0.25">
      <c r="A9172" s="12">
        <v>42851</v>
      </c>
      <c r="B9172" s="8">
        <f>applerevenue[[#This Row],[high]]-applerevenue[[#This Row],[low]]</f>
        <v>0.28800000000000381</v>
      </c>
    </row>
    <row r="9173" spans="1:2" x14ac:dyDescent="0.25">
      <c r="A9173" s="13">
        <v>42852</v>
      </c>
      <c r="B9173" s="9">
        <f>applerevenue[[#This Row],[high]]-applerevenue[[#This Row],[low]]</f>
        <v>0.20000000000000284</v>
      </c>
    </row>
    <row r="9174" spans="1:2" x14ac:dyDescent="0.25">
      <c r="A9174" s="12">
        <v>42853</v>
      </c>
      <c r="B9174" s="8">
        <f>applerevenue[[#This Row],[high]]-applerevenue[[#This Row],[low]]</f>
        <v>0.2423999999999964</v>
      </c>
    </row>
    <row r="9175" spans="1:2" x14ac:dyDescent="0.25">
      <c r="A9175" s="13">
        <v>42856</v>
      </c>
      <c r="B9175" s="9">
        <f>applerevenue[[#This Row],[high]]-applerevenue[[#This Row],[low]]</f>
        <v>0.52720000000000056</v>
      </c>
    </row>
    <row r="9176" spans="1:2" x14ac:dyDescent="0.25">
      <c r="A9176" s="12">
        <v>42857</v>
      </c>
      <c r="B9176" s="8">
        <f>applerevenue[[#This Row],[high]]-applerevenue[[#This Row],[low]]</f>
        <v>0.29419999999999646</v>
      </c>
    </row>
    <row r="9177" spans="1:2" x14ac:dyDescent="0.25">
      <c r="A9177" s="13">
        <v>42858</v>
      </c>
      <c r="B9177" s="9">
        <f>applerevenue[[#This Row],[high]]-applerevenue[[#This Row],[low]]</f>
        <v>0.75779999999999603</v>
      </c>
    </row>
    <row r="9178" spans="1:2" x14ac:dyDescent="0.25">
      <c r="A9178" s="12">
        <v>42859</v>
      </c>
      <c r="B9178" s="8">
        <f>applerevenue[[#This Row],[high]]-applerevenue[[#This Row],[low]]</f>
        <v>0.31300000000000239</v>
      </c>
    </row>
    <row r="9179" spans="1:2" x14ac:dyDescent="0.25">
      <c r="A9179" s="13">
        <v>42860</v>
      </c>
      <c r="B9179" s="9">
        <f>applerevenue[[#This Row],[high]]-applerevenue[[#This Row],[low]]</f>
        <v>0.52239999999999753</v>
      </c>
    </row>
    <row r="9180" spans="1:2" x14ac:dyDescent="0.25">
      <c r="A9180" s="12">
        <v>42863</v>
      </c>
      <c r="B9180" s="8">
        <f>applerevenue[[#This Row],[high]]-applerevenue[[#This Row],[low]]</f>
        <v>1.0989999999999966</v>
      </c>
    </row>
    <row r="9181" spans="1:2" x14ac:dyDescent="0.25">
      <c r="A9181" s="13">
        <v>42864</v>
      </c>
      <c r="B9181" s="9">
        <f>applerevenue[[#This Row],[high]]-applerevenue[[#This Row],[low]]</f>
        <v>0.33650000000000091</v>
      </c>
    </row>
    <row r="9182" spans="1:2" x14ac:dyDescent="0.25">
      <c r="A9182" s="12">
        <v>42865</v>
      </c>
      <c r="B9182" s="8">
        <f>applerevenue[[#This Row],[high]]-applerevenue[[#This Row],[low]]</f>
        <v>0.43069999999999453</v>
      </c>
    </row>
    <row r="9183" spans="1:2" x14ac:dyDescent="0.25">
      <c r="A9183" s="13">
        <v>42866</v>
      </c>
      <c r="B9183" s="9">
        <f>applerevenue[[#This Row],[high]]-applerevenue[[#This Row],[low]]</f>
        <v>0.4159000000000006</v>
      </c>
    </row>
    <row r="9184" spans="1:2" x14ac:dyDescent="0.25">
      <c r="A9184" s="12">
        <v>42867</v>
      </c>
      <c r="B9184" s="8">
        <f>applerevenue[[#This Row],[high]]-applerevenue[[#This Row],[low]]</f>
        <v>0.41349999999999909</v>
      </c>
    </row>
    <row r="9185" spans="1:2" x14ac:dyDescent="0.25">
      <c r="A9185" s="13">
        <v>42870</v>
      </c>
      <c r="B9185" s="9">
        <f>applerevenue[[#This Row],[high]]-applerevenue[[#This Row],[low]]</f>
        <v>0.37809999999999633</v>
      </c>
    </row>
    <row r="9186" spans="1:2" x14ac:dyDescent="0.25">
      <c r="A9186" s="12">
        <v>42871</v>
      </c>
      <c r="B9186" s="8">
        <f>applerevenue[[#This Row],[high]]-applerevenue[[#This Row],[low]]</f>
        <v>0.31669999999999732</v>
      </c>
    </row>
    <row r="9187" spans="1:2" x14ac:dyDescent="0.25">
      <c r="A9187" s="13">
        <v>42872</v>
      </c>
      <c r="B9187" s="9">
        <f>applerevenue[[#This Row],[high]]-applerevenue[[#This Row],[low]]</f>
        <v>1.1483999999999952</v>
      </c>
    </row>
    <row r="9188" spans="1:2" x14ac:dyDescent="0.25">
      <c r="A9188" s="12">
        <v>42873</v>
      </c>
      <c r="B9188" s="8">
        <f>applerevenue[[#This Row],[high]]-applerevenue[[#This Row],[low]]</f>
        <v>0.52230000000000132</v>
      </c>
    </row>
    <row r="9189" spans="1:2" x14ac:dyDescent="0.25">
      <c r="A9189" s="13">
        <v>42874</v>
      </c>
      <c r="B9189" s="9">
        <f>applerevenue[[#This Row],[high]]-applerevenue[[#This Row],[low]]</f>
        <v>0.31900000000000261</v>
      </c>
    </row>
    <row r="9190" spans="1:2" x14ac:dyDescent="0.25">
      <c r="A9190" s="12">
        <v>42877</v>
      </c>
      <c r="B9190" s="8">
        <f>applerevenue[[#This Row],[high]]-applerevenue[[#This Row],[low]]</f>
        <v>0.39459999999999695</v>
      </c>
    </row>
    <row r="9191" spans="1:2" x14ac:dyDescent="0.25">
      <c r="A9191" s="13">
        <v>42878</v>
      </c>
      <c r="B9191" s="9">
        <f>applerevenue[[#This Row],[high]]-applerevenue[[#This Row],[low]]</f>
        <v>0.37570000000000192</v>
      </c>
    </row>
    <row r="9192" spans="1:2" x14ac:dyDescent="0.25">
      <c r="A9192" s="12">
        <v>42879</v>
      </c>
      <c r="B9192" s="8">
        <f>applerevenue[[#This Row],[high]]-applerevenue[[#This Row],[low]]</f>
        <v>0.35450000000000159</v>
      </c>
    </row>
    <row r="9193" spans="1:2" x14ac:dyDescent="0.25">
      <c r="A9193" s="13">
        <v>42880</v>
      </c>
      <c r="B9193" s="9">
        <f>applerevenue[[#This Row],[high]]-applerevenue[[#This Row],[low]]</f>
        <v>0.31189999999999429</v>
      </c>
    </row>
    <row r="9194" spans="1:2" x14ac:dyDescent="0.25">
      <c r="A9194" s="12">
        <v>42881</v>
      </c>
      <c r="B9194" s="8">
        <f>applerevenue[[#This Row],[high]]-applerevenue[[#This Row],[low]]</f>
        <v>0.21970000000000312</v>
      </c>
    </row>
    <row r="9195" spans="1:2" x14ac:dyDescent="0.25">
      <c r="A9195" s="13">
        <v>42885</v>
      </c>
      <c r="B9195" s="9">
        <f>applerevenue[[#This Row],[high]]-applerevenue[[#This Row],[low]]</f>
        <v>0.2599000000000018</v>
      </c>
    </row>
    <row r="9196" spans="1:2" x14ac:dyDescent="0.25">
      <c r="A9196" s="12">
        <v>42886</v>
      </c>
      <c r="B9196" s="8">
        <f>applerevenue[[#This Row],[high]]-applerevenue[[#This Row],[low]]</f>
        <v>0.42300000000000182</v>
      </c>
    </row>
    <row r="9197" spans="1:2" x14ac:dyDescent="0.25">
      <c r="A9197" s="13">
        <v>42887</v>
      </c>
      <c r="B9197" s="9">
        <f>applerevenue[[#This Row],[high]]-applerevenue[[#This Row],[low]]</f>
        <v>0.2622999999999962</v>
      </c>
    </row>
    <row r="9198" spans="1:2" x14ac:dyDescent="0.25">
      <c r="A9198" s="12">
        <v>42888</v>
      </c>
      <c r="B9198" s="8">
        <f>applerevenue[[#This Row],[high]]-applerevenue[[#This Row],[low]]</f>
        <v>0.60490000000000066</v>
      </c>
    </row>
    <row r="9199" spans="1:2" x14ac:dyDescent="0.25">
      <c r="A9199" s="13">
        <v>42891</v>
      </c>
      <c r="B9199" s="9">
        <f>applerevenue[[#This Row],[high]]-applerevenue[[#This Row],[low]]</f>
        <v>0.23389999999999844</v>
      </c>
    </row>
    <row r="9200" spans="1:2" x14ac:dyDescent="0.25">
      <c r="A9200" s="12">
        <v>42892</v>
      </c>
      <c r="B9200" s="8">
        <f>applerevenue[[#This Row],[high]]-applerevenue[[#This Row],[low]]</f>
        <v>0.47970000000000113</v>
      </c>
    </row>
    <row r="9201" spans="1:2" x14ac:dyDescent="0.25">
      <c r="A9201" s="13">
        <v>42893</v>
      </c>
      <c r="B9201" s="9">
        <f>applerevenue[[#This Row],[high]]-applerevenue[[#This Row],[low]]</f>
        <v>0.35450000000000159</v>
      </c>
    </row>
    <row r="9202" spans="1:2" x14ac:dyDescent="0.25">
      <c r="A9202" s="12">
        <v>42894</v>
      </c>
      <c r="B9202" s="8">
        <f>applerevenue[[#This Row],[high]]-applerevenue[[#This Row],[low]]</f>
        <v>0.26940000000000452</v>
      </c>
    </row>
    <row r="9203" spans="1:2" x14ac:dyDescent="0.25">
      <c r="A9203" s="13">
        <v>42895</v>
      </c>
      <c r="B9203" s="9">
        <f>applerevenue[[#This Row],[high]]-applerevenue[[#This Row],[low]]</f>
        <v>2.1668000000000021</v>
      </c>
    </row>
    <row r="9204" spans="1:2" x14ac:dyDescent="0.25">
      <c r="A9204" s="12">
        <v>42898</v>
      </c>
      <c r="B9204" s="8">
        <f>applerevenue[[#This Row],[high]]-applerevenue[[#This Row],[low]]</f>
        <v>0.84590000000000032</v>
      </c>
    </row>
    <row r="9205" spans="1:2" x14ac:dyDescent="0.25">
      <c r="A9205" s="13">
        <v>42899</v>
      </c>
      <c r="B9205" s="9">
        <f>applerevenue[[#This Row],[high]]-applerevenue[[#This Row],[low]]</f>
        <v>0.54350000000000165</v>
      </c>
    </row>
    <row r="9206" spans="1:2" x14ac:dyDescent="0.25">
      <c r="A9206" s="12">
        <v>42900</v>
      </c>
      <c r="B9206" s="8">
        <f>applerevenue[[#This Row],[high]]-applerevenue[[#This Row],[low]]</f>
        <v>0.86479999999999535</v>
      </c>
    </row>
    <row r="9207" spans="1:2" x14ac:dyDescent="0.25">
      <c r="A9207" s="13">
        <v>42901</v>
      </c>
      <c r="B9207" s="9">
        <f>applerevenue[[#This Row],[high]]-applerevenue[[#This Row],[low]]</f>
        <v>0.53630000000000422</v>
      </c>
    </row>
    <row r="9208" spans="1:2" x14ac:dyDescent="0.25">
      <c r="A9208" s="12">
        <v>42902</v>
      </c>
      <c r="B9208" s="8">
        <f>applerevenue[[#This Row],[high]]-applerevenue[[#This Row],[low]]</f>
        <v>0.54349999999999454</v>
      </c>
    </row>
    <row r="9209" spans="1:2" x14ac:dyDescent="0.25">
      <c r="A9209" s="13">
        <v>42905</v>
      </c>
      <c r="B9209" s="9">
        <f>applerevenue[[#This Row],[high]]-applerevenue[[#This Row],[low]]</f>
        <v>0.727800000000002</v>
      </c>
    </row>
    <row r="9210" spans="1:2" x14ac:dyDescent="0.25">
      <c r="A9210" s="12">
        <v>42906</v>
      </c>
      <c r="B9210" s="8">
        <f>applerevenue[[#This Row],[high]]-applerevenue[[#This Row],[low]]</f>
        <v>0.45599999999999596</v>
      </c>
    </row>
    <row r="9211" spans="1:2" x14ac:dyDescent="0.25">
      <c r="A9211" s="13">
        <v>42907</v>
      </c>
      <c r="B9211" s="9">
        <f>applerevenue[[#This Row],[high]]-applerevenue[[#This Row],[low]]</f>
        <v>0.34479999999999933</v>
      </c>
    </row>
    <row r="9212" spans="1:2" x14ac:dyDescent="0.25">
      <c r="A9212" s="12">
        <v>42908</v>
      </c>
      <c r="B9212" s="8">
        <f>applerevenue[[#This Row],[high]]-applerevenue[[#This Row],[low]]</f>
        <v>0.37339999999999662</v>
      </c>
    </row>
    <row r="9213" spans="1:2" x14ac:dyDescent="0.25">
      <c r="A9213" s="13">
        <v>42909</v>
      </c>
      <c r="B9213" s="9">
        <f>applerevenue[[#This Row],[high]]-applerevenue[[#This Row],[low]]</f>
        <v>0.48440000000000083</v>
      </c>
    </row>
    <row r="9214" spans="1:2" x14ac:dyDescent="0.25">
      <c r="A9214" s="12">
        <v>42912</v>
      </c>
      <c r="B9214" s="8">
        <f>applerevenue[[#This Row],[high]]-applerevenue[[#This Row],[low]]</f>
        <v>0.6851999999999947</v>
      </c>
    </row>
    <row r="9215" spans="1:2" x14ac:dyDescent="0.25">
      <c r="A9215" s="13">
        <v>42913</v>
      </c>
      <c r="B9215" s="9">
        <f>applerevenue[[#This Row],[high]]-applerevenue[[#This Row],[low]]</f>
        <v>0.60020000000000095</v>
      </c>
    </row>
    <row r="9216" spans="1:2" x14ac:dyDescent="0.25">
      <c r="A9216" s="12">
        <v>42914</v>
      </c>
      <c r="B9216" s="8">
        <f>applerevenue[[#This Row],[high]]-applerevenue[[#This Row],[low]]</f>
        <v>0.69699999999999562</v>
      </c>
    </row>
    <row r="9217" spans="1:2" x14ac:dyDescent="0.25">
      <c r="A9217" s="13">
        <v>42915</v>
      </c>
      <c r="B9217" s="9">
        <f>applerevenue[[#This Row],[high]]-applerevenue[[#This Row],[low]]</f>
        <v>0.67350000000000421</v>
      </c>
    </row>
    <row r="9218" spans="1:2" x14ac:dyDescent="0.25">
      <c r="A9218" s="12">
        <v>42916</v>
      </c>
      <c r="B9218" s="8">
        <f>applerevenue[[#This Row],[high]]-applerevenue[[#This Row],[low]]</f>
        <v>0.27880000000000393</v>
      </c>
    </row>
    <row r="9219" spans="1:2" x14ac:dyDescent="0.25">
      <c r="A9219" s="13">
        <v>42919</v>
      </c>
      <c r="B9219" s="9">
        <f>applerevenue[[#This Row],[high]]-applerevenue[[#This Row],[low]]</f>
        <v>0.51979999999999649</v>
      </c>
    </row>
    <row r="9220" spans="1:2" x14ac:dyDescent="0.25">
      <c r="A9220" s="12">
        <v>42921</v>
      </c>
      <c r="B9220" s="8">
        <f>applerevenue[[#This Row],[high]]-applerevenue[[#This Row],[low]]</f>
        <v>0.48819999999999908</v>
      </c>
    </row>
    <row r="9221" spans="1:2" x14ac:dyDescent="0.25">
      <c r="A9221" s="13">
        <v>42922</v>
      </c>
      <c r="B9221" s="9">
        <f>applerevenue[[#This Row],[high]]-applerevenue[[#This Row],[low]]</f>
        <v>0.25750000000000028</v>
      </c>
    </row>
    <row r="9222" spans="1:2" x14ac:dyDescent="0.25">
      <c r="A9222" s="12">
        <v>42923</v>
      </c>
      <c r="B9222" s="8">
        <f>applerevenue[[#This Row],[high]]-applerevenue[[#This Row],[low]]</f>
        <v>0.43719999999999715</v>
      </c>
    </row>
    <row r="9223" spans="1:2" x14ac:dyDescent="0.25">
      <c r="A9223" s="13">
        <v>42926</v>
      </c>
      <c r="B9223" s="9">
        <f>applerevenue[[#This Row],[high]]-applerevenue[[#This Row],[low]]</f>
        <v>0.60960000000000036</v>
      </c>
    </row>
    <row r="9224" spans="1:2" x14ac:dyDescent="0.25">
      <c r="A9224" s="12">
        <v>42927</v>
      </c>
      <c r="B9224" s="8">
        <f>applerevenue[[#This Row],[high]]-applerevenue[[#This Row],[low]]</f>
        <v>0.34729999999999706</v>
      </c>
    </row>
    <row r="9225" spans="1:2" x14ac:dyDescent="0.25">
      <c r="A9225" s="13">
        <v>42928</v>
      </c>
      <c r="B9225" s="9">
        <f>applerevenue[[#This Row],[high]]-applerevenue[[#This Row],[low]]</f>
        <v>0.32140000000000413</v>
      </c>
    </row>
    <row r="9226" spans="1:2" x14ac:dyDescent="0.25">
      <c r="A9226" s="12">
        <v>42929</v>
      </c>
      <c r="B9226" s="8">
        <f>applerevenue[[#This Row],[high]]-applerevenue[[#This Row],[low]]</f>
        <v>0.72070000000000078</v>
      </c>
    </row>
    <row r="9227" spans="1:2" x14ac:dyDescent="0.25">
      <c r="A9227" s="13">
        <v>42930</v>
      </c>
      <c r="B9227" s="9">
        <f>applerevenue[[#This Row],[high]]-applerevenue[[#This Row],[low]]</f>
        <v>0.47259999999999991</v>
      </c>
    </row>
    <row r="9228" spans="1:2" x14ac:dyDescent="0.25">
      <c r="A9228" s="12">
        <v>42933</v>
      </c>
      <c r="B9228" s="8">
        <f>applerevenue[[#This Row],[high]]-applerevenue[[#This Row],[low]]</f>
        <v>0.55060000000000286</v>
      </c>
    </row>
    <row r="9229" spans="1:2" x14ac:dyDescent="0.25">
      <c r="A9229" s="13">
        <v>42934</v>
      </c>
      <c r="B9229" s="9">
        <f>applerevenue[[#This Row],[high]]-applerevenue[[#This Row],[low]]</f>
        <v>0.34499999999999886</v>
      </c>
    </row>
    <row r="9230" spans="1:2" x14ac:dyDescent="0.25">
      <c r="A9230" s="12">
        <v>42935</v>
      </c>
      <c r="B9230" s="8">
        <f>applerevenue[[#This Row],[high]]-applerevenue[[#This Row],[low]]</f>
        <v>0.34740000000000038</v>
      </c>
    </row>
    <row r="9231" spans="1:2" x14ac:dyDescent="0.25">
      <c r="A9231" s="13">
        <v>42936</v>
      </c>
      <c r="B9231" s="9">
        <f>applerevenue[[#This Row],[high]]-applerevenue[[#This Row],[low]]</f>
        <v>0.36630000000000251</v>
      </c>
    </row>
    <row r="9232" spans="1:2" x14ac:dyDescent="0.25">
      <c r="A9232" s="12">
        <v>42937</v>
      </c>
      <c r="B9232" s="8">
        <f>applerevenue[[#This Row],[high]]-applerevenue[[#This Row],[low]]</f>
        <v>0.3686000000000007</v>
      </c>
    </row>
    <row r="9233" spans="1:2" x14ac:dyDescent="0.25">
      <c r="A9233" s="13">
        <v>42940</v>
      </c>
      <c r="B9233" s="9">
        <f>applerevenue[[#This Row],[high]]-applerevenue[[#This Row],[low]]</f>
        <v>0.60020000000000095</v>
      </c>
    </row>
    <row r="9234" spans="1:2" x14ac:dyDescent="0.25">
      <c r="A9234" s="12">
        <v>42941</v>
      </c>
      <c r="B9234" s="8">
        <f>applerevenue[[#This Row],[high]]-applerevenue[[#This Row],[low]]</f>
        <v>0.48199999999999932</v>
      </c>
    </row>
    <row r="9235" spans="1:2" x14ac:dyDescent="0.25">
      <c r="A9235" s="13">
        <v>42942</v>
      </c>
      <c r="B9235" s="9">
        <f>applerevenue[[#This Row],[high]]-applerevenue[[#This Row],[low]]</f>
        <v>0.205600000000004</v>
      </c>
    </row>
    <row r="9236" spans="1:2" x14ac:dyDescent="0.25">
      <c r="A9236" s="12">
        <v>42943</v>
      </c>
      <c r="B9236" s="8">
        <f>applerevenue[[#This Row],[high]]-applerevenue[[#This Row],[low]]</f>
        <v>1.5808999999999997</v>
      </c>
    </row>
    <row r="9237" spans="1:2" x14ac:dyDescent="0.25">
      <c r="A9237" s="13">
        <v>42944</v>
      </c>
      <c r="B9237" s="9">
        <f>applerevenue[[#This Row],[high]]-applerevenue[[#This Row],[low]]</f>
        <v>0.24580000000000268</v>
      </c>
    </row>
    <row r="9238" spans="1:2" x14ac:dyDescent="0.25">
      <c r="A9238" s="12">
        <v>42947</v>
      </c>
      <c r="B9238" s="8">
        <f>applerevenue[[#This Row],[high]]-applerevenue[[#This Row],[low]]</f>
        <v>0.51979999999999649</v>
      </c>
    </row>
    <row r="9239" spans="1:2" x14ac:dyDescent="0.25">
      <c r="A9239" s="13">
        <v>42948</v>
      </c>
      <c r="B9239" s="9">
        <f>applerevenue[[#This Row],[high]]-applerevenue[[#This Row],[low]]</f>
        <v>0.42770000000000152</v>
      </c>
    </row>
    <row r="9240" spans="1:2" x14ac:dyDescent="0.25">
      <c r="A9240" s="12">
        <v>42949</v>
      </c>
      <c r="B9240" s="8">
        <f>applerevenue[[#This Row],[high]]-applerevenue[[#This Row],[low]]</f>
        <v>0.84830000000000183</v>
      </c>
    </row>
    <row r="9241" spans="1:2" x14ac:dyDescent="0.25">
      <c r="A9241" s="13">
        <v>42950</v>
      </c>
      <c r="B9241" s="9">
        <f>applerevenue[[#This Row],[high]]-applerevenue[[#This Row],[low]]</f>
        <v>0.51749999999999829</v>
      </c>
    </row>
    <row r="9242" spans="1:2" x14ac:dyDescent="0.25">
      <c r="A9242" s="12">
        <v>42951</v>
      </c>
      <c r="B9242" s="8">
        <f>applerevenue[[#This Row],[high]]-applerevenue[[#This Row],[low]]</f>
        <v>0.40399999999999636</v>
      </c>
    </row>
    <row r="9243" spans="1:2" x14ac:dyDescent="0.25">
      <c r="A9243" s="13">
        <v>42954</v>
      </c>
      <c r="B9243" s="9">
        <f>applerevenue[[#This Row],[high]]-applerevenue[[#This Row],[low]]</f>
        <v>0.53170000000000073</v>
      </c>
    </row>
    <row r="9244" spans="1:2" x14ac:dyDescent="0.25">
      <c r="A9244" s="12">
        <v>42955</v>
      </c>
      <c r="B9244" s="8">
        <f>applerevenue[[#This Row],[high]]-applerevenue[[#This Row],[low]]</f>
        <v>0.84120000000000061</v>
      </c>
    </row>
    <row r="9245" spans="1:2" x14ac:dyDescent="0.25">
      <c r="A9245" s="13">
        <v>42956</v>
      </c>
      <c r="B9245" s="9">
        <f>applerevenue[[#This Row],[high]]-applerevenue[[#This Row],[low]]</f>
        <v>0.51040000000000418</v>
      </c>
    </row>
    <row r="9246" spans="1:2" x14ac:dyDescent="0.25">
      <c r="A9246" s="12">
        <v>42957</v>
      </c>
      <c r="B9246" s="8">
        <f>applerevenue[[#This Row],[high]]-applerevenue[[#This Row],[low]]</f>
        <v>1.2740000000000009</v>
      </c>
    </row>
    <row r="9247" spans="1:2" x14ac:dyDescent="0.25">
      <c r="A9247" s="13">
        <v>42958</v>
      </c>
      <c r="B9247" s="9">
        <f>applerevenue[[#This Row],[high]]-applerevenue[[#This Row],[low]]</f>
        <v>0.59379999999999455</v>
      </c>
    </row>
    <row r="9248" spans="1:2" x14ac:dyDescent="0.25">
      <c r="A9248" s="12">
        <v>42961</v>
      </c>
      <c r="B9248" s="8">
        <f>applerevenue[[#This Row],[high]]-applerevenue[[#This Row],[low]]</f>
        <v>0.3463999999999956</v>
      </c>
    </row>
    <row r="9249" spans="1:2" x14ac:dyDescent="0.25">
      <c r="A9249" s="13">
        <v>42962</v>
      </c>
      <c r="B9249" s="9">
        <f>applerevenue[[#This Row],[high]]-applerevenue[[#This Row],[low]]</f>
        <v>0.48749999999999716</v>
      </c>
    </row>
    <row r="9250" spans="1:2" x14ac:dyDescent="0.25">
      <c r="A9250" s="12">
        <v>42963</v>
      </c>
      <c r="B9250" s="8">
        <f>applerevenue[[#This Row],[high]]-applerevenue[[#This Row],[low]]</f>
        <v>0.55989999999999895</v>
      </c>
    </row>
    <row r="9251" spans="1:2" x14ac:dyDescent="0.25">
      <c r="A9251" s="13">
        <v>42964</v>
      </c>
      <c r="B9251" s="9">
        <f>applerevenue[[#This Row],[high]]-applerevenue[[#This Row],[low]]</f>
        <v>0.68090000000000117</v>
      </c>
    </row>
    <row r="9252" spans="1:2" x14ac:dyDescent="0.25">
      <c r="A9252" s="12">
        <v>42965</v>
      </c>
      <c r="B9252" s="8">
        <f>applerevenue[[#This Row],[high]]-applerevenue[[#This Row],[low]]</f>
        <v>0.65960000000000463</v>
      </c>
    </row>
    <row r="9253" spans="1:2" x14ac:dyDescent="0.25">
      <c r="A9253" s="13">
        <v>42968</v>
      </c>
      <c r="B9253" s="9">
        <f>applerevenue[[#This Row],[high]]-applerevenue[[#This Row],[low]]</f>
        <v>0.6594999999999942</v>
      </c>
    </row>
    <row r="9254" spans="1:2" x14ac:dyDescent="0.25">
      <c r="A9254" s="12">
        <v>42969</v>
      </c>
      <c r="B9254" s="8">
        <f>applerevenue[[#This Row],[high]]-applerevenue[[#This Row],[low]]</f>
        <v>0.46970000000000312</v>
      </c>
    </row>
    <row r="9255" spans="1:2" x14ac:dyDescent="0.25">
      <c r="A9255" s="13">
        <v>42970</v>
      </c>
      <c r="B9255" s="9">
        <f>applerevenue[[#This Row],[high]]-applerevenue[[#This Row],[low]]</f>
        <v>0.37720000000000198</v>
      </c>
    </row>
    <row r="9256" spans="1:2" x14ac:dyDescent="0.25">
      <c r="A9256" s="12">
        <v>42971</v>
      </c>
      <c r="B9256" s="8">
        <f>applerevenue[[#This Row],[high]]-applerevenue[[#This Row],[low]]</f>
        <v>0.51959999999999695</v>
      </c>
    </row>
    <row r="9257" spans="1:2" x14ac:dyDescent="0.25">
      <c r="A9257" s="13">
        <v>42972</v>
      </c>
      <c r="B9257" s="9">
        <f>applerevenue[[#This Row],[high]]-applerevenue[[#This Row],[low]]</f>
        <v>0.3061000000000007</v>
      </c>
    </row>
    <row r="9258" spans="1:2" x14ac:dyDescent="0.25">
      <c r="A9258" s="12">
        <v>42975</v>
      </c>
      <c r="B9258" s="8">
        <f>applerevenue[[#This Row],[high]]-applerevenue[[#This Row],[low]]</f>
        <v>0.49110000000000298</v>
      </c>
    </row>
    <row r="9259" spans="1:2" x14ac:dyDescent="0.25">
      <c r="A9259" s="13">
        <v>42976</v>
      </c>
      <c r="B9259" s="9">
        <f>applerevenue[[#This Row],[high]]-applerevenue[[#This Row],[low]]</f>
        <v>0.74029999999999774</v>
      </c>
    </row>
    <row r="9260" spans="1:2" x14ac:dyDescent="0.25">
      <c r="A9260" s="12">
        <v>42977</v>
      </c>
      <c r="B9260" s="8">
        <f>applerevenue[[#This Row],[high]]-applerevenue[[#This Row],[low]]</f>
        <v>0.30369999999999919</v>
      </c>
    </row>
    <row r="9261" spans="1:2" x14ac:dyDescent="0.25">
      <c r="A9261" s="13">
        <v>42978</v>
      </c>
      <c r="B9261" s="9">
        <f>applerevenue[[#This Row],[high]]-applerevenue[[#This Row],[low]]</f>
        <v>0.24669999999999703</v>
      </c>
    </row>
    <row r="9262" spans="1:2" x14ac:dyDescent="0.25">
      <c r="A9262" s="12">
        <v>42979</v>
      </c>
      <c r="B9262" s="8">
        <f>applerevenue[[#This Row],[high]]-applerevenue[[#This Row],[low]]</f>
        <v>0.3107999999999933</v>
      </c>
    </row>
    <row r="9263" spans="1:2" x14ac:dyDescent="0.25">
      <c r="A9263" s="13">
        <v>42983</v>
      </c>
      <c r="B9263" s="9">
        <f>applerevenue[[#This Row],[high]]-applerevenue[[#This Row],[low]]</f>
        <v>0.87549999999999528</v>
      </c>
    </row>
    <row r="9264" spans="1:2" x14ac:dyDescent="0.25">
      <c r="A9264" s="12">
        <v>42984</v>
      </c>
      <c r="B9264" s="8">
        <f>applerevenue[[#This Row],[high]]-applerevenue[[#This Row],[low]]</f>
        <v>0.58599999999999852</v>
      </c>
    </row>
    <row r="9265" spans="1:2" x14ac:dyDescent="0.25">
      <c r="A9265" s="13">
        <v>42985</v>
      </c>
      <c r="B9265" s="9">
        <f>applerevenue[[#This Row],[high]]-applerevenue[[#This Row],[low]]</f>
        <v>0.44609999999999417</v>
      </c>
    </row>
    <row r="9266" spans="1:2" x14ac:dyDescent="0.25">
      <c r="A9266" s="12">
        <v>42986</v>
      </c>
      <c r="B9266" s="8">
        <f>applerevenue[[#This Row],[high]]-applerevenue[[#This Row],[low]]</f>
        <v>0.62160000000000082</v>
      </c>
    </row>
    <row r="9267" spans="1:2" x14ac:dyDescent="0.25">
      <c r="A9267" s="13">
        <v>42989</v>
      </c>
      <c r="B9267" s="9">
        <f>applerevenue[[#This Row],[high]]-applerevenue[[#This Row],[low]]</f>
        <v>0.51250000000000284</v>
      </c>
    </row>
    <row r="9268" spans="1:2" x14ac:dyDescent="0.25">
      <c r="A9268" s="12">
        <v>42990</v>
      </c>
      <c r="B9268" s="8">
        <f>applerevenue[[#This Row],[high]]-applerevenue[[#This Row],[low]]</f>
        <v>1.2314000000000007</v>
      </c>
    </row>
    <row r="9269" spans="1:2" x14ac:dyDescent="0.25">
      <c r="A9269" s="13">
        <v>42991</v>
      </c>
      <c r="B9269" s="9">
        <f>applerevenue[[#This Row],[high]]-applerevenue[[#This Row],[low]]</f>
        <v>0.48629999999999995</v>
      </c>
    </row>
    <row r="9270" spans="1:2" x14ac:dyDescent="0.25">
      <c r="A9270" s="12">
        <v>42992</v>
      </c>
      <c r="B9270" s="8">
        <f>applerevenue[[#This Row],[high]]-applerevenue[[#This Row],[low]]</f>
        <v>0.31080000000000041</v>
      </c>
    </row>
    <row r="9271" spans="1:2" x14ac:dyDescent="0.25">
      <c r="A9271" s="13">
        <v>42993</v>
      </c>
      <c r="B9271" s="9">
        <f>applerevenue[[#This Row],[high]]-applerevenue[[#This Row],[low]]</f>
        <v>0.70470000000000255</v>
      </c>
    </row>
    <row r="9272" spans="1:2" x14ac:dyDescent="0.25">
      <c r="A9272" s="12">
        <v>42996</v>
      </c>
      <c r="B9272" s="8">
        <f>applerevenue[[#This Row],[high]]-applerevenue[[#This Row],[low]]</f>
        <v>0.59440000000000026</v>
      </c>
    </row>
    <row r="9273" spans="1:2" x14ac:dyDescent="0.25">
      <c r="A9273" s="13">
        <v>42997</v>
      </c>
      <c r="B9273" s="9">
        <f>applerevenue[[#This Row],[high]]-applerevenue[[#This Row],[low]]</f>
        <v>0.31559999999999633</v>
      </c>
    </row>
    <row r="9274" spans="1:2" x14ac:dyDescent="0.25">
      <c r="A9274" s="12">
        <v>42998</v>
      </c>
      <c r="B9274" s="8">
        <f>applerevenue[[#This Row],[high]]-applerevenue[[#This Row],[low]]</f>
        <v>1.0510000000000019</v>
      </c>
    </row>
    <row r="9275" spans="1:2" x14ac:dyDescent="0.25">
      <c r="A9275" s="13">
        <v>42999</v>
      </c>
      <c r="B9275" s="9">
        <f>applerevenue[[#This Row],[high]]-applerevenue[[#This Row],[low]]</f>
        <v>0.7237000000000009</v>
      </c>
    </row>
    <row r="9276" spans="1:2" x14ac:dyDescent="0.25">
      <c r="A9276" s="12">
        <v>43000</v>
      </c>
      <c r="B9276" s="8">
        <f>applerevenue[[#This Row],[high]]-applerevenue[[#This Row],[low]]</f>
        <v>0.40570000000000306</v>
      </c>
    </row>
    <row r="9277" spans="1:2" x14ac:dyDescent="0.25">
      <c r="A9277" s="13">
        <v>43003</v>
      </c>
      <c r="B9277" s="9">
        <f>applerevenue[[#This Row],[high]]-applerevenue[[#This Row],[low]]</f>
        <v>0.63349999999999795</v>
      </c>
    </row>
    <row r="9278" spans="1:2" x14ac:dyDescent="0.25">
      <c r="A9278" s="12">
        <v>43004</v>
      </c>
      <c r="B9278" s="8">
        <f>applerevenue[[#This Row],[high]]-applerevenue[[#This Row],[low]]</f>
        <v>0.52900000000000347</v>
      </c>
    </row>
    <row r="9279" spans="1:2" x14ac:dyDescent="0.25">
      <c r="A9279" s="13">
        <v>43005</v>
      </c>
      <c r="B9279" s="9">
        <f>applerevenue[[#This Row],[high]]-applerevenue[[#This Row],[low]]</f>
        <v>0.27969999999999828</v>
      </c>
    </row>
    <row r="9280" spans="1:2" x14ac:dyDescent="0.25">
      <c r="A9280" s="12">
        <v>43006</v>
      </c>
      <c r="B9280" s="8">
        <f>applerevenue[[#This Row],[high]]-applerevenue[[#This Row],[low]]</f>
        <v>0.37480000000000047</v>
      </c>
    </row>
    <row r="9281" spans="1:2" x14ac:dyDescent="0.25">
      <c r="A9281" s="13">
        <v>43007</v>
      </c>
      <c r="B9281" s="9">
        <f>applerevenue[[#This Row],[high]]-applerevenue[[#This Row],[low]]</f>
        <v>0.50540000000000163</v>
      </c>
    </row>
    <row r="9282" spans="1:2" x14ac:dyDescent="0.25">
      <c r="A9282" s="12">
        <v>43010</v>
      </c>
      <c r="B9282" s="8">
        <f>applerevenue[[#This Row],[high]]-applerevenue[[#This Row],[low]]</f>
        <v>0.41049999999999898</v>
      </c>
    </row>
    <row r="9283" spans="1:2" x14ac:dyDescent="0.25">
      <c r="A9283" s="13">
        <v>43011</v>
      </c>
      <c r="B9283" s="9">
        <f>applerevenue[[#This Row],[high]]-applerevenue[[#This Row],[low]]</f>
        <v>0.27989999999999782</v>
      </c>
    </row>
    <row r="9284" spans="1:2" x14ac:dyDescent="0.25">
      <c r="A9284" s="12">
        <v>43012</v>
      </c>
      <c r="B9284" s="8">
        <f>applerevenue[[#This Row],[high]]-applerevenue[[#This Row],[low]]</f>
        <v>0.33220000000000027</v>
      </c>
    </row>
    <row r="9285" spans="1:2" x14ac:dyDescent="0.25">
      <c r="A9285" s="13">
        <v>43013</v>
      </c>
      <c r="B9285" s="9">
        <f>applerevenue[[#This Row],[high]]-applerevenue[[#This Row],[low]]</f>
        <v>0.32979999999999876</v>
      </c>
    </row>
    <row r="9286" spans="1:2" x14ac:dyDescent="0.25">
      <c r="A9286" s="12">
        <v>43014</v>
      </c>
      <c r="B9286" s="8">
        <f>applerevenue[[#This Row],[high]]-applerevenue[[#This Row],[low]]</f>
        <v>0.22060000000000457</v>
      </c>
    </row>
    <row r="9287" spans="1:2" x14ac:dyDescent="0.25">
      <c r="A9287" s="13">
        <v>43017</v>
      </c>
      <c r="B9287" s="9">
        <f>applerevenue[[#This Row],[high]]-applerevenue[[#This Row],[low]]</f>
        <v>0.29540000000000077</v>
      </c>
    </row>
    <row r="9288" spans="1:2" x14ac:dyDescent="0.25">
      <c r="A9288" s="12">
        <v>43018</v>
      </c>
      <c r="B9288" s="8">
        <f>applerevenue[[#This Row],[high]]-applerevenue[[#This Row],[low]]</f>
        <v>0.68799999999999528</v>
      </c>
    </row>
    <row r="9289" spans="1:2" x14ac:dyDescent="0.25">
      <c r="A9289" s="13">
        <v>43019</v>
      </c>
      <c r="B9289" s="9">
        <f>applerevenue[[#This Row],[high]]-applerevenue[[#This Row],[low]]</f>
        <v>0.29180000000000206</v>
      </c>
    </row>
    <row r="9290" spans="1:2" x14ac:dyDescent="0.25">
      <c r="A9290" s="12">
        <v>43020</v>
      </c>
      <c r="B9290" s="8">
        <f>applerevenue[[#This Row],[high]]-applerevenue[[#This Row],[low]]</f>
        <v>0.38919999999999533</v>
      </c>
    </row>
    <row r="9291" spans="1:2" x14ac:dyDescent="0.25">
      <c r="A9291" s="13">
        <v>43021</v>
      </c>
      <c r="B9291" s="9">
        <f>applerevenue[[#This Row],[high]]-applerevenue[[#This Row],[low]]</f>
        <v>0.20639999999999503</v>
      </c>
    </row>
    <row r="9292" spans="1:2" x14ac:dyDescent="0.25">
      <c r="A9292" s="12">
        <v>43024</v>
      </c>
      <c r="B9292" s="8">
        <f>applerevenue[[#This Row],[high]]-applerevenue[[#This Row],[low]]</f>
        <v>0.55750000000000455</v>
      </c>
    </row>
    <row r="9293" spans="1:2" x14ac:dyDescent="0.25">
      <c r="A9293" s="13">
        <v>43025</v>
      </c>
      <c r="B9293" s="9">
        <f>applerevenue[[#This Row],[high]]-applerevenue[[#This Row],[low]]</f>
        <v>0.38909999999999911</v>
      </c>
    </row>
    <row r="9294" spans="1:2" x14ac:dyDescent="0.25">
      <c r="A9294" s="12">
        <v>43026</v>
      </c>
      <c r="B9294" s="8">
        <f>applerevenue[[#This Row],[high]]-applerevenue[[#This Row],[low]]</f>
        <v>0.26339999999999719</v>
      </c>
    </row>
    <row r="9295" spans="1:2" x14ac:dyDescent="0.25">
      <c r="A9295" s="13">
        <v>43027</v>
      </c>
      <c r="B9295" s="9">
        <f>applerevenue[[#This Row],[high]]-applerevenue[[#This Row],[low]]</f>
        <v>0.48879999999999768</v>
      </c>
    </row>
    <row r="9296" spans="1:2" x14ac:dyDescent="0.25">
      <c r="A9296" s="12">
        <v>43028</v>
      </c>
      <c r="B9296" s="8">
        <f>applerevenue[[#This Row],[high]]-applerevenue[[#This Row],[low]]</f>
        <v>0.4246999999999943</v>
      </c>
    </row>
    <row r="9297" spans="1:2" x14ac:dyDescent="0.25">
      <c r="A9297" s="13">
        <v>43031</v>
      </c>
      <c r="B9297" s="9">
        <f>applerevenue[[#This Row],[high]]-applerevenue[[#This Row],[low]]</f>
        <v>0.51960000000000406</v>
      </c>
    </row>
    <row r="9298" spans="1:2" x14ac:dyDescent="0.25">
      <c r="A9298" s="12">
        <v>43032</v>
      </c>
      <c r="B9298" s="8">
        <f>applerevenue[[#This Row],[high]]-applerevenue[[#This Row],[low]]</f>
        <v>0.28940000000000055</v>
      </c>
    </row>
    <row r="9299" spans="1:2" x14ac:dyDescent="0.25">
      <c r="A9299" s="13">
        <v>43033</v>
      </c>
      <c r="B9299" s="9">
        <f>applerevenue[[#This Row],[high]]-applerevenue[[#This Row],[low]]</f>
        <v>0.54100000000000392</v>
      </c>
    </row>
    <row r="9300" spans="1:2" x14ac:dyDescent="0.25">
      <c r="A9300" s="12">
        <v>43034</v>
      </c>
      <c r="B9300" s="8">
        <f>applerevenue[[#This Row],[high]]-applerevenue[[#This Row],[low]]</f>
        <v>0.24900000000000233</v>
      </c>
    </row>
    <row r="9301" spans="1:2" x14ac:dyDescent="0.25">
      <c r="A9301" s="13">
        <v>43035</v>
      </c>
      <c r="B9301" s="9">
        <f>applerevenue[[#This Row],[high]]-applerevenue[[#This Row],[low]]</f>
        <v>1.1625000000000014</v>
      </c>
    </row>
    <row r="9302" spans="1:2" x14ac:dyDescent="0.25">
      <c r="A9302" s="12">
        <v>43038</v>
      </c>
      <c r="B9302" s="8">
        <f>applerevenue[[#This Row],[high]]-applerevenue[[#This Row],[low]]</f>
        <v>1.0320999999999998</v>
      </c>
    </row>
    <row r="9303" spans="1:2" x14ac:dyDescent="0.25">
      <c r="A9303" s="13">
        <v>43039</v>
      </c>
      <c r="B9303" s="9">
        <f>applerevenue[[#This Row],[high]]-applerevenue[[#This Row],[low]]</f>
        <v>0.64289999999999736</v>
      </c>
    </row>
    <row r="9304" spans="1:2" x14ac:dyDescent="0.25">
      <c r="A9304" s="12">
        <v>43040</v>
      </c>
      <c r="B9304" s="8">
        <f>applerevenue[[#This Row],[high]]-applerevenue[[#This Row],[low]]</f>
        <v>1.0273000000000039</v>
      </c>
    </row>
    <row r="9305" spans="1:2" x14ac:dyDescent="0.25">
      <c r="A9305" s="13">
        <v>43041</v>
      </c>
      <c r="B9305" s="9">
        <f>applerevenue[[#This Row],[high]]-applerevenue[[#This Row],[low]]</f>
        <v>0.7640000000000029</v>
      </c>
    </row>
    <row r="9306" spans="1:2" x14ac:dyDescent="0.25">
      <c r="A9306" s="12">
        <v>43042</v>
      </c>
      <c r="B9306" s="8">
        <f>applerevenue[[#This Row],[high]]-applerevenue[[#This Row],[low]]</f>
        <v>0.74500000000000455</v>
      </c>
    </row>
    <row r="9307" spans="1:2" x14ac:dyDescent="0.25">
      <c r="A9307" s="13">
        <v>43045</v>
      </c>
      <c r="B9307" s="9">
        <f>applerevenue[[#This Row],[high]]-applerevenue[[#This Row],[low]]</f>
        <v>0.77590000000000003</v>
      </c>
    </row>
    <row r="9308" spans="1:2" x14ac:dyDescent="0.25">
      <c r="A9308" s="12">
        <v>43046</v>
      </c>
      <c r="B9308" s="8">
        <f>applerevenue[[#This Row],[high]]-applerevenue[[#This Row],[low]]</f>
        <v>0.39140000000000441</v>
      </c>
    </row>
    <row r="9309" spans="1:2" x14ac:dyDescent="0.25">
      <c r="A9309" s="13">
        <v>43047</v>
      </c>
      <c r="B9309" s="9">
        <f>applerevenue[[#This Row],[high]]-applerevenue[[#This Row],[low]]</f>
        <v>0.45309999999999917</v>
      </c>
    </row>
    <row r="9310" spans="1:2" x14ac:dyDescent="0.25">
      <c r="A9310" s="12">
        <v>43048</v>
      </c>
      <c r="B9310" s="8">
        <f>applerevenue[[#This Row],[high]]-applerevenue[[#This Row],[low]]</f>
        <v>0.70109999999999673</v>
      </c>
    </row>
    <row r="9311" spans="1:2" x14ac:dyDescent="0.25">
      <c r="A9311" s="13">
        <v>43049</v>
      </c>
      <c r="B9311" s="9">
        <f>applerevenue[[#This Row],[high]]-applerevenue[[#This Row],[low]]</f>
        <v>0.26429999999999865</v>
      </c>
    </row>
    <row r="9312" spans="1:2" x14ac:dyDescent="0.25">
      <c r="A9312" s="12">
        <v>43052</v>
      </c>
      <c r="B9312" s="8">
        <f>applerevenue[[#This Row],[high]]-applerevenue[[#This Row],[low]]</f>
        <v>0.26189999999999714</v>
      </c>
    </row>
    <row r="9313" spans="1:2" x14ac:dyDescent="0.25">
      <c r="A9313" s="13">
        <v>43053</v>
      </c>
      <c r="B9313" s="9">
        <f>applerevenue[[#This Row],[high]]-applerevenue[[#This Row],[low]]</f>
        <v>0.54769999999999897</v>
      </c>
    </row>
    <row r="9314" spans="1:2" x14ac:dyDescent="0.25">
      <c r="A9314" s="12">
        <v>43054</v>
      </c>
      <c r="B9314" s="8">
        <f>applerevenue[[#This Row],[high]]-applerevenue[[#This Row],[low]]</f>
        <v>0.46189999999999998</v>
      </c>
    </row>
    <row r="9315" spans="1:2" x14ac:dyDescent="0.25">
      <c r="A9315" s="13">
        <v>43055</v>
      </c>
      <c r="B9315" s="9">
        <f>applerevenue[[#This Row],[high]]-applerevenue[[#This Row],[low]]</f>
        <v>0.3738000000000028</v>
      </c>
    </row>
    <row r="9316" spans="1:2" x14ac:dyDescent="0.25">
      <c r="A9316" s="12">
        <v>43056</v>
      </c>
      <c r="B9316" s="8">
        <f>applerevenue[[#This Row],[high]]-applerevenue[[#This Row],[low]]</f>
        <v>0.41669999999999874</v>
      </c>
    </row>
    <row r="9317" spans="1:2" x14ac:dyDescent="0.25">
      <c r="A9317" s="13">
        <v>43059</v>
      </c>
      <c r="B9317" s="9">
        <f>applerevenue[[#This Row],[high]]-applerevenue[[#This Row],[low]]</f>
        <v>0.23809999999999576</v>
      </c>
    </row>
    <row r="9318" spans="1:2" x14ac:dyDescent="0.25">
      <c r="A9318" s="12">
        <v>43060</v>
      </c>
      <c r="B9318" s="8">
        <f>applerevenue[[#This Row],[high]]-applerevenue[[#This Row],[low]]</f>
        <v>0.69519999999999982</v>
      </c>
    </row>
    <row r="9319" spans="1:2" x14ac:dyDescent="0.25">
      <c r="A9319" s="13">
        <v>43061</v>
      </c>
      <c r="B9319" s="9">
        <f>applerevenue[[#This Row],[high]]-applerevenue[[#This Row],[low]]</f>
        <v>0.46430000000000149</v>
      </c>
    </row>
    <row r="9320" spans="1:2" x14ac:dyDescent="0.25">
      <c r="A9320" s="12">
        <v>43063</v>
      </c>
      <c r="B9320" s="8">
        <f>applerevenue[[#This Row],[high]]-applerevenue[[#This Row],[low]]</f>
        <v>0.2032999999999987</v>
      </c>
    </row>
    <row r="9321" spans="1:2" x14ac:dyDescent="0.25">
      <c r="A9321" s="13">
        <v>43066</v>
      </c>
      <c r="B9321" s="9">
        <f>applerevenue[[#This Row],[high]]-applerevenue[[#This Row],[low]]</f>
        <v>0.41429999999999723</v>
      </c>
    </row>
    <row r="9322" spans="1:2" x14ac:dyDescent="0.25">
      <c r="A9322" s="12">
        <v>43067</v>
      </c>
      <c r="B9322" s="8">
        <f>applerevenue[[#This Row],[high]]-applerevenue[[#This Row],[low]]</f>
        <v>0.716700000000003</v>
      </c>
    </row>
    <row r="9323" spans="1:2" x14ac:dyDescent="0.25">
      <c r="A9323" s="13">
        <v>43068</v>
      </c>
      <c r="B9323" s="9">
        <f>applerevenue[[#This Row],[high]]-applerevenue[[#This Row],[low]]</f>
        <v>1.3714999999999975</v>
      </c>
    </row>
    <row r="9324" spans="1:2" x14ac:dyDescent="0.25">
      <c r="A9324" s="12">
        <v>43069</v>
      </c>
      <c r="B9324" s="8">
        <f>applerevenue[[#This Row],[high]]-applerevenue[[#This Row],[low]]</f>
        <v>0.88100000000000023</v>
      </c>
    </row>
    <row r="9325" spans="1:2" x14ac:dyDescent="0.25">
      <c r="A9325" s="13">
        <v>43070</v>
      </c>
      <c r="B9325" s="9">
        <f>applerevenue[[#This Row],[high]]-applerevenue[[#This Row],[low]]</f>
        <v>0.75479999999999592</v>
      </c>
    </row>
    <row r="9326" spans="1:2" x14ac:dyDescent="0.25">
      <c r="A9326" s="12">
        <v>43073</v>
      </c>
      <c r="B9326" s="8">
        <f>applerevenue[[#This Row],[high]]-applerevenue[[#This Row],[low]]</f>
        <v>0.7120000000000033</v>
      </c>
    </row>
    <row r="9327" spans="1:2" x14ac:dyDescent="0.25">
      <c r="A9327" s="13">
        <v>43074</v>
      </c>
      <c r="B9327" s="9">
        <f>applerevenue[[#This Row],[high]]-applerevenue[[#This Row],[low]]</f>
        <v>0.74289999999999878</v>
      </c>
    </row>
    <row r="9328" spans="1:2" x14ac:dyDescent="0.25">
      <c r="A9328" s="12">
        <v>43075</v>
      </c>
      <c r="B9328" s="8">
        <f>applerevenue[[#This Row],[high]]-applerevenue[[#This Row],[low]]</f>
        <v>0.89170000000000016</v>
      </c>
    </row>
    <row r="9329" spans="1:2" x14ac:dyDescent="0.25">
      <c r="A9329" s="13">
        <v>43076</v>
      </c>
      <c r="B9329" s="9">
        <f>applerevenue[[#This Row],[high]]-applerevenue[[#This Row],[low]]</f>
        <v>0.36430000000000007</v>
      </c>
    </row>
    <row r="9330" spans="1:2" x14ac:dyDescent="0.25">
      <c r="A9330" s="12">
        <v>43077</v>
      </c>
      <c r="B9330" s="8">
        <f>applerevenue[[#This Row],[high]]-applerevenue[[#This Row],[low]]</f>
        <v>0.51910000000000167</v>
      </c>
    </row>
    <row r="9331" spans="1:2" x14ac:dyDescent="0.25">
      <c r="A9331" s="13">
        <v>43080</v>
      </c>
      <c r="B9331" s="9">
        <f>applerevenue[[#This Row],[high]]-applerevenue[[#This Row],[low]]</f>
        <v>0.97630000000000194</v>
      </c>
    </row>
    <row r="9332" spans="1:2" x14ac:dyDescent="0.25">
      <c r="A9332" s="12">
        <v>43081</v>
      </c>
      <c r="B9332" s="8">
        <f>applerevenue[[#This Row],[high]]-applerevenue[[#This Row],[low]]</f>
        <v>0.22120000000000317</v>
      </c>
    </row>
    <row r="9333" spans="1:2" x14ac:dyDescent="0.25">
      <c r="A9333" s="13">
        <v>43082</v>
      </c>
      <c r="B9333" s="9">
        <f>applerevenue[[#This Row],[high]]-applerevenue[[#This Row],[low]]</f>
        <v>0.36659999999999826</v>
      </c>
    </row>
    <row r="9334" spans="1:2" x14ac:dyDescent="0.25">
      <c r="A9334" s="12">
        <v>43083</v>
      </c>
      <c r="B9334" s="8">
        <f>applerevenue[[#This Row],[high]]-applerevenue[[#This Row],[low]]</f>
        <v>0.35239999999999583</v>
      </c>
    </row>
    <row r="9335" spans="1:2" x14ac:dyDescent="0.25">
      <c r="A9335" s="13">
        <v>43084</v>
      </c>
      <c r="B9335" s="9">
        <f>applerevenue[[#This Row],[high]]-applerevenue[[#This Row],[low]]</f>
        <v>0.40719999999999601</v>
      </c>
    </row>
    <row r="9336" spans="1:2" x14ac:dyDescent="0.25">
      <c r="A9336" s="12">
        <v>43087</v>
      </c>
      <c r="B9336" s="8">
        <f>applerevenue[[#This Row],[high]]-applerevenue[[#This Row],[low]]</f>
        <v>0.55709999999999837</v>
      </c>
    </row>
    <row r="9337" spans="1:2" x14ac:dyDescent="0.25">
      <c r="A9337" s="13">
        <v>43088</v>
      </c>
      <c r="B9337" s="9">
        <f>applerevenue[[#This Row],[high]]-applerevenue[[#This Row],[low]]</f>
        <v>0.30949999999999989</v>
      </c>
    </row>
    <row r="9338" spans="1:2" x14ac:dyDescent="0.25">
      <c r="A9338" s="12">
        <v>43089</v>
      </c>
      <c r="B9338" s="8">
        <f>applerevenue[[#This Row],[high]]-applerevenue[[#This Row],[low]]</f>
        <v>0.51670000000000016</v>
      </c>
    </row>
    <row r="9339" spans="1:2" x14ac:dyDescent="0.25">
      <c r="A9339" s="13">
        <v>43090</v>
      </c>
      <c r="B9339" s="9">
        <f>applerevenue[[#This Row],[high]]-applerevenue[[#This Row],[low]]</f>
        <v>0.45720000000000027</v>
      </c>
    </row>
    <row r="9340" spans="1:2" x14ac:dyDescent="0.25">
      <c r="A9340" s="12">
        <v>43091</v>
      </c>
      <c r="B9340" s="8">
        <f>applerevenue[[#This Row],[high]]-applerevenue[[#This Row],[low]]</f>
        <v>0.22000000000000597</v>
      </c>
    </row>
    <row r="9341" spans="1:2" x14ac:dyDescent="0.25">
      <c r="A9341" s="13">
        <v>43095</v>
      </c>
      <c r="B9341" s="9">
        <f>applerevenue[[#This Row],[high]]-applerevenue[[#This Row],[low]]</f>
        <v>0.42650000000000432</v>
      </c>
    </row>
    <row r="9342" spans="1:2" x14ac:dyDescent="0.25">
      <c r="A9342" s="12">
        <v>43096</v>
      </c>
      <c r="B9342" s="8">
        <f>applerevenue[[#This Row],[high]]-applerevenue[[#This Row],[low]]</f>
        <v>0.25479999999999592</v>
      </c>
    </row>
    <row r="9343" spans="1:2" x14ac:dyDescent="0.25">
      <c r="A9343" s="13">
        <v>43097</v>
      </c>
      <c r="B9343" s="9">
        <f>applerevenue[[#This Row],[high]]-applerevenue[[#This Row],[low]]</f>
        <v>0.32620000000000005</v>
      </c>
    </row>
    <row r="9344" spans="1:2" x14ac:dyDescent="0.25">
      <c r="A9344" s="12">
        <v>43098</v>
      </c>
      <c r="B9344" s="8">
        <f>applerevenue[[#This Row],[high]]-applerevenue[[#This Row],[low]]</f>
        <v>0.32620000000000005</v>
      </c>
    </row>
    <row r="9345" spans="1:2" x14ac:dyDescent="0.25">
      <c r="A9345" s="13">
        <v>43102</v>
      </c>
      <c r="B9345" s="9">
        <f>applerevenue[[#This Row],[high]]-applerevenue[[#This Row],[low]]</f>
        <v>0.72390000000000043</v>
      </c>
    </row>
    <row r="9346" spans="1:2" x14ac:dyDescent="0.25">
      <c r="A9346" s="12">
        <v>43103</v>
      </c>
      <c r="B9346" s="8">
        <f>applerevenue[[#This Row],[high]]-applerevenue[[#This Row],[low]]</f>
        <v>0.61670000000000158</v>
      </c>
    </row>
    <row r="9347" spans="1:2" x14ac:dyDescent="0.25">
      <c r="A9347" s="13">
        <v>43104</v>
      </c>
      <c r="B9347" s="9">
        <f>applerevenue[[#This Row],[high]]-applerevenue[[#This Row],[low]]</f>
        <v>0.33100000000000307</v>
      </c>
    </row>
    <row r="9348" spans="1:2" x14ac:dyDescent="0.25">
      <c r="A9348" s="12">
        <v>43105</v>
      </c>
      <c r="B9348" s="8">
        <f>applerevenue[[#This Row],[high]]-applerevenue[[#This Row],[low]]</f>
        <v>0.55239999999999867</v>
      </c>
    </row>
    <row r="9349" spans="1:2" x14ac:dyDescent="0.25">
      <c r="A9349" s="13">
        <v>43108</v>
      </c>
      <c r="B9349" s="9">
        <f>applerevenue[[#This Row],[high]]-applerevenue[[#This Row],[low]]</f>
        <v>0.40000000000000568</v>
      </c>
    </row>
    <row r="9350" spans="1:2" x14ac:dyDescent="0.25">
      <c r="A9350" s="12">
        <v>43109</v>
      </c>
      <c r="B9350" s="8">
        <f>applerevenue[[#This Row],[high]]-applerevenue[[#This Row],[low]]</f>
        <v>0.39289999999999736</v>
      </c>
    </row>
    <row r="9351" spans="1:2" x14ac:dyDescent="0.25">
      <c r="A9351" s="13">
        <v>43110</v>
      </c>
      <c r="B9351" s="9">
        <f>applerevenue[[#This Row],[high]]-applerevenue[[#This Row],[low]]</f>
        <v>0.30949999999999989</v>
      </c>
    </row>
    <row r="9352" spans="1:2" x14ac:dyDescent="0.25">
      <c r="A9352" s="12">
        <v>43111</v>
      </c>
      <c r="B9352" s="8">
        <f>applerevenue[[#This Row],[high]]-applerevenue[[#This Row],[low]]</f>
        <v>0.2377000000000038</v>
      </c>
    </row>
    <row r="9353" spans="1:2" x14ac:dyDescent="0.25">
      <c r="A9353" s="13">
        <v>43112</v>
      </c>
      <c r="B9353" s="9">
        <f>applerevenue[[#This Row],[high]]-applerevenue[[#This Row],[low]]</f>
        <v>0.4070999999999998</v>
      </c>
    </row>
    <row r="9354" spans="1:2" x14ac:dyDescent="0.25">
      <c r="A9354" s="12">
        <v>43116</v>
      </c>
      <c r="B9354" s="8">
        <f>applerevenue[[#This Row],[high]]-applerevenue[[#This Row],[low]]</f>
        <v>0.77389999999999759</v>
      </c>
    </row>
    <row r="9355" spans="1:2" x14ac:dyDescent="0.25">
      <c r="A9355" s="13">
        <v>43117</v>
      </c>
      <c r="B9355" s="9">
        <f>applerevenue[[#This Row],[high]]-applerevenue[[#This Row],[low]]</f>
        <v>0.9953000000000003</v>
      </c>
    </row>
    <row r="9356" spans="1:2" x14ac:dyDescent="0.25">
      <c r="A9356" s="12">
        <v>43118</v>
      </c>
      <c r="B9356" s="8">
        <f>applerevenue[[#This Row],[high]]-applerevenue[[#This Row],[low]]</f>
        <v>0.44050000000000011</v>
      </c>
    </row>
    <row r="9357" spans="1:2" x14ac:dyDescent="0.25">
      <c r="A9357" s="13">
        <v>43119</v>
      </c>
      <c r="B9357" s="9">
        <f>applerevenue[[#This Row],[high]]-applerevenue[[#This Row],[low]]</f>
        <v>0.51670000000000016</v>
      </c>
    </row>
    <row r="9358" spans="1:2" x14ac:dyDescent="0.25">
      <c r="A9358" s="12">
        <v>43122</v>
      </c>
      <c r="B9358" s="8">
        <f>applerevenue[[#This Row],[high]]-applerevenue[[#This Row],[low]]</f>
        <v>0.28059999999999974</v>
      </c>
    </row>
    <row r="9359" spans="1:2" x14ac:dyDescent="0.25">
      <c r="A9359" s="13">
        <v>43123</v>
      </c>
      <c r="B9359" s="9">
        <f>applerevenue[[#This Row],[high]]-applerevenue[[#This Row],[low]]</f>
        <v>0.62389999999999901</v>
      </c>
    </row>
    <row r="9360" spans="1:2" x14ac:dyDescent="0.25">
      <c r="A9360" s="12">
        <v>43124</v>
      </c>
      <c r="B9360" s="8">
        <f>applerevenue[[#This Row],[high]]-applerevenue[[#This Row],[low]]</f>
        <v>0.97620000000000573</v>
      </c>
    </row>
    <row r="9361" spans="1:2" x14ac:dyDescent="0.25">
      <c r="A9361" s="13">
        <v>43125</v>
      </c>
      <c r="B9361" s="9">
        <f>applerevenue[[#This Row],[high]]-applerevenue[[#This Row],[low]]</f>
        <v>1.052500000000002</v>
      </c>
    </row>
    <row r="9362" spans="1:2" x14ac:dyDescent="0.25">
      <c r="A9362" s="12">
        <v>43126</v>
      </c>
      <c r="B9362" s="8">
        <f>applerevenue[[#This Row],[high]]-applerevenue[[#This Row],[low]]</f>
        <v>0.46199999999999619</v>
      </c>
    </row>
    <row r="9363" spans="1:2" x14ac:dyDescent="0.25">
      <c r="A9363" s="13">
        <v>43129</v>
      </c>
      <c r="B9363" s="9">
        <f>applerevenue[[#This Row],[high]]-applerevenue[[#This Row],[low]]</f>
        <v>0.73569999999999425</v>
      </c>
    </row>
    <row r="9364" spans="1:2" x14ac:dyDescent="0.25">
      <c r="A9364" s="12">
        <v>43130</v>
      </c>
      <c r="B9364" s="8">
        <f>applerevenue[[#This Row],[high]]-applerevenue[[#This Row],[low]]</f>
        <v>0.63569999999999993</v>
      </c>
    </row>
    <row r="9365" spans="1:2" x14ac:dyDescent="0.25">
      <c r="A9365" s="13">
        <v>43131</v>
      </c>
      <c r="B9365" s="9">
        <f>applerevenue[[#This Row],[high]]-applerevenue[[#This Row],[low]]</f>
        <v>0.46229999999999905</v>
      </c>
    </row>
    <row r="9366" spans="1:2" x14ac:dyDescent="0.25">
      <c r="A9366" s="12">
        <v>43132</v>
      </c>
      <c r="B9366" s="8">
        <f>applerevenue[[#This Row],[high]]-applerevenue[[#This Row],[low]]</f>
        <v>0.44290000000000163</v>
      </c>
    </row>
    <row r="9367" spans="1:2" x14ac:dyDescent="0.25">
      <c r="A9367" s="13">
        <v>43133</v>
      </c>
      <c r="B9367" s="9">
        <f>applerevenue[[#This Row],[high]]-applerevenue[[#This Row],[low]]</f>
        <v>1.5953000000000017</v>
      </c>
    </row>
    <row r="9368" spans="1:2" x14ac:dyDescent="0.25">
      <c r="A9368" s="12">
        <v>43136</v>
      </c>
      <c r="B9368" s="8">
        <f>applerevenue[[#This Row],[high]]-applerevenue[[#This Row],[low]]</f>
        <v>1.8762999999999934</v>
      </c>
    </row>
    <row r="9369" spans="1:2" x14ac:dyDescent="0.25">
      <c r="A9369" s="13">
        <v>43137</v>
      </c>
      <c r="B9369" s="9">
        <f>applerevenue[[#This Row],[high]]-applerevenue[[#This Row],[low]]</f>
        <v>2.3143999999999991</v>
      </c>
    </row>
    <row r="9370" spans="1:2" x14ac:dyDescent="0.25">
      <c r="A9370" s="12">
        <v>43138</v>
      </c>
      <c r="B9370" s="8">
        <f>applerevenue[[#This Row],[high]]-applerevenue[[#This Row],[low]]</f>
        <v>1.0312999999999946</v>
      </c>
    </row>
    <row r="9371" spans="1:2" x14ac:dyDescent="0.25">
      <c r="A9371" s="13">
        <v>43139</v>
      </c>
      <c r="B9371" s="9">
        <f>applerevenue[[#This Row],[high]]-applerevenue[[#This Row],[low]]</f>
        <v>1.421599999999998</v>
      </c>
    </row>
    <row r="9372" spans="1:2" x14ac:dyDescent="0.25">
      <c r="A9372" s="12">
        <v>43140</v>
      </c>
      <c r="B9372" s="8">
        <f>applerevenue[[#This Row],[high]]-applerevenue[[#This Row],[low]]</f>
        <v>1.8288999999999973</v>
      </c>
    </row>
    <row r="9373" spans="1:2" x14ac:dyDescent="0.25">
      <c r="A9373" s="13">
        <v>43143</v>
      </c>
      <c r="B9373" s="9">
        <f>applerevenue[[#This Row],[high]]-applerevenue[[#This Row],[low]]</f>
        <v>1.5253000000000014</v>
      </c>
    </row>
    <row r="9374" spans="1:2" x14ac:dyDescent="0.25">
      <c r="A9374" s="12">
        <v>43144</v>
      </c>
      <c r="B9374" s="8">
        <f>applerevenue[[#This Row],[high]]-applerevenue[[#This Row],[low]]</f>
        <v>0.74109999999999587</v>
      </c>
    </row>
    <row r="9375" spans="1:2" x14ac:dyDescent="0.25">
      <c r="A9375" s="13">
        <v>43145</v>
      </c>
      <c r="B9375" s="9">
        <f>applerevenue[[#This Row],[high]]-applerevenue[[#This Row],[low]]</f>
        <v>1.1141000000000005</v>
      </c>
    </row>
    <row r="9376" spans="1:2" x14ac:dyDescent="0.25">
      <c r="A9376" s="12">
        <v>43146</v>
      </c>
      <c r="B9376" s="8">
        <f>applerevenue[[#This Row],[high]]-applerevenue[[#This Row],[low]]</f>
        <v>0.9777999999999949</v>
      </c>
    </row>
    <row r="9377" spans="1:2" x14ac:dyDescent="0.25">
      <c r="A9377" s="13">
        <v>43147</v>
      </c>
      <c r="B9377" s="9">
        <f>applerevenue[[#This Row],[high]]-applerevenue[[#This Row],[low]]</f>
        <v>0.72919999999999874</v>
      </c>
    </row>
    <row r="9378" spans="1:2" x14ac:dyDescent="0.25">
      <c r="A9378" s="12">
        <v>43151</v>
      </c>
      <c r="B9378" s="8">
        <f>applerevenue[[#This Row],[high]]-applerevenue[[#This Row],[low]]</f>
        <v>0.67889999999999873</v>
      </c>
    </row>
    <row r="9379" spans="1:2" x14ac:dyDescent="0.25">
      <c r="A9379" s="13">
        <v>43152</v>
      </c>
      <c r="B9379" s="9">
        <f>applerevenue[[#This Row],[high]]-applerevenue[[#This Row],[low]]</f>
        <v>0.74349999999999739</v>
      </c>
    </row>
    <row r="9380" spans="1:2" x14ac:dyDescent="0.25">
      <c r="A9380" s="12">
        <v>43153</v>
      </c>
      <c r="B9380" s="8">
        <f>applerevenue[[#This Row],[high]]-applerevenue[[#This Row],[low]]</f>
        <v>0.53549999999999898</v>
      </c>
    </row>
    <row r="9381" spans="1:2" x14ac:dyDescent="0.25">
      <c r="A9381" s="13">
        <v>43154</v>
      </c>
      <c r="B9381" s="9">
        <f>applerevenue[[#This Row],[high]]-applerevenue[[#This Row],[low]]</f>
        <v>0.50439999999999685</v>
      </c>
    </row>
    <row r="9382" spans="1:2" x14ac:dyDescent="0.25">
      <c r="A9382" s="12">
        <v>43157</v>
      </c>
      <c r="B9382" s="8">
        <f>applerevenue[[#This Row],[high]]-applerevenue[[#This Row],[low]]</f>
        <v>0.76020000000000465</v>
      </c>
    </row>
    <row r="9383" spans="1:2" x14ac:dyDescent="0.25">
      <c r="A9383" s="13">
        <v>43158</v>
      </c>
      <c r="B9383" s="9">
        <f>applerevenue[[#This Row],[high]]-applerevenue[[#This Row],[low]]</f>
        <v>0.55460000000000065</v>
      </c>
    </row>
    <row r="9384" spans="1:2" x14ac:dyDescent="0.25">
      <c r="A9384" s="12">
        <v>43159</v>
      </c>
      <c r="B9384" s="8">
        <f>applerevenue[[#This Row],[high]]-applerevenue[[#This Row],[low]]</f>
        <v>0.61319999999999908</v>
      </c>
    </row>
    <row r="9385" spans="1:2" x14ac:dyDescent="0.25">
      <c r="A9385" s="13">
        <v>43160</v>
      </c>
      <c r="B9385" s="9">
        <f>applerevenue[[#This Row],[high]]-applerevenue[[#This Row],[low]]</f>
        <v>1.7009999999999934</v>
      </c>
    </row>
    <row r="9386" spans="1:2" x14ac:dyDescent="0.25">
      <c r="A9386" s="12">
        <v>43161</v>
      </c>
      <c r="B9386" s="8">
        <f>applerevenue[[#This Row],[high]]-applerevenue[[#This Row],[low]]</f>
        <v>0.92040000000000077</v>
      </c>
    </row>
    <row r="9387" spans="1:2" x14ac:dyDescent="0.25">
      <c r="A9387" s="13">
        <v>43164</v>
      </c>
      <c r="B9387" s="9">
        <f>applerevenue[[#This Row],[high]]-applerevenue[[#This Row],[low]]</f>
        <v>0.76979999999999649</v>
      </c>
    </row>
    <row r="9388" spans="1:2" x14ac:dyDescent="0.25">
      <c r="A9388" s="12">
        <v>43165</v>
      </c>
      <c r="B9388" s="8">
        <f>applerevenue[[#This Row],[high]]-applerevenue[[#This Row],[low]]</f>
        <v>0.50679999999999836</v>
      </c>
    </row>
    <row r="9389" spans="1:2" x14ac:dyDescent="0.25">
      <c r="A9389" s="13">
        <v>43166</v>
      </c>
      <c r="B9389" s="9">
        <f>applerevenue[[#This Row],[high]]-applerevenue[[#This Row],[low]]</f>
        <v>0.37770000000000437</v>
      </c>
    </row>
    <row r="9390" spans="1:2" x14ac:dyDescent="0.25">
      <c r="A9390" s="12">
        <v>43167</v>
      </c>
      <c r="B9390" s="8">
        <f>applerevenue[[#This Row],[high]]-applerevenue[[#This Row],[low]]</f>
        <v>0.48999999999999488</v>
      </c>
    </row>
    <row r="9391" spans="1:2" x14ac:dyDescent="0.25">
      <c r="A9391" s="13">
        <v>43168</v>
      </c>
      <c r="B9391" s="9">
        <f>applerevenue[[#This Row],[high]]-applerevenue[[#This Row],[low]]</f>
        <v>0.62400000000000233</v>
      </c>
    </row>
    <row r="9392" spans="1:2" x14ac:dyDescent="0.25">
      <c r="A9392" s="12">
        <v>43171</v>
      </c>
      <c r="B9392" s="8">
        <f>applerevenue[[#This Row],[high]]-applerevenue[[#This Row],[low]]</f>
        <v>0.52109999999999701</v>
      </c>
    </row>
    <row r="9393" spans="1:2" x14ac:dyDescent="0.25">
      <c r="A9393" s="13">
        <v>43172</v>
      </c>
      <c r="B9393" s="9">
        <f>applerevenue[[#This Row],[high]]-applerevenue[[#This Row],[low]]</f>
        <v>1.0183999999999997</v>
      </c>
    </row>
    <row r="9394" spans="1:2" x14ac:dyDescent="0.25">
      <c r="A9394" s="12">
        <v>43173</v>
      </c>
      <c r="B9394" s="8">
        <f>applerevenue[[#This Row],[high]]-applerevenue[[#This Row],[low]]</f>
        <v>0.64789999999999992</v>
      </c>
    </row>
    <row r="9395" spans="1:2" x14ac:dyDescent="0.25">
      <c r="A9395" s="13">
        <v>43174</v>
      </c>
      <c r="B9395" s="9">
        <f>applerevenue[[#This Row],[high]]-applerevenue[[#This Row],[low]]</f>
        <v>0.5186999999999955</v>
      </c>
    </row>
    <row r="9396" spans="1:2" x14ac:dyDescent="0.25">
      <c r="A9396" s="12">
        <v>43175</v>
      </c>
      <c r="B9396" s="8">
        <f>applerevenue[[#This Row],[high]]-applerevenue[[#This Row],[low]]</f>
        <v>0.35860000000000269</v>
      </c>
    </row>
    <row r="9397" spans="1:2" x14ac:dyDescent="0.25">
      <c r="A9397" s="13">
        <v>43178</v>
      </c>
      <c r="B9397" s="9">
        <f>applerevenue[[#This Row],[high]]-applerevenue[[#This Row],[low]]</f>
        <v>0.91080000000000183</v>
      </c>
    </row>
    <row r="9398" spans="1:2" x14ac:dyDescent="0.25">
      <c r="A9398" s="12">
        <v>43179</v>
      </c>
      <c r="B9398" s="8">
        <f>applerevenue[[#This Row],[high]]-applerevenue[[#This Row],[low]]</f>
        <v>0.44460000000000122</v>
      </c>
    </row>
    <row r="9399" spans="1:2" x14ac:dyDescent="0.25">
      <c r="A9399" s="13">
        <v>43180</v>
      </c>
      <c r="B9399" s="9">
        <f>applerevenue[[#This Row],[high]]-applerevenue[[#This Row],[low]]</f>
        <v>0.91560000000000485</v>
      </c>
    </row>
    <row r="9400" spans="1:2" x14ac:dyDescent="0.25">
      <c r="A9400" s="12">
        <v>43181</v>
      </c>
      <c r="B9400" s="8">
        <f>applerevenue[[#This Row],[high]]-applerevenue[[#This Row],[low]]</f>
        <v>0.97540000000000049</v>
      </c>
    </row>
    <row r="9401" spans="1:2" x14ac:dyDescent="0.25">
      <c r="A9401" s="13">
        <v>43182</v>
      </c>
      <c r="B9401" s="9">
        <f>applerevenue[[#This Row],[high]]-applerevenue[[#This Row],[low]]</f>
        <v>1.1906000000000034</v>
      </c>
    </row>
    <row r="9402" spans="1:2" x14ac:dyDescent="0.25">
      <c r="A9402" s="12">
        <v>43185</v>
      </c>
      <c r="B9402" s="8">
        <f>applerevenue[[#This Row],[high]]-applerevenue[[#This Row],[low]]</f>
        <v>1.5921999999999983</v>
      </c>
    </row>
    <row r="9403" spans="1:2" x14ac:dyDescent="0.25">
      <c r="A9403" s="13">
        <v>43186</v>
      </c>
      <c r="B9403" s="9">
        <f>applerevenue[[#This Row],[high]]-applerevenue[[#This Row],[low]]</f>
        <v>1.9675000000000011</v>
      </c>
    </row>
    <row r="9404" spans="1:2" x14ac:dyDescent="0.25">
      <c r="A9404" s="12">
        <v>43187</v>
      </c>
      <c r="B9404" s="8">
        <f>applerevenue[[#This Row],[high]]-applerevenue[[#This Row],[low]]</f>
        <v>1.1546999999999983</v>
      </c>
    </row>
    <row r="9405" spans="1:2" x14ac:dyDescent="0.25">
      <c r="A9405" s="13">
        <v>43188</v>
      </c>
      <c r="B9405" s="9">
        <f>applerevenue[[#This Row],[high]]-applerevenue[[#This Row],[low]]</f>
        <v>1.1595000000000013</v>
      </c>
    </row>
    <row r="9406" spans="1:2" x14ac:dyDescent="0.25">
      <c r="A9406" s="12">
        <v>43192</v>
      </c>
      <c r="B9406" s="8">
        <f>applerevenue[[#This Row],[high]]-applerevenue[[#This Row],[low]]</f>
        <v>1.0686999999999998</v>
      </c>
    </row>
    <row r="9407" spans="1:2" x14ac:dyDescent="0.25">
      <c r="A9407" s="13">
        <v>43193</v>
      </c>
      <c r="B9407" s="9">
        <f>applerevenue[[#This Row],[high]]-applerevenue[[#This Row],[low]]</f>
        <v>0.92410000000000281</v>
      </c>
    </row>
    <row r="9408" spans="1:2" x14ac:dyDescent="0.25">
      <c r="A9408" s="12">
        <v>43194</v>
      </c>
      <c r="B9408" s="8">
        <f>applerevenue[[#This Row],[high]]-applerevenue[[#This Row],[low]]</f>
        <v>1.7308000000000021</v>
      </c>
    </row>
    <row r="9409" spans="1:2" x14ac:dyDescent="0.25">
      <c r="A9409" s="13">
        <v>43195</v>
      </c>
      <c r="B9409" s="9">
        <f>applerevenue[[#This Row],[high]]-applerevenue[[#This Row],[low]]</f>
        <v>0.51409999999999911</v>
      </c>
    </row>
    <row r="9410" spans="1:2" x14ac:dyDescent="0.25">
      <c r="A9410" s="12">
        <v>43196</v>
      </c>
      <c r="B9410" s="8">
        <f>applerevenue[[#This Row],[high]]-applerevenue[[#This Row],[low]]</f>
        <v>1.0231999999999957</v>
      </c>
    </row>
    <row r="9411" spans="1:2" x14ac:dyDescent="0.25">
      <c r="A9411" s="13">
        <v>43199</v>
      </c>
      <c r="B9411" s="9">
        <f>applerevenue[[#This Row],[high]]-applerevenue[[#This Row],[low]]</f>
        <v>0.77579999999999671</v>
      </c>
    </row>
    <row r="9412" spans="1:2" x14ac:dyDescent="0.25">
      <c r="A9412" s="12">
        <v>43200</v>
      </c>
      <c r="B9412" s="8">
        <f>applerevenue[[#This Row],[high]]-applerevenue[[#This Row],[low]]</f>
        <v>0.5905000000000058</v>
      </c>
    </row>
    <row r="9413" spans="1:2" x14ac:dyDescent="0.25">
      <c r="A9413" s="13">
        <v>43201</v>
      </c>
      <c r="B9413" s="9">
        <f>applerevenue[[#This Row],[high]]-applerevenue[[#This Row],[low]]</f>
        <v>0.53150000000000119</v>
      </c>
    </row>
    <row r="9414" spans="1:2" x14ac:dyDescent="0.25">
      <c r="A9414" s="12">
        <v>43202</v>
      </c>
      <c r="B9414" s="8">
        <f>applerevenue[[#This Row],[high]]-applerevenue[[#This Row],[low]]</f>
        <v>0.46849999999999881</v>
      </c>
    </row>
    <row r="9415" spans="1:2" x14ac:dyDescent="0.25">
      <c r="A9415" s="13">
        <v>43203</v>
      </c>
      <c r="B9415" s="9">
        <f>applerevenue[[#This Row],[high]]-applerevenue[[#This Row],[low]]</f>
        <v>0.47570000000000334</v>
      </c>
    </row>
    <row r="9416" spans="1:2" x14ac:dyDescent="0.25">
      <c r="A9416" s="12">
        <v>43206</v>
      </c>
      <c r="B9416" s="8">
        <f>applerevenue[[#This Row],[high]]-applerevenue[[#This Row],[low]]</f>
        <v>0.32509999999999906</v>
      </c>
    </row>
    <row r="9417" spans="1:2" x14ac:dyDescent="0.25">
      <c r="A9417" s="13">
        <v>43207</v>
      </c>
      <c r="B9417" s="9">
        <f>applerevenue[[#This Row],[high]]-applerevenue[[#This Row],[low]]</f>
        <v>0.6039999999999992</v>
      </c>
    </row>
    <row r="9418" spans="1:2" x14ac:dyDescent="0.25">
      <c r="A9418" s="12">
        <v>43208</v>
      </c>
      <c r="B9418" s="8">
        <f>applerevenue[[#This Row],[high]]-applerevenue[[#This Row],[low]]</f>
        <v>0.4637999999999991</v>
      </c>
    </row>
    <row r="9419" spans="1:2" x14ac:dyDescent="0.25">
      <c r="A9419" s="13">
        <v>43209</v>
      </c>
      <c r="B9419" s="9">
        <f>applerevenue[[#This Row],[high]]-applerevenue[[#This Row],[low]]</f>
        <v>0.65269999999999584</v>
      </c>
    </row>
    <row r="9420" spans="1:2" x14ac:dyDescent="0.25">
      <c r="A9420" s="12">
        <v>43210</v>
      </c>
      <c r="B9420" s="8">
        <f>applerevenue[[#This Row],[high]]-applerevenue[[#This Row],[low]]</f>
        <v>1.383899999999997</v>
      </c>
    </row>
    <row r="9421" spans="1:2" x14ac:dyDescent="0.25">
      <c r="A9421" s="13">
        <v>43213</v>
      </c>
      <c r="B9421" s="9">
        <f>applerevenue[[#This Row],[high]]-applerevenue[[#This Row],[low]]</f>
        <v>0.67659999999999343</v>
      </c>
    </row>
    <row r="9422" spans="1:2" x14ac:dyDescent="0.25">
      <c r="A9422" s="12">
        <v>43214</v>
      </c>
      <c r="B9422" s="8">
        <f>applerevenue[[#This Row],[high]]-applerevenue[[#This Row],[low]]</f>
        <v>1.2216000000000022</v>
      </c>
    </row>
    <row r="9423" spans="1:2" x14ac:dyDescent="0.25">
      <c r="A9423" s="13">
        <v>43215</v>
      </c>
      <c r="B9423" s="9">
        <f>applerevenue[[#This Row],[high]]-applerevenue[[#This Row],[low]]</f>
        <v>0.7195999999999998</v>
      </c>
    </row>
    <row r="9424" spans="1:2" x14ac:dyDescent="0.25">
      <c r="A9424" s="12">
        <v>43216</v>
      </c>
      <c r="B9424" s="8">
        <f>applerevenue[[#This Row],[high]]-applerevenue[[#This Row],[low]]</f>
        <v>0.56419999999999959</v>
      </c>
    </row>
    <row r="9425" spans="1:2" x14ac:dyDescent="0.25">
      <c r="A9425" s="13">
        <v>43217</v>
      </c>
      <c r="B9425" s="9">
        <f>applerevenue[[#This Row],[high]]-applerevenue[[#This Row],[low]]</f>
        <v>0.88459999999999894</v>
      </c>
    </row>
    <row r="9426" spans="1:2" x14ac:dyDescent="0.25">
      <c r="A9426" s="12">
        <v>43220</v>
      </c>
      <c r="B9426" s="8">
        <f>applerevenue[[#This Row],[high]]-applerevenue[[#This Row],[low]]</f>
        <v>1.2956999999999965</v>
      </c>
    </row>
    <row r="9427" spans="1:2" x14ac:dyDescent="0.25">
      <c r="A9427" s="13">
        <v>43221</v>
      </c>
      <c r="B9427" s="9">
        <f>applerevenue[[#This Row],[high]]-applerevenue[[#This Row],[low]]</f>
        <v>0.93949999999999534</v>
      </c>
    </row>
    <row r="9428" spans="1:2" x14ac:dyDescent="0.25">
      <c r="A9428" s="12">
        <v>43222</v>
      </c>
      <c r="B9428" s="8">
        <f>applerevenue[[#This Row],[high]]-applerevenue[[#This Row],[low]]</f>
        <v>0.94440000000000168</v>
      </c>
    </row>
    <row r="9429" spans="1:2" x14ac:dyDescent="0.25">
      <c r="A9429" s="13">
        <v>43223</v>
      </c>
      <c r="B9429" s="9">
        <f>applerevenue[[#This Row],[high]]-applerevenue[[#This Row],[low]]</f>
        <v>0.7313000000000045</v>
      </c>
    </row>
    <row r="9430" spans="1:2" x14ac:dyDescent="0.25">
      <c r="A9430" s="12">
        <v>43224</v>
      </c>
      <c r="B9430" s="8">
        <f>applerevenue[[#This Row],[high]]-applerevenue[[#This Row],[low]]</f>
        <v>1.4534999999999982</v>
      </c>
    </row>
    <row r="9431" spans="1:2" x14ac:dyDescent="0.25">
      <c r="A9431" s="13">
        <v>43227</v>
      </c>
      <c r="B9431" s="9">
        <f>applerevenue[[#This Row],[high]]-applerevenue[[#This Row],[low]]</f>
        <v>0.69810000000000372</v>
      </c>
    </row>
    <row r="9432" spans="1:2" x14ac:dyDescent="0.25">
      <c r="A9432" s="12">
        <v>43228</v>
      </c>
      <c r="B9432" s="8">
        <f>applerevenue[[#This Row],[high]]-applerevenue[[#This Row],[low]]</f>
        <v>0.61080000000000467</v>
      </c>
    </row>
    <row r="9433" spans="1:2" x14ac:dyDescent="0.25">
      <c r="A9433" s="13">
        <v>43229</v>
      </c>
      <c r="B9433" s="9">
        <f>applerevenue[[#This Row],[high]]-applerevenue[[#This Row],[low]]</f>
        <v>0.52120000000000033</v>
      </c>
    </row>
    <row r="9434" spans="1:2" x14ac:dyDescent="0.25">
      <c r="A9434" s="12">
        <v>43230</v>
      </c>
      <c r="B9434" s="8">
        <f>applerevenue[[#This Row],[high]]-applerevenue[[#This Row],[low]]</f>
        <v>0.65030000000000143</v>
      </c>
    </row>
    <row r="9435" spans="1:2" x14ac:dyDescent="0.25">
      <c r="A9435" s="13">
        <v>43231</v>
      </c>
      <c r="B9435" s="9">
        <f>applerevenue[[#This Row],[high]]-applerevenue[[#This Row],[low]]</f>
        <v>0.62639999999999674</v>
      </c>
    </row>
    <row r="9436" spans="1:2" x14ac:dyDescent="0.25">
      <c r="A9436" s="12">
        <v>43234</v>
      </c>
      <c r="B9436" s="8">
        <f>applerevenue[[#This Row],[high]]-applerevenue[[#This Row],[low]]</f>
        <v>0.40079999999999671</v>
      </c>
    </row>
    <row r="9437" spans="1:2" x14ac:dyDescent="0.25">
      <c r="A9437" s="13">
        <v>43235</v>
      </c>
      <c r="B9437" s="9">
        <f>applerevenue[[#This Row],[high]]-applerevenue[[#This Row],[low]]</f>
        <v>0.47279999999999944</v>
      </c>
    </row>
    <row r="9438" spans="1:2" x14ac:dyDescent="0.25">
      <c r="A9438" s="12">
        <v>43236</v>
      </c>
      <c r="B9438" s="8">
        <f>applerevenue[[#This Row],[high]]-applerevenue[[#This Row],[low]]</f>
        <v>0.59039999999999537</v>
      </c>
    </row>
    <row r="9439" spans="1:2" x14ac:dyDescent="0.25">
      <c r="A9439" s="13">
        <v>43237</v>
      </c>
      <c r="B9439" s="9">
        <f>applerevenue[[#This Row],[high]]-applerevenue[[#This Row],[low]]</f>
        <v>0.61200000000000188</v>
      </c>
    </row>
    <row r="9440" spans="1:2" x14ac:dyDescent="0.25">
      <c r="A9440" s="12">
        <v>43238</v>
      </c>
      <c r="B9440" s="8">
        <f>applerevenue[[#This Row],[high]]-applerevenue[[#This Row],[low]]</f>
        <v>0.40319999999999823</v>
      </c>
    </row>
    <row r="9441" spans="1:2" x14ac:dyDescent="0.25">
      <c r="A9441" s="13">
        <v>43241</v>
      </c>
      <c r="B9441" s="9">
        <f>applerevenue[[#This Row],[high]]-applerevenue[[#This Row],[low]]</f>
        <v>0.56629999999999825</v>
      </c>
    </row>
    <row r="9442" spans="1:2" x14ac:dyDescent="0.25">
      <c r="A9442" s="12">
        <v>43242</v>
      </c>
      <c r="B9442" s="8">
        <f>applerevenue[[#This Row],[high]]-applerevenue[[#This Row],[low]]</f>
        <v>0.50399999999999778</v>
      </c>
    </row>
    <row r="9443" spans="1:2" x14ac:dyDescent="0.25">
      <c r="A9443" s="13">
        <v>43243</v>
      </c>
      <c r="B9443" s="9">
        <f>applerevenue[[#This Row],[high]]-applerevenue[[#This Row],[low]]</f>
        <v>0.65759999999999508</v>
      </c>
    </row>
    <row r="9444" spans="1:2" x14ac:dyDescent="0.25">
      <c r="A9444" s="12">
        <v>43244</v>
      </c>
      <c r="B9444" s="8">
        <f>applerevenue[[#This Row],[high]]-applerevenue[[#This Row],[low]]</f>
        <v>0.63119999999999976</v>
      </c>
    </row>
    <row r="9445" spans="1:2" x14ac:dyDescent="0.25">
      <c r="A9445" s="13">
        <v>43245</v>
      </c>
      <c r="B9445" s="9">
        <f>applerevenue[[#This Row],[high]]-applerevenue[[#This Row],[low]]</f>
        <v>0.48000000000000398</v>
      </c>
    </row>
    <row r="9446" spans="1:2" x14ac:dyDescent="0.25">
      <c r="A9446" s="12">
        <v>43249</v>
      </c>
      <c r="B9446" s="8">
        <f>applerevenue[[#This Row],[high]]-applerevenue[[#This Row],[low]]</f>
        <v>0.45120000000000005</v>
      </c>
    </row>
    <row r="9447" spans="1:2" x14ac:dyDescent="0.25">
      <c r="A9447" s="13">
        <v>43250</v>
      </c>
      <c r="B9447" s="9">
        <f>applerevenue[[#This Row],[high]]-applerevenue[[#This Row],[low]]</f>
        <v>0.29279999999999973</v>
      </c>
    </row>
    <row r="9448" spans="1:2" x14ac:dyDescent="0.25">
      <c r="A9448" s="12">
        <v>43251</v>
      </c>
      <c r="B9448" s="8">
        <f>applerevenue[[#This Row],[high]]-applerevenue[[#This Row],[low]]</f>
        <v>0.50159999999999627</v>
      </c>
    </row>
    <row r="9449" spans="1:2" x14ac:dyDescent="0.25">
      <c r="A9449" s="13">
        <v>43252</v>
      </c>
      <c r="B9449" s="9">
        <f>applerevenue[[#This Row],[high]]-applerevenue[[#This Row],[low]]</f>
        <v>0.60240000000000293</v>
      </c>
    </row>
    <row r="9450" spans="1:2" x14ac:dyDescent="0.25">
      <c r="A9450" s="12">
        <v>43255</v>
      </c>
      <c r="B9450" s="8">
        <f>applerevenue[[#This Row],[high]]-applerevenue[[#This Row],[low]]</f>
        <v>0.49669999999999703</v>
      </c>
    </row>
    <row r="9451" spans="1:2" x14ac:dyDescent="0.25">
      <c r="A9451" s="13">
        <v>43256</v>
      </c>
      <c r="B9451" s="9">
        <f>applerevenue[[#This Row],[high]]-applerevenue[[#This Row],[low]]</f>
        <v>0.3791000000000011</v>
      </c>
    </row>
    <row r="9452" spans="1:2" x14ac:dyDescent="0.25">
      <c r="A9452" s="12">
        <v>43257</v>
      </c>
      <c r="B9452" s="8">
        <f>applerevenue[[#This Row],[high]]-applerevenue[[#This Row],[low]]</f>
        <v>0.51829999999999643</v>
      </c>
    </row>
    <row r="9453" spans="1:2" x14ac:dyDescent="0.25">
      <c r="A9453" s="13">
        <v>43258</v>
      </c>
      <c r="B9453" s="9">
        <f>applerevenue[[#This Row],[high]]-applerevenue[[#This Row],[low]]</f>
        <v>0.44749999999999801</v>
      </c>
    </row>
    <row r="9454" spans="1:2" x14ac:dyDescent="0.25">
      <c r="A9454" s="12">
        <v>43259</v>
      </c>
      <c r="B9454" s="8">
        <f>applerevenue[[#This Row],[high]]-applerevenue[[#This Row],[low]]</f>
        <v>0.53520000000000323</v>
      </c>
    </row>
    <row r="9455" spans="1:2" x14ac:dyDescent="0.25">
      <c r="A9455" s="13">
        <v>43262</v>
      </c>
      <c r="B9455" s="9">
        <f>applerevenue[[#This Row],[high]]-applerevenue[[#This Row],[low]]</f>
        <v>0.42239999999999611</v>
      </c>
    </row>
    <row r="9456" spans="1:2" x14ac:dyDescent="0.25">
      <c r="A9456" s="12">
        <v>43263</v>
      </c>
      <c r="B9456" s="8">
        <f>applerevenue[[#This Row],[high]]-applerevenue[[#This Row],[low]]</f>
        <v>0.35060000000000002</v>
      </c>
    </row>
    <row r="9457" spans="1:2" x14ac:dyDescent="0.25">
      <c r="A9457" s="13">
        <v>43264</v>
      </c>
      <c r="B9457" s="9">
        <f>applerevenue[[#This Row],[high]]-applerevenue[[#This Row],[low]]</f>
        <v>0.58559999999999945</v>
      </c>
    </row>
    <row r="9458" spans="1:2" x14ac:dyDescent="0.25">
      <c r="A9458" s="12">
        <v>43265</v>
      </c>
      <c r="B9458" s="8">
        <f>applerevenue[[#This Row],[high]]-applerevenue[[#This Row],[low]]</f>
        <v>0.32399999999999807</v>
      </c>
    </row>
    <row r="9459" spans="1:2" x14ac:dyDescent="0.25">
      <c r="A9459" s="13">
        <v>43266</v>
      </c>
      <c r="B9459" s="9">
        <f>applerevenue[[#This Row],[high]]-applerevenue[[#This Row],[low]]</f>
        <v>0.45600000000000307</v>
      </c>
    </row>
    <row r="9460" spans="1:2" x14ac:dyDescent="0.25">
      <c r="A9460" s="12">
        <v>43269</v>
      </c>
      <c r="B9460" s="8">
        <f>applerevenue[[#This Row],[high]]-applerevenue[[#This Row],[low]]</f>
        <v>0.4847999999999999</v>
      </c>
    </row>
    <row r="9461" spans="1:2" x14ac:dyDescent="0.25">
      <c r="A9461" s="13">
        <v>43270</v>
      </c>
      <c r="B9461" s="9">
        <f>applerevenue[[#This Row],[high]]-applerevenue[[#This Row],[low]]</f>
        <v>0.69120000000000203</v>
      </c>
    </row>
    <row r="9462" spans="1:2" x14ac:dyDescent="0.25">
      <c r="A9462" s="12">
        <v>43271</v>
      </c>
      <c r="B9462" s="8">
        <f>applerevenue[[#This Row],[high]]-applerevenue[[#This Row],[low]]</f>
        <v>0.352800000000002</v>
      </c>
    </row>
    <row r="9463" spans="1:2" x14ac:dyDescent="0.25">
      <c r="A9463" s="13">
        <v>43272</v>
      </c>
      <c r="B9463" s="9">
        <f>applerevenue[[#This Row],[high]]-applerevenue[[#This Row],[low]]</f>
        <v>0.81840000000000401</v>
      </c>
    </row>
    <row r="9464" spans="1:2" x14ac:dyDescent="0.25">
      <c r="A9464" s="12">
        <v>43273</v>
      </c>
      <c r="B9464" s="8">
        <f>applerevenue[[#This Row],[high]]-applerevenue[[#This Row],[low]]</f>
        <v>0.34799999999999898</v>
      </c>
    </row>
    <row r="9465" spans="1:2" x14ac:dyDescent="0.25">
      <c r="A9465" s="13">
        <v>43276</v>
      </c>
      <c r="B9465" s="9">
        <f>applerevenue[[#This Row],[high]]-applerevenue[[#This Row],[low]]</f>
        <v>1.0056000000000012</v>
      </c>
    </row>
    <row r="9466" spans="1:2" x14ac:dyDescent="0.25">
      <c r="A9466" s="12">
        <v>43277</v>
      </c>
      <c r="B9466" s="8">
        <f>applerevenue[[#This Row],[high]]-applerevenue[[#This Row],[low]]</f>
        <v>0.95759999999999934</v>
      </c>
    </row>
    <row r="9467" spans="1:2" x14ac:dyDescent="0.25">
      <c r="A9467" s="13">
        <v>43278</v>
      </c>
      <c r="B9467" s="9">
        <f>applerevenue[[#This Row],[high]]-applerevenue[[#This Row],[low]]</f>
        <v>0.78000000000000114</v>
      </c>
    </row>
    <row r="9468" spans="1:2" x14ac:dyDescent="0.25">
      <c r="A9468" s="12">
        <v>43279</v>
      </c>
      <c r="B9468" s="8">
        <f>applerevenue[[#This Row],[high]]-applerevenue[[#This Row],[low]]</f>
        <v>0.57840000000000202</v>
      </c>
    </row>
    <row r="9469" spans="1:2" x14ac:dyDescent="0.25">
      <c r="A9469" s="13">
        <v>43280</v>
      </c>
      <c r="B9469" s="9">
        <f>applerevenue[[#This Row],[high]]-applerevenue[[#This Row],[low]]</f>
        <v>1.0272000000000006</v>
      </c>
    </row>
    <row r="9470" spans="1:2" x14ac:dyDescent="0.25">
      <c r="A9470" s="12">
        <v>43283</v>
      </c>
      <c r="B9470" s="8">
        <f>applerevenue[[#This Row],[high]]-applerevenue[[#This Row],[low]]</f>
        <v>0.93120000000000402</v>
      </c>
    </row>
    <row r="9471" spans="1:2" x14ac:dyDescent="0.25">
      <c r="A9471" s="13">
        <v>43284</v>
      </c>
      <c r="B9471" s="9">
        <f>applerevenue[[#This Row],[high]]-applerevenue[[#This Row],[low]]</f>
        <v>1.0583999999999989</v>
      </c>
    </row>
    <row r="9472" spans="1:2" x14ac:dyDescent="0.25">
      <c r="A9472" s="12">
        <v>43286</v>
      </c>
      <c r="B9472" s="8">
        <f>applerevenue[[#This Row],[high]]-applerevenue[[#This Row],[low]]</f>
        <v>0.51120000000000232</v>
      </c>
    </row>
    <row r="9473" spans="1:2" x14ac:dyDescent="0.25">
      <c r="A9473" s="13">
        <v>43287</v>
      </c>
      <c r="B9473" s="9">
        <f>applerevenue[[#This Row],[high]]-applerevenue[[#This Row],[low]]</f>
        <v>0.77609999999999957</v>
      </c>
    </row>
    <row r="9474" spans="1:2" x14ac:dyDescent="0.25">
      <c r="A9474" s="12">
        <v>43290</v>
      </c>
      <c r="B9474" s="8">
        <f>applerevenue[[#This Row],[high]]-applerevenue[[#This Row],[low]]</f>
        <v>0.3312000000000026</v>
      </c>
    </row>
    <row r="9475" spans="1:2" x14ac:dyDescent="0.25">
      <c r="A9475" s="13">
        <v>43291</v>
      </c>
      <c r="B9475" s="9">
        <f>applerevenue[[#This Row],[high]]-applerevenue[[#This Row],[low]]</f>
        <v>0.26399999999999579</v>
      </c>
    </row>
    <row r="9476" spans="1:2" x14ac:dyDescent="0.25">
      <c r="A9476" s="12">
        <v>43292</v>
      </c>
      <c r="B9476" s="8">
        <f>applerevenue[[#This Row],[high]]-applerevenue[[#This Row],[low]]</f>
        <v>0.52070000000000505</v>
      </c>
    </row>
    <row r="9477" spans="1:2" x14ac:dyDescent="0.25">
      <c r="A9477" s="13">
        <v>43293</v>
      </c>
      <c r="B9477" s="9">
        <f>applerevenue[[#This Row],[high]]-applerevenue[[#This Row],[low]]</f>
        <v>0.50399999999999778</v>
      </c>
    </row>
    <row r="9478" spans="1:2" x14ac:dyDescent="0.25">
      <c r="A9478" s="12">
        <v>43294</v>
      </c>
      <c r="B9478" s="8">
        <f>applerevenue[[#This Row],[high]]-applerevenue[[#This Row],[low]]</f>
        <v>0.22560000000000002</v>
      </c>
    </row>
    <row r="9479" spans="1:2" x14ac:dyDescent="0.25">
      <c r="A9479" s="13">
        <v>43297</v>
      </c>
      <c r="B9479" s="9">
        <f>applerevenue[[#This Row],[high]]-applerevenue[[#This Row],[low]]</f>
        <v>0.53640000000000043</v>
      </c>
    </row>
    <row r="9480" spans="1:2" x14ac:dyDescent="0.25">
      <c r="A9480" s="12">
        <v>43298</v>
      </c>
      <c r="B9480" s="8">
        <f>applerevenue[[#This Row],[high]]-applerevenue[[#This Row],[low]]</f>
        <v>0.64080000000000581</v>
      </c>
    </row>
    <row r="9481" spans="1:2" x14ac:dyDescent="0.25">
      <c r="A9481" s="13">
        <v>43299</v>
      </c>
      <c r="B9481" s="9">
        <f>applerevenue[[#This Row],[high]]-applerevenue[[#This Row],[low]]</f>
        <v>0.44879999999999853</v>
      </c>
    </row>
    <row r="9482" spans="1:2" x14ac:dyDescent="0.25">
      <c r="A9482" s="12">
        <v>43300</v>
      </c>
      <c r="B9482" s="8">
        <f>applerevenue[[#This Row],[high]]-applerevenue[[#This Row],[low]]</f>
        <v>0.68639999999999901</v>
      </c>
    </row>
    <row r="9483" spans="1:2" x14ac:dyDescent="0.25">
      <c r="A9483" s="13">
        <v>43301</v>
      </c>
      <c r="B9483" s="9">
        <f>applerevenue[[#This Row],[high]]-applerevenue[[#This Row],[low]]</f>
        <v>0.54240000000000066</v>
      </c>
    </row>
    <row r="9484" spans="1:2" x14ac:dyDescent="0.25">
      <c r="A9484" s="12">
        <v>43304</v>
      </c>
      <c r="B9484" s="8">
        <f>applerevenue[[#This Row],[high]]-applerevenue[[#This Row],[low]]</f>
        <v>0.57600000000000051</v>
      </c>
    </row>
    <row r="9485" spans="1:2" x14ac:dyDescent="0.25">
      <c r="A9485" s="13">
        <v>43305</v>
      </c>
      <c r="B9485" s="9">
        <f>applerevenue[[#This Row],[high]]-applerevenue[[#This Row],[low]]</f>
        <v>0.38640000000000185</v>
      </c>
    </row>
    <row r="9486" spans="1:2" x14ac:dyDescent="0.25">
      <c r="A9486" s="12">
        <v>43306</v>
      </c>
      <c r="B9486" s="8">
        <f>applerevenue[[#This Row],[high]]-applerevenue[[#This Row],[low]]</f>
        <v>0.58070000000000022</v>
      </c>
    </row>
    <row r="9487" spans="1:2" x14ac:dyDescent="0.25">
      <c r="A9487" s="13">
        <v>43307</v>
      </c>
      <c r="B9487" s="9">
        <f>applerevenue[[#This Row],[high]]-applerevenue[[#This Row],[low]]</f>
        <v>0.56400000000000006</v>
      </c>
    </row>
    <row r="9488" spans="1:2" x14ac:dyDescent="0.25">
      <c r="A9488" s="12">
        <v>43308</v>
      </c>
      <c r="B9488" s="8">
        <f>applerevenue[[#This Row],[high]]-applerevenue[[#This Row],[low]]</f>
        <v>1.2214999999999989</v>
      </c>
    </row>
    <row r="9489" spans="1:2" x14ac:dyDescent="0.25">
      <c r="A9489" s="13">
        <v>43311</v>
      </c>
      <c r="B9489" s="9">
        <f>applerevenue[[#This Row],[high]]-applerevenue[[#This Row],[low]]</f>
        <v>0.75120000000000431</v>
      </c>
    </row>
    <row r="9490" spans="1:2" x14ac:dyDescent="0.25">
      <c r="A9490" s="12">
        <v>43312</v>
      </c>
      <c r="B9490" s="8">
        <f>applerevenue[[#This Row],[high]]-applerevenue[[#This Row],[low]]</f>
        <v>0.67200000000000415</v>
      </c>
    </row>
    <row r="9491" spans="1:2" x14ac:dyDescent="0.25">
      <c r="A9491" s="13">
        <v>43313</v>
      </c>
      <c r="B9491" s="9">
        <f>applerevenue[[#This Row],[high]]-applerevenue[[#This Row],[low]]</f>
        <v>1.0680000000000049</v>
      </c>
    </row>
    <row r="9492" spans="1:2" x14ac:dyDescent="0.25">
      <c r="A9492" s="12">
        <v>43314</v>
      </c>
      <c r="B9492" s="8">
        <f>applerevenue[[#This Row],[high]]-applerevenue[[#This Row],[low]]</f>
        <v>1.9271999999999991</v>
      </c>
    </row>
    <row r="9493" spans="1:2" x14ac:dyDescent="0.25">
      <c r="A9493" s="13">
        <v>43315</v>
      </c>
      <c r="B9493" s="9">
        <f>applerevenue[[#This Row],[high]]-applerevenue[[#This Row],[low]]</f>
        <v>0.78240000000000265</v>
      </c>
    </row>
    <row r="9494" spans="1:2" x14ac:dyDescent="0.25">
      <c r="A9494" s="12">
        <v>43318</v>
      </c>
      <c r="B9494" s="8">
        <f>applerevenue[[#This Row],[high]]-applerevenue[[#This Row],[low]]</f>
        <v>0.52309999999999945</v>
      </c>
    </row>
    <row r="9495" spans="1:2" x14ac:dyDescent="0.25">
      <c r="A9495" s="13">
        <v>43319</v>
      </c>
      <c r="B9495" s="9">
        <f>applerevenue[[#This Row],[high]]-applerevenue[[#This Row],[low]]</f>
        <v>0.65749999999999886</v>
      </c>
    </row>
    <row r="9496" spans="1:2" x14ac:dyDescent="0.25">
      <c r="A9496" s="12">
        <v>43320</v>
      </c>
      <c r="B9496" s="8">
        <f>applerevenue[[#This Row],[high]]-applerevenue[[#This Row],[low]]</f>
        <v>0.78960000000000008</v>
      </c>
    </row>
    <row r="9497" spans="1:2" x14ac:dyDescent="0.25">
      <c r="A9497" s="13">
        <v>43321</v>
      </c>
      <c r="B9497" s="9">
        <f>applerevenue[[#This Row],[high]]-applerevenue[[#This Row],[low]]</f>
        <v>0.61909999999999599</v>
      </c>
    </row>
    <row r="9498" spans="1:2" x14ac:dyDescent="0.25">
      <c r="A9498" s="12">
        <v>43322</v>
      </c>
      <c r="B9498" s="8">
        <f>applerevenue[[#This Row],[high]]-applerevenue[[#This Row],[low]]</f>
        <v>0.58530000000000371</v>
      </c>
    </row>
    <row r="9499" spans="1:2" x14ac:dyDescent="0.25">
      <c r="A9499" s="13">
        <v>43325</v>
      </c>
      <c r="B9499" s="9">
        <f>applerevenue[[#This Row],[high]]-applerevenue[[#This Row],[low]]</f>
        <v>0.78320000000000078</v>
      </c>
    </row>
    <row r="9500" spans="1:2" x14ac:dyDescent="0.25">
      <c r="A9500" s="12">
        <v>43326</v>
      </c>
      <c r="B9500" s="8">
        <f>applerevenue[[#This Row],[high]]-applerevenue[[#This Row],[low]]</f>
        <v>0.55389999999999873</v>
      </c>
    </row>
    <row r="9501" spans="1:2" x14ac:dyDescent="0.25">
      <c r="A9501" s="13">
        <v>43327</v>
      </c>
      <c r="B9501" s="9">
        <f>applerevenue[[#This Row],[high]]-applerevenue[[#This Row],[low]]</f>
        <v>0.58040000000000447</v>
      </c>
    </row>
    <row r="9502" spans="1:2" x14ac:dyDescent="0.25">
      <c r="A9502" s="12">
        <v>43328</v>
      </c>
      <c r="B9502" s="8">
        <f>applerevenue[[#This Row],[high]]-applerevenue[[#This Row],[low]]</f>
        <v>0.56400000000000006</v>
      </c>
    </row>
    <row r="9503" spans="1:2" x14ac:dyDescent="0.25">
      <c r="A9503" s="13">
        <v>43329</v>
      </c>
      <c r="B9503" s="9">
        <f>applerevenue[[#This Row],[high]]-applerevenue[[#This Row],[low]]</f>
        <v>1.1535999999999973</v>
      </c>
    </row>
    <row r="9504" spans="1:2" x14ac:dyDescent="0.25">
      <c r="A9504" s="12">
        <v>43332</v>
      </c>
      <c r="B9504" s="8">
        <f>applerevenue[[#This Row],[high]]-applerevenue[[#This Row],[low]]</f>
        <v>0.98019999999999641</v>
      </c>
    </row>
    <row r="9505" spans="1:2" x14ac:dyDescent="0.25">
      <c r="A9505" s="13">
        <v>43333</v>
      </c>
      <c r="B9505" s="9">
        <f>applerevenue[[#This Row],[high]]-applerevenue[[#This Row],[low]]</f>
        <v>0.76219999999999999</v>
      </c>
    </row>
    <row r="9506" spans="1:2" x14ac:dyDescent="0.25">
      <c r="A9506" s="12">
        <v>43334</v>
      </c>
      <c r="B9506" s="8">
        <f>applerevenue[[#This Row],[high]]-applerevenue[[#This Row],[low]]</f>
        <v>0.60699999999999932</v>
      </c>
    </row>
    <row r="9507" spans="1:2" x14ac:dyDescent="0.25">
      <c r="A9507" s="13">
        <v>43335</v>
      </c>
      <c r="B9507" s="9">
        <f>applerevenue[[#This Row],[high]]-applerevenue[[#This Row],[low]]</f>
        <v>0.59000000000000341</v>
      </c>
    </row>
    <row r="9508" spans="1:2" x14ac:dyDescent="0.25">
      <c r="A9508" s="12">
        <v>43336</v>
      </c>
      <c r="B9508" s="8">
        <f>applerevenue[[#This Row],[high]]-applerevenue[[#This Row],[low]]</f>
        <v>0.4310999999999936</v>
      </c>
    </row>
    <row r="9509" spans="1:2" x14ac:dyDescent="0.25">
      <c r="A9509" s="13">
        <v>43339</v>
      </c>
      <c r="B9509" s="9">
        <f>applerevenue[[#This Row],[high]]-applerevenue[[#This Row],[low]]</f>
        <v>0.58039999999999736</v>
      </c>
    </row>
    <row r="9510" spans="1:2" x14ac:dyDescent="0.25">
      <c r="A9510" s="12">
        <v>43340</v>
      </c>
      <c r="B9510" s="8">
        <f>applerevenue[[#This Row],[high]]-applerevenue[[#This Row],[low]]</f>
        <v>0.3902000000000001</v>
      </c>
    </row>
    <row r="9511" spans="1:2" x14ac:dyDescent="0.25">
      <c r="A9511" s="13">
        <v>43341</v>
      </c>
      <c r="B9511" s="9">
        <f>applerevenue[[#This Row],[high]]-applerevenue[[#This Row],[low]]</f>
        <v>0.98260000000000502</v>
      </c>
    </row>
    <row r="9512" spans="1:2" x14ac:dyDescent="0.25">
      <c r="A9512" s="12">
        <v>43342</v>
      </c>
      <c r="B9512" s="8">
        <f>applerevenue[[#This Row],[high]]-applerevenue[[#This Row],[low]]</f>
        <v>1.4112999999999971</v>
      </c>
    </row>
    <row r="9513" spans="1:2" x14ac:dyDescent="0.25">
      <c r="A9513" s="13">
        <v>43343</v>
      </c>
      <c r="B9513" s="9">
        <f>applerevenue[[#This Row],[high]]-applerevenue[[#This Row],[low]]</f>
        <v>0.69120000000000203</v>
      </c>
    </row>
    <row r="9514" spans="1:2" x14ac:dyDescent="0.25">
      <c r="A9514" s="12">
        <v>43347</v>
      </c>
      <c r="B9514" s="8">
        <f>applerevenue[[#This Row],[high]]-applerevenue[[#This Row],[low]]</f>
        <v>0.61410000000000053</v>
      </c>
    </row>
    <row r="9515" spans="1:2" x14ac:dyDescent="0.25">
      <c r="A9515" s="13">
        <v>43348</v>
      </c>
      <c r="B9515" s="9">
        <f>applerevenue[[#This Row],[high]]-applerevenue[[#This Row],[low]]</f>
        <v>1.1006</v>
      </c>
    </row>
    <row r="9516" spans="1:2" x14ac:dyDescent="0.25">
      <c r="A9516" s="12">
        <v>43349</v>
      </c>
      <c r="B9516" s="8">
        <f>applerevenue[[#This Row],[high]]-applerevenue[[#This Row],[low]]</f>
        <v>1.457099999999997</v>
      </c>
    </row>
    <row r="9517" spans="1:2" x14ac:dyDescent="0.25">
      <c r="A9517" s="13">
        <v>43350</v>
      </c>
      <c r="B9517" s="9">
        <f>applerevenue[[#This Row],[high]]-applerevenue[[#This Row],[low]]</f>
        <v>1.1223000000000027</v>
      </c>
    </row>
    <row r="9518" spans="1:2" x14ac:dyDescent="0.25">
      <c r="A9518" s="12">
        <v>43353</v>
      </c>
      <c r="B9518" s="8">
        <f>applerevenue[[#This Row],[high]]-applerevenue[[#This Row],[low]]</f>
        <v>1.2957000000000036</v>
      </c>
    </row>
    <row r="9519" spans="1:2" x14ac:dyDescent="0.25">
      <c r="A9519" s="13">
        <v>43354</v>
      </c>
      <c r="B9519" s="9">
        <f>applerevenue[[#This Row],[high]]-applerevenue[[#This Row],[low]]</f>
        <v>1.863900000000001</v>
      </c>
    </row>
    <row r="9520" spans="1:2" x14ac:dyDescent="0.25">
      <c r="A9520" s="12">
        <v>43355</v>
      </c>
      <c r="B9520" s="8">
        <f>applerevenue[[#This Row],[high]]-applerevenue[[#This Row],[low]]</f>
        <v>1.2426999999999992</v>
      </c>
    </row>
    <row r="9521" spans="1:2" x14ac:dyDescent="0.25">
      <c r="A9521" s="13">
        <v>43356</v>
      </c>
      <c r="B9521" s="9">
        <f>applerevenue[[#This Row],[high]]-applerevenue[[#This Row],[low]]</f>
        <v>1.392000000000003</v>
      </c>
    </row>
    <row r="9522" spans="1:2" x14ac:dyDescent="0.25">
      <c r="A9522" s="12">
        <v>43357</v>
      </c>
      <c r="B9522" s="8">
        <f>applerevenue[[#This Row],[high]]-applerevenue[[#This Row],[low]]</f>
        <v>1.0398999999999958</v>
      </c>
    </row>
    <row r="9523" spans="1:2" x14ac:dyDescent="0.25">
      <c r="A9523" s="13">
        <v>43360</v>
      </c>
      <c r="B9523" s="9">
        <f>applerevenue[[#This Row],[high]]-applerevenue[[#This Row],[low]]</f>
        <v>1.3680000000000021</v>
      </c>
    </row>
    <row r="9524" spans="1:2" x14ac:dyDescent="0.25">
      <c r="A9524" s="12">
        <v>43361</v>
      </c>
      <c r="B9524" s="8">
        <f>applerevenue[[#This Row],[high]]-applerevenue[[#This Row],[low]]</f>
        <v>1.1390999999999991</v>
      </c>
    </row>
    <row r="9525" spans="1:2" x14ac:dyDescent="0.25">
      <c r="A9525" s="13">
        <v>43362</v>
      </c>
      <c r="B9525" s="9">
        <f>applerevenue[[#This Row],[high]]-applerevenue[[#This Row],[low]]</f>
        <v>1.0403999999999982</v>
      </c>
    </row>
    <row r="9526" spans="1:2" x14ac:dyDescent="0.25">
      <c r="A9526" s="12">
        <v>43363</v>
      </c>
      <c r="B9526" s="8">
        <f>applerevenue[[#This Row],[high]]-applerevenue[[#This Row],[low]]</f>
        <v>0.75379999999999825</v>
      </c>
    </row>
    <row r="9527" spans="1:2" x14ac:dyDescent="0.25">
      <c r="A9527" s="13">
        <v>43364</v>
      </c>
      <c r="B9527" s="9">
        <f>applerevenue[[#This Row],[high]]-applerevenue[[#This Row],[low]]</f>
        <v>0.98019999999999641</v>
      </c>
    </row>
    <row r="9528" spans="1:2" x14ac:dyDescent="0.25">
      <c r="A9528" s="12">
        <v>43367</v>
      </c>
      <c r="B9528" s="8">
        <f>applerevenue[[#This Row],[high]]-applerevenue[[#This Row],[low]]</f>
        <v>1.1150999999999982</v>
      </c>
    </row>
    <row r="9529" spans="1:2" x14ac:dyDescent="0.25">
      <c r="A9529" s="13">
        <v>43368</v>
      </c>
      <c r="B9529" s="9">
        <f>applerevenue[[#This Row],[high]]-applerevenue[[#This Row],[low]]</f>
        <v>0.75150000000000006</v>
      </c>
    </row>
    <row r="9530" spans="1:2" x14ac:dyDescent="0.25">
      <c r="A9530" s="12">
        <v>43369</v>
      </c>
      <c r="B9530" s="8">
        <f>applerevenue[[#This Row],[high]]-applerevenue[[#This Row],[low]]</f>
        <v>0.96090000000000231</v>
      </c>
    </row>
    <row r="9531" spans="1:2" x14ac:dyDescent="0.25">
      <c r="A9531" s="13">
        <v>43370</v>
      </c>
      <c r="B9531" s="9">
        <f>applerevenue[[#This Row],[high]]-applerevenue[[#This Row],[low]]</f>
        <v>0.69839999999999947</v>
      </c>
    </row>
    <row r="9532" spans="1:2" x14ac:dyDescent="0.25">
      <c r="A9532" s="12">
        <v>43371</v>
      </c>
      <c r="B9532" s="8">
        <f>applerevenue[[#This Row],[high]]-applerevenue[[#This Row],[low]]</f>
        <v>0.43829999999999814</v>
      </c>
    </row>
    <row r="9533" spans="1:2" x14ac:dyDescent="0.25">
      <c r="A9533" s="13">
        <v>43374</v>
      </c>
      <c r="B9533" s="9">
        <f>applerevenue[[#This Row],[high]]-applerevenue[[#This Row],[low]]</f>
        <v>0.73940000000000339</v>
      </c>
    </row>
    <row r="9534" spans="1:2" x14ac:dyDescent="0.25">
      <c r="A9534" s="12">
        <v>43375</v>
      </c>
      <c r="B9534" s="8">
        <f>applerevenue[[#This Row],[high]]-applerevenue[[#This Row],[low]]</f>
        <v>0.81159999999999854</v>
      </c>
    </row>
    <row r="9535" spans="1:2" x14ac:dyDescent="0.25">
      <c r="A9535" s="13">
        <v>43376</v>
      </c>
      <c r="B9535" s="9">
        <f>applerevenue[[#This Row],[high]]-applerevenue[[#This Row],[low]]</f>
        <v>0.88870000000000005</v>
      </c>
    </row>
    <row r="9536" spans="1:2" x14ac:dyDescent="0.25">
      <c r="A9536" s="12">
        <v>43377</v>
      </c>
      <c r="B9536" s="8">
        <f>applerevenue[[#This Row],[high]]-applerevenue[[#This Row],[low]]</f>
        <v>1.3534999999999968</v>
      </c>
    </row>
    <row r="9537" spans="1:2" x14ac:dyDescent="0.25">
      <c r="A9537" s="13">
        <v>43378</v>
      </c>
      <c r="B9537" s="9">
        <f>applerevenue[[#This Row],[high]]-applerevenue[[#This Row],[low]]</f>
        <v>1.8856999999999999</v>
      </c>
    </row>
    <row r="9538" spans="1:2" x14ac:dyDescent="0.25">
      <c r="A9538" s="12">
        <v>43381</v>
      </c>
      <c r="B9538" s="8">
        <f>applerevenue[[#This Row],[high]]-applerevenue[[#This Row],[low]]</f>
        <v>1.1078000000000046</v>
      </c>
    </row>
    <row r="9539" spans="1:2" x14ac:dyDescent="0.25">
      <c r="A9539" s="13">
        <v>43382</v>
      </c>
      <c r="B9539" s="9">
        <f>applerevenue[[#This Row],[high]]-applerevenue[[#This Row],[low]]</f>
        <v>1.2098999999999975</v>
      </c>
    </row>
    <row r="9540" spans="1:2" x14ac:dyDescent="0.25">
      <c r="A9540" s="12">
        <v>43383</v>
      </c>
      <c r="B9540" s="8">
        <f>applerevenue[[#This Row],[high]]-applerevenue[[#This Row],[low]]</f>
        <v>2.4805999999999955</v>
      </c>
    </row>
    <row r="9541" spans="1:2" x14ac:dyDescent="0.25">
      <c r="A9541" s="13">
        <v>43384</v>
      </c>
      <c r="B9541" s="9">
        <f>applerevenue[[#This Row],[high]]-applerevenue[[#This Row],[low]]</f>
        <v>1.7291999999999987</v>
      </c>
    </row>
    <row r="9542" spans="1:2" x14ac:dyDescent="0.25">
      <c r="A9542" s="12">
        <v>43385</v>
      </c>
      <c r="B9542" s="8">
        <f>applerevenue[[#This Row],[high]]-applerevenue[[#This Row],[low]]</f>
        <v>1.4545999999999992</v>
      </c>
    </row>
    <row r="9543" spans="1:2" x14ac:dyDescent="0.25">
      <c r="A9543" s="13">
        <v>43388</v>
      </c>
      <c r="B9543" s="9">
        <f>applerevenue[[#This Row],[high]]-applerevenue[[#This Row],[low]]</f>
        <v>1.0981999999999985</v>
      </c>
    </row>
    <row r="9544" spans="1:2" x14ac:dyDescent="0.25">
      <c r="A9544" s="12">
        <v>43389</v>
      </c>
      <c r="B9544" s="8">
        <f>applerevenue[[#This Row],[high]]-applerevenue[[#This Row],[low]]</f>
        <v>1.4998000000000005</v>
      </c>
    </row>
    <row r="9545" spans="1:2" x14ac:dyDescent="0.25">
      <c r="A9545" s="13">
        <v>43390</v>
      </c>
      <c r="B9545" s="9">
        <f>applerevenue[[#This Row],[high]]-applerevenue[[#This Row],[low]]</f>
        <v>0.79480000000000217</v>
      </c>
    </row>
    <row r="9546" spans="1:2" x14ac:dyDescent="0.25">
      <c r="A9546" s="12">
        <v>43391</v>
      </c>
      <c r="B9546" s="8">
        <f>applerevenue[[#This Row],[high]]-applerevenue[[#This Row],[low]]</f>
        <v>1.6233000000000004</v>
      </c>
    </row>
    <row r="9547" spans="1:2" x14ac:dyDescent="0.25">
      <c r="A9547" s="13">
        <v>43392</v>
      </c>
      <c r="B9547" s="9">
        <f>applerevenue[[#This Row],[high]]-applerevenue[[#This Row],[low]]</f>
        <v>0.92249999999999943</v>
      </c>
    </row>
    <row r="9548" spans="1:2" x14ac:dyDescent="0.25">
      <c r="A9548" s="12">
        <v>43395</v>
      </c>
      <c r="B9548" s="8">
        <f>applerevenue[[#This Row],[high]]-applerevenue[[#This Row],[low]]</f>
        <v>1.0645000000000024</v>
      </c>
    </row>
    <row r="9549" spans="1:2" x14ac:dyDescent="0.25">
      <c r="A9549" s="13">
        <v>43396</v>
      </c>
      <c r="B9549" s="9">
        <f>applerevenue[[#This Row],[high]]-applerevenue[[#This Row],[low]]</f>
        <v>2.0591000000000008</v>
      </c>
    </row>
    <row r="9550" spans="1:2" x14ac:dyDescent="0.25">
      <c r="A9550" s="12">
        <v>43397</v>
      </c>
      <c r="B9550" s="8">
        <f>applerevenue[[#This Row],[high]]-applerevenue[[#This Row],[low]]</f>
        <v>2.3337000000000003</v>
      </c>
    </row>
    <row r="9551" spans="1:2" x14ac:dyDescent="0.25">
      <c r="A9551" s="13">
        <v>43398</v>
      </c>
      <c r="B9551" s="9">
        <f>applerevenue[[#This Row],[high]]-applerevenue[[#This Row],[low]]</f>
        <v>1.1150999999999982</v>
      </c>
    </row>
    <row r="9552" spans="1:2" x14ac:dyDescent="0.25">
      <c r="A9552" s="12">
        <v>43399</v>
      </c>
      <c r="B9552" s="8">
        <f>applerevenue[[#This Row],[high]]-applerevenue[[#This Row],[low]]</f>
        <v>1.8110999999999962</v>
      </c>
    </row>
    <row r="9553" spans="1:2" x14ac:dyDescent="0.25">
      <c r="A9553" s="13">
        <v>43402</v>
      </c>
      <c r="B9553" s="9">
        <f>applerevenue[[#This Row],[high]]-applerevenue[[#This Row],[low]]</f>
        <v>3.2753999999999976</v>
      </c>
    </row>
    <row r="9554" spans="1:2" x14ac:dyDescent="0.25">
      <c r="A9554" s="12">
        <v>43403</v>
      </c>
      <c r="B9554" s="8">
        <f>applerevenue[[#This Row],[high]]-applerevenue[[#This Row],[low]]</f>
        <v>1.4234000000000009</v>
      </c>
    </row>
    <row r="9555" spans="1:2" x14ac:dyDescent="0.25">
      <c r="A9555" s="13">
        <v>43404</v>
      </c>
      <c r="B9555" s="9">
        <f>applerevenue[[#This Row],[high]]-applerevenue[[#This Row],[low]]</f>
        <v>0.92240000000000322</v>
      </c>
    </row>
    <row r="9556" spans="1:2" x14ac:dyDescent="0.25">
      <c r="A9556" s="12">
        <v>43405</v>
      </c>
      <c r="B9556" s="8">
        <f>applerevenue[[#This Row],[high]]-applerevenue[[#This Row],[low]]</f>
        <v>1.3367000000000004</v>
      </c>
    </row>
    <row r="9557" spans="1:2" x14ac:dyDescent="0.25">
      <c r="A9557" s="13">
        <v>43406</v>
      </c>
      <c r="B9557" s="9">
        <f>applerevenue[[#This Row],[high]]-applerevenue[[#This Row],[low]]</f>
        <v>1.9797000000000011</v>
      </c>
    </row>
    <row r="9558" spans="1:2" x14ac:dyDescent="0.25">
      <c r="A9558" s="12">
        <v>43409</v>
      </c>
      <c r="B9558" s="8">
        <f>applerevenue[[#This Row],[high]]-applerevenue[[#This Row],[low]]</f>
        <v>1.4980000000000047</v>
      </c>
    </row>
    <row r="9559" spans="1:2" x14ac:dyDescent="0.25">
      <c r="A9559" s="13">
        <v>43410</v>
      </c>
      <c r="B9559" s="9">
        <f>applerevenue[[#This Row],[high]]-applerevenue[[#This Row],[low]]</f>
        <v>0.72970000000000113</v>
      </c>
    </row>
    <row r="9560" spans="1:2" x14ac:dyDescent="0.25">
      <c r="A9560" s="12">
        <v>43411</v>
      </c>
      <c r="B9560" s="8">
        <f>applerevenue[[#This Row],[high]]-applerevenue[[#This Row],[low]]</f>
        <v>1.4282000000000039</v>
      </c>
    </row>
    <row r="9561" spans="1:2" x14ac:dyDescent="0.25">
      <c r="A9561" s="13">
        <v>43412</v>
      </c>
      <c r="B9561" s="9">
        <f>applerevenue[[#This Row],[high]]-applerevenue[[#This Row],[low]]</f>
        <v>0.81449999999999534</v>
      </c>
    </row>
    <row r="9562" spans="1:2" x14ac:dyDescent="0.25">
      <c r="A9562" s="12">
        <v>43413</v>
      </c>
      <c r="B9562" s="8">
        <f>applerevenue[[#This Row],[high]]-applerevenue[[#This Row],[low]]</f>
        <v>0.90869999999999607</v>
      </c>
    </row>
    <row r="9563" spans="1:2" x14ac:dyDescent="0.25">
      <c r="A9563" s="13">
        <v>43416</v>
      </c>
      <c r="B9563" s="9">
        <f>applerevenue[[#This Row],[high]]-applerevenue[[#This Row],[low]]</f>
        <v>1.464500000000001</v>
      </c>
    </row>
    <row r="9564" spans="1:2" x14ac:dyDescent="0.25">
      <c r="A9564" s="12">
        <v>43417</v>
      </c>
      <c r="B9564" s="8">
        <f>applerevenue[[#This Row],[high]]-applerevenue[[#This Row],[low]]</f>
        <v>1.3849000000000018</v>
      </c>
    </row>
    <row r="9565" spans="1:2" x14ac:dyDescent="0.25">
      <c r="A9565" s="13">
        <v>43418</v>
      </c>
      <c r="B9565" s="9">
        <f>applerevenue[[#This Row],[high]]-applerevenue[[#This Row],[low]]</f>
        <v>2.0664000000000016</v>
      </c>
    </row>
    <row r="9566" spans="1:2" x14ac:dyDescent="0.25">
      <c r="A9566" s="12">
        <v>43419</v>
      </c>
      <c r="B9566" s="8">
        <f>applerevenue[[#This Row],[high]]-applerevenue[[#This Row],[low]]</f>
        <v>1.2252999999999972</v>
      </c>
    </row>
    <row r="9567" spans="1:2" x14ac:dyDescent="0.25">
      <c r="A9567" s="13">
        <v>43420</v>
      </c>
      <c r="B9567" s="9">
        <f>applerevenue[[#This Row],[high]]-applerevenue[[#This Row],[low]]</f>
        <v>1.3314999999999984</v>
      </c>
    </row>
    <row r="9568" spans="1:2" x14ac:dyDescent="0.25">
      <c r="A9568" s="12">
        <v>43423</v>
      </c>
      <c r="B9568" s="8">
        <f>applerevenue[[#This Row],[high]]-applerevenue[[#This Row],[low]]</f>
        <v>1.3800000000000026</v>
      </c>
    </row>
    <row r="9569" spans="1:2" x14ac:dyDescent="0.25">
      <c r="A9569" s="13">
        <v>43424</v>
      </c>
      <c r="B9569" s="9">
        <f>applerevenue[[#This Row],[high]]-applerevenue[[#This Row],[low]]</f>
        <v>1.4403999999999968</v>
      </c>
    </row>
    <row r="9570" spans="1:2" x14ac:dyDescent="0.25">
      <c r="A9570" s="12">
        <v>43425</v>
      </c>
      <c r="B9570" s="8">
        <f>applerevenue[[#This Row],[high]]-applerevenue[[#This Row],[low]]</f>
        <v>0.89900000000000091</v>
      </c>
    </row>
    <row r="9571" spans="1:2" x14ac:dyDescent="0.25">
      <c r="A9571" s="13">
        <v>43427</v>
      </c>
      <c r="B9571" s="9">
        <f>applerevenue[[#This Row],[high]]-applerevenue[[#This Row],[low]]</f>
        <v>1.0863999999999976</v>
      </c>
    </row>
    <row r="9572" spans="1:2" x14ac:dyDescent="0.25">
      <c r="A9572" s="12">
        <v>43430</v>
      </c>
      <c r="B9572" s="8">
        <f>applerevenue[[#This Row],[high]]-applerevenue[[#This Row],[low]]</f>
        <v>1.133499999999998</v>
      </c>
    </row>
    <row r="9573" spans="1:2" x14ac:dyDescent="0.25">
      <c r="A9573" s="13">
        <v>43431</v>
      </c>
      <c r="B9573" s="9">
        <f>applerevenue[[#This Row],[high]]-applerevenue[[#This Row],[low]]</f>
        <v>0.94019999999999726</v>
      </c>
    </row>
    <row r="9574" spans="1:2" x14ac:dyDescent="0.25">
      <c r="A9574" s="12">
        <v>43432</v>
      </c>
      <c r="B9574" s="8">
        <f>applerevenue[[#This Row],[high]]-applerevenue[[#This Row],[low]]</f>
        <v>1.5370000000000061</v>
      </c>
    </row>
    <row r="9575" spans="1:2" x14ac:dyDescent="0.25">
      <c r="A9575" s="13">
        <v>43433</v>
      </c>
      <c r="B9575" s="9">
        <f>applerevenue[[#This Row],[high]]-applerevenue[[#This Row],[low]]</f>
        <v>1.2325999999999979</v>
      </c>
    </row>
    <row r="9576" spans="1:2" x14ac:dyDescent="0.25">
      <c r="A9576" s="12">
        <v>43434</v>
      </c>
      <c r="B9576" s="8">
        <f>applerevenue[[#This Row],[high]]-applerevenue[[#This Row],[low]]</f>
        <v>0.79749999999999943</v>
      </c>
    </row>
    <row r="9577" spans="1:2" x14ac:dyDescent="0.25">
      <c r="A9577" s="13">
        <v>43437</v>
      </c>
      <c r="B9577" s="9">
        <f>applerevenue[[#This Row],[high]]-applerevenue[[#This Row],[low]]</f>
        <v>0.90149999999999864</v>
      </c>
    </row>
    <row r="9578" spans="1:2" x14ac:dyDescent="0.25">
      <c r="A9578" s="12">
        <v>43438</v>
      </c>
      <c r="B9578" s="8">
        <f>applerevenue[[#This Row],[high]]-applerevenue[[#This Row],[low]]</f>
        <v>1.4790999999999954</v>
      </c>
    </row>
    <row r="9579" spans="1:2" x14ac:dyDescent="0.25">
      <c r="A9579" s="13">
        <v>43440</v>
      </c>
      <c r="B9579" s="9">
        <f>applerevenue[[#This Row],[high]]-applerevenue[[#This Row],[low]]</f>
        <v>1.0536999999999992</v>
      </c>
    </row>
    <row r="9580" spans="1:2" x14ac:dyDescent="0.25">
      <c r="A9580" s="12">
        <v>43441</v>
      </c>
      <c r="B9580" s="8">
        <f>applerevenue[[#This Row],[high]]-applerevenue[[#This Row],[low]]</f>
        <v>1.4960000000000022</v>
      </c>
    </row>
    <row r="9581" spans="1:2" x14ac:dyDescent="0.25">
      <c r="A9581" s="13">
        <v>43444</v>
      </c>
      <c r="B9581" s="9">
        <f>applerevenue[[#This Row],[high]]-applerevenue[[#This Row],[low]]</f>
        <v>1.6337000000000046</v>
      </c>
    </row>
    <row r="9582" spans="1:2" x14ac:dyDescent="0.25">
      <c r="A9582" s="12">
        <v>43445</v>
      </c>
      <c r="B9582" s="8">
        <f>applerevenue[[#This Row],[high]]-applerevenue[[#This Row],[low]]</f>
        <v>1.1576999999999984</v>
      </c>
    </row>
    <row r="9583" spans="1:2" x14ac:dyDescent="0.25">
      <c r="A9583" s="13">
        <v>43446</v>
      </c>
      <c r="B9583" s="9">
        <f>applerevenue[[#This Row],[high]]-applerevenue[[#This Row],[low]]</f>
        <v>0.70089999999999719</v>
      </c>
    </row>
    <row r="9584" spans="1:2" x14ac:dyDescent="0.25">
      <c r="A9584" s="12">
        <v>43447</v>
      </c>
      <c r="B9584" s="8">
        <f>applerevenue[[#This Row],[high]]-applerevenue[[#This Row],[low]]</f>
        <v>0.72990000000000066</v>
      </c>
    </row>
    <row r="9585" spans="1:2" x14ac:dyDescent="0.25">
      <c r="A9585" s="13">
        <v>43448</v>
      </c>
      <c r="B9585" s="9">
        <f>applerevenue[[#This Row],[high]]-applerevenue[[#This Row],[low]]</f>
        <v>0.91839999999999833</v>
      </c>
    </row>
    <row r="9586" spans="1:2" x14ac:dyDescent="0.25">
      <c r="A9586" s="12">
        <v>43451</v>
      </c>
      <c r="B9586" s="8">
        <f>applerevenue[[#This Row],[high]]-applerevenue[[#This Row],[low]]</f>
        <v>1.3582999999999998</v>
      </c>
    </row>
    <row r="9587" spans="1:2" x14ac:dyDescent="0.25">
      <c r="A9587" s="13">
        <v>43452</v>
      </c>
      <c r="B9587" s="9">
        <f>applerevenue[[#This Row],[high]]-applerevenue[[#This Row],[low]]</f>
        <v>0.75889999999999702</v>
      </c>
    </row>
    <row r="9588" spans="1:2" x14ac:dyDescent="0.25">
      <c r="A9588" s="12">
        <v>43453</v>
      </c>
      <c r="B9588" s="8">
        <f>applerevenue[[#This Row],[high]]-applerevenue[[#This Row],[low]]</f>
        <v>2.0204999999999984</v>
      </c>
    </row>
    <row r="9589" spans="1:2" x14ac:dyDescent="0.25">
      <c r="A9589" s="13">
        <v>43454</v>
      </c>
      <c r="B9589" s="9">
        <f>applerevenue[[#This Row],[high]]-applerevenue[[#This Row],[low]]</f>
        <v>1.6458000000000013</v>
      </c>
    </row>
    <row r="9590" spans="1:2" x14ac:dyDescent="0.25">
      <c r="A9590" s="12">
        <v>43455</v>
      </c>
      <c r="B9590" s="8">
        <f>applerevenue[[#This Row],[high]]-applerevenue[[#This Row],[low]]</f>
        <v>2.0615999999999985</v>
      </c>
    </row>
    <row r="9591" spans="1:2" x14ac:dyDescent="0.25">
      <c r="A9591" s="13">
        <v>43458</v>
      </c>
      <c r="B9591" s="9">
        <f>applerevenue[[#This Row],[high]]-applerevenue[[#This Row],[low]]</f>
        <v>1.1988000000000056</v>
      </c>
    </row>
    <row r="9592" spans="1:2" x14ac:dyDescent="0.25">
      <c r="A9592" s="12">
        <v>43460</v>
      </c>
      <c r="B9592" s="8">
        <f>applerevenue[[#This Row],[high]]-applerevenue[[#This Row],[low]]</f>
        <v>2.5400999999999954</v>
      </c>
    </row>
    <row r="9593" spans="1:2" x14ac:dyDescent="0.25">
      <c r="A9593" s="13">
        <v>43461</v>
      </c>
      <c r="B9593" s="9">
        <f>applerevenue[[#This Row],[high]]-applerevenue[[#This Row],[low]]</f>
        <v>1.6191999999999993</v>
      </c>
    </row>
    <row r="9594" spans="1:2" x14ac:dyDescent="0.25">
      <c r="A9594" s="12">
        <v>43462</v>
      </c>
      <c r="B9594" s="8">
        <f>applerevenue[[#This Row],[high]]-applerevenue[[#This Row],[low]]</f>
        <v>0.95950000000000557</v>
      </c>
    </row>
    <row r="9595" spans="1:2" x14ac:dyDescent="0.25">
      <c r="A9595" s="13">
        <v>43465</v>
      </c>
      <c r="B9595" s="9">
        <f>applerevenue[[#This Row],[high]]-applerevenue[[#This Row],[low]]</f>
        <v>0.69610000000000127</v>
      </c>
    </row>
    <row r="9596" spans="1:2" x14ac:dyDescent="0.25">
      <c r="A9596" s="12">
        <v>43467</v>
      </c>
      <c r="B9596" s="8">
        <f>applerevenue[[#This Row],[high]]-applerevenue[[#This Row],[low]]</f>
        <v>1.1164999999999949</v>
      </c>
    </row>
    <row r="9597" spans="1:2" x14ac:dyDescent="0.25">
      <c r="A9597" s="13">
        <v>43468</v>
      </c>
      <c r="B9597" s="9">
        <f>applerevenue[[#This Row],[high]]-applerevenue[[#This Row],[low]]</f>
        <v>0.89909999999999712</v>
      </c>
    </row>
    <row r="9598" spans="1:2" x14ac:dyDescent="0.25">
      <c r="A9598" s="12">
        <v>43469</v>
      </c>
      <c r="B9598" s="8">
        <f>applerevenue[[#This Row],[high]]-applerevenue[[#This Row],[low]]</f>
        <v>1.1479999999999961</v>
      </c>
    </row>
    <row r="9599" spans="1:2" x14ac:dyDescent="0.25">
      <c r="A9599" s="13">
        <v>43472</v>
      </c>
      <c r="B9599" s="9">
        <f>applerevenue[[#This Row],[high]]-applerevenue[[#This Row],[low]]</f>
        <v>0.70810000000000173</v>
      </c>
    </row>
    <row r="9600" spans="1:2" x14ac:dyDescent="0.25">
      <c r="A9600" s="12">
        <v>43473</v>
      </c>
      <c r="B9600" s="8">
        <f>applerevenue[[#This Row],[high]]-applerevenue[[#This Row],[low]]</f>
        <v>0.79749999999999943</v>
      </c>
    </row>
    <row r="9601" spans="1:2" x14ac:dyDescent="0.25">
      <c r="A9601" s="13">
        <v>43474</v>
      </c>
      <c r="B9601" s="9">
        <f>applerevenue[[#This Row],[high]]-applerevenue[[#This Row],[low]]</f>
        <v>1.1843000000000004</v>
      </c>
    </row>
    <row r="9602" spans="1:2" x14ac:dyDescent="0.25">
      <c r="A9602" s="12">
        <v>43475</v>
      </c>
      <c r="B9602" s="8">
        <f>applerevenue[[#This Row],[high]]-applerevenue[[#This Row],[low]]</f>
        <v>0.75159999999999627</v>
      </c>
    </row>
    <row r="9603" spans="1:2" x14ac:dyDescent="0.25">
      <c r="A9603" s="13">
        <v>43476</v>
      </c>
      <c r="B9603" s="9">
        <f>applerevenue[[#This Row],[high]]-applerevenue[[#This Row],[low]]</f>
        <v>0.52929999999999922</v>
      </c>
    </row>
    <row r="9604" spans="1:2" x14ac:dyDescent="0.25">
      <c r="A9604" s="12">
        <v>43479</v>
      </c>
      <c r="B9604" s="8">
        <f>applerevenue[[#This Row],[high]]-applerevenue[[#This Row],[low]]</f>
        <v>0.49549999999999983</v>
      </c>
    </row>
    <row r="9605" spans="1:2" x14ac:dyDescent="0.25">
      <c r="A9605" s="13">
        <v>43480</v>
      </c>
      <c r="B9605" s="9">
        <f>applerevenue[[#This Row],[high]]-applerevenue[[#This Row],[low]]</f>
        <v>0.80719999999999459</v>
      </c>
    </row>
    <row r="9606" spans="1:2" x14ac:dyDescent="0.25">
      <c r="A9606" s="12">
        <v>43481</v>
      </c>
      <c r="B9606" s="8">
        <f>applerevenue[[#This Row],[high]]-applerevenue[[#This Row],[low]]</f>
        <v>0.69599999999999795</v>
      </c>
    </row>
    <row r="9607" spans="1:2" x14ac:dyDescent="0.25">
      <c r="A9607" s="13">
        <v>43482</v>
      </c>
      <c r="B9607" s="9">
        <f>applerevenue[[#This Row],[high]]-applerevenue[[#This Row],[low]]</f>
        <v>1.0634000000000015</v>
      </c>
    </row>
    <row r="9608" spans="1:2" x14ac:dyDescent="0.25">
      <c r="A9608" s="12">
        <v>43483</v>
      </c>
      <c r="B9608" s="8">
        <f>applerevenue[[#This Row],[high]]-applerevenue[[#This Row],[low]]</f>
        <v>0.4590999999999994</v>
      </c>
    </row>
    <row r="9609" spans="1:2" x14ac:dyDescent="0.25">
      <c r="A9609" s="13">
        <v>43487</v>
      </c>
      <c r="B9609" s="9">
        <f>applerevenue[[#This Row],[high]]-applerevenue[[#This Row],[low]]</f>
        <v>0.99330000000000496</v>
      </c>
    </row>
    <row r="9610" spans="1:2" x14ac:dyDescent="0.25">
      <c r="A9610" s="12">
        <v>43488</v>
      </c>
      <c r="B9610" s="8">
        <f>applerevenue[[#This Row],[high]]-applerevenue[[#This Row],[low]]</f>
        <v>0.83140000000000214</v>
      </c>
    </row>
    <row r="9611" spans="1:2" x14ac:dyDescent="0.25">
      <c r="A9611" s="13">
        <v>43489</v>
      </c>
      <c r="B9611" s="9">
        <f>applerevenue[[#This Row],[high]]-applerevenue[[#This Row],[low]]</f>
        <v>0.66219999999999857</v>
      </c>
    </row>
    <row r="9612" spans="1:2" x14ac:dyDescent="0.25">
      <c r="A9612" s="12">
        <v>43490</v>
      </c>
      <c r="B9612" s="8">
        <f>applerevenue[[#This Row],[high]]-applerevenue[[#This Row],[low]]</f>
        <v>0.92079999999999984</v>
      </c>
    </row>
    <row r="9613" spans="1:2" x14ac:dyDescent="0.25">
      <c r="A9613" s="13">
        <v>43493</v>
      </c>
      <c r="B9613" s="9">
        <f>applerevenue[[#This Row],[high]]-applerevenue[[#This Row],[low]]</f>
        <v>0.64529999999999887</v>
      </c>
    </row>
    <row r="9614" spans="1:2" x14ac:dyDescent="0.25">
      <c r="A9614" s="12">
        <v>43494</v>
      </c>
      <c r="B9614" s="8">
        <f>applerevenue[[#This Row],[high]]-applerevenue[[#This Row],[low]]</f>
        <v>0.97149999999999892</v>
      </c>
    </row>
    <row r="9615" spans="1:2" x14ac:dyDescent="0.25">
      <c r="A9615" s="13">
        <v>43495</v>
      </c>
      <c r="B9615" s="9">
        <f>applerevenue[[#This Row],[high]]-applerevenue[[#This Row],[low]]</f>
        <v>1.4307999999999979</v>
      </c>
    </row>
    <row r="9616" spans="1:2" x14ac:dyDescent="0.25">
      <c r="A9616" s="12">
        <v>43496</v>
      </c>
      <c r="B9616" s="8">
        <f>applerevenue[[#This Row],[high]]-applerevenue[[#This Row],[low]]</f>
        <v>1.0730999999999966</v>
      </c>
    </row>
    <row r="9617" spans="1:2" x14ac:dyDescent="0.25">
      <c r="A9617" s="13">
        <v>43497</v>
      </c>
      <c r="B9617" s="9">
        <f>applerevenue[[#This Row],[high]]-applerevenue[[#This Row],[low]]</f>
        <v>0.73720000000000141</v>
      </c>
    </row>
    <row r="9618" spans="1:2" x14ac:dyDescent="0.25">
      <c r="A9618" s="12">
        <v>43500</v>
      </c>
      <c r="B9618" s="8">
        <f>applerevenue[[#This Row],[high]]-applerevenue[[#This Row],[low]]</f>
        <v>1.0573999999999941</v>
      </c>
    </row>
    <row r="9619" spans="1:2" x14ac:dyDescent="0.25">
      <c r="A9619" s="13">
        <v>43501</v>
      </c>
      <c r="B9619" s="9">
        <f>applerevenue[[#This Row],[high]]-applerevenue[[#This Row],[low]]</f>
        <v>0.65979999999999706</v>
      </c>
    </row>
    <row r="9620" spans="1:2" x14ac:dyDescent="0.25">
      <c r="A9620" s="12">
        <v>43502</v>
      </c>
      <c r="B9620" s="8">
        <f>applerevenue[[#This Row],[high]]-applerevenue[[#This Row],[low]]</f>
        <v>0.65659999999999741</v>
      </c>
    </row>
    <row r="9621" spans="1:2" x14ac:dyDescent="0.25">
      <c r="A9621" s="13">
        <v>43503</v>
      </c>
      <c r="B9621" s="9">
        <f>applerevenue[[#This Row],[high]]-applerevenue[[#This Row],[low]]</f>
        <v>0.87009999999999366</v>
      </c>
    </row>
    <row r="9622" spans="1:2" x14ac:dyDescent="0.25">
      <c r="A9622" s="12">
        <v>43504</v>
      </c>
      <c r="B9622" s="8">
        <f>applerevenue[[#This Row],[high]]-applerevenue[[#This Row],[low]]</f>
        <v>0.54369999999999408</v>
      </c>
    </row>
    <row r="9623" spans="1:2" x14ac:dyDescent="0.25">
      <c r="A9623" s="13">
        <v>43507</v>
      </c>
      <c r="B9623" s="9">
        <f>applerevenue[[#This Row],[high]]-applerevenue[[#This Row],[low]]</f>
        <v>0.47579999999999956</v>
      </c>
    </row>
    <row r="9624" spans="1:2" x14ac:dyDescent="0.25">
      <c r="A9624" s="12">
        <v>43508</v>
      </c>
      <c r="B9624" s="8">
        <f>applerevenue[[#This Row],[high]]-applerevenue[[#This Row],[low]]</f>
        <v>0.31550000000000011</v>
      </c>
    </row>
    <row r="9625" spans="1:2" x14ac:dyDescent="0.25">
      <c r="A9625" s="13">
        <v>43509</v>
      </c>
      <c r="B9625" s="9">
        <f>applerevenue[[#This Row],[high]]-applerevenue[[#This Row],[low]]</f>
        <v>0.62129999999999797</v>
      </c>
    </row>
    <row r="9626" spans="1:2" x14ac:dyDescent="0.25">
      <c r="A9626" s="12">
        <v>43510</v>
      </c>
      <c r="B9626" s="8">
        <f>applerevenue[[#This Row],[high]]-applerevenue[[#This Row],[low]]</f>
        <v>0.45669999999999789</v>
      </c>
    </row>
    <row r="9627" spans="1:2" x14ac:dyDescent="0.25">
      <c r="A9627" s="13">
        <v>43511</v>
      </c>
      <c r="B9627" s="9">
        <f>applerevenue[[#This Row],[high]]-applerevenue[[#This Row],[low]]</f>
        <v>0.47330000000000183</v>
      </c>
    </row>
    <row r="9628" spans="1:2" x14ac:dyDescent="0.25">
      <c r="A9628" s="12">
        <v>43515</v>
      </c>
      <c r="B9628" s="8">
        <f>applerevenue[[#This Row],[high]]-applerevenue[[#This Row],[low]]</f>
        <v>0.47330000000000183</v>
      </c>
    </row>
    <row r="9629" spans="1:2" x14ac:dyDescent="0.25">
      <c r="A9629" s="13">
        <v>43516</v>
      </c>
      <c r="B9629" s="9">
        <f>applerevenue[[#This Row],[high]]-applerevenue[[#This Row],[low]]</f>
        <v>0.56550000000000011</v>
      </c>
    </row>
    <row r="9630" spans="1:2" x14ac:dyDescent="0.25">
      <c r="A9630" s="12">
        <v>43517</v>
      </c>
      <c r="B9630" s="8">
        <f>applerevenue[[#This Row],[high]]-applerevenue[[#This Row],[low]]</f>
        <v>0.50240000000000151</v>
      </c>
    </row>
    <row r="9631" spans="1:2" x14ac:dyDescent="0.25">
      <c r="A9631" s="13">
        <v>43518</v>
      </c>
      <c r="B9631" s="9">
        <f>applerevenue[[#This Row],[high]]-applerevenue[[#This Row],[low]]</f>
        <v>0.39320000000000022</v>
      </c>
    </row>
    <row r="9632" spans="1:2" x14ac:dyDescent="0.25">
      <c r="A9632" s="12">
        <v>43521</v>
      </c>
      <c r="B9632" s="8">
        <f>applerevenue[[#This Row],[high]]-applerevenue[[#This Row],[low]]</f>
        <v>0.46600000000000108</v>
      </c>
    </row>
    <row r="9633" spans="1:2" x14ac:dyDescent="0.25">
      <c r="A9633" s="13">
        <v>43522</v>
      </c>
      <c r="B9633" s="9">
        <f>applerevenue[[#This Row],[high]]-applerevenue[[#This Row],[low]]</f>
        <v>0.51620000000000488</v>
      </c>
    </row>
    <row r="9634" spans="1:2" x14ac:dyDescent="0.25">
      <c r="A9634" s="12">
        <v>43523</v>
      </c>
      <c r="B9634" s="8">
        <f>applerevenue[[#This Row],[high]]-applerevenue[[#This Row],[low]]</f>
        <v>0.55100000000000193</v>
      </c>
    </row>
    <row r="9635" spans="1:2" x14ac:dyDescent="0.25">
      <c r="A9635" s="13">
        <v>43524</v>
      </c>
      <c r="B9635" s="9">
        <f>applerevenue[[#This Row],[high]]-applerevenue[[#This Row],[low]]</f>
        <v>0.48299999999999699</v>
      </c>
    </row>
    <row r="9636" spans="1:2" x14ac:dyDescent="0.25">
      <c r="A9636" s="12">
        <v>43525</v>
      </c>
      <c r="B9636" s="8">
        <f>applerevenue[[#This Row],[high]]-applerevenue[[#This Row],[low]]</f>
        <v>0.54860000000000042</v>
      </c>
    </row>
    <row r="9637" spans="1:2" x14ac:dyDescent="0.25">
      <c r="A9637" s="13">
        <v>43528</v>
      </c>
      <c r="B9637" s="9">
        <f>applerevenue[[#This Row],[high]]-applerevenue[[#This Row],[low]]</f>
        <v>0.91740000000000066</v>
      </c>
    </row>
    <row r="9638" spans="1:2" x14ac:dyDescent="0.25">
      <c r="A9638" s="12">
        <v>43529</v>
      </c>
      <c r="B9638" s="8">
        <f>applerevenue[[#This Row],[high]]-applerevenue[[#This Row],[low]]</f>
        <v>0.35439999999999827</v>
      </c>
    </row>
    <row r="9639" spans="1:2" x14ac:dyDescent="0.25">
      <c r="A9639" s="13">
        <v>43530</v>
      </c>
      <c r="B9639" s="9">
        <f>applerevenue[[#This Row],[high]]-applerevenue[[#This Row],[low]]</f>
        <v>0.3761999999999972</v>
      </c>
    </row>
    <row r="9640" spans="1:2" x14ac:dyDescent="0.25">
      <c r="A9640" s="12">
        <v>43531</v>
      </c>
      <c r="B9640" s="8">
        <f>applerevenue[[#This Row],[high]]-applerevenue[[#This Row],[low]]</f>
        <v>0.58729999999999905</v>
      </c>
    </row>
    <row r="9641" spans="1:2" x14ac:dyDescent="0.25">
      <c r="A9641" s="13">
        <v>43532</v>
      </c>
      <c r="B9641" s="9">
        <f>applerevenue[[#This Row],[high]]-applerevenue[[#This Row],[low]]</f>
        <v>0.86650000000000205</v>
      </c>
    </row>
    <row r="9642" spans="1:2" x14ac:dyDescent="0.25">
      <c r="A9642" s="12">
        <v>43535</v>
      </c>
      <c r="B9642" s="8">
        <f>applerevenue[[#This Row],[high]]-applerevenue[[#This Row],[low]]</f>
        <v>0.91499999999999915</v>
      </c>
    </row>
    <row r="9643" spans="1:2" x14ac:dyDescent="0.25">
      <c r="A9643" s="13">
        <v>43536</v>
      </c>
      <c r="B9643" s="9">
        <f>applerevenue[[#This Row],[high]]-applerevenue[[#This Row],[low]]</f>
        <v>0.80100000000000193</v>
      </c>
    </row>
    <row r="9644" spans="1:2" x14ac:dyDescent="0.25">
      <c r="A9644" s="12">
        <v>43537</v>
      </c>
      <c r="B9644" s="8">
        <f>applerevenue[[#This Row],[high]]-applerevenue[[#This Row],[low]]</f>
        <v>0.5777000000000001</v>
      </c>
    </row>
    <row r="9645" spans="1:2" x14ac:dyDescent="0.25">
      <c r="A9645" s="13">
        <v>43538</v>
      </c>
      <c r="B9645" s="9">
        <f>applerevenue[[#This Row],[high]]-applerevenue[[#This Row],[low]]</f>
        <v>0.3738000000000028</v>
      </c>
    </row>
    <row r="9646" spans="1:2" x14ac:dyDescent="0.25">
      <c r="A9646" s="12">
        <v>43539</v>
      </c>
      <c r="B9646" s="8">
        <f>applerevenue[[#This Row],[high]]-applerevenue[[#This Row],[low]]</f>
        <v>0.87130000000000507</v>
      </c>
    </row>
    <row r="9647" spans="1:2" x14ac:dyDescent="0.25">
      <c r="A9647" s="13">
        <v>43542</v>
      </c>
      <c r="B9647" s="9">
        <f>applerevenue[[#This Row],[high]]-applerevenue[[#This Row],[low]]</f>
        <v>0.63100000000000023</v>
      </c>
    </row>
    <row r="9648" spans="1:2" x14ac:dyDescent="0.25">
      <c r="A9648" s="12">
        <v>43543</v>
      </c>
      <c r="B9648" s="8">
        <f>applerevenue[[#This Row],[high]]-applerevenue[[#This Row],[low]]</f>
        <v>0.74520000000000408</v>
      </c>
    </row>
    <row r="9649" spans="1:2" x14ac:dyDescent="0.25">
      <c r="A9649" s="13">
        <v>43544</v>
      </c>
      <c r="B9649" s="9">
        <f>applerevenue[[#This Row],[high]]-applerevenue[[#This Row],[low]]</f>
        <v>1.1552999999999969</v>
      </c>
    </row>
    <row r="9650" spans="1:2" x14ac:dyDescent="0.25">
      <c r="A9650" s="12">
        <v>43545</v>
      </c>
      <c r="B9650" s="8">
        <f>applerevenue[[#This Row],[high]]-applerevenue[[#This Row],[low]]</f>
        <v>1.5825000000000031</v>
      </c>
    </row>
    <row r="9651" spans="1:2" x14ac:dyDescent="0.25">
      <c r="A9651" s="13">
        <v>43546</v>
      </c>
      <c r="B9651" s="9">
        <f>applerevenue[[#This Row],[high]]-applerevenue[[#This Row],[low]]</f>
        <v>1.6771999999999991</v>
      </c>
    </row>
    <row r="9652" spans="1:2" x14ac:dyDescent="0.25">
      <c r="A9652" s="12">
        <v>43549</v>
      </c>
      <c r="B9652" s="8">
        <f>applerevenue[[#This Row],[high]]-applerevenue[[#This Row],[low]]</f>
        <v>1.3057999999999979</v>
      </c>
    </row>
    <row r="9653" spans="1:2" x14ac:dyDescent="0.25">
      <c r="A9653" s="13">
        <v>43550</v>
      </c>
      <c r="B9653" s="9">
        <f>applerevenue[[#This Row],[high]]-applerevenue[[#This Row],[low]]</f>
        <v>2.0144999999999982</v>
      </c>
    </row>
    <row r="9654" spans="1:2" x14ac:dyDescent="0.25">
      <c r="A9654" s="12">
        <v>43551</v>
      </c>
      <c r="B9654" s="8">
        <f>applerevenue[[#This Row],[high]]-applerevenue[[#This Row],[low]]</f>
        <v>0.77909999999999968</v>
      </c>
    </row>
    <row r="9655" spans="1:2" x14ac:dyDescent="0.25">
      <c r="A9655" s="13">
        <v>43552</v>
      </c>
      <c r="B9655" s="9">
        <f>applerevenue[[#This Row],[high]]-applerevenue[[#This Row],[low]]</f>
        <v>0.49249999999999972</v>
      </c>
    </row>
    <row r="9656" spans="1:2" x14ac:dyDescent="0.25">
      <c r="A9656" s="12">
        <v>43553</v>
      </c>
      <c r="B9656" s="8">
        <f>applerevenue[[#This Row],[high]]-applerevenue[[#This Row],[low]]</f>
        <v>0.3738000000000028</v>
      </c>
    </row>
    <row r="9657" spans="1:2" x14ac:dyDescent="0.25">
      <c r="A9657" s="13">
        <v>43556</v>
      </c>
      <c r="B9657" s="9">
        <f>applerevenue[[#This Row],[high]]-applerevenue[[#This Row],[low]]</f>
        <v>0.80099999999999483</v>
      </c>
    </row>
    <row r="9658" spans="1:2" x14ac:dyDescent="0.25">
      <c r="A9658" s="12">
        <v>43557</v>
      </c>
      <c r="B9658" s="8">
        <f>applerevenue[[#This Row],[high]]-applerevenue[[#This Row],[low]]</f>
        <v>0.8277000000000001</v>
      </c>
    </row>
    <row r="9659" spans="1:2" x14ac:dyDescent="0.25">
      <c r="A9659" s="13">
        <v>43558</v>
      </c>
      <c r="B9659" s="9">
        <f>applerevenue[[#This Row],[high]]-applerevenue[[#This Row],[low]]</f>
        <v>0.81310000000000571</v>
      </c>
    </row>
    <row r="9660" spans="1:2" x14ac:dyDescent="0.25">
      <c r="A9660" s="12">
        <v>43559</v>
      </c>
      <c r="B9660" s="8">
        <f>applerevenue[[#This Row],[high]]-applerevenue[[#This Row],[low]]</f>
        <v>0.78399999999999892</v>
      </c>
    </row>
    <row r="9661" spans="1:2" x14ac:dyDescent="0.25">
      <c r="A9661" s="13">
        <v>43560</v>
      </c>
      <c r="B9661" s="9">
        <f>applerevenue[[#This Row],[high]]-applerevenue[[#This Row],[low]]</f>
        <v>0.28399999999999892</v>
      </c>
    </row>
    <row r="9662" spans="1:2" x14ac:dyDescent="0.25">
      <c r="A9662" s="12">
        <v>43563</v>
      </c>
      <c r="B9662" s="8">
        <f>applerevenue[[#This Row],[high]]-applerevenue[[#This Row],[low]]</f>
        <v>0.94420000000000215</v>
      </c>
    </row>
    <row r="9663" spans="1:2" x14ac:dyDescent="0.25">
      <c r="A9663" s="13">
        <v>43564</v>
      </c>
      <c r="B9663" s="9">
        <f>applerevenue[[#This Row],[high]]-applerevenue[[#This Row],[low]]</f>
        <v>0.87859999999999872</v>
      </c>
    </row>
    <row r="9664" spans="1:2" x14ac:dyDescent="0.25">
      <c r="A9664" s="12">
        <v>43565</v>
      </c>
      <c r="B9664" s="8">
        <f>applerevenue[[#This Row],[high]]-applerevenue[[#This Row],[low]]</f>
        <v>0.62140000000000128</v>
      </c>
    </row>
    <row r="9665" spans="1:2" x14ac:dyDescent="0.25">
      <c r="A9665" s="13">
        <v>43566</v>
      </c>
      <c r="B9665" s="9">
        <f>applerevenue[[#This Row],[high]]-applerevenue[[#This Row],[low]]</f>
        <v>0.62060000000000315</v>
      </c>
    </row>
    <row r="9666" spans="1:2" x14ac:dyDescent="0.25">
      <c r="A9666" s="12">
        <v>43567</v>
      </c>
      <c r="B9666" s="8">
        <f>applerevenue[[#This Row],[high]]-applerevenue[[#This Row],[low]]</f>
        <v>0.95380000000000109</v>
      </c>
    </row>
    <row r="9667" spans="1:2" x14ac:dyDescent="0.25">
      <c r="A9667" s="13">
        <v>43570</v>
      </c>
      <c r="B9667" s="9">
        <f>applerevenue[[#This Row],[high]]-applerevenue[[#This Row],[low]]</f>
        <v>0.44660000000000366</v>
      </c>
    </row>
    <row r="9668" spans="1:2" x14ac:dyDescent="0.25">
      <c r="A9668" s="12">
        <v>43571</v>
      </c>
      <c r="B9668" s="8">
        <f>applerevenue[[#This Row],[high]]-applerevenue[[#This Row],[low]]</f>
        <v>0.68209999999999837</v>
      </c>
    </row>
    <row r="9669" spans="1:2" x14ac:dyDescent="0.25">
      <c r="A9669" s="13">
        <v>43572</v>
      </c>
      <c r="B9669" s="9">
        <f>applerevenue[[#This Row],[high]]-applerevenue[[#This Row],[low]]</f>
        <v>1.1576999999999984</v>
      </c>
    </row>
    <row r="9670" spans="1:2" x14ac:dyDescent="0.25">
      <c r="A9670" s="12">
        <v>43573</v>
      </c>
      <c r="B9670" s="8">
        <f>applerevenue[[#This Row],[high]]-applerevenue[[#This Row],[low]]</f>
        <v>0.39560000000000173</v>
      </c>
    </row>
    <row r="9671" spans="1:2" x14ac:dyDescent="0.25">
      <c r="A9671" s="13">
        <v>43577</v>
      </c>
      <c r="B9671" s="9">
        <f>applerevenue[[#This Row],[high]]-applerevenue[[#This Row],[low]]</f>
        <v>0.63110000000000355</v>
      </c>
    </row>
    <row r="9672" spans="1:2" x14ac:dyDescent="0.25">
      <c r="A9672" s="12">
        <v>43578</v>
      </c>
      <c r="B9672" s="8">
        <f>applerevenue[[#This Row],[high]]-applerevenue[[#This Row],[low]]</f>
        <v>0.93440000000000367</v>
      </c>
    </row>
    <row r="9673" spans="1:2" x14ac:dyDescent="0.25">
      <c r="A9673" s="13">
        <v>43579</v>
      </c>
      <c r="B9673" s="9">
        <f>applerevenue[[#This Row],[high]]-applerevenue[[#This Row],[low]]</f>
        <v>0.34710000000000463</v>
      </c>
    </row>
    <row r="9674" spans="1:2" x14ac:dyDescent="0.25">
      <c r="A9674" s="12">
        <v>43580</v>
      </c>
      <c r="B9674" s="8">
        <f>applerevenue[[#This Row],[high]]-applerevenue[[#This Row],[low]]</f>
        <v>0.64069999999999538</v>
      </c>
    </row>
    <row r="9675" spans="1:2" x14ac:dyDescent="0.25">
      <c r="A9675" s="13">
        <v>43581</v>
      </c>
      <c r="B9675" s="9">
        <f>applerevenue[[#This Row],[high]]-applerevenue[[#This Row],[low]]</f>
        <v>0.69899999999999807</v>
      </c>
    </row>
    <row r="9676" spans="1:2" x14ac:dyDescent="0.25">
      <c r="A9676" s="12">
        <v>43584</v>
      </c>
      <c r="B9676" s="8">
        <f>applerevenue[[#This Row],[high]]-applerevenue[[#This Row],[low]]</f>
        <v>0.51219999999999999</v>
      </c>
    </row>
    <row r="9677" spans="1:2" x14ac:dyDescent="0.25">
      <c r="A9677" s="13">
        <v>43585</v>
      </c>
      <c r="B9677" s="9">
        <f>applerevenue[[#This Row],[high]]-applerevenue[[#This Row],[low]]</f>
        <v>1.0412999999999997</v>
      </c>
    </row>
    <row r="9678" spans="1:2" x14ac:dyDescent="0.25">
      <c r="A9678" s="12">
        <v>43586</v>
      </c>
      <c r="B9678" s="8">
        <f>applerevenue[[#This Row],[high]]-applerevenue[[#This Row],[low]]</f>
        <v>1.4757000000000033</v>
      </c>
    </row>
    <row r="9679" spans="1:2" x14ac:dyDescent="0.25">
      <c r="A9679" s="13">
        <v>43587</v>
      </c>
      <c r="B9679" s="9">
        <f>applerevenue[[#This Row],[high]]-applerevenue[[#This Row],[low]]</f>
        <v>1.0970999999999975</v>
      </c>
    </row>
    <row r="9680" spans="1:2" x14ac:dyDescent="0.25">
      <c r="A9680" s="12">
        <v>43588</v>
      </c>
      <c r="B9680" s="8">
        <f>applerevenue[[#This Row],[high]]-applerevenue[[#This Row],[low]]</f>
        <v>0.3907999999999987</v>
      </c>
    </row>
    <row r="9681" spans="1:2" x14ac:dyDescent="0.25">
      <c r="A9681" s="13">
        <v>43591</v>
      </c>
      <c r="B9681" s="9">
        <f>applerevenue[[#This Row],[high]]-applerevenue[[#This Row],[low]]</f>
        <v>1.2960999999999956</v>
      </c>
    </row>
    <row r="9682" spans="1:2" x14ac:dyDescent="0.25">
      <c r="A9682" s="12">
        <v>43592</v>
      </c>
      <c r="B9682" s="8">
        <f>applerevenue[[#This Row],[high]]-applerevenue[[#This Row],[low]]</f>
        <v>1.6001000000000047</v>
      </c>
    </row>
    <row r="9683" spans="1:2" x14ac:dyDescent="0.25">
      <c r="A9683" s="13">
        <v>43593</v>
      </c>
      <c r="B9683" s="9">
        <f>applerevenue[[#This Row],[high]]-applerevenue[[#This Row],[low]]</f>
        <v>0.87139999999999418</v>
      </c>
    </row>
    <row r="9684" spans="1:2" x14ac:dyDescent="0.25">
      <c r="A9684" s="12">
        <v>43594</v>
      </c>
      <c r="B9684" s="8">
        <f>applerevenue[[#This Row],[high]]-applerevenue[[#This Row],[low]]</f>
        <v>1.2184000000000026</v>
      </c>
    </row>
    <row r="9685" spans="1:2" x14ac:dyDescent="0.25">
      <c r="A9685" s="13">
        <v>43595</v>
      </c>
      <c r="B9685" s="9">
        <f>applerevenue[[#This Row],[high]]-applerevenue[[#This Row],[low]]</f>
        <v>1.4814999999999969</v>
      </c>
    </row>
    <row r="9686" spans="1:2" x14ac:dyDescent="0.25">
      <c r="A9686" s="12">
        <v>43598</v>
      </c>
      <c r="B9686" s="8">
        <f>applerevenue[[#This Row],[high]]-applerevenue[[#This Row],[low]]</f>
        <v>1.6154999999999973</v>
      </c>
    </row>
    <row r="9687" spans="1:2" x14ac:dyDescent="0.25">
      <c r="A9687" s="13">
        <v>43599</v>
      </c>
      <c r="B9687" s="9">
        <f>applerevenue[[#This Row],[high]]-applerevenue[[#This Row],[low]]</f>
        <v>1.0453000000000046</v>
      </c>
    </row>
    <row r="9688" spans="1:2" x14ac:dyDescent="0.25">
      <c r="A9688" s="12">
        <v>43600</v>
      </c>
      <c r="B9688" s="8">
        <f>applerevenue[[#This Row],[high]]-applerevenue[[#This Row],[low]]</f>
        <v>1.3962000000000003</v>
      </c>
    </row>
    <row r="9689" spans="1:2" x14ac:dyDescent="0.25">
      <c r="A9689" s="13">
        <v>43601</v>
      </c>
      <c r="B9689" s="9">
        <f>applerevenue[[#This Row],[high]]-applerevenue[[#This Row],[low]]</f>
        <v>0.88429999999999609</v>
      </c>
    </row>
    <row r="9690" spans="1:2" x14ac:dyDescent="0.25">
      <c r="A9690" s="12">
        <v>43602</v>
      </c>
      <c r="B9690" s="8">
        <f>applerevenue[[#This Row],[high]]-applerevenue[[#This Row],[low]]</f>
        <v>1.0088000000000008</v>
      </c>
    </row>
    <row r="9691" spans="1:2" x14ac:dyDescent="0.25">
      <c r="A9691" s="13">
        <v>43605</v>
      </c>
      <c r="B9691" s="9">
        <f>applerevenue[[#This Row],[high]]-applerevenue[[#This Row],[low]]</f>
        <v>0.99049999999999727</v>
      </c>
    </row>
    <row r="9692" spans="1:2" x14ac:dyDescent="0.25">
      <c r="A9692" s="12">
        <v>43606</v>
      </c>
      <c r="B9692" s="8">
        <f>applerevenue[[#This Row],[high]]-applerevenue[[#This Row],[low]]</f>
        <v>0.80409999999999826</v>
      </c>
    </row>
    <row r="9693" spans="1:2" x14ac:dyDescent="0.25">
      <c r="A9693" s="13">
        <v>43607</v>
      </c>
      <c r="B9693" s="9">
        <f>applerevenue[[#This Row],[high]]-applerevenue[[#This Row],[low]]</f>
        <v>0.77000000000000313</v>
      </c>
    </row>
    <row r="9694" spans="1:2" x14ac:dyDescent="0.25">
      <c r="A9694" s="12">
        <v>43608</v>
      </c>
      <c r="B9694" s="8">
        <f>applerevenue[[#This Row],[high]]-applerevenue[[#This Row],[low]]</f>
        <v>0.66520000000000579</v>
      </c>
    </row>
    <row r="9695" spans="1:2" x14ac:dyDescent="0.25">
      <c r="A9695" s="13">
        <v>43609</v>
      </c>
      <c r="B9695" s="9">
        <f>applerevenue[[#This Row],[high]]-applerevenue[[#This Row],[low]]</f>
        <v>0.85770000000000124</v>
      </c>
    </row>
    <row r="9696" spans="1:2" x14ac:dyDescent="0.25">
      <c r="A9696" s="12">
        <v>43613</v>
      </c>
      <c r="B9696" s="8">
        <f>applerevenue[[#This Row],[high]]-applerevenue[[#This Row],[low]]</f>
        <v>0.6530000000000058</v>
      </c>
    </row>
    <row r="9697" spans="1:2" x14ac:dyDescent="0.25">
      <c r="A9697" s="13">
        <v>43614</v>
      </c>
      <c r="B9697" s="9">
        <f>applerevenue[[#This Row],[high]]-applerevenue[[#This Row],[low]]</f>
        <v>0.81629999999999825</v>
      </c>
    </row>
    <row r="9698" spans="1:2" x14ac:dyDescent="0.25">
      <c r="A9698" s="12">
        <v>43615</v>
      </c>
      <c r="B9698" s="8">
        <f>applerevenue[[#This Row],[high]]-applerevenue[[#This Row],[low]]</f>
        <v>0.6238000000000028</v>
      </c>
    </row>
    <row r="9699" spans="1:2" x14ac:dyDescent="0.25">
      <c r="A9699" s="13">
        <v>43616</v>
      </c>
      <c r="B9699" s="9">
        <f>applerevenue[[#This Row],[high]]-applerevenue[[#This Row],[low]]</f>
        <v>0.73099999999999454</v>
      </c>
    </row>
    <row r="9700" spans="1:2" x14ac:dyDescent="0.25">
      <c r="A9700" s="12">
        <v>43619</v>
      </c>
      <c r="B9700" s="8">
        <f>applerevenue[[#This Row],[high]]-applerevenue[[#This Row],[low]]</f>
        <v>1.8639999999999972</v>
      </c>
    </row>
    <row r="9701" spans="1:2" x14ac:dyDescent="0.25">
      <c r="A9701" s="13">
        <v>43620</v>
      </c>
      <c r="B9701" s="9">
        <f>applerevenue[[#This Row],[high]]-applerevenue[[#This Row],[low]]</f>
        <v>1.2938000000000045</v>
      </c>
    </row>
    <row r="9702" spans="1:2" x14ac:dyDescent="0.25">
      <c r="A9702" s="12">
        <v>43621</v>
      </c>
      <c r="B9702" s="8">
        <f>applerevenue[[#This Row],[high]]-applerevenue[[#This Row],[low]]</f>
        <v>0.9380999999999986</v>
      </c>
    </row>
    <row r="9703" spans="1:2" x14ac:dyDescent="0.25">
      <c r="A9703" s="13">
        <v>43622</v>
      </c>
      <c r="B9703" s="9">
        <f>applerevenue[[#This Row],[high]]-applerevenue[[#This Row],[low]]</f>
        <v>0.80919999999999703</v>
      </c>
    </row>
    <row r="9704" spans="1:2" x14ac:dyDescent="0.25">
      <c r="A9704" s="12">
        <v>43623</v>
      </c>
      <c r="B9704" s="8">
        <f>applerevenue[[#This Row],[high]]-applerevenue[[#This Row],[low]]</f>
        <v>1.4984999999999999</v>
      </c>
    </row>
    <row r="9705" spans="1:2" x14ac:dyDescent="0.25">
      <c r="A9705" s="13">
        <v>43626</v>
      </c>
      <c r="B9705" s="9">
        <f>applerevenue[[#This Row],[high]]-applerevenue[[#This Row],[low]]</f>
        <v>0.91380000000000194</v>
      </c>
    </row>
    <row r="9706" spans="1:2" x14ac:dyDescent="0.25">
      <c r="A9706" s="12">
        <v>43627</v>
      </c>
      <c r="B9706" s="8">
        <f>applerevenue[[#This Row],[high]]-applerevenue[[#This Row],[low]]</f>
        <v>0.58480000000000132</v>
      </c>
    </row>
    <row r="9707" spans="1:2" x14ac:dyDescent="0.25">
      <c r="A9707" s="13">
        <v>43628</v>
      </c>
      <c r="B9707" s="9">
        <f>applerevenue[[#This Row],[high]]-applerevenue[[#This Row],[low]]</f>
        <v>0.62989999999999924</v>
      </c>
    </row>
    <row r="9708" spans="1:2" x14ac:dyDescent="0.25">
      <c r="A9708" s="12">
        <v>43629</v>
      </c>
      <c r="B9708" s="8">
        <f>applerevenue[[#This Row],[high]]-applerevenue[[#This Row],[low]]</f>
        <v>0.77729999999999677</v>
      </c>
    </row>
    <row r="9709" spans="1:2" x14ac:dyDescent="0.25">
      <c r="A9709" s="13">
        <v>43630</v>
      </c>
      <c r="B9709" s="9">
        <f>applerevenue[[#This Row],[high]]-applerevenue[[#This Row],[low]]</f>
        <v>0.80069999999999908</v>
      </c>
    </row>
    <row r="9710" spans="1:2" x14ac:dyDescent="0.25">
      <c r="A9710" s="12">
        <v>43633</v>
      </c>
      <c r="B9710" s="8">
        <f>applerevenue[[#This Row],[high]]-applerevenue[[#This Row],[low]]</f>
        <v>0.6799000000000035</v>
      </c>
    </row>
    <row r="9711" spans="1:2" x14ac:dyDescent="0.25">
      <c r="A9711" s="13">
        <v>43634</v>
      </c>
      <c r="B9711" s="9">
        <f>applerevenue[[#This Row],[high]]-applerevenue[[#This Row],[low]]</f>
        <v>1.2378</v>
      </c>
    </row>
    <row r="9712" spans="1:2" x14ac:dyDescent="0.25">
      <c r="A9712" s="12">
        <v>43635</v>
      </c>
      <c r="B9712" s="8">
        <f>applerevenue[[#This Row],[high]]-applerevenue[[#This Row],[low]]</f>
        <v>0.62620000000000431</v>
      </c>
    </row>
    <row r="9713" spans="1:2" x14ac:dyDescent="0.25">
      <c r="A9713" s="13">
        <v>43636</v>
      </c>
      <c r="B9713" s="9">
        <f>applerevenue[[#This Row],[high]]-applerevenue[[#This Row],[low]]</f>
        <v>0.62870000000000203</v>
      </c>
    </row>
    <row r="9714" spans="1:2" x14ac:dyDescent="0.25">
      <c r="A9714" s="12">
        <v>43637</v>
      </c>
      <c r="B9714" s="8">
        <f>applerevenue[[#This Row],[high]]-applerevenue[[#This Row],[low]]</f>
        <v>0.65790000000000504</v>
      </c>
    </row>
    <row r="9715" spans="1:2" x14ac:dyDescent="0.25">
      <c r="A9715" s="13">
        <v>43640</v>
      </c>
      <c r="B9715" s="9">
        <f>applerevenue[[#This Row],[high]]-applerevenue[[#This Row],[low]]</f>
        <v>0.48489999999999611</v>
      </c>
    </row>
    <row r="9716" spans="1:2" x14ac:dyDescent="0.25">
      <c r="A9716" s="12">
        <v>43641</v>
      </c>
      <c r="B9716" s="8">
        <f>applerevenue[[#This Row],[high]]-applerevenue[[#This Row],[low]]</f>
        <v>0.9673000000000016</v>
      </c>
    </row>
    <row r="9717" spans="1:2" x14ac:dyDescent="0.25">
      <c r="A9717" s="13">
        <v>43642</v>
      </c>
      <c r="B9717" s="9">
        <f>applerevenue[[#This Row],[high]]-applerevenue[[#This Row],[low]]</f>
        <v>0.88700000000000045</v>
      </c>
    </row>
    <row r="9718" spans="1:2" x14ac:dyDescent="0.25">
      <c r="A9718" s="12">
        <v>43643</v>
      </c>
      <c r="B9718" s="8">
        <f>applerevenue[[#This Row],[high]]-applerevenue[[#This Row],[low]]</f>
        <v>0.48740000000000094</v>
      </c>
    </row>
    <row r="9719" spans="1:2" x14ac:dyDescent="0.25">
      <c r="A9719" s="13">
        <v>43644</v>
      </c>
      <c r="B9719" s="9">
        <f>applerevenue[[#This Row],[high]]-applerevenue[[#This Row],[low]]</f>
        <v>0.595799999999997</v>
      </c>
    </row>
    <row r="9720" spans="1:2" x14ac:dyDescent="0.25">
      <c r="A9720" s="12">
        <v>43647</v>
      </c>
      <c r="B9720" s="8">
        <f>applerevenue[[#This Row],[high]]-applerevenue[[#This Row],[low]]</f>
        <v>0.9357000000000042</v>
      </c>
    </row>
    <row r="9721" spans="1:2" x14ac:dyDescent="0.25">
      <c r="A9721" s="13">
        <v>43648</v>
      </c>
      <c r="B9721" s="9">
        <f>applerevenue[[#This Row],[high]]-applerevenue[[#This Row],[low]]</f>
        <v>0.43189999999999884</v>
      </c>
    </row>
    <row r="9722" spans="1:2" x14ac:dyDescent="0.25">
      <c r="A9722" s="12">
        <v>43649</v>
      </c>
      <c r="B9722" s="8">
        <f>applerevenue[[#This Row],[high]]-applerevenue[[#This Row],[low]]</f>
        <v>0.426400000000001</v>
      </c>
    </row>
    <row r="9723" spans="1:2" x14ac:dyDescent="0.25">
      <c r="A9723" s="13">
        <v>43651</v>
      </c>
      <c r="B9723" s="9">
        <f>applerevenue[[#This Row],[high]]-applerevenue[[#This Row],[low]]</f>
        <v>0.53109999999999502</v>
      </c>
    </row>
    <row r="9724" spans="1:2" x14ac:dyDescent="0.25">
      <c r="A9724" s="12">
        <v>43654</v>
      </c>
      <c r="B9724" s="8">
        <f>applerevenue[[#This Row],[high]]-applerevenue[[#This Row],[low]]</f>
        <v>0.72860000000000014</v>
      </c>
    </row>
    <row r="9725" spans="1:2" x14ac:dyDescent="0.25">
      <c r="A9725" s="13">
        <v>43655</v>
      </c>
      <c r="B9725" s="9">
        <f>applerevenue[[#This Row],[high]]-applerevenue[[#This Row],[low]]</f>
        <v>0.65789999999999793</v>
      </c>
    </row>
    <row r="9726" spans="1:2" x14ac:dyDescent="0.25">
      <c r="A9726" s="12">
        <v>43656</v>
      </c>
      <c r="B9726" s="8">
        <f>applerevenue[[#This Row],[high]]-applerevenue[[#This Row],[low]]</f>
        <v>0.52879999999999683</v>
      </c>
    </row>
    <row r="9727" spans="1:2" x14ac:dyDescent="0.25">
      <c r="A9727" s="13">
        <v>43657</v>
      </c>
      <c r="B9727" s="9">
        <f>applerevenue[[#This Row],[high]]-applerevenue[[#This Row],[low]]</f>
        <v>0.65299999999999869</v>
      </c>
    </row>
    <row r="9728" spans="1:2" x14ac:dyDescent="0.25">
      <c r="A9728" s="12">
        <v>43658</v>
      </c>
      <c r="B9728" s="8">
        <f>applerevenue[[#This Row],[high]]-applerevenue[[#This Row],[low]]</f>
        <v>0.43860000000000099</v>
      </c>
    </row>
    <row r="9729" spans="1:2" x14ac:dyDescent="0.25">
      <c r="A9729" s="13">
        <v>43661</v>
      </c>
      <c r="B9729" s="9">
        <f>applerevenue[[#This Row],[high]]-applerevenue[[#This Row],[low]]</f>
        <v>0.4555999999999969</v>
      </c>
    </row>
    <row r="9730" spans="1:2" x14ac:dyDescent="0.25">
      <c r="A9730" s="12">
        <v>43662</v>
      </c>
      <c r="B9730" s="8">
        <f>applerevenue[[#This Row],[high]]-applerevenue[[#This Row],[low]]</f>
        <v>0.63600000000000279</v>
      </c>
    </row>
    <row r="9731" spans="1:2" x14ac:dyDescent="0.25">
      <c r="A9731" s="13">
        <v>43663</v>
      </c>
      <c r="B9731" s="9">
        <f>applerevenue[[#This Row],[high]]-applerevenue[[#This Row],[low]]</f>
        <v>0.44379999999999598</v>
      </c>
    </row>
    <row r="9732" spans="1:2" x14ac:dyDescent="0.25">
      <c r="A9732" s="12">
        <v>43664</v>
      </c>
      <c r="B9732" s="8">
        <f>applerevenue[[#This Row],[high]]-applerevenue[[#This Row],[low]]</f>
        <v>0.53119999999999834</v>
      </c>
    </row>
    <row r="9733" spans="1:2" x14ac:dyDescent="0.25">
      <c r="A9733" s="13">
        <v>43665</v>
      </c>
      <c r="B9733" s="9">
        <f>applerevenue[[#This Row],[high]]-applerevenue[[#This Row],[low]]</f>
        <v>1.0087000000000046</v>
      </c>
    </row>
    <row r="9734" spans="1:2" x14ac:dyDescent="0.25">
      <c r="A9734" s="12">
        <v>43668</v>
      </c>
      <c r="B9734" s="8">
        <f>applerevenue[[#This Row],[high]]-applerevenue[[#This Row],[low]]</f>
        <v>0.882000000000005</v>
      </c>
    </row>
    <row r="9735" spans="1:2" x14ac:dyDescent="0.25">
      <c r="A9735" s="13">
        <v>43669</v>
      </c>
      <c r="B9735" s="9">
        <f>applerevenue[[#This Row],[high]]-applerevenue[[#This Row],[low]]</f>
        <v>0.39480000000000359</v>
      </c>
    </row>
    <row r="9736" spans="1:2" x14ac:dyDescent="0.25">
      <c r="A9736" s="12">
        <v>43670</v>
      </c>
      <c r="B9736" s="8">
        <f>applerevenue[[#This Row],[high]]-applerevenue[[#This Row],[low]]</f>
        <v>0.48250000000000171</v>
      </c>
    </row>
    <row r="9737" spans="1:2" x14ac:dyDescent="0.25">
      <c r="A9737" s="13">
        <v>43671</v>
      </c>
      <c r="B9737" s="9">
        <f>applerevenue[[#This Row],[high]]-applerevenue[[#This Row],[low]]</f>
        <v>0.6115999999999957</v>
      </c>
    </row>
    <row r="9738" spans="1:2" x14ac:dyDescent="0.25">
      <c r="A9738" s="12">
        <v>43672</v>
      </c>
      <c r="B9738" s="8">
        <f>applerevenue[[#This Row],[high]]-applerevenue[[#This Row],[low]]</f>
        <v>0.63110000000000355</v>
      </c>
    </row>
    <row r="9739" spans="1:2" x14ac:dyDescent="0.25">
      <c r="A9739" s="13">
        <v>43675</v>
      </c>
      <c r="B9739" s="9">
        <f>applerevenue[[#This Row],[high]]-applerevenue[[#This Row],[low]]</f>
        <v>0.53610000000000468</v>
      </c>
    </row>
    <row r="9740" spans="1:2" x14ac:dyDescent="0.25">
      <c r="A9740" s="12">
        <v>43676</v>
      </c>
      <c r="B9740" s="8">
        <f>applerevenue[[#This Row],[high]]-applerevenue[[#This Row],[low]]</f>
        <v>0.6944999999999979</v>
      </c>
    </row>
    <row r="9741" spans="1:2" x14ac:dyDescent="0.25">
      <c r="A9741" s="13">
        <v>43677</v>
      </c>
      <c r="B9741" s="9">
        <f>applerevenue[[#This Row],[high]]-applerevenue[[#This Row],[low]]</f>
        <v>2.4537000000000049</v>
      </c>
    </row>
    <row r="9742" spans="1:2" x14ac:dyDescent="0.25">
      <c r="A9742" s="12">
        <v>43678</v>
      </c>
      <c r="B9742" s="8">
        <f>applerevenue[[#This Row],[high]]-applerevenue[[#This Row],[low]]</f>
        <v>2.7501000000000033</v>
      </c>
    </row>
    <row r="9743" spans="1:2" x14ac:dyDescent="0.25">
      <c r="A9743" s="13">
        <v>43679</v>
      </c>
      <c r="B9743" s="9">
        <f>applerevenue[[#This Row],[high]]-applerevenue[[#This Row],[low]]</f>
        <v>1.1695999999999955</v>
      </c>
    </row>
    <row r="9744" spans="1:2" x14ac:dyDescent="0.25">
      <c r="A9744" s="12">
        <v>43682</v>
      </c>
      <c r="B9744" s="8">
        <f>applerevenue[[#This Row],[high]]-applerevenue[[#This Row],[low]]</f>
        <v>1.4787999999999997</v>
      </c>
    </row>
    <row r="9745" spans="1:2" x14ac:dyDescent="0.25">
      <c r="A9745" s="13">
        <v>43683</v>
      </c>
      <c r="B9745" s="9">
        <f>applerevenue[[#This Row],[high]]-applerevenue[[#This Row],[low]]</f>
        <v>0.98120000000000118</v>
      </c>
    </row>
    <row r="9746" spans="1:2" x14ac:dyDescent="0.25">
      <c r="A9746" s="12">
        <v>43684</v>
      </c>
      <c r="B9746" s="8">
        <f>applerevenue[[#This Row],[high]]-applerevenue[[#This Row],[low]]</f>
        <v>1.3986000000000018</v>
      </c>
    </row>
    <row r="9747" spans="1:2" x14ac:dyDescent="0.25">
      <c r="A9747" s="13">
        <v>43685</v>
      </c>
      <c r="B9747" s="9">
        <f>applerevenue[[#This Row],[high]]-applerevenue[[#This Row],[low]]</f>
        <v>1.0088000000000008</v>
      </c>
    </row>
    <row r="9748" spans="1:2" x14ac:dyDescent="0.25">
      <c r="A9748" s="12">
        <v>43686</v>
      </c>
      <c r="B9748" s="8">
        <f>applerevenue[[#This Row],[high]]-applerevenue[[#This Row],[low]]</f>
        <v>0.8487000000000009</v>
      </c>
    </row>
    <row r="9749" spans="1:2" x14ac:dyDescent="0.25">
      <c r="A9749" s="13">
        <v>43689</v>
      </c>
      <c r="B9749" s="9">
        <f>applerevenue[[#This Row],[high]]-applerevenue[[#This Row],[low]]</f>
        <v>0.7097000000000051</v>
      </c>
    </row>
    <row r="9750" spans="1:2" x14ac:dyDescent="0.25">
      <c r="A9750" s="12">
        <v>43690</v>
      </c>
      <c r="B9750" s="8">
        <f>applerevenue[[#This Row],[high]]-applerevenue[[#This Row],[low]]</f>
        <v>2.7663999999999973</v>
      </c>
    </row>
    <row r="9751" spans="1:2" x14ac:dyDescent="0.25">
      <c r="A9751" s="13">
        <v>43691</v>
      </c>
      <c r="B9751" s="9">
        <f>applerevenue[[#This Row],[high]]-applerevenue[[#This Row],[low]]</f>
        <v>0.94239999999999924</v>
      </c>
    </row>
    <row r="9752" spans="1:2" x14ac:dyDescent="0.25">
      <c r="A9752" s="12">
        <v>43692</v>
      </c>
      <c r="B9752" s="8">
        <f>applerevenue[[#This Row],[high]]-applerevenue[[#This Row],[low]]</f>
        <v>1.338000000000001</v>
      </c>
    </row>
    <row r="9753" spans="1:2" x14ac:dyDescent="0.25">
      <c r="A9753" s="13">
        <v>43693</v>
      </c>
      <c r="B9753" s="9">
        <f>applerevenue[[#This Row],[high]]-applerevenue[[#This Row],[low]]</f>
        <v>0.81199999999999761</v>
      </c>
    </row>
    <row r="9754" spans="1:2" x14ac:dyDescent="0.25">
      <c r="A9754" s="12">
        <v>43696</v>
      </c>
      <c r="B9754" s="8">
        <f>applerevenue[[#This Row],[high]]-applerevenue[[#This Row],[low]]</f>
        <v>0.6617999999999995</v>
      </c>
    </row>
    <row r="9755" spans="1:2" x14ac:dyDescent="0.25">
      <c r="A9755" s="13">
        <v>43697</v>
      </c>
      <c r="B9755" s="9">
        <f>applerevenue[[#This Row],[high]]-applerevenue[[#This Row],[low]]</f>
        <v>0.74109999999999587</v>
      </c>
    </row>
    <row r="9756" spans="1:2" x14ac:dyDescent="0.25">
      <c r="A9756" s="12">
        <v>43698</v>
      </c>
      <c r="B9756" s="8">
        <f>applerevenue[[#This Row],[high]]-applerevenue[[#This Row],[low]]</f>
        <v>0.50070000000000192</v>
      </c>
    </row>
    <row r="9757" spans="1:2" x14ac:dyDescent="0.25">
      <c r="A9757" s="13">
        <v>43699</v>
      </c>
      <c r="B9757" s="9">
        <f>applerevenue[[#This Row],[high]]-applerevenue[[#This Row],[low]]</f>
        <v>0.90139999999999532</v>
      </c>
    </row>
    <row r="9758" spans="1:2" x14ac:dyDescent="0.25">
      <c r="A9758" s="12">
        <v>43700</v>
      </c>
      <c r="B9758" s="8">
        <f>applerevenue[[#This Row],[high]]-applerevenue[[#This Row],[low]]</f>
        <v>2.7030999999999992</v>
      </c>
    </row>
    <row r="9759" spans="1:2" x14ac:dyDescent="0.25">
      <c r="A9759" s="13">
        <v>43703</v>
      </c>
      <c r="B9759" s="9">
        <f>applerevenue[[#This Row],[high]]-applerevenue[[#This Row],[low]]</f>
        <v>0.52169999999999561</v>
      </c>
    </row>
    <row r="9760" spans="1:2" x14ac:dyDescent="0.25">
      <c r="A9760" s="12">
        <v>43704</v>
      </c>
      <c r="B9760" s="8">
        <f>applerevenue[[#This Row],[high]]-applerevenue[[#This Row],[low]]</f>
        <v>1.227800000000002</v>
      </c>
    </row>
    <row r="9761" spans="1:2" x14ac:dyDescent="0.25">
      <c r="A9761" s="13">
        <v>43705</v>
      </c>
      <c r="B9761" s="9">
        <f>applerevenue[[#This Row],[high]]-applerevenue[[#This Row],[low]]</f>
        <v>0.5870000000000033</v>
      </c>
    </row>
    <row r="9762" spans="1:2" x14ac:dyDescent="0.25">
      <c r="A9762" s="12">
        <v>43706</v>
      </c>
      <c r="B9762" s="8">
        <f>applerevenue[[#This Row],[high]]-applerevenue[[#This Row],[low]]</f>
        <v>0.6518999999999977</v>
      </c>
    </row>
    <row r="9763" spans="1:2" x14ac:dyDescent="0.25">
      <c r="A9763" s="13">
        <v>43707</v>
      </c>
      <c r="B9763" s="9">
        <f>applerevenue[[#This Row],[high]]-applerevenue[[#This Row],[low]]</f>
        <v>0.79500000000000171</v>
      </c>
    </row>
    <row r="9764" spans="1:2" x14ac:dyDescent="0.25">
      <c r="A9764" s="12">
        <v>43711</v>
      </c>
      <c r="B9764" s="8">
        <f>applerevenue[[#This Row],[high]]-applerevenue[[#This Row],[low]]</f>
        <v>0.67510000000000048</v>
      </c>
    </row>
    <row r="9765" spans="1:2" x14ac:dyDescent="0.25">
      <c r="A9765" s="13">
        <v>43712</v>
      </c>
      <c r="B9765" s="9">
        <f>applerevenue[[#This Row],[high]]-applerevenue[[#This Row],[low]]</f>
        <v>0.52830000000000155</v>
      </c>
    </row>
    <row r="9766" spans="1:2" x14ac:dyDescent="0.25">
      <c r="A9766" s="12">
        <v>43713</v>
      </c>
      <c r="B9766" s="8">
        <f>applerevenue[[#This Row],[high]]-applerevenue[[#This Row],[low]]</f>
        <v>0.60170000000000101</v>
      </c>
    </row>
    <row r="9767" spans="1:2" x14ac:dyDescent="0.25">
      <c r="A9767" s="13">
        <v>43714</v>
      </c>
      <c r="B9767" s="9">
        <f>applerevenue[[#This Row],[high]]-applerevenue[[#This Row],[low]]</f>
        <v>0.46719999999999828</v>
      </c>
    </row>
    <row r="9768" spans="1:2" x14ac:dyDescent="0.25">
      <c r="A9768" s="12">
        <v>43717</v>
      </c>
      <c r="B9768" s="8">
        <f>applerevenue[[#This Row],[high]]-applerevenue[[#This Row],[low]]</f>
        <v>1.3134999999999977</v>
      </c>
    </row>
    <row r="9769" spans="1:2" x14ac:dyDescent="0.25">
      <c r="A9769" s="13">
        <v>43718</v>
      </c>
      <c r="B9769" s="9">
        <f>applerevenue[[#This Row],[high]]-applerevenue[[#This Row],[low]]</f>
        <v>1.2400999999999982</v>
      </c>
    </row>
    <row r="9770" spans="1:2" x14ac:dyDescent="0.25">
      <c r="A9770" s="12">
        <v>43719</v>
      </c>
      <c r="B9770" s="8">
        <f>applerevenue[[#This Row],[high]]-applerevenue[[#This Row],[low]]</f>
        <v>1.4626999999999981</v>
      </c>
    </row>
    <row r="9771" spans="1:2" x14ac:dyDescent="0.25">
      <c r="A9771" s="13">
        <v>43720</v>
      </c>
      <c r="B9771" s="9">
        <f>applerevenue[[#This Row],[high]]-applerevenue[[#This Row],[low]]</f>
        <v>0.87079999999999558</v>
      </c>
    </row>
    <row r="9772" spans="1:2" x14ac:dyDescent="0.25">
      <c r="A9772" s="12">
        <v>43721</v>
      </c>
      <c r="B9772" s="8">
        <f>applerevenue[[#This Row],[high]]-applerevenue[[#This Row],[low]]</f>
        <v>0.92210000000000036</v>
      </c>
    </row>
    <row r="9773" spans="1:2" x14ac:dyDescent="0.25">
      <c r="A9773" s="13">
        <v>43724</v>
      </c>
      <c r="B9773" s="9">
        <f>applerevenue[[#This Row],[high]]-applerevenue[[#This Row],[low]]</f>
        <v>0.62859999999999872</v>
      </c>
    </row>
    <row r="9774" spans="1:2" x14ac:dyDescent="0.25">
      <c r="A9774" s="12">
        <v>43725</v>
      </c>
      <c r="B9774" s="8">
        <f>applerevenue[[#This Row],[high]]-applerevenue[[#This Row],[low]]</f>
        <v>0.41579999999999728</v>
      </c>
    </row>
    <row r="9775" spans="1:2" x14ac:dyDescent="0.25">
      <c r="A9775" s="13">
        <v>43726</v>
      </c>
      <c r="B9775" s="9">
        <f>applerevenue[[#This Row],[high]]-applerevenue[[#This Row],[low]]</f>
        <v>0.8340999999999994</v>
      </c>
    </row>
    <row r="9776" spans="1:2" x14ac:dyDescent="0.25">
      <c r="A9776" s="12">
        <v>43727</v>
      </c>
      <c r="B9776" s="8">
        <f>applerevenue[[#This Row],[high]]-applerevenue[[#This Row],[low]]</f>
        <v>0.82920000000000016</v>
      </c>
    </row>
    <row r="9777" spans="1:2" x14ac:dyDescent="0.25">
      <c r="A9777" s="13">
        <v>43728</v>
      </c>
      <c r="B9777" s="9">
        <f>applerevenue[[#This Row],[high]]-applerevenue[[#This Row],[low]]</f>
        <v>1.2442000000000064</v>
      </c>
    </row>
    <row r="9778" spans="1:2" x14ac:dyDescent="0.25">
      <c r="A9778" s="12">
        <v>43731</v>
      </c>
      <c r="B9778" s="8">
        <f>applerevenue[[#This Row],[high]]-applerevenue[[#This Row],[low]]</f>
        <v>0.5356000000000023</v>
      </c>
    </row>
    <row r="9779" spans="1:2" x14ac:dyDescent="0.25">
      <c r="A9779" s="13">
        <v>43732</v>
      </c>
      <c r="B9779" s="9">
        <f>applerevenue[[#This Row],[high]]-applerevenue[[#This Row],[low]]</f>
        <v>1.2962999999999951</v>
      </c>
    </row>
    <row r="9780" spans="1:2" x14ac:dyDescent="0.25">
      <c r="A9780" s="12">
        <v>43733</v>
      </c>
      <c r="B9780" s="8">
        <f>applerevenue[[#This Row],[high]]-applerevenue[[#This Row],[low]]</f>
        <v>1.0664000000000016</v>
      </c>
    </row>
    <row r="9781" spans="1:2" x14ac:dyDescent="0.25">
      <c r="A9781" s="13">
        <v>43734</v>
      </c>
      <c r="B9781" s="9">
        <f>applerevenue[[#This Row],[high]]-applerevenue[[#This Row],[low]]</f>
        <v>0.51610000000000156</v>
      </c>
    </row>
    <row r="9782" spans="1:2" x14ac:dyDescent="0.25">
      <c r="A9782" s="12">
        <v>43735</v>
      </c>
      <c r="B9782" s="8">
        <f>applerevenue[[#This Row],[high]]-applerevenue[[#This Row],[low]]</f>
        <v>0.89979999999999905</v>
      </c>
    </row>
    <row r="9783" spans="1:2" x14ac:dyDescent="0.25">
      <c r="A9783" s="13">
        <v>43738</v>
      </c>
      <c r="B9783" s="9">
        <f>applerevenue[[#This Row],[high]]-applerevenue[[#This Row],[low]]</f>
        <v>0.9269999999999996</v>
      </c>
    </row>
    <row r="9784" spans="1:2" x14ac:dyDescent="0.25">
      <c r="A9784" s="12">
        <v>43739</v>
      </c>
      <c r="B9784" s="8">
        <f>applerevenue[[#This Row],[high]]-applerevenue[[#This Row],[low]]</f>
        <v>0.98329999999999984</v>
      </c>
    </row>
    <row r="9785" spans="1:2" x14ac:dyDescent="0.25">
      <c r="A9785" s="13">
        <v>43740</v>
      </c>
      <c r="B9785" s="9">
        <f>applerevenue[[#This Row],[high]]-applerevenue[[#This Row],[low]]</f>
        <v>1.3819000000000017</v>
      </c>
    </row>
    <row r="9786" spans="1:2" x14ac:dyDescent="0.25">
      <c r="A9786" s="12">
        <v>43741</v>
      </c>
      <c r="B9786" s="8">
        <f>applerevenue[[#This Row],[high]]-applerevenue[[#This Row],[low]]</f>
        <v>1.4254999999999995</v>
      </c>
    </row>
    <row r="9787" spans="1:2" x14ac:dyDescent="0.25">
      <c r="A9787" s="13">
        <v>43742</v>
      </c>
      <c r="B9787" s="9">
        <f>applerevenue[[#This Row],[high]]-applerevenue[[#This Row],[low]]</f>
        <v>0.88050000000000495</v>
      </c>
    </row>
    <row r="9788" spans="1:2" x14ac:dyDescent="0.25">
      <c r="A9788" s="12">
        <v>43745</v>
      </c>
      <c r="B9788" s="8">
        <f>applerevenue[[#This Row],[high]]-applerevenue[[#This Row],[low]]</f>
        <v>1.0003999999999991</v>
      </c>
    </row>
    <row r="9789" spans="1:2" x14ac:dyDescent="0.25">
      <c r="A9789" s="13">
        <v>43746</v>
      </c>
      <c r="B9789" s="9">
        <f>applerevenue[[#This Row],[high]]-applerevenue[[#This Row],[low]]</f>
        <v>0.91229999999999478</v>
      </c>
    </row>
    <row r="9790" spans="1:2" x14ac:dyDescent="0.25">
      <c r="A9790" s="12">
        <v>43747</v>
      </c>
      <c r="B9790" s="8">
        <f>applerevenue[[#This Row],[high]]-applerevenue[[#This Row],[low]]</f>
        <v>0.52590000000000003</v>
      </c>
    </row>
    <row r="9791" spans="1:2" x14ac:dyDescent="0.25">
      <c r="A9791" s="13">
        <v>43748</v>
      </c>
      <c r="B9791" s="9">
        <f>applerevenue[[#This Row],[high]]-applerevenue[[#This Row],[low]]</f>
        <v>0.7680999999999969</v>
      </c>
    </row>
    <row r="9792" spans="1:2" x14ac:dyDescent="0.25">
      <c r="A9792" s="12">
        <v>43749</v>
      </c>
      <c r="B9792" s="8">
        <f>applerevenue[[#This Row],[high]]-applerevenue[[#This Row],[low]]</f>
        <v>1.3042999999999978</v>
      </c>
    </row>
    <row r="9793" spans="1:2" x14ac:dyDescent="0.25">
      <c r="A9793" s="13">
        <v>43752</v>
      </c>
      <c r="B9793" s="9">
        <f>applerevenue[[#This Row],[high]]-applerevenue[[#This Row],[low]]</f>
        <v>0.84740000000000038</v>
      </c>
    </row>
    <row r="9794" spans="1:2" x14ac:dyDescent="0.25">
      <c r="A9794" s="12">
        <v>43753</v>
      </c>
      <c r="B9794" s="8">
        <f>applerevenue[[#This Row],[high]]-applerevenue[[#This Row],[low]]</f>
        <v>0.67750000000000199</v>
      </c>
    </row>
    <row r="9795" spans="1:2" x14ac:dyDescent="0.25">
      <c r="A9795" s="13">
        <v>43754</v>
      </c>
      <c r="B9795" s="9">
        <f>applerevenue[[#This Row],[high]]-applerevenue[[#This Row],[low]]</f>
        <v>0.49889999999999901</v>
      </c>
    </row>
    <row r="9796" spans="1:2" x14ac:dyDescent="0.25">
      <c r="A9796" s="12">
        <v>43755</v>
      </c>
      <c r="B9796" s="8">
        <f>applerevenue[[#This Row],[high]]-applerevenue[[#This Row],[low]]</f>
        <v>0.64329999999999643</v>
      </c>
    </row>
    <row r="9797" spans="1:2" x14ac:dyDescent="0.25">
      <c r="A9797" s="13">
        <v>43756</v>
      </c>
      <c r="B9797" s="9">
        <f>applerevenue[[#This Row],[high]]-applerevenue[[#This Row],[low]]</f>
        <v>0.80469999999999686</v>
      </c>
    </row>
    <row r="9798" spans="1:2" x14ac:dyDescent="0.25">
      <c r="A9798" s="12">
        <v>43759</v>
      </c>
      <c r="B9798" s="8">
        <f>applerevenue[[#This Row],[high]]-applerevenue[[#This Row],[low]]</f>
        <v>0.89770000000000039</v>
      </c>
    </row>
    <row r="9799" spans="1:2" x14ac:dyDescent="0.25">
      <c r="A9799" s="13">
        <v>43760</v>
      </c>
      <c r="B9799" s="9">
        <f>applerevenue[[#This Row],[high]]-applerevenue[[#This Row],[low]]</f>
        <v>0.63060000000000116</v>
      </c>
    </row>
    <row r="9800" spans="1:2" x14ac:dyDescent="0.25">
      <c r="A9800" s="12">
        <v>43761</v>
      </c>
      <c r="B9800" s="8">
        <f>applerevenue[[#This Row],[high]]-applerevenue[[#This Row],[low]]</f>
        <v>0.49409999999999599</v>
      </c>
    </row>
    <row r="9801" spans="1:2" x14ac:dyDescent="0.25">
      <c r="A9801" s="13">
        <v>43762</v>
      </c>
      <c r="B9801" s="9">
        <f>applerevenue[[#This Row],[high]]-applerevenue[[#This Row],[low]]</f>
        <v>0.73259999999999792</v>
      </c>
    </row>
    <row r="9802" spans="1:2" x14ac:dyDescent="0.25">
      <c r="A9802" s="12">
        <v>43763</v>
      </c>
      <c r="B9802" s="8">
        <f>applerevenue[[#This Row],[high]]-applerevenue[[#This Row],[low]]</f>
        <v>0.94170000000000442</v>
      </c>
    </row>
    <row r="9803" spans="1:2" x14ac:dyDescent="0.25">
      <c r="A9803" s="13">
        <v>43766</v>
      </c>
      <c r="B9803" s="9">
        <f>applerevenue[[#This Row],[high]]-applerevenue[[#This Row],[low]]</f>
        <v>0.61890000000000356</v>
      </c>
    </row>
    <row r="9804" spans="1:2" x14ac:dyDescent="0.25">
      <c r="A9804" s="12">
        <v>43767</v>
      </c>
      <c r="B9804" s="8">
        <f>applerevenue[[#This Row],[high]]-applerevenue[[#This Row],[low]]</f>
        <v>1.756299999999996</v>
      </c>
    </row>
    <row r="9805" spans="1:2" x14ac:dyDescent="0.25">
      <c r="A9805" s="13">
        <v>43768</v>
      </c>
      <c r="B9805" s="9">
        <f>applerevenue[[#This Row],[high]]-applerevenue[[#This Row],[low]]</f>
        <v>1.0003999999999991</v>
      </c>
    </row>
    <row r="9806" spans="1:2" x14ac:dyDescent="0.25">
      <c r="A9806" s="12">
        <v>43769</v>
      </c>
      <c r="B9806" s="8">
        <f>applerevenue[[#This Row],[high]]-applerevenue[[#This Row],[low]]</f>
        <v>2.9131999999999962</v>
      </c>
    </row>
    <row r="9807" spans="1:2" x14ac:dyDescent="0.25">
      <c r="A9807" s="13">
        <v>43770</v>
      </c>
      <c r="B9807" s="9">
        <f>applerevenue[[#This Row],[high]]-applerevenue[[#This Row],[low]]</f>
        <v>1.6559999999999988</v>
      </c>
    </row>
    <row r="9808" spans="1:2" x14ac:dyDescent="0.25">
      <c r="A9808" s="12">
        <v>43773</v>
      </c>
      <c r="B9808" s="8">
        <f>applerevenue[[#This Row],[high]]-applerevenue[[#This Row],[low]]</f>
        <v>0.60300000000000153</v>
      </c>
    </row>
    <row r="9809" spans="1:2" x14ac:dyDescent="0.25">
      <c r="A9809" s="13">
        <v>43774</v>
      </c>
      <c r="B9809" s="9">
        <f>applerevenue[[#This Row],[high]]-applerevenue[[#This Row],[low]]</f>
        <v>0.45739999999999981</v>
      </c>
    </row>
    <row r="9810" spans="1:2" x14ac:dyDescent="0.25">
      <c r="A9810" s="12">
        <v>43775</v>
      </c>
      <c r="B9810" s="8">
        <f>applerevenue[[#This Row],[high]]-applerevenue[[#This Row],[low]]</f>
        <v>0.51970000000000027</v>
      </c>
    </row>
    <row r="9811" spans="1:2" x14ac:dyDescent="0.25">
      <c r="A9811" s="13">
        <v>43776</v>
      </c>
      <c r="B9811" s="9">
        <f>applerevenue[[#This Row],[high]]-applerevenue[[#This Row],[low]]</f>
        <v>0.54949999999999477</v>
      </c>
    </row>
    <row r="9812" spans="1:2" x14ac:dyDescent="0.25">
      <c r="A9812" s="12">
        <v>43777</v>
      </c>
      <c r="B9812" s="8">
        <f>applerevenue[[#This Row],[high]]-applerevenue[[#This Row],[low]]</f>
        <v>0.88069999999999737</v>
      </c>
    </row>
    <row r="9813" spans="1:2" x14ac:dyDescent="0.25">
      <c r="A9813" s="13">
        <v>43780</v>
      </c>
      <c r="B9813" s="9">
        <f>applerevenue[[#This Row],[high]]-applerevenue[[#This Row],[low]]</f>
        <v>1.0279000000000025</v>
      </c>
    </row>
    <row r="9814" spans="1:2" x14ac:dyDescent="0.25">
      <c r="A9814" s="12">
        <v>43781</v>
      </c>
      <c r="B9814" s="8">
        <f>applerevenue[[#This Row],[high]]-applerevenue[[#This Row],[low]]</f>
        <v>0.45879999999999654</v>
      </c>
    </row>
    <row r="9815" spans="1:2" x14ac:dyDescent="0.25">
      <c r="A9815" s="13">
        <v>43782</v>
      </c>
      <c r="B9815" s="9">
        <f>applerevenue[[#This Row],[high]]-applerevenue[[#This Row],[low]]</f>
        <v>0.91020000000000323</v>
      </c>
    </row>
    <row r="9816" spans="1:2" x14ac:dyDescent="0.25">
      <c r="A9816" s="12">
        <v>43783</v>
      </c>
      <c r="B9816" s="8">
        <f>applerevenue[[#This Row],[high]]-applerevenue[[#This Row],[low]]</f>
        <v>0.68200000000000216</v>
      </c>
    </row>
    <row r="9817" spans="1:2" x14ac:dyDescent="0.25">
      <c r="A9817" s="13">
        <v>43784</v>
      </c>
      <c r="B9817" s="9">
        <f>applerevenue[[#This Row],[high]]-applerevenue[[#This Row],[low]]</f>
        <v>0.67950000000000443</v>
      </c>
    </row>
    <row r="9818" spans="1:2" x14ac:dyDescent="0.25">
      <c r="A9818" s="12">
        <v>43787</v>
      </c>
      <c r="B9818" s="8">
        <f>applerevenue[[#This Row],[high]]-applerevenue[[#This Row],[low]]</f>
        <v>0.78499999999999659</v>
      </c>
    </row>
    <row r="9819" spans="1:2" x14ac:dyDescent="0.25">
      <c r="A9819" s="13">
        <v>43788</v>
      </c>
      <c r="B9819" s="9">
        <f>applerevenue[[#This Row],[high]]-applerevenue[[#This Row],[low]]</f>
        <v>0.6396000000000015</v>
      </c>
    </row>
    <row r="9820" spans="1:2" x14ac:dyDescent="0.25">
      <c r="A9820" s="12">
        <v>43789</v>
      </c>
      <c r="B9820" s="8">
        <f>applerevenue[[#This Row],[high]]-applerevenue[[#This Row],[low]]</f>
        <v>1.3940999999999946</v>
      </c>
    </row>
    <row r="9821" spans="1:2" x14ac:dyDescent="0.25">
      <c r="A9821" s="13">
        <v>43790</v>
      </c>
      <c r="B9821" s="9">
        <f>applerevenue[[#This Row],[high]]-applerevenue[[#This Row],[low]]</f>
        <v>0.69310000000000116</v>
      </c>
    </row>
    <row r="9822" spans="1:2" x14ac:dyDescent="0.25">
      <c r="A9822" s="12">
        <v>43791</v>
      </c>
      <c r="B9822" s="8">
        <f>applerevenue[[#This Row],[high]]-applerevenue[[#This Row],[low]]</f>
        <v>0.57410000000000139</v>
      </c>
    </row>
    <row r="9823" spans="1:2" x14ac:dyDescent="0.25">
      <c r="A9823" s="13">
        <v>43794</v>
      </c>
      <c r="B9823" s="9">
        <f>applerevenue[[#This Row],[high]]-applerevenue[[#This Row],[low]]</f>
        <v>0.96170000000000755</v>
      </c>
    </row>
    <row r="9824" spans="1:2" x14ac:dyDescent="0.25">
      <c r="A9824" s="12">
        <v>43795</v>
      </c>
      <c r="B9824" s="8">
        <f>applerevenue[[#This Row],[high]]-applerevenue[[#This Row],[low]]</f>
        <v>1.1431999999999931</v>
      </c>
    </row>
    <row r="9825" spans="1:2" x14ac:dyDescent="0.25">
      <c r="A9825" s="13">
        <v>43796</v>
      </c>
      <c r="B9825" s="9">
        <f>applerevenue[[#This Row],[high]]-applerevenue[[#This Row],[low]]</f>
        <v>0.65500000000000114</v>
      </c>
    </row>
    <row r="9826" spans="1:2" x14ac:dyDescent="0.25">
      <c r="A9826" s="12">
        <v>43798</v>
      </c>
      <c r="B9826" s="8">
        <f>applerevenue[[#This Row],[high]]-applerevenue[[#This Row],[low]]</f>
        <v>0.51520000000000721</v>
      </c>
    </row>
    <row r="9827" spans="1:2" x14ac:dyDescent="0.25">
      <c r="A9827" s="13">
        <v>43801</v>
      </c>
      <c r="B9827" s="9">
        <f>applerevenue[[#This Row],[high]]-applerevenue[[#This Row],[low]]</f>
        <v>1.1775999999999982</v>
      </c>
    </row>
    <row r="9828" spans="1:2" x14ac:dyDescent="0.25">
      <c r="A9828" s="12">
        <v>43802</v>
      </c>
      <c r="B9828" s="8">
        <f>applerevenue[[#This Row],[high]]-applerevenue[[#This Row],[low]]</f>
        <v>0.79479999999999507</v>
      </c>
    </row>
    <row r="9829" spans="1:2" x14ac:dyDescent="0.25">
      <c r="A9829" s="13">
        <v>43803</v>
      </c>
      <c r="B9829" s="9">
        <f>applerevenue[[#This Row],[high]]-applerevenue[[#This Row],[low]]</f>
        <v>0.64519999999999555</v>
      </c>
    </row>
    <row r="9830" spans="1:2" x14ac:dyDescent="0.25">
      <c r="A9830" s="12">
        <v>43804</v>
      </c>
      <c r="B9830" s="8">
        <f>applerevenue[[#This Row],[high]]-applerevenue[[#This Row],[low]]</f>
        <v>0.77519999999999811</v>
      </c>
    </row>
    <row r="9831" spans="1:2" x14ac:dyDescent="0.25">
      <c r="A9831" s="13">
        <v>43805</v>
      </c>
      <c r="B9831" s="9">
        <f>applerevenue[[#This Row],[high]]-applerevenue[[#This Row],[low]]</f>
        <v>0.90769999999999129</v>
      </c>
    </row>
    <row r="9832" spans="1:2" x14ac:dyDescent="0.25">
      <c r="A9832" s="12">
        <v>43808</v>
      </c>
      <c r="B9832" s="8">
        <f>applerevenue[[#This Row],[high]]-applerevenue[[#This Row],[low]]</f>
        <v>1.4449000000000041</v>
      </c>
    </row>
    <row r="9833" spans="1:2" x14ac:dyDescent="0.25">
      <c r="A9833" s="13">
        <v>43809</v>
      </c>
      <c r="B9833" s="9">
        <f>applerevenue[[#This Row],[high]]-applerevenue[[#This Row],[low]]</f>
        <v>1.0327999999999946</v>
      </c>
    </row>
    <row r="9834" spans="1:2" x14ac:dyDescent="0.25">
      <c r="A9834" s="12">
        <v>43810</v>
      </c>
      <c r="B9834" s="8">
        <f>applerevenue[[#This Row],[high]]-applerevenue[[#This Row],[low]]</f>
        <v>0.63779999999999859</v>
      </c>
    </row>
    <row r="9835" spans="1:2" x14ac:dyDescent="0.25">
      <c r="A9835" s="13">
        <v>43811</v>
      </c>
      <c r="B9835" s="9">
        <f>applerevenue[[#This Row],[high]]-applerevenue[[#This Row],[low]]</f>
        <v>1.2852999999999923</v>
      </c>
    </row>
    <row r="9836" spans="1:2" x14ac:dyDescent="0.25">
      <c r="A9836" s="12">
        <v>43812</v>
      </c>
      <c r="B9836" s="8">
        <f>applerevenue[[#This Row],[high]]-applerevenue[[#This Row],[low]]</f>
        <v>1.0720999999999918</v>
      </c>
    </row>
    <row r="9837" spans="1:2" x14ac:dyDescent="0.25">
      <c r="A9837" s="13">
        <v>43815</v>
      </c>
      <c r="B9837" s="9">
        <f>applerevenue[[#This Row],[high]]-applerevenue[[#This Row],[low]]</f>
        <v>0.93469999999999231</v>
      </c>
    </row>
    <row r="9838" spans="1:2" x14ac:dyDescent="0.25">
      <c r="A9838" s="12">
        <v>43816</v>
      </c>
      <c r="B9838" s="8">
        <f>applerevenue[[#This Row],[high]]-applerevenue[[#This Row],[low]]</f>
        <v>0.72860000000000014</v>
      </c>
    </row>
    <row r="9839" spans="1:2" x14ac:dyDescent="0.25">
      <c r="A9839" s="13">
        <v>43817</v>
      </c>
      <c r="B9839" s="9">
        <f>applerevenue[[#This Row],[high]]-applerevenue[[#This Row],[low]]</f>
        <v>0.68200000000000216</v>
      </c>
    </row>
    <row r="9840" spans="1:2" x14ac:dyDescent="0.25">
      <c r="A9840" s="12">
        <v>43818</v>
      </c>
      <c r="B9840" s="8">
        <f>applerevenue[[#This Row],[high]]-applerevenue[[#This Row],[low]]</f>
        <v>0.54709999999998615</v>
      </c>
    </row>
    <row r="9841" spans="1:2" x14ac:dyDescent="0.25">
      <c r="A9841" s="13">
        <v>43819</v>
      </c>
      <c r="B9841" s="9">
        <f>applerevenue[[#This Row],[high]]-applerevenue[[#This Row],[low]]</f>
        <v>1.0033999999999992</v>
      </c>
    </row>
    <row r="9842" spans="1:2" x14ac:dyDescent="0.25">
      <c r="A9842" s="12">
        <v>43822</v>
      </c>
      <c r="B9842" s="8">
        <f>applerevenue[[#This Row],[high]]-applerevenue[[#This Row],[low]]</f>
        <v>0.95099999999999341</v>
      </c>
    </row>
    <row r="9843" spans="1:2" x14ac:dyDescent="0.25">
      <c r="A9843" s="13">
        <v>43823</v>
      </c>
      <c r="B9843" s="9">
        <f>applerevenue[[#This Row],[high]]-applerevenue[[#This Row],[low]]</f>
        <v>0.48329999999999984</v>
      </c>
    </row>
    <row r="9844" spans="1:2" x14ac:dyDescent="0.25">
      <c r="A9844" s="12">
        <v>43825</v>
      </c>
      <c r="B9844" s="8">
        <f>applerevenue[[#This Row],[high]]-applerevenue[[#This Row],[low]]</f>
        <v>1.2953000000000117</v>
      </c>
    </row>
    <row r="9845" spans="1:2" x14ac:dyDescent="0.25">
      <c r="A9845" s="13">
        <v>43826</v>
      </c>
      <c r="B9845" s="9">
        <f>applerevenue[[#This Row],[high]]-applerevenue[[#This Row],[low]]</f>
        <v>1.4352000000000089</v>
      </c>
    </row>
    <row r="9846" spans="1:2" x14ac:dyDescent="0.25">
      <c r="A9846" s="12">
        <v>43829</v>
      </c>
      <c r="B9846" s="8">
        <f>applerevenue[[#This Row],[high]]-applerevenue[[#This Row],[low]]</f>
        <v>1.8325999999999993</v>
      </c>
    </row>
    <row r="9847" spans="1:2" x14ac:dyDescent="0.25">
      <c r="A9847" s="13">
        <v>43830</v>
      </c>
      <c r="B9847" s="9">
        <f>applerevenue[[#This Row],[high]]-applerevenue[[#This Row],[low]]</f>
        <v>1.0204999999999984</v>
      </c>
    </row>
    <row r="9848" spans="1:2" x14ac:dyDescent="0.25">
      <c r="A9848" s="12">
        <v>43832</v>
      </c>
      <c r="B9848" s="8">
        <f>applerevenue[[#This Row],[high]]-applerevenue[[#This Row],[low]]</f>
        <v>1.3271999999999906</v>
      </c>
    </row>
    <row r="9849" spans="1:2" x14ac:dyDescent="0.25">
      <c r="A9849" s="13">
        <v>43833</v>
      </c>
      <c r="B9849" s="9">
        <f>applerevenue[[#This Row],[high]]-applerevenue[[#This Row],[low]]</f>
        <v>1.0010000000000048</v>
      </c>
    </row>
    <row r="9850" spans="1:2" x14ac:dyDescent="0.25">
      <c r="A9850" s="12">
        <v>43836</v>
      </c>
      <c r="B9850" s="8">
        <f>applerevenue[[#This Row],[high]]-applerevenue[[#This Row],[low]]</f>
        <v>1.7687999999999988</v>
      </c>
    </row>
    <row r="9851" spans="1:2" x14ac:dyDescent="0.25">
      <c r="A9851" s="13">
        <v>43837</v>
      </c>
      <c r="B9851" s="9">
        <f>applerevenue[[#This Row],[high]]-applerevenue[[#This Row],[low]]</f>
        <v>0.83899999999999864</v>
      </c>
    </row>
    <row r="9852" spans="1:2" x14ac:dyDescent="0.25">
      <c r="A9852" s="12">
        <v>43838</v>
      </c>
      <c r="B9852" s="8">
        <f>applerevenue[[#This Row],[high]]-applerevenue[[#This Row],[low]]</f>
        <v>1.7869000000000028</v>
      </c>
    </row>
    <row r="9853" spans="1:2" x14ac:dyDescent="0.25">
      <c r="A9853" s="13">
        <v>43839</v>
      </c>
      <c r="B9853" s="9">
        <f>applerevenue[[#This Row],[high]]-applerevenue[[#This Row],[low]]</f>
        <v>1.037700000000001</v>
      </c>
    </row>
    <row r="9854" spans="1:2" x14ac:dyDescent="0.25">
      <c r="A9854" s="12">
        <v>43840</v>
      </c>
      <c r="B9854" s="8">
        <f>applerevenue[[#This Row],[high]]-applerevenue[[#This Row],[low]]</f>
        <v>1.0842999999999989</v>
      </c>
    </row>
    <row r="9855" spans="1:2" x14ac:dyDescent="0.25">
      <c r="A9855" s="13">
        <v>43843</v>
      </c>
      <c r="B9855" s="9">
        <f>applerevenue[[#This Row],[high]]-applerevenue[[#This Row],[low]]</f>
        <v>1.4522999999999939</v>
      </c>
    </row>
    <row r="9856" spans="1:2" x14ac:dyDescent="0.25">
      <c r="A9856" s="12">
        <v>43844</v>
      </c>
      <c r="B9856" s="8">
        <f>applerevenue[[#This Row],[high]]-applerevenue[[#This Row],[low]]</f>
        <v>1.3246999999999929</v>
      </c>
    </row>
    <row r="9857" spans="1:2" x14ac:dyDescent="0.25">
      <c r="A9857" s="13">
        <v>43845</v>
      </c>
      <c r="B9857" s="9">
        <f>applerevenue[[#This Row],[high]]-applerevenue[[#This Row],[low]]</f>
        <v>1.4597000000000122</v>
      </c>
    </row>
    <row r="9858" spans="1:2" x14ac:dyDescent="0.25">
      <c r="A9858" s="12">
        <v>43846</v>
      </c>
      <c r="B9858" s="8">
        <f>applerevenue[[#This Row],[high]]-applerevenue[[#This Row],[low]]</f>
        <v>0.88569999999999993</v>
      </c>
    </row>
    <row r="9859" spans="1:2" x14ac:dyDescent="0.25">
      <c r="A9859" s="13">
        <v>43847</v>
      </c>
      <c r="B9859" s="9">
        <f>applerevenue[[#This Row],[high]]-applerevenue[[#This Row],[low]]</f>
        <v>0.91750000000000398</v>
      </c>
    </row>
    <row r="9860" spans="1:2" x14ac:dyDescent="0.25">
      <c r="A9860" s="12">
        <v>43851</v>
      </c>
      <c r="B9860" s="8">
        <f>applerevenue[[#This Row],[high]]-applerevenue[[#This Row],[low]]</f>
        <v>0.74079999999999302</v>
      </c>
    </row>
    <row r="9861" spans="1:2" x14ac:dyDescent="0.25">
      <c r="A9861" s="13">
        <v>43852</v>
      </c>
      <c r="B9861" s="9">
        <f>applerevenue[[#This Row],[high]]-applerevenue[[#This Row],[low]]</f>
        <v>0.65749999999999886</v>
      </c>
    </row>
    <row r="9862" spans="1:2" x14ac:dyDescent="0.25">
      <c r="A9862" s="12">
        <v>43853</v>
      </c>
      <c r="B9862" s="8">
        <f>applerevenue[[#This Row],[high]]-applerevenue[[#This Row],[low]]</f>
        <v>0.95919999999999561</v>
      </c>
    </row>
    <row r="9863" spans="1:2" x14ac:dyDescent="0.25">
      <c r="A9863" s="13">
        <v>43854</v>
      </c>
      <c r="B9863" s="9">
        <f>applerevenue[[#This Row],[high]]-applerevenue[[#This Row],[low]]</f>
        <v>1.425699999999992</v>
      </c>
    </row>
    <row r="9864" spans="1:2" x14ac:dyDescent="0.25">
      <c r="A9864" s="12">
        <v>43857</v>
      </c>
      <c r="B9864" s="8">
        <f>applerevenue[[#This Row],[high]]-applerevenue[[#This Row],[low]]</f>
        <v>1.6901999999999902</v>
      </c>
    </row>
    <row r="9865" spans="1:2" x14ac:dyDescent="0.25">
      <c r="A9865" s="13">
        <v>43858</v>
      </c>
      <c r="B9865" s="9">
        <f>applerevenue[[#This Row],[high]]-applerevenue[[#This Row],[low]]</f>
        <v>1.5234000000000094</v>
      </c>
    </row>
    <row r="9866" spans="1:2" x14ac:dyDescent="0.25">
      <c r="A9866" s="12">
        <v>43859</v>
      </c>
      <c r="B9866" s="8">
        <f>applerevenue[[#This Row],[high]]-applerevenue[[#This Row],[low]]</f>
        <v>1.5871999999999957</v>
      </c>
    </row>
    <row r="9867" spans="1:2" x14ac:dyDescent="0.25">
      <c r="A9867" s="13">
        <v>43860</v>
      </c>
      <c r="B9867" s="9">
        <f>applerevenue[[#This Row],[high]]-applerevenue[[#This Row],[low]]</f>
        <v>1.3100000000000023</v>
      </c>
    </row>
    <row r="9868" spans="1:2" x14ac:dyDescent="0.25">
      <c r="A9868" s="12">
        <v>43861</v>
      </c>
      <c r="B9868" s="8">
        <f>applerevenue[[#This Row],[high]]-applerevenue[[#This Row],[low]]</f>
        <v>3.5302000000000078</v>
      </c>
    </row>
    <row r="9869" spans="1:2" x14ac:dyDescent="0.25">
      <c r="A9869" s="13">
        <v>43864</v>
      </c>
      <c r="B9869" s="9">
        <f>applerevenue[[#This Row],[high]]-applerevenue[[#This Row],[low]]</f>
        <v>2.7647999999999939</v>
      </c>
    </row>
    <row r="9870" spans="1:2" x14ac:dyDescent="0.25">
      <c r="A9870" s="12">
        <v>43865</v>
      </c>
      <c r="B9870" s="8">
        <f>applerevenue[[#This Row],[high]]-applerevenue[[#This Row],[low]]</f>
        <v>1.4732999999999947</v>
      </c>
    </row>
    <row r="9871" spans="1:2" x14ac:dyDescent="0.25">
      <c r="A9871" s="13">
        <v>43866</v>
      </c>
      <c r="B9871" s="9">
        <f>applerevenue[[#This Row],[high]]-applerevenue[[#This Row],[low]]</f>
        <v>1.4253000000000071</v>
      </c>
    </row>
    <row r="9872" spans="1:2" x14ac:dyDescent="0.25">
      <c r="A9872" s="12">
        <v>43867</v>
      </c>
      <c r="B9872" s="8">
        <f>applerevenue[[#This Row],[high]]-applerevenue[[#This Row],[low]]</f>
        <v>1.2167999999999921</v>
      </c>
    </row>
    <row r="9873" spans="1:2" x14ac:dyDescent="0.25">
      <c r="A9873" s="13">
        <v>43868</v>
      </c>
      <c r="B9873" s="9">
        <f>applerevenue[[#This Row],[high]]-applerevenue[[#This Row],[low]]</f>
        <v>1.3278999999999996</v>
      </c>
    </row>
    <row r="9874" spans="1:2" x14ac:dyDescent="0.25">
      <c r="A9874" s="12">
        <v>43871</v>
      </c>
      <c r="B9874" s="8">
        <f>applerevenue[[#This Row],[high]]-applerevenue[[#This Row],[low]]</f>
        <v>1.8935000000000031</v>
      </c>
    </row>
    <row r="9875" spans="1:2" x14ac:dyDescent="0.25">
      <c r="A9875" s="13">
        <v>43872</v>
      </c>
      <c r="B9875" s="9">
        <f>applerevenue[[#This Row],[high]]-applerevenue[[#This Row],[low]]</f>
        <v>1.276299999999992</v>
      </c>
    </row>
    <row r="9876" spans="1:2" x14ac:dyDescent="0.25">
      <c r="A9876" s="12">
        <v>43873</v>
      </c>
      <c r="B9876" s="8">
        <f>applerevenue[[#This Row],[high]]-applerevenue[[#This Row],[low]]</f>
        <v>1.4140000000000015</v>
      </c>
    </row>
    <row r="9877" spans="1:2" x14ac:dyDescent="0.25">
      <c r="A9877" s="13">
        <v>43874</v>
      </c>
      <c r="B9877" s="9">
        <f>applerevenue[[#This Row],[high]]-applerevenue[[#This Row],[low]]</f>
        <v>0.70579999999999643</v>
      </c>
    </row>
    <row r="9878" spans="1:2" x14ac:dyDescent="0.25">
      <c r="A9878" s="12">
        <v>43875</v>
      </c>
      <c r="B9878" s="8">
        <f>applerevenue[[#This Row],[high]]-applerevenue[[#This Row],[low]]</f>
        <v>0.76970000000000027</v>
      </c>
    </row>
    <row r="9879" spans="1:2" x14ac:dyDescent="0.25">
      <c r="A9879" s="13">
        <v>43879</v>
      </c>
      <c r="B9879" s="9">
        <f>applerevenue[[#This Row],[high]]-applerevenue[[#This Row],[low]]</f>
        <v>1.2638999999999925</v>
      </c>
    </row>
    <row r="9880" spans="1:2" x14ac:dyDescent="0.25">
      <c r="A9880" s="12">
        <v>43880</v>
      </c>
      <c r="B9880" s="8">
        <f>applerevenue[[#This Row],[high]]-applerevenue[[#This Row],[low]]</f>
        <v>1.1238999999999919</v>
      </c>
    </row>
    <row r="9881" spans="1:2" x14ac:dyDescent="0.25">
      <c r="A9881" s="13">
        <v>43881</v>
      </c>
      <c r="B9881" s="9">
        <f>applerevenue[[#This Row],[high]]-applerevenue[[#This Row],[low]]</f>
        <v>1.5836999999999932</v>
      </c>
    </row>
    <row r="9882" spans="1:2" x14ac:dyDescent="0.25">
      <c r="A9882" s="12">
        <v>43882</v>
      </c>
      <c r="B9882" s="8">
        <f>applerevenue[[#This Row],[high]]-applerevenue[[#This Row],[low]]</f>
        <v>2.4468999999999994</v>
      </c>
    </row>
    <row r="9883" spans="1:2" x14ac:dyDescent="0.25">
      <c r="A9883" s="13">
        <v>43885</v>
      </c>
      <c r="B9883" s="9">
        <f>applerevenue[[#This Row],[high]]-applerevenue[[#This Row],[low]]</f>
        <v>3.676400000000001</v>
      </c>
    </row>
    <row r="9884" spans="1:2" x14ac:dyDescent="0.25">
      <c r="A9884" s="12">
        <v>43886</v>
      </c>
      <c r="B9884" s="8">
        <f>applerevenue[[#This Row],[high]]-applerevenue[[#This Row],[low]]</f>
        <v>4.0330000000000013</v>
      </c>
    </row>
    <row r="9885" spans="1:2" x14ac:dyDescent="0.25">
      <c r="A9885" s="13">
        <v>43887</v>
      </c>
      <c r="B9885" s="9">
        <f>applerevenue[[#This Row],[high]]-applerevenue[[#This Row],[low]]</f>
        <v>2.79849999999999</v>
      </c>
    </row>
    <row r="9886" spans="1:2" x14ac:dyDescent="0.25">
      <c r="A9886" s="12">
        <v>43888</v>
      </c>
      <c r="B9886" s="8">
        <f>applerevenue[[#This Row],[high]]-applerevenue[[#This Row],[low]]</f>
        <v>3.2068000000000012</v>
      </c>
    </row>
    <row r="9887" spans="1:2" x14ac:dyDescent="0.25">
      <c r="A9887" s="13">
        <v>43889</v>
      </c>
      <c r="B9887" s="9">
        <f>applerevenue[[#This Row],[high]]-applerevenue[[#This Row],[low]]</f>
        <v>5.4200000000000017</v>
      </c>
    </row>
    <row r="9888" spans="1:2" x14ac:dyDescent="0.25">
      <c r="A9888" s="12">
        <v>43892</v>
      </c>
      <c r="B9888" s="8">
        <f>applerevenue[[#This Row],[high]]-applerevenue[[#This Row],[low]]</f>
        <v>5.8331000000000017</v>
      </c>
    </row>
    <row r="9889" spans="1:2" x14ac:dyDescent="0.25">
      <c r="A9889" s="13">
        <v>43893</v>
      </c>
      <c r="B9889" s="9">
        <f>applerevenue[[#This Row],[high]]-applerevenue[[#This Row],[low]]</f>
        <v>4.4756</v>
      </c>
    </row>
    <row r="9890" spans="1:2" x14ac:dyDescent="0.25">
      <c r="A9890" s="12">
        <v>43894</v>
      </c>
      <c r="B9890" s="8">
        <f>applerevenue[[#This Row],[high]]-applerevenue[[#This Row],[low]]</f>
        <v>2.5255999999999972</v>
      </c>
    </row>
    <row r="9891" spans="1:2" x14ac:dyDescent="0.25">
      <c r="A9891" s="13">
        <v>43895</v>
      </c>
      <c r="B9891" s="9">
        <f>applerevenue[[#This Row],[high]]-applerevenue[[#This Row],[low]]</f>
        <v>2.0016999999999996</v>
      </c>
    </row>
    <row r="9892" spans="1:2" x14ac:dyDescent="0.25">
      <c r="A9892" s="12">
        <v>43896</v>
      </c>
      <c r="B9892" s="8">
        <f>applerevenue[[#This Row],[high]]-applerevenue[[#This Row],[low]]</f>
        <v>2.3584000000000032</v>
      </c>
    </row>
    <row r="9893" spans="1:2" x14ac:dyDescent="0.25">
      <c r="A9893" s="13">
        <v>43899</v>
      </c>
      <c r="B9893" s="9">
        <f>applerevenue[[#This Row],[high]]-applerevenue[[#This Row],[low]]</f>
        <v>3.7109000000000094</v>
      </c>
    </row>
    <row r="9894" spans="1:2" x14ac:dyDescent="0.25">
      <c r="A9894" s="12">
        <v>43900</v>
      </c>
      <c r="B9894" s="8">
        <f>applerevenue[[#This Row],[high]]-applerevenue[[#This Row],[low]]</f>
        <v>4.1978000000000009</v>
      </c>
    </row>
    <row r="9895" spans="1:2" x14ac:dyDescent="0.25">
      <c r="A9895" s="13">
        <v>43901</v>
      </c>
      <c r="B9895" s="9">
        <f>applerevenue[[#This Row],[high]]-applerevenue[[#This Row],[low]]</f>
        <v>2.3018000000000001</v>
      </c>
    </row>
    <row r="9896" spans="1:2" x14ac:dyDescent="0.25">
      <c r="A9896" s="12">
        <v>43902</v>
      </c>
      <c r="B9896" s="8">
        <f>applerevenue[[#This Row],[high]]-applerevenue[[#This Row],[low]]</f>
        <v>5.4100999999999928</v>
      </c>
    </row>
    <row r="9897" spans="1:2" x14ac:dyDescent="0.25">
      <c r="A9897" s="13">
        <v>43903</v>
      </c>
      <c r="B9897" s="9">
        <f>applerevenue[[#This Row],[high]]-applerevenue[[#This Row],[low]]</f>
        <v>6.6323000000000079</v>
      </c>
    </row>
    <row r="9898" spans="1:2" x14ac:dyDescent="0.25">
      <c r="A9898" s="12">
        <v>43906</v>
      </c>
      <c r="B9898" s="8">
        <f>applerevenue[[#This Row],[high]]-applerevenue[[#This Row],[low]]</f>
        <v>4.6920999999999964</v>
      </c>
    </row>
    <row r="9899" spans="1:2" x14ac:dyDescent="0.25">
      <c r="A9899" s="13">
        <v>43907</v>
      </c>
      <c r="B9899" s="9">
        <f>applerevenue[[#This Row],[high]]-applerevenue[[#This Row],[low]]</f>
        <v>4.7239999999999966</v>
      </c>
    </row>
    <row r="9900" spans="1:2" x14ac:dyDescent="0.25">
      <c r="A9900" s="12">
        <v>43908</v>
      </c>
      <c r="B9900" s="8">
        <f>applerevenue[[#This Row],[high]]-applerevenue[[#This Row],[low]]</f>
        <v>3.1673999999999936</v>
      </c>
    </row>
    <row r="9901" spans="1:2" x14ac:dyDescent="0.25">
      <c r="A9901" s="13">
        <v>43909</v>
      </c>
      <c r="B9901" s="9">
        <f>applerevenue[[#This Row],[high]]-applerevenue[[#This Row],[low]]</f>
        <v>2.5157000000000025</v>
      </c>
    </row>
    <row r="9902" spans="1:2" x14ac:dyDescent="0.25">
      <c r="A9902" s="12">
        <v>43910</v>
      </c>
      <c r="B9902" s="8">
        <f>applerevenue[[#This Row],[high]]-applerevenue[[#This Row],[low]]</f>
        <v>5.8601000000000028</v>
      </c>
    </row>
    <row r="9903" spans="1:2" x14ac:dyDescent="0.25">
      <c r="A9903" s="13">
        <v>43913</v>
      </c>
      <c r="B9903" s="9">
        <f>applerevenue[[#This Row],[high]]-applerevenue[[#This Row],[low]]</f>
        <v>3.9074999999999989</v>
      </c>
    </row>
    <row r="9904" spans="1:2" x14ac:dyDescent="0.25">
      <c r="A9904" s="12">
        <v>43914</v>
      </c>
      <c r="B9904" s="8">
        <f>applerevenue[[#This Row],[high]]-applerevenue[[#This Row],[low]]</f>
        <v>3.2927999999999997</v>
      </c>
    </row>
    <row r="9905" spans="1:2" x14ac:dyDescent="0.25">
      <c r="A9905" s="13">
        <v>43915</v>
      </c>
      <c r="B9905" s="9">
        <f>applerevenue[[#This Row],[high]]-applerevenue[[#This Row],[low]]</f>
        <v>3.4303999999999988</v>
      </c>
    </row>
    <row r="9906" spans="1:2" x14ac:dyDescent="0.25">
      <c r="A9906" s="12">
        <v>43916</v>
      </c>
      <c r="B9906" s="8">
        <f>applerevenue[[#This Row],[high]]-applerevenue[[#This Row],[low]]</f>
        <v>3.0296999999999983</v>
      </c>
    </row>
    <row r="9907" spans="1:2" x14ac:dyDescent="0.25">
      <c r="A9907" s="13">
        <v>43917</v>
      </c>
      <c r="B9907" s="9">
        <f>applerevenue[[#This Row],[high]]-applerevenue[[#This Row],[low]]</f>
        <v>2.1689999999999969</v>
      </c>
    </row>
    <row r="9908" spans="1:2" x14ac:dyDescent="0.25">
      <c r="A9908" s="12">
        <v>43920</v>
      </c>
      <c r="B9908" s="8">
        <f>applerevenue[[#This Row],[high]]-applerevenue[[#This Row],[low]]</f>
        <v>1.5050000000000026</v>
      </c>
    </row>
    <row r="9909" spans="1:2" x14ac:dyDescent="0.25">
      <c r="A9909" s="13">
        <v>43921</v>
      </c>
      <c r="B9909" s="9">
        <f>applerevenue[[#This Row],[high]]-applerevenue[[#This Row],[low]]</f>
        <v>2.5795999999999921</v>
      </c>
    </row>
    <row r="9910" spans="1:2" x14ac:dyDescent="0.25">
      <c r="A9910" s="12">
        <v>43922</v>
      </c>
      <c r="B9910" s="8">
        <f>applerevenue[[#This Row],[high]]-applerevenue[[#This Row],[low]]</f>
        <v>2.3582999999999998</v>
      </c>
    </row>
    <row r="9911" spans="1:2" x14ac:dyDescent="0.25">
      <c r="A9911" s="13">
        <v>43923</v>
      </c>
      <c r="B9911" s="9">
        <f>applerevenue[[#This Row],[high]]-applerevenue[[#This Row],[low]]</f>
        <v>2.0288000000000039</v>
      </c>
    </row>
    <row r="9912" spans="1:2" x14ac:dyDescent="0.25">
      <c r="A9912" s="12">
        <v>43924</v>
      </c>
      <c r="B9912" s="8">
        <f>applerevenue[[#This Row],[high]]-applerevenue[[#This Row],[low]]</f>
        <v>1.6539999999999964</v>
      </c>
    </row>
    <row r="9913" spans="1:2" x14ac:dyDescent="0.25">
      <c r="A9913" s="13">
        <v>43927</v>
      </c>
      <c r="B9913" s="9">
        <f>applerevenue[[#This Row],[high]]-applerevenue[[#This Row],[low]]</f>
        <v>3.3763999999999967</v>
      </c>
    </row>
    <row r="9914" spans="1:2" x14ac:dyDescent="0.25">
      <c r="A9914" s="12">
        <v>43928</v>
      </c>
      <c r="B9914" s="8">
        <f>applerevenue[[#This Row],[high]]-applerevenue[[#This Row],[low]]</f>
        <v>3.123100000000008</v>
      </c>
    </row>
    <row r="9915" spans="1:2" x14ac:dyDescent="0.25">
      <c r="A9915" s="13">
        <v>43929</v>
      </c>
      <c r="B9915" s="9">
        <f>applerevenue[[#This Row],[high]]-applerevenue[[#This Row],[low]]</f>
        <v>1.5099000000000018</v>
      </c>
    </row>
    <row r="9916" spans="1:2" x14ac:dyDescent="0.25">
      <c r="A9916" s="12">
        <v>43930</v>
      </c>
      <c r="B9916" s="8">
        <f>applerevenue[[#This Row],[high]]-applerevenue[[#This Row],[low]]</f>
        <v>1.3205999999999989</v>
      </c>
    </row>
    <row r="9917" spans="1:2" x14ac:dyDescent="0.25">
      <c r="A9917" s="13">
        <v>43934</v>
      </c>
      <c r="B9917" s="9">
        <f>applerevenue[[#This Row],[high]]-applerevenue[[#This Row],[low]]</f>
        <v>1.935299999999998</v>
      </c>
    </row>
    <row r="9918" spans="1:2" x14ac:dyDescent="0.25">
      <c r="A9918" s="12">
        <v>43935</v>
      </c>
      <c r="B9918" s="8">
        <f>applerevenue[[#This Row],[high]]-applerevenue[[#This Row],[low]]</f>
        <v>2.5083999999999946</v>
      </c>
    </row>
    <row r="9919" spans="1:2" x14ac:dyDescent="0.25">
      <c r="A9919" s="13">
        <v>43936</v>
      </c>
      <c r="B9919" s="9">
        <f>applerevenue[[#This Row],[high]]-applerevenue[[#This Row],[low]]</f>
        <v>1.4016999999999911</v>
      </c>
    </row>
    <row r="9920" spans="1:2" x14ac:dyDescent="0.25">
      <c r="A9920" s="12">
        <v>43937</v>
      </c>
      <c r="B9920" s="8">
        <f>applerevenue[[#This Row],[high]]-applerevenue[[#This Row],[low]]</f>
        <v>1.4379999999999882</v>
      </c>
    </row>
    <row r="9921" spans="1:2" x14ac:dyDescent="0.25">
      <c r="A9921" s="13">
        <v>43938</v>
      </c>
      <c r="B9921" s="9">
        <f>applerevenue[[#This Row],[high]]-applerevenue[[#This Row],[low]]</f>
        <v>2.480000000000004</v>
      </c>
    </row>
    <row r="9922" spans="1:2" x14ac:dyDescent="0.25">
      <c r="A9922" s="12">
        <v>43941</v>
      </c>
      <c r="B9922" s="8">
        <f>applerevenue[[#This Row],[high]]-applerevenue[[#This Row],[low]]</f>
        <v>1.18780000000001</v>
      </c>
    </row>
    <row r="9923" spans="1:2" x14ac:dyDescent="0.25">
      <c r="A9923" s="13">
        <v>43942</v>
      </c>
      <c r="B9923" s="9">
        <f>applerevenue[[#This Row],[high]]-applerevenue[[#This Row],[low]]</f>
        <v>2.9066999999999865</v>
      </c>
    </row>
    <row r="9924" spans="1:2" x14ac:dyDescent="0.25">
      <c r="A9924" s="12">
        <v>43943</v>
      </c>
      <c r="B9924" s="8">
        <f>applerevenue[[#This Row],[high]]-applerevenue[[#This Row],[low]]</f>
        <v>1.4017999999999944</v>
      </c>
    </row>
    <row r="9925" spans="1:2" x14ac:dyDescent="0.25">
      <c r="A9925" s="13">
        <v>43944</v>
      </c>
      <c r="B9925" s="9">
        <f>applerevenue[[#This Row],[high]]-applerevenue[[#This Row],[low]]</f>
        <v>1.6918999999999897</v>
      </c>
    </row>
    <row r="9926" spans="1:2" x14ac:dyDescent="0.25">
      <c r="A9926" s="12">
        <v>43945</v>
      </c>
      <c r="B9926" s="8">
        <f>applerevenue[[#This Row],[high]]-applerevenue[[#This Row],[low]]</f>
        <v>1.4780000000000086</v>
      </c>
    </row>
    <row r="9927" spans="1:2" x14ac:dyDescent="0.25">
      <c r="A9927" s="13">
        <v>43948</v>
      </c>
      <c r="B9927" s="9">
        <f>applerevenue[[#This Row],[high]]-applerevenue[[#This Row],[low]]</f>
        <v>1.1287000000000091</v>
      </c>
    </row>
    <row r="9928" spans="1:2" x14ac:dyDescent="0.25">
      <c r="A9928" s="12">
        <v>43949</v>
      </c>
      <c r="B9928" s="8">
        <f>applerevenue[[#This Row],[high]]-applerevenue[[#This Row],[low]]</f>
        <v>1.8763999999999896</v>
      </c>
    </row>
    <row r="9929" spans="1:2" x14ac:dyDescent="0.25">
      <c r="A9929" s="13">
        <v>43950</v>
      </c>
      <c r="B9929" s="9">
        <f>applerevenue[[#This Row],[high]]-applerevenue[[#This Row],[low]]</f>
        <v>1.4214000000000055</v>
      </c>
    </row>
    <row r="9930" spans="1:2" x14ac:dyDescent="0.25">
      <c r="A9930" s="12">
        <v>43951</v>
      </c>
      <c r="B9930" s="8">
        <f>applerevenue[[#This Row],[high]]-applerevenue[[#This Row],[low]]</f>
        <v>1.5197000000000003</v>
      </c>
    </row>
    <row r="9931" spans="1:2" x14ac:dyDescent="0.25">
      <c r="A9931" s="13">
        <v>43952</v>
      </c>
      <c r="B9931" s="9">
        <f>applerevenue[[#This Row],[high]]-applerevenue[[#This Row],[low]]</f>
        <v>3.2336999999999989</v>
      </c>
    </row>
    <row r="9932" spans="1:2" x14ac:dyDescent="0.25">
      <c r="A9932" s="12">
        <v>43955</v>
      </c>
      <c r="B9932" s="8">
        <f>applerevenue[[#This Row],[high]]-applerevenue[[#This Row],[low]]</f>
        <v>1.8129999999999882</v>
      </c>
    </row>
    <row r="9933" spans="1:2" x14ac:dyDescent="0.25">
      <c r="A9933" s="13">
        <v>43956</v>
      </c>
      <c r="B9933" s="9">
        <f>applerevenue[[#This Row],[high]]-applerevenue[[#This Row],[low]]</f>
        <v>1.6082999999999998</v>
      </c>
    </row>
    <row r="9934" spans="1:2" x14ac:dyDescent="0.25">
      <c r="A9934" s="12">
        <v>43957</v>
      </c>
      <c r="B9934" s="8">
        <f>applerevenue[[#This Row],[high]]-applerevenue[[#This Row],[low]]</f>
        <v>1.0745999999999896</v>
      </c>
    </row>
    <row r="9935" spans="1:2" x14ac:dyDescent="0.25">
      <c r="A9935" s="13">
        <v>43958</v>
      </c>
      <c r="B9935" s="9">
        <f>applerevenue[[#This Row],[high]]-applerevenue[[#This Row],[low]]</f>
        <v>0.78690000000000282</v>
      </c>
    </row>
    <row r="9936" spans="1:2" x14ac:dyDescent="0.25">
      <c r="A9936" s="12">
        <v>43959</v>
      </c>
      <c r="B9936" s="8">
        <f>applerevenue[[#This Row],[high]]-applerevenue[[#This Row],[low]]</f>
        <v>1.4941999999999922</v>
      </c>
    </row>
    <row r="9937" spans="1:2" x14ac:dyDescent="0.25">
      <c r="A9937" s="13">
        <v>43962</v>
      </c>
      <c r="B9937" s="9">
        <f>applerevenue[[#This Row],[high]]-applerevenue[[#This Row],[low]]</f>
        <v>2.4188000000000045</v>
      </c>
    </row>
    <row r="9938" spans="1:2" x14ac:dyDescent="0.25">
      <c r="A9938" s="12">
        <v>43963</v>
      </c>
      <c r="B9938" s="8">
        <f>applerevenue[[#This Row],[high]]-applerevenue[[#This Row],[low]]</f>
        <v>2.1644000000000005</v>
      </c>
    </row>
    <row r="9939" spans="1:2" x14ac:dyDescent="0.25">
      <c r="A9939" s="13">
        <v>43964</v>
      </c>
      <c r="B9939" s="9">
        <f>applerevenue[[#This Row],[high]]-applerevenue[[#This Row],[low]]</f>
        <v>3.1411999999999978</v>
      </c>
    </row>
    <row r="9940" spans="1:2" x14ac:dyDescent="0.25">
      <c r="A9940" s="12">
        <v>43965</v>
      </c>
      <c r="B9940" s="8">
        <f>applerevenue[[#This Row],[high]]-applerevenue[[#This Row],[low]]</f>
        <v>2.0365999999999929</v>
      </c>
    </row>
    <row r="9941" spans="1:2" x14ac:dyDescent="0.25">
      <c r="A9941" s="13">
        <v>43966</v>
      </c>
      <c r="B9941" s="9">
        <f>applerevenue[[#This Row],[high]]-applerevenue[[#This Row],[low]]</f>
        <v>1.8961000000000041</v>
      </c>
    </row>
    <row r="9942" spans="1:2" x14ac:dyDescent="0.25">
      <c r="A9942" s="12">
        <v>43969</v>
      </c>
      <c r="B9942" s="8">
        <f>applerevenue[[#This Row],[high]]-applerevenue[[#This Row],[low]]</f>
        <v>1.5227000000000004</v>
      </c>
    </row>
    <row r="9943" spans="1:2" x14ac:dyDescent="0.25">
      <c r="A9943" s="13">
        <v>43970</v>
      </c>
      <c r="B9943" s="9">
        <f>applerevenue[[#This Row],[high]]-applerevenue[[#This Row],[low]]</f>
        <v>1.3585999999999956</v>
      </c>
    </row>
    <row r="9944" spans="1:2" x14ac:dyDescent="0.25">
      <c r="A9944" s="12">
        <v>43971</v>
      </c>
      <c r="B9944" s="8">
        <f>applerevenue[[#This Row],[high]]-applerevenue[[#This Row],[low]]</f>
        <v>0.81850000000000023</v>
      </c>
    </row>
    <row r="9945" spans="1:2" x14ac:dyDescent="0.25">
      <c r="A9945" s="13">
        <v>43972</v>
      </c>
      <c r="B9945" s="9">
        <f>applerevenue[[#This Row],[high]]-applerevenue[[#This Row],[low]]</f>
        <v>1.2377000000000038</v>
      </c>
    </row>
    <row r="9946" spans="1:2" x14ac:dyDescent="0.25">
      <c r="A9946" s="12">
        <v>43973</v>
      </c>
      <c r="B9946" s="8">
        <f>applerevenue[[#This Row],[high]]-applerevenue[[#This Row],[low]]</f>
        <v>0.95659999999999457</v>
      </c>
    </row>
    <row r="9947" spans="1:2" x14ac:dyDescent="0.25">
      <c r="A9947" s="13">
        <v>43977</v>
      </c>
      <c r="B9947" s="9">
        <f>applerevenue[[#This Row],[high]]-applerevenue[[#This Row],[low]]</f>
        <v>1.9084000000000003</v>
      </c>
    </row>
    <row r="9948" spans="1:2" x14ac:dyDescent="0.25">
      <c r="A9948" s="12">
        <v>43978</v>
      </c>
      <c r="B9948" s="8">
        <f>applerevenue[[#This Row],[high]]-applerevenue[[#This Row],[low]]</f>
        <v>1.3856999999999999</v>
      </c>
    </row>
    <row r="9949" spans="1:2" x14ac:dyDescent="0.25">
      <c r="A9949" s="13">
        <v>43979</v>
      </c>
      <c r="B9949" s="9">
        <f>applerevenue[[#This Row],[high]]-applerevenue[[#This Row],[low]]</f>
        <v>1.9257000000000062</v>
      </c>
    </row>
    <row r="9950" spans="1:2" x14ac:dyDescent="0.25">
      <c r="A9950" s="12">
        <v>43980</v>
      </c>
      <c r="B9950" s="8">
        <f>applerevenue[[#This Row],[high]]-applerevenue[[#This Row],[low]]</f>
        <v>1.153899999999993</v>
      </c>
    </row>
    <row r="9951" spans="1:2" x14ac:dyDescent="0.25">
      <c r="A9951" s="13">
        <v>43983</v>
      </c>
      <c r="B9951" s="9">
        <f>applerevenue[[#This Row],[high]]-applerevenue[[#This Row],[low]]</f>
        <v>1.2673000000000059</v>
      </c>
    </row>
    <row r="9952" spans="1:2" x14ac:dyDescent="0.25">
      <c r="A9952" s="12">
        <v>43984</v>
      </c>
      <c r="B9952" s="8">
        <f>applerevenue[[#This Row],[high]]-applerevenue[[#This Row],[low]]</f>
        <v>1.1119999999999948</v>
      </c>
    </row>
    <row r="9953" spans="1:2" x14ac:dyDescent="0.25">
      <c r="A9953" s="13">
        <v>43985</v>
      </c>
      <c r="B9953" s="9">
        <f>applerevenue[[#This Row],[high]]-applerevenue[[#This Row],[low]]</f>
        <v>0.96159999999999002</v>
      </c>
    </row>
    <row r="9954" spans="1:2" x14ac:dyDescent="0.25">
      <c r="A9954" s="12">
        <v>43986</v>
      </c>
      <c r="B9954" s="8">
        <f>applerevenue[[#This Row],[high]]-applerevenue[[#This Row],[low]]</f>
        <v>1.1933999999999969</v>
      </c>
    </row>
    <row r="9955" spans="1:2" x14ac:dyDescent="0.25">
      <c r="A9955" s="13">
        <v>43987</v>
      </c>
      <c r="B9955" s="9">
        <f>applerevenue[[#This Row],[high]]-applerevenue[[#This Row],[low]]</f>
        <v>2.1007000000000033</v>
      </c>
    </row>
    <row r="9956" spans="1:2" x14ac:dyDescent="0.25">
      <c r="A9956" s="12">
        <v>43990</v>
      </c>
      <c r="B9956" s="8">
        <f>applerevenue[[#This Row],[high]]-applerevenue[[#This Row],[low]]</f>
        <v>1.5485000000000042</v>
      </c>
    </row>
    <row r="9957" spans="1:2" x14ac:dyDescent="0.25">
      <c r="A9957" s="13">
        <v>43991</v>
      </c>
      <c r="B9957" s="9">
        <f>applerevenue[[#This Row],[high]]-applerevenue[[#This Row],[low]]</f>
        <v>3.3533000000000044</v>
      </c>
    </row>
    <row r="9958" spans="1:2" x14ac:dyDescent="0.25">
      <c r="A9958" s="12">
        <v>43992</v>
      </c>
      <c r="B9958" s="8">
        <f>applerevenue[[#This Row],[high]]-applerevenue[[#This Row],[low]]</f>
        <v>2.1401000000000039</v>
      </c>
    </row>
    <row r="9959" spans="1:2" x14ac:dyDescent="0.25">
      <c r="A9959" s="13">
        <v>43993</v>
      </c>
      <c r="B9959" s="9">
        <f>applerevenue[[#This Row],[high]]-applerevenue[[#This Row],[low]]</f>
        <v>3.8415000000000106</v>
      </c>
    </row>
    <row r="9960" spans="1:2" x14ac:dyDescent="0.25">
      <c r="A9960" s="12">
        <v>43994</v>
      </c>
      <c r="B9960" s="8">
        <f>applerevenue[[#This Row],[high]]-applerevenue[[#This Row],[low]]</f>
        <v>3.3475999999999999</v>
      </c>
    </row>
    <row r="9961" spans="1:2" x14ac:dyDescent="0.25">
      <c r="A9961" s="13">
        <v>43997</v>
      </c>
      <c r="B9961" s="9">
        <f>applerevenue[[#This Row],[high]]-applerevenue[[#This Row],[low]]</f>
        <v>3.2299999999999898</v>
      </c>
    </row>
    <row r="9962" spans="1:2" x14ac:dyDescent="0.25">
      <c r="A9962" s="12">
        <v>43998</v>
      </c>
      <c r="B9962" s="8">
        <f>applerevenue[[#This Row],[high]]-applerevenue[[#This Row],[low]]</f>
        <v>2.0908000000000015</v>
      </c>
    </row>
    <row r="9963" spans="1:2" x14ac:dyDescent="0.25">
      <c r="A9963" s="13">
        <v>43999</v>
      </c>
      <c r="B9963" s="9">
        <f>applerevenue[[#This Row],[high]]-applerevenue[[#This Row],[low]]</f>
        <v>1.0627000000000066</v>
      </c>
    </row>
    <row r="9964" spans="1:2" x14ac:dyDescent="0.25">
      <c r="A9964" s="12">
        <v>44000</v>
      </c>
      <c r="B9964" s="8">
        <f>applerevenue[[#This Row],[high]]-applerevenue[[#This Row],[low]]</f>
        <v>1.0430000000000064</v>
      </c>
    </row>
    <row r="9965" spans="1:2" x14ac:dyDescent="0.25">
      <c r="A9965" s="13">
        <v>44001</v>
      </c>
      <c r="B9965" s="9">
        <f>applerevenue[[#This Row],[high]]-applerevenue[[#This Row],[low]]</f>
        <v>2.8132999999999981</v>
      </c>
    </row>
    <row r="9966" spans="1:2" x14ac:dyDescent="0.25">
      <c r="A9966" s="12">
        <v>44004</v>
      </c>
      <c r="B9966" s="8">
        <f>applerevenue[[#This Row],[high]]-applerevenue[[#This Row],[low]]</f>
        <v>2.0489000000000033</v>
      </c>
    </row>
    <row r="9967" spans="1:2" x14ac:dyDescent="0.25">
      <c r="A9967" s="13">
        <v>44005</v>
      </c>
      <c r="B9967" s="9">
        <f>applerevenue[[#This Row],[high]]-applerevenue[[#This Row],[low]]</f>
        <v>2.4926999999999992</v>
      </c>
    </row>
    <row r="9968" spans="1:2" x14ac:dyDescent="0.25">
      <c r="A9968" s="12">
        <v>44006</v>
      </c>
      <c r="B9968" s="8">
        <f>applerevenue[[#This Row],[high]]-applerevenue[[#This Row],[low]]</f>
        <v>2.5323000000000064</v>
      </c>
    </row>
    <row r="9969" spans="1:2" x14ac:dyDescent="0.25">
      <c r="A9969" s="13">
        <v>44007</v>
      </c>
      <c r="B9969" s="9">
        <f>applerevenue[[#This Row],[high]]-applerevenue[[#This Row],[low]]</f>
        <v>1.8320000000000078</v>
      </c>
    </row>
    <row r="9970" spans="1:2" x14ac:dyDescent="0.25">
      <c r="A9970" s="12">
        <v>44008</v>
      </c>
      <c r="B9970" s="8">
        <f>applerevenue[[#This Row],[high]]-applerevenue[[#This Row],[low]]</f>
        <v>3.0327999999999946</v>
      </c>
    </row>
    <row r="9971" spans="1:2" x14ac:dyDescent="0.25">
      <c r="A9971" s="13">
        <v>44011</v>
      </c>
      <c r="B9971" s="9">
        <f>applerevenue[[#This Row],[high]]-applerevenue[[#This Row],[low]]</f>
        <v>2.686000000000007</v>
      </c>
    </row>
    <row r="9972" spans="1:2" x14ac:dyDescent="0.25">
      <c r="A9972" s="12">
        <v>44012</v>
      </c>
      <c r="B9972" s="8">
        <f>applerevenue[[#This Row],[high]]-applerevenue[[#This Row],[low]]</f>
        <v>1.4744000000000028</v>
      </c>
    </row>
    <row r="9973" spans="1:2" x14ac:dyDescent="0.25">
      <c r="A9973" s="13">
        <v>44013</v>
      </c>
      <c r="B9973" s="9">
        <f>applerevenue[[#This Row],[high]]-applerevenue[[#This Row],[low]]</f>
        <v>0.85070000000000334</v>
      </c>
    </row>
    <row r="9974" spans="1:2" x14ac:dyDescent="0.25">
      <c r="A9974" s="12">
        <v>44014</v>
      </c>
      <c r="B9974" s="8">
        <f>applerevenue[[#This Row],[high]]-applerevenue[[#This Row],[low]]</f>
        <v>1.6841000000000008</v>
      </c>
    </row>
    <row r="9975" spans="1:2" x14ac:dyDescent="0.25">
      <c r="A9975" s="13">
        <v>44018</v>
      </c>
      <c r="B9975" s="9">
        <f>applerevenue[[#This Row],[high]]-applerevenue[[#This Row],[low]]</f>
        <v>1.4572000000000003</v>
      </c>
    </row>
    <row r="9976" spans="1:2" x14ac:dyDescent="0.25">
      <c r="A9976" s="12">
        <v>44019</v>
      </c>
      <c r="B9976" s="8">
        <f>applerevenue[[#This Row],[high]]-applerevenue[[#This Row],[low]]</f>
        <v>1.5756000000000085</v>
      </c>
    </row>
    <row r="9977" spans="1:2" x14ac:dyDescent="0.25">
      <c r="A9977" s="13">
        <v>44020</v>
      </c>
      <c r="B9977" s="9">
        <f>applerevenue[[#This Row],[high]]-applerevenue[[#This Row],[low]]</f>
        <v>1.267399999999995</v>
      </c>
    </row>
    <row r="9978" spans="1:2" x14ac:dyDescent="0.25">
      <c r="A9978" s="12">
        <v>44021</v>
      </c>
      <c r="B9978" s="8">
        <f>applerevenue[[#This Row],[high]]-applerevenue[[#This Row],[low]]</f>
        <v>1.622399999999999</v>
      </c>
    </row>
    <row r="9979" spans="1:2" x14ac:dyDescent="0.25">
      <c r="A9979" s="13">
        <v>44022</v>
      </c>
      <c r="B9979" s="9">
        <f>applerevenue[[#This Row],[high]]-applerevenue[[#This Row],[low]]</f>
        <v>1.2573000000000008</v>
      </c>
    </row>
    <row r="9980" spans="1:2" x14ac:dyDescent="0.25">
      <c r="A9980" s="12">
        <v>44025</v>
      </c>
      <c r="B9980" s="8">
        <f>applerevenue[[#This Row],[high]]-applerevenue[[#This Row],[low]]</f>
        <v>4.6328999999999922</v>
      </c>
    </row>
    <row r="9981" spans="1:2" x14ac:dyDescent="0.25">
      <c r="A9981" s="13">
        <v>44026</v>
      </c>
      <c r="B9981" s="9">
        <f>applerevenue[[#This Row],[high]]-applerevenue[[#This Row],[low]]</f>
        <v>3.3310000000000031</v>
      </c>
    </row>
    <row r="9982" spans="1:2" x14ac:dyDescent="0.25">
      <c r="A9982" s="12">
        <v>44027</v>
      </c>
      <c r="B9982" s="8">
        <f>applerevenue[[#This Row],[high]]-applerevenue[[#This Row],[low]]</f>
        <v>2.7195999999999998</v>
      </c>
    </row>
    <row r="9983" spans="1:2" x14ac:dyDescent="0.25">
      <c r="A9983" s="13">
        <v>44028</v>
      </c>
      <c r="B9983" s="9">
        <f>applerevenue[[#This Row],[high]]-applerevenue[[#This Row],[low]]</f>
        <v>1.4793999999999983</v>
      </c>
    </row>
    <row r="9984" spans="1:2" x14ac:dyDescent="0.25">
      <c r="A9984" s="12">
        <v>44029</v>
      </c>
      <c r="B9984" s="8">
        <f>applerevenue[[#This Row],[high]]-applerevenue[[#This Row],[low]]</f>
        <v>1.2894999999999897</v>
      </c>
    </row>
    <row r="9985" spans="1:2" x14ac:dyDescent="0.25">
      <c r="A9985" s="13">
        <v>44032</v>
      </c>
      <c r="B9985" s="9">
        <f>applerevenue[[#This Row],[high]]-applerevenue[[#This Row],[low]]</f>
        <v>2.4039999999999964</v>
      </c>
    </row>
    <row r="9986" spans="1:2" x14ac:dyDescent="0.25">
      <c r="A9986" s="12">
        <v>44033</v>
      </c>
      <c r="B9986" s="8">
        <f>applerevenue[[#This Row],[high]]-applerevenue[[#This Row],[low]]</f>
        <v>2.4730000000000132</v>
      </c>
    </row>
    <row r="9987" spans="1:2" x14ac:dyDescent="0.25">
      <c r="A9987" s="13">
        <v>44034</v>
      </c>
      <c r="B9987" s="9">
        <f>applerevenue[[#This Row],[high]]-applerevenue[[#This Row],[low]]</f>
        <v>1.3536000000000001</v>
      </c>
    </row>
    <row r="9988" spans="1:2" x14ac:dyDescent="0.25">
      <c r="A9988" s="12">
        <v>44035</v>
      </c>
      <c r="B9988" s="8">
        <f>applerevenue[[#This Row],[high]]-applerevenue[[#This Row],[low]]</f>
        <v>4.998100000000008</v>
      </c>
    </row>
    <row r="9989" spans="1:2" x14ac:dyDescent="0.25">
      <c r="A9989" s="13">
        <v>44036</v>
      </c>
      <c r="B9989" s="9">
        <f>applerevenue[[#This Row],[high]]-applerevenue[[#This Row],[low]]</f>
        <v>3.7724000000000046</v>
      </c>
    </row>
    <row r="9990" spans="1:2" x14ac:dyDescent="0.25">
      <c r="A9990" s="12">
        <v>44039</v>
      </c>
      <c r="B9990" s="8">
        <f>applerevenue[[#This Row],[high]]-applerevenue[[#This Row],[low]]</f>
        <v>1.4054000000000002</v>
      </c>
    </row>
    <row r="9991" spans="1:2" x14ac:dyDescent="0.25">
      <c r="A9991" s="13">
        <v>44040</v>
      </c>
      <c r="B9991" s="9">
        <f>applerevenue[[#This Row],[high]]-applerevenue[[#This Row],[low]]</f>
        <v>1.2843000000000018</v>
      </c>
    </row>
    <row r="9992" spans="1:2" x14ac:dyDescent="0.25">
      <c r="A9992" s="12">
        <v>44041</v>
      </c>
      <c r="B9992" s="8">
        <f>applerevenue[[#This Row],[high]]-applerevenue[[#This Row],[low]]</f>
        <v>1.4967000000000041</v>
      </c>
    </row>
    <row r="9993" spans="1:2" x14ac:dyDescent="0.25">
      <c r="A9993" s="13">
        <v>44042</v>
      </c>
      <c r="B9993" s="9">
        <f>applerevenue[[#This Row],[high]]-applerevenue[[#This Row],[low]]</f>
        <v>2.495199999999997</v>
      </c>
    </row>
    <row r="9994" spans="1:2" x14ac:dyDescent="0.25">
      <c r="A9994" s="12">
        <v>44043</v>
      </c>
      <c r="B9994" s="8">
        <f>applerevenue[[#This Row],[high]]-applerevenue[[#This Row],[low]]</f>
        <v>5.5131999999999977</v>
      </c>
    </row>
    <row r="9995" spans="1:2" x14ac:dyDescent="0.25">
      <c r="A9995" s="13">
        <v>44046</v>
      </c>
      <c r="B9995" s="9">
        <f>applerevenue[[#This Row],[high]]-applerevenue[[#This Row],[low]]</f>
        <v>3.6924999999999955</v>
      </c>
    </row>
    <row r="9996" spans="1:2" x14ac:dyDescent="0.25">
      <c r="A9996" s="12">
        <v>44047</v>
      </c>
      <c r="B9996" s="8">
        <f>applerevenue[[#This Row],[high]]-applerevenue[[#This Row],[low]]</f>
        <v>2.3695000000000022</v>
      </c>
    </row>
    <row r="9997" spans="1:2" x14ac:dyDescent="0.25">
      <c r="A9997" s="13">
        <v>44048</v>
      </c>
      <c r="B9997" s="9">
        <f>applerevenue[[#This Row],[high]]-applerevenue[[#This Row],[low]]</f>
        <v>1.4744999999999919</v>
      </c>
    </row>
    <row r="9998" spans="1:2" x14ac:dyDescent="0.25">
      <c r="A9998" s="12">
        <v>44049</v>
      </c>
      <c r="B9998" s="8">
        <f>applerevenue[[#This Row],[high]]-applerevenue[[#This Row],[low]]</f>
        <v>4.5515000000000043</v>
      </c>
    </row>
    <row r="9999" spans="1:2" x14ac:dyDescent="0.25">
      <c r="A9999" s="13">
        <v>44050</v>
      </c>
      <c r="B9999" s="9">
        <f>applerevenue[[#This Row],[high]]-applerevenue[[#This Row],[low]]</f>
        <v>3.3421000000000021</v>
      </c>
    </row>
    <row r="10000" spans="1:2" x14ac:dyDescent="0.25">
      <c r="A10000" s="12">
        <v>44053</v>
      </c>
      <c r="B10000" s="8">
        <f>applerevenue[[#This Row],[high]]-applerevenue[[#This Row],[low]]</f>
        <v>3.730000000000004</v>
      </c>
    </row>
    <row r="10001" spans="1:2" x14ac:dyDescent="0.25">
      <c r="A10001" s="13">
        <v>44054</v>
      </c>
      <c r="B10001" s="9">
        <f>applerevenue[[#This Row],[high]]-applerevenue[[#This Row],[low]]</f>
        <v>3.3354999999999961</v>
      </c>
    </row>
    <row r="10002" spans="1:2" x14ac:dyDescent="0.25">
      <c r="A10002" s="12">
        <v>44055</v>
      </c>
      <c r="B10002" s="8">
        <f>applerevenue[[#This Row],[high]]-applerevenue[[#This Row],[low]]</f>
        <v>2.9420000000000073</v>
      </c>
    </row>
    <row r="10003" spans="1:2" x14ac:dyDescent="0.25">
      <c r="A10003" s="13">
        <v>44056</v>
      </c>
      <c r="B10003" s="9">
        <f>applerevenue[[#This Row],[high]]-applerevenue[[#This Row],[low]]</f>
        <v>2.0897999999999968</v>
      </c>
    </row>
    <row r="10004" spans="1:2" x14ac:dyDescent="0.25">
      <c r="A10004" s="12">
        <v>44057</v>
      </c>
      <c r="B10004" s="8">
        <f>applerevenue[[#This Row],[high]]-applerevenue[[#This Row],[low]]</f>
        <v>1.9316999999999922</v>
      </c>
    </row>
    <row r="10005" spans="1:2" x14ac:dyDescent="0.25">
      <c r="A10005" s="13">
        <v>44060</v>
      </c>
      <c r="B10005" s="9">
        <f>applerevenue[[#This Row],[high]]-applerevenue[[#This Row],[low]]</f>
        <v>2.0996999999999986</v>
      </c>
    </row>
    <row r="10006" spans="1:2" x14ac:dyDescent="0.25">
      <c r="A10006" s="12">
        <v>44061</v>
      </c>
      <c r="B10006" s="8">
        <f>applerevenue[[#This Row],[high]]-applerevenue[[#This Row],[low]]</f>
        <v>1.9686999999999983</v>
      </c>
    </row>
    <row r="10007" spans="1:2" x14ac:dyDescent="0.25">
      <c r="A10007" s="13">
        <v>44062</v>
      </c>
      <c r="B10007" s="9">
        <f>applerevenue[[#This Row],[high]]-applerevenue[[#This Row],[low]]</f>
        <v>1.534000000000006</v>
      </c>
    </row>
    <row r="10008" spans="1:2" x14ac:dyDescent="0.25">
      <c r="A10008" s="12">
        <v>44063</v>
      </c>
      <c r="B10008" s="8">
        <f>applerevenue[[#This Row],[high]]-applerevenue[[#This Row],[low]]</f>
        <v>2.6269999999999953</v>
      </c>
    </row>
    <row r="10009" spans="1:2" x14ac:dyDescent="0.25">
      <c r="A10009" s="13">
        <v>44064</v>
      </c>
      <c r="B10009" s="9">
        <f>applerevenue[[#This Row],[high]]-applerevenue[[#This Row],[low]]</f>
        <v>5.5510000000000019</v>
      </c>
    </row>
    <row r="10010" spans="1:2" x14ac:dyDescent="0.25">
      <c r="A10010" s="12">
        <v>44067</v>
      </c>
      <c r="B10010" s="8">
        <f>applerevenue[[#This Row],[high]]-applerevenue[[#This Row],[low]]</f>
        <v>4.7909000000000077</v>
      </c>
    </row>
    <row r="10011" spans="1:2" x14ac:dyDescent="0.25">
      <c r="A10011" s="13">
        <v>44068</v>
      </c>
      <c r="B10011" s="9">
        <f>applerevenue[[#This Row],[high]]-applerevenue[[#This Row],[low]]</f>
        <v>2.1013999999999982</v>
      </c>
    </row>
    <row r="10012" spans="1:2" x14ac:dyDescent="0.25">
      <c r="A10012" s="12">
        <v>44069</v>
      </c>
      <c r="B10012" s="8">
        <f>applerevenue[[#This Row],[high]]-applerevenue[[#This Row],[low]]</f>
        <v>1.8872000000000071</v>
      </c>
    </row>
    <row r="10013" spans="1:2" x14ac:dyDescent="0.25">
      <c r="A10013" s="13">
        <v>44070</v>
      </c>
      <c r="B10013" s="9">
        <f>applerevenue[[#This Row],[high]]-applerevenue[[#This Row],[low]]</f>
        <v>3.6088999999999913</v>
      </c>
    </row>
    <row r="10014" spans="1:2" x14ac:dyDescent="0.25">
      <c r="A10014" s="12">
        <v>44071</v>
      </c>
      <c r="B10014" s="8">
        <f>applerevenue[[#This Row],[high]]-applerevenue[[#This Row],[low]]</f>
        <v>1.8427999999999969</v>
      </c>
    </row>
    <row r="10015" spans="1:2" x14ac:dyDescent="0.25">
      <c r="A10015" s="13">
        <v>44074</v>
      </c>
      <c r="B10015" s="9">
        <f>applerevenue[[#This Row],[high]]-applerevenue[[#This Row],[low]]</f>
        <v>4.9403000000000077</v>
      </c>
    </row>
    <row r="10016" spans="1:2" x14ac:dyDescent="0.25">
      <c r="A10016" s="12">
        <v>44075</v>
      </c>
      <c r="B10016" s="8">
        <f>applerevenue[[#This Row],[high]]-applerevenue[[#This Row],[low]]</f>
        <v>4.2190999999999974</v>
      </c>
    </row>
    <row r="10017" spans="1:2" x14ac:dyDescent="0.25">
      <c r="A10017" s="13">
        <v>44076</v>
      </c>
      <c r="B10017" s="9">
        <f>applerevenue[[#This Row],[high]]-applerevenue[[#This Row],[low]]</f>
        <v>10.849099999999993</v>
      </c>
    </row>
    <row r="10018" spans="1:2" x14ac:dyDescent="0.25">
      <c r="A10018" s="12">
        <v>44077</v>
      </c>
      <c r="B10018" s="8">
        <f>applerevenue[[#This Row],[high]]-applerevenue[[#This Row],[low]]</f>
        <v>8.2406000000000006</v>
      </c>
    </row>
    <row r="10019" spans="1:2" x14ac:dyDescent="0.25">
      <c r="A10019" s="13">
        <v>44078</v>
      </c>
      <c r="B10019" s="9">
        <f>applerevenue[[#This Row],[high]]-applerevenue[[#This Row],[low]]</f>
        <v>12.657299999999992</v>
      </c>
    </row>
    <row r="10020" spans="1:2" x14ac:dyDescent="0.25">
      <c r="A10020" s="12">
        <v>44082</v>
      </c>
      <c r="B10020" s="8">
        <f>applerevenue[[#This Row],[high]]-applerevenue[[#This Row],[low]]</f>
        <v>6.2347000000000037</v>
      </c>
    </row>
    <row r="10021" spans="1:2" x14ac:dyDescent="0.25">
      <c r="A10021" s="13">
        <v>44083</v>
      </c>
      <c r="B10021" s="9">
        <f>applerevenue[[#This Row],[high]]-applerevenue[[#This Row],[low]]</f>
        <v>3.8337999999999965</v>
      </c>
    </row>
    <row r="10022" spans="1:2" x14ac:dyDescent="0.25">
      <c r="A10022" s="12">
        <v>44084</v>
      </c>
      <c r="B10022" s="8">
        <f>applerevenue[[#This Row],[high]]-applerevenue[[#This Row],[low]]</f>
        <v>7.9046000000000021</v>
      </c>
    </row>
    <row r="10023" spans="1:2" x14ac:dyDescent="0.25">
      <c r="A10023" s="13">
        <v>44085</v>
      </c>
      <c r="B10023" s="9">
        <f>applerevenue[[#This Row],[high]]-applerevenue[[#This Row],[low]]</f>
        <v>5.1676999999999964</v>
      </c>
    </row>
    <row r="10024" spans="1:2" x14ac:dyDescent="0.25">
      <c r="A10024" s="12">
        <v>44088</v>
      </c>
      <c r="B10024" s="8">
        <f>applerevenue[[#This Row],[high]]-applerevenue[[#This Row],[low]]</f>
        <v>3.0926000000000045</v>
      </c>
    </row>
    <row r="10025" spans="1:2" x14ac:dyDescent="0.25">
      <c r="A10025" s="13">
        <v>44089</v>
      </c>
      <c r="B10025" s="9">
        <f>applerevenue[[#This Row],[high]]-applerevenue[[#This Row],[low]]</f>
        <v>5.1567999999999898</v>
      </c>
    </row>
    <row r="10026" spans="1:2" x14ac:dyDescent="0.25">
      <c r="A10026" s="12">
        <v>44090</v>
      </c>
      <c r="B10026" s="8">
        <f>applerevenue[[#This Row],[high]]-applerevenue[[#This Row],[low]]</f>
        <v>3.9128000000000043</v>
      </c>
    </row>
    <row r="10027" spans="1:2" x14ac:dyDescent="0.25">
      <c r="A10027" s="13">
        <v>44091</v>
      </c>
      <c r="B10027" s="9">
        <f>applerevenue[[#This Row],[high]]-applerevenue[[#This Row],[low]]</f>
        <v>3.4483999999999924</v>
      </c>
    </row>
    <row r="10028" spans="1:2" x14ac:dyDescent="0.25">
      <c r="A10028" s="12">
        <v>44092</v>
      </c>
      <c r="B10028" s="8">
        <f>applerevenue[[#This Row],[high]]-applerevenue[[#This Row],[low]]</f>
        <v>4.7327999999999975</v>
      </c>
    </row>
    <row r="10029" spans="1:2" x14ac:dyDescent="0.25">
      <c r="A10029" s="13">
        <v>44095</v>
      </c>
      <c r="B10029" s="9">
        <f>applerevenue[[#This Row],[high]]-applerevenue[[#This Row],[low]]</f>
        <v>7.0054999999999978</v>
      </c>
    </row>
    <row r="10030" spans="1:2" x14ac:dyDescent="0.25">
      <c r="A10030" s="12">
        <v>44096</v>
      </c>
      <c r="B10030" s="8">
        <f>applerevenue[[#This Row],[high]]-applerevenue[[#This Row],[low]]</f>
        <v>3.6557999999999993</v>
      </c>
    </row>
    <row r="10031" spans="1:2" x14ac:dyDescent="0.25">
      <c r="A10031" s="13">
        <v>44097</v>
      </c>
      <c r="B10031" s="9">
        <f>applerevenue[[#This Row],[high]]-applerevenue[[#This Row],[low]]</f>
        <v>5.2763000000000062</v>
      </c>
    </row>
    <row r="10032" spans="1:2" x14ac:dyDescent="0.25">
      <c r="A10032" s="12">
        <v>44098</v>
      </c>
      <c r="B10032" s="8">
        <f>applerevenue[[#This Row],[high]]-applerevenue[[#This Row],[low]]</f>
        <v>5.1873999999999967</v>
      </c>
    </row>
    <row r="10033" spans="1:2" x14ac:dyDescent="0.25">
      <c r="A10033" s="13">
        <v>44099</v>
      </c>
      <c r="B10033" s="9">
        <f>applerevenue[[#This Row],[high]]-applerevenue[[#This Row],[low]]</f>
        <v>4.7130999999999972</v>
      </c>
    </row>
    <row r="10034" spans="1:2" x14ac:dyDescent="0.25">
      <c r="A10034" s="12">
        <v>44102</v>
      </c>
      <c r="B10034" s="8">
        <f>applerevenue[[#This Row],[high]]-applerevenue[[#This Row],[low]]</f>
        <v>2.5097000000000094</v>
      </c>
    </row>
    <row r="10035" spans="1:2" x14ac:dyDescent="0.25">
      <c r="A10035" s="13">
        <v>44103</v>
      </c>
      <c r="B10035" s="9">
        <f>applerevenue[[#This Row],[high]]-applerevenue[[#This Row],[low]]</f>
        <v>1.7192000000000007</v>
      </c>
    </row>
    <row r="10036" spans="1:2" x14ac:dyDescent="0.25">
      <c r="A10036" s="12">
        <v>44104</v>
      </c>
      <c r="B10036" s="8">
        <f>applerevenue[[#This Row],[high]]-applerevenue[[#This Row],[low]]</f>
        <v>3.5966000000000093</v>
      </c>
    </row>
    <row r="10037" spans="1:2" x14ac:dyDescent="0.25">
      <c r="A10037" s="13">
        <v>44105</v>
      </c>
      <c r="B10037" s="9">
        <f>applerevenue[[#This Row],[high]]-applerevenue[[#This Row],[low]]</f>
        <v>1.8674999999999926</v>
      </c>
    </row>
    <row r="10038" spans="1:2" x14ac:dyDescent="0.25">
      <c r="A10038" s="12">
        <v>44106</v>
      </c>
      <c r="B10038" s="8">
        <f>applerevenue[[#This Row],[high]]-applerevenue[[#This Row],[low]]</f>
        <v>3.1123999999999938</v>
      </c>
    </row>
    <row r="10039" spans="1:2" x14ac:dyDescent="0.25">
      <c r="A10039" s="13">
        <v>44109</v>
      </c>
      <c r="B10039" s="9">
        <f>applerevenue[[#This Row],[high]]-applerevenue[[#This Row],[low]]</f>
        <v>3.0630000000000024</v>
      </c>
    </row>
    <row r="10040" spans="1:2" x14ac:dyDescent="0.25">
      <c r="A10040" s="12">
        <v>44110</v>
      </c>
      <c r="B10040" s="8">
        <f>applerevenue[[#This Row],[high]]-applerevenue[[#This Row],[low]]</f>
        <v>3.8238999999999947</v>
      </c>
    </row>
    <row r="10041" spans="1:2" x14ac:dyDescent="0.25">
      <c r="A10041" s="13">
        <v>44111</v>
      </c>
      <c r="B10041" s="9">
        <f>applerevenue[[#This Row],[high]]-applerevenue[[#This Row],[low]]</f>
        <v>1.4031000000000091</v>
      </c>
    </row>
    <row r="10042" spans="1:2" x14ac:dyDescent="0.25">
      <c r="A10042" s="12">
        <v>44112</v>
      </c>
      <c r="B10042" s="8">
        <f>applerevenue[[#This Row],[high]]-applerevenue[[#This Row],[low]]</f>
        <v>1.7883000000000067</v>
      </c>
    </row>
    <row r="10043" spans="1:2" x14ac:dyDescent="0.25">
      <c r="A10043" s="13">
        <v>44113</v>
      </c>
      <c r="B10043" s="9">
        <f>applerevenue[[#This Row],[high]]-applerevenue[[#This Row],[low]]</f>
        <v>2.0551999999999992</v>
      </c>
    </row>
    <row r="10044" spans="1:2" x14ac:dyDescent="0.25">
      <c r="A10044" s="12">
        <v>44116</v>
      </c>
      <c r="B10044" s="8">
        <f>applerevenue[[#This Row],[high]]-applerevenue[[#This Row],[low]]</f>
        <v>5.8251999999999953</v>
      </c>
    </row>
    <row r="10045" spans="1:2" x14ac:dyDescent="0.25">
      <c r="A10045" s="13">
        <v>44117</v>
      </c>
      <c r="B10045" s="9">
        <f>applerevenue[[#This Row],[high]]-applerevenue[[#This Row],[low]]</f>
        <v>5.6715000000000089</v>
      </c>
    </row>
    <row r="10046" spans="1:2" x14ac:dyDescent="0.25">
      <c r="A10046" s="12">
        <v>44118</v>
      </c>
      <c r="B10046" s="8">
        <f>applerevenue[[#This Row],[high]]-applerevenue[[#This Row],[low]]</f>
        <v>3.3693999999999988</v>
      </c>
    </row>
    <row r="10047" spans="1:2" x14ac:dyDescent="0.25">
      <c r="A10047" s="13">
        <v>44119</v>
      </c>
      <c r="B10047" s="9">
        <f>applerevenue[[#This Row],[high]]-applerevenue[[#This Row],[low]]</f>
        <v>3.0135999999999967</v>
      </c>
    </row>
    <row r="10048" spans="1:2" x14ac:dyDescent="0.25">
      <c r="A10048" s="12">
        <v>44120</v>
      </c>
      <c r="B10048" s="8">
        <f>applerevenue[[#This Row],[high]]-applerevenue[[#This Row],[low]]</f>
        <v>2.7053000000000083</v>
      </c>
    </row>
    <row r="10049" spans="1:2" x14ac:dyDescent="0.25">
      <c r="A10049" s="13">
        <v>44123</v>
      </c>
      <c r="B10049" s="9">
        <f>applerevenue[[#This Row],[high]]-applerevenue[[#This Row],[low]]</f>
        <v>4.7022999999999939</v>
      </c>
    </row>
    <row r="10050" spans="1:2" x14ac:dyDescent="0.25">
      <c r="A10050" s="12">
        <v>44124</v>
      </c>
      <c r="B10050" s="8">
        <f>applerevenue[[#This Row],[high]]-applerevenue[[#This Row],[low]]</f>
        <v>3.3101000000000056</v>
      </c>
    </row>
    <row r="10051" spans="1:2" x14ac:dyDescent="0.25">
      <c r="A10051" s="13">
        <v>44125</v>
      </c>
      <c r="B10051" s="9">
        <f>applerevenue[[#This Row],[high]]-applerevenue[[#This Row],[low]]</f>
        <v>2.2280999999999977</v>
      </c>
    </row>
    <row r="10052" spans="1:2" x14ac:dyDescent="0.25">
      <c r="A10052" s="12">
        <v>44126</v>
      </c>
      <c r="B10052" s="8">
        <f>applerevenue[[#This Row],[high]]-applerevenue[[#This Row],[low]]</f>
        <v>3.4088999999999885</v>
      </c>
    </row>
    <row r="10053" spans="1:2" x14ac:dyDescent="0.25">
      <c r="A10053" s="13">
        <v>44127</v>
      </c>
      <c r="B10053" s="9">
        <f>applerevenue[[#This Row],[high]]-applerevenue[[#This Row],[low]]</f>
        <v>2.2429000000000059</v>
      </c>
    </row>
    <row r="10054" spans="1:2" x14ac:dyDescent="0.25">
      <c r="A10054" s="12">
        <v>44130</v>
      </c>
      <c r="B10054" s="8">
        <f>applerevenue[[#This Row],[high]]-applerevenue[[#This Row],[low]]</f>
        <v>3.6261999999999972</v>
      </c>
    </row>
    <row r="10055" spans="1:2" x14ac:dyDescent="0.25">
      <c r="A10055" s="13">
        <v>44131</v>
      </c>
      <c r="B10055" s="9">
        <f>applerevenue[[#This Row],[high]]-applerevenue[[#This Row],[low]]</f>
        <v>2.7074000000000069</v>
      </c>
    </row>
    <row r="10056" spans="1:2" x14ac:dyDescent="0.25">
      <c r="A10056" s="12">
        <v>44132</v>
      </c>
      <c r="B10056" s="8">
        <f>applerevenue[[#This Row],[high]]-applerevenue[[#This Row],[low]]</f>
        <v>4.2784000000000049</v>
      </c>
    </row>
    <row r="10057" spans="1:2" x14ac:dyDescent="0.25">
      <c r="A10057" s="13">
        <v>44133</v>
      </c>
      <c r="B10057" s="9">
        <f>applerevenue[[#This Row],[high]]-applerevenue[[#This Row],[low]]</f>
        <v>4.6736000000000075</v>
      </c>
    </row>
    <row r="10058" spans="1:2" x14ac:dyDescent="0.25">
      <c r="A10058" s="12">
        <v>44134</v>
      </c>
      <c r="B10058" s="8">
        <f>applerevenue[[#This Row],[high]]-applerevenue[[#This Row],[low]]</f>
        <v>4.2190999999999974</v>
      </c>
    </row>
    <row r="10059" spans="1:2" x14ac:dyDescent="0.25">
      <c r="A10059" s="13">
        <v>44137</v>
      </c>
      <c r="B10059" s="9">
        <f>applerevenue[[#This Row],[high]]-applerevenue[[#This Row],[low]]</f>
        <v>3.3199000000000041</v>
      </c>
    </row>
    <row r="10060" spans="1:2" x14ac:dyDescent="0.25">
      <c r="A10060" s="12">
        <v>44138</v>
      </c>
      <c r="B10060" s="8">
        <f>applerevenue[[#This Row],[high]]-applerevenue[[#This Row],[low]]</f>
        <v>2.7271000000000072</v>
      </c>
    </row>
    <row r="10061" spans="1:2" x14ac:dyDescent="0.25">
      <c r="A10061" s="13">
        <v>44139</v>
      </c>
      <c r="B10061" s="9">
        <f>applerevenue[[#This Row],[high]]-applerevenue[[#This Row],[low]]</f>
        <v>3.2013999999999925</v>
      </c>
    </row>
    <row r="10062" spans="1:2" x14ac:dyDescent="0.25">
      <c r="A10062" s="12">
        <v>44140</v>
      </c>
      <c r="B10062" s="8">
        <f>applerevenue[[#This Row],[high]]-applerevenue[[#This Row],[low]]</f>
        <v>2.7186000000000092</v>
      </c>
    </row>
    <row r="10063" spans="1:2" x14ac:dyDescent="0.25">
      <c r="A10063" s="13">
        <v>44141</v>
      </c>
      <c r="B10063" s="9">
        <f>applerevenue[[#This Row],[high]]-applerevenue[[#This Row],[low]]</f>
        <v>3.0387000000000057</v>
      </c>
    </row>
    <row r="10064" spans="1:2" x14ac:dyDescent="0.25">
      <c r="A10064" s="12">
        <v>44144</v>
      </c>
      <c r="B10064" s="8">
        <f>applerevenue[[#This Row],[high]]-applerevenue[[#This Row],[low]]</f>
        <v>5.879400000000004</v>
      </c>
    </row>
    <row r="10065" spans="1:2" x14ac:dyDescent="0.25">
      <c r="A10065" s="13">
        <v>44145</v>
      </c>
      <c r="B10065" s="9">
        <f>applerevenue[[#This Row],[high]]-applerevenue[[#This Row],[low]]</f>
        <v>3.4245999999999981</v>
      </c>
    </row>
    <row r="10066" spans="1:2" x14ac:dyDescent="0.25">
      <c r="A10066" s="12">
        <v>44146</v>
      </c>
      <c r="B10066" s="8">
        <f>applerevenue[[#This Row],[high]]-applerevenue[[#This Row],[low]]</f>
        <v>3.1574000000000098</v>
      </c>
    </row>
    <row r="10067" spans="1:2" x14ac:dyDescent="0.25">
      <c r="A10067" s="13">
        <v>44147</v>
      </c>
      <c r="B10067" s="9">
        <f>applerevenue[[#This Row],[high]]-applerevenue[[#This Row],[low]]</f>
        <v>1.9399999999999977</v>
      </c>
    </row>
    <row r="10068" spans="1:2" x14ac:dyDescent="0.25">
      <c r="A10068" s="12">
        <v>44148</v>
      </c>
      <c r="B10068" s="8">
        <f>applerevenue[[#This Row],[high]]-applerevenue[[#This Row],[low]]</f>
        <v>1.7831999999999937</v>
      </c>
    </row>
    <row r="10069" spans="1:2" x14ac:dyDescent="0.25">
      <c r="A10069" s="13">
        <v>44151</v>
      </c>
      <c r="B10069" s="9">
        <f>applerevenue[[#This Row],[high]]-applerevenue[[#This Row],[low]]</f>
        <v>2.8149999999999977</v>
      </c>
    </row>
    <row r="10070" spans="1:2" x14ac:dyDescent="0.25">
      <c r="A10070" s="12">
        <v>44152</v>
      </c>
      <c r="B10070" s="8">
        <f>applerevenue[[#This Row],[high]]-applerevenue[[#This Row],[low]]</f>
        <v>1.6966000000000037</v>
      </c>
    </row>
    <row r="10071" spans="1:2" x14ac:dyDescent="0.25">
      <c r="A10071" s="13">
        <v>44153</v>
      </c>
      <c r="B10071" s="9">
        <f>applerevenue[[#This Row],[high]]-applerevenue[[#This Row],[low]]</f>
        <v>1.8013999999999868</v>
      </c>
    </row>
    <row r="10072" spans="1:2" x14ac:dyDescent="0.25">
      <c r="A10072" s="12">
        <v>44154</v>
      </c>
      <c r="B10072" s="8">
        <f>applerevenue[[#This Row],[high]]-applerevenue[[#This Row],[low]]</f>
        <v>2.2270000000000039</v>
      </c>
    </row>
    <row r="10073" spans="1:2" x14ac:dyDescent="0.25">
      <c r="A10073" s="13">
        <v>44155</v>
      </c>
      <c r="B10073" s="9">
        <f>applerevenue[[#This Row],[high]]-applerevenue[[#This Row],[low]]</f>
        <v>1.4649000000000001</v>
      </c>
    </row>
    <row r="10074" spans="1:2" x14ac:dyDescent="0.25">
      <c r="A10074" s="12">
        <v>44158</v>
      </c>
      <c r="B10074" s="8">
        <f>applerevenue[[#This Row],[high]]-applerevenue[[#This Row],[low]]</f>
        <v>3.8307000000000073</v>
      </c>
    </row>
    <row r="10075" spans="1:2" x14ac:dyDescent="0.25">
      <c r="A10075" s="13">
        <v>44159</v>
      </c>
      <c r="B10075" s="9">
        <f>applerevenue[[#This Row],[high]]-applerevenue[[#This Row],[low]]</f>
        <v>3.2267000000000081</v>
      </c>
    </row>
    <row r="10076" spans="1:2" x14ac:dyDescent="0.25">
      <c r="A10076" s="12">
        <v>44160</v>
      </c>
      <c r="B10076" s="8">
        <f>applerevenue[[#This Row],[high]]-applerevenue[[#This Row],[low]]</f>
        <v>1.5639000000000038</v>
      </c>
    </row>
    <row r="10077" spans="1:2" x14ac:dyDescent="0.25">
      <c r="A10077" s="13">
        <v>44162</v>
      </c>
      <c r="B10077" s="9">
        <f>applerevenue[[#This Row],[high]]-applerevenue[[#This Row],[low]]</f>
        <v>1.257000000000005</v>
      </c>
    </row>
    <row r="10078" spans="1:2" x14ac:dyDescent="0.25">
      <c r="A10078" s="12">
        <v>44165</v>
      </c>
      <c r="B10078" s="8">
        <f>applerevenue[[#This Row],[high]]-applerevenue[[#This Row],[low]]</f>
        <v>4.1174999999999926</v>
      </c>
    </row>
    <row r="10079" spans="1:2" x14ac:dyDescent="0.25">
      <c r="A10079" s="13">
        <v>44166</v>
      </c>
      <c r="B10079" s="9">
        <f>applerevenue[[#This Row],[high]]-applerevenue[[#This Row],[low]]</f>
        <v>3.4239000000000033</v>
      </c>
    </row>
    <row r="10080" spans="1:2" x14ac:dyDescent="0.25">
      <c r="A10080" s="12">
        <v>44167</v>
      </c>
      <c r="B10080" s="8">
        <f>applerevenue[[#This Row],[high]]-applerevenue[[#This Row],[low]]</f>
        <v>2.4547000000000025</v>
      </c>
    </row>
    <row r="10081" spans="1:2" x14ac:dyDescent="0.25">
      <c r="A10081" s="13">
        <v>44168</v>
      </c>
      <c r="B10081" s="9">
        <f>applerevenue[[#This Row],[high]]-applerevenue[[#This Row],[low]]</f>
        <v>1.554000000000002</v>
      </c>
    </row>
    <row r="10082" spans="1:2" x14ac:dyDescent="0.25">
      <c r="A10082" s="12">
        <v>44169</v>
      </c>
      <c r="B10082" s="8">
        <f>applerevenue[[#This Row],[high]]-applerevenue[[#This Row],[low]]</f>
        <v>1.3271000000000015</v>
      </c>
    </row>
    <row r="10083" spans="1:2" x14ac:dyDescent="0.25">
      <c r="A10083" s="13">
        <v>44172</v>
      </c>
      <c r="B10083" s="9">
        <f>applerevenue[[#This Row],[high]]-applerevenue[[#This Row],[low]]</f>
        <v>2.2963000000000022</v>
      </c>
    </row>
    <row r="10084" spans="1:2" x14ac:dyDescent="0.25">
      <c r="A10084" s="12">
        <v>44173</v>
      </c>
      <c r="B10084" s="8">
        <f>applerevenue[[#This Row],[high]]-applerevenue[[#This Row],[low]]</f>
        <v>1.8706999999999994</v>
      </c>
    </row>
    <row r="10085" spans="1:2" x14ac:dyDescent="0.25">
      <c r="A10085" s="13">
        <v>44174</v>
      </c>
      <c r="B10085" s="9">
        <f>applerevenue[[#This Row],[high]]-applerevenue[[#This Row],[low]]</f>
        <v>4.8994</v>
      </c>
    </row>
    <row r="10086" spans="1:2" x14ac:dyDescent="0.25">
      <c r="A10086" s="12">
        <v>44175</v>
      </c>
      <c r="B10086" s="8">
        <f>applerevenue[[#This Row],[high]]-applerevenue[[#This Row],[low]]</f>
        <v>3.6818999999999988</v>
      </c>
    </row>
    <row r="10087" spans="1:2" x14ac:dyDescent="0.25">
      <c r="A10087" s="13">
        <v>44176</v>
      </c>
      <c r="B10087" s="9">
        <f>applerevenue[[#This Row],[high]]-applerevenue[[#This Row],[low]]</f>
        <v>2.1874000000000109</v>
      </c>
    </row>
    <row r="10088" spans="1:2" x14ac:dyDescent="0.25">
      <c r="A10088" s="12">
        <v>44179</v>
      </c>
      <c r="B10088" s="8">
        <f>applerevenue[[#This Row],[high]]-applerevenue[[#This Row],[low]]</f>
        <v>1.7914999999999992</v>
      </c>
    </row>
    <row r="10089" spans="1:2" x14ac:dyDescent="0.25">
      <c r="A10089" s="13">
        <v>44180</v>
      </c>
      <c r="B10089" s="9">
        <f>applerevenue[[#This Row],[high]]-applerevenue[[#This Row],[low]]</f>
        <v>3.7314999999999969</v>
      </c>
    </row>
    <row r="10090" spans="1:2" x14ac:dyDescent="0.25">
      <c r="A10090" s="12">
        <v>44181</v>
      </c>
      <c r="B10090" s="8">
        <f>applerevenue[[#This Row],[high]]-applerevenue[[#This Row],[low]]</f>
        <v>1.7914999999999992</v>
      </c>
    </row>
    <row r="10091" spans="1:2" x14ac:dyDescent="0.25">
      <c r="A10091" s="13">
        <v>44182</v>
      </c>
      <c r="B10091" s="9">
        <f>applerevenue[[#This Row],[high]]-applerevenue[[#This Row],[low]]</f>
        <v>1.5193000000000012</v>
      </c>
    </row>
    <row r="10092" spans="1:2" x14ac:dyDescent="0.25">
      <c r="A10092" s="12">
        <v>44183</v>
      </c>
      <c r="B10092" s="8">
        <f>applerevenue[[#This Row],[high]]-applerevenue[[#This Row],[low]]</f>
        <v>2.9495000000000005</v>
      </c>
    </row>
    <row r="10093" spans="1:2" x14ac:dyDescent="0.25">
      <c r="A10093" s="13">
        <v>44186</v>
      </c>
      <c r="B10093" s="9">
        <f>applerevenue[[#This Row],[high]]-applerevenue[[#This Row],[low]]</f>
        <v>4.8113999999999919</v>
      </c>
    </row>
    <row r="10094" spans="1:2" x14ac:dyDescent="0.25">
      <c r="A10094" s="12">
        <v>44187</v>
      </c>
      <c r="B10094" s="8">
        <f>applerevenue[[#This Row],[high]]-applerevenue[[#This Row],[low]]</f>
        <v>4.7064000000000021</v>
      </c>
    </row>
    <row r="10095" spans="1:2" x14ac:dyDescent="0.25">
      <c r="A10095" s="13">
        <v>44188</v>
      </c>
      <c r="B10095" s="9">
        <f>applerevenue[[#This Row],[high]]-applerevenue[[#This Row],[low]]</f>
        <v>1.633199999999988</v>
      </c>
    </row>
    <row r="10096" spans="1:2" x14ac:dyDescent="0.25">
      <c r="A10096" s="12">
        <v>44189</v>
      </c>
      <c r="B10096" s="8">
        <f>applerevenue[[#This Row],[high]]-applerevenue[[#This Row],[low]]</f>
        <v>2.335899999999981</v>
      </c>
    </row>
    <row r="10097" spans="1:2" x14ac:dyDescent="0.25">
      <c r="A10097" s="13">
        <v>44193</v>
      </c>
      <c r="B10097" s="9">
        <f>applerevenue[[#This Row],[high]]-applerevenue[[#This Row],[low]]</f>
        <v>3.7908999999999935</v>
      </c>
    </row>
    <row r="10098" spans="1:2" x14ac:dyDescent="0.25">
      <c r="A10098" s="12">
        <v>44194</v>
      </c>
      <c r="B10098" s="8">
        <f>applerevenue[[#This Row],[high]]-applerevenue[[#This Row],[low]]</f>
        <v>4.4026000000000067</v>
      </c>
    </row>
    <row r="10099" spans="1:2" x14ac:dyDescent="0.25">
      <c r="A10099" s="13">
        <v>44195</v>
      </c>
      <c r="B10099" s="9">
        <f>applerevenue[[#This Row],[high]]-applerevenue[[#This Row],[low]]</f>
        <v>2.5635000000000048</v>
      </c>
    </row>
    <row r="10100" spans="1:2" x14ac:dyDescent="0.25">
      <c r="A10100" s="12">
        <v>44196</v>
      </c>
      <c r="B10100" s="8">
        <f>applerevenue[[#This Row],[high]]-applerevenue[[#This Row],[low]]</f>
        <v>2.989200000000011</v>
      </c>
    </row>
    <row r="10101" spans="1:2" x14ac:dyDescent="0.25">
      <c r="A10101" s="13">
        <v>44200</v>
      </c>
      <c r="B10101" s="9">
        <f>applerevenue[[#This Row],[high]]-applerevenue[[#This Row],[low]]</f>
        <v>6.7815999999999974</v>
      </c>
    </row>
    <row r="10102" spans="1:2" x14ac:dyDescent="0.25">
      <c r="A10102" s="12">
        <v>44201</v>
      </c>
      <c r="B10102" s="8">
        <f>applerevenue[[#This Row],[high]]-applerevenue[[#This Row],[low]]</f>
        <v>3.2760999999999996</v>
      </c>
    </row>
    <row r="10103" spans="1:2" x14ac:dyDescent="0.25">
      <c r="A10103" s="13">
        <v>44202</v>
      </c>
      <c r="B10103" s="9">
        <f>applerevenue[[#This Row],[high]]-applerevenue[[#This Row],[low]]</f>
        <v>4.6202000000000112</v>
      </c>
    </row>
    <row r="10104" spans="1:2" x14ac:dyDescent="0.25">
      <c r="A10104" s="12">
        <v>44203</v>
      </c>
      <c r="B10104" s="8">
        <f>applerevenue[[#This Row],[high]]-applerevenue[[#This Row],[low]]</f>
        <v>3.7314999999999969</v>
      </c>
    </row>
    <row r="10105" spans="1:2" x14ac:dyDescent="0.25">
      <c r="A10105" s="13">
        <v>44204</v>
      </c>
      <c r="B10105" s="9">
        <f>applerevenue[[#This Row],[high]]-applerevenue[[#This Row],[low]]</f>
        <v>2.3753999999999849</v>
      </c>
    </row>
    <row r="10106" spans="1:2" x14ac:dyDescent="0.25">
      <c r="A10106" s="12">
        <v>44207</v>
      </c>
      <c r="B10106" s="8">
        <f>applerevenue[[#This Row],[high]]-applerevenue[[#This Row],[low]]</f>
        <v>1.6530000000000058</v>
      </c>
    </row>
    <row r="10107" spans="1:2" x14ac:dyDescent="0.25">
      <c r="A10107" s="13">
        <v>44208</v>
      </c>
      <c r="B10107" s="9">
        <f>applerevenue[[#This Row],[high]]-applerevenue[[#This Row],[low]]</f>
        <v>2.8011000000000053</v>
      </c>
    </row>
    <row r="10108" spans="1:2" x14ac:dyDescent="0.25">
      <c r="A10108" s="12">
        <v>44209</v>
      </c>
      <c r="B10108" s="8">
        <f>applerevenue[[#This Row],[high]]-applerevenue[[#This Row],[low]]</f>
        <v>2.9298000000000002</v>
      </c>
    </row>
    <row r="10109" spans="1:2" x14ac:dyDescent="0.25">
      <c r="A10109" s="13">
        <v>44210</v>
      </c>
      <c r="B10109" s="9">
        <f>applerevenue[[#This Row],[high]]-applerevenue[[#This Row],[low]]</f>
        <v>2.2170999999999879</v>
      </c>
    </row>
    <row r="10110" spans="1:2" x14ac:dyDescent="0.25">
      <c r="A10110" s="12">
        <v>44211</v>
      </c>
      <c r="B10110" s="8">
        <f>applerevenue[[#This Row],[high]]-applerevenue[[#This Row],[low]]</f>
        <v>3.1911999999999949</v>
      </c>
    </row>
    <row r="10111" spans="1:2" x14ac:dyDescent="0.25">
      <c r="A10111" s="13">
        <v>44215</v>
      </c>
      <c r="B10111" s="9">
        <f>applerevenue[[#This Row],[high]]-applerevenue[[#This Row],[low]]</f>
        <v>1.7539000000000016</v>
      </c>
    </row>
    <row r="10112" spans="1:2" x14ac:dyDescent="0.25">
      <c r="A10112" s="12">
        <v>44216</v>
      </c>
      <c r="B10112" s="8">
        <f>applerevenue[[#This Row],[high]]-applerevenue[[#This Row],[low]]</f>
        <v>3.899799999999999</v>
      </c>
    </row>
    <row r="10113" spans="1:2" x14ac:dyDescent="0.25">
      <c r="A10113" s="13">
        <v>44217</v>
      </c>
      <c r="B10113" s="9">
        <f>applerevenue[[#This Row],[high]]-applerevenue[[#This Row],[low]]</f>
        <v>6.0178999999999974</v>
      </c>
    </row>
    <row r="10114" spans="1:2" x14ac:dyDescent="0.25">
      <c r="A10114" s="12">
        <v>44218</v>
      </c>
      <c r="B10114" s="8">
        <f>applerevenue[[#This Row],[high]]-applerevenue[[#This Row],[low]]</f>
        <v>4.780699999999996</v>
      </c>
    </row>
    <row r="10115" spans="1:2" x14ac:dyDescent="0.25">
      <c r="A10115" s="13">
        <v>44221</v>
      </c>
      <c r="B10115" s="9">
        <f>applerevenue[[#This Row],[high]]-applerevenue[[#This Row],[low]]</f>
        <v>8.4625999999999806</v>
      </c>
    </row>
    <row r="10116" spans="1:2" x14ac:dyDescent="0.25">
      <c r="A10116" s="12">
        <v>44222</v>
      </c>
      <c r="B10116" s="8">
        <f>applerevenue[[#This Row],[high]]-applerevenue[[#This Row],[low]]</f>
        <v>2.900100000000009</v>
      </c>
    </row>
    <row r="10117" spans="1:2" x14ac:dyDescent="0.25">
      <c r="A10117" s="13">
        <v>44223</v>
      </c>
      <c r="B10117" s="9">
        <f>applerevenue[[#This Row],[high]]-applerevenue[[#This Row],[low]]</f>
        <v>3.8503000000000043</v>
      </c>
    </row>
    <row r="10118" spans="1:2" x14ac:dyDescent="0.25">
      <c r="A10118" s="12">
        <v>44224</v>
      </c>
      <c r="B10118" s="8">
        <f>applerevenue[[#This Row],[high]]-applerevenue[[#This Row],[low]]</f>
        <v>5.2358999999999867</v>
      </c>
    </row>
    <row r="10119" spans="1:2" x14ac:dyDescent="0.25">
      <c r="A10119" s="13">
        <v>44225</v>
      </c>
      <c r="B10119" s="9">
        <f>applerevenue[[#This Row],[high]]-applerevenue[[#This Row],[low]]</f>
        <v>6.4632000000000005</v>
      </c>
    </row>
    <row r="10120" spans="1:2" x14ac:dyDescent="0.25">
      <c r="A10120" s="12">
        <v>44228</v>
      </c>
      <c r="B10120" s="8">
        <f>applerevenue[[#This Row],[high]]-applerevenue[[#This Row],[low]]</f>
        <v>4.404500000000013</v>
      </c>
    </row>
    <row r="10121" spans="1:2" x14ac:dyDescent="0.25">
      <c r="A10121" s="13">
        <v>44229</v>
      </c>
      <c r="B10121" s="9">
        <f>applerevenue[[#This Row],[high]]-applerevenue[[#This Row],[low]]</f>
        <v>1.6826000000000079</v>
      </c>
    </row>
    <row r="10122" spans="1:2" x14ac:dyDescent="0.25">
      <c r="A10122" s="12">
        <v>44230</v>
      </c>
      <c r="B10122" s="8">
        <f>applerevenue[[#This Row],[high]]-applerevenue[[#This Row],[low]]</f>
        <v>2.1380000000000052</v>
      </c>
    </row>
    <row r="10123" spans="1:2" x14ac:dyDescent="0.25">
      <c r="A10123" s="13">
        <v>44231</v>
      </c>
      <c r="B10123" s="9">
        <f>applerevenue[[#This Row],[high]]-applerevenue[[#This Row],[low]]</f>
        <v>2.7813000000000159</v>
      </c>
    </row>
    <row r="10124" spans="1:2" x14ac:dyDescent="0.25">
      <c r="A10124" s="12">
        <v>44232</v>
      </c>
      <c r="B10124" s="8">
        <f>applerevenue[[#This Row],[high]]-applerevenue[[#This Row],[low]]</f>
        <v>1.5464000000000055</v>
      </c>
    </row>
    <row r="10125" spans="1:2" x14ac:dyDescent="0.25">
      <c r="A10125" s="13">
        <v>44235</v>
      </c>
      <c r="B10125" s="9">
        <f>applerevenue[[#This Row],[high]]-applerevenue[[#This Row],[low]]</f>
        <v>2.022199999999998</v>
      </c>
    </row>
    <row r="10126" spans="1:2" x14ac:dyDescent="0.25">
      <c r="A10126" s="12">
        <v>44236</v>
      </c>
      <c r="B10126" s="8">
        <f>applerevenue[[#This Row],[high]]-applerevenue[[#This Row],[low]]</f>
        <v>2.0092999999999961</v>
      </c>
    </row>
    <row r="10127" spans="1:2" x14ac:dyDescent="0.25">
      <c r="A10127" s="13">
        <v>44237</v>
      </c>
      <c r="B10127" s="9">
        <f>applerevenue[[#This Row],[high]]-applerevenue[[#This Row],[low]]</f>
        <v>2.5672999999999888</v>
      </c>
    </row>
    <row r="10128" spans="1:2" x14ac:dyDescent="0.25">
      <c r="A10128" s="12">
        <v>44238</v>
      </c>
      <c r="B10128" s="8">
        <f>applerevenue[[#This Row],[high]]-applerevenue[[#This Row],[low]]</f>
        <v>2.5971000000000117</v>
      </c>
    </row>
    <row r="10129" spans="1:2" x14ac:dyDescent="0.25">
      <c r="A10129" s="13">
        <v>44239</v>
      </c>
      <c r="B10129" s="9">
        <f>applerevenue[[#This Row],[high]]-applerevenue[[#This Row],[low]]</f>
        <v>1.8218999999999994</v>
      </c>
    </row>
    <row r="10130" spans="1:2" x14ac:dyDescent="0.25">
      <c r="A10130" s="12">
        <v>44243</v>
      </c>
      <c r="B10130" s="8">
        <f>applerevenue[[#This Row],[high]]-applerevenue[[#This Row],[low]]</f>
        <v>3.191900000000004</v>
      </c>
    </row>
    <row r="10131" spans="1:2" x14ac:dyDescent="0.25">
      <c r="A10131" s="13">
        <v>44244</v>
      </c>
      <c r="B10131" s="9">
        <f>applerevenue[[#This Row],[high]]-applerevenue[[#This Row],[low]]</f>
        <v>2.7259999999999991</v>
      </c>
    </row>
    <row r="10132" spans="1:2" x14ac:dyDescent="0.25">
      <c r="A10132" s="12">
        <v>44245</v>
      </c>
      <c r="B10132" s="8">
        <f>applerevenue[[#This Row],[high]]-applerevenue[[#This Row],[low]]</f>
        <v>2.5623999999999967</v>
      </c>
    </row>
    <row r="10133" spans="1:2" x14ac:dyDescent="0.25">
      <c r="A10133" s="13">
        <v>44246</v>
      </c>
      <c r="B10133" s="9">
        <f>applerevenue[[#This Row],[high]]-applerevenue[[#This Row],[low]]</f>
        <v>1.8932999999999964</v>
      </c>
    </row>
    <row r="10134" spans="1:2" x14ac:dyDescent="0.25">
      <c r="A10134" s="12">
        <v>44249</v>
      </c>
      <c r="B10134" s="8">
        <f>applerevenue[[#This Row],[high]]-applerevenue[[#This Row],[low]]</f>
        <v>4.083999999999989</v>
      </c>
    </row>
    <row r="10135" spans="1:2" x14ac:dyDescent="0.25">
      <c r="A10135" s="13">
        <v>44250</v>
      </c>
      <c r="B10135" s="9">
        <f>applerevenue[[#This Row],[high]]-applerevenue[[#This Row],[low]]</f>
        <v>8.2473000000000098</v>
      </c>
    </row>
    <row r="10136" spans="1:2" x14ac:dyDescent="0.25">
      <c r="A10136" s="12">
        <v>44251</v>
      </c>
      <c r="B10136" s="8">
        <f>applerevenue[[#This Row],[high]]-applerevenue[[#This Row],[low]]</f>
        <v>3.3008999999999986</v>
      </c>
    </row>
    <row r="10137" spans="1:2" x14ac:dyDescent="0.25">
      <c r="A10137" s="13">
        <v>44252</v>
      </c>
      <c r="B10137" s="9">
        <f>applerevenue[[#This Row],[high]]-applerevenue[[#This Row],[low]]</f>
        <v>5.8667999999999978</v>
      </c>
    </row>
    <row r="10138" spans="1:2" x14ac:dyDescent="0.25">
      <c r="A10138" s="12">
        <v>44253</v>
      </c>
      <c r="B10138" s="8">
        <f>applerevenue[[#This Row],[high]]-applerevenue[[#This Row],[low]]</f>
        <v>3.6182000000000016</v>
      </c>
    </row>
    <row r="10139" spans="1:2" x14ac:dyDescent="0.25">
      <c r="A10139" s="13">
        <v>44256</v>
      </c>
      <c r="B10139" s="9">
        <f>applerevenue[[#This Row],[high]]-applerevenue[[#This Row],[low]]</f>
        <v>5.0951000000000022</v>
      </c>
    </row>
    <row r="10140" spans="1:2" x14ac:dyDescent="0.25">
      <c r="A10140" s="12">
        <v>44257</v>
      </c>
      <c r="B10140" s="8">
        <f>applerevenue[[#This Row],[high]]-applerevenue[[#This Row],[low]]</f>
        <v>3.6775999999999982</v>
      </c>
    </row>
    <row r="10141" spans="1:2" x14ac:dyDescent="0.25">
      <c r="A10141" s="13">
        <v>44258</v>
      </c>
      <c r="B10141" s="9">
        <f>applerevenue[[#This Row],[high]]-applerevenue[[#This Row],[low]]</f>
        <v>3.8362000000000052</v>
      </c>
    </row>
    <row r="10142" spans="1:2" x14ac:dyDescent="0.25">
      <c r="A10142" s="12">
        <v>44259</v>
      </c>
      <c r="B10142" s="8">
        <f>applerevenue[[#This Row],[high]]-applerevenue[[#This Row],[low]]</f>
        <v>4.9364999999999952</v>
      </c>
    </row>
    <row r="10143" spans="1:2" x14ac:dyDescent="0.25">
      <c r="A10143" s="13">
        <v>44260</v>
      </c>
      <c r="B10143" s="9">
        <f>applerevenue[[#This Row],[high]]-applerevenue[[#This Row],[low]]</f>
        <v>4.3268000000000058</v>
      </c>
    </row>
    <row r="10144" spans="1:2" x14ac:dyDescent="0.25">
      <c r="A10144" s="12">
        <v>44263</v>
      </c>
      <c r="B10144" s="8">
        <f>applerevenue[[#This Row],[high]]-applerevenue[[#This Row],[low]]</f>
        <v>4.7482000000000113</v>
      </c>
    </row>
    <row r="10145" spans="1:2" x14ac:dyDescent="0.25">
      <c r="A10145" s="13">
        <v>44264</v>
      </c>
      <c r="B10145" s="9">
        <f>applerevenue[[#This Row],[high]]-applerevenue[[#This Row],[low]]</f>
        <v>3.2413999999999987</v>
      </c>
    </row>
    <row r="10146" spans="1:2" x14ac:dyDescent="0.25">
      <c r="A10146" s="12">
        <v>44265</v>
      </c>
      <c r="B10146" s="8">
        <f>applerevenue[[#This Row],[high]]-applerevenue[[#This Row],[low]]</f>
        <v>2.6962999999999937</v>
      </c>
    </row>
    <row r="10147" spans="1:2" x14ac:dyDescent="0.25">
      <c r="A10147" s="13">
        <v>44266</v>
      </c>
      <c r="B10147" s="9">
        <f>applerevenue[[#This Row],[high]]-applerevenue[[#This Row],[low]]</f>
        <v>1.9329999999999927</v>
      </c>
    </row>
    <row r="10148" spans="1:2" x14ac:dyDescent="0.25">
      <c r="A10148" s="12">
        <v>44267</v>
      </c>
      <c r="B10148" s="8">
        <f>applerevenue[[#This Row],[high]]-applerevenue[[#This Row],[low]]</f>
        <v>1.9924000000000035</v>
      </c>
    </row>
    <row r="10149" spans="1:2" x14ac:dyDescent="0.25">
      <c r="A10149" s="13">
        <v>44270</v>
      </c>
      <c r="B10149" s="9">
        <f>applerevenue[[#This Row],[high]]-applerevenue[[#This Row],[low]]</f>
        <v>3.5486999999999966</v>
      </c>
    </row>
    <row r="10150" spans="1:2" x14ac:dyDescent="0.25">
      <c r="A10150" s="12">
        <v>44271</v>
      </c>
      <c r="B10150" s="8">
        <f>applerevenue[[#This Row],[high]]-applerevenue[[#This Row],[low]]</f>
        <v>2.4832000000000107</v>
      </c>
    </row>
    <row r="10151" spans="1:2" x14ac:dyDescent="0.25">
      <c r="A10151" s="13">
        <v>44272</v>
      </c>
      <c r="B10151" s="9">
        <f>applerevenue[[#This Row],[high]]-applerevenue[[#This Row],[low]]</f>
        <v>3.4930999999999983</v>
      </c>
    </row>
    <row r="10152" spans="1:2" x14ac:dyDescent="0.25">
      <c r="A10152" s="12">
        <v>44273</v>
      </c>
      <c r="B10152" s="8">
        <f>applerevenue[[#This Row],[high]]-applerevenue[[#This Row],[low]]</f>
        <v>2.8351000000000113</v>
      </c>
    </row>
    <row r="10153" spans="1:2" x14ac:dyDescent="0.25">
      <c r="A10153" s="13">
        <v>44274</v>
      </c>
      <c r="B10153" s="9">
        <f>applerevenue[[#This Row],[high]]-applerevenue[[#This Row],[low]]</f>
        <v>1.7395999999999958</v>
      </c>
    </row>
    <row r="10154" spans="1:2" x14ac:dyDescent="0.25">
      <c r="A10154" s="12">
        <v>44277</v>
      </c>
      <c r="B10154" s="8">
        <f>applerevenue[[#This Row],[high]]-applerevenue[[#This Row],[low]]</f>
        <v>3.578400000000002</v>
      </c>
    </row>
    <row r="10155" spans="1:2" x14ac:dyDescent="0.25">
      <c r="A10155" s="13">
        <v>44278</v>
      </c>
      <c r="B10155" s="9">
        <f>applerevenue[[#This Row],[high]]-applerevenue[[#This Row],[low]]</f>
        <v>2.0816999999999979</v>
      </c>
    </row>
    <row r="10156" spans="1:2" x14ac:dyDescent="0.25">
      <c r="A10156" s="12">
        <v>44279</v>
      </c>
      <c r="B10156" s="8">
        <f>applerevenue[[#This Row],[high]]-applerevenue[[#This Row],[low]]</f>
        <v>2.8101999999999947</v>
      </c>
    </row>
    <row r="10157" spans="1:2" x14ac:dyDescent="0.25">
      <c r="A10157" s="13">
        <v>44280</v>
      </c>
      <c r="B10157" s="9">
        <f>applerevenue[[#This Row],[high]]-applerevenue[[#This Row],[low]]</f>
        <v>2.6366999999999905</v>
      </c>
    </row>
    <row r="10158" spans="1:2" x14ac:dyDescent="0.25">
      <c r="A10158" s="12">
        <v>44281</v>
      </c>
      <c r="B10158" s="8">
        <f>applerevenue[[#This Row],[high]]-applerevenue[[#This Row],[low]]</f>
        <v>2.5375999999999976</v>
      </c>
    </row>
    <row r="10159" spans="1:2" x14ac:dyDescent="0.25">
      <c r="A10159" s="13">
        <v>44284</v>
      </c>
      <c r="B10159" s="9">
        <f>applerevenue[[#This Row],[high]]-applerevenue[[#This Row],[low]]</f>
        <v>1.8338999999999999</v>
      </c>
    </row>
    <row r="10160" spans="1:2" x14ac:dyDescent="0.25">
      <c r="A10160" s="12">
        <v>44285</v>
      </c>
      <c r="B10160" s="8">
        <f>applerevenue[[#This Row],[high]]-applerevenue[[#This Row],[low]]</f>
        <v>1.5296000000000021</v>
      </c>
    </row>
    <row r="10161" spans="1:2" x14ac:dyDescent="0.25">
      <c r="A10161" s="13">
        <v>44286</v>
      </c>
      <c r="B10161" s="9">
        <f>applerevenue[[#This Row],[high]]-applerevenue[[#This Row],[low]]</f>
        <v>2.3492999999999995</v>
      </c>
    </row>
    <row r="10162" spans="1:2" x14ac:dyDescent="0.25">
      <c r="A10162" s="12">
        <v>44287</v>
      </c>
      <c r="B10162" s="8">
        <f>applerevenue[[#This Row],[high]]-applerevenue[[#This Row],[low]]</f>
        <v>1.6752000000000038</v>
      </c>
    </row>
    <row r="10163" spans="1:2" x14ac:dyDescent="0.25">
      <c r="A10163" s="13">
        <v>44291</v>
      </c>
      <c r="B10163" s="9">
        <f>applerevenue[[#This Row],[high]]-applerevenue[[#This Row],[low]]</f>
        <v>3.0631000000000057</v>
      </c>
    </row>
    <row r="10164" spans="1:2" x14ac:dyDescent="0.25">
      <c r="A10164" s="12">
        <v>44292</v>
      </c>
      <c r="B10164" s="8">
        <f>applerevenue[[#This Row],[high]]-applerevenue[[#This Row],[low]]</f>
        <v>1.4671000000000021</v>
      </c>
    </row>
    <row r="10165" spans="1:2" x14ac:dyDescent="0.25">
      <c r="A10165" s="13">
        <v>44293</v>
      </c>
      <c r="B10165" s="9">
        <f>applerevenue[[#This Row],[high]]-applerevenue[[#This Row],[low]]</f>
        <v>2.7558000000000078</v>
      </c>
    </row>
    <row r="10166" spans="1:2" x14ac:dyDescent="0.25">
      <c r="A10166" s="12">
        <v>44294</v>
      </c>
      <c r="B10166" s="8">
        <f>applerevenue[[#This Row],[high]]-applerevenue[[#This Row],[low]]</f>
        <v>1.8537000000000177</v>
      </c>
    </row>
    <row r="10167" spans="1:2" x14ac:dyDescent="0.25">
      <c r="A10167" s="13">
        <v>44295</v>
      </c>
      <c r="B10167" s="9">
        <f>applerevenue[[#This Row],[high]]-applerevenue[[#This Row],[low]]</f>
        <v>3.5387999999999806</v>
      </c>
    </row>
    <row r="10168" spans="1:2" x14ac:dyDescent="0.25">
      <c r="A10168" s="12">
        <v>44298</v>
      </c>
      <c r="B10168" s="8">
        <f>applerevenue[[#This Row],[high]]-applerevenue[[#This Row],[low]]</f>
        <v>2.2005999999999801</v>
      </c>
    </row>
    <row r="10169" spans="1:2" x14ac:dyDescent="0.25">
      <c r="A10169" s="13">
        <v>44299</v>
      </c>
      <c r="B10169" s="9">
        <f>applerevenue[[#This Row],[high]]-applerevenue[[#This Row],[low]]</f>
        <v>2.7061999999999955</v>
      </c>
    </row>
    <row r="10170" spans="1:2" x14ac:dyDescent="0.25">
      <c r="A10170" s="12">
        <v>44300</v>
      </c>
      <c r="B10170" s="8">
        <f>applerevenue[[#This Row],[high]]-applerevenue[[#This Row],[low]]</f>
        <v>3.3157999999999959</v>
      </c>
    </row>
    <row r="10171" spans="1:2" x14ac:dyDescent="0.25">
      <c r="A10171" s="13">
        <v>44301</v>
      </c>
      <c r="B10171" s="9">
        <f>applerevenue[[#This Row],[high]]-applerevenue[[#This Row],[low]]</f>
        <v>1.3480999999999881</v>
      </c>
    </row>
    <row r="10172" spans="1:2" x14ac:dyDescent="0.25">
      <c r="A10172" s="12">
        <v>44302</v>
      </c>
      <c r="B10172" s="8">
        <f>applerevenue[[#This Row],[high]]-applerevenue[[#This Row],[low]]</f>
        <v>1.3778999999999826</v>
      </c>
    </row>
    <row r="10173" spans="1:2" x14ac:dyDescent="0.25">
      <c r="A10173" s="13">
        <v>44305</v>
      </c>
      <c r="B10173" s="9">
        <f>applerevenue[[#This Row],[high]]-applerevenue[[#This Row],[low]]</f>
        <v>2.1114000000000033</v>
      </c>
    </row>
    <row r="10174" spans="1:2" x14ac:dyDescent="0.25">
      <c r="A10174" s="12">
        <v>44306</v>
      </c>
      <c r="B10174" s="8">
        <f>applerevenue[[#This Row],[high]]-applerevenue[[#This Row],[low]]</f>
        <v>3.6875</v>
      </c>
    </row>
    <row r="10175" spans="1:2" x14ac:dyDescent="0.25">
      <c r="A10175" s="13">
        <v>44307</v>
      </c>
      <c r="B10175" s="9">
        <f>applerevenue[[#This Row],[high]]-applerevenue[[#This Row],[low]]</f>
        <v>2.4284999999999854</v>
      </c>
    </row>
    <row r="10176" spans="1:2" x14ac:dyDescent="0.25">
      <c r="A10176" s="12">
        <v>44308</v>
      </c>
      <c r="B10176" s="8">
        <f>applerevenue[[#This Row],[high]]-applerevenue[[#This Row],[low]]</f>
        <v>2.7159999999999798</v>
      </c>
    </row>
    <row r="10177" spans="1:2" x14ac:dyDescent="0.25">
      <c r="A10177" s="13">
        <v>44309</v>
      </c>
      <c r="B10177" s="9">
        <f>applerevenue[[#This Row],[high]]-applerevenue[[#This Row],[low]]</f>
        <v>2.9342000000000041</v>
      </c>
    </row>
    <row r="10178" spans="1:2" x14ac:dyDescent="0.25">
      <c r="A10178" s="12">
        <v>44312</v>
      </c>
      <c r="B10178" s="8">
        <f>applerevenue[[#This Row],[high]]-applerevenue[[#This Row],[low]]</f>
        <v>1.4869000000000199</v>
      </c>
    </row>
    <row r="10179" spans="1:2" x14ac:dyDescent="0.25">
      <c r="A10179" s="13">
        <v>44313</v>
      </c>
      <c r="B10179" s="9">
        <f>applerevenue[[#This Row],[high]]-applerevenue[[#This Row],[low]]</f>
        <v>1.2886000000000024</v>
      </c>
    </row>
    <row r="10180" spans="1:2" x14ac:dyDescent="0.25">
      <c r="A10180" s="12">
        <v>44314</v>
      </c>
      <c r="B10180" s="8">
        <f>applerevenue[[#This Row],[high]]-applerevenue[[#This Row],[low]]</f>
        <v>1.9230000000000018</v>
      </c>
    </row>
    <row r="10181" spans="1:2" x14ac:dyDescent="0.25">
      <c r="A10181" s="13">
        <v>44315</v>
      </c>
      <c r="B10181" s="9">
        <f>applerevenue[[#This Row],[high]]-applerevenue[[#This Row],[low]]</f>
        <v>4.5795999999999992</v>
      </c>
    </row>
    <row r="10182" spans="1:2" x14ac:dyDescent="0.25">
      <c r="A10182" s="12">
        <v>44316</v>
      </c>
      <c r="B10182" s="8">
        <f>applerevenue[[#This Row],[high]]-applerevenue[[#This Row],[low]]</f>
        <v>2.4731999999999914</v>
      </c>
    </row>
    <row r="10183" spans="1:2" x14ac:dyDescent="0.25">
      <c r="A10183" s="13">
        <v>44319</v>
      </c>
      <c r="B10183" s="9">
        <f>applerevenue[[#This Row],[high]]-applerevenue[[#This Row],[low]]</f>
        <v>2.2204000000000121</v>
      </c>
    </row>
    <row r="10184" spans="1:2" x14ac:dyDescent="0.25">
      <c r="A10184" s="12">
        <v>44320</v>
      </c>
      <c r="B10184" s="8">
        <f>applerevenue[[#This Row],[high]]-applerevenue[[#This Row],[low]]</f>
        <v>4.7480999999999938</v>
      </c>
    </row>
    <row r="10185" spans="1:2" x14ac:dyDescent="0.25">
      <c r="A10185" s="13">
        <v>44321</v>
      </c>
      <c r="B10185" s="9">
        <f>applerevenue[[#This Row],[high]]-applerevenue[[#This Row],[low]]</f>
        <v>2.4583999999999975</v>
      </c>
    </row>
    <row r="10186" spans="1:2" x14ac:dyDescent="0.25">
      <c r="A10186" s="12">
        <v>44322</v>
      </c>
      <c r="B10186" s="8">
        <f>applerevenue[[#This Row],[high]]-applerevenue[[#This Row],[low]]</f>
        <v>2.5971000000000117</v>
      </c>
    </row>
    <row r="10187" spans="1:2" x14ac:dyDescent="0.25">
      <c r="A10187" s="13">
        <v>44323</v>
      </c>
      <c r="B10187" s="9">
        <f>applerevenue[[#This Row],[high]]-applerevenue[[#This Row],[low]]</f>
        <v>1.7706000000000017</v>
      </c>
    </row>
    <row r="10188" spans="1:2" x14ac:dyDescent="0.25">
      <c r="A10188" s="12">
        <v>44326</v>
      </c>
      <c r="B10188" s="8">
        <f>applerevenue[[#This Row],[high]]-applerevenue[[#This Row],[low]]</f>
        <v>2.7107999999999919</v>
      </c>
    </row>
    <row r="10189" spans="1:2" x14ac:dyDescent="0.25">
      <c r="A10189" s="13">
        <v>44327</v>
      </c>
      <c r="B10189" s="9">
        <f>applerevenue[[#This Row],[high]]-applerevenue[[#This Row],[low]]</f>
        <v>3.475200000000001</v>
      </c>
    </row>
    <row r="10190" spans="1:2" x14ac:dyDescent="0.25">
      <c r="A10190" s="12">
        <v>44328</v>
      </c>
      <c r="B10190" s="8">
        <f>applerevenue[[#This Row],[high]]-applerevenue[[#This Row],[low]]</f>
        <v>2.3731999999999971</v>
      </c>
    </row>
    <row r="10191" spans="1:2" x14ac:dyDescent="0.25">
      <c r="A10191" s="13">
        <v>44329</v>
      </c>
      <c r="B10191" s="9">
        <f>applerevenue[[#This Row],[high]]-applerevenue[[#This Row],[low]]</f>
        <v>1.8766999999999996</v>
      </c>
    </row>
    <row r="10192" spans="1:2" x14ac:dyDescent="0.25">
      <c r="A10192" s="12">
        <v>44330</v>
      </c>
      <c r="B10192" s="8">
        <f>applerevenue[[#This Row],[high]]-applerevenue[[#This Row],[low]]</f>
        <v>2.0255999999999972</v>
      </c>
    </row>
    <row r="10193" spans="1:2" x14ac:dyDescent="0.25">
      <c r="A10193" s="13">
        <v>44333</v>
      </c>
      <c r="B10193" s="9">
        <f>applerevenue[[#This Row],[high]]-applerevenue[[#This Row],[low]]</f>
        <v>1.7476000000000056</v>
      </c>
    </row>
    <row r="10194" spans="1:2" x14ac:dyDescent="0.25">
      <c r="A10194" s="12">
        <v>44334</v>
      </c>
      <c r="B10194" s="8">
        <f>applerevenue[[#This Row],[high]]-applerevenue[[#This Row],[low]]</f>
        <v>2.1944000000000017</v>
      </c>
    </row>
    <row r="10195" spans="1:2" x14ac:dyDescent="0.25">
      <c r="A10195" s="13">
        <v>44335</v>
      </c>
      <c r="B10195" s="9">
        <f>applerevenue[[#This Row],[high]]-applerevenue[[#This Row],[low]]</f>
        <v>2.0404999999999944</v>
      </c>
    </row>
    <row r="10196" spans="1:2" x14ac:dyDescent="0.25">
      <c r="A10196" s="12">
        <v>44336</v>
      </c>
      <c r="B10196" s="8">
        <f>applerevenue[[#This Row],[high]]-applerevenue[[#This Row],[low]]</f>
        <v>2.6015000000000015</v>
      </c>
    </row>
    <row r="10197" spans="1:2" x14ac:dyDescent="0.25">
      <c r="A10197" s="13">
        <v>44337</v>
      </c>
      <c r="B10197" s="9">
        <f>applerevenue[[#This Row],[high]]-applerevenue[[#This Row],[low]]</f>
        <v>2.770300000000006</v>
      </c>
    </row>
    <row r="10198" spans="1:2" x14ac:dyDescent="0.25">
      <c r="A10198" s="12">
        <v>44340</v>
      </c>
      <c r="B10198" s="8">
        <f>applerevenue[[#This Row],[high]]-applerevenue[[#This Row],[low]]</f>
        <v>1.9859000000000009</v>
      </c>
    </row>
    <row r="10199" spans="1:2" x14ac:dyDescent="0.25">
      <c r="A10199" s="13">
        <v>44341</v>
      </c>
      <c r="B10199" s="9">
        <f>applerevenue[[#This Row],[high]]-applerevenue[[#This Row],[low]]</f>
        <v>1.9859000000000009</v>
      </c>
    </row>
    <row r="10200" spans="1:2" x14ac:dyDescent="0.25">
      <c r="A10200" s="12">
        <v>44342</v>
      </c>
      <c r="B10200" s="8">
        <f>applerevenue[[#This Row],[high]]-applerevenue[[#This Row],[low]]</f>
        <v>0.96309999999999718</v>
      </c>
    </row>
    <row r="10201" spans="1:2" x14ac:dyDescent="0.25">
      <c r="A10201" s="13">
        <v>44343</v>
      </c>
      <c r="B10201" s="9">
        <f>applerevenue[[#This Row],[high]]-applerevenue[[#This Row],[low]]</f>
        <v>2.5420000000000016</v>
      </c>
    </row>
    <row r="10202" spans="1:2" x14ac:dyDescent="0.25">
      <c r="A10202" s="12">
        <v>44344</v>
      </c>
      <c r="B10202" s="8">
        <f>applerevenue[[#This Row],[high]]-applerevenue[[#This Row],[low]]</f>
        <v>1.2412000000000063</v>
      </c>
    </row>
    <row r="10203" spans="1:2" x14ac:dyDescent="0.25">
      <c r="A10203" s="13">
        <v>44348</v>
      </c>
      <c r="B10203" s="9">
        <f>applerevenue[[#This Row],[high]]-applerevenue[[#This Row],[low]]</f>
        <v>1.4000000000000057</v>
      </c>
    </row>
    <row r="10204" spans="1:2" x14ac:dyDescent="0.25">
      <c r="A10204" s="12">
        <v>44349</v>
      </c>
      <c r="B10204" s="8">
        <f>applerevenue[[#This Row],[high]]-applerevenue[[#This Row],[low]]</f>
        <v>1.1816000000000031</v>
      </c>
    </row>
    <row r="10205" spans="1:2" x14ac:dyDescent="0.25">
      <c r="A10205" s="13">
        <v>44350</v>
      </c>
      <c r="B10205" s="9">
        <f>applerevenue[[#This Row],[high]]-applerevenue[[#This Row],[low]]</f>
        <v>1.7078999999999951</v>
      </c>
    </row>
    <row r="10206" spans="1:2" x14ac:dyDescent="0.25">
      <c r="A10206" s="12">
        <v>44351</v>
      </c>
      <c r="B10206" s="8">
        <f>applerevenue[[#This Row],[high]]-applerevenue[[#This Row],[low]]</f>
        <v>2.2937000000000012</v>
      </c>
    </row>
    <row r="10207" spans="1:2" x14ac:dyDescent="0.25">
      <c r="A10207" s="13">
        <v>44354</v>
      </c>
      <c r="B10207" s="9">
        <f>applerevenue[[#This Row],[high]]-applerevenue[[#This Row],[low]]</f>
        <v>1.4773999999999887</v>
      </c>
    </row>
    <row r="10208" spans="1:2" x14ac:dyDescent="0.25">
      <c r="A10208" s="12">
        <v>44355</v>
      </c>
      <c r="B10208" s="8">
        <f>applerevenue[[#This Row],[high]]-applerevenue[[#This Row],[low]]</f>
        <v>2.2340000000000089</v>
      </c>
    </row>
    <row r="10209" spans="1:2" x14ac:dyDescent="0.25">
      <c r="A10209" s="13">
        <v>44356</v>
      </c>
      <c r="B10209" s="9">
        <f>applerevenue[[#This Row],[high]]-applerevenue[[#This Row],[low]]</f>
        <v>1.2212999999999994</v>
      </c>
    </row>
    <row r="10210" spans="1:2" x14ac:dyDescent="0.25">
      <c r="A10210" s="12">
        <v>44357</v>
      </c>
      <c r="B10210" s="8">
        <f>applerevenue[[#This Row],[high]]-applerevenue[[#This Row],[low]]</f>
        <v>2.234099999999998</v>
      </c>
    </row>
    <row r="10211" spans="1:2" x14ac:dyDescent="0.25">
      <c r="A10211" s="13">
        <v>44358</v>
      </c>
      <c r="B10211" s="9">
        <f>applerevenue[[#This Row],[high]]-applerevenue[[#This Row],[low]]</f>
        <v>1.330600000000004</v>
      </c>
    </row>
    <row r="10212" spans="1:2" x14ac:dyDescent="0.25">
      <c r="A10212" s="12">
        <v>44361</v>
      </c>
      <c r="B10212" s="8">
        <f>applerevenue[[#This Row],[high]]-applerevenue[[#This Row],[low]]</f>
        <v>3.4455000000000098</v>
      </c>
    </row>
    <row r="10213" spans="1:2" x14ac:dyDescent="0.25">
      <c r="A10213" s="13">
        <v>44362</v>
      </c>
      <c r="B10213" s="9">
        <f>applerevenue[[#This Row],[high]]-applerevenue[[#This Row],[low]]</f>
        <v>1.20150000000001</v>
      </c>
    </row>
    <row r="10214" spans="1:2" x14ac:dyDescent="0.25">
      <c r="A10214" s="12">
        <v>44363</v>
      </c>
      <c r="B10214" s="8">
        <f>applerevenue[[#This Row],[high]]-applerevenue[[#This Row],[low]]</f>
        <v>2.4118000000000137</v>
      </c>
    </row>
    <row r="10215" spans="1:2" x14ac:dyDescent="0.25">
      <c r="A10215" s="13">
        <v>44364</v>
      </c>
      <c r="B10215" s="9">
        <f>applerevenue[[#This Row],[high]]-applerevenue[[#This Row],[low]]</f>
        <v>2.8794999999999789</v>
      </c>
    </row>
    <row r="10216" spans="1:2" x14ac:dyDescent="0.25">
      <c r="A10216" s="12">
        <v>44365</v>
      </c>
      <c r="B10216" s="8">
        <f>applerevenue[[#This Row],[high]]-applerevenue[[#This Row],[low]]</f>
        <v>1.261099999999999</v>
      </c>
    </row>
    <row r="10217" spans="1:2" x14ac:dyDescent="0.25">
      <c r="A10217" s="13">
        <v>44368</v>
      </c>
      <c r="B10217" s="9">
        <f>applerevenue[[#This Row],[high]]-applerevenue[[#This Row],[low]]</f>
        <v>3.1774000000000058</v>
      </c>
    </row>
    <row r="10218" spans="1:2" x14ac:dyDescent="0.25">
      <c r="A10218" s="12">
        <v>44369</v>
      </c>
      <c r="B10218" s="8">
        <f>applerevenue[[#This Row],[high]]-applerevenue[[#This Row],[low]]</f>
        <v>2.4425999999999988</v>
      </c>
    </row>
    <row r="10219" spans="1:2" x14ac:dyDescent="0.25">
      <c r="A10219" s="13">
        <v>44370</v>
      </c>
      <c r="B10219" s="9">
        <f>applerevenue[[#This Row],[high]]-applerevenue[[#This Row],[low]]</f>
        <v>1.0823000000000036</v>
      </c>
    </row>
    <row r="10220" spans="1:2" x14ac:dyDescent="0.25">
      <c r="A10220" s="12">
        <v>44371</v>
      </c>
      <c r="B10220" s="8">
        <f>applerevenue[[#This Row],[high]]-applerevenue[[#This Row],[low]]</f>
        <v>1.6980000000000075</v>
      </c>
    </row>
    <row r="10221" spans="1:2" x14ac:dyDescent="0.25">
      <c r="A10221" s="13">
        <v>44372</v>
      </c>
      <c r="B10221" s="9">
        <f>applerevenue[[#This Row],[high]]-applerevenue[[#This Row],[low]]</f>
        <v>1.0723999999999876</v>
      </c>
    </row>
    <row r="10222" spans="1:2" x14ac:dyDescent="0.25">
      <c r="A10222" s="12">
        <v>44375</v>
      </c>
      <c r="B10222" s="8">
        <f>applerevenue[[#This Row],[high]]-applerevenue[[#This Row],[low]]</f>
        <v>1.8815999999999917</v>
      </c>
    </row>
    <row r="10223" spans="1:2" x14ac:dyDescent="0.25">
      <c r="A10223" s="13">
        <v>44376</v>
      </c>
      <c r="B10223" s="9">
        <f>applerevenue[[#This Row],[high]]-applerevenue[[#This Row],[low]]</f>
        <v>2.1248999999999967</v>
      </c>
    </row>
    <row r="10224" spans="1:2" x14ac:dyDescent="0.25">
      <c r="A10224" s="12">
        <v>44377</v>
      </c>
      <c r="B10224" s="8">
        <f>applerevenue[[#This Row],[high]]-applerevenue[[#This Row],[low]]</f>
        <v>1.5290999999999997</v>
      </c>
    </row>
    <row r="10225" spans="1:2" x14ac:dyDescent="0.25">
      <c r="A10225" s="13">
        <v>44378</v>
      </c>
      <c r="B10225" s="9">
        <f>applerevenue[[#This Row],[high]]-applerevenue[[#This Row],[low]]</f>
        <v>1.5588999999999942</v>
      </c>
    </row>
    <row r="10226" spans="1:2" x14ac:dyDescent="0.25">
      <c r="A10226" s="12">
        <v>44379</v>
      </c>
      <c r="B10226" s="8">
        <f>applerevenue[[#This Row],[high]]-applerevenue[[#This Row],[low]]</f>
        <v>2.2390999999999792</v>
      </c>
    </row>
    <row r="10227" spans="1:2" x14ac:dyDescent="0.25">
      <c r="A10227" s="13">
        <v>44383</v>
      </c>
      <c r="B10227" s="9">
        <f>applerevenue[[#This Row],[high]]-applerevenue[[#This Row],[low]]</f>
        <v>3.0583000000000027</v>
      </c>
    </row>
    <row r="10228" spans="1:2" x14ac:dyDescent="0.25">
      <c r="A10228" s="12">
        <v>44384</v>
      </c>
      <c r="B10228" s="8">
        <f>applerevenue[[#This Row],[high]]-applerevenue[[#This Row],[low]]</f>
        <v>2.2143000000000086</v>
      </c>
    </row>
    <row r="10229" spans="1:2" x14ac:dyDescent="0.25">
      <c r="A10229" s="13">
        <v>44385</v>
      </c>
      <c r="B10229" s="9">
        <f>applerevenue[[#This Row],[high]]-applerevenue[[#This Row],[low]]</f>
        <v>3.3711000000000126</v>
      </c>
    </row>
    <row r="10230" spans="1:2" x14ac:dyDescent="0.25">
      <c r="A10230" s="12">
        <v>44386</v>
      </c>
      <c r="B10230" s="8">
        <f>applerevenue[[#This Row],[high]]-applerevenue[[#This Row],[low]]</f>
        <v>2.976600000000019</v>
      </c>
    </row>
    <row r="10231" spans="1:2" x14ac:dyDescent="0.25">
      <c r="A10231" s="13">
        <v>44389</v>
      </c>
      <c r="B10231" s="9">
        <f>applerevenue[[#This Row],[high]]-applerevenue[[#This Row],[low]]</f>
        <v>2.3036000000000172</v>
      </c>
    </row>
    <row r="10232" spans="1:2" x14ac:dyDescent="0.25">
      <c r="A10232" s="12">
        <v>44390</v>
      </c>
      <c r="B10232" s="8">
        <f>applerevenue[[#This Row],[high]]-applerevenue[[#This Row],[low]]</f>
        <v>3.8029999999999973</v>
      </c>
    </row>
    <row r="10233" spans="1:2" x14ac:dyDescent="0.25">
      <c r="A10233" s="13">
        <v>44391</v>
      </c>
      <c r="B10233" s="9">
        <f>applerevenue[[#This Row],[high]]-applerevenue[[#This Row],[low]]</f>
        <v>1.8766999999999996</v>
      </c>
    </row>
    <row r="10234" spans="1:2" x14ac:dyDescent="0.25">
      <c r="A10234" s="12">
        <v>44392</v>
      </c>
      <c r="B10234" s="8">
        <f>applerevenue[[#This Row],[high]]-applerevenue[[#This Row],[low]]</f>
        <v>2.8893999999999949</v>
      </c>
    </row>
    <row r="10235" spans="1:2" x14ac:dyDescent="0.25">
      <c r="A10235" s="13">
        <v>44393</v>
      </c>
      <c r="B10235" s="9">
        <f>applerevenue[[#This Row],[high]]-applerevenue[[#This Row],[low]]</f>
        <v>3.8525999999999954</v>
      </c>
    </row>
    <row r="10236" spans="1:2" x14ac:dyDescent="0.25">
      <c r="A10236" s="12">
        <v>44396</v>
      </c>
      <c r="B10236" s="8">
        <f>applerevenue[[#This Row],[high]]-applerevenue[[#This Row],[low]]</f>
        <v>2.3830999999999847</v>
      </c>
    </row>
    <row r="10237" spans="1:2" x14ac:dyDescent="0.25">
      <c r="A10237" s="13">
        <v>44397</v>
      </c>
      <c r="B10237" s="9">
        <f>applerevenue[[#This Row],[high]]-applerevenue[[#This Row],[low]]</f>
        <v>4.1105000000000018</v>
      </c>
    </row>
    <row r="10238" spans="1:2" x14ac:dyDescent="0.25">
      <c r="A10238" s="12">
        <v>44398</v>
      </c>
      <c r="B10238" s="8">
        <f>applerevenue[[#This Row],[high]]-applerevenue[[#This Row],[low]]</f>
        <v>1.4894999999999925</v>
      </c>
    </row>
    <row r="10239" spans="1:2" x14ac:dyDescent="0.25">
      <c r="A10239" s="13">
        <v>44399</v>
      </c>
      <c r="B10239" s="9">
        <f>applerevenue[[#This Row],[high]]-applerevenue[[#This Row],[low]]</f>
        <v>2.3682000000000016</v>
      </c>
    </row>
    <row r="10240" spans="1:2" x14ac:dyDescent="0.25">
      <c r="A10240" s="12">
        <v>44400</v>
      </c>
      <c r="B10240" s="8">
        <f>applerevenue[[#This Row],[high]]-applerevenue[[#This Row],[low]]</f>
        <v>1.7849999999999966</v>
      </c>
    </row>
    <row r="10241" spans="1:2" x14ac:dyDescent="0.25">
      <c r="A10241" s="13">
        <v>44403</v>
      </c>
      <c r="B10241" s="9">
        <f>applerevenue[[#This Row],[high]]-applerevenue[[#This Row],[low]]</f>
        <v>2.1149000000000058</v>
      </c>
    </row>
    <row r="10242" spans="1:2" x14ac:dyDescent="0.25">
      <c r="A10242" s="12">
        <v>44404</v>
      </c>
      <c r="B10242" s="8">
        <f>applerevenue[[#This Row],[high]]-applerevenue[[#This Row],[low]]</f>
        <v>3.6341999999999928</v>
      </c>
    </row>
    <row r="10243" spans="1:2" x14ac:dyDescent="0.25">
      <c r="A10243" s="13">
        <v>44405</v>
      </c>
      <c r="B10243" s="9">
        <f>applerevenue[[#This Row],[high]]-applerevenue[[#This Row],[low]]</f>
        <v>4.398699999999991</v>
      </c>
    </row>
    <row r="10244" spans="1:2" x14ac:dyDescent="0.25">
      <c r="A10244" s="12">
        <v>44406</v>
      </c>
      <c r="B10244" s="8">
        <f>applerevenue[[#This Row],[high]]-applerevenue[[#This Row],[low]]</f>
        <v>1.9560999999999922</v>
      </c>
    </row>
    <row r="10245" spans="1:2" x14ac:dyDescent="0.25">
      <c r="A10245" s="13">
        <v>44407</v>
      </c>
      <c r="B10245" s="9">
        <f>applerevenue[[#This Row],[high]]-applerevenue[[#This Row],[low]]</f>
        <v>2.2042999999999893</v>
      </c>
    </row>
    <row r="10246" spans="1:2" x14ac:dyDescent="0.25">
      <c r="A10246" s="12">
        <v>44410</v>
      </c>
      <c r="B10246" s="8">
        <f>applerevenue[[#This Row],[high]]-applerevenue[[#This Row],[low]]</f>
        <v>1.6879999999999882</v>
      </c>
    </row>
    <row r="10247" spans="1:2" x14ac:dyDescent="0.25">
      <c r="A10247" s="13">
        <v>44411</v>
      </c>
      <c r="B10247" s="9">
        <f>applerevenue[[#This Row],[high]]-applerevenue[[#This Row],[low]]</f>
        <v>2.8446999999999889</v>
      </c>
    </row>
    <row r="10248" spans="1:2" x14ac:dyDescent="0.25">
      <c r="A10248" s="12">
        <v>44412</v>
      </c>
      <c r="B10248" s="8">
        <f>applerevenue[[#This Row],[high]]-applerevenue[[#This Row],[low]]</f>
        <v>1.4993000000000052</v>
      </c>
    </row>
    <row r="10249" spans="1:2" x14ac:dyDescent="0.25">
      <c r="A10249" s="13">
        <v>44413</v>
      </c>
      <c r="B10249" s="9">
        <f>applerevenue[[#This Row],[high]]-applerevenue[[#This Row],[low]]</f>
        <v>1.6581999999999937</v>
      </c>
    </row>
    <row r="10250" spans="1:2" x14ac:dyDescent="0.25">
      <c r="A10250" s="12">
        <v>44414</v>
      </c>
      <c r="B10250" s="8">
        <f>applerevenue[[#This Row],[high]]-applerevenue[[#This Row],[low]]</f>
        <v>1.4716999999999985</v>
      </c>
    </row>
    <row r="10251" spans="1:2" x14ac:dyDescent="0.25">
      <c r="A10251" s="13">
        <v>44417</v>
      </c>
      <c r="B10251" s="9">
        <f>applerevenue[[#This Row],[high]]-applerevenue[[#This Row],[low]]</f>
        <v>1.1734000000000151</v>
      </c>
    </row>
    <row r="10252" spans="1:2" x14ac:dyDescent="0.25">
      <c r="A10252" s="12">
        <v>44418</v>
      </c>
      <c r="B10252" s="8">
        <f>applerevenue[[#This Row],[high]]-applerevenue[[#This Row],[low]]</f>
        <v>2.3966000000000065</v>
      </c>
    </row>
    <row r="10253" spans="1:2" x14ac:dyDescent="0.25">
      <c r="A10253" s="13">
        <v>44419</v>
      </c>
      <c r="B10253" s="9">
        <f>applerevenue[[#This Row],[high]]-applerevenue[[#This Row],[low]]</f>
        <v>1.183400000000006</v>
      </c>
    </row>
    <row r="10254" spans="1:2" x14ac:dyDescent="0.25">
      <c r="A10254" s="12">
        <v>44420</v>
      </c>
      <c r="B10254" s="8">
        <f>applerevenue[[#This Row],[high]]-applerevenue[[#This Row],[low]]</f>
        <v>3.1920999999999822</v>
      </c>
    </row>
    <row r="10255" spans="1:2" x14ac:dyDescent="0.25">
      <c r="A10255" s="13">
        <v>44421</v>
      </c>
      <c r="B10255" s="9">
        <f>applerevenue[[#This Row],[high]]-applerevenue[[#This Row],[low]]</f>
        <v>1.1677999999999997</v>
      </c>
    </row>
    <row r="10256" spans="1:2" x14ac:dyDescent="0.25">
      <c r="A10256" s="12">
        <v>44424</v>
      </c>
      <c r="B10256" s="8">
        <f>applerevenue[[#This Row],[high]]-applerevenue[[#This Row],[low]]</f>
        <v>4.6937000000000069</v>
      </c>
    </row>
    <row r="10257" spans="1:2" x14ac:dyDescent="0.25">
      <c r="A10257" s="13">
        <v>44425</v>
      </c>
      <c r="B10257" s="9">
        <f>applerevenue[[#This Row],[high]]-applerevenue[[#This Row],[low]]</f>
        <v>2.5756000000000085</v>
      </c>
    </row>
    <row r="10258" spans="1:2" x14ac:dyDescent="0.25">
      <c r="A10258" s="12">
        <v>44426</v>
      </c>
      <c r="B10258" s="8">
        <f>applerevenue[[#This Row],[high]]-applerevenue[[#This Row],[low]]</f>
        <v>4.5444999999999993</v>
      </c>
    </row>
    <row r="10259" spans="1:2" x14ac:dyDescent="0.25">
      <c r="A10259" s="13">
        <v>44427</v>
      </c>
      <c r="B10259" s="9">
        <f>applerevenue[[#This Row],[high]]-applerevenue[[#This Row],[low]]</f>
        <v>3.4805000000000064</v>
      </c>
    </row>
    <row r="10260" spans="1:2" x14ac:dyDescent="0.25">
      <c r="A10260" s="12">
        <v>44428</v>
      </c>
      <c r="B10260" s="8">
        <f>applerevenue[[#This Row],[high]]-applerevenue[[#This Row],[low]]</f>
        <v>1.7103999999999928</v>
      </c>
    </row>
    <row r="10261" spans="1:2" x14ac:dyDescent="0.25">
      <c r="A10261" s="13">
        <v>44431</v>
      </c>
      <c r="B10261" s="9">
        <f>applerevenue[[#This Row],[high]]-applerevenue[[#This Row],[low]]</f>
        <v>2.2871999999999844</v>
      </c>
    </row>
    <row r="10262" spans="1:2" x14ac:dyDescent="0.25">
      <c r="A10262" s="12">
        <v>44432</v>
      </c>
      <c r="B10262" s="8">
        <f>applerevenue[[#This Row],[high]]-applerevenue[[#This Row],[low]]</f>
        <v>1.7005000000000052</v>
      </c>
    </row>
    <row r="10263" spans="1:2" x14ac:dyDescent="0.25">
      <c r="A10263" s="13">
        <v>44433</v>
      </c>
      <c r="B10263" s="9">
        <f>applerevenue[[#This Row],[high]]-applerevenue[[#This Row],[low]]</f>
        <v>2.5060000000000002</v>
      </c>
    </row>
    <row r="10264" spans="1:2" x14ac:dyDescent="0.25">
      <c r="A10264" s="12">
        <v>44434</v>
      </c>
      <c r="B10264" s="8">
        <f>applerevenue[[#This Row],[high]]-applerevenue[[#This Row],[low]]</f>
        <v>1.6009999999999991</v>
      </c>
    </row>
    <row r="10265" spans="1:2" x14ac:dyDescent="0.25">
      <c r="A10265" s="13">
        <v>44435</v>
      </c>
      <c r="B10265" s="9">
        <f>applerevenue[[#This Row],[high]]-applerevenue[[#This Row],[low]]</f>
        <v>1.9093000000000018</v>
      </c>
    </row>
    <row r="10266" spans="1:2" x14ac:dyDescent="0.25">
      <c r="A10266" s="12">
        <v>44438</v>
      </c>
      <c r="B10266" s="8">
        <f>applerevenue[[#This Row],[high]]-applerevenue[[#This Row],[low]]</f>
        <v>4.852800000000002</v>
      </c>
    </row>
    <row r="10267" spans="1:2" x14ac:dyDescent="0.25">
      <c r="A10267" s="13">
        <v>44439</v>
      </c>
      <c r="B10267" s="9">
        <f>applerevenue[[#This Row],[high]]-applerevenue[[#This Row],[low]]</f>
        <v>1.5015999999999963</v>
      </c>
    </row>
    <row r="10268" spans="1:2" x14ac:dyDescent="0.25">
      <c r="A10268" s="12">
        <v>44440</v>
      </c>
      <c r="B10268" s="8">
        <f>applerevenue[[#This Row],[high]]-applerevenue[[#This Row],[low]]</f>
        <v>2.62530000000001</v>
      </c>
    </row>
    <row r="10269" spans="1:2" x14ac:dyDescent="0.25">
      <c r="A10269" s="13">
        <v>44441</v>
      </c>
      <c r="B10269" s="9">
        <f>applerevenue[[#This Row],[high]]-applerevenue[[#This Row],[low]]</f>
        <v>2.3071000000000197</v>
      </c>
    </row>
    <row r="10270" spans="1:2" x14ac:dyDescent="0.25">
      <c r="A10270" s="12">
        <v>44442</v>
      </c>
      <c r="B10270" s="8">
        <f>applerevenue[[#This Row],[high]]-applerevenue[[#This Row],[low]]</f>
        <v>1.5313999999999908</v>
      </c>
    </row>
    <row r="10271" spans="1:2" x14ac:dyDescent="0.25">
      <c r="A10271" s="13">
        <v>44446</v>
      </c>
      <c r="B10271" s="9">
        <f>applerevenue[[#This Row],[high]]-applerevenue[[#This Row],[low]]</f>
        <v>2.8540999999999883</v>
      </c>
    </row>
    <row r="10272" spans="1:2" x14ac:dyDescent="0.25">
      <c r="A10272" s="12">
        <v>44447</v>
      </c>
      <c r="B10272" s="8">
        <f>applerevenue[[#This Row],[high]]-applerevenue[[#This Row],[low]]</f>
        <v>3.0480000000000018</v>
      </c>
    </row>
    <row r="10273" spans="1:2" x14ac:dyDescent="0.25">
      <c r="A10273" s="13">
        <v>44448</v>
      </c>
      <c r="B10273" s="9">
        <f>applerevenue[[#This Row],[high]]-applerevenue[[#This Row],[low]]</f>
        <v>2.1479999999999961</v>
      </c>
    </row>
    <row r="10274" spans="1:2" x14ac:dyDescent="0.25">
      <c r="A10274" s="12">
        <v>44449</v>
      </c>
      <c r="B10274" s="8">
        <f>applerevenue[[#This Row],[high]]-applerevenue[[#This Row],[low]]</f>
        <v>6.7423000000000002</v>
      </c>
    </row>
    <row r="10275" spans="1:2" x14ac:dyDescent="0.25">
      <c r="A10275" s="13">
        <v>44452</v>
      </c>
      <c r="B10275" s="9">
        <f>applerevenue[[#This Row],[high]]-applerevenue[[#This Row],[low]]</f>
        <v>2.6551000000000045</v>
      </c>
    </row>
    <row r="10276" spans="1:2" x14ac:dyDescent="0.25">
      <c r="A10276" s="12">
        <v>44453</v>
      </c>
      <c r="B10276" s="8">
        <f>applerevenue[[#This Row],[high]]-applerevenue[[#This Row],[low]]</f>
        <v>4.1368999999999971</v>
      </c>
    </row>
    <row r="10277" spans="1:2" x14ac:dyDescent="0.25">
      <c r="A10277" s="13">
        <v>44454</v>
      </c>
      <c r="B10277" s="9">
        <f>applerevenue[[#This Row],[high]]-applerevenue[[#This Row],[low]]</f>
        <v>3.0529999999999973</v>
      </c>
    </row>
    <row r="10278" spans="1:2" x14ac:dyDescent="0.25">
      <c r="A10278" s="12">
        <v>44455</v>
      </c>
      <c r="B10278" s="8">
        <f>applerevenue[[#This Row],[high]]-applerevenue[[#This Row],[low]]</f>
        <v>1.7392999999999859</v>
      </c>
    </row>
    <row r="10279" spans="1:2" x14ac:dyDescent="0.25">
      <c r="A10279" s="13">
        <v>44456</v>
      </c>
      <c r="B10279" s="9">
        <f>applerevenue[[#This Row],[high]]-applerevenue[[#This Row],[low]]</f>
        <v>3.0429999999999779</v>
      </c>
    </row>
    <row r="10280" spans="1:2" x14ac:dyDescent="0.25">
      <c r="A10280" s="12">
        <v>44459</v>
      </c>
      <c r="B10280" s="8">
        <f>applerevenue[[#This Row],[high]]-applerevenue[[#This Row],[low]]</f>
        <v>3.5501999999999896</v>
      </c>
    </row>
    <row r="10281" spans="1:2" x14ac:dyDescent="0.25">
      <c r="A10281" s="13">
        <v>44460</v>
      </c>
      <c r="B10281" s="9">
        <f>applerevenue[[#This Row],[high]]-applerevenue[[#This Row],[low]]</f>
        <v>1.809899999999999</v>
      </c>
    </row>
    <row r="10282" spans="1:2" x14ac:dyDescent="0.25">
      <c r="A10282" s="12">
        <v>44461</v>
      </c>
      <c r="B10282" s="8">
        <f>applerevenue[[#This Row],[high]]-applerevenue[[#This Row],[low]]</f>
        <v>2.7146999999999935</v>
      </c>
    </row>
    <row r="10283" spans="1:2" x14ac:dyDescent="0.25">
      <c r="A10283" s="13">
        <v>44462</v>
      </c>
      <c r="B10283" s="9">
        <f>applerevenue[[#This Row],[high]]-applerevenue[[#This Row],[low]]</f>
        <v>1.4319999999999879</v>
      </c>
    </row>
    <row r="10284" spans="1:2" x14ac:dyDescent="0.25">
      <c r="A10284" s="12">
        <v>44463</v>
      </c>
      <c r="B10284" s="8">
        <f>applerevenue[[#This Row],[high]]-applerevenue[[#This Row],[low]]</f>
        <v>1.8993999999999858</v>
      </c>
    </row>
    <row r="10285" spans="1:2" x14ac:dyDescent="0.25">
      <c r="A10285" s="13">
        <v>44466</v>
      </c>
      <c r="B10285" s="9">
        <f>applerevenue[[#This Row],[high]]-applerevenue[[#This Row],[low]]</f>
        <v>2.1280999999999892</v>
      </c>
    </row>
    <row r="10286" spans="1:2" x14ac:dyDescent="0.25">
      <c r="A10286" s="12">
        <v>44467</v>
      </c>
      <c r="B10286" s="8">
        <f>applerevenue[[#This Row],[high]]-applerevenue[[#This Row],[low]]</f>
        <v>3.0430000000000064</v>
      </c>
    </row>
    <row r="10287" spans="1:2" x14ac:dyDescent="0.25">
      <c r="A10287" s="13">
        <v>44468</v>
      </c>
      <c r="B10287" s="9">
        <f>applerevenue[[#This Row],[high]]-applerevenue[[#This Row],[low]]</f>
        <v>2.4064999999999941</v>
      </c>
    </row>
    <row r="10288" spans="1:2" x14ac:dyDescent="0.25">
      <c r="A10288" s="12">
        <v>44469</v>
      </c>
      <c r="B10288" s="8">
        <f>applerevenue[[#This Row],[high]]-applerevenue[[#This Row],[low]]</f>
        <v>3.0807000000000073</v>
      </c>
    </row>
    <row r="10289" spans="1:2" x14ac:dyDescent="0.25">
      <c r="A10289" s="13">
        <v>44470</v>
      </c>
      <c r="B10289" s="9">
        <f>applerevenue[[#This Row],[high]]-applerevenue[[#This Row],[low]]</f>
        <v>3.7886999999999773</v>
      </c>
    </row>
    <row r="10290" spans="1:2" x14ac:dyDescent="0.25">
      <c r="A10290" s="12">
        <v>44473</v>
      </c>
      <c r="B10290" s="8">
        <f>applerevenue[[#This Row],[high]]-applerevenue[[#This Row],[low]]</f>
        <v>3.9181000000000097</v>
      </c>
    </row>
    <row r="10291" spans="1:2" x14ac:dyDescent="0.25">
      <c r="A10291" s="13">
        <v>44474</v>
      </c>
      <c r="B10291" s="9">
        <f>applerevenue[[#This Row],[high]]-applerevenue[[#This Row],[low]]</f>
        <v>2.863900000000001</v>
      </c>
    </row>
    <row r="10292" spans="1:2" x14ac:dyDescent="0.25">
      <c r="A10292" s="12">
        <v>44475</v>
      </c>
      <c r="B10292" s="8">
        <f>applerevenue[[#This Row],[high]]-applerevenue[[#This Row],[low]]</f>
        <v>3.7589000000000112</v>
      </c>
    </row>
    <row r="10293" spans="1:2" x14ac:dyDescent="0.25">
      <c r="A10293" s="13">
        <v>44476</v>
      </c>
      <c r="B10293" s="9">
        <f>applerevenue[[#This Row],[high]]-applerevenue[[#This Row],[low]]</f>
        <v>1.4865999999999815</v>
      </c>
    </row>
    <row r="10294" spans="1:2" x14ac:dyDescent="0.25">
      <c r="A10294" s="12">
        <v>44477</v>
      </c>
      <c r="B10294" s="8">
        <f>applerevenue[[#This Row],[high]]-applerevenue[[#This Row],[low]]</f>
        <v>1.6091000000000122</v>
      </c>
    </row>
    <row r="10295" spans="1:2" x14ac:dyDescent="0.25">
      <c r="A10295" s="13">
        <v>44480</v>
      </c>
      <c r="B10295" s="9">
        <f>applerevenue[[#This Row],[high]]-applerevenue[[#This Row],[low]]</f>
        <v>2.9832999999999856</v>
      </c>
    </row>
    <row r="10296" spans="1:2" x14ac:dyDescent="0.25">
      <c r="A10296" s="12">
        <v>44481</v>
      </c>
      <c r="B10296" s="8">
        <f>applerevenue[[#This Row],[high]]-applerevenue[[#This Row],[low]]</f>
        <v>2.1975999999999942</v>
      </c>
    </row>
    <row r="10297" spans="1:2" x14ac:dyDescent="0.25">
      <c r="A10297" s="13">
        <v>44482</v>
      </c>
      <c r="B10297" s="9">
        <f>applerevenue[[#This Row],[high]]-applerevenue[[#This Row],[low]]</f>
        <v>2.18780000000001</v>
      </c>
    </row>
    <row r="10298" spans="1:2" x14ac:dyDescent="0.25">
      <c r="A10298" s="12">
        <v>44483</v>
      </c>
      <c r="B10298" s="8">
        <f>applerevenue[[#This Row],[high]]-applerevenue[[#This Row],[low]]</f>
        <v>2.3567999999999927</v>
      </c>
    </row>
    <row r="10299" spans="1:2" x14ac:dyDescent="0.25">
      <c r="A10299" s="13">
        <v>44484</v>
      </c>
      <c r="B10299" s="9">
        <f>applerevenue[[#This Row],[high]]-applerevenue[[#This Row],[low]]</f>
        <v>1.3772999999999911</v>
      </c>
    </row>
    <row r="10300" spans="1:2" x14ac:dyDescent="0.25">
      <c r="A10300" s="12">
        <v>44487</v>
      </c>
      <c r="B10300" s="8">
        <f>applerevenue[[#This Row],[high]]-applerevenue[[#This Row],[low]]</f>
        <v>3.65949999999998</v>
      </c>
    </row>
    <row r="10301" spans="1:2" x14ac:dyDescent="0.25">
      <c r="A10301" s="13">
        <v>44488</v>
      </c>
      <c r="B10301" s="9">
        <f>applerevenue[[#This Row],[high]]-applerevenue[[#This Row],[low]]</f>
        <v>2.6055000000000064</v>
      </c>
    </row>
    <row r="10302" spans="1:2" x14ac:dyDescent="0.25">
      <c r="A10302" s="12">
        <v>44489</v>
      </c>
      <c r="B10302" s="8">
        <f>applerevenue[[#This Row],[high]]-applerevenue[[#This Row],[low]]</f>
        <v>1.6247999999999934</v>
      </c>
    </row>
    <row r="10303" spans="1:2" x14ac:dyDescent="0.25">
      <c r="A10303" s="13">
        <v>44490</v>
      </c>
      <c r="B10303" s="9">
        <f>applerevenue[[#This Row],[high]]-applerevenue[[#This Row],[low]]</f>
        <v>1.7601999999999975</v>
      </c>
    </row>
    <row r="10304" spans="1:2" x14ac:dyDescent="0.25">
      <c r="A10304" s="12">
        <v>44491</v>
      </c>
      <c r="B10304" s="8">
        <f>applerevenue[[#This Row],[high]]-applerevenue[[#This Row],[low]]</f>
        <v>1.5313999999999908</v>
      </c>
    </row>
    <row r="10305" spans="1:2" x14ac:dyDescent="0.25">
      <c r="A10305" s="13">
        <v>44494</v>
      </c>
      <c r="B10305" s="9">
        <f>applerevenue[[#This Row],[high]]-applerevenue[[#This Row],[low]]</f>
        <v>1.739200000000011</v>
      </c>
    </row>
    <row r="10306" spans="1:2" x14ac:dyDescent="0.25">
      <c r="A10306" s="12">
        <v>44495</v>
      </c>
      <c r="B10306" s="8">
        <f>applerevenue[[#This Row],[high]]-applerevenue[[#This Row],[low]]</f>
        <v>1.8196999999999832</v>
      </c>
    </row>
    <row r="10307" spans="1:2" x14ac:dyDescent="0.25">
      <c r="A10307" s="13">
        <v>44496</v>
      </c>
      <c r="B10307" s="9">
        <f>applerevenue[[#This Row],[high]]-applerevenue[[#This Row],[low]]</f>
        <v>1.233099999999979</v>
      </c>
    </row>
    <row r="10308" spans="1:2" x14ac:dyDescent="0.25">
      <c r="A10308" s="12">
        <v>44497</v>
      </c>
      <c r="B10308" s="8">
        <f>applerevenue[[#This Row],[high]]-applerevenue[[#This Row],[low]]</f>
        <v>3.4258000000000095</v>
      </c>
    </row>
    <row r="10309" spans="1:2" x14ac:dyDescent="0.25">
      <c r="A10309" s="13">
        <v>44498</v>
      </c>
      <c r="B10309" s="9">
        <f>applerevenue[[#This Row],[high]]-applerevenue[[#This Row],[low]]</f>
        <v>3.5076000000000249</v>
      </c>
    </row>
    <row r="10310" spans="1:2" x14ac:dyDescent="0.25">
      <c r="A10310" s="12">
        <v>44501</v>
      </c>
      <c r="B10310" s="8">
        <f>applerevenue[[#This Row],[high]]-applerevenue[[#This Row],[low]]</f>
        <v>1.8893999999999949</v>
      </c>
    </row>
    <row r="10311" spans="1:2" x14ac:dyDescent="0.25">
      <c r="A10311" s="13">
        <v>44502</v>
      </c>
      <c r="B10311" s="9">
        <f>applerevenue[[#This Row],[high]]-applerevenue[[#This Row],[low]]</f>
        <v>2.9036999999999864</v>
      </c>
    </row>
    <row r="10312" spans="1:2" x14ac:dyDescent="0.25">
      <c r="A10312" s="12">
        <v>44503</v>
      </c>
      <c r="B10312" s="8">
        <f>applerevenue[[#This Row],[high]]-applerevenue[[#This Row],[low]]</f>
        <v>2.1380000000000052</v>
      </c>
    </row>
    <row r="10313" spans="1:2" x14ac:dyDescent="0.25">
      <c r="A10313" s="13">
        <v>44504</v>
      </c>
      <c r="B10313" s="9">
        <f>applerevenue[[#This Row],[high]]-applerevenue[[#This Row],[low]]</f>
        <v>1.7800000000000011</v>
      </c>
    </row>
    <row r="10314" spans="1:2" x14ac:dyDescent="0.25">
      <c r="A10314" s="12">
        <v>44505</v>
      </c>
      <c r="B10314" s="8">
        <f>applerevenue[[#This Row],[high]]-applerevenue[[#This Row],[low]]</f>
        <v>2.1312000000000069</v>
      </c>
    </row>
    <row r="10315" spans="1:2" x14ac:dyDescent="0.25">
      <c r="A10315" s="13">
        <v>44508</v>
      </c>
      <c r="B10315" s="9">
        <f>applerevenue[[#This Row],[high]]-applerevenue[[#This Row],[low]]</f>
        <v>1.404200000000003</v>
      </c>
    </row>
    <row r="10316" spans="1:2" x14ac:dyDescent="0.25">
      <c r="A10316" s="12">
        <v>44509</v>
      </c>
      <c r="B10316" s="8">
        <f>applerevenue[[#This Row],[high]]-applerevenue[[#This Row],[low]]</f>
        <v>1.3622999999999763</v>
      </c>
    </row>
    <row r="10317" spans="1:2" x14ac:dyDescent="0.25">
      <c r="A10317" s="13">
        <v>44510</v>
      </c>
      <c r="B10317" s="9">
        <f>applerevenue[[#This Row],[high]]-applerevenue[[#This Row],[low]]</f>
        <v>2.2706000000000017</v>
      </c>
    </row>
    <row r="10318" spans="1:2" x14ac:dyDescent="0.25">
      <c r="A10318" s="12">
        <v>44511</v>
      </c>
      <c r="B10318" s="8">
        <f>applerevenue[[#This Row],[high]]-applerevenue[[#This Row],[low]]</f>
        <v>1.741800000000012</v>
      </c>
    </row>
    <row r="10319" spans="1:2" x14ac:dyDescent="0.25">
      <c r="A10319" s="13">
        <v>44512</v>
      </c>
      <c r="B10319" s="9">
        <f>applerevenue[[#This Row],[high]]-applerevenue[[#This Row],[low]]</f>
        <v>2.9078999999999837</v>
      </c>
    </row>
    <row r="10320" spans="1:2" x14ac:dyDescent="0.25">
      <c r="A10320" s="12">
        <v>44515</v>
      </c>
      <c r="B10320" s="8">
        <f>applerevenue[[#This Row],[high]]-applerevenue[[#This Row],[low]]</f>
        <v>2.4398999999999944</v>
      </c>
    </row>
    <row r="10321" spans="1:2" x14ac:dyDescent="0.25">
      <c r="A10321" s="13">
        <v>44516</v>
      </c>
      <c r="B10321" s="9">
        <f>applerevenue[[#This Row],[high]]-applerevenue[[#This Row],[low]]</f>
        <v>2.1391000000000133</v>
      </c>
    </row>
    <row r="10322" spans="1:2" x14ac:dyDescent="0.25">
      <c r="A10322" s="12">
        <v>44517</v>
      </c>
      <c r="B10322" s="8">
        <f>applerevenue[[#This Row],[high]]-applerevenue[[#This Row],[low]]</f>
        <v>3.9935000000000116</v>
      </c>
    </row>
    <row r="10323" spans="1:2" x14ac:dyDescent="0.25">
      <c r="A10323" s="13">
        <v>44518</v>
      </c>
      <c r="B10323" s="9">
        <f>applerevenue[[#This Row],[high]]-applerevenue[[#This Row],[low]]</f>
        <v>5.5969000000000051</v>
      </c>
    </row>
    <row r="10324" spans="1:2" x14ac:dyDescent="0.25">
      <c r="A10324" s="12">
        <v>44519</v>
      </c>
      <c r="B10324" s="8">
        <f>applerevenue[[#This Row],[high]]-applerevenue[[#This Row],[low]]</f>
        <v>4.4686999999999841</v>
      </c>
    </row>
    <row r="10325" spans="1:2" x14ac:dyDescent="0.25">
      <c r="A10325" s="13">
        <v>44522</v>
      </c>
      <c r="B10325" s="9">
        <f>applerevenue[[#This Row],[high]]-applerevenue[[#This Row],[low]]</f>
        <v>4.6805999999999983</v>
      </c>
    </row>
    <row r="10326" spans="1:2" x14ac:dyDescent="0.25">
      <c r="A10326" s="12">
        <v>44523</v>
      </c>
      <c r="B10326" s="8">
        <f>applerevenue[[#This Row],[high]]-applerevenue[[#This Row],[low]]</f>
        <v>2.7286000000000001</v>
      </c>
    </row>
    <row r="10327" spans="1:2" x14ac:dyDescent="0.25">
      <c r="A10327" s="13">
        <v>44524</v>
      </c>
      <c r="B10327" s="9">
        <f>applerevenue[[#This Row],[high]]-applerevenue[[#This Row],[low]]</f>
        <v>2.4896999999999991</v>
      </c>
    </row>
    <row r="10328" spans="1:2" x14ac:dyDescent="0.25">
      <c r="A10328" s="12">
        <v>44526</v>
      </c>
      <c r="B10328" s="8">
        <f>applerevenue[[#This Row],[high]]-applerevenue[[#This Row],[low]]</f>
        <v>4.0730999999999824</v>
      </c>
    </row>
    <row r="10329" spans="1:2" x14ac:dyDescent="0.25">
      <c r="A10329" s="13">
        <v>44529</v>
      </c>
      <c r="B10329" s="9">
        <f>applerevenue[[#This Row],[high]]-applerevenue[[#This Row],[low]]</f>
        <v>2.3899999999999864</v>
      </c>
    </row>
    <row r="10330" spans="1:2" x14ac:dyDescent="0.25">
      <c r="A10330" s="12">
        <v>44530</v>
      </c>
      <c r="B10330" s="8">
        <f>applerevenue[[#This Row],[high]]-applerevenue[[#This Row],[low]]</f>
        <v>5.5769999999999982</v>
      </c>
    </row>
    <row r="10331" spans="1:2" x14ac:dyDescent="0.25">
      <c r="A10331" s="13">
        <v>44531</v>
      </c>
      <c r="B10331" s="9">
        <f>applerevenue[[#This Row],[high]]-applerevenue[[#This Row],[low]]</f>
        <v>5.7463000000000193</v>
      </c>
    </row>
    <row r="10332" spans="1:2" x14ac:dyDescent="0.25">
      <c r="A10332" s="12">
        <v>44532</v>
      </c>
      <c r="B10332" s="8">
        <f>applerevenue[[#This Row],[high]]-applerevenue[[#This Row],[low]]</f>
        <v>6.3735999999999819</v>
      </c>
    </row>
    <row r="10333" spans="1:2" x14ac:dyDescent="0.25">
      <c r="A10333" s="13">
        <v>44533</v>
      </c>
      <c r="B10333" s="9">
        <f>applerevenue[[#This Row],[high]]-applerevenue[[#This Row],[low]]</f>
        <v>5.2185000000000059</v>
      </c>
    </row>
    <row r="10334" spans="1:2" x14ac:dyDescent="0.25">
      <c r="A10334" s="12">
        <v>44536</v>
      </c>
      <c r="B10334" s="8">
        <f>applerevenue[[#This Row],[high]]-applerevenue[[#This Row],[low]]</f>
        <v>3.585000000000008</v>
      </c>
    </row>
    <row r="10335" spans="1:2" x14ac:dyDescent="0.25">
      <c r="A10335" s="13">
        <v>44537</v>
      </c>
      <c r="B10335" s="9">
        <f>applerevenue[[#This Row],[high]]-applerevenue[[#This Row],[low]]</f>
        <v>3.2266999999999939</v>
      </c>
    </row>
    <row r="10336" spans="1:2" x14ac:dyDescent="0.25">
      <c r="A10336" s="12">
        <v>44538</v>
      </c>
      <c r="B10336" s="8">
        <f>applerevenue[[#This Row],[high]]-applerevenue[[#This Row],[low]]</f>
        <v>5.2383999999999844</v>
      </c>
    </row>
    <row r="10337" spans="1:2" x14ac:dyDescent="0.25">
      <c r="A10337" s="13">
        <v>44539</v>
      </c>
      <c r="B10337" s="9">
        <f>applerevenue[[#This Row],[high]]-applerevenue[[#This Row],[low]]</f>
        <v>2.8182999999999936</v>
      </c>
    </row>
    <row r="10338" spans="1:2" x14ac:dyDescent="0.25">
      <c r="A10338" s="12">
        <v>44540</v>
      </c>
      <c r="B10338" s="8">
        <f>applerevenue[[#This Row],[high]]-applerevenue[[#This Row],[low]]</f>
        <v>4.919700000000006</v>
      </c>
    </row>
    <row r="10339" spans="1:2" x14ac:dyDescent="0.25">
      <c r="A10339" s="13">
        <v>44543</v>
      </c>
      <c r="B10339" s="9">
        <f>applerevenue[[#This Row],[high]]-applerevenue[[#This Row],[low]]</f>
        <v>6.5729000000000042</v>
      </c>
    </row>
    <row r="10340" spans="1:2" x14ac:dyDescent="0.25">
      <c r="A10340" s="12">
        <v>44544</v>
      </c>
      <c r="B10340" s="8">
        <f>applerevenue[[#This Row],[high]]-applerevenue[[#This Row],[low]]</f>
        <v>5.5072000000000116</v>
      </c>
    </row>
    <row r="10341" spans="1:2" x14ac:dyDescent="0.25">
      <c r="A10341" s="13">
        <v>44545</v>
      </c>
      <c r="B10341" s="9">
        <f>applerevenue[[#This Row],[high]]-applerevenue[[#This Row],[low]]</f>
        <v>7.1595999999999833</v>
      </c>
    </row>
    <row r="10342" spans="1:2" x14ac:dyDescent="0.25">
      <c r="A10342" s="12">
        <v>44546</v>
      </c>
      <c r="B10342" s="8">
        <f>applerevenue[[#This Row],[high]]-applerevenue[[#This Row],[low]]</f>
        <v>10.347200000000015</v>
      </c>
    </row>
    <row r="10343" spans="1:2" x14ac:dyDescent="0.25">
      <c r="A10343" s="13">
        <v>44547</v>
      </c>
      <c r="B10343" s="9">
        <f>applerevenue[[#This Row],[high]]-applerevenue[[#This Row],[low]]</f>
        <v>3.7643999999999949</v>
      </c>
    </row>
    <row r="10344" spans="1:2" x14ac:dyDescent="0.25">
      <c r="A10344" s="12">
        <v>44550</v>
      </c>
      <c r="B10344" s="8">
        <f>applerevenue[[#This Row],[high]]-applerevenue[[#This Row],[low]]</f>
        <v>3.1071000000000026</v>
      </c>
    </row>
    <row r="10345" spans="1:2" x14ac:dyDescent="0.25">
      <c r="A10345" s="13">
        <v>44551</v>
      </c>
      <c r="B10345" s="9">
        <f>applerevenue[[#This Row],[high]]-applerevenue[[#This Row],[low]]</f>
        <v>4.0632000000000232</v>
      </c>
    </row>
    <row r="10346" spans="1:2" x14ac:dyDescent="0.25">
      <c r="A10346" s="12">
        <v>44552</v>
      </c>
      <c r="B10346" s="8">
        <f>applerevenue[[#This Row],[high]]-applerevenue[[#This Row],[low]]</f>
        <v>3.6946999999999832</v>
      </c>
    </row>
    <row r="10347" spans="1:2" x14ac:dyDescent="0.25">
      <c r="A10347" s="13">
        <v>44553</v>
      </c>
      <c r="B10347" s="9">
        <f>applerevenue[[#This Row],[high]]-applerevenue[[#This Row],[low]]</f>
        <v>1.5733999999999924</v>
      </c>
    </row>
    <row r="10348" spans="1:2" x14ac:dyDescent="0.25">
      <c r="A10348" s="12">
        <v>44557</v>
      </c>
      <c r="B10348" s="8">
        <f>applerevenue[[#This Row],[high]]-applerevenue[[#This Row],[low]]</f>
        <v>3.336199999999991</v>
      </c>
    </row>
    <row r="10349" spans="1:2" x14ac:dyDescent="0.25">
      <c r="A10349" s="13">
        <v>44558</v>
      </c>
      <c r="B10349" s="9">
        <f>applerevenue[[#This Row],[high]]-applerevenue[[#This Row],[low]]</f>
        <v>2.7884999999999991</v>
      </c>
    </row>
    <row r="10350" spans="1:2" x14ac:dyDescent="0.25">
      <c r="A10350" s="12">
        <v>44559</v>
      </c>
      <c r="B10350" s="8">
        <f>applerevenue[[#This Row],[high]]-applerevenue[[#This Row],[low]]</f>
        <v>2.4797000000000082</v>
      </c>
    </row>
    <row r="10351" spans="1:2" x14ac:dyDescent="0.25">
      <c r="A10351" s="13">
        <v>44560</v>
      </c>
      <c r="B10351" s="9">
        <f>applerevenue[[#This Row],[high]]-applerevenue[[#This Row],[low]]</f>
        <v>2.4698000000000206</v>
      </c>
    </row>
    <row r="10352" spans="1:2" x14ac:dyDescent="0.25">
      <c r="A10352" s="12">
        <v>44561</v>
      </c>
      <c r="B10352" s="8">
        <f>applerevenue[[#This Row],[high]]-applerevenue[[#This Row],[low]]</f>
        <v>1.9618999999999858</v>
      </c>
    </row>
    <row r="10353" spans="1:2" x14ac:dyDescent="0.25">
      <c r="A10353" s="13">
        <v>44564</v>
      </c>
      <c r="B10353" s="9">
        <f>applerevenue[[#This Row],[high]]-applerevenue[[#This Row],[low]]</f>
        <v>5.1487000000000194</v>
      </c>
    </row>
    <row r="10354" spans="1:2" x14ac:dyDescent="0.25">
      <c r="A10354" s="12">
        <v>44565</v>
      </c>
      <c r="B10354" s="8">
        <f>applerevenue[[#This Row],[high]]-applerevenue[[#This Row],[low]]</f>
        <v>3.8042000000000087</v>
      </c>
    </row>
    <row r="10355" spans="1:2" x14ac:dyDescent="0.25">
      <c r="A10355" s="13">
        <v>44566</v>
      </c>
      <c r="B10355" s="9">
        <f>applerevenue[[#This Row],[high]]-applerevenue[[#This Row],[low]]</f>
        <v>5.5071999999999832</v>
      </c>
    </row>
    <row r="10356" spans="1:2" x14ac:dyDescent="0.25">
      <c r="A10356" s="12">
        <v>44567</v>
      </c>
      <c r="B10356" s="8">
        <f>applerevenue[[#This Row],[high]]-applerevenue[[#This Row],[low]]</f>
        <v>3.6449000000000069</v>
      </c>
    </row>
    <row r="10357" spans="1:2" x14ac:dyDescent="0.25">
      <c r="A10357" s="13">
        <v>44568</v>
      </c>
      <c r="B10357" s="9">
        <f>applerevenue[[#This Row],[high]]-applerevenue[[#This Row],[low]]</f>
        <v>3.0971999999999866</v>
      </c>
    </row>
    <row r="10358" spans="1:2" x14ac:dyDescent="0.25">
      <c r="A10358" s="12">
        <v>44571</v>
      </c>
      <c r="B10358" s="8">
        <f>applerevenue[[#This Row],[high]]-applerevenue[[#This Row],[low]]</f>
        <v>4.3122000000000185</v>
      </c>
    </row>
    <row r="10359" spans="1:2" x14ac:dyDescent="0.25">
      <c r="A10359" s="13">
        <v>44572</v>
      </c>
      <c r="B10359" s="9">
        <f>applerevenue[[#This Row],[high]]-applerevenue[[#This Row],[low]]</f>
        <v>4.3420999999999879</v>
      </c>
    </row>
    <row r="10360" spans="1:2" x14ac:dyDescent="0.25">
      <c r="A10360" s="12">
        <v>44573</v>
      </c>
      <c r="B10360" s="8">
        <f>applerevenue[[#This Row],[high]]-applerevenue[[#This Row],[low]]</f>
        <v>2.350200000000001</v>
      </c>
    </row>
    <row r="10361" spans="1:2" x14ac:dyDescent="0.25">
      <c r="A10361" s="13">
        <v>44574</v>
      </c>
      <c r="B10361" s="9">
        <f>applerevenue[[#This Row],[high]]-applerevenue[[#This Row],[low]]</f>
        <v>4.8100999999999772</v>
      </c>
    </row>
    <row r="10362" spans="1:2" x14ac:dyDescent="0.25">
      <c r="A10362" s="12">
        <v>44575</v>
      </c>
      <c r="B10362" s="8">
        <f>applerevenue[[#This Row],[high]]-applerevenue[[#This Row],[low]]</f>
        <v>2.6788999999999987</v>
      </c>
    </row>
    <row r="10363" spans="1:2" x14ac:dyDescent="0.25">
      <c r="A10363" s="13">
        <v>44579</v>
      </c>
      <c r="B10363" s="9">
        <f>applerevenue[[#This Row],[high]]-applerevenue[[#This Row],[low]]</f>
        <v>3.122099999999989</v>
      </c>
    </row>
    <row r="10364" spans="1:2" x14ac:dyDescent="0.25">
      <c r="A10364" s="12">
        <v>44580</v>
      </c>
      <c r="B10364" s="8">
        <f>applerevenue[[#This Row],[high]]-applerevenue[[#This Row],[low]]</f>
        <v>5.1188999999999965</v>
      </c>
    </row>
    <row r="10365" spans="1:2" x14ac:dyDescent="0.25">
      <c r="A10365" s="13">
        <v>44581</v>
      </c>
      <c r="B10365" s="9">
        <f>applerevenue[[#This Row],[high]]-applerevenue[[#This Row],[low]]</f>
        <v>5.4773000000000138</v>
      </c>
    </row>
    <row r="10366" spans="1:2" x14ac:dyDescent="0.25">
      <c r="A10366" s="12">
        <v>44582</v>
      </c>
      <c r="B10366" s="8">
        <f>applerevenue[[#This Row],[high]]-applerevenue[[#This Row],[low]]</f>
        <v>4.0134000000000185</v>
      </c>
    </row>
    <row r="10367" spans="1:2" x14ac:dyDescent="0.25">
      <c r="A10367" s="13">
        <v>44585</v>
      </c>
      <c r="B10367" s="9">
        <f>applerevenue[[#This Row],[high]]-applerevenue[[#This Row],[low]]</f>
        <v>7.5686999999999784</v>
      </c>
    </row>
    <row r="10368" spans="1:2" x14ac:dyDescent="0.25">
      <c r="A10368" s="12">
        <v>44586</v>
      </c>
      <c r="B10368" s="8">
        <f>applerevenue[[#This Row],[high]]-applerevenue[[#This Row],[low]]</f>
        <v>5.7162999999999897</v>
      </c>
    </row>
    <row r="10369" spans="1:2" x14ac:dyDescent="0.25">
      <c r="A10369" s="13">
        <v>44587</v>
      </c>
      <c r="B10369" s="9">
        <f>applerevenue[[#This Row],[high]]-applerevenue[[#This Row],[low]]</f>
        <v>6.5423000000000116</v>
      </c>
    </row>
    <row r="10370" spans="1:2" x14ac:dyDescent="0.25">
      <c r="A10370" s="12">
        <v>44588</v>
      </c>
      <c r="B10370" s="8">
        <f>applerevenue[[#This Row],[high]]-applerevenue[[#This Row],[low]]</f>
        <v>5.5371000000000095</v>
      </c>
    </row>
    <row r="10371" spans="1:2" x14ac:dyDescent="0.25">
      <c r="A10371" s="13">
        <v>44589</v>
      </c>
      <c r="B10371" s="9">
        <f>applerevenue[[#This Row],[high]]-applerevenue[[#This Row],[low]]</f>
        <v>7.5189000000000021</v>
      </c>
    </row>
    <row r="10372" spans="1:2" x14ac:dyDescent="0.25">
      <c r="A10372" s="12">
        <v>44592</v>
      </c>
      <c r="B10372" s="8">
        <f>applerevenue[[#This Row],[high]]-applerevenue[[#This Row],[low]]</f>
        <v>5.4673999999999978</v>
      </c>
    </row>
    <row r="10373" spans="1:2" x14ac:dyDescent="0.25">
      <c r="A10373" s="13">
        <v>44593</v>
      </c>
      <c r="B10373" s="9">
        <f>applerevenue[[#This Row],[high]]-applerevenue[[#This Row],[low]]</f>
        <v>2.519599999999997</v>
      </c>
    </row>
    <row r="10374" spans="1:2" x14ac:dyDescent="0.25">
      <c r="A10374" s="12">
        <v>44594</v>
      </c>
      <c r="B10374" s="8">
        <f>applerevenue[[#This Row],[high]]-applerevenue[[#This Row],[low]]</f>
        <v>2.5395000000000039</v>
      </c>
    </row>
    <row r="10375" spans="1:2" x14ac:dyDescent="0.25">
      <c r="A10375" s="13">
        <v>44595</v>
      </c>
      <c r="B10375" s="9">
        <f>applerevenue[[#This Row],[high]]-applerevenue[[#This Row],[low]]</f>
        <v>4.1029000000000053</v>
      </c>
    </row>
    <row r="10376" spans="1:2" x14ac:dyDescent="0.25">
      <c r="A10376" s="12">
        <v>44596</v>
      </c>
      <c r="B10376" s="8">
        <f>applerevenue[[#This Row],[high]]-applerevenue[[#This Row],[low]]</f>
        <v>3.4103000000000065</v>
      </c>
    </row>
    <row r="10377" spans="1:2" x14ac:dyDescent="0.25">
      <c r="A10377" s="13">
        <v>44599</v>
      </c>
      <c r="B10377" s="9">
        <f>applerevenue[[#This Row],[high]]-applerevenue[[#This Row],[low]]</f>
        <v>2.9872000000000014</v>
      </c>
    </row>
    <row r="10378" spans="1:2" x14ac:dyDescent="0.25">
      <c r="A10378" s="12">
        <v>44600</v>
      </c>
      <c r="B10378" s="8">
        <f>applerevenue[[#This Row],[high]]-applerevenue[[#This Row],[low]]</f>
        <v>3.9087999999999852</v>
      </c>
    </row>
    <row r="10379" spans="1:2" x14ac:dyDescent="0.25">
      <c r="A10379" s="13">
        <v>44601</v>
      </c>
      <c r="B10379" s="9">
        <f>applerevenue[[#This Row],[high]]-applerevenue[[#This Row],[low]]</f>
        <v>1.7450000000000045</v>
      </c>
    </row>
    <row r="10380" spans="1:2" x14ac:dyDescent="0.25">
      <c r="A10380" s="12">
        <v>44602</v>
      </c>
      <c r="B10380" s="8">
        <f>applerevenue[[#This Row],[high]]-applerevenue[[#This Row],[low]]</f>
        <v>3.9188000000000045</v>
      </c>
    </row>
    <row r="10381" spans="1:2" x14ac:dyDescent="0.25">
      <c r="A10381" s="13">
        <v>44603</v>
      </c>
      <c r="B10381" s="9">
        <f>applerevenue[[#This Row],[high]]-applerevenue[[#This Row],[low]]</f>
        <v>5.0257000000000005</v>
      </c>
    </row>
    <row r="10382" spans="1:2" x14ac:dyDescent="0.25">
      <c r="A10382" s="12">
        <v>44606</v>
      </c>
      <c r="B10382" s="8">
        <f>applerevenue[[#This Row],[high]]-applerevenue[[#This Row],[low]]</f>
        <v>3.0113999999999805</v>
      </c>
    </row>
    <row r="10383" spans="1:2" x14ac:dyDescent="0.25">
      <c r="A10383" s="13">
        <v>44607</v>
      </c>
      <c r="B10383" s="9">
        <f>applerevenue[[#This Row],[high]]-applerevenue[[#This Row],[low]]</f>
        <v>2.6923000000000172</v>
      </c>
    </row>
    <row r="10384" spans="1:2" x14ac:dyDescent="0.25">
      <c r="A10384" s="12">
        <v>44608</v>
      </c>
      <c r="B10384" s="8">
        <f>applerevenue[[#This Row],[high]]-applerevenue[[#This Row],[low]]</f>
        <v>3.280699999999996</v>
      </c>
    </row>
    <row r="10385" spans="1:2" x14ac:dyDescent="0.25">
      <c r="A10385" s="13">
        <v>44609</v>
      </c>
      <c r="B10385" s="9">
        <f>applerevenue[[#This Row],[high]]-applerevenue[[#This Row],[low]]</f>
        <v>3.4302000000000135</v>
      </c>
    </row>
    <row r="10386" spans="1:2" x14ac:dyDescent="0.25">
      <c r="A10386" s="12">
        <v>44610</v>
      </c>
      <c r="B10386" s="8">
        <f>applerevenue[[#This Row],[high]]-applerevenue[[#This Row],[low]]</f>
        <v>4.3388999999999953</v>
      </c>
    </row>
    <row r="10387" spans="1:2" x14ac:dyDescent="0.25">
      <c r="A10387" s="13">
        <v>44614</v>
      </c>
      <c r="B10387" s="9">
        <f>applerevenue[[#This Row],[high]]-applerevenue[[#This Row],[low]]</f>
        <v>4.5270999999999901</v>
      </c>
    </row>
    <row r="10388" spans="1:2" x14ac:dyDescent="0.25">
      <c r="A10388" s="12">
        <v>44615</v>
      </c>
      <c r="B10388" s="8">
        <f>applerevenue[[#This Row],[high]]-applerevenue[[#This Row],[low]]</f>
        <v>6.381699999999995</v>
      </c>
    </row>
    <row r="10389" spans="1:2" x14ac:dyDescent="0.25">
      <c r="A10389" s="13">
        <v>44616</v>
      </c>
      <c r="B10389" s="9">
        <f>applerevenue[[#This Row],[high]]-applerevenue[[#This Row],[low]]</f>
        <v>10.819099999999992</v>
      </c>
    </row>
    <row r="10390" spans="1:2" x14ac:dyDescent="0.25">
      <c r="A10390" s="12">
        <v>44617</v>
      </c>
      <c r="B10390" s="8">
        <f>applerevenue[[#This Row],[high]]-applerevenue[[#This Row],[low]]</f>
        <v>4.2341000000000122</v>
      </c>
    </row>
    <row r="10391" spans="1:2" x14ac:dyDescent="0.25">
      <c r="A10391" s="13">
        <v>44620</v>
      </c>
      <c r="B10391" s="9">
        <f>applerevenue[[#This Row],[high]]-applerevenue[[#This Row],[low]]</f>
        <v>2.9815000000000111</v>
      </c>
    </row>
    <row r="10392" spans="1:2" x14ac:dyDescent="0.25">
      <c r="A10392" s="12">
        <v>44621</v>
      </c>
      <c r="B10392" s="8">
        <f>applerevenue[[#This Row],[high]]-applerevenue[[#This Row],[low]]</f>
        <v>4.6167999999999836</v>
      </c>
    </row>
    <row r="10393" spans="1:2" x14ac:dyDescent="0.25">
      <c r="A10393" s="13">
        <v>44622</v>
      </c>
      <c r="B10393" s="9">
        <f>applerevenue[[#This Row],[high]]-applerevenue[[#This Row],[low]]</f>
        <v>4.397500000000008</v>
      </c>
    </row>
    <row r="10394" spans="1:2" x14ac:dyDescent="0.25">
      <c r="A10394" s="12">
        <v>44623</v>
      </c>
      <c r="B10394" s="8">
        <f>applerevenue[[#This Row],[high]]-applerevenue[[#This Row],[low]]</f>
        <v>3.3505000000000109</v>
      </c>
    </row>
    <row r="10395" spans="1:2" x14ac:dyDescent="0.25">
      <c r="A10395" s="13">
        <v>44624</v>
      </c>
      <c r="B10395" s="9">
        <f>applerevenue[[#This Row],[high]]-applerevenue[[#This Row],[low]]</f>
        <v>3.440100000000001</v>
      </c>
    </row>
    <row r="10396" spans="1:2" x14ac:dyDescent="0.25">
      <c r="A10396" s="12">
        <v>44627</v>
      </c>
      <c r="B10396" s="8">
        <f>applerevenue[[#This Row],[high]]-applerevenue[[#This Row],[low]]</f>
        <v>5.9628999999999905</v>
      </c>
    </row>
    <row r="10397" spans="1:2" x14ac:dyDescent="0.25">
      <c r="A10397" s="13">
        <v>44628</v>
      </c>
      <c r="B10397" s="9">
        <f>applerevenue[[#This Row],[high]]-applerevenue[[#This Row],[low]]</f>
        <v>7.0597999999999956</v>
      </c>
    </row>
    <row r="10398" spans="1:2" x14ac:dyDescent="0.25">
      <c r="A10398" s="12">
        <v>44629</v>
      </c>
      <c r="B10398" s="8">
        <f>applerevenue[[#This Row],[high]]-applerevenue[[#This Row],[low]]</f>
        <v>3.9886000000000195</v>
      </c>
    </row>
    <row r="10399" spans="1:2" x14ac:dyDescent="0.25">
      <c r="A10399" s="13">
        <v>44630</v>
      </c>
      <c r="B10399" s="9">
        <f>applerevenue[[#This Row],[high]]-applerevenue[[#This Row],[low]]</f>
        <v>4.3974000000000046</v>
      </c>
    </row>
    <row r="10400" spans="1:2" x14ac:dyDescent="0.25">
      <c r="A10400" s="12">
        <v>44631</v>
      </c>
      <c r="B10400" s="8">
        <f>applerevenue[[#This Row],[high]]-applerevenue[[#This Row],[low]]</f>
        <v>4.7664000000000044</v>
      </c>
    </row>
    <row r="10401" spans="1:2" x14ac:dyDescent="0.25">
      <c r="A10401" s="13">
        <v>44634</v>
      </c>
      <c r="B10401" s="9">
        <f>applerevenue[[#This Row],[high]]-applerevenue[[#This Row],[low]]</f>
        <v>4.0086000000000013</v>
      </c>
    </row>
    <row r="10402" spans="1:2" x14ac:dyDescent="0.25">
      <c r="A10402" s="12">
        <v>44635</v>
      </c>
      <c r="B10402" s="8">
        <f>applerevenue[[#This Row],[high]]-applerevenue[[#This Row],[low]]</f>
        <v>5.1753000000000213</v>
      </c>
    </row>
    <row r="10403" spans="1:2" x14ac:dyDescent="0.25">
      <c r="A10403" s="13">
        <v>44636</v>
      </c>
      <c r="B10403" s="9">
        <f>applerevenue[[#This Row],[high]]-applerevenue[[#This Row],[low]]</f>
        <v>5.5242000000000075</v>
      </c>
    </row>
    <row r="10404" spans="1:2" x14ac:dyDescent="0.25">
      <c r="A10404" s="12">
        <v>44637</v>
      </c>
      <c r="B10404" s="8">
        <f>applerevenue[[#This Row],[high]]-applerevenue[[#This Row],[low]]</f>
        <v>3.3603999999999985</v>
      </c>
    </row>
    <row r="10405" spans="1:2" x14ac:dyDescent="0.25">
      <c r="A10405" s="13">
        <v>44638</v>
      </c>
      <c r="B10405" s="9">
        <f>applerevenue[[#This Row],[high]]-applerevenue[[#This Row],[low]]</f>
        <v>4.7065999999999804</v>
      </c>
    </row>
    <row r="10406" spans="1:2" x14ac:dyDescent="0.25">
      <c r="A10406" s="12">
        <v>44641</v>
      </c>
      <c r="B10406" s="8">
        <f>applerevenue[[#This Row],[high]]-applerevenue[[#This Row],[low]]</f>
        <v>3.3254999999999768</v>
      </c>
    </row>
    <row r="10407" spans="1:2" x14ac:dyDescent="0.25">
      <c r="A10407" s="13">
        <v>44642</v>
      </c>
      <c r="B10407" s="9">
        <f>applerevenue[[#This Row],[high]]-applerevenue[[#This Row],[low]]</f>
        <v>4.4971000000000174</v>
      </c>
    </row>
    <row r="10408" spans="1:2" x14ac:dyDescent="0.25">
      <c r="A10408" s="12">
        <v>44643</v>
      </c>
      <c r="B10408" s="8">
        <f>applerevenue[[#This Row],[high]]-applerevenue[[#This Row],[low]]</f>
        <v>4.9758000000000209</v>
      </c>
    </row>
    <row r="10409" spans="1:2" x14ac:dyDescent="0.25">
      <c r="A10409" s="13">
        <v>44644</v>
      </c>
      <c r="B10409" s="9">
        <f>applerevenue[[#This Row],[high]]-applerevenue[[#This Row],[low]]</f>
        <v>3.9188000000000045</v>
      </c>
    </row>
    <row r="10410" spans="1:2" x14ac:dyDescent="0.25">
      <c r="A10410" s="12">
        <v>44645</v>
      </c>
      <c r="B10410" s="8">
        <f>applerevenue[[#This Row],[high]]-applerevenue[[#This Row],[low]]</f>
        <v>2.5227999999999895</v>
      </c>
    </row>
    <row r="10411" spans="1:2" x14ac:dyDescent="0.25">
      <c r="A10411" s="13">
        <v>44648</v>
      </c>
      <c r="B10411" s="9">
        <f>applerevenue[[#This Row],[high]]-applerevenue[[#This Row],[low]]</f>
        <v>3.7194000000000074</v>
      </c>
    </row>
    <row r="10412" spans="1:2" x14ac:dyDescent="0.25">
      <c r="A10412" s="12">
        <v>44649</v>
      </c>
      <c r="B10412" s="8">
        <f>applerevenue[[#This Row],[high]]-applerevenue[[#This Row],[low]]</f>
        <v>2.6624000000000194</v>
      </c>
    </row>
    <row r="10413" spans="1:2" x14ac:dyDescent="0.25">
      <c r="A10413" s="13">
        <v>44650</v>
      </c>
      <c r="B10413" s="9">
        <f>applerevenue[[#This Row],[high]]-applerevenue[[#This Row],[low]]</f>
        <v>2.9017000000000053</v>
      </c>
    </row>
    <row r="10414" spans="1:2" x14ac:dyDescent="0.25">
      <c r="A10414" s="12">
        <v>44651</v>
      </c>
      <c r="B10414" s="8">
        <f>applerevenue[[#This Row],[high]]-applerevenue[[#This Row],[low]]</f>
        <v>3.6196999999999946</v>
      </c>
    </row>
    <row r="10415" spans="1:2" x14ac:dyDescent="0.25">
      <c r="A10415" s="13">
        <v>44652</v>
      </c>
      <c r="B10415" s="9">
        <f>applerevenue[[#This Row],[high]]-applerevenue[[#This Row],[low]]</f>
        <v>2.9317000000000064</v>
      </c>
    </row>
    <row r="10416" spans="1:2" x14ac:dyDescent="0.25">
      <c r="A10416" s="12">
        <v>44655</v>
      </c>
      <c r="B10416" s="8">
        <f>applerevenue[[#This Row],[high]]-applerevenue[[#This Row],[low]]</f>
        <v>4.0384999999999991</v>
      </c>
    </row>
    <row r="10417" spans="1:2" x14ac:dyDescent="0.25">
      <c r="A10417" s="13">
        <v>44656</v>
      </c>
      <c r="B10417" s="9">
        <f>applerevenue[[#This Row],[high]]-applerevenue[[#This Row],[low]]</f>
        <v>3.8739000000000203</v>
      </c>
    </row>
    <row r="10418" spans="1:2" x14ac:dyDescent="0.25">
      <c r="A10418" s="12">
        <v>44657</v>
      </c>
      <c r="B10418" s="8">
        <f>applerevenue[[#This Row],[high]]-applerevenue[[#This Row],[low]]</f>
        <v>3.4900000000000091</v>
      </c>
    </row>
    <row r="10419" spans="1:2" x14ac:dyDescent="0.25">
      <c r="A10419" s="13">
        <v>44658</v>
      </c>
      <c r="B10419" s="9">
        <f>applerevenue[[#This Row],[high]]-applerevenue[[#This Row],[low]]</f>
        <v>3.5</v>
      </c>
    </row>
    <row r="10420" spans="1:2" x14ac:dyDescent="0.25">
      <c r="A10420" s="12">
        <v>44659</v>
      </c>
      <c r="B10420" s="8">
        <f>applerevenue[[#This Row],[high]]-applerevenue[[#This Row],[low]]</f>
        <v>2.5726999999999975</v>
      </c>
    </row>
    <row r="10421" spans="1:2" x14ac:dyDescent="0.25">
      <c r="A10421" s="13">
        <v>44662</v>
      </c>
      <c r="B10421" s="9">
        <f>applerevenue[[#This Row],[high]]-applerevenue[[#This Row],[low]]</f>
        <v>3.5199000000000069</v>
      </c>
    </row>
    <row r="10422" spans="1:2" x14ac:dyDescent="0.25">
      <c r="A10422" s="12">
        <v>44663</v>
      </c>
      <c r="B10422" s="8">
        <f>applerevenue[[#This Row],[high]]-applerevenue[[#This Row],[low]]</f>
        <v>3.220799999999997</v>
      </c>
    </row>
    <row r="10423" spans="1:2" x14ac:dyDescent="0.25">
      <c r="A10423" s="13">
        <v>44664</v>
      </c>
      <c r="B10423" s="9">
        <f>applerevenue[[#This Row],[high]]-applerevenue[[#This Row],[low]]</f>
        <v>4.2578000000000031</v>
      </c>
    </row>
    <row r="10424" spans="1:2" x14ac:dyDescent="0.25">
      <c r="A10424" s="12">
        <v>44665</v>
      </c>
      <c r="B10424" s="8">
        <f>applerevenue[[#This Row],[high]]-applerevenue[[#This Row],[low]]</f>
        <v>6.212299999999999</v>
      </c>
    </row>
    <row r="10425" spans="1:2" x14ac:dyDescent="0.25">
      <c r="A10425" s="13">
        <v>44669</v>
      </c>
      <c r="B10425" s="9">
        <f>applerevenue[[#This Row],[high]]-applerevenue[[#This Row],[low]]</f>
        <v>3.0198000000000036</v>
      </c>
    </row>
    <row r="10426" spans="1:2" x14ac:dyDescent="0.25">
      <c r="A10426" s="12">
        <v>44670</v>
      </c>
      <c r="B10426" s="8">
        <f>applerevenue[[#This Row],[high]]-applerevenue[[#This Row],[low]]</f>
        <v>3.8988999999999976</v>
      </c>
    </row>
    <row r="10427" spans="1:2" x14ac:dyDescent="0.25">
      <c r="A10427" s="13">
        <v>44671</v>
      </c>
      <c r="B10427" s="9">
        <f>applerevenue[[#This Row],[high]]-applerevenue[[#This Row],[low]]</f>
        <v>2.7720999999999947</v>
      </c>
    </row>
    <row r="10428" spans="1:2" x14ac:dyDescent="0.25">
      <c r="A10428" s="12">
        <v>44672</v>
      </c>
      <c r="B10428" s="8">
        <f>applerevenue[[#This Row],[high]]-applerevenue[[#This Row],[low]]</f>
        <v>5.603999999999985</v>
      </c>
    </row>
    <row r="10429" spans="1:2" x14ac:dyDescent="0.25">
      <c r="A10429" s="13">
        <v>44673</v>
      </c>
      <c r="B10429" s="9">
        <f>applerevenue[[#This Row],[high]]-applerevenue[[#This Row],[low]]</f>
        <v>6.3516999999999939</v>
      </c>
    </row>
    <row r="10430" spans="1:2" x14ac:dyDescent="0.25">
      <c r="A10430" s="12">
        <v>44676</v>
      </c>
      <c r="B10430" s="8">
        <f>applerevenue[[#This Row],[high]]-applerevenue[[#This Row],[low]]</f>
        <v>4.6965999999999894</v>
      </c>
    </row>
    <row r="10431" spans="1:2" x14ac:dyDescent="0.25">
      <c r="A10431" s="13">
        <v>44677</v>
      </c>
      <c r="B10431" s="9">
        <f>applerevenue[[#This Row],[high]]-applerevenue[[#This Row],[low]]</f>
        <v>5.6040000000000134</v>
      </c>
    </row>
    <row r="10432" spans="1:2" x14ac:dyDescent="0.25">
      <c r="A10432" s="12">
        <v>44678</v>
      </c>
      <c r="B10432" s="8">
        <f>applerevenue[[#This Row],[high]]-applerevenue[[#This Row],[low]]</f>
        <v>4.3974000000000046</v>
      </c>
    </row>
    <row r="10433" spans="1:2" x14ac:dyDescent="0.25">
      <c r="A10433" s="13">
        <v>44679</v>
      </c>
      <c r="B10433" s="9">
        <f>applerevenue[[#This Row],[high]]-applerevenue[[#This Row],[low]]</f>
        <v>5.5691000000000201</v>
      </c>
    </row>
    <row r="10434" spans="1:2" x14ac:dyDescent="0.25">
      <c r="A10434" s="12">
        <v>44680</v>
      </c>
      <c r="B10434" s="8">
        <f>applerevenue[[#This Row],[high]]-applerevenue[[#This Row],[low]]</f>
        <v>8.9244999999999948</v>
      </c>
    </row>
    <row r="10435" spans="1:2" x14ac:dyDescent="0.25">
      <c r="A10435" s="13">
        <v>44683</v>
      </c>
      <c r="B10435" s="9">
        <f>applerevenue[[#This Row],[high]]-applerevenue[[#This Row],[low]]</f>
        <v>4.9459000000000231</v>
      </c>
    </row>
    <row r="10436" spans="1:2" x14ac:dyDescent="0.25">
      <c r="A10436" s="12">
        <v>44684</v>
      </c>
      <c r="B10436" s="8">
        <f>applerevenue[[#This Row],[high]]-applerevenue[[#This Row],[low]]</f>
        <v>4.3774999999999977</v>
      </c>
    </row>
    <row r="10437" spans="1:2" x14ac:dyDescent="0.25">
      <c r="A10437" s="13">
        <v>44685</v>
      </c>
      <c r="B10437" s="9">
        <f>applerevenue[[#This Row],[high]]-applerevenue[[#This Row],[low]]</f>
        <v>7.1995000000000005</v>
      </c>
    </row>
    <row r="10438" spans="1:2" x14ac:dyDescent="0.25">
      <c r="A10438" s="12">
        <v>44686</v>
      </c>
      <c r="B10438" s="8">
        <f>applerevenue[[#This Row],[high]]-applerevenue[[#This Row],[low]]</f>
        <v>9.103999999999985</v>
      </c>
    </row>
    <row r="10439" spans="1:2" x14ac:dyDescent="0.25">
      <c r="A10439" s="13">
        <v>44687</v>
      </c>
      <c r="B10439" s="9">
        <f>applerevenue[[#This Row],[high]]-applerevenue[[#This Row],[low]]</f>
        <v>5.2527000000000044</v>
      </c>
    </row>
    <row r="10440" spans="1:2" x14ac:dyDescent="0.25">
      <c r="A10440" s="12">
        <v>44690</v>
      </c>
      <c r="B10440" s="8">
        <f>applerevenue[[#This Row],[high]]-applerevenue[[#This Row],[low]]</f>
        <v>4.3338999999999999</v>
      </c>
    </row>
    <row r="10441" spans="1:2" x14ac:dyDescent="0.25">
      <c r="A10441" s="13">
        <v>44691</v>
      </c>
      <c r="B10441" s="9">
        <f>applerevenue[[#This Row],[high]]-applerevenue[[#This Row],[low]]</f>
        <v>3.8046999999999969</v>
      </c>
    </row>
    <row r="10442" spans="1:2" x14ac:dyDescent="0.25">
      <c r="A10442" s="12">
        <v>44692</v>
      </c>
      <c r="B10442" s="8">
        <f>applerevenue[[#This Row],[high]]-applerevenue[[#This Row],[low]]</f>
        <v>9.6266000000000247</v>
      </c>
    </row>
    <row r="10443" spans="1:2" x14ac:dyDescent="0.25">
      <c r="A10443" s="13">
        <v>44693</v>
      </c>
      <c r="B10443" s="9">
        <f>applerevenue[[#This Row],[high]]-applerevenue[[#This Row],[low]]</f>
        <v>7.3897000000000048</v>
      </c>
    </row>
    <row r="10444" spans="1:2" x14ac:dyDescent="0.25">
      <c r="A10444" s="12">
        <v>44694</v>
      </c>
      <c r="B10444" s="8">
        <f>applerevenue[[#This Row],[high]]-applerevenue[[#This Row],[low]]</f>
        <v>4.9881000000000029</v>
      </c>
    </row>
    <row r="10445" spans="1:2" x14ac:dyDescent="0.25">
      <c r="A10445" s="13">
        <v>44697</v>
      </c>
      <c r="B10445" s="9">
        <f>applerevenue[[#This Row],[high]]-applerevenue[[#This Row],[low]]</f>
        <v>3.3352999999999895</v>
      </c>
    </row>
    <row r="10446" spans="1:2" x14ac:dyDescent="0.25">
      <c r="A10446" s="12">
        <v>44698</v>
      </c>
      <c r="B10446" s="8">
        <f>applerevenue[[#This Row],[high]]-applerevenue[[#This Row],[low]]</f>
        <v>3.0857000000000028</v>
      </c>
    </row>
    <row r="10447" spans="1:2" x14ac:dyDescent="0.25">
      <c r="A10447" s="13">
        <v>44699</v>
      </c>
      <c r="B10447" s="9">
        <f>applerevenue[[#This Row],[high]]-applerevenue[[#This Row],[low]]</f>
        <v>7.4496999999999787</v>
      </c>
    </row>
    <row r="10448" spans="1:2" x14ac:dyDescent="0.25">
      <c r="A10448" s="12">
        <v>44700</v>
      </c>
      <c r="B10448" s="8">
        <f>applerevenue[[#This Row],[high]]-applerevenue[[#This Row],[low]]</f>
        <v>5.052899999999994</v>
      </c>
    </row>
    <row r="10449" spans="1:2" x14ac:dyDescent="0.25">
      <c r="A10449" s="13">
        <v>44701</v>
      </c>
      <c r="B10449" s="9">
        <f>applerevenue[[#This Row],[high]]-applerevenue[[#This Row],[low]]</f>
        <v>8.0788000000000011</v>
      </c>
    </row>
    <row r="10450" spans="1:2" x14ac:dyDescent="0.25">
      <c r="A10450" s="12">
        <v>44704</v>
      </c>
      <c r="B10450" s="8">
        <f>applerevenue[[#This Row],[high]]-applerevenue[[#This Row],[low]]</f>
        <v>5.6022000000000105</v>
      </c>
    </row>
    <row r="10451" spans="1:2" x14ac:dyDescent="0.25">
      <c r="A10451" s="13">
        <v>44705</v>
      </c>
      <c r="B10451" s="9">
        <f>applerevenue[[#This Row],[high]]-applerevenue[[#This Row],[low]]</f>
        <v>4.6336000000000013</v>
      </c>
    </row>
    <row r="10452" spans="1:2" x14ac:dyDescent="0.25">
      <c r="A10452" s="12">
        <v>44706</v>
      </c>
      <c r="B10452" s="8">
        <f>applerevenue[[#This Row],[high]]-applerevenue[[#This Row],[low]]</f>
        <v>3.4403000000000077</v>
      </c>
    </row>
    <row r="10453" spans="1:2" x14ac:dyDescent="0.25">
      <c r="A10453" s="13">
        <v>44707</v>
      </c>
      <c r="B10453" s="9">
        <f>applerevenue[[#This Row],[high]]-applerevenue[[#This Row],[low]]</f>
        <v>7.1899999999999977</v>
      </c>
    </row>
    <row r="10454" spans="1:2" x14ac:dyDescent="0.25">
      <c r="A10454" s="12">
        <v>44708</v>
      </c>
      <c r="B10454" s="8">
        <f>applerevenue[[#This Row],[high]]-applerevenue[[#This Row],[low]]</f>
        <v>4.4139000000000124</v>
      </c>
    </row>
    <row r="10455" spans="1:2" x14ac:dyDescent="0.25">
      <c r="A10455" s="13">
        <v>44712</v>
      </c>
      <c r="B10455" s="9">
        <f>applerevenue[[#This Row],[high]]-applerevenue[[#This Row],[low]]</f>
        <v>3.8147000000000162</v>
      </c>
    </row>
    <row r="10456" spans="1:2" x14ac:dyDescent="0.25">
      <c r="A10456" s="12">
        <v>44713</v>
      </c>
      <c r="B10456" s="8">
        <f>applerevenue[[#This Row],[high]]-applerevenue[[#This Row],[low]]</f>
        <v>4.054300000000012</v>
      </c>
    </row>
    <row r="10457" spans="1:2" x14ac:dyDescent="0.25">
      <c r="A10457" s="13">
        <v>44714</v>
      </c>
      <c r="B10457" s="9">
        <f>applerevenue[[#This Row],[high]]-applerevenue[[#This Row],[low]]</f>
        <v>4.403899999999993</v>
      </c>
    </row>
    <row r="10458" spans="1:2" x14ac:dyDescent="0.25">
      <c r="A10458" s="12">
        <v>44715</v>
      </c>
      <c r="B10458" s="8">
        <f>applerevenue[[#This Row],[high]]-applerevenue[[#This Row],[low]]</f>
        <v>3.5052000000000021</v>
      </c>
    </row>
    <row r="10459" spans="1:2" x14ac:dyDescent="0.25">
      <c r="A10459" s="13">
        <v>44718</v>
      </c>
      <c r="B10459" s="9">
        <f>applerevenue[[#This Row],[high]]-applerevenue[[#This Row],[low]]</f>
        <v>3.663800000000009</v>
      </c>
    </row>
    <row r="10460" spans="1:2" x14ac:dyDescent="0.25">
      <c r="A10460" s="12">
        <v>44719</v>
      </c>
      <c r="B10460" s="8">
        <f>applerevenue[[#This Row],[high]]-applerevenue[[#This Row],[low]]</f>
        <v>4.8932000000000073</v>
      </c>
    </row>
    <row r="10461" spans="1:2" x14ac:dyDescent="0.25">
      <c r="A10461" s="13">
        <v>44720</v>
      </c>
      <c r="B10461" s="9">
        <f>applerevenue[[#This Row],[high]]-applerevenue[[#This Row],[low]]</f>
        <v>2.4062999999999874</v>
      </c>
    </row>
    <row r="10462" spans="1:2" x14ac:dyDescent="0.25">
      <c r="A10462" s="12">
        <v>44721</v>
      </c>
      <c r="B10462" s="8">
        <f>applerevenue[[#This Row],[high]]-applerevenue[[#This Row],[low]]</f>
        <v>5.4124999999999943</v>
      </c>
    </row>
    <row r="10463" spans="1:2" x14ac:dyDescent="0.25">
      <c r="A10463" s="13">
        <v>44722</v>
      </c>
      <c r="B10463" s="9">
        <f>applerevenue[[#This Row],[high]]-applerevenue[[#This Row],[low]]</f>
        <v>3.6949000000000183</v>
      </c>
    </row>
    <row r="10464" spans="1:2" x14ac:dyDescent="0.25">
      <c r="A10464" s="12">
        <v>44725</v>
      </c>
      <c r="B10464" s="8">
        <f>applerevenue[[#This Row],[high]]-applerevenue[[#This Row],[low]]</f>
        <v>3.7548000000000172</v>
      </c>
    </row>
    <row r="10465" spans="1:2" x14ac:dyDescent="0.25">
      <c r="A10465" s="13">
        <v>44726</v>
      </c>
      <c r="B10465" s="9">
        <f>applerevenue[[#This Row],[high]]-applerevenue[[#This Row],[low]]</f>
        <v>2.4065999999999974</v>
      </c>
    </row>
    <row r="10466" spans="1:2" x14ac:dyDescent="0.25">
      <c r="A10466" s="12">
        <v>44727</v>
      </c>
      <c r="B10466" s="8">
        <f>applerevenue[[#This Row],[high]]-applerevenue[[#This Row],[low]]</f>
        <v>5.1727999999999952</v>
      </c>
    </row>
    <row r="10467" spans="1:2" x14ac:dyDescent="0.25">
      <c r="A10467" s="13">
        <v>44728</v>
      </c>
      <c r="B10467" s="9">
        <f>applerevenue[[#This Row],[high]]-applerevenue[[#This Row],[low]]</f>
        <v>3.3452999999999804</v>
      </c>
    </row>
    <row r="10468" spans="1:2" x14ac:dyDescent="0.25">
      <c r="A10468" s="12">
        <v>44729</v>
      </c>
      <c r="B10468" s="8">
        <f>applerevenue[[#This Row],[high]]-applerevenue[[#This Row],[low]]</f>
        <v>3.2643999999999949</v>
      </c>
    </row>
    <row r="10469" spans="1:2" x14ac:dyDescent="0.25">
      <c r="A10469" s="13">
        <v>44733</v>
      </c>
      <c r="B10469" s="9">
        <f>applerevenue[[#This Row],[high]]-applerevenue[[#This Row],[low]]</f>
        <v>3.7347999999999786</v>
      </c>
    </row>
    <row r="10470" spans="1:2" x14ac:dyDescent="0.25">
      <c r="A10470" s="12">
        <v>44734</v>
      </c>
      <c r="B10470" s="8">
        <f>applerevenue[[#This Row],[high]]-applerevenue[[#This Row],[low]]</f>
        <v>3.844600000000014</v>
      </c>
    </row>
    <row r="10471" spans="1:2" x14ac:dyDescent="0.25">
      <c r="A10471" s="13">
        <v>44735</v>
      </c>
      <c r="B10471" s="9">
        <f>applerevenue[[#This Row],[high]]-applerevenue[[#This Row],[low]]</f>
        <v>2.955900000000014</v>
      </c>
    </row>
    <row r="10472" spans="1:2" x14ac:dyDescent="0.25">
      <c r="A10472" s="12">
        <v>44736</v>
      </c>
      <c r="B10472" s="8">
        <f>applerevenue[[#This Row],[high]]-applerevenue[[#This Row],[low]]</f>
        <v>2.1370000000000005</v>
      </c>
    </row>
    <row r="10473" spans="1:2" x14ac:dyDescent="0.25">
      <c r="A10473" s="13">
        <v>44739</v>
      </c>
      <c r="B10473" s="9">
        <f>applerevenue[[#This Row],[high]]-applerevenue[[#This Row],[low]]</f>
        <v>2.5214999999999748</v>
      </c>
    </row>
    <row r="10474" spans="1:2" x14ac:dyDescent="0.25">
      <c r="A10474" s="12">
        <v>44740</v>
      </c>
      <c r="B10474" s="8">
        <f>applerevenue[[#This Row],[high]]-applerevenue[[#This Row],[low]]</f>
        <v>6.0886000000000138</v>
      </c>
    </row>
    <row r="10475" spans="1:2" x14ac:dyDescent="0.25">
      <c r="A10475" s="13">
        <v>44741</v>
      </c>
      <c r="B10475" s="9">
        <f>applerevenue[[#This Row],[high]]-applerevenue[[#This Row],[low]]</f>
        <v>3.9944000000000131</v>
      </c>
    </row>
    <row r="10476" spans="1:2" x14ac:dyDescent="0.25">
      <c r="A10476" s="12">
        <v>44742</v>
      </c>
      <c r="B10476" s="8">
        <f>applerevenue[[#This Row],[high]]-applerevenue[[#This Row],[low]]</f>
        <v>4.5899000000000001</v>
      </c>
    </row>
    <row r="10477" spans="1:2" x14ac:dyDescent="0.25">
      <c r="A10477" s="13">
        <v>44743</v>
      </c>
      <c r="B10477" s="9">
        <f>applerevenue[[#This Row],[high]]-applerevenue[[#This Row],[low]]</f>
        <v>3.37530000000001</v>
      </c>
    </row>
    <row r="10478" spans="1:2" x14ac:dyDescent="0.25">
      <c r="A10478" s="12">
        <v>44747</v>
      </c>
      <c r="B10478" s="8">
        <f>applerevenue[[#This Row],[high]]-applerevenue[[#This Row],[low]]</f>
        <v>4.67349999999999</v>
      </c>
    </row>
    <row r="10479" spans="1:2" x14ac:dyDescent="0.25">
      <c r="A10479" s="13">
        <v>44748</v>
      </c>
      <c r="B10479" s="9">
        <f>applerevenue[[#This Row],[high]]-applerevenue[[#This Row],[low]]</f>
        <v>3.0358000000000231</v>
      </c>
    </row>
    <row r="10480" spans="1:2" x14ac:dyDescent="0.25">
      <c r="A10480" s="12">
        <v>44749</v>
      </c>
      <c r="B10480" s="8">
        <f>applerevenue[[#This Row],[high]]-applerevenue[[#This Row],[low]]</f>
        <v>3.2653999999999996</v>
      </c>
    </row>
    <row r="10481" spans="1:2" x14ac:dyDescent="0.25">
      <c r="A10481" s="13">
        <v>44750</v>
      </c>
      <c r="B10481" s="9">
        <f>applerevenue[[#This Row],[high]]-applerevenue[[#This Row],[low]]</f>
        <v>2.5464000000000055</v>
      </c>
    </row>
    <row r="10482" spans="1:2" x14ac:dyDescent="0.25">
      <c r="A10482" s="12">
        <v>44753</v>
      </c>
      <c r="B10482" s="8">
        <f>applerevenue[[#This Row],[high]]-applerevenue[[#This Row],[low]]</f>
        <v>2.8559999999999945</v>
      </c>
    </row>
    <row r="10483" spans="1:2" x14ac:dyDescent="0.25">
      <c r="A10483" s="13">
        <v>44754</v>
      </c>
      <c r="B10483" s="9">
        <f>applerevenue[[#This Row],[high]]-applerevenue[[#This Row],[low]]</f>
        <v>3.3952999999999918</v>
      </c>
    </row>
    <row r="10484" spans="1:2" x14ac:dyDescent="0.25">
      <c r="A10484" s="12">
        <v>44755</v>
      </c>
      <c r="B10484" s="8">
        <f>applerevenue[[#This Row],[high]]-applerevenue[[#This Row],[low]]</f>
        <v>4.323900000000009</v>
      </c>
    </row>
    <row r="10485" spans="1:2" x14ac:dyDescent="0.25">
      <c r="A10485" s="13">
        <v>44756</v>
      </c>
      <c r="B10485" s="9">
        <f>applerevenue[[#This Row],[high]]-applerevenue[[#This Row],[low]]</f>
        <v>5.6921000000000106</v>
      </c>
    </row>
    <row r="10486" spans="1:2" x14ac:dyDescent="0.25">
      <c r="A10486" s="12">
        <v>44757</v>
      </c>
      <c r="B10486" s="8">
        <f>applerevenue[[#This Row],[high]]-applerevenue[[#This Row],[low]]</f>
        <v>2.6562999999999874</v>
      </c>
    </row>
    <row r="10487" spans="1:2" x14ac:dyDescent="0.25">
      <c r="A10487" s="13">
        <v>44760</v>
      </c>
      <c r="B10487" s="9">
        <f>applerevenue[[#This Row],[high]]-applerevenue[[#This Row],[low]]</f>
        <v>4.8633000000000095</v>
      </c>
    </row>
    <row r="10488" spans="1:2" x14ac:dyDescent="0.25">
      <c r="A10488" s="12">
        <v>44761</v>
      </c>
      <c r="B10488" s="8">
        <f>applerevenue[[#This Row],[high]]-applerevenue[[#This Row],[low]]</f>
        <v>4.313999999999993</v>
      </c>
    </row>
    <row r="10489" spans="1:2" x14ac:dyDescent="0.25">
      <c r="A10489" s="13">
        <v>44762</v>
      </c>
      <c r="B10489" s="9">
        <f>applerevenue[[#This Row],[high]]-applerevenue[[#This Row],[low]]</f>
        <v>3.3453999999999837</v>
      </c>
    </row>
    <row r="10490" spans="1:2" x14ac:dyDescent="0.25">
      <c r="A10490" s="12">
        <v>44763</v>
      </c>
      <c r="B10490" s="8">
        <f>applerevenue[[#This Row],[high]]-applerevenue[[#This Row],[low]]</f>
        <v>3.625</v>
      </c>
    </row>
    <row r="10491" spans="1:2" x14ac:dyDescent="0.25">
      <c r="A10491" s="13">
        <v>44764</v>
      </c>
      <c r="B10491" s="9">
        <f>applerevenue[[#This Row],[high]]-applerevenue[[#This Row],[low]]</f>
        <v>2.8660000000000139</v>
      </c>
    </row>
    <row r="10492" spans="1:2" x14ac:dyDescent="0.25">
      <c r="A10492" s="12">
        <v>44767</v>
      </c>
      <c r="B10492" s="8">
        <f>applerevenue[[#This Row],[high]]-applerevenue[[#This Row],[low]]</f>
        <v>2.7561000000000035</v>
      </c>
    </row>
    <row r="10493" spans="1:2" x14ac:dyDescent="0.25">
      <c r="A10493" s="13">
        <v>44768</v>
      </c>
      <c r="B10493" s="9">
        <f>applerevenue[[#This Row],[high]]-applerevenue[[#This Row],[low]]</f>
        <v>2.2819000000000074</v>
      </c>
    </row>
    <row r="10494" spans="1:2" x14ac:dyDescent="0.25">
      <c r="A10494" s="12">
        <v>44769</v>
      </c>
      <c r="B10494" s="8">
        <f>applerevenue[[#This Row],[high]]-applerevenue[[#This Row],[low]]</f>
        <v>5.1629000000000076</v>
      </c>
    </row>
    <row r="10495" spans="1:2" x14ac:dyDescent="0.25">
      <c r="A10495" s="13">
        <v>44770</v>
      </c>
      <c r="B10495" s="9">
        <f>applerevenue[[#This Row],[high]]-applerevenue[[#This Row],[low]]</f>
        <v>3.2254999999999825</v>
      </c>
    </row>
    <row r="10496" spans="1:2" x14ac:dyDescent="0.25">
      <c r="A10496" s="12">
        <v>44771</v>
      </c>
      <c r="B10496" s="8">
        <f>applerevenue[[#This Row],[high]]-applerevenue[[#This Row],[low]]</f>
        <v>4.1243000000000052</v>
      </c>
    </row>
    <row r="10497" spans="1:2" x14ac:dyDescent="0.25">
      <c r="A10497" s="13">
        <v>44774</v>
      </c>
      <c r="B10497" s="9">
        <f>applerevenue[[#This Row],[high]]-applerevenue[[#This Row],[low]]</f>
        <v>2.6962999999999795</v>
      </c>
    </row>
    <row r="10498" spans="1:2" x14ac:dyDescent="0.25">
      <c r="A10498" s="12">
        <v>44775</v>
      </c>
      <c r="B10498" s="8">
        <f>applerevenue[[#This Row],[high]]-applerevenue[[#This Row],[low]]</f>
        <v>2.7761000000000138</v>
      </c>
    </row>
    <row r="10499" spans="1:2" x14ac:dyDescent="0.25">
      <c r="A10499" s="13">
        <v>44776</v>
      </c>
      <c r="B10499" s="9">
        <f>applerevenue[[#This Row],[high]]-applerevenue[[#This Row],[low]]</f>
        <v>5.8318999999999903</v>
      </c>
    </row>
    <row r="10500" spans="1:2" x14ac:dyDescent="0.25">
      <c r="A10500" s="12">
        <v>44777</v>
      </c>
      <c r="B10500" s="8">
        <f>applerevenue[[#This Row],[high]]-applerevenue[[#This Row],[low]]</f>
        <v>2.7561999999999784</v>
      </c>
    </row>
    <row r="10501" spans="1:2" x14ac:dyDescent="0.25">
      <c r="A10501" s="13">
        <v>44778</v>
      </c>
      <c r="B10501" s="9">
        <f>applerevenue[[#This Row],[high]]-applerevenue[[#This Row],[low]]</f>
        <v>2.8499999999999943</v>
      </c>
    </row>
    <row r="10502" spans="1:2" x14ac:dyDescent="0.25">
      <c r="A10502" s="12">
        <v>44781</v>
      </c>
      <c r="B10502" s="8">
        <f>applerevenue[[#This Row],[high]]-applerevenue[[#This Row],[low]]</f>
        <v>3.6100000000000136</v>
      </c>
    </row>
    <row r="10503" spans="1:2" x14ac:dyDescent="0.25">
      <c r="A10503" s="13">
        <v>44782</v>
      </c>
      <c r="B10503" s="9">
        <f>applerevenue[[#This Row],[high]]-applerevenue[[#This Row],[low]]</f>
        <v>2.5699999999999932</v>
      </c>
    </row>
    <row r="10504" spans="1:2" x14ac:dyDescent="0.25">
      <c r="A10504" s="12">
        <v>44783</v>
      </c>
      <c r="B10504" s="8">
        <f>applerevenue[[#This Row],[high]]-applerevenue[[#This Row],[low]]</f>
        <v>2.4399999999999977</v>
      </c>
    </row>
    <row r="10505" spans="1:2" x14ac:dyDescent="0.25">
      <c r="A10505" s="13">
        <v>44784</v>
      </c>
      <c r="B10505" s="9">
        <f>applerevenue[[#This Row],[high]]-applerevenue[[#This Row],[low]]</f>
        <v>2.8000000000000114</v>
      </c>
    </row>
    <row r="10506" spans="1:2" x14ac:dyDescent="0.25">
      <c r="A10506" s="12">
        <v>44785</v>
      </c>
      <c r="B10506" s="8">
        <f>applerevenue[[#This Row],[high]]-applerevenue[[#This Row],[low]]</f>
        <v>2.7699999999999818</v>
      </c>
    </row>
    <row r="10507" spans="1:2" x14ac:dyDescent="0.25">
      <c r="A10507" s="13">
        <v>44788</v>
      </c>
      <c r="B10507" s="9">
        <f>applerevenue[[#This Row],[high]]-applerevenue[[#This Row],[low]]</f>
        <v>2.0449999999999875</v>
      </c>
    </row>
    <row r="10508" spans="1:2" x14ac:dyDescent="0.25">
      <c r="A10508" s="12">
        <v>44789</v>
      </c>
      <c r="B10508" s="8">
        <f>applerevenue[[#This Row],[high]]-applerevenue[[#This Row],[low]]</f>
        <v>2.0482000000000085</v>
      </c>
    </row>
    <row r="10509" spans="1:2" x14ac:dyDescent="0.25">
      <c r="A10509" s="13">
        <v>44790</v>
      </c>
      <c r="B10509" s="9">
        <f>applerevenue[[#This Row],[high]]-applerevenue[[#This Row],[low]]</f>
        <v>3.5800000000000125</v>
      </c>
    </row>
    <row r="10510" spans="1:2" x14ac:dyDescent="0.25">
      <c r="A10510" s="12">
        <v>44791</v>
      </c>
      <c r="B10510" s="8">
        <f>applerevenue[[#This Row],[high]]-applerevenue[[#This Row],[low]]</f>
        <v>1.7800000000000011</v>
      </c>
    </row>
    <row r="10511" spans="1:2" x14ac:dyDescent="0.25">
      <c r="A10511" s="13">
        <v>44792</v>
      </c>
      <c r="B10511" s="9">
        <f>applerevenue[[#This Row],[high]]-applerevenue[[#This Row],[low]]</f>
        <v>2.4299000000000035</v>
      </c>
    </row>
    <row r="10512" spans="1:2" x14ac:dyDescent="0.25">
      <c r="A10512" s="12">
        <v>44795</v>
      </c>
      <c r="B10512" s="8">
        <f>applerevenue[[#This Row],[high]]-applerevenue[[#This Row],[low]]</f>
        <v>2.7250000000000227</v>
      </c>
    </row>
    <row r="10513" spans="1:2" x14ac:dyDescent="0.25">
      <c r="A10513" s="13">
        <v>44796</v>
      </c>
      <c r="B10513" s="9">
        <f>applerevenue[[#This Row],[high]]-applerevenue[[#This Row],[low]]</f>
        <v>2.0600000000000023</v>
      </c>
    </row>
    <row r="10514" spans="1:2" x14ac:dyDescent="0.25">
      <c r="A10514" s="12">
        <v>44797</v>
      </c>
      <c r="B10514" s="8">
        <f>applerevenue[[#This Row],[high]]-applerevenue[[#This Row],[low]]</f>
        <v>1.8650000000000091</v>
      </c>
    </row>
    <row r="10515" spans="1:2" x14ac:dyDescent="0.25">
      <c r="A10515" s="13">
        <v>44798</v>
      </c>
      <c r="B10515" s="9">
        <f>applerevenue[[#This Row],[high]]-applerevenue[[#This Row],[low]]</f>
        <v>1.789999999999992</v>
      </c>
    </row>
    <row r="10516" spans="1:2" x14ac:dyDescent="0.25">
      <c r="A10516" s="12">
        <v>44799</v>
      </c>
      <c r="B10516" s="8">
        <f>applerevenue[[#This Row],[high]]-applerevenue[[#This Row],[low]]</f>
        <v>7.4900000000000091</v>
      </c>
    </row>
    <row r="10517" spans="1:2" x14ac:dyDescent="0.25">
      <c r="A10517" s="13">
        <v>44802</v>
      </c>
      <c r="B10517" s="9">
        <f>applerevenue[[#This Row],[high]]-applerevenue[[#This Row],[low]]</f>
        <v>3.0800000000000125</v>
      </c>
    </row>
    <row r="10518" spans="1:2" x14ac:dyDescent="0.25">
      <c r="A10518" s="12">
        <v>44803</v>
      </c>
      <c r="B10518" s="8">
        <f>applerevenue[[#This Row],[high]]-applerevenue[[#This Row],[low]]</f>
        <v>4.8400000000000034</v>
      </c>
    </row>
    <row r="10519" spans="1:2" x14ac:dyDescent="0.25">
      <c r="A10519" s="13">
        <v>44804</v>
      </c>
      <c r="B10519" s="9">
        <f>applerevenue[[#This Row],[high]]-applerevenue[[#This Row],[low]]</f>
        <v>3.4400000000000261</v>
      </c>
    </row>
    <row r="10520" spans="1:2" x14ac:dyDescent="0.25">
      <c r="A10520" s="12">
        <v>44805</v>
      </c>
      <c r="B10520" s="8">
        <f>applerevenue[[#This Row],[high]]-applerevenue[[#This Row],[low]]</f>
        <v>3.75</v>
      </c>
    </row>
    <row r="10521" spans="1:2" x14ac:dyDescent="0.25">
      <c r="A10521" s="13">
        <v>44806</v>
      </c>
      <c r="B10521" s="9">
        <f>applerevenue[[#This Row],[high]]-applerevenue[[#This Row],[low]]</f>
        <v>5.3969999999999914</v>
      </c>
    </row>
    <row r="10522" spans="1:2" x14ac:dyDescent="0.25">
      <c r="A10522" s="12">
        <v>44810</v>
      </c>
      <c r="B10522" s="8">
        <f>applerevenue[[#This Row],[high]]-applerevenue[[#This Row],[low]]</f>
        <v>3.4000000000000057</v>
      </c>
    </row>
    <row r="10523" spans="1:2" x14ac:dyDescent="0.25">
      <c r="A10523" s="13">
        <v>44811</v>
      </c>
      <c r="B10523" s="9">
        <f>applerevenue[[#This Row],[high]]-applerevenue[[#This Row],[low]]</f>
        <v>3.0599999999999739</v>
      </c>
    </row>
    <row r="10524" spans="1:2" x14ac:dyDescent="0.25">
      <c r="A10524" s="12">
        <v>44812</v>
      </c>
      <c r="B10524" s="8">
        <f>applerevenue[[#This Row],[high]]-applerevenue[[#This Row],[low]]</f>
        <v>3.6800000000000068</v>
      </c>
    </row>
    <row r="10525" spans="1:2" x14ac:dyDescent="0.25">
      <c r="A10525" s="13">
        <v>44813</v>
      </c>
      <c r="B10525" s="9">
        <f>applerevenue[[#This Row],[high]]-applerevenue[[#This Row],[low]]</f>
        <v>3.0699999999999932</v>
      </c>
    </row>
    <row r="10526" spans="1:2" x14ac:dyDescent="0.25">
      <c r="A10526" s="12">
        <v>44816</v>
      </c>
      <c r="B10526" s="8">
        <f>applerevenue[[#This Row],[high]]-applerevenue[[#This Row],[low]]</f>
        <v>4.9599999999999795</v>
      </c>
    </row>
    <row r="10527" spans="1:2" x14ac:dyDescent="0.25">
      <c r="A10527" s="13">
        <v>44817</v>
      </c>
      <c r="B10527" s="9">
        <f>applerevenue[[#This Row],[high]]-applerevenue[[#This Row],[low]]</f>
        <v>7.1699999999999875</v>
      </c>
    </row>
    <row r="10528" spans="1:2" x14ac:dyDescent="0.25">
      <c r="A10528" s="12">
        <v>44818</v>
      </c>
      <c r="B10528" s="8">
        <f>applerevenue[[#This Row],[high]]-applerevenue[[#This Row],[low]]</f>
        <v>3.4893999999999892</v>
      </c>
    </row>
    <row r="10529" spans="1:2" x14ac:dyDescent="0.25">
      <c r="A10529" s="13">
        <v>44819</v>
      </c>
      <c r="B10529" s="9">
        <f>applerevenue[[#This Row],[high]]-applerevenue[[#This Row],[low]]</f>
        <v>3.8600000000000136</v>
      </c>
    </row>
    <row r="10530" spans="1:2" x14ac:dyDescent="0.25">
      <c r="A10530" s="12">
        <v>44820</v>
      </c>
      <c r="B10530" s="8">
        <f>applerevenue[[#This Row],[high]]-applerevenue[[#This Row],[low]]</f>
        <v>2.9799999999999898</v>
      </c>
    </row>
    <row r="10531" spans="1:2" x14ac:dyDescent="0.25">
      <c r="A10531" s="13">
        <v>44823</v>
      </c>
      <c r="B10531" s="9">
        <f>applerevenue[[#This Row],[high]]-applerevenue[[#This Row],[low]]</f>
        <v>5.460000000000008</v>
      </c>
    </row>
    <row r="10532" spans="1:2" x14ac:dyDescent="0.25">
      <c r="A10532" s="12">
        <v>44824</v>
      </c>
      <c r="B10532" s="8">
        <f>applerevenue[[#This Row],[high]]-applerevenue[[#This Row],[low]]</f>
        <v>5</v>
      </c>
    </row>
    <row r="10533" spans="1:2" x14ac:dyDescent="0.25">
      <c r="A10533" s="13">
        <v>44825</v>
      </c>
      <c r="B10533" s="9">
        <f>applerevenue[[#This Row],[high]]-applerevenue[[#This Row],[low]]</f>
        <v>5.1400000000000148</v>
      </c>
    </row>
    <row r="10534" spans="1:2" x14ac:dyDescent="0.25">
      <c r="A10534" s="12">
        <v>44826</v>
      </c>
      <c r="B10534" s="8">
        <f>applerevenue[[#This Row],[high]]-applerevenue[[#This Row],[low]]</f>
        <v>3.5600000000000023</v>
      </c>
    </row>
    <row r="10535" spans="1:2" x14ac:dyDescent="0.25">
      <c r="A10535" s="13">
        <v>44827</v>
      </c>
      <c r="B10535" s="9">
        <f>applerevenue[[#This Row],[high]]-applerevenue[[#This Row],[low]]</f>
        <v>2.9099999999999966</v>
      </c>
    </row>
    <row r="10536" spans="1:2" x14ac:dyDescent="0.25">
      <c r="A10536" s="12">
        <v>44830</v>
      </c>
      <c r="B10536" s="8">
        <f>applerevenue[[#This Row],[high]]-applerevenue[[#This Row],[low]]</f>
        <v>4.1301000000000272</v>
      </c>
    </row>
    <row r="10537" spans="1:2" x14ac:dyDescent="0.25">
      <c r="A10537" s="13">
        <v>44831</v>
      </c>
      <c r="B10537" s="9">
        <f>applerevenue[[#This Row],[high]]-applerevenue[[#This Row],[low]]</f>
        <v>4.7750000000000057</v>
      </c>
    </row>
    <row r="10538" spans="1:2" x14ac:dyDescent="0.25">
      <c r="A10538" s="12">
        <v>44832</v>
      </c>
      <c r="B10538" s="8">
        <f>applerevenue[[#This Row],[high]]-applerevenue[[#This Row],[low]]</f>
        <v>5.801400000000001</v>
      </c>
    </row>
    <row r="10539" spans="1:2" x14ac:dyDescent="0.25">
      <c r="A10539" s="13">
        <v>44833</v>
      </c>
      <c r="B10539" s="9">
        <f>applerevenue[[#This Row],[high]]-applerevenue[[#This Row],[low]]</f>
        <v>6.039999999999992</v>
      </c>
    </row>
    <row r="10540" spans="1:2" x14ac:dyDescent="0.25">
      <c r="A10540" s="12">
        <v>44834</v>
      </c>
      <c r="B10540" s="8">
        <f>applerevenue[[#This Row],[high]]-applerevenue[[#This Row],[low]]</f>
        <v>5.0999999999999943</v>
      </c>
    </row>
    <row r="10541" spans="1:2" x14ac:dyDescent="0.25">
      <c r="A10541" s="13">
        <v>44837</v>
      </c>
      <c r="B10541" s="9">
        <f>applerevenue[[#This Row],[high]]-applerevenue[[#This Row],[low]]</f>
        <v>5.3849999999999909</v>
      </c>
    </row>
    <row r="10542" spans="1:2" x14ac:dyDescent="0.25">
      <c r="A10542" s="12">
        <v>44838</v>
      </c>
      <c r="B10542" s="8">
        <f>applerevenue[[#This Row],[high]]-applerevenue[[#This Row],[low]]</f>
        <v>1.960000000000008</v>
      </c>
    </row>
    <row r="10543" spans="1:2" x14ac:dyDescent="0.25">
      <c r="A10543" s="13">
        <v>44839</v>
      </c>
      <c r="B10543" s="9">
        <f>applerevenue[[#This Row],[high]]-applerevenue[[#This Row],[low]]</f>
        <v>4.3700000000000045</v>
      </c>
    </row>
    <row r="10544" spans="1:2" x14ac:dyDescent="0.25">
      <c r="A10544" s="12">
        <v>44840</v>
      </c>
      <c r="B10544" s="8">
        <f>applerevenue[[#This Row],[high]]-applerevenue[[#This Row],[low]]</f>
        <v>2.3199999999999932</v>
      </c>
    </row>
    <row r="10545" spans="1:2" x14ac:dyDescent="0.25">
      <c r="A10545" s="13">
        <v>44841</v>
      </c>
      <c r="B10545" s="9">
        <f>applerevenue[[#This Row],[high]]-applerevenue[[#This Row],[low]]</f>
        <v>3.6550000000000011</v>
      </c>
    </row>
    <row r="10546" spans="1:2" x14ac:dyDescent="0.25">
      <c r="A10546" s="12">
        <v>44844</v>
      </c>
      <c r="B10546" s="8">
        <f>applerevenue[[#This Row],[high]]-applerevenue[[#This Row],[low]]</f>
        <v>3.3170999999999822</v>
      </c>
    </row>
    <row r="10547" spans="1:2" x14ac:dyDescent="0.25">
      <c r="A10547" s="13">
        <v>44845</v>
      </c>
      <c r="B10547" s="9">
        <f>applerevenue[[#This Row],[high]]-applerevenue[[#This Row],[low]]</f>
        <v>3.1299999999999955</v>
      </c>
    </row>
    <row r="10548" spans="1:2" x14ac:dyDescent="0.25">
      <c r="A10548" s="12">
        <v>44846</v>
      </c>
      <c r="B10548" s="8">
        <f>applerevenue[[#This Row],[high]]-applerevenue[[#This Row],[low]]</f>
        <v>2.2000000000000171</v>
      </c>
    </row>
    <row r="10549" spans="1:2" x14ac:dyDescent="0.25">
      <c r="A10549" s="13">
        <v>44847</v>
      </c>
      <c r="B10549" s="9">
        <f>applerevenue[[#This Row],[high]]-applerevenue[[#This Row],[low]]</f>
        <v>9.2199999999999989</v>
      </c>
    </row>
    <row r="10550" spans="1:2" x14ac:dyDescent="0.25">
      <c r="A10550" s="12">
        <v>44848</v>
      </c>
      <c r="B10550" s="8">
        <f>applerevenue[[#This Row],[high]]-applerevenue[[#This Row],[low]]</f>
        <v>6.3300000000000125</v>
      </c>
    </row>
    <row r="10551" spans="1:2" x14ac:dyDescent="0.25">
      <c r="A10551" s="13">
        <v>44851</v>
      </c>
      <c r="B10551" s="9">
        <f>applerevenue[[#This Row],[high]]-applerevenue[[#This Row],[low]]</f>
        <v>2.6299999999999955</v>
      </c>
    </row>
    <row r="10552" spans="1:2" x14ac:dyDescent="0.25">
      <c r="A10552" s="12">
        <v>44852</v>
      </c>
      <c r="B10552" s="8">
        <f>applerevenue[[#This Row],[high]]-applerevenue[[#This Row],[low]]</f>
        <v>6.089999999999975</v>
      </c>
    </row>
    <row r="10553" spans="1:2" x14ac:dyDescent="0.25">
      <c r="A10553" s="13">
        <v>44853</v>
      </c>
      <c r="B10553" s="9">
        <f>applerevenue[[#This Row],[high]]-applerevenue[[#This Row],[low]]</f>
        <v>3.4491999999999905</v>
      </c>
    </row>
    <row r="10554" spans="1:2" x14ac:dyDescent="0.25">
      <c r="A10554" s="12">
        <v>44854</v>
      </c>
      <c r="B10554" s="8">
        <f>applerevenue[[#This Row],[high]]-applerevenue[[#This Row],[low]]</f>
        <v>3.2399999999999807</v>
      </c>
    </row>
    <row r="10555" spans="1:2" x14ac:dyDescent="0.25">
      <c r="A10555" s="13">
        <v>44855</v>
      </c>
      <c r="B10555" s="9">
        <f>applerevenue[[#This Row],[high]]-applerevenue[[#This Row],[low]]</f>
        <v>5.198900000000009</v>
      </c>
    </row>
    <row r="10556" spans="1:2" x14ac:dyDescent="0.25">
      <c r="A10556" s="12">
        <v>44858</v>
      </c>
      <c r="B10556" s="8">
        <f>applerevenue[[#This Row],[high]]-applerevenue[[#This Row],[low]]</f>
        <v>4.2299999999999898</v>
      </c>
    </row>
    <row r="10557" spans="1:2" x14ac:dyDescent="0.25">
      <c r="A10557" s="13">
        <v>44859</v>
      </c>
      <c r="B10557" s="9">
        <f>applerevenue[[#This Row],[high]]-applerevenue[[#This Row],[low]]</f>
        <v>3.1299999999999955</v>
      </c>
    </row>
    <row r="10558" spans="1:2" x14ac:dyDescent="0.25">
      <c r="A10558" s="12">
        <v>44860</v>
      </c>
      <c r="B10558" s="8">
        <f>applerevenue[[#This Row],[high]]-applerevenue[[#This Row],[low]]</f>
        <v>3.9500000000000171</v>
      </c>
    </row>
    <row r="10559" spans="1:2" x14ac:dyDescent="0.25">
      <c r="A10559" s="13">
        <v>44861</v>
      </c>
      <c r="B10559" s="9">
        <f>applerevenue[[#This Row],[high]]-applerevenue[[#This Row],[low]]</f>
        <v>4.9159999999999968</v>
      </c>
    </row>
    <row r="10560" spans="1:2" x14ac:dyDescent="0.25">
      <c r="A10560" s="12">
        <v>44862</v>
      </c>
      <c r="B10560" s="8">
        <f>applerevenue[[#This Row],[high]]-applerevenue[[#This Row],[low]]</f>
        <v>9.6800000000000068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FEFF-E872-4F74-AD91-E1AF24386F2C}">
  <dimension ref="A1:E10560"/>
  <sheetViews>
    <sheetView zoomScaleNormal="100" workbookViewId="0">
      <selection activeCell="D16" sqref="D16"/>
    </sheetView>
  </sheetViews>
  <sheetFormatPr defaultRowHeight="15" x14ac:dyDescent="0.25"/>
  <cols>
    <col min="1" max="1" width="10.7109375" bestFit="1" customWidth="1"/>
    <col min="2" max="2" width="11.140625" bestFit="1" customWidth="1"/>
    <col min="3" max="3" width="9.7109375" customWidth="1"/>
  </cols>
  <sheetData>
    <row r="1" spans="1:5" x14ac:dyDescent="0.25">
      <c r="A1" t="s">
        <v>0</v>
      </c>
      <c r="B1" t="s">
        <v>62</v>
      </c>
      <c r="C1" t="s">
        <v>4</v>
      </c>
      <c r="D1" t="s">
        <v>63</v>
      </c>
      <c r="E1" t="s">
        <v>64</v>
      </c>
    </row>
    <row r="2" spans="1:5" x14ac:dyDescent="0.25">
      <c r="A2" s="1">
        <v>29567</v>
      </c>
      <c r="B2">
        <f>YEAR(applerevenue3[[#This Row],[date]])</f>
        <v>1980</v>
      </c>
      <c r="C2" s="2">
        <v>0.1003</v>
      </c>
      <c r="D2" s="5"/>
      <c r="E2" s="5"/>
    </row>
    <row r="3" spans="1:5" x14ac:dyDescent="0.25">
      <c r="A3" s="1">
        <v>29570</v>
      </c>
      <c r="B3">
        <f>YEAR(applerevenue3[[#This Row],[date]])</f>
        <v>1980</v>
      </c>
      <c r="C3" s="2">
        <v>9.5100000000000004E-2</v>
      </c>
      <c r="D3" s="5"/>
      <c r="E3" s="5"/>
    </row>
    <row r="4" spans="1:5" x14ac:dyDescent="0.25">
      <c r="A4" s="1">
        <v>29571</v>
      </c>
      <c r="B4">
        <f>YEAR(applerevenue3[[#This Row],[date]])</f>
        <v>1980</v>
      </c>
      <c r="C4" s="2">
        <v>8.8099999999999998E-2</v>
      </c>
      <c r="D4" s="5"/>
      <c r="E4" s="5"/>
    </row>
    <row r="5" spans="1:5" x14ac:dyDescent="0.25">
      <c r="A5" s="1">
        <v>29572</v>
      </c>
      <c r="B5">
        <f>YEAR(applerevenue3[[#This Row],[date]])</f>
        <v>1980</v>
      </c>
      <c r="C5" s="2">
        <v>9.0200000000000002E-2</v>
      </c>
      <c r="D5" s="5"/>
      <c r="E5" s="5"/>
    </row>
    <row r="6" spans="1:5" x14ac:dyDescent="0.25">
      <c r="A6" s="1">
        <v>29573</v>
      </c>
      <c r="B6">
        <f>YEAR(applerevenue3[[#This Row],[date]])</f>
        <v>1980</v>
      </c>
      <c r="C6" s="2">
        <v>9.2899999999999996E-2</v>
      </c>
      <c r="D6" s="5"/>
      <c r="E6" s="5"/>
    </row>
    <row r="7" spans="1:5" x14ac:dyDescent="0.25">
      <c r="A7" s="1">
        <v>29574</v>
      </c>
      <c r="B7">
        <f>YEAR(applerevenue3[[#This Row],[date]])</f>
        <v>1980</v>
      </c>
      <c r="C7" s="2">
        <v>9.8500000000000004E-2</v>
      </c>
      <c r="D7" s="5"/>
      <c r="E7" s="5"/>
    </row>
    <row r="8" spans="1:5" x14ac:dyDescent="0.25">
      <c r="A8" s="1">
        <v>29577</v>
      </c>
      <c r="B8">
        <f>YEAR(applerevenue3[[#This Row],[date]])</f>
        <v>1980</v>
      </c>
      <c r="C8" s="2">
        <v>0.10340000000000001</v>
      </c>
      <c r="D8" s="5"/>
      <c r="E8" s="5"/>
    </row>
    <row r="9" spans="1:5" x14ac:dyDescent="0.25">
      <c r="A9" s="1">
        <v>29578</v>
      </c>
      <c r="B9">
        <f>YEAR(applerevenue3[[#This Row],[date]])</f>
        <v>1980</v>
      </c>
      <c r="C9" s="2">
        <v>0.1077</v>
      </c>
      <c r="D9" s="5"/>
      <c r="E9" s="5"/>
    </row>
    <row r="10" spans="1:5" x14ac:dyDescent="0.25">
      <c r="A10" s="1">
        <v>29579</v>
      </c>
      <c r="B10">
        <f>YEAR(applerevenue3[[#This Row],[date]])</f>
        <v>1980</v>
      </c>
      <c r="C10" s="2">
        <v>0.1134</v>
      </c>
      <c r="D10" s="5"/>
      <c r="E10" s="5"/>
    </row>
    <row r="11" spans="1:5" x14ac:dyDescent="0.25">
      <c r="A11" s="1">
        <v>29581</v>
      </c>
      <c r="B11">
        <f>YEAR(applerevenue3[[#This Row],[date]])</f>
        <v>1980</v>
      </c>
      <c r="C11" s="2">
        <v>0.12379999999999999</v>
      </c>
      <c r="D11" s="5"/>
      <c r="E11" s="5"/>
    </row>
    <row r="12" spans="1:5" x14ac:dyDescent="0.25">
      <c r="A12" s="1">
        <v>29584</v>
      </c>
      <c r="B12">
        <f>YEAR(applerevenue3[[#This Row],[date]])</f>
        <v>1980</v>
      </c>
      <c r="C12" s="2">
        <v>0.12559999999999999</v>
      </c>
      <c r="D12" s="5"/>
      <c r="E12" s="5"/>
    </row>
    <row r="13" spans="1:5" x14ac:dyDescent="0.25">
      <c r="A13" s="1">
        <v>29585</v>
      </c>
      <c r="B13">
        <f>YEAR(applerevenue3[[#This Row],[date]])</f>
        <v>1980</v>
      </c>
      <c r="C13" s="2">
        <v>0.1225</v>
      </c>
      <c r="D13" s="5"/>
      <c r="E13" s="5"/>
    </row>
    <row r="14" spans="1:5" x14ac:dyDescent="0.25">
      <c r="A14" s="1">
        <v>29586</v>
      </c>
      <c r="B14">
        <f>YEAR(applerevenue3[[#This Row],[date]])</f>
        <v>1980</v>
      </c>
      <c r="C14" s="2">
        <v>0.1191</v>
      </c>
      <c r="D14" s="5"/>
      <c r="E14" s="5"/>
    </row>
    <row r="15" spans="1:5" x14ac:dyDescent="0.25">
      <c r="A15" s="1">
        <v>29588</v>
      </c>
      <c r="B15">
        <f>YEAR(applerevenue3[[#This Row],[date]])</f>
        <v>1981</v>
      </c>
      <c r="C15" s="2">
        <v>0.1203</v>
      </c>
      <c r="D15" s="5"/>
      <c r="E15" s="5"/>
    </row>
    <row r="16" spans="1:5" x14ac:dyDescent="0.25">
      <c r="A16" s="1">
        <v>29591</v>
      </c>
      <c r="B16">
        <f>YEAR(applerevenue3[[#This Row],[date]])</f>
        <v>1981</v>
      </c>
      <c r="C16" s="2">
        <v>0.1177</v>
      </c>
      <c r="D16" s="5"/>
      <c r="E16" s="5"/>
    </row>
    <row r="17" spans="1:5" x14ac:dyDescent="0.25">
      <c r="A17" s="1">
        <v>29592</v>
      </c>
      <c r="B17">
        <f>YEAR(applerevenue3[[#This Row],[date]])</f>
        <v>1981</v>
      </c>
      <c r="C17" s="2">
        <v>0.1125</v>
      </c>
      <c r="D17" s="5"/>
      <c r="E17" s="5"/>
    </row>
    <row r="18" spans="1:5" x14ac:dyDescent="0.25">
      <c r="A18" s="1">
        <v>29593</v>
      </c>
      <c r="B18">
        <f>YEAR(applerevenue3[[#This Row],[date]])</f>
        <v>1981</v>
      </c>
      <c r="C18" s="2">
        <v>0.1077</v>
      </c>
      <c r="D18" s="5"/>
      <c r="E18" s="5"/>
    </row>
    <row r="19" spans="1:5" x14ac:dyDescent="0.25">
      <c r="A19" s="1">
        <v>29594</v>
      </c>
      <c r="B19">
        <f>YEAR(applerevenue3[[#This Row],[date]])</f>
        <v>1981</v>
      </c>
      <c r="C19" s="2">
        <v>0.1055</v>
      </c>
      <c r="D19" s="5"/>
      <c r="E19" s="5"/>
    </row>
    <row r="20" spans="1:5" x14ac:dyDescent="0.25">
      <c r="A20" s="1">
        <v>29595</v>
      </c>
      <c r="B20">
        <f>YEAR(applerevenue3[[#This Row],[date]])</f>
        <v>1981</v>
      </c>
      <c r="C20" s="2">
        <v>0.11119999999999999</v>
      </c>
      <c r="D20" s="5"/>
      <c r="E20" s="5"/>
    </row>
    <row r="21" spans="1:5" x14ac:dyDescent="0.25">
      <c r="A21" s="1">
        <v>29598</v>
      </c>
      <c r="B21">
        <f>YEAR(applerevenue3[[#This Row],[date]])</f>
        <v>1981</v>
      </c>
      <c r="C21" s="2">
        <v>0.1103</v>
      </c>
      <c r="D21" s="5"/>
      <c r="E21" s="5"/>
    </row>
    <row r="22" spans="1:5" x14ac:dyDescent="0.25">
      <c r="A22" s="1">
        <v>29599</v>
      </c>
      <c r="B22">
        <f>YEAR(applerevenue3[[#This Row],[date]])</f>
        <v>1981</v>
      </c>
      <c r="C22" s="2">
        <v>0.10639999999999999</v>
      </c>
      <c r="D22" s="5"/>
      <c r="E22" s="5"/>
    </row>
    <row r="23" spans="1:5" x14ac:dyDescent="0.25">
      <c r="A23" s="1">
        <v>29600</v>
      </c>
      <c r="B23">
        <f>YEAR(applerevenue3[[#This Row],[date]])</f>
        <v>1981</v>
      </c>
      <c r="C23" s="2">
        <v>0.10680000000000001</v>
      </c>
      <c r="D23" s="5"/>
      <c r="E23" s="5"/>
    </row>
    <row r="24" spans="1:5" x14ac:dyDescent="0.25">
      <c r="A24" s="1">
        <v>29601</v>
      </c>
      <c r="B24">
        <f>YEAR(applerevenue3[[#This Row],[date]])</f>
        <v>1981</v>
      </c>
      <c r="C24" s="2">
        <v>0.109</v>
      </c>
      <c r="D24" s="5"/>
      <c r="E24" s="5"/>
    </row>
    <row r="25" spans="1:5" x14ac:dyDescent="0.25">
      <c r="A25" s="1">
        <v>29602</v>
      </c>
      <c r="B25">
        <f>YEAR(applerevenue3[[#This Row],[date]])</f>
        <v>1981</v>
      </c>
      <c r="C25" s="2">
        <v>0.1081</v>
      </c>
      <c r="D25" s="5"/>
      <c r="E25" s="5"/>
    </row>
    <row r="26" spans="1:5" x14ac:dyDescent="0.25">
      <c r="A26" s="1">
        <v>29605</v>
      </c>
      <c r="B26">
        <f>YEAR(applerevenue3[[#This Row],[date]])</f>
        <v>1981</v>
      </c>
      <c r="C26" s="2">
        <v>0.1147</v>
      </c>
      <c r="D26" s="5"/>
      <c r="E26" s="5"/>
    </row>
    <row r="27" spans="1:5" x14ac:dyDescent="0.25">
      <c r="A27" s="1">
        <v>29606</v>
      </c>
      <c r="B27">
        <f>YEAR(applerevenue3[[#This Row],[date]])</f>
        <v>1981</v>
      </c>
      <c r="C27" s="2">
        <v>0.11119999999999999</v>
      </c>
      <c r="D27" s="5"/>
      <c r="E27" s="5"/>
    </row>
    <row r="28" spans="1:5" x14ac:dyDescent="0.25">
      <c r="A28" s="1">
        <v>29607</v>
      </c>
      <c r="B28">
        <f>YEAR(applerevenue3[[#This Row],[date]])</f>
        <v>1981</v>
      </c>
      <c r="C28" s="2">
        <v>0.1134</v>
      </c>
      <c r="D28" s="5"/>
      <c r="E28" s="5"/>
    </row>
    <row r="29" spans="1:5" x14ac:dyDescent="0.25">
      <c r="A29" s="1">
        <v>29608</v>
      </c>
      <c r="B29">
        <f>YEAR(applerevenue3[[#This Row],[date]])</f>
        <v>1981</v>
      </c>
      <c r="C29" s="2">
        <v>0.1147</v>
      </c>
      <c r="D29" s="5"/>
      <c r="E29" s="5"/>
    </row>
    <row r="30" spans="1:5" x14ac:dyDescent="0.25">
      <c r="A30" s="1">
        <v>29609</v>
      </c>
      <c r="B30">
        <f>YEAR(applerevenue3[[#This Row],[date]])</f>
        <v>1981</v>
      </c>
      <c r="C30" s="2">
        <v>0.1142</v>
      </c>
      <c r="D30" s="5"/>
      <c r="E30" s="5"/>
    </row>
    <row r="31" spans="1:5" x14ac:dyDescent="0.25">
      <c r="A31" s="1">
        <v>29612</v>
      </c>
      <c r="B31">
        <f>YEAR(applerevenue3[[#This Row],[date]])</f>
        <v>1981</v>
      </c>
      <c r="C31" s="2">
        <v>0.1125</v>
      </c>
      <c r="D31" s="5"/>
      <c r="E31" s="5"/>
    </row>
    <row r="32" spans="1:5" x14ac:dyDescent="0.25">
      <c r="A32" s="1">
        <v>29613</v>
      </c>
      <c r="B32">
        <f>YEAR(applerevenue3[[#This Row],[date]])</f>
        <v>1981</v>
      </c>
      <c r="C32" s="2">
        <v>0.1116</v>
      </c>
      <c r="D32" s="5"/>
      <c r="E32" s="5"/>
    </row>
    <row r="33" spans="1:5" x14ac:dyDescent="0.25">
      <c r="A33" s="1">
        <v>29614</v>
      </c>
      <c r="B33">
        <f>YEAR(applerevenue3[[#This Row],[date]])</f>
        <v>1981</v>
      </c>
      <c r="C33" s="2">
        <v>0.1081</v>
      </c>
      <c r="D33" s="5"/>
      <c r="E33" s="5"/>
    </row>
    <row r="34" spans="1:5" x14ac:dyDescent="0.25">
      <c r="A34" s="1">
        <v>29615</v>
      </c>
      <c r="B34">
        <f>YEAR(applerevenue3[[#This Row],[date]])</f>
        <v>1981</v>
      </c>
      <c r="C34" s="2">
        <v>0.1042</v>
      </c>
      <c r="D34" s="5"/>
      <c r="E34" s="5"/>
    </row>
    <row r="35" spans="1:5" x14ac:dyDescent="0.25">
      <c r="A35" s="1">
        <v>29616</v>
      </c>
      <c r="B35">
        <f>YEAR(applerevenue3[[#This Row],[date]])</f>
        <v>1981</v>
      </c>
      <c r="C35" s="2">
        <v>9.8500000000000004E-2</v>
      </c>
      <c r="D35" s="5"/>
      <c r="E35" s="5"/>
    </row>
    <row r="36" spans="1:5" x14ac:dyDescent="0.25">
      <c r="A36" s="1">
        <v>29619</v>
      </c>
      <c r="B36">
        <f>YEAR(applerevenue3[[#This Row],[date]])</f>
        <v>1981</v>
      </c>
      <c r="C36" s="2">
        <v>9.2899999999999996E-2</v>
      </c>
      <c r="D36" s="5"/>
      <c r="E36" s="5"/>
    </row>
    <row r="37" spans="1:5" x14ac:dyDescent="0.25">
      <c r="A37" s="1">
        <v>29620</v>
      </c>
      <c r="B37">
        <f>YEAR(applerevenue3[[#This Row],[date]])</f>
        <v>1981</v>
      </c>
      <c r="C37" s="2">
        <v>9.6299999999999997E-2</v>
      </c>
      <c r="D37" s="5"/>
      <c r="E37" s="5"/>
    </row>
    <row r="38" spans="1:5" x14ac:dyDescent="0.25">
      <c r="A38" s="1">
        <v>29621</v>
      </c>
      <c r="B38">
        <f>YEAR(applerevenue3[[#This Row],[date]])</f>
        <v>1981</v>
      </c>
      <c r="C38" s="2">
        <v>9.98E-2</v>
      </c>
      <c r="D38" s="5"/>
      <c r="E38" s="5"/>
    </row>
    <row r="39" spans="1:5" x14ac:dyDescent="0.25">
      <c r="A39" s="1">
        <v>29622</v>
      </c>
      <c r="B39">
        <f>YEAR(applerevenue3[[#This Row],[date]])</f>
        <v>1981</v>
      </c>
      <c r="C39" s="2">
        <v>9.98E-2</v>
      </c>
      <c r="D39" s="5"/>
      <c r="E39" s="5"/>
    </row>
    <row r="40" spans="1:5" x14ac:dyDescent="0.25">
      <c r="A40" s="1">
        <v>29623</v>
      </c>
      <c r="B40">
        <f>YEAR(applerevenue3[[#This Row],[date]])</f>
        <v>1981</v>
      </c>
      <c r="C40" s="2">
        <v>0.1003</v>
      </c>
      <c r="D40" s="5"/>
      <c r="E40" s="5"/>
    </row>
    <row r="41" spans="1:5" x14ac:dyDescent="0.25">
      <c r="A41" s="1">
        <v>29626</v>
      </c>
      <c r="B41">
        <f>YEAR(applerevenue3[[#This Row],[date]])</f>
        <v>1981</v>
      </c>
      <c r="C41" s="2">
        <v>9.5100000000000004E-2</v>
      </c>
      <c r="D41" s="5"/>
      <c r="E41" s="5"/>
    </row>
    <row r="42" spans="1:5" x14ac:dyDescent="0.25">
      <c r="A42" s="1">
        <v>29627</v>
      </c>
      <c r="B42">
        <f>YEAR(applerevenue3[[#This Row],[date]])</f>
        <v>1981</v>
      </c>
      <c r="C42" s="2">
        <v>9.5100000000000004E-2</v>
      </c>
      <c r="D42" s="5"/>
      <c r="E42" s="5"/>
    </row>
    <row r="43" spans="1:5" x14ac:dyDescent="0.25">
      <c r="A43" s="1">
        <v>29628</v>
      </c>
      <c r="B43">
        <f>YEAR(applerevenue3[[#This Row],[date]])</f>
        <v>1981</v>
      </c>
      <c r="C43" s="2">
        <v>9.1999999999999998E-2</v>
      </c>
      <c r="D43" s="5"/>
      <c r="E43" s="5"/>
    </row>
    <row r="44" spans="1:5" x14ac:dyDescent="0.25">
      <c r="A44" s="1">
        <v>29629</v>
      </c>
      <c r="B44">
        <f>YEAR(applerevenue3[[#This Row],[date]])</f>
        <v>1981</v>
      </c>
      <c r="C44" s="2">
        <v>9.11E-2</v>
      </c>
      <c r="D44" s="5"/>
      <c r="E44" s="5"/>
    </row>
    <row r="45" spans="1:5" x14ac:dyDescent="0.25">
      <c r="A45" s="1">
        <v>29630</v>
      </c>
      <c r="B45">
        <f>YEAR(applerevenue3[[#This Row],[date]])</f>
        <v>1981</v>
      </c>
      <c r="C45" s="2">
        <v>8.8999999999999996E-2</v>
      </c>
      <c r="D45" s="5"/>
      <c r="E45" s="5"/>
    </row>
    <row r="46" spans="1:5" x14ac:dyDescent="0.25">
      <c r="A46" s="1">
        <v>29634</v>
      </c>
      <c r="B46">
        <f>YEAR(applerevenue3[[#This Row],[date]])</f>
        <v>1981</v>
      </c>
      <c r="C46" s="2">
        <v>9.11E-2</v>
      </c>
      <c r="D46" s="5"/>
      <c r="E46" s="5"/>
    </row>
    <row r="47" spans="1:5" x14ac:dyDescent="0.25">
      <c r="A47" s="1">
        <v>29635</v>
      </c>
      <c r="B47">
        <f>YEAR(applerevenue3[[#This Row],[date]])</f>
        <v>1981</v>
      </c>
      <c r="C47" s="2">
        <v>9.5100000000000004E-2</v>
      </c>
      <c r="D47" s="5"/>
      <c r="E47" s="5"/>
    </row>
    <row r="48" spans="1:5" x14ac:dyDescent="0.25">
      <c r="A48" s="1">
        <v>29636</v>
      </c>
      <c r="B48">
        <f>YEAR(applerevenue3[[#This Row],[date]])</f>
        <v>1981</v>
      </c>
      <c r="C48" s="2">
        <v>8.9399999999999993E-2</v>
      </c>
      <c r="D48" s="5"/>
      <c r="E48" s="5"/>
    </row>
    <row r="49" spans="1:5" x14ac:dyDescent="0.25">
      <c r="A49" s="1">
        <v>29637</v>
      </c>
      <c r="B49">
        <f>YEAR(applerevenue3[[#This Row],[date]])</f>
        <v>1981</v>
      </c>
      <c r="C49" s="2">
        <v>8.4599999999999995E-2</v>
      </c>
      <c r="D49" s="5"/>
      <c r="E49" s="5"/>
    </row>
    <row r="50" spans="1:5" x14ac:dyDescent="0.25">
      <c r="A50" s="1">
        <v>29640</v>
      </c>
      <c r="B50">
        <f>YEAR(applerevenue3[[#This Row],[date]])</f>
        <v>1981</v>
      </c>
      <c r="C50" s="2">
        <v>8.5900000000000004E-2</v>
      </c>
      <c r="D50" s="5"/>
      <c r="E50" s="5"/>
    </row>
    <row r="51" spans="1:5" x14ac:dyDescent="0.25">
      <c r="A51" s="1">
        <v>29641</v>
      </c>
      <c r="B51">
        <f>YEAR(applerevenue3[[#This Row],[date]])</f>
        <v>1981</v>
      </c>
      <c r="C51" s="2">
        <v>8.2799999999999999E-2</v>
      </c>
      <c r="D51" s="5">
        <f>AVERAGE(C2:C51)</f>
        <v>0.10359</v>
      </c>
      <c r="E51" s="5"/>
    </row>
    <row r="52" spans="1:5" x14ac:dyDescent="0.25">
      <c r="A52" s="1">
        <v>29642</v>
      </c>
      <c r="B52">
        <f>YEAR(applerevenue3[[#This Row],[date]])</f>
        <v>1981</v>
      </c>
      <c r="C52" s="2">
        <v>8.8099999999999998E-2</v>
      </c>
      <c r="D52" s="5">
        <f t="shared" ref="D52:D115" si="0">AVERAGE(C3:C52)</f>
        <v>0.10334600000000002</v>
      </c>
      <c r="E52" s="5"/>
    </row>
    <row r="53" spans="1:5" x14ac:dyDescent="0.25">
      <c r="A53" s="1">
        <v>29643</v>
      </c>
      <c r="B53">
        <f>YEAR(applerevenue3[[#This Row],[date]])</f>
        <v>1981</v>
      </c>
      <c r="C53" s="2">
        <v>8.9399999999999993E-2</v>
      </c>
      <c r="D53" s="5">
        <f t="shared" si="0"/>
        <v>0.10323200000000002</v>
      </c>
      <c r="E53" s="5"/>
    </row>
    <row r="54" spans="1:5" x14ac:dyDescent="0.25">
      <c r="A54" s="1">
        <v>29644</v>
      </c>
      <c r="B54">
        <f>YEAR(applerevenue3[[#This Row],[date]])</f>
        <v>1981</v>
      </c>
      <c r="C54" s="2">
        <v>9.2399999999999996E-2</v>
      </c>
      <c r="D54" s="5">
        <f t="shared" si="0"/>
        <v>0.10331799999999999</v>
      </c>
      <c r="E54" s="5"/>
    </row>
    <row r="55" spans="1:5" x14ac:dyDescent="0.25">
      <c r="A55" s="1">
        <v>29647</v>
      </c>
      <c r="B55">
        <f>YEAR(applerevenue3[[#This Row],[date]])</f>
        <v>1981</v>
      </c>
      <c r="C55" s="2">
        <v>9.2899999999999996E-2</v>
      </c>
      <c r="D55" s="5">
        <f t="shared" si="0"/>
        <v>0.10337200000000001</v>
      </c>
      <c r="E55" s="5"/>
    </row>
    <row r="56" spans="1:5" x14ac:dyDescent="0.25">
      <c r="A56" s="1">
        <v>29648</v>
      </c>
      <c r="B56">
        <f>YEAR(applerevenue3[[#This Row],[date]])</f>
        <v>1981</v>
      </c>
      <c r="C56" s="2">
        <v>9.1600000000000001E-2</v>
      </c>
      <c r="D56" s="5">
        <f t="shared" si="0"/>
        <v>0.10334599999999999</v>
      </c>
      <c r="E56" s="5"/>
    </row>
    <row r="57" spans="1:5" x14ac:dyDescent="0.25">
      <c r="A57" s="1">
        <v>29649</v>
      </c>
      <c r="B57">
        <f>YEAR(applerevenue3[[#This Row],[date]])</f>
        <v>1981</v>
      </c>
      <c r="C57" s="2">
        <v>9.0700000000000003E-2</v>
      </c>
      <c r="D57" s="5">
        <f t="shared" si="0"/>
        <v>0.10319</v>
      </c>
      <c r="E57" s="5"/>
    </row>
    <row r="58" spans="1:5" x14ac:dyDescent="0.25">
      <c r="A58" s="1">
        <v>29650</v>
      </c>
      <c r="B58">
        <f>YEAR(applerevenue3[[#This Row],[date]])</f>
        <v>1981</v>
      </c>
      <c r="C58" s="2">
        <v>9.0200000000000002E-2</v>
      </c>
      <c r="D58" s="5">
        <f t="shared" si="0"/>
        <v>0.102926</v>
      </c>
      <c r="E58" s="5"/>
    </row>
    <row r="59" spans="1:5" x14ac:dyDescent="0.25">
      <c r="A59" s="1">
        <v>29651</v>
      </c>
      <c r="B59">
        <f>YEAR(applerevenue3[[#This Row],[date]])</f>
        <v>1981</v>
      </c>
      <c r="C59" s="2">
        <v>8.9399999999999993E-2</v>
      </c>
      <c r="D59" s="5">
        <f t="shared" si="0"/>
        <v>0.10256</v>
      </c>
      <c r="E59" s="5"/>
    </row>
    <row r="60" spans="1:5" x14ac:dyDescent="0.25">
      <c r="A60" s="1">
        <v>29654</v>
      </c>
      <c r="B60">
        <f>YEAR(applerevenue3[[#This Row],[date]])</f>
        <v>1981</v>
      </c>
      <c r="C60" s="2">
        <v>8.2400000000000001E-2</v>
      </c>
      <c r="D60" s="5">
        <f t="shared" si="0"/>
        <v>0.10193999999999999</v>
      </c>
      <c r="E60" s="5"/>
    </row>
    <row r="61" spans="1:5" x14ac:dyDescent="0.25">
      <c r="A61" s="1">
        <v>29655</v>
      </c>
      <c r="B61">
        <f>YEAR(applerevenue3[[#This Row],[date]])</f>
        <v>1981</v>
      </c>
      <c r="C61" s="2">
        <v>7.85E-2</v>
      </c>
      <c r="D61" s="5">
        <f t="shared" si="0"/>
        <v>0.10103399999999998</v>
      </c>
      <c r="E61" s="5"/>
    </row>
    <row r="62" spans="1:5" x14ac:dyDescent="0.25">
      <c r="A62" s="1">
        <v>29656</v>
      </c>
      <c r="B62">
        <f>YEAR(applerevenue3[[#This Row],[date]])</f>
        <v>1981</v>
      </c>
      <c r="C62" s="2">
        <v>7.5399999999999995E-2</v>
      </c>
      <c r="D62" s="5">
        <f t="shared" si="0"/>
        <v>0.10003000000000001</v>
      </c>
      <c r="E62" s="5"/>
    </row>
    <row r="63" spans="1:5" x14ac:dyDescent="0.25">
      <c r="A63" s="1">
        <v>29657</v>
      </c>
      <c r="B63">
        <f>YEAR(applerevenue3[[#This Row],[date]])</f>
        <v>1981</v>
      </c>
      <c r="C63" s="2">
        <v>7.85E-2</v>
      </c>
      <c r="D63" s="5">
        <f t="shared" si="0"/>
        <v>9.9150000000000016E-2</v>
      </c>
      <c r="E63" s="5"/>
    </row>
    <row r="64" spans="1:5" x14ac:dyDescent="0.25">
      <c r="A64" s="1">
        <v>29658</v>
      </c>
      <c r="B64">
        <f>YEAR(applerevenue3[[#This Row],[date]])</f>
        <v>1981</v>
      </c>
      <c r="C64" s="2">
        <v>7.7600000000000002E-2</v>
      </c>
      <c r="D64" s="5">
        <f t="shared" si="0"/>
        <v>9.8320000000000005E-2</v>
      </c>
      <c r="E64" s="5"/>
    </row>
    <row r="65" spans="1:5" x14ac:dyDescent="0.25">
      <c r="A65" s="1">
        <v>29661</v>
      </c>
      <c r="B65">
        <f>YEAR(applerevenue3[[#This Row],[date]])</f>
        <v>1981</v>
      </c>
      <c r="C65" s="2">
        <v>8.0699999999999994E-2</v>
      </c>
      <c r="D65" s="5">
        <f t="shared" si="0"/>
        <v>9.7528000000000017E-2</v>
      </c>
      <c r="E65" s="5"/>
    </row>
    <row r="66" spans="1:5" x14ac:dyDescent="0.25">
      <c r="A66" s="1">
        <v>29662</v>
      </c>
      <c r="B66">
        <f>YEAR(applerevenue3[[#This Row],[date]])</f>
        <v>1981</v>
      </c>
      <c r="C66" s="2">
        <v>8.4599999999999995E-2</v>
      </c>
      <c r="D66" s="5">
        <f t="shared" si="0"/>
        <v>9.6866000000000022E-2</v>
      </c>
      <c r="E66" s="5"/>
    </row>
    <row r="67" spans="1:5" x14ac:dyDescent="0.25">
      <c r="A67" s="1">
        <v>29663</v>
      </c>
      <c r="B67">
        <f>YEAR(applerevenue3[[#This Row],[date]])</f>
        <v>1981</v>
      </c>
      <c r="C67" s="2">
        <v>8.9800000000000005E-2</v>
      </c>
      <c r="D67" s="5">
        <f t="shared" si="0"/>
        <v>9.6412000000000025E-2</v>
      </c>
      <c r="E67" s="5"/>
    </row>
    <row r="68" spans="1:5" x14ac:dyDescent="0.25">
      <c r="A68" s="1">
        <v>29664</v>
      </c>
      <c r="B68">
        <f>YEAR(applerevenue3[[#This Row],[date]])</f>
        <v>1981</v>
      </c>
      <c r="C68" s="2">
        <v>8.8999999999999996E-2</v>
      </c>
      <c r="D68" s="5">
        <f t="shared" si="0"/>
        <v>9.6038000000000026E-2</v>
      </c>
      <c r="E68" s="5"/>
    </row>
    <row r="69" spans="1:5" x14ac:dyDescent="0.25">
      <c r="A69" s="1">
        <v>29665</v>
      </c>
      <c r="B69">
        <f>YEAR(applerevenue3[[#This Row],[date]])</f>
        <v>1981</v>
      </c>
      <c r="C69" s="2">
        <v>8.9800000000000005E-2</v>
      </c>
      <c r="D69" s="5">
        <f t="shared" si="0"/>
        <v>9.5724000000000031E-2</v>
      </c>
      <c r="E69" s="5"/>
    </row>
    <row r="70" spans="1:5" x14ac:dyDescent="0.25">
      <c r="A70" s="1">
        <v>29668</v>
      </c>
      <c r="B70">
        <f>YEAR(applerevenue3[[#This Row],[date]])</f>
        <v>1981</v>
      </c>
      <c r="C70" s="2">
        <v>9.3299999999999994E-2</v>
      </c>
      <c r="D70" s="5">
        <f t="shared" si="0"/>
        <v>9.5366000000000034E-2</v>
      </c>
      <c r="E70" s="5"/>
    </row>
    <row r="71" spans="1:5" x14ac:dyDescent="0.25">
      <c r="A71" s="1">
        <v>29669</v>
      </c>
      <c r="B71">
        <f>YEAR(applerevenue3[[#This Row],[date]])</f>
        <v>1981</v>
      </c>
      <c r="C71" s="2">
        <v>9.2899999999999996E-2</v>
      </c>
      <c r="D71" s="5">
        <f t="shared" si="0"/>
        <v>9.5018000000000033E-2</v>
      </c>
      <c r="E71" s="5"/>
    </row>
    <row r="72" spans="1:5" x14ac:dyDescent="0.25">
      <c r="A72" s="1">
        <v>29670</v>
      </c>
      <c r="B72">
        <f>YEAR(applerevenue3[[#This Row],[date]])</f>
        <v>1981</v>
      </c>
      <c r="C72" s="2">
        <v>9.11E-2</v>
      </c>
      <c r="D72" s="5">
        <f t="shared" si="0"/>
        <v>9.4712000000000046E-2</v>
      </c>
      <c r="E72" s="5"/>
    </row>
    <row r="73" spans="1:5" x14ac:dyDescent="0.25">
      <c r="A73" s="1">
        <v>29671</v>
      </c>
      <c r="B73">
        <f>YEAR(applerevenue3[[#This Row],[date]])</f>
        <v>1981</v>
      </c>
      <c r="C73" s="2">
        <v>8.9399999999999993E-2</v>
      </c>
      <c r="D73" s="5">
        <f t="shared" si="0"/>
        <v>9.4364000000000045E-2</v>
      </c>
      <c r="E73" s="5"/>
    </row>
    <row r="74" spans="1:5" x14ac:dyDescent="0.25">
      <c r="A74" s="1">
        <v>29672</v>
      </c>
      <c r="B74">
        <f>YEAR(applerevenue3[[#This Row],[date]])</f>
        <v>1981</v>
      </c>
      <c r="C74" s="2">
        <v>8.6300000000000002E-2</v>
      </c>
      <c r="D74" s="5">
        <f t="shared" si="0"/>
        <v>9.3910000000000035E-2</v>
      </c>
      <c r="E74" s="5"/>
    </row>
    <row r="75" spans="1:5" x14ac:dyDescent="0.25">
      <c r="A75" s="1">
        <v>29675</v>
      </c>
      <c r="B75">
        <f>YEAR(applerevenue3[[#This Row],[date]])</f>
        <v>1981</v>
      </c>
      <c r="C75" s="2">
        <v>8.6300000000000002E-2</v>
      </c>
      <c r="D75" s="5">
        <f t="shared" si="0"/>
        <v>9.3474000000000002E-2</v>
      </c>
      <c r="E75" s="5"/>
    </row>
    <row r="76" spans="1:5" x14ac:dyDescent="0.25">
      <c r="A76" s="1">
        <v>29676</v>
      </c>
      <c r="B76">
        <f>YEAR(applerevenue3[[#This Row],[date]])</f>
        <v>1981</v>
      </c>
      <c r="C76" s="2">
        <v>8.5500000000000007E-2</v>
      </c>
      <c r="D76" s="5">
        <f t="shared" si="0"/>
        <v>9.289E-2</v>
      </c>
      <c r="E76" s="5"/>
    </row>
    <row r="77" spans="1:5" x14ac:dyDescent="0.25">
      <c r="A77" s="1">
        <v>29677</v>
      </c>
      <c r="B77">
        <f>YEAR(applerevenue3[[#This Row],[date]])</f>
        <v>1981</v>
      </c>
      <c r="C77" s="2">
        <v>8.4599999999999995E-2</v>
      </c>
      <c r="D77" s="5">
        <f t="shared" si="0"/>
        <v>9.2357999999999982E-2</v>
      </c>
      <c r="E77" s="5"/>
    </row>
    <row r="78" spans="1:5" x14ac:dyDescent="0.25">
      <c r="A78" s="1">
        <v>29678</v>
      </c>
      <c r="B78">
        <f>YEAR(applerevenue3[[#This Row],[date]])</f>
        <v>1981</v>
      </c>
      <c r="C78" s="2">
        <v>9.1999999999999998E-2</v>
      </c>
      <c r="D78" s="5">
        <f t="shared" si="0"/>
        <v>9.1929999999999984E-2</v>
      </c>
      <c r="E78" s="5"/>
    </row>
    <row r="79" spans="1:5" x14ac:dyDescent="0.25">
      <c r="A79" s="1">
        <v>29679</v>
      </c>
      <c r="B79">
        <f>YEAR(applerevenue3[[#This Row],[date]])</f>
        <v>1981</v>
      </c>
      <c r="C79" s="2">
        <v>9.2399999999999996E-2</v>
      </c>
      <c r="D79" s="5">
        <f t="shared" si="0"/>
        <v>9.1483999999999954E-2</v>
      </c>
      <c r="E79" s="5"/>
    </row>
    <row r="80" spans="1:5" x14ac:dyDescent="0.25">
      <c r="A80" s="1">
        <v>29682</v>
      </c>
      <c r="B80">
        <f>YEAR(applerevenue3[[#This Row],[date]])</f>
        <v>1981</v>
      </c>
      <c r="C80" s="2">
        <v>9.0700000000000003E-2</v>
      </c>
      <c r="D80" s="5">
        <f t="shared" si="0"/>
        <v>9.101399999999997E-2</v>
      </c>
      <c r="E80" s="5"/>
    </row>
    <row r="81" spans="1:5" x14ac:dyDescent="0.25">
      <c r="A81" s="1">
        <v>29683</v>
      </c>
      <c r="B81">
        <f>YEAR(applerevenue3[[#This Row],[date]])</f>
        <v>1981</v>
      </c>
      <c r="C81" s="2">
        <v>8.9800000000000005E-2</v>
      </c>
      <c r="D81" s="5">
        <f t="shared" si="0"/>
        <v>9.0559999999999988E-2</v>
      </c>
      <c r="E81" s="5"/>
    </row>
    <row r="82" spans="1:5" x14ac:dyDescent="0.25">
      <c r="A82" s="1">
        <v>29684</v>
      </c>
      <c r="B82">
        <f>YEAR(applerevenue3[[#This Row],[date]])</f>
        <v>1981</v>
      </c>
      <c r="C82" s="2">
        <v>9.4200000000000006E-2</v>
      </c>
      <c r="D82" s="5">
        <f t="shared" si="0"/>
        <v>9.0211999999999973E-2</v>
      </c>
      <c r="E82" s="5"/>
    </row>
    <row r="83" spans="1:5" x14ac:dyDescent="0.25">
      <c r="A83" s="1">
        <v>29685</v>
      </c>
      <c r="B83">
        <f>YEAR(applerevenue3[[#This Row],[date]])</f>
        <v>1981</v>
      </c>
      <c r="C83" s="2">
        <v>9.5899999999999999E-2</v>
      </c>
      <c r="D83" s="5">
        <f t="shared" si="0"/>
        <v>8.9968000000000006E-2</v>
      </c>
      <c r="E83" s="5"/>
    </row>
    <row r="84" spans="1:5" x14ac:dyDescent="0.25">
      <c r="A84" s="1">
        <v>29686</v>
      </c>
      <c r="B84">
        <f>YEAR(applerevenue3[[#This Row],[date]])</f>
        <v>1981</v>
      </c>
      <c r="C84" s="2">
        <v>9.7299999999999998E-2</v>
      </c>
      <c r="D84" s="5">
        <f t="shared" si="0"/>
        <v>8.9829999999999993E-2</v>
      </c>
      <c r="E84" s="5"/>
    </row>
    <row r="85" spans="1:5" x14ac:dyDescent="0.25">
      <c r="A85" s="1">
        <v>29689</v>
      </c>
      <c r="B85">
        <f>YEAR(applerevenue3[[#This Row],[date]])</f>
        <v>1981</v>
      </c>
      <c r="C85" s="2">
        <v>9.7299999999999998E-2</v>
      </c>
      <c r="D85" s="5">
        <f t="shared" si="0"/>
        <v>8.9805999999999969E-2</v>
      </c>
      <c r="E85" s="5"/>
    </row>
    <row r="86" spans="1:5" x14ac:dyDescent="0.25">
      <c r="A86" s="1">
        <v>29690</v>
      </c>
      <c r="B86">
        <f>YEAR(applerevenue3[[#This Row],[date]])</f>
        <v>1981</v>
      </c>
      <c r="C86" s="2">
        <v>9.7299999999999998E-2</v>
      </c>
      <c r="D86" s="5">
        <f t="shared" si="0"/>
        <v>8.9893999999999974E-2</v>
      </c>
      <c r="E86" s="5"/>
    </row>
    <row r="87" spans="1:5" x14ac:dyDescent="0.25">
      <c r="A87" s="1">
        <v>29691</v>
      </c>
      <c r="B87">
        <f>YEAR(applerevenue3[[#This Row],[date]])</f>
        <v>1981</v>
      </c>
      <c r="C87" s="2">
        <v>9.2399999999999996E-2</v>
      </c>
      <c r="D87" s="5">
        <f t="shared" si="0"/>
        <v>8.9815999999999979E-2</v>
      </c>
      <c r="E87" s="5"/>
    </row>
    <row r="88" spans="1:5" x14ac:dyDescent="0.25">
      <c r="A88" s="1">
        <v>29692</v>
      </c>
      <c r="B88">
        <f>YEAR(applerevenue3[[#This Row],[date]])</f>
        <v>1981</v>
      </c>
      <c r="C88" s="2">
        <v>8.72E-2</v>
      </c>
      <c r="D88" s="5">
        <f t="shared" si="0"/>
        <v>8.9563999999999991E-2</v>
      </c>
      <c r="E88" s="5"/>
    </row>
    <row r="89" spans="1:5" x14ac:dyDescent="0.25">
      <c r="A89" s="1">
        <v>29696</v>
      </c>
      <c r="B89">
        <f>YEAR(applerevenue3[[#This Row],[date]])</f>
        <v>1981</v>
      </c>
      <c r="C89" s="2">
        <v>8.9800000000000005E-2</v>
      </c>
      <c r="D89" s="5">
        <f t="shared" si="0"/>
        <v>8.9363999999999985E-2</v>
      </c>
      <c r="E89" s="5"/>
    </row>
    <row r="90" spans="1:5" x14ac:dyDescent="0.25">
      <c r="A90" s="1">
        <v>29697</v>
      </c>
      <c r="B90">
        <f>YEAR(applerevenue3[[#This Row],[date]])</f>
        <v>1981</v>
      </c>
      <c r="C90" s="2">
        <v>9.5899999999999999E-2</v>
      </c>
      <c r="D90" s="5">
        <f t="shared" si="0"/>
        <v>8.927599999999998E-2</v>
      </c>
      <c r="E90" s="5"/>
    </row>
    <row r="91" spans="1:5" x14ac:dyDescent="0.25">
      <c r="A91" s="1">
        <v>29698</v>
      </c>
      <c r="B91">
        <f>YEAR(applerevenue3[[#This Row],[date]])</f>
        <v>1981</v>
      </c>
      <c r="C91" s="2">
        <v>9.9400000000000002E-2</v>
      </c>
      <c r="D91" s="5">
        <f t="shared" si="0"/>
        <v>8.9362000000000011E-2</v>
      </c>
      <c r="E91" s="5"/>
    </row>
    <row r="92" spans="1:5" x14ac:dyDescent="0.25">
      <c r="A92" s="1">
        <v>29699</v>
      </c>
      <c r="B92">
        <f>YEAR(applerevenue3[[#This Row],[date]])</f>
        <v>1981</v>
      </c>
      <c r="C92" s="2">
        <v>0.10199999999999999</v>
      </c>
      <c r="D92" s="5">
        <f t="shared" si="0"/>
        <v>8.9500000000000024E-2</v>
      </c>
      <c r="E92" s="5"/>
    </row>
    <row r="93" spans="1:5" x14ac:dyDescent="0.25">
      <c r="A93" s="1">
        <v>29700</v>
      </c>
      <c r="B93">
        <f>YEAR(applerevenue3[[#This Row],[date]])</f>
        <v>1981</v>
      </c>
      <c r="C93" s="2">
        <v>0.1012</v>
      </c>
      <c r="D93" s="5">
        <f t="shared" si="0"/>
        <v>8.9684000000000041E-2</v>
      </c>
      <c r="E93" s="5"/>
    </row>
    <row r="94" spans="1:5" x14ac:dyDescent="0.25">
      <c r="A94" s="1">
        <v>29703</v>
      </c>
      <c r="B94">
        <f>YEAR(applerevenue3[[#This Row],[date]])</f>
        <v>1981</v>
      </c>
      <c r="C94" s="2">
        <v>0.1003</v>
      </c>
      <c r="D94" s="5">
        <f t="shared" si="0"/>
        <v>8.9868000000000017E-2</v>
      </c>
      <c r="E94" s="5"/>
    </row>
    <row r="95" spans="1:5" x14ac:dyDescent="0.25">
      <c r="A95" s="1">
        <v>29704</v>
      </c>
      <c r="B95">
        <f>YEAR(applerevenue3[[#This Row],[date]])</f>
        <v>1981</v>
      </c>
      <c r="C95" s="2">
        <v>9.8500000000000004E-2</v>
      </c>
      <c r="D95" s="5">
        <f t="shared" si="0"/>
        <v>9.0058000000000027E-2</v>
      </c>
      <c r="E95" s="5"/>
    </row>
    <row r="96" spans="1:5" x14ac:dyDescent="0.25">
      <c r="A96" s="1">
        <v>29705</v>
      </c>
      <c r="B96">
        <f>YEAR(applerevenue3[[#This Row],[date]])</f>
        <v>1981</v>
      </c>
      <c r="C96" s="2">
        <v>9.7299999999999998E-2</v>
      </c>
      <c r="D96" s="5">
        <f t="shared" si="0"/>
        <v>9.0181999999999998E-2</v>
      </c>
      <c r="E96" s="5"/>
    </row>
    <row r="97" spans="1:5" x14ac:dyDescent="0.25">
      <c r="A97" s="1">
        <v>29706</v>
      </c>
      <c r="B97">
        <f>YEAR(applerevenue3[[#This Row],[date]])</f>
        <v>1981</v>
      </c>
      <c r="C97" s="2">
        <v>9.9000000000000005E-2</v>
      </c>
      <c r="D97" s="5">
        <f t="shared" si="0"/>
        <v>9.0260000000000021E-2</v>
      </c>
      <c r="E97" s="5"/>
    </row>
    <row r="98" spans="1:5" x14ac:dyDescent="0.25">
      <c r="A98" s="1">
        <v>29707</v>
      </c>
      <c r="B98">
        <f>YEAR(applerevenue3[[#This Row],[date]])</f>
        <v>1981</v>
      </c>
      <c r="C98" s="2">
        <v>9.9000000000000005E-2</v>
      </c>
      <c r="D98" s="5">
        <f t="shared" si="0"/>
        <v>9.0452000000000018E-2</v>
      </c>
      <c r="E98" s="5"/>
    </row>
    <row r="99" spans="1:5" x14ac:dyDescent="0.25">
      <c r="A99" s="1">
        <v>29710</v>
      </c>
      <c r="B99">
        <f>YEAR(applerevenue3[[#This Row],[date]])</f>
        <v>1981</v>
      </c>
      <c r="C99" s="2">
        <v>9.8500000000000004E-2</v>
      </c>
      <c r="D99" s="5">
        <f t="shared" si="0"/>
        <v>9.0730000000000005E-2</v>
      </c>
      <c r="E99" s="5"/>
    </row>
    <row r="100" spans="1:5" x14ac:dyDescent="0.25">
      <c r="A100" s="1">
        <v>29711</v>
      </c>
      <c r="B100">
        <f>YEAR(applerevenue3[[#This Row],[date]])</f>
        <v>1981</v>
      </c>
      <c r="C100" s="2">
        <v>9.8100000000000007E-2</v>
      </c>
      <c r="D100" s="5">
        <f t="shared" si="0"/>
        <v>9.0973999999999985E-2</v>
      </c>
      <c r="E100" s="5"/>
    </row>
    <row r="101" spans="1:5" x14ac:dyDescent="0.25">
      <c r="A101" s="1">
        <v>29712</v>
      </c>
      <c r="B101">
        <f>YEAR(applerevenue3[[#This Row],[date]])</f>
        <v>1981</v>
      </c>
      <c r="C101" s="2">
        <v>9.5500000000000002E-2</v>
      </c>
      <c r="D101" s="5">
        <f t="shared" si="0"/>
        <v>9.1228000000000004E-2</v>
      </c>
      <c r="E101" s="5"/>
    </row>
    <row r="102" spans="1:5" x14ac:dyDescent="0.25">
      <c r="A102" s="1">
        <v>29713</v>
      </c>
      <c r="B102">
        <f>YEAR(applerevenue3[[#This Row],[date]])</f>
        <v>1981</v>
      </c>
      <c r="C102" s="2">
        <v>9.6799999999999997E-2</v>
      </c>
      <c r="D102" s="5">
        <f t="shared" si="0"/>
        <v>9.1401999999999997E-2</v>
      </c>
      <c r="E102" s="5"/>
    </row>
    <row r="103" spans="1:5" x14ac:dyDescent="0.25">
      <c r="A103" s="1">
        <v>29714</v>
      </c>
      <c r="B103">
        <f>YEAR(applerevenue3[[#This Row],[date]])</f>
        <v>1981</v>
      </c>
      <c r="C103" s="2">
        <v>9.7699999999999995E-2</v>
      </c>
      <c r="D103" s="5">
        <f t="shared" si="0"/>
        <v>9.1567999999999983E-2</v>
      </c>
      <c r="E103" s="5"/>
    </row>
    <row r="104" spans="1:5" x14ac:dyDescent="0.25">
      <c r="A104" s="1">
        <v>29717</v>
      </c>
      <c r="B104">
        <f>YEAR(applerevenue3[[#This Row],[date]])</f>
        <v>1981</v>
      </c>
      <c r="C104" s="2">
        <v>9.5500000000000002E-2</v>
      </c>
      <c r="D104" s="5">
        <f t="shared" si="0"/>
        <v>9.1630000000000003E-2</v>
      </c>
      <c r="E104" s="5"/>
    </row>
    <row r="105" spans="1:5" x14ac:dyDescent="0.25">
      <c r="A105" s="1">
        <v>29718</v>
      </c>
      <c r="B105">
        <f>YEAR(applerevenue3[[#This Row],[date]])</f>
        <v>1981</v>
      </c>
      <c r="C105" s="2">
        <v>9.5500000000000002E-2</v>
      </c>
      <c r="D105" s="5">
        <f t="shared" si="0"/>
        <v>9.1682E-2</v>
      </c>
      <c r="E105" s="5"/>
    </row>
    <row r="106" spans="1:5" x14ac:dyDescent="0.25">
      <c r="A106" s="1">
        <v>29719</v>
      </c>
      <c r="B106">
        <f>YEAR(applerevenue3[[#This Row],[date]])</f>
        <v>1981</v>
      </c>
      <c r="C106" s="2">
        <v>9.5100000000000004E-2</v>
      </c>
      <c r="D106" s="5">
        <f t="shared" si="0"/>
        <v>9.1752000000000042E-2</v>
      </c>
      <c r="E106" s="5"/>
    </row>
    <row r="107" spans="1:5" x14ac:dyDescent="0.25">
      <c r="A107" s="1">
        <v>29720</v>
      </c>
      <c r="B107">
        <f>YEAR(applerevenue3[[#This Row],[date]])</f>
        <v>1981</v>
      </c>
      <c r="C107" s="2">
        <v>9.3700000000000006E-2</v>
      </c>
      <c r="D107" s="5">
        <f t="shared" si="0"/>
        <v>9.1812000000000046E-2</v>
      </c>
      <c r="E107" s="5"/>
    </row>
    <row r="108" spans="1:5" x14ac:dyDescent="0.25">
      <c r="A108" s="1">
        <v>29721</v>
      </c>
      <c r="B108">
        <f>YEAR(applerevenue3[[#This Row],[date]])</f>
        <v>1981</v>
      </c>
      <c r="C108" s="2">
        <v>9.5899999999999999E-2</v>
      </c>
      <c r="D108" s="5">
        <f t="shared" si="0"/>
        <v>9.1926000000000035E-2</v>
      </c>
      <c r="E108" s="5"/>
    </row>
    <row r="109" spans="1:5" x14ac:dyDescent="0.25">
      <c r="A109" s="1">
        <v>29724</v>
      </c>
      <c r="B109">
        <f>YEAR(applerevenue3[[#This Row],[date]])</f>
        <v>1981</v>
      </c>
      <c r="C109" s="2">
        <v>9.7699999999999995E-2</v>
      </c>
      <c r="D109" s="5">
        <f t="shared" si="0"/>
        <v>9.2092000000000049E-2</v>
      </c>
      <c r="E109" s="5"/>
    </row>
    <row r="110" spans="1:5" x14ac:dyDescent="0.25">
      <c r="A110" s="1">
        <v>29725</v>
      </c>
      <c r="B110">
        <f>YEAR(applerevenue3[[#This Row],[date]])</f>
        <v>1981</v>
      </c>
      <c r="C110" s="2">
        <v>9.5899999999999999E-2</v>
      </c>
      <c r="D110" s="5">
        <f t="shared" si="0"/>
        <v>9.2362000000000055E-2</v>
      </c>
      <c r="E110" s="5"/>
    </row>
    <row r="111" spans="1:5" x14ac:dyDescent="0.25">
      <c r="A111" s="1">
        <v>29726</v>
      </c>
      <c r="B111">
        <f>YEAR(applerevenue3[[#This Row],[date]])</f>
        <v>1981</v>
      </c>
      <c r="C111" s="2">
        <v>9.9000000000000005E-2</v>
      </c>
      <c r="D111" s="5">
        <f t="shared" si="0"/>
        <v>9.2772000000000035E-2</v>
      </c>
      <c r="E111" s="5"/>
    </row>
    <row r="112" spans="1:5" x14ac:dyDescent="0.25">
      <c r="A112" s="1">
        <v>29727</v>
      </c>
      <c r="B112">
        <f>YEAR(applerevenue3[[#This Row],[date]])</f>
        <v>1981</v>
      </c>
      <c r="C112" s="2">
        <v>0.1046</v>
      </c>
      <c r="D112" s="5">
        <f t="shared" si="0"/>
        <v>9.3356000000000036E-2</v>
      </c>
      <c r="E112" s="5"/>
    </row>
    <row r="113" spans="1:5" x14ac:dyDescent="0.25">
      <c r="A113" s="1">
        <v>29728</v>
      </c>
      <c r="B113">
        <f>YEAR(applerevenue3[[#This Row],[date]])</f>
        <v>1981</v>
      </c>
      <c r="C113" s="2">
        <v>0.1095</v>
      </c>
      <c r="D113" s="5">
        <f t="shared" si="0"/>
        <v>9.3976000000000004E-2</v>
      </c>
      <c r="E113" s="5"/>
    </row>
    <row r="114" spans="1:5" x14ac:dyDescent="0.25">
      <c r="A114" s="1">
        <v>29732</v>
      </c>
      <c r="B114">
        <f>YEAR(applerevenue3[[#This Row],[date]])</f>
        <v>1981</v>
      </c>
      <c r="C114" s="2">
        <v>0.109</v>
      </c>
      <c r="D114" s="5">
        <f t="shared" si="0"/>
        <v>9.4603999999999994E-2</v>
      </c>
      <c r="E114" s="5"/>
    </row>
    <row r="115" spans="1:5" x14ac:dyDescent="0.25">
      <c r="A115" s="1">
        <v>29733</v>
      </c>
      <c r="B115">
        <f>YEAR(applerevenue3[[#This Row],[date]])</f>
        <v>1981</v>
      </c>
      <c r="C115" s="2">
        <v>0.11509999999999999</v>
      </c>
      <c r="D115" s="5">
        <f t="shared" si="0"/>
        <v>9.5291999999999988E-2</v>
      </c>
      <c r="E115" s="5"/>
    </row>
    <row r="116" spans="1:5" x14ac:dyDescent="0.25">
      <c r="A116" s="1">
        <v>29734</v>
      </c>
      <c r="B116">
        <f>YEAR(applerevenue3[[#This Row],[date]])</f>
        <v>1981</v>
      </c>
      <c r="C116" s="2">
        <v>0.11509999999999999</v>
      </c>
      <c r="D116" s="5">
        <f t="shared" ref="D116:D179" si="1">AVERAGE(C67:C116)</f>
        <v>9.5901999999999987E-2</v>
      </c>
      <c r="E116" s="5"/>
    </row>
    <row r="117" spans="1:5" x14ac:dyDescent="0.25">
      <c r="A117" s="1">
        <v>29735</v>
      </c>
      <c r="B117">
        <f>YEAR(applerevenue3[[#This Row],[date]])</f>
        <v>1981</v>
      </c>
      <c r="C117" s="2">
        <v>0.11559999999999999</v>
      </c>
      <c r="D117" s="5">
        <f t="shared" si="1"/>
        <v>9.6418000000000004E-2</v>
      </c>
      <c r="E117" s="5"/>
    </row>
    <row r="118" spans="1:5" x14ac:dyDescent="0.25">
      <c r="A118" s="1">
        <v>29738</v>
      </c>
      <c r="B118">
        <f>YEAR(applerevenue3[[#This Row],[date]])</f>
        <v>1981</v>
      </c>
      <c r="C118" s="2">
        <v>0.11559999999999999</v>
      </c>
      <c r="D118" s="5">
        <f t="shared" si="1"/>
        <v>9.6949999999999981E-2</v>
      </c>
      <c r="E118" s="5"/>
    </row>
    <row r="119" spans="1:5" x14ac:dyDescent="0.25">
      <c r="A119" s="1">
        <v>29739</v>
      </c>
      <c r="B119">
        <f>YEAR(applerevenue3[[#This Row],[date]])</f>
        <v>1981</v>
      </c>
      <c r="C119" s="2">
        <v>0.1099</v>
      </c>
      <c r="D119" s="5">
        <f t="shared" si="1"/>
        <v>9.7351999999999994E-2</v>
      </c>
      <c r="E119" s="5"/>
    </row>
    <row r="120" spans="1:5" x14ac:dyDescent="0.25">
      <c r="A120" s="1">
        <v>29740</v>
      </c>
      <c r="B120">
        <f>YEAR(applerevenue3[[#This Row],[date]])</f>
        <v>1981</v>
      </c>
      <c r="C120" s="2">
        <v>0.1099</v>
      </c>
      <c r="D120" s="5">
        <f t="shared" si="1"/>
        <v>9.7683999999999979E-2</v>
      </c>
      <c r="E120" s="5"/>
    </row>
    <row r="121" spans="1:5" x14ac:dyDescent="0.25">
      <c r="A121" s="1">
        <v>29741</v>
      </c>
      <c r="B121">
        <f>YEAR(applerevenue3[[#This Row],[date]])</f>
        <v>1981</v>
      </c>
      <c r="C121" s="2">
        <v>0.112</v>
      </c>
      <c r="D121" s="5">
        <f t="shared" si="1"/>
        <v>9.8066E-2</v>
      </c>
      <c r="E121" s="5"/>
    </row>
    <row r="122" spans="1:5" x14ac:dyDescent="0.25">
      <c r="A122" s="1">
        <v>29742</v>
      </c>
      <c r="B122">
        <f>YEAR(applerevenue3[[#This Row],[date]])</f>
        <v>1981</v>
      </c>
      <c r="C122" s="2">
        <v>0.1103</v>
      </c>
      <c r="D122" s="5">
        <f t="shared" si="1"/>
        <v>9.8449999999999982E-2</v>
      </c>
      <c r="E122" s="5"/>
    </row>
    <row r="123" spans="1:5" x14ac:dyDescent="0.25">
      <c r="A123" s="1">
        <v>29745</v>
      </c>
      <c r="B123">
        <f>YEAR(applerevenue3[[#This Row],[date]])</f>
        <v>1981</v>
      </c>
      <c r="C123" s="2">
        <v>0.10639999999999999</v>
      </c>
      <c r="D123" s="5">
        <f t="shared" si="1"/>
        <v>9.8789999999999989E-2</v>
      </c>
      <c r="E123" s="5"/>
    </row>
    <row r="124" spans="1:5" x14ac:dyDescent="0.25">
      <c r="A124" s="1">
        <v>29746</v>
      </c>
      <c r="B124">
        <f>YEAR(applerevenue3[[#This Row],[date]])</f>
        <v>1981</v>
      </c>
      <c r="C124" s="2">
        <v>0.1086</v>
      </c>
      <c r="D124" s="5">
        <f t="shared" si="1"/>
        <v>9.9235999999999991E-2</v>
      </c>
      <c r="E124" s="5"/>
    </row>
    <row r="125" spans="1:5" x14ac:dyDescent="0.25">
      <c r="A125" s="1">
        <v>29747</v>
      </c>
      <c r="B125">
        <f>YEAR(applerevenue3[[#This Row],[date]])</f>
        <v>1981</v>
      </c>
      <c r="C125" s="2">
        <v>0.1099</v>
      </c>
      <c r="D125" s="5">
        <f t="shared" si="1"/>
        <v>9.9707999999999963E-2</v>
      </c>
      <c r="E125" s="5"/>
    </row>
    <row r="126" spans="1:5" x14ac:dyDescent="0.25">
      <c r="A126" s="1">
        <v>29748</v>
      </c>
      <c r="B126">
        <f>YEAR(applerevenue3[[#This Row],[date]])</f>
        <v>1981</v>
      </c>
      <c r="C126" s="2">
        <v>0.1147</v>
      </c>
      <c r="D126" s="5">
        <f t="shared" si="1"/>
        <v>0.10029199999999998</v>
      </c>
      <c r="E126" s="5"/>
    </row>
    <row r="127" spans="1:5" x14ac:dyDescent="0.25">
      <c r="A127" s="1">
        <v>29749</v>
      </c>
      <c r="B127">
        <f>YEAR(applerevenue3[[#This Row],[date]])</f>
        <v>1981</v>
      </c>
      <c r="C127" s="2">
        <v>0.1134</v>
      </c>
      <c r="D127" s="5">
        <f t="shared" si="1"/>
        <v>0.10086799999999999</v>
      </c>
      <c r="E127" s="5"/>
    </row>
    <row r="128" spans="1:5" x14ac:dyDescent="0.25">
      <c r="A128" s="1">
        <v>29752</v>
      </c>
      <c r="B128">
        <f>YEAR(applerevenue3[[#This Row],[date]])</f>
        <v>1981</v>
      </c>
      <c r="C128" s="2">
        <v>0.1129</v>
      </c>
      <c r="D128" s="5">
        <f t="shared" si="1"/>
        <v>0.10128599999999999</v>
      </c>
      <c r="E128" s="5"/>
    </row>
    <row r="129" spans="1:5" x14ac:dyDescent="0.25">
      <c r="A129" s="1">
        <v>29753</v>
      </c>
      <c r="B129">
        <f>YEAR(applerevenue3[[#This Row],[date]])</f>
        <v>1981</v>
      </c>
      <c r="C129" s="2">
        <v>0.1108</v>
      </c>
      <c r="D129" s="5">
        <f t="shared" si="1"/>
        <v>0.10165399999999999</v>
      </c>
      <c r="E129" s="5"/>
    </row>
    <row r="130" spans="1:5" x14ac:dyDescent="0.25">
      <c r="A130" s="1">
        <v>29754</v>
      </c>
      <c r="B130">
        <f>YEAR(applerevenue3[[#This Row],[date]])</f>
        <v>1981</v>
      </c>
      <c r="C130" s="2">
        <v>0.109</v>
      </c>
      <c r="D130" s="5">
        <f t="shared" si="1"/>
        <v>0.10202</v>
      </c>
      <c r="E130" s="5"/>
    </row>
    <row r="131" spans="1:5" x14ac:dyDescent="0.25">
      <c r="A131" s="1">
        <v>29755</v>
      </c>
      <c r="B131">
        <f>YEAR(applerevenue3[[#This Row],[date]])</f>
        <v>1981</v>
      </c>
      <c r="C131" s="2">
        <v>0.1086</v>
      </c>
      <c r="D131" s="5">
        <f t="shared" si="1"/>
        <v>0.10239599999999999</v>
      </c>
      <c r="E131" s="5"/>
    </row>
    <row r="132" spans="1:5" x14ac:dyDescent="0.25">
      <c r="A132" s="1">
        <v>29756</v>
      </c>
      <c r="B132">
        <f>YEAR(applerevenue3[[#This Row],[date]])</f>
        <v>1981</v>
      </c>
      <c r="C132" s="2">
        <v>0.1055</v>
      </c>
      <c r="D132" s="5">
        <f t="shared" si="1"/>
        <v>0.10262200000000002</v>
      </c>
      <c r="E132" s="5"/>
    </row>
    <row r="133" spans="1:5" x14ac:dyDescent="0.25">
      <c r="A133" s="1">
        <v>29759</v>
      </c>
      <c r="B133">
        <f>YEAR(applerevenue3[[#This Row],[date]])</f>
        <v>1981</v>
      </c>
      <c r="C133" s="2">
        <v>0.1016</v>
      </c>
      <c r="D133" s="5">
        <f t="shared" si="1"/>
        <v>0.10273600000000004</v>
      </c>
      <c r="E133" s="5"/>
    </row>
    <row r="134" spans="1:5" x14ac:dyDescent="0.25">
      <c r="A134" s="1">
        <v>29760</v>
      </c>
      <c r="B134">
        <f>YEAR(applerevenue3[[#This Row],[date]])</f>
        <v>1981</v>
      </c>
      <c r="C134" s="2">
        <v>0.10340000000000001</v>
      </c>
      <c r="D134" s="5">
        <f t="shared" si="1"/>
        <v>0.10285800000000002</v>
      </c>
      <c r="E134" s="5"/>
    </row>
    <row r="135" spans="1:5" x14ac:dyDescent="0.25">
      <c r="A135" s="1">
        <v>29761</v>
      </c>
      <c r="B135">
        <f>YEAR(applerevenue3[[#This Row],[date]])</f>
        <v>1981</v>
      </c>
      <c r="C135" s="2">
        <v>0.1007</v>
      </c>
      <c r="D135" s="5">
        <f t="shared" si="1"/>
        <v>0.10292600000000002</v>
      </c>
      <c r="E135" s="5"/>
    </row>
    <row r="136" spans="1:5" x14ac:dyDescent="0.25">
      <c r="A136" s="1">
        <v>29762</v>
      </c>
      <c r="B136">
        <f>YEAR(applerevenue3[[#This Row],[date]])</f>
        <v>1981</v>
      </c>
      <c r="C136" s="2">
        <v>0.10290000000000001</v>
      </c>
      <c r="D136" s="5">
        <f t="shared" si="1"/>
        <v>0.103038</v>
      </c>
      <c r="E136" s="5"/>
    </row>
    <row r="137" spans="1:5" x14ac:dyDescent="0.25">
      <c r="A137" s="1">
        <v>29763</v>
      </c>
      <c r="B137">
        <f>YEAR(applerevenue3[[#This Row],[date]])</f>
        <v>1981</v>
      </c>
      <c r="C137" s="2">
        <v>0.1016</v>
      </c>
      <c r="D137" s="5">
        <f t="shared" si="1"/>
        <v>0.10322200000000002</v>
      </c>
      <c r="E137" s="5"/>
    </row>
    <row r="138" spans="1:5" x14ac:dyDescent="0.25">
      <c r="A138" s="1">
        <v>29766</v>
      </c>
      <c r="B138">
        <f>YEAR(applerevenue3[[#This Row],[date]])</f>
        <v>1981</v>
      </c>
      <c r="C138" s="2">
        <v>9.8100000000000007E-2</v>
      </c>
      <c r="D138" s="5">
        <f t="shared" si="1"/>
        <v>0.10344000000000002</v>
      </c>
      <c r="E138" s="5"/>
    </row>
    <row r="139" spans="1:5" x14ac:dyDescent="0.25">
      <c r="A139" s="1">
        <v>29767</v>
      </c>
      <c r="B139">
        <f>YEAR(applerevenue3[[#This Row],[date]])</f>
        <v>1981</v>
      </c>
      <c r="C139" s="2">
        <v>9.0700000000000003E-2</v>
      </c>
      <c r="D139" s="5">
        <f t="shared" si="1"/>
        <v>0.10345800000000002</v>
      </c>
      <c r="E139" s="5"/>
    </row>
    <row r="140" spans="1:5" x14ac:dyDescent="0.25">
      <c r="A140" s="1">
        <v>29768</v>
      </c>
      <c r="B140">
        <f>YEAR(applerevenue3[[#This Row],[date]])</f>
        <v>1981</v>
      </c>
      <c r="C140" s="2">
        <v>8.9800000000000005E-2</v>
      </c>
      <c r="D140" s="5">
        <f t="shared" si="1"/>
        <v>0.10333600000000003</v>
      </c>
      <c r="E140" s="5"/>
    </row>
    <row r="141" spans="1:5" x14ac:dyDescent="0.25">
      <c r="A141" s="1">
        <v>29769</v>
      </c>
      <c r="B141">
        <f>YEAR(applerevenue3[[#This Row],[date]])</f>
        <v>1981</v>
      </c>
      <c r="C141" s="2">
        <v>8.9800000000000005E-2</v>
      </c>
      <c r="D141" s="5">
        <f t="shared" si="1"/>
        <v>0.10314400000000003</v>
      </c>
      <c r="E141" s="5"/>
    </row>
    <row r="142" spans="1:5" x14ac:dyDescent="0.25">
      <c r="A142" s="1">
        <v>29773</v>
      </c>
      <c r="B142">
        <f>YEAR(applerevenue3[[#This Row],[date]])</f>
        <v>1981</v>
      </c>
      <c r="C142" s="2">
        <v>8.6800000000000002E-2</v>
      </c>
      <c r="D142" s="5">
        <f t="shared" si="1"/>
        <v>0.10284000000000003</v>
      </c>
      <c r="E142" s="5"/>
    </row>
    <row r="143" spans="1:5" x14ac:dyDescent="0.25">
      <c r="A143" s="1">
        <v>29774</v>
      </c>
      <c r="B143">
        <f>YEAR(applerevenue3[[#This Row],[date]])</f>
        <v>1981</v>
      </c>
      <c r="C143" s="2">
        <v>8.7599999999999997E-2</v>
      </c>
      <c r="D143" s="5">
        <f t="shared" si="1"/>
        <v>0.10256800000000002</v>
      </c>
      <c r="E143" s="5"/>
    </row>
    <row r="144" spans="1:5" x14ac:dyDescent="0.25">
      <c r="A144" s="1">
        <v>29775</v>
      </c>
      <c r="B144">
        <f>YEAR(applerevenue3[[#This Row],[date]])</f>
        <v>1981</v>
      </c>
      <c r="C144" s="2">
        <v>9.11E-2</v>
      </c>
      <c r="D144" s="5">
        <f t="shared" si="1"/>
        <v>0.10238400000000002</v>
      </c>
      <c r="E144" s="5"/>
    </row>
    <row r="145" spans="1:5" x14ac:dyDescent="0.25">
      <c r="A145" s="1">
        <v>29776</v>
      </c>
      <c r="B145">
        <f>YEAR(applerevenue3[[#This Row],[date]])</f>
        <v>1981</v>
      </c>
      <c r="C145" s="2">
        <v>8.4099999999999994E-2</v>
      </c>
      <c r="D145" s="5">
        <f t="shared" si="1"/>
        <v>0.10209600000000003</v>
      </c>
      <c r="E145" s="5"/>
    </row>
    <row r="146" spans="1:5" x14ac:dyDescent="0.25">
      <c r="A146" s="1">
        <v>29777</v>
      </c>
      <c r="B146">
        <f>YEAR(applerevenue3[[#This Row],[date]])</f>
        <v>1981</v>
      </c>
      <c r="C146" s="2">
        <v>7.7600000000000002E-2</v>
      </c>
      <c r="D146" s="5">
        <f t="shared" si="1"/>
        <v>0.10170200000000004</v>
      </c>
      <c r="E146" s="5"/>
    </row>
    <row r="147" spans="1:5" x14ac:dyDescent="0.25">
      <c r="A147" s="1">
        <v>29780</v>
      </c>
      <c r="B147">
        <f>YEAR(applerevenue3[[#This Row],[date]])</f>
        <v>1981</v>
      </c>
      <c r="C147" s="2">
        <v>7.9399999999999998E-2</v>
      </c>
      <c r="D147" s="5">
        <f t="shared" si="1"/>
        <v>0.10131000000000004</v>
      </c>
      <c r="E147" s="5"/>
    </row>
    <row r="148" spans="1:5" x14ac:dyDescent="0.25">
      <c r="A148" s="1">
        <v>29781</v>
      </c>
      <c r="B148">
        <f>YEAR(applerevenue3[[#This Row],[date]])</f>
        <v>1981</v>
      </c>
      <c r="C148" s="2">
        <v>8.2799999999999999E-2</v>
      </c>
      <c r="D148" s="5">
        <f t="shared" si="1"/>
        <v>0.10098600000000001</v>
      </c>
      <c r="E148" s="5"/>
    </row>
    <row r="149" spans="1:5" x14ac:dyDescent="0.25">
      <c r="A149" s="1">
        <v>29782</v>
      </c>
      <c r="B149">
        <f>YEAR(applerevenue3[[#This Row],[date]])</f>
        <v>1981</v>
      </c>
      <c r="C149" s="2">
        <v>8.5000000000000006E-2</v>
      </c>
      <c r="D149" s="5">
        <f t="shared" si="1"/>
        <v>0.100716</v>
      </c>
      <c r="E149" s="5"/>
    </row>
    <row r="150" spans="1:5" x14ac:dyDescent="0.25">
      <c r="A150" s="1">
        <v>29783</v>
      </c>
      <c r="B150">
        <f>YEAR(applerevenue3[[#This Row],[date]])</f>
        <v>1981</v>
      </c>
      <c r="C150" s="2">
        <v>8.72E-2</v>
      </c>
      <c r="D150" s="5">
        <f t="shared" si="1"/>
        <v>0.10049800000000003</v>
      </c>
      <c r="E150" s="5"/>
    </row>
    <row r="151" spans="1:5" x14ac:dyDescent="0.25">
      <c r="A151" s="1">
        <v>29784</v>
      </c>
      <c r="B151">
        <f>YEAR(applerevenue3[[#This Row],[date]])</f>
        <v>1981</v>
      </c>
      <c r="C151" s="2">
        <v>9.0200000000000002E-2</v>
      </c>
      <c r="D151" s="5">
        <f t="shared" si="1"/>
        <v>0.10039200000000001</v>
      </c>
      <c r="E151" s="5"/>
    </row>
    <row r="152" spans="1:5" x14ac:dyDescent="0.25">
      <c r="A152" s="1">
        <v>29787</v>
      </c>
      <c r="B152">
        <f>YEAR(applerevenue3[[#This Row],[date]])</f>
        <v>1981</v>
      </c>
      <c r="C152" s="2">
        <v>8.4099999999999994E-2</v>
      </c>
      <c r="D152" s="5">
        <f t="shared" si="1"/>
        <v>0.10013800000000002</v>
      </c>
      <c r="E152" s="5"/>
    </row>
    <row r="153" spans="1:5" x14ac:dyDescent="0.25">
      <c r="A153" s="1">
        <v>29788</v>
      </c>
      <c r="B153">
        <f>YEAR(applerevenue3[[#This Row],[date]])</f>
        <v>1981</v>
      </c>
      <c r="C153" s="2">
        <v>8.3699999999999997E-2</v>
      </c>
      <c r="D153" s="5">
        <f t="shared" si="1"/>
        <v>9.9858000000000016E-2</v>
      </c>
      <c r="E153" s="5"/>
    </row>
    <row r="154" spans="1:5" x14ac:dyDescent="0.25">
      <c r="A154" s="1">
        <v>29789</v>
      </c>
      <c r="B154">
        <f>YEAR(applerevenue3[[#This Row],[date]])</f>
        <v>1981</v>
      </c>
      <c r="C154" s="2">
        <v>7.8899999999999998E-2</v>
      </c>
      <c r="D154" s="5">
        <f t="shared" si="1"/>
        <v>9.9526000000000003E-2</v>
      </c>
      <c r="E154" s="5"/>
    </row>
    <row r="155" spans="1:5" x14ac:dyDescent="0.25">
      <c r="A155" s="1">
        <v>29790</v>
      </c>
      <c r="B155">
        <f>YEAR(applerevenue3[[#This Row],[date]])</f>
        <v>1981</v>
      </c>
      <c r="C155" s="2">
        <v>8.1100000000000005E-2</v>
      </c>
      <c r="D155" s="5">
        <f t="shared" si="1"/>
        <v>9.9238000000000035E-2</v>
      </c>
      <c r="E155" s="5"/>
    </row>
    <row r="156" spans="1:5" x14ac:dyDescent="0.25">
      <c r="A156" s="1">
        <v>29791</v>
      </c>
      <c r="B156">
        <f>YEAR(applerevenue3[[#This Row],[date]])</f>
        <v>1981</v>
      </c>
      <c r="C156" s="2">
        <v>8.3699999999999997E-2</v>
      </c>
      <c r="D156" s="5">
        <f t="shared" si="1"/>
        <v>9.9010000000000015E-2</v>
      </c>
      <c r="E156" s="5"/>
    </row>
    <row r="157" spans="1:5" x14ac:dyDescent="0.25">
      <c r="A157" s="1">
        <v>29794</v>
      </c>
      <c r="B157">
        <f>YEAR(applerevenue3[[#This Row],[date]])</f>
        <v>1981</v>
      </c>
      <c r="C157" s="2">
        <v>8.72E-2</v>
      </c>
      <c r="D157" s="5">
        <f t="shared" si="1"/>
        <v>9.8880000000000023E-2</v>
      </c>
      <c r="E157" s="5"/>
    </row>
    <row r="158" spans="1:5" x14ac:dyDescent="0.25">
      <c r="A158" s="1">
        <v>29795</v>
      </c>
      <c r="B158">
        <f>YEAR(applerevenue3[[#This Row],[date]])</f>
        <v>1981</v>
      </c>
      <c r="C158" s="2">
        <v>8.4099999999999994E-2</v>
      </c>
      <c r="D158" s="5">
        <f t="shared" si="1"/>
        <v>9.8644000000000037E-2</v>
      </c>
      <c r="E158" s="5"/>
    </row>
    <row r="159" spans="1:5" x14ac:dyDescent="0.25">
      <c r="A159" s="1">
        <v>29796</v>
      </c>
      <c r="B159">
        <f>YEAR(applerevenue3[[#This Row],[date]])</f>
        <v>1981</v>
      </c>
      <c r="C159" s="2">
        <v>8.2799999999999999E-2</v>
      </c>
      <c r="D159" s="5">
        <f t="shared" si="1"/>
        <v>9.8346000000000058E-2</v>
      </c>
      <c r="E159" s="5"/>
    </row>
    <row r="160" spans="1:5" x14ac:dyDescent="0.25">
      <c r="A160" s="1">
        <v>29797</v>
      </c>
      <c r="B160">
        <f>YEAR(applerevenue3[[#This Row],[date]])</f>
        <v>1981</v>
      </c>
      <c r="C160" s="2">
        <v>8.5900000000000004E-2</v>
      </c>
      <c r="D160" s="5">
        <f t="shared" si="1"/>
        <v>9.8146000000000025E-2</v>
      </c>
      <c r="E160" s="5"/>
    </row>
    <row r="161" spans="1:5" x14ac:dyDescent="0.25">
      <c r="A161" s="1">
        <v>29798</v>
      </c>
      <c r="B161">
        <f>YEAR(applerevenue3[[#This Row],[date]])</f>
        <v>1981</v>
      </c>
      <c r="C161" s="2">
        <v>8.72E-2</v>
      </c>
      <c r="D161" s="5">
        <f t="shared" si="1"/>
        <v>9.7910000000000039E-2</v>
      </c>
      <c r="E161" s="5"/>
    </row>
    <row r="162" spans="1:5" x14ac:dyDescent="0.25">
      <c r="A162" s="1">
        <v>29801</v>
      </c>
      <c r="B162">
        <f>YEAR(applerevenue3[[#This Row],[date]])</f>
        <v>1981</v>
      </c>
      <c r="C162" s="2">
        <v>8.6300000000000002E-2</v>
      </c>
      <c r="D162" s="5">
        <f t="shared" si="1"/>
        <v>9.754400000000002E-2</v>
      </c>
      <c r="E162" s="5"/>
    </row>
    <row r="163" spans="1:5" x14ac:dyDescent="0.25">
      <c r="A163" s="1">
        <v>29802</v>
      </c>
      <c r="B163">
        <f>YEAR(applerevenue3[[#This Row],[date]])</f>
        <v>1981</v>
      </c>
      <c r="C163" s="2">
        <v>8.7599999999999997E-2</v>
      </c>
      <c r="D163" s="5">
        <f t="shared" si="1"/>
        <v>9.7106000000000012E-2</v>
      </c>
      <c r="E163" s="5"/>
    </row>
    <row r="164" spans="1:5" x14ac:dyDescent="0.25">
      <c r="A164" s="1">
        <v>29803</v>
      </c>
      <c r="B164">
        <f>YEAR(applerevenue3[[#This Row],[date]])</f>
        <v>1981</v>
      </c>
      <c r="C164" s="2">
        <v>9.0200000000000002E-2</v>
      </c>
      <c r="D164" s="5">
        <f t="shared" si="1"/>
        <v>9.6729999999999997E-2</v>
      </c>
      <c r="E164" s="5"/>
    </row>
    <row r="165" spans="1:5" x14ac:dyDescent="0.25">
      <c r="A165" s="1">
        <v>29804</v>
      </c>
      <c r="B165">
        <f>YEAR(applerevenue3[[#This Row],[date]])</f>
        <v>1981</v>
      </c>
      <c r="C165" s="2">
        <v>8.8099999999999998E-2</v>
      </c>
      <c r="D165" s="5">
        <f t="shared" si="1"/>
        <v>9.6189999999999998E-2</v>
      </c>
      <c r="E165" s="5"/>
    </row>
    <row r="166" spans="1:5" x14ac:dyDescent="0.25">
      <c r="A166" s="1">
        <v>29805</v>
      </c>
      <c r="B166">
        <f>YEAR(applerevenue3[[#This Row],[date]])</f>
        <v>1981</v>
      </c>
      <c r="C166" s="2">
        <v>8.8099999999999998E-2</v>
      </c>
      <c r="D166" s="5">
        <f t="shared" si="1"/>
        <v>9.5649999999999971E-2</v>
      </c>
      <c r="E166" s="5"/>
    </row>
    <row r="167" spans="1:5" x14ac:dyDescent="0.25">
      <c r="A167" s="1">
        <v>29809</v>
      </c>
      <c r="B167">
        <f>YEAR(applerevenue3[[#This Row],[date]])</f>
        <v>1981</v>
      </c>
      <c r="C167" s="2">
        <v>8.5500000000000007E-2</v>
      </c>
      <c r="D167" s="5">
        <f t="shared" si="1"/>
        <v>9.504799999999998E-2</v>
      </c>
      <c r="E167" s="5"/>
    </row>
    <row r="168" spans="1:5" x14ac:dyDescent="0.25">
      <c r="A168" s="1">
        <v>29810</v>
      </c>
      <c r="B168">
        <f>YEAR(applerevenue3[[#This Row],[date]])</f>
        <v>1981</v>
      </c>
      <c r="C168" s="2">
        <v>8.3699999999999997E-2</v>
      </c>
      <c r="D168" s="5">
        <f t="shared" si="1"/>
        <v>9.4409999999999994E-2</v>
      </c>
      <c r="E168" s="5"/>
    </row>
    <row r="169" spans="1:5" x14ac:dyDescent="0.25">
      <c r="A169" s="1">
        <v>29811</v>
      </c>
      <c r="B169">
        <f>YEAR(applerevenue3[[#This Row],[date]])</f>
        <v>1981</v>
      </c>
      <c r="C169" s="2">
        <v>8.1100000000000005E-2</v>
      </c>
      <c r="D169" s="5">
        <f t="shared" si="1"/>
        <v>9.3834000000000001E-2</v>
      </c>
      <c r="E169" s="5"/>
    </row>
    <row r="170" spans="1:5" x14ac:dyDescent="0.25">
      <c r="A170" s="1">
        <v>29812</v>
      </c>
      <c r="B170">
        <f>YEAR(applerevenue3[[#This Row],[date]])</f>
        <v>1981</v>
      </c>
      <c r="C170" s="2">
        <v>7.9799999999999996E-2</v>
      </c>
      <c r="D170" s="5">
        <f t="shared" si="1"/>
        <v>9.3231999999999995E-2</v>
      </c>
      <c r="E170" s="5"/>
    </row>
    <row r="171" spans="1:5" x14ac:dyDescent="0.25">
      <c r="A171" s="1">
        <v>29815</v>
      </c>
      <c r="B171">
        <f>YEAR(applerevenue3[[#This Row],[date]])</f>
        <v>1981</v>
      </c>
      <c r="C171" s="2">
        <v>7.7200000000000005E-2</v>
      </c>
      <c r="D171" s="5">
        <f t="shared" si="1"/>
        <v>9.2536000000000007E-2</v>
      </c>
      <c r="E171" s="5"/>
    </row>
    <row r="172" spans="1:5" x14ac:dyDescent="0.25">
      <c r="A172" s="1">
        <v>29816</v>
      </c>
      <c r="B172">
        <f>YEAR(applerevenue3[[#This Row],[date]])</f>
        <v>1981</v>
      </c>
      <c r="C172" s="2">
        <v>7.5399999999999995E-2</v>
      </c>
      <c r="D172" s="5">
        <f t="shared" si="1"/>
        <v>9.1838000000000017E-2</v>
      </c>
      <c r="E172" s="5"/>
    </row>
    <row r="173" spans="1:5" x14ac:dyDescent="0.25">
      <c r="A173" s="1">
        <v>29817</v>
      </c>
      <c r="B173">
        <f>YEAR(applerevenue3[[#This Row],[date]])</f>
        <v>1981</v>
      </c>
      <c r="C173" s="2">
        <v>7.46E-2</v>
      </c>
      <c r="D173" s="5">
        <f t="shared" si="1"/>
        <v>9.1202000000000019E-2</v>
      </c>
      <c r="E173" s="5"/>
    </row>
    <row r="174" spans="1:5" x14ac:dyDescent="0.25">
      <c r="A174" s="1">
        <v>29818</v>
      </c>
      <c r="B174">
        <f>YEAR(applerevenue3[[#This Row],[date]])</f>
        <v>1981</v>
      </c>
      <c r="C174" s="2">
        <v>7.5399999999999995E-2</v>
      </c>
      <c r="D174" s="5">
        <f t="shared" si="1"/>
        <v>9.0538000000000021E-2</v>
      </c>
      <c r="E174" s="5"/>
    </row>
    <row r="175" spans="1:5" x14ac:dyDescent="0.25">
      <c r="A175" s="1">
        <v>29819</v>
      </c>
      <c r="B175">
        <f>YEAR(applerevenue3[[#This Row],[date]])</f>
        <v>1981</v>
      </c>
      <c r="C175" s="2">
        <v>7.0199999999999999E-2</v>
      </c>
      <c r="D175" s="5">
        <f t="shared" si="1"/>
        <v>8.9744000000000004E-2</v>
      </c>
      <c r="E175" s="5"/>
    </row>
    <row r="176" spans="1:5" x14ac:dyDescent="0.25">
      <c r="A176" s="1">
        <v>29822</v>
      </c>
      <c r="B176">
        <f>YEAR(applerevenue3[[#This Row],[date]])</f>
        <v>1981</v>
      </c>
      <c r="C176" s="2">
        <v>6.5799999999999997E-2</v>
      </c>
      <c r="D176" s="5">
        <f t="shared" si="1"/>
        <v>8.8766000000000039E-2</v>
      </c>
      <c r="E176" s="5"/>
    </row>
    <row r="177" spans="1:5" x14ac:dyDescent="0.25">
      <c r="A177" s="1">
        <v>29823</v>
      </c>
      <c r="B177">
        <f>YEAR(applerevenue3[[#This Row],[date]])</f>
        <v>1981</v>
      </c>
      <c r="C177" s="2">
        <v>6.7599999999999993E-2</v>
      </c>
      <c r="D177" s="5">
        <f t="shared" si="1"/>
        <v>8.7849999999999998E-2</v>
      </c>
      <c r="E177" s="5"/>
    </row>
    <row r="178" spans="1:5" x14ac:dyDescent="0.25">
      <c r="A178" s="1">
        <v>29824</v>
      </c>
      <c r="B178">
        <f>YEAR(applerevenue3[[#This Row],[date]])</f>
        <v>1981</v>
      </c>
      <c r="C178" s="2">
        <v>6.6299999999999998E-2</v>
      </c>
      <c r="D178" s="5">
        <f t="shared" si="1"/>
        <v>8.6918000000000009E-2</v>
      </c>
      <c r="E178" s="5"/>
    </row>
    <row r="179" spans="1:5" x14ac:dyDescent="0.25">
      <c r="A179" s="1">
        <v>29825</v>
      </c>
      <c r="B179">
        <f>YEAR(applerevenue3[[#This Row],[date]])</f>
        <v>1981</v>
      </c>
      <c r="C179" s="2">
        <v>6.6699999999999995E-2</v>
      </c>
      <c r="D179" s="5">
        <f t="shared" si="1"/>
        <v>8.6036000000000001E-2</v>
      </c>
      <c r="E179" s="5"/>
    </row>
    <row r="180" spans="1:5" x14ac:dyDescent="0.25">
      <c r="A180" s="1">
        <v>29826</v>
      </c>
      <c r="B180">
        <f>YEAR(applerevenue3[[#This Row],[date]])</f>
        <v>1981</v>
      </c>
      <c r="C180" s="2">
        <v>7.0199999999999999E-2</v>
      </c>
      <c r="D180" s="5">
        <f t="shared" ref="D180:D243" si="2">AVERAGE(C131:C180)</f>
        <v>8.5260000000000002E-2</v>
      </c>
      <c r="E180" s="5"/>
    </row>
    <row r="181" spans="1:5" x14ac:dyDescent="0.25">
      <c r="A181" s="1">
        <v>29829</v>
      </c>
      <c r="B181">
        <f>YEAR(applerevenue3[[#This Row],[date]])</f>
        <v>1981</v>
      </c>
      <c r="C181" s="2">
        <v>7.0199999999999999E-2</v>
      </c>
      <c r="D181" s="5">
        <f t="shared" si="2"/>
        <v>8.4491999999999998E-2</v>
      </c>
      <c r="E181" s="5"/>
    </row>
    <row r="182" spans="1:5" x14ac:dyDescent="0.25">
      <c r="A182" s="1">
        <v>29830</v>
      </c>
      <c r="B182">
        <f>YEAR(applerevenue3[[#This Row],[date]])</f>
        <v>1981</v>
      </c>
      <c r="C182" s="2">
        <v>7.46E-2</v>
      </c>
      <c r="D182" s="5">
        <f t="shared" si="2"/>
        <v>8.3874000000000018E-2</v>
      </c>
      <c r="E182" s="5"/>
    </row>
    <row r="183" spans="1:5" x14ac:dyDescent="0.25">
      <c r="A183" s="1">
        <v>29831</v>
      </c>
      <c r="B183">
        <f>YEAR(applerevenue3[[#This Row],[date]])</f>
        <v>1981</v>
      </c>
      <c r="C183" s="2">
        <v>7.5899999999999995E-2</v>
      </c>
      <c r="D183" s="5">
        <f t="shared" si="2"/>
        <v>8.3360000000000004E-2</v>
      </c>
      <c r="E183" s="5"/>
    </row>
    <row r="184" spans="1:5" x14ac:dyDescent="0.25">
      <c r="A184" s="1">
        <v>29832</v>
      </c>
      <c r="B184">
        <f>YEAR(applerevenue3[[#This Row],[date]])</f>
        <v>1981</v>
      </c>
      <c r="C184" s="2">
        <v>7.1900000000000006E-2</v>
      </c>
      <c r="D184" s="5">
        <f t="shared" si="2"/>
        <v>8.2730000000000012E-2</v>
      </c>
      <c r="E184" s="5"/>
    </row>
    <row r="185" spans="1:5" x14ac:dyDescent="0.25">
      <c r="A185" s="1">
        <v>29833</v>
      </c>
      <c r="B185">
        <f>YEAR(applerevenue3[[#This Row],[date]])</f>
        <v>1981</v>
      </c>
      <c r="C185" s="2">
        <v>7.1099999999999997E-2</v>
      </c>
      <c r="D185" s="5">
        <f t="shared" si="2"/>
        <v>8.2138000000000003E-2</v>
      </c>
      <c r="E185" s="5"/>
    </row>
    <row r="186" spans="1:5" x14ac:dyDescent="0.25">
      <c r="A186" s="1">
        <v>29837</v>
      </c>
      <c r="B186">
        <f>YEAR(applerevenue3[[#This Row],[date]])</f>
        <v>1981</v>
      </c>
      <c r="C186" s="2">
        <v>6.8900000000000003E-2</v>
      </c>
      <c r="D186" s="5">
        <f t="shared" si="2"/>
        <v>8.1457999999999989E-2</v>
      </c>
      <c r="E186" s="5"/>
    </row>
    <row r="187" spans="1:5" x14ac:dyDescent="0.25">
      <c r="A187" s="1">
        <v>29838</v>
      </c>
      <c r="B187">
        <f>YEAR(applerevenue3[[#This Row],[date]])</f>
        <v>1981</v>
      </c>
      <c r="C187" s="2">
        <v>6.8900000000000003E-2</v>
      </c>
      <c r="D187" s="5">
        <f t="shared" si="2"/>
        <v>8.0803999999999987E-2</v>
      </c>
      <c r="E187" s="5"/>
    </row>
    <row r="188" spans="1:5" x14ac:dyDescent="0.25">
      <c r="A188" s="1">
        <v>29839</v>
      </c>
      <c r="B188">
        <f>YEAR(applerevenue3[[#This Row],[date]])</f>
        <v>1981</v>
      </c>
      <c r="C188" s="2">
        <v>6.93E-2</v>
      </c>
      <c r="D188" s="5">
        <f t="shared" si="2"/>
        <v>8.0228000000000008E-2</v>
      </c>
      <c r="E188" s="5"/>
    </row>
    <row r="189" spans="1:5" x14ac:dyDescent="0.25">
      <c r="A189" s="1">
        <v>29840</v>
      </c>
      <c r="B189">
        <f>YEAR(applerevenue3[[#This Row],[date]])</f>
        <v>1981</v>
      </c>
      <c r="C189" s="2">
        <v>6.8500000000000005E-2</v>
      </c>
      <c r="D189" s="5">
        <f t="shared" si="2"/>
        <v>7.9784000000000008E-2</v>
      </c>
      <c r="E189" s="5"/>
    </row>
    <row r="190" spans="1:5" x14ac:dyDescent="0.25">
      <c r="A190" s="1">
        <v>29843</v>
      </c>
      <c r="B190">
        <f>YEAR(applerevenue3[[#This Row],[date]])</f>
        <v>1981</v>
      </c>
      <c r="C190" s="2">
        <v>6.6299999999999998E-2</v>
      </c>
      <c r="D190" s="5">
        <f t="shared" si="2"/>
        <v>7.9313999999999996E-2</v>
      </c>
      <c r="E190" s="5"/>
    </row>
    <row r="191" spans="1:5" x14ac:dyDescent="0.25">
      <c r="A191" s="1">
        <v>29844</v>
      </c>
      <c r="B191">
        <f>YEAR(applerevenue3[[#This Row],[date]])</f>
        <v>1981</v>
      </c>
      <c r="C191" s="2">
        <v>6.4500000000000002E-2</v>
      </c>
      <c r="D191" s="5">
        <f t="shared" si="2"/>
        <v>7.8808000000000003E-2</v>
      </c>
      <c r="E191" s="5"/>
    </row>
    <row r="192" spans="1:5" x14ac:dyDescent="0.25">
      <c r="A192" s="1">
        <v>29845</v>
      </c>
      <c r="B192">
        <f>YEAR(applerevenue3[[#This Row],[date]])</f>
        <v>1981</v>
      </c>
      <c r="C192" s="2">
        <v>6.3200000000000006E-2</v>
      </c>
      <c r="D192" s="5">
        <f t="shared" si="2"/>
        <v>7.8336000000000003E-2</v>
      </c>
      <c r="E192" s="5"/>
    </row>
    <row r="193" spans="1:5" x14ac:dyDescent="0.25">
      <c r="A193" s="1">
        <v>29846</v>
      </c>
      <c r="B193">
        <f>YEAR(applerevenue3[[#This Row],[date]])</f>
        <v>1981</v>
      </c>
      <c r="C193" s="2">
        <v>6.1499999999999999E-2</v>
      </c>
      <c r="D193" s="5">
        <f t="shared" si="2"/>
        <v>7.7814000000000008E-2</v>
      </c>
      <c r="E193" s="5"/>
    </row>
    <row r="194" spans="1:5" x14ac:dyDescent="0.25">
      <c r="A194" s="1">
        <v>29847</v>
      </c>
      <c r="B194">
        <f>YEAR(applerevenue3[[#This Row],[date]])</f>
        <v>1981</v>
      </c>
      <c r="C194" s="2">
        <v>6.1899999999999997E-2</v>
      </c>
      <c r="D194" s="5">
        <f t="shared" si="2"/>
        <v>7.7230000000000007E-2</v>
      </c>
      <c r="E194" s="5"/>
    </row>
    <row r="195" spans="1:5" x14ac:dyDescent="0.25">
      <c r="A195" s="1">
        <v>29850</v>
      </c>
      <c r="B195">
        <f>YEAR(applerevenue3[[#This Row],[date]])</f>
        <v>1981</v>
      </c>
      <c r="C195" s="2">
        <v>6.2399999999999997E-2</v>
      </c>
      <c r="D195" s="5">
        <f t="shared" si="2"/>
        <v>7.6796000000000017E-2</v>
      </c>
      <c r="E195" s="5"/>
    </row>
    <row r="196" spans="1:5" x14ac:dyDescent="0.25">
      <c r="A196" s="1">
        <v>29851</v>
      </c>
      <c r="B196">
        <f>YEAR(applerevenue3[[#This Row],[date]])</f>
        <v>1981</v>
      </c>
      <c r="C196" s="2">
        <v>5.8900000000000001E-2</v>
      </c>
      <c r="D196" s="5">
        <f t="shared" si="2"/>
        <v>7.6422000000000004E-2</v>
      </c>
      <c r="E196" s="5"/>
    </row>
    <row r="197" spans="1:5" x14ac:dyDescent="0.25">
      <c r="A197" s="1">
        <v>29852</v>
      </c>
      <c r="B197">
        <f>YEAR(applerevenue3[[#This Row],[date]])</f>
        <v>1981</v>
      </c>
      <c r="C197" s="2">
        <v>5.7599999999999998E-2</v>
      </c>
      <c r="D197" s="5">
        <f t="shared" si="2"/>
        <v>7.5986000000000012E-2</v>
      </c>
      <c r="E197" s="5"/>
    </row>
    <row r="198" spans="1:5" x14ac:dyDescent="0.25">
      <c r="A198" s="1">
        <v>29853</v>
      </c>
      <c r="B198">
        <f>YEAR(applerevenue3[[#This Row],[date]])</f>
        <v>1981</v>
      </c>
      <c r="C198" s="2">
        <v>5.7099999999999998E-2</v>
      </c>
      <c r="D198" s="5">
        <f t="shared" si="2"/>
        <v>7.5471999999999997E-2</v>
      </c>
      <c r="E198" s="5"/>
    </row>
    <row r="199" spans="1:5" x14ac:dyDescent="0.25">
      <c r="A199" s="1">
        <v>29854</v>
      </c>
      <c r="B199">
        <f>YEAR(applerevenue3[[#This Row],[date]])</f>
        <v>1981</v>
      </c>
      <c r="C199" s="2">
        <v>4.9700000000000001E-2</v>
      </c>
      <c r="D199" s="5">
        <f t="shared" si="2"/>
        <v>7.4765999999999999E-2</v>
      </c>
      <c r="E199" s="5"/>
    </row>
    <row r="200" spans="1:5" x14ac:dyDescent="0.25">
      <c r="A200" s="1">
        <v>29857</v>
      </c>
      <c r="B200">
        <f>YEAR(applerevenue3[[#This Row],[date]])</f>
        <v>1981</v>
      </c>
      <c r="C200" s="2">
        <v>5.0200000000000002E-2</v>
      </c>
      <c r="D200" s="5">
        <f t="shared" si="2"/>
        <v>7.4025999999999981E-2</v>
      </c>
      <c r="E200" s="5"/>
    </row>
    <row r="201" spans="1:5" x14ac:dyDescent="0.25">
      <c r="A201" s="1">
        <v>29858</v>
      </c>
      <c r="B201">
        <f>YEAR(applerevenue3[[#This Row],[date]])</f>
        <v>1981</v>
      </c>
      <c r="C201" s="2">
        <v>5.28E-2</v>
      </c>
      <c r="D201" s="5">
        <f t="shared" si="2"/>
        <v>7.3277999999999996E-2</v>
      </c>
      <c r="E201" s="5">
        <f>AVERAGE(C2:C201)</f>
        <v>9.2121999999999954E-2</v>
      </c>
    </row>
    <row r="202" spans="1:5" x14ac:dyDescent="0.25">
      <c r="A202" s="1">
        <v>29859</v>
      </c>
      <c r="B202">
        <f>YEAR(applerevenue3[[#This Row],[date]])</f>
        <v>1981</v>
      </c>
      <c r="C202" s="2">
        <v>5.3199999999999997E-2</v>
      </c>
      <c r="D202" s="5">
        <f t="shared" si="2"/>
        <v>7.2660000000000002E-2</v>
      </c>
      <c r="E202" s="5">
        <f t="shared" ref="E202:E265" si="3">AVERAGE(C3:C202)</f>
        <v>9.1886499999999968E-2</v>
      </c>
    </row>
    <row r="203" spans="1:5" x14ac:dyDescent="0.25">
      <c r="A203" s="1">
        <v>29860</v>
      </c>
      <c r="B203">
        <f>YEAR(applerevenue3[[#This Row],[date]])</f>
        <v>1981</v>
      </c>
      <c r="C203" s="2">
        <v>5.3199999999999997E-2</v>
      </c>
      <c r="D203" s="5">
        <f t="shared" si="2"/>
        <v>7.2049999999999989E-2</v>
      </c>
      <c r="E203" s="5">
        <f t="shared" si="3"/>
        <v>9.1676999999999967E-2</v>
      </c>
    </row>
    <row r="204" spans="1:5" x14ac:dyDescent="0.25">
      <c r="A204" s="1">
        <v>29861</v>
      </c>
      <c r="B204">
        <f>YEAR(applerevenue3[[#This Row],[date]])</f>
        <v>1981</v>
      </c>
      <c r="C204" s="2">
        <v>5.7599999999999998E-2</v>
      </c>
      <c r="D204" s="5">
        <f t="shared" si="2"/>
        <v>7.1623999999999993E-2</v>
      </c>
      <c r="E204" s="5">
        <f t="shared" si="3"/>
        <v>9.1524499999999967E-2</v>
      </c>
    </row>
    <row r="205" spans="1:5" x14ac:dyDescent="0.25">
      <c r="A205" s="1">
        <v>29864</v>
      </c>
      <c r="B205">
        <f>YEAR(applerevenue3[[#This Row],[date]])</f>
        <v>1981</v>
      </c>
      <c r="C205" s="2">
        <v>5.9299999999999999E-2</v>
      </c>
      <c r="D205" s="5">
        <f t="shared" si="2"/>
        <v>7.1187999999999987E-2</v>
      </c>
      <c r="E205" s="5">
        <f t="shared" si="3"/>
        <v>9.1369999999999965E-2</v>
      </c>
    </row>
    <row r="206" spans="1:5" x14ac:dyDescent="0.25">
      <c r="A206" s="1">
        <v>29865</v>
      </c>
      <c r="B206">
        <f>YEAR(applerevenue3[[#This Row],[date]])</f>
        <v>1981</v>
      </c>
      <c r="C206" s="2">
        <v>5.8900000000000001E-2</v>
      </c>
      <c r="D206" s="5">
        <f t="shared" si="2"/>
        <v>7.0691999999999991E-2</v>
      </c>
      <c r="E206" s="5">
        <f t="shared" si="3"/>
        <v>9.1199999999999976E-2</v>
      </c>
    </row>
    <row r="207" spans="1:5" x14ac:dyDescent="0.25">
      <c r="A207" s="1">
        <v>29866</v>
      </c>
      <c r="B207">
        <f>YEAR(applerevenue3[[#This Row],[date]])</f>
        <v>1981</v>
      </c>
      <c r="C207" s="2">
        <v>6.2399999999999997E-2</v>
      </c>
      <c r="D207" s="5">
        <f t="shared" si="2"/>
        <v>7.0195999999999981E-2</v>
      </c>
      <c r="E207" s="5">
        <f t="shared" si="3"/>
        <v>9.1019499999999989E-2</v>
      </c>
    </row>
    <row r="208" spans="1:5" x14ac:dyDescent="0.25">
      <c r="A208" s="1">
        <v>29867</v>
      </c>
      <c r="B208">
        <f>YEAR(applerevenue3[[#This Row],[date]])</f>
        <v>1981</v>
      </c>
      <c r="C208" s="2">
        <v>6.4500000000000002E-2</v>
      </c>
      <c r="D208" s="5">
        <f t="shared" si="2"/>
        <v>6.9803999999999977E-2</v>
      </c>
      <c r="E208" s="5">
        <f t="shared" si="3"/>
        <v>9.0824999999999975E-2</v>
      </c>
    </row>
    <row r="209" spans="1:5" x14ac:dyDescent="0.25">
      <c r="A209" s="1">
        <v>29868</v>
      </c>
      <c r="B209">
        <f>YEAR(applerevenue3[[#This Row],[date]])</f>
        <v>1981</v>
      </c>
      <c r="C209" s="2">
        <v>6.5000000000000002E-2</v>
      </c>
      <c r="D209" s="5">
        <f t="shared" si="2"/>
        <v>6.9447999999999996E-2</v>
      </c>
      <c r="E209" s="5">
        <f t="shared" si="3"/>
        <v>9.0611499999999998E-2</v>
      </c>
    </row>
    <row r="210" spans="1:5" x14ac:dyDescent="0.25">
      <c r="A210" s="1">
        <v>29871</v>
      </c>
      <c r="B210">
        <f>YEAR(applerevenue3[[#This Row],[date]])</f>
        <v>1981</v>
      </c>
      <c r="C210" s="2">
        <v>6.7100000000000007E-2</v>
      </c>
      <c r="D210" s="5">
        <f t="shared" si="2"/>
        <v>6.9071999999999981E-2</v>
      </c>
      <c r="E210" s="5">
        <f t="shared" si="3"/>
        <v>9.0380000000000002E-2</v>
      </c>
    </row>
    <row r="211" spans="1:5" x14ac:dyDescent="0.25">
      <c r="A211" s="1">
        <v>29872</v>
      </c>
      <c r="B211">
        <f>YEAR(applerevenue3[[#This Row],[date]])</f>
        <v>1981</v>
      </c>
      <c r="C211" s="2">
        <v>6.7100000000000007E-2</v>
      </c>
      <c r="D211" s="5">
        <f t="shared" si="2"/>
        <v>6.8669999999999981E-2</v>
      </c>
      <c r="E211" s="5">
        <f t="shared" si="3"/>
        <v>9.009650000000001E-2</v>
      </c>
    </row>
    <row r="212" spans="1:5" x14ac:dyDescent="0.25">
      <c r="A212" s="1">
        <v>29873</v>
      </c>
      <c r="B212">
        <f>YEAR(applerevenue3[[#This Row],[date]])</f>
        <v>1981</v>
      </c>
      <c r="C212" s="2">
        <v>6.3200000000000006E-2</v>
      </c>
      <c r="D212" s="5">
        <f t="shared" si="2"/>
        <v>6.8207999999999977E-2</v>
      </c>
      <c r="E212" s="5">
        <f t="shared" si="3"/>
        <v>8.9784500000000003E-2</v>
      </c>
    </row>
    <row r="213" spans="1:5" x14ac:dyDescent="0.25">
      <c r="A213" s="1">
        <v>29874</v>
      </c>
      <c r="B213">
        <f>YEAR(applerevenue3[[#This Row],[date]])</f>
        <v>1981</v>
      </c>
      <c r="C213" s="2">
        <v>6.4500000000000002E-2</v>
      </c>
      <c r="D213" s="5">
        <f t="shared" si="2"/>
        <v>6.7745999999999973E-2</v>
      </c>
      <c r="E213" s="5">
        <f t="shared" si="3"/>
        <v>8.9494499999999991E-2</v>
      </c>
    </row>
    <row r="214" spans="1:5" x14ac:dyDescent="0.25">
      <c r="A214" s="1">
        <v>29875</v>
      </c>
      <c r="B214">
        <f>YEAR(applerevenue3[[#This Row],[date]])</f>
        <v>1981</v>
      </c>
      <c r="C214" s="2">
        <v>6.3700000000000007E-2</v>
      </c>
      <c r="D214" s="5">
        <f t="shared" si="2"/>
        <v>6.7215999999999984E-2</v>
      </c>
      <c r="E214" s="5">
        <f t="shared" si="3"/>
        <v>8.9217499999999991E-2</v>
      </c>
    </row>
    <row r="215" spans="1:5" x14ac:dyDescent="0.25">
      <c r="A215" s="1">
        <v>29878</v>
      </c>
      <c r="B215">
        <f>YEAR(applerevenue3[[#This Row],[date]])</f>
        <v>1981</v>
      </c>
      <c r="C215" s="2">
        <v>6.5000000000000002E-2</v>
      </c>
      <c r="D215" s="5">
        <f t="shared" si="2"/>
        <v>6.6753999999999994E-2</v>
      </c>
      <c r="E215" s="5">
        <f t="shared" si="3"/>
        <v>8.8940999999999992E-2</v>
      </c>
    </row>
    <row r="216" spans="1:5" x14ac:dyDescent="0.25">
      <c r="A216" s="1">
        <v>29879</v>
      </c>
      <c r="B216">
        <f>YEAR(applerevenue3[[#This Row],[date]])</f>
        <v>1981</v>
      </c>
      <c r="C216" s="2">
        <v>6.8500000000000005E-2</v>
      </c>
      <c r="D216" s="5">
        <f t="shared" si="2"/>
        <v>6.6361999999999977E-2</v>
      </c>
      <c r="E216" s="5">
        <f t="shared" si="3"/>
        <v>8.869500000000001E-2</v>
      </c>
    </row>
    <row r="217" spans="1:5" x14ac:dyDescent="0.25">
      <c r="A217" s="1">
        <v>29880</v>
      </c>
      <c r="B217">
        <f>YEAR(applerevenue3[[#This Row],[date]])</f>
        <v>1981</v>
      </c>
      <c r="C217" s="2">
        <v>6.8500000000000005E-2</v>
      </c>
      <c r="D217" s="5">
        <f t="shared" si="2"/>
        <v>6.6021999999999983E-2</v>
      </c>
      <c r="E217" s="5">
        <f t="shared" si="3"/>
        <v>8.8474999999999998E-2</v>
      </c>
    </row>
    <row r="218" spans="1:5" x14ac:dyDescent="0.25">
      <c r="A218" s="1">
        <v>29881</v>
      </c>
      <c r="B218">
        <f>YEAR(applerevenue3[[#This Row],[date]])</f>
        <v>1981</v>
      </c>
      <c r="C218" s="2">
        <v>6.8000000000000005E-2</v>
      </c>
      <c r="D218" s="5">
        <f t="shared" si="2"/>
        <v>6.5707999999999989E-2</v>
      </c>
      <c r="E218" s="5">
        <f t="shared" si="3"/>
        <v>8.8276500000000022E-2</v>
      </c>
    </row>
    <row r="219" spans="1:5" x14ac:dyDescent="0.25">
      <c r="A219" s="1">
        <v>29882</v>
      </c>
      <c r="B219">
        <f>YEAR(applerevenue3[[#This Row],[date]])</f>
        <v>1981</v>
      </c>
      <c r="C219" s="2">
        <v>6.6299999999999998E-2</v>
      </c>
      <c r="D219" s="5">
        <f t="shared" si="2"/>
        <v>6.541199999999997E-2</v>
      </c>
      <c r="E219" s="5">
        <f t="shared" si="3"/>
        <v>8.8080500000000034E-2</v>
      </c>
    </row>
    <row r="220" spans="1:5" x14ac:dyDescent="0.25">
      <c r="A220" s="1">
        <v>29885</v>
      </c>
      <c r="B220">
        <f>YEAR(applerevenue3[[#This Row],[date]])</f>
        <v>1981</v>
      </c>
      <c r="C220" s="2">
        <v>6.6299999999999998E-2</v>
      </c>
      <c r="D220" s="5">
        <f t="shared" si="2"/>
        <v>6.5141999999999978E-2</v>
      </c>
      <c r="E220" s="5">
        <f t="shared" si="3"/>
        <v>8.7856000000000017E-2</v>
      </c>
    </row>
    <row r="221" spans="1:5" x14ac:dyDescent="0.25">
      <c r="A221" s="1">
        <v>29886</v>
      </c>
      <c r="B221">
        <f>YEAR(applerevenue3[[#This Row],[date]])</f>
        <v>1981</v>
      </c>
      <c r="C221" s="2">
        <v>6.7599999999999993E-2</v>
      </c>
      <c r="D221" s="5">
        <f t="shared" si="2"/>
        <v>6.4949999999999994E-2</v>
      </c>
      <c r="E221" s="5">
        <f t="shared" si="3"/>
        <v>8.7642500000000012E-2</v>
      </c>
    </row>
    <row r="222" spans="1:5" x14ac:dyDescent="0.25">
      <c r="A222" s="1">
        <v>29887</v>
      </c>
      <c r="B222">
        <f>YEAR(applerevenue3[[#This Row],[date]])</f>
        <v>1981</v>
      </c>
      <c r="C222" s="2">
        <v>6.9800000000000001E-2</v>
      </c>
      <c r="D222" s="5">
        <f t="shared" si="2"/>
        <v>6.4837999999999993E-2</v>
      </c>
      <c r="E222" s="5">
        <f t="shared" si="3"/>
        <v>8.7459500000000023E-2</v>
      </c>
    </row>
    <row r="223" spans="1:5" x14ac:dyDescent="0.25">
      <c r="A223" s="1">
        <v>29888</v>
      </c>
      <c r="B223">
        <f>YEAR(applerevenue3[[#This Row],[date]])</f>
        <v>1981</v>
      </c>
      <c r="C223" s="2">
        <v>6.8900000000000003E-2</v>
      </c>
      <c r="D223" s="5">
        <f t="shared" si="2"/>
        <v>6.4724000000000004E-2</v>
      </c>
      <c r="E223" s="5">
        <f t="shared" si="3"/>
        <v>8.727E-2</v>
      </c>
    </row>
    <row r="224" spans="1:5" x14ac:dyDescent="0.25">
      <c r="A224" s="1">
        <v>29889</v>
      </c>
      <c r="B224">
        <f>YEAR(applerevenue3[[#This Row],[date]])</f>
        <v>1981</v>
      </c>
      <c r="C224" s="2">
        <v>6.9800000000000001E-2</v>
      </c>
      <c r="D224" s="5">
        <f t="shared" si="2"/>
        <v>6.4612000000000003E-2</v>
      </c>
      <c r="E224" s="5">
        <f t="shared" si="3"/>
        <v>8.7073999999999999E-2</v>
      </c>
    </row>
    <row r="225" spans="1:5" x14ac:dyDescent="0.25">
      <c r="A225" s="1">
        <v>29892</v>
      </c>
      <c r="B225">
        <f>YEAR(applerevenue3[[#This Row],[date]])</f>
        <v>1981</v>
      </c>
      <c r="C225" s="2">
        <v>6.9800000000000001E-2</v>
      </c>
      <c r="D225" s="5">
        <f t="shared" si="2"/>
        <v>6.4603999999999995E-2</v>
      </c>
      <c r="E225" s="5">
        <f t="shared" si="3"/>
        <v>8.6882500000000001E-2</v>
      </c>
    </row>
    <row r="226" spans="1:5" x14ac:dyDescent="0.25">
      <c r="A226" s="1">
        <v>29893</v>
      </c>
      <c r="B226">
        <f>YEAR(applerevenue3[[#This Row],[date]])</f>
        <v>1981</v>
      </c>
      <c r="C226" s="2">
        <v>6.8900000000000003E-2</v>
      </c>
      <c r="D226" s="5">
        <f t="shared" si="2"/>
        <v>6.4666000000000001E-2</v>
      </c>
      <c r="E226" s="5">
        <f t="shared" si="3"/>
        <v>8.6653499999999981E-2</v>
      </c>
    </row>
    <row r="227" spans="1:5" x14ac:dyDescent="0.25">
      <c r="A227" s="1">
        <v>29894</v>
      </c>
      <c r="B227">
        <f>YEAR(applerevenue3[[#This Row],[date]])</f>
        <v>1981</v>
      </c>
      <c r="C227" s="2">
        <v>6.7100000000000007E-2</v>
      </c>
      <c r="D227" s="5">
        <f t="shared" si="2"/>
        <v>6.4656000000000005E-2</v>
      </c>
      <c r="E227" s="5">
        <f t="shared" si="3"/>
        <v>8.6432999999999982E-2</v>
      </c>
    </row>
    <row r="228" spans="1:5" x14ac:dyDescent="0.25">
      <c r="A228" s="1">
        <v>29895</v>
      </c>
      <c r="B228">
        <f>YEAR(applerevenue3[[#This Row],[date]])</f>
        <v>1981</v>
      </c>
      <c r="C228" s="2">
        <v>6.2399999999999997E-2</v>
      </c>
      <c r="D228" s="5">
        <f t="shared" si="2"/>
        <v>6.4577999999999997E-2</v>
      </c>
      <c r="E228" s="5">
        <f t="shared" si="3"/>
        <v>8.6177999999999991E-2</v>
      </c>
    </row>
    <row r="229" spans="1:5" x14ac:dyDescent="0.25">
      <c r="A229" s="1">
        <v>29896</v>
      </c>
      <c r="B229">
        <f>YEAR(applerevenue3[[#This Row],[date]])</f>
        <v>1981</v>
      </c>
      <c r="C229" s="2">
        <v>6.2799999999999995E-2</v>
      </c>
      <c r="D229" s="5">
        <f t="shared" si="2"/>
        <v>6.4500000000000002E-2</v>
      </c>
      <c r="E229" s="5">
        <f t="shared" si="3"/>
        <v>8.5918499999999995E-2</v>
      </c>
    </row>
    <row r="230" spans="1:5" x14ac:dyDescent="0.25">
      <c r="A230" s="1">
        <v>29899</v>
      </c>
      <c r="B230">
        <f>YEAR(applerevenue3[[#This Row],[date]])</f>
        <v>1981</v>
      </c>
      <c r="C230" s="2">
        <v>6.3700000000000007E-2</v>
      </c>
      <c r="D230" s="5">
        <f t="shared" si="2"/>
        <v>6.4369999999999983E-2</v>
      </c>
      <c r="E230" s="5">
        <f t="shared" si="3"/>
        <v>8.5665999999999992E-2</v>
      </c>
    </row>
    <row r="231" spans="1:5" x14ac:dyDescent="0.25">
      <c r="A231" s="1">
        <v>29900</v>
      </c>
      <c r="B231">
        <f>YEAR(applerevenue3[[#This Row],[date]])</f>
        <v>1981</v>
      </c>
      <c r="C231" s="2">
        <v>6.4100000000000004E-2</v>
      </c>
      <c r="D231" s="5">
        <f t="shared" si="2"/>
        <v>6.4247999999999986E-2</v>
      </c>
      <c r="E231" s="5">
        <f t="shared" si="3"/>
        <v>8.5424E-2</v>
      </c>
    </row>
    <row r="232" spans="1:5" x14ac:dyDescent="0.25">
      <c r="A232" s="1">
        <v>29901</v>
      </c>
      <c r="B232">
        <f>YEAR(applerevenue3[[#This Row],[date]])</f>
        <v>1981</v>
      </c>
      <c r="C232" s="2">
        <v>6.5799999999999997E-2</v>
      </c>
      <c r="D232" s="5">
        <f t="shared" si="2"/>
        <v>6.407199999999999E-2</v>
      </c>
      <c r="E232" s="5">
        <f t="shared" si="3"/>
        <v>8.5194999999999965E-2</v>
      </c>
    </row>
    <row r="233" spans="1:5" x14ac:dyDescent="0.25">
      <c r="A233" s="1">
        <v>29902</v>
      </c>
      <c r="B233">
        <f>YEAR(applerevenue3[[#This Row],[date]])</f>
        <v>1981</v>
      </c>
      <c r="C233" s="2">
        <v>6.8000000000000005E-2</v>
      </c>
      <c r="D233" s="5">
        <f t="shared" si="2"/>
        <v>6.3913999999999985E-2</v>
      </c>
      <c r="E233" s="5">
        <f t="shared" si="3"/>
        <v>8.4994500000000001E-2</v>
      </c>
    </row>
    <row r="234" spans="1:5" x14ac:dyDescent="0.25">
      <c r="A234" s="1">
        <v>29903</v>
      </c>
      <c r="B234">
        <f>YEAR(applerevenue3[[#This Row],[date]])</f>
        <v>1981</v>
      </c>
      <c r="C234" s="2">
        <v>6.3200000000000006E-2</v>
      </c>
      <c r="D234" s="5">
        <f t="shared" si="2"/>
        <v>6.3739999999999991E-2</v>
      </c>
      <c r="E234" s="5">
        <f t="shared" si="3"/>
        <v>8.478949999999999E-2</v>
      </c>
    </row>
    <row r="235" spans="1:5" x14ac:dyDescent="0.25">
      <c r="A235" s="1">
        <v>29906</v>
      </c>
      <c r="B235">
        <f>YEAR(applerevenue3[[#This Row],[date]])</f>
        <v>1981</v>
      </c>
      <c r="C235" s="2">
        <v>6.2399999999999997E-2</v>
      </c>
      <c r="D235" s="5">
        <f t="shared" si="2"/>
        <v>6.3565999999999984E-2</v>
      </c>
      <c r="E235" s="5">
        <f t="shared" si="3"/>
        <v>8.4609000000000004E-2</v>
      </c>
    </row>
    <row r="236" spans="1:5" x14ac:dyDescent="0.25">
      <c r="A236" s="1">
        <v>29907</v>
      </c>
      <c r="B236">
        <f>YEAR(applerevenue3[[#This Row],[date]])</f>
        <v>1981</v>
      </c>
      <c r="C236" s="2">
        <v>6.3700000000000007E-2</v>
      </c>
      <c r="D236" s="5">
        <f t="shared" si="2"/>
        <v>6.3461999999999977E-2</v>
      </c>
      <c r="E236" s="5">
        <f t="shared" si="3"/>
        <v>8.446300000000001E-2</v>
      </c>
    </row>
    <row r="237" spans="1:5" x14ac:dyDescent="0.25">
      <c r="A237" s="1">
        <v>29908</v>
      </c>
      <c r="B237">
        <f>YEAR(applerevenue3[[#This Row],[date]])</f>
        <v>1981</v>
      </c>
      <c r="C237" s="2">
        <v>6.5799999999999997E-2</v>
      </c>
      <c r="D237" s="5">
        <f t="shared" si="2"/>
        <v>6.3399999999999984E-2</v>
      </c>
      <c r="E237" s="5">
        <f t="shared" si="3"/>
        <v>8.431050000000001E-2</v>
      </c>
    </row>
    <row r="238" spans="1:5" x14ac:dyDescent="0.25">
      <c r="A238" s="1">
        <v>29909</v>
      </c>
      <c r="B238">
        <f>YEAR(applerevenue3[[#This Row],[date]])</f>
        <v>1981</v>
      </c>
      <c r="C238" s="2">
        <v>6.5799999999999997E-2</v>
      </c>
      <c r="D238" s="5">
        <f t="shared" si="2"/>
        <v>6.332999999999997E-2</v>
      </c>
      <c r="E238" s="5">
        <f t="shared" si="3"/>
        <v>8.4140499999999993E-2</v>
      </c>
    </row>
    <row r="239" spans="1:5" x14ac:dyDescent="0.25">
      <c r="A239" s="1">
        <v>29910</v>
      </c>
      <c r="B239">
        <f>YEAR(applerevenue3[[#This Row],[date]])</f>
        <v>1981</v>
      </c>
      <c r="C239" s="2">
        <v>6.6299999999999998E-2</v>
      </c>
      <c r="D239" s="5">
        <f t="shared" si="2"/>
        <v>6.3285999999999981E-2</v>
      </c>
      <c r="E239" s="5">
        <f t="shared" si="3"/>
        <v>8.3972999999999992E-2</v>
      </c>
    </row>
    <row r="240" spans="1:5" x14ac:dyDescent="0.25">
      <c r="A240" s="1">
        <v>29913</v>
      </c>
      <c r="B240">
        <f>YEAR(applerevenue3[[#This Row],[date]])</f>
        <v>1981</v>
      </c>
      <c r="C240" s="2">
        <v>6.3200000000000006E-2</v>
      </c>
      <c r="D240" s="5">
        <f t="shared" si="2"/>
        <v>6.3223999999999989E-2</v>
      </c>
      <c r="E240" s="5">
        <f t="shared" si="3"/>
        <v>8.3787499999999987E-2</v>
      </c>
    </row>
    <row r="241" spans="1:5" x14ac:dyDescent="0.25">
      <c r="A241" s="1">
        <v>29914</v>
      </c>
      <c r="B241">
        <f>YEAR(applerevenue3[[#This Row],[date]])</f>
        <v>1981</v>
      </c>
      <c r="C241" s="2">
        <v>6.2799999999999995E-2</v>
      </c>
      <c r="D241" s="5">
        <f t="shared" si="2"/>
        <v>6.3189999999999982E-2</v>
      </c>
      <c r="E241" s="5">
        <f t="shared" si="3"/>
        <v>8.3625999999999992E-2</v>
      </c>
    </row>
    <row r="242" spans="1:5" x14ac:dyDescent="0.25">
      <c r="A242" s="1">
        <v>29915</v>
      </c>
      <c r="B242">
        <f>YEAR(applerevenue3[[#This Row],[date]])</f>
        <v>1981</v>
      </c>
      <c r="C242" s="2">
        <v>6.4100000000000004E-2</v>
      </c>
      <c r="D242" s="5">
        <f t="shared" si="2"/>
        <v>6.3207999999999986E-2</v>
      </c>
      <c r="E242" s="5">
        <f t="shared" si="3"/>
        <v>8.347099999999999E-2</v>
      </c>
    </row>
    <row r="243" spans="1:5" x14ac:dyDescent="0.25">
      <c r="A243" s="1">
        <v>29917</v>
      </c>
      <c r="B243">
        <f>YEAR(applerevenue3[[#This Row],[date]])</f>
        <v>1981</v>
      </c>
      <c r="C243" s="2">
        <v>6.5799999999999997E-2</v>
      </c>
      <c r="D243" s="5">
        <f t="shared" si="2"/>
        <v>6.3294000000000003E-2</v>
      </c>
      <c r="E243" s="5">
        <f t="shared" si="3"/>
        <v>8.3339999999999984E-2</v>
      </c>
    </row>
    <row r="244" spans="1:5" x14ac:dyDescent="0.25">
      <c r="A244" s="1">
        <v>29920</v>
      </c>
      <c r="B244">
        <f>YEAR(applerevenue3[[#This Row],[date]])</f>
        <v>1981</v>
      </c>
      <c r="C244" s="2">
        <v>6.5000000000000002E-2</v>
      </c>
      <c r="D244" s="5">
        <f t="shared" ref="D244:D307" si="4">AVERAGE(C195:C244)</f>
        <v>6.3355999999999996E-2</v>
      </c>
      <c r="E244" s="5">
        <f t="shared" si="3"/>
        <v>8.3209499999999978E-2</v>
      </c>
    </row>
    <row r="245" spans="1:5" x14ac:dyDescent="0.25">
      <c r="A245" s="1">
        <v>29921</v>
      </c>
      <c r="B245">
        <f>YEAR(applerevenue3[[#This Row],[date]])</f>
        <v>1981</v>
      </c>
      <c r="C245" s="2">
        <v>6.5000000000000002E-2</v>
      </c>
      <c r="D245" s="5">
        <f t="shared" si="4"/>
        <v>6.3407999999999992E-2</v>
      </c>
      <c r="E245" s="5">
        <f t="shared" si="3"/>
        <v>8.3089499999999997E-2</v>
      </c>
    </row>
    <row r="246" spans="1:5" x14ac:dyDescent="0.25">
      <c r="A246" s="1">
        <v>29922</v>
      </c>
      <c r="B246">
        <f>YEAR(applerevenue3[[#This Row],[date]])</f>
        <v>1981</v>
      </c>
      <c r="C246" s="2">
        <v>6.54E-2</v>
      </c>
      <c r="D246" s="5">
        <f t="shared" si="4"/>
        <v>6.3537999999999983E-2</v>
      </c>
      <c r="E246" s="5">
        <f t="shared" si="3"/>
        <v>8.2961000000000007E-2</v>
      </c>
    </row>
    <row r="247" spans="1:5" x14ac:dyDescent="0.25">
      <c r="A247" s="1">
        <v>29923</v>
      </c>
      <c r="B247">
        <f>YEAR(applerevenue3[[#This Row],[date]])</f>
        <v>1981</v>
      </c>
      <c r="C247" s="2">
        <v>6.4500000000000002E-2</v>
      </c>
      <c r="D247" s="5">
        <f t="shared" si="4"/>
        <v>6.3675999999999996E-2</v>
      </c>
      <c r="E247" s="5">
        <f t="shared" si="3"/>
        <v>8.2808000000000007E-2</v>
      </c>
    </row>
    <row r="248" spans="1:5" x14ac:dyDescent="0.25">
      <c r="A248" s="1">
        <v>29924</v>
      </c>
      <c r="B248">
        <f>YEAR(applerevenue3[[#This Row],[date]])</f>
        <v>1981</v>
      </c>
      <c r="C248" s="2">
        <v>6.6299999999999998E-2</v>
      </c>
      <c r="D248" s="5">
        <f t="shared" si="4"/>
        <v>6.3859999999999986E-2</v>
      </c>
      <c r="E248" s="5">
        <f t="shared" si="3"/>
        <v>8.2692500000000016E-2</v>
      </c>
    </row>
    <row r="249" spans="1:5" x14ac:dyDescent="0.25">
      <c r="A249" s="1">
        <v>29927</v>
      </c>
      <c r="B249">
        <f>YEAR(applerevenue3[[#This Row],[date]])</f>
        <v>1981</v>
      </c>
      <c r="C249" s="2">
        <v>6.6699999999999995E-2</v>
      </c>
      <c r="D249" s="5">
        <f t="shared" si="4"/>
        <v>6.4199999999999979E-2</v>
      </c>
      <c r="E249" s="5">
        <f t="shared" si="3"/>
        <v>8.2603000000000024E-2</v>
      </c>
    </row>
    <row r="250" spans="1:5" x14ac:dyDescent="0.25">
      <c r="A250" s="1">
        <v>29928</v>
      </c>
      <c r="B250">
        <f>YEAR(applerevenue3[[#This Row],[date]])</f>
        <v>1981</v>
      </c>
      <c r="C250" s="2">
        <v>6.54E-2</v>
      </c>
      <c r="D250" s="5">
        <f t="shared" si="4"/>
        <v>6.4503999999999992E-2</v>
      </c>
      <c r="E250" s="5">
        <f t="shared" si="3"/>
        <v>8.2500500000000018E-2</v>
      </c>
    </row>
    <row r="251" spans="1:5" x14ac:dyDescent="0.25">
      <c r="A251" s="1">
        <v>29929</v>
      </c>
      <c r="B251">
        <f>YEAR(applerevenue3[[#This Row],[date]])</f>
        <v>1981</v>
      </c>
      <c r="C251" s="2">
        <v>6.5799999999999997E-2</v>
      </c>
      <c r="D251" s="5">
        <f t="shared" si="4"/>
        <v>6.4764000000000002E-2</v>
      </c>
      <c r="E251" s="5">
        <f t="shared" si="3"/>
        <v>8.2415500000000017E-2</v>
      </c>
    </row>
    <row r="252" spans="1:5" x14ac:dyDescent="0.25">
      <c r="A252" s="1">
        <v>29930</v>
      </c>
      <c r="B252">
        <f>YEAR(applerevenue3[[#This Row],[date]])</f>
        <v>1981</v>
      </c>
      <c r="C252" s="2">
        <v>6.5799999999999997E-2</v>
      </c>
      <c r="D252" s="5">
        <f t="shared" si="4"/>
        <v>6.501599999999999E-2</v>
      </c>
      <c r="E252" s="5">
        <f t="shared" si="3"/>
        <v>8.2303999999999988E-2</v>
      </c>
    </row>
    <row r="253" spans="1:5" x14ac:dyDescent="0.25">
      <c r="A253" s="1">
        <v>29931</v>
      </c>
      <c r="B253">
        <f>YEAR(applerevenue3[[#This Row],[date]])</f>
        <v>1981</v>
      </c>
      <c r="C253" s="2">
        <v>6.54E-2</v>
      </c>
      <c r="D253" s="5">
        <f t="shared" si="4"/>
        <v>6.5259999999999985E-2</v>
      </c>
      <c r="E253" s="5">
        <f t="shared" si="3"/>
        <v>8.2184000000000007E-2</v>
      </c>
    </row>
    <row r="254" spans="1:5" x14ac:dyDescent="0.25">
      <c r="A254" s="1">
        <v>29934</v>
      </c>
      <c r="B254">
        <f>YEAR(applerevenue3[[#This Row],[date]])</f>
        <v>1981</v>
      </c>
      <c r="C254" s="2">
        <v>6.3200000000000006E-2</v>
      </c>
      <c r="D254" s="5">
        <f t="shared" si="4"/>
        <v>6.5371999999999986E-2</v>
      </c>
      <c r="E254" s="5">
        <f t="shared" si="3"/>
        <v>8.2038000000000014E-2</v>
      </c>
    </row>
    <row r="255" spans="1:5" x14ac:dyDescent="0.25">
      <c r="A255" s="1">
        <v>29935</v>
      </c>
      <c r="B255">
        <f>YEAR(applerevenue3[[#This Row],[date]])</f>
        <v>1981</v>
      </c>
      <c r="C255" s="2">
        <v>6.5000000000000002E-2</v>
      </c>
      <c r="D255" s="5">
        <f t="shared" si="4"/>
        <v>6.5485999999999989E-2</v>
      </c>
      <c r="E255" s="5">
        <f t="shared" si="3"/>
        <v>8.1898500000000013E-2</v>
      </c>
    </row>
    <row r="256" spans="1:5" x14ac:dyDescent="0.25">
      <c r="A256" s="1">
        <v>29936</v>
      </c>
      <c r="B256">
        <f>YEAR(applerevenue3[[#This Row],[date]])</f>
        <v>1981</v>
      </c>
      <c r="C256" s="2">
        <v>6.8000000000000005E-2</v>
      </c>
      <c r="D256" s="5">
        <f t="shared" si="4"/>
        <v>6.566799999999999E-2</v>
      </c>
      <c r="E256" s="5">
        <f t="shared" si="3"/>
        <v>8.178050000000002E-2</v>
      </c>
    </row>
    <row r="257" spans="1:5" x14ac:dyDescent="0.25">
      <c r="A257" s="1">
        <v>29937</v>
      </c>
      <c r="B257">
        <f>YEAR(applerevenue3[[#This Row],[date]])</f>
        <v>1981</v>
      </c>
      <c r="C257" s="2">
        <v>7.3700000000000002E-2</v>
      </c>
      <c r="D257" s="5">
        <f t="shared" si="4"/>
        <v>6.5894000000000008E-2</v>
      </c>
      <c r="E257" s="5">
        <f t="shared" si="3"/>
        <v>8.1695500000000032E-2</v>
      </c>
    </row>
    <row r="258" spans="1:5" x14ac:dyDescent="0.25">
      <c r="A258" s="1">
        <v>29938</v>
      </c>
      <c r="B258">
        <f>YEAR(applerevenue3[[#This Row],[date]])</f>
        <v>1981</v>
      </c>
      <c r="C258" s="2">
        <v>7.9799999999999996E-2</v>
      </c>
      <c r="D258" s="5">
        <f t="shared" si="4"/>
        <v>6.6200000000000009E-2</v>
      </c>
      <c r="E258" s="5">
        <f t="shared" si="3"/>
        <v>8.1643500000000008E-2</v>
      </c>
    </row>
    <row r="259" spans="1:5" x14ac:dyDescent="0.25">
      <c r="A259" s="1">
        <v>29941</v>
      </c>
      <c r="B259">
        <f>YEAR(applerevenue3[[#This Row],[date]])</f>
        <v>1981</v>
      </c>
      <c r="C259" s="2">
        <v>7.6300000000000007E-2</v>
      </c>
      <c r="D259" s="5">
        <f t="shared" si="4"/>
        <v>6.6425999999999999E-2</v>
      </c>
      <c r="E259" s="5">
        <f t="shared" si="3"/>
        <v>8.1578000000000012E-2</v>
      </c>
    </row>
    <row r="260" spans="1:5" x14ac:dyDescent="0.25">
      <c r="A260" s="1">
        <v>29942</v>
      </c>
      <c r="B260">
        <f>YEAR(applerevenue3[[#This Row],[date]])</f>
        <v>1981</v>
      </c>
      <c r="C260" s="2">
        <v>7.7600000000000002E-2</v>
      </c>
      <c r="D260" s="5">
        <f t="shared" si="4"/>
        <v>6.6636000000000001E-2</v>
      </c>
      <c r="E260" s="5">
        <f t="shared" si="3"/>
        <v>8.1554000000000001E-2</v>
      </c>
    </row>
    <row r="261" spans="1:5" x14ac:dyDescent="0.25">
      <c r="A261" s="1">
        <v>29943</v>
      </c>
      <c r="B261">
        <f>YEAR(applerevenue3[[#This Row],[date]])</f>
        <v>1981</v>
      </c>
      <c r="C261" s="2">
        <v>7.5899999999999995E-2</v>
      </c>
      <c r="D261" s="5">
        <f t="shared" si="4"/>
        <v>6.6811999999999983E-2</v>
      </c>
      <c r="E261" s="5">
        <f t="shared" si="3"/>
        <v>8.1541000000000016E-2</v>
      </c>
    </row>
    <row r="262" spans="1:5" x14ac:dyDescent="0.25">
      <c r="A262" s="1">
        <v>29944</v>
      </c>
      <c r="B262">
        <f>YEAR(applerevenue3[[#This Row],[date]])</f>
        <v>1981</v>
      </c>
      <c r="C262" s="2">
        <v>7.6300000000000007E-2</v>
      </c>
      <c r="D262" s="5">
        <f t="shared" si="4"/>
        <v>6.7073999999999995E-2</v>
      </c>
      <c r="E262" s="5">
        <f t="shared" si="3"/>
        <v>8.1545500000000021E-2</v>
      </c>
    </row>
    <row r="263" spans="1:5" x14ac:dyDescent="0.25">
      <c r="A263" s="1">
        <v>29948</v>
      </c>
      <c r="B263">
        <f>YEAR(applerevenue3[[#This Row],[date]])</f>
        <v>1981</v>
      </c>
      <c r="C263" s="2">
        <v>7.2800000000000004E-2</v>
      </c>
      <c r="D263" s="5">
        <f t="shared" si="4"/>
        <v>6.7239999999999994E-2</v>
      </c>
      <c r="E263" s="5">
        <f t="shared" si="3"/>
        <v>8.151700000000002E-2</v>
      </c>
    </row>
    <row r="264" spans="1:5" x14ac:dyDescent="0.25">
      <c r="A264" s="1">
        <v>29949</v>
      </c>
      <c r="B264">
        <f>YEAR(applerevenue3[[#This Row],[date]])</f>
        <v>1981</v>
      </c>
      <c r="C264" s="2">
        <v>7.4099999999999999E-2</v>
      </c>
      <c r="D264" s="5">
        <f t="shared" si="4"/>
        <v>6.7447999999999994E-2</v>
      </c>
      <c r="E264" s="5">
        <f t="shared" si="3"/>
        <v>8.1499500000000016E-2</v>
      </c>
    </row>
    <row r="265" spans="1:5" x14ac:dyDescent="0.25">
      <c r="A265" s="1">
        <v>29950</v>
      </c>
      <c r="B265">
        <f>YEAR(applerevenue3[[#This Row],[date]])</f>
        <v>1981</v>
      </c>
      <c r="C265" s="2">
        <v>7.7200000000000005E-2</v>
      </c>
      <c r="D265" s="5">
        <f t="shared" si="4"/>
        <v>6.7691999999999988E-2</v>
      </c>
      <c r="E265" s="5">
        <f t="shared" si="3"/>
        <v>8.1482000000000041E-2</v>
      </c>
    </row>
    <row r="266" spans="1:5" x14ac:dyDescent="0.25">
      <c r="A266" s="1">
        <v>29951</v>
      </c>
      <c r="B266">
        <f>YEAR(applerevenue3[[#This Row],[date]])</f>
        <v>1981</v>
      </c>
      <c r="C266" s="2">
        <v>7.7200000000000005E-2</v>
      </c>
      <c r="D266" s="5">
        <f t="shared" si="4"/>
        <v>6.7865999999999982E-2</v>
      </c>
      <c r="E266" s="5">
        <f t="shared" ref="E266:E329" si="5">AVERAGE(C67:C266)</f>
        <v>8.1445000000000031E-2</v>
      </c>
    </row>
    <row r="267" spans="1:5" x14ac:dyDescent="0.25">
      <c r="A267" s="1">
        <v>29955</v>
      </c>
      <c r="B267">
        <f>YEAR(applerevenue3[[#This Row],[date]])</f>
        <v>1982</v>
      </c>
      <c r="C267" s="2">
        <v>7.6700000000000004E-2</v>
      </c>
      <c r="D267" s="5">
        <f t="shared" si="4"/>
        <v>6.8029999999999993E-2</v>
      </c>
      <c r="E267" s="5">
        <f t="shared" si="5"/>
        <v>8.1379500000000021E-2</v>
      </c>
    </row>
    <row r="268" spans="1:5" x14ac:dyDescent="0.25">
      <c r="A268" s="1">
        <v>29956</v>
      </c>
      <c r="B268">
        <f>YEAR(applerevenue3[[#This Row],[date]])</f>
        <v>1982</v>
      </c>
      <c r="C268" s="2">
        <v>7.2800000000000004E-2</v>
      </c>
      <c r="D268" s="5">
        <f t="shared" si="4"/>
        <v>6.8125999999999992E-2</v>
      </c>
      <c r="E268" s="5">
        <f t="shared" si="5"/>
        <v>8.129850000000001E-2</v>
      </c>
    </row>
    <row r="269" spans="1:5" x14ac:dyDescent="0.25">
      <c r="A269" s="1">
        <v>29957</v>
      </c>
      <c r="B269">
        <f>YEAR(applerevenue3[[#This Row],[date]])</f>
        <v>1982</v>
      </c>
      <c r="C269" s="2">
        <v>7.1900000000000006E-2</v>
      </c>
      <c r="D269" s="5">
        <f t="shared" si="4"/>
        <v>6.8237999999999979E-2</v>
      </c>
      <c r="E269" s="5">
        <f t="shared" si="5"/>
        <v>8.1209000000000003E-2</v>
      </c>
    </row>
    <row r="270" spans="1:5" x14ac:dyDescent="0.25">
      <c r="A270" s="1">
        <v>29958</v>
      </c>
      <c r="B270">
        <f>YEAR(applerevenue3[[#This Row],[date]])</f>
        <v>1982</v>
      </c>
      <c r="C270" s="2">
        <v>6.6299999999999998E-2</v>
      </c>
      <c r="D270" s="5">
        <f t="shared" si="4"/>
        <v>6.8237999999999979E-2</v>
      </c>
      <c r="E270" s="5">
        <f t="shared" si="5"/>
        <v>8.1074000000000007E-2</v>
      </c>
    </row>
    <row r="271" spans="1:5" x14ac:dyDescent="0.25">
      <c r="A271" s="1">
        <v>29959</v>
      </c>
      <c r="B271">
        <f>YEAR(applerevenue3[[#This Row],[date]])</f>
        <v>1982</v>
      </c>
      <c r="C271" s="2">
        <v>6.93E-2</v>
      </c>
      <c r="D271" s="5">
        <f t="shared" si="4"/>
        <v>6.8271999999999999E-2</v>
      </c>
      <c r="E271" s="5">
        <f t="shared" si="5"/>
        <v>8.0956000000000014E-2</v>
      </c>
    </row>
    <row r="272" spans="1:5" x14ac:dyDescent="0.25">
      <c r="A272" s="1">
        <v>29962</v>
      </c>
      <c r="B272">
        <f>YEAR(applerevenue3[[#This Row],[date]])</f>
        <v>1982</v>
      </c>
      <c r="C272" s="2">
        <v>6.5000000000000002E-2</v>
      </c>
      <c r="D272" s="5">
        <f t="shared" si="4"/>
        <v>6.8176E-2</v>
      </c>
      <c r="E272" s="5">
        <f t="shared" si="5"/>
        <v>8.0825500000000008E-2</v>
      </c>
    </row>
    <row r="273" spans="1:5" x14ac:dyDescent="0.25">
      <c r="A273" s="1">
        <v>29963</v>
      </c>
      <c r="B273">
        <f>YEAR(applerevenue3[[#This Row],[date]])</f>
        <v>1982</v>
      </c>
      <c r="C273" s="2">
        <v>6.2799999999999995E-2</v>
      </c>
      <c r="D273" s="5">
        <f t="shared" si="4"/>
        <v>6.8054000000000003E-2</v>
      </c>
      <c r="E273" s="5">
        <f t="shared" si="5"/>
        <v>8.0692500000000014E-2</v>
      </c>
    </row>
    <row r="274" spans="1:5" x14ac:dyDescent="0.25">
      <c r="A274" s="1">
        <v>29964</v>
      </c>
      <c r="B274">
        <f>YEAR(applerevenue3[[#This Row],[date]])</f>
        <v>1982</v>
      </c>
      <c r="C274" s="2">
        <v>6.2399999999999997E-2</v>
      </c>
      <c r="D274" s="5">
        <f t="shared" si="4"/>
        <v>6.790599999999998E-2</v>
      </c>
      <c r="E274" s="5">
        <f t="shared" si="5"/>
        <v>8.0573000000000033E-2</v>
      </c>
    </row>
    <row r="275" spans="1:5" x14ac:dyDescent="0.25">
      <c r="A275" s="1">
        <v>29965</v>
      </c>
      <c r="B275">
        <f>YEAR(applerevenue3[[#This Row],[date]])</f>
        <v>1982</v>
      </c>
      <c r="C275" s="2">
        <v>6.54E-2</v>
      </c>
      <c r="D275" s="5">
        <f t="shared" si="4"/>
        <v>6.7817999999999989E-2</v>
      </c>
      <c r="E275" s="5">
        <f t="shared" si="5"/>
        <v>8.0468500000000026E-2</v>
      </c>
    </row>
    <row r="276" spans="1:5" x14ac:dyDescent="0.25">
      <c r="A276" s="1">
        <v>29966</v>
      </c>
      <c r="B276">
        <f>YEAR(applerevenue3[[#This Row],[date]])</f>
        <v>1982</v>
      </c>
      <c r="C276" s="2">
        <v>6.9800000000000001E-2</v>
      </c>
      <c r="D276" s="5">
        <f t="shared" si="4"/>
        <v>6.783599999999998E-2</v>
      </c>
      <c r="E276" s="5">
        <f t="shared" si="5"/>
        <v>8.0390000000000031E-2</v>
      </c>
    </row>
    <row r="277" spans="1:5" x14ac:dyDescent="0.25">
      <c r="A277" s="1">
        <v>29969</v>
      </c>
      <c r="B277">
        <f>YEAR(applerevenue3[[#This Row],[date]])</f>
        <v>1982</v>
      </c>
      <c r="C277" s="2">
        <v>7.1099999999999997E-2</v>
      </c>
      <c r="D277" s="5">
        <f t="shared" si="4"/>
        <v>6.7915999999999976E-2</v>
      </c>
      <c r="E277" s="5">
        <f t="shared" si="5"/>
        <v>8.0322500000000033E-2</v>
      </c>
    </row>
    <row r="278" spans="1:5" x14ac:dyDescent="0.25">
      <c r="A278" s="1">
        <v>29970</v>
      </c>
      <c r="B278">
        <f>YEAR(applerevenue3[[#This Row],[date]])</f>
        <v>1982</v>
      </c>
      <c r="C278" s="2">
        <v>6.93E-2</v>
      </c>
      <c r="D278" s="5">
        <f t="shared" si="4"/>
        <v>6.805399999999999E-2</v>
      </c>
      <c r="E278" s="5">
        <f t="shared" si="5"/>
        <v>8.020900000000003E-2</v>
      </c>
    </row>
    <row r="279" spans="1:5" x14ac:dyDescent="0.25">
      <c r="A279" s="1">
        <v>29971</v>
      </c>
      <c r="B279">
        <f>YEAR(applerevenue3[[#This Row],[date]])</f>
        <v>1982</v>
      </c>
      <c r="C279" s="2">
        <v>7.0599999999999996E-2</v>
      </c>
      <c r="D279" s="5">
        <f t="shared" si="4"/>
        <v>6.8209999999999993E-2</v>
      </c>
      <c r="E279" s="5">
        <f t="shared" si="5"/>
        <v>8.0100000000000032E-2</v>
      </c>
    </row>
    <row r="280" spans="1:5" x14ac:dyDescent="0.25">
      <c r="A280" s="1">
        <v>29972</v>
      </c>
      <c r="B280">
        <f>YEAR(applerevenue3[[#This Row],[date]])</f>
        <v>1982</v>
      </c>
      <c r="C280" s="2">
        <v>7.1900000000000006E-2</v>
      </c>
      <c r="D280" s="5">
        <f t="shared" si="4"/>
        <v>6.8373999999999976E-2</v>
      </c>
      <c r="E280" s="5">
        <f t="shared" si="5"/>
        <v>8.0006000000000035E-2</v>
      </c>
    </row>
    <row r="281" spans="1:5" x14ac:dyDescent="0.25">
      <c r="A281" s="1">
        <v>29973</v>
      </c>
      <c r="B281">
        <f>YEAR(applerevenue3[[#This Row],[date]])</f>
        <v>1982</v>
      </c>
      <c r="C281" s="2">
        <v>7.2400000000000006E-2</v>
      </c>
      <c r="D281" s="5">
        <f t="shared" si="4"/>
        <v>6.853999999999999E-2</v>
      </c>
      <c r="E281" s="5">
        <f t="shared" si="5"/>
        <v>7.9919000000000032E-2</v>
      </c>
    </row>
    <row r="282" spans="1:5" x14ac:dyDescent="0.25">
      <c r="A282" s="1">
        <v>29976</v>
      </c>
      <c r="B282">
        <f>YEAR(applerevenue3[[#This Row],[date]])</f>
        <v>1982</v>
      </c>
      <c r="C282" s="2">
        <v>7.0199999999999999E-2</v>
      </c>
      <c r="D282" s="5">
        <f t="shared" si="4"/>
        <v>6.8627999999999995E-2</v>
      </c>
      <c r="E282" s="5">
        <f t="shared" si="5"/>
        <v>7.9799000000000037E-2</v>
      </c>
    </row>
    <row r="283" spans="1:5" x14ac:dyDescent="0.25">
      <c r="A283" s="1">
        <v>29977</v>
      </c>
      <c r="B283">
        <f>YEAR(applerevenue3[[#This Row],[date]])</f>
        <v>1982</v>
      </c>
      <c r="C283" s="2">
        <v>6.7599999999999993E-2</v>
      </c>
      <c r="D283" s="5">
        <f t="shared" si="4"/>
        <v>6.862E-2</v>
      </c>
      <c r="E283" s="5">
        <f t="shared" si="5"/>
        <v>7.9657500000000048E-2</v>
      </c>
    </row>
    <row r="284" spans="1:5" x14ac:dyDescent="0.25">
      <c r="A284" s="1">
        <v>29978</v>
      </c>
      <c r="B284">
        <f>YEAR(applerevenue3[[#This Row],[date]])</f>
        <v>1982</v>
      </c>
      <c r="C284" s="2">
        <v>6.8000000000000005E-2</v>
      </c>
      <c r="D284" s="5">
        <f t="shared" si="4"/>
        <v>6.8715999999999999E-2</v>
      </c>
      <c r="E284" s="5">
        <f t="shared" si="5"/>
        <v>7.951100000000004E-2</v>
      </c>
    </row>
    <row r="285" spans="1:5" x14ac:dyDescent="0.25">
      <c r="A285" s="1">
        <v>29979</v>
      </c>
      <c r="B285">
        <f>YEAR(applerevenue3[[#This Row],[date]])</f>
        <v>1982</v>
      </c>
      <c r="C285" s="2">
        <v>7.0199999999999999E-2</v>
      </c>
      <c r="D285" s="5">
        <f t="shared" si="4"/>
        <v>6.8871999999999989E-2</v>
      </c>
      <c r="E285" s="5">
        <f t="shared" si="5"/>
        <v>7.9375500000000029E-2</v>
      </c>
    </row>
    <row r="286" spans="1:5" x14ac:dyDescent="0.25">
      <c r="A286" s="1">
        <v>29980</v>
      </c>
      <c r="B286">
        <f>YEAR(applerevenue3[[#This Row],[date]])</f>
        <v>1982</v>
      </c>
      <c r="C286" s="2">
        <v>7.1099999999999997E-2</v>
      </c>
      <c r="D286" s="5">
        <f t="shared" si="4"/>
        <v>6.9019999999999998E-2</v>
      </c>
      <c r="E286" s="5">
        <f t="shared" si="5"/>
        <v>7.9244500000000023E-2</v>
      </c>
    </row>
    <row r="287" spans="1:5" x14ac:dyDescent="0.25">
      <c r="A287" s="1">
        <v>29983</v>
      </c>
      <c r="B287">
        <f>YEAR(applerevenue3[[#This Row],[date]])</f>
        <v>1982</v>
      </c>
      <c r="C287" s="2">
        <v>7.0199999999999999E-2</v>
      </c>
      <c r="D287" s="5">
        <f t="shared" si="4"/>
        <v>6.9107999999999989E-2</v>
      </c>
      <c r="E287" s="5">
        <f t="shared" si="5"/>
        <v>7.9133500000000023E-2</v>
      </c>
    </row>
    <row r="288" spans="1:5" x14ac:dyDescent="0.25">
      <c r="A288" s="1">
        <v>29984</v>
      </c>
      <c r="B288">
        <f>YEAR(applerevenue3[[#This Row],[date]])</f>
        <v>1982</v>
      </c>
      <c r="C288" s="2">
        <v>7.0599999999999996E-2</v>
      </c>
      <c r="D288" s="5">
        <f t="shared" si="4"/>
        <v>6.9203999999999988E-2</v>
      </c>
      <c r="E288" s="5">
        <f t="shared" si="5"/>
        <v>7.9050500000000037E-2</v>
      </c>
    </row>
    <row r="289" spans="1:5" x14ac:dyDescent="0.25">
      <c r="A289" s="1">
        <v>29985</v>
      </c>
      <c r="B289">
        <f>YEAR(applerevenue3[[#This Row],[date]])</f>
        <v>1982</v>
      </c>
      <c r="C289" s="2">
        <v>7.0599999999999996E-2</v>
      </c>
      <c r="D289" s="5">
        <f t="shared" si="4"/>
        <v>6.928999999999999E-2</v>
      </c>
      <c r="E289" s="5">
        <f t="shared" si="5"/>
        <v>7.8954500000000039E-2</v>
      </c>
    </row>
    <row r="290" spans="1:5" x14ac:dyDescent="0.25">
      <c r="A290" s="1">
        <v>29986</v>
      </c>
      <c r="B290">
        <f>YEAR(applerevenue3[[#This Row],[date]])</f>
        <v>1982</v>
      </c>
      <c r="C290" s="2">
        <v>6.8900000000000003E-2</v>
      </c>
      <c r="D290" s="5">
        <f t="shared" si="4"/>
        <v>6.940399999999998E-2</v>
      </c>
      <c r="E290" s="5">
        <f t="shared" si="5"/>
        <v>7.8819500000000028E-2</v>
      </c>
    </row>
    <row r="291" spans="1:5" x14ac:dyDescent="0.25">
      <c r="A291" s="1">
        <v>29987</v>
      </c>
      <c r="B291">
        <f>YEAR(applerevenue3[[#This Row],[date]])</f>
        <v>1982</v>
      </c>
      <c r="C291" s="2">
        <v>6.8900000000000003E-2</v>
      </c>
      <c r="D291" s="5">
        <f t="shared" si="4"/>
        <v>6.9525999999999991E-2</v>
      </c>
      <c r="E291" s="5">
        <f t="shared" si="5"/>
        <v>7.8667000000000029E-2</v>
      </c>
    </row>
    <row r="292" spans="1:5" x14ac:dyDescent="0.25">
      <c r="A292" s="1">
        <v>29990</v>
      </c>
      <c r="B292">
        <f>YEAR(applerevenue3[[#This Row],[date]])</f>
        <v>1982</v>
      </c>
      <c r="C292" s="2">
        <v>6.4500000000000002E-2</v>
      </c>
      <c r="D292" s="5">
        <f t="shared" si="4"/>
        <v>6.9533999999999985E-2</v>
      </c>
      <c r="E292" s="5">
        <f t="shared" si="5"/>
        <v>7.8479500000000035E-2</v>
      </c>
    </row>
    <row r="293" spans="1:5" x14ac:dyDescent="0.25">
      <c r="A293" s="1">
        <v>29991</v>
      </c>
      <c r="B293">
        <f>YEAR(applerevenue3[[#This Row],[date]])</f>
        <v>1982</v>
      </c>
      <c r="C293" s="2">
        <v>6.4500000000000002E-2</v>
      </c>
      <c r="D293" s="5">
        <f t="shared" si="4"/>
        <v>6.9507999999999973E-2</v>
      </c>
      <c r="E293" s="5">
        <f t="shared" si="5"/>
        <v>7.8296000000000032E-2</v>
      </c>
    </row>
    <row r="294" spans="1:5" x14ac:dyDescent="0.25">
      <c r="A294" s="1">
        <v>29992</v>
      </c>
      <c r="B294">
        <f>YEAR(applerevenue3[[#This Row],[date]])</f>
        <v>1982</v>
      </c>
      <c r="C294" s="2">
        <v>6.54E-2</v>
      </c>
      <c r="D294" s="5">
        <f t="shared" si="4"/>
        <v>6.9515999999999967E-2</v>
      </c>
      <c r="E294" s="5">
        <f t="shared" si="5"/>
        <v>7.8121500000000038E-2</v>
      </c>
    </row>
    <row r="295" spans="1:5" x14ac:dyDescent="0.25">
      <c r="A295" s="1">
        <v>29993</v>
      </c>
      <c r="B295">
        <f>YEAR(applerevenue3[[#This Row],[date]])</f>
        <v>1982</v>
      </c>
      <c r="C295" s="2">
        <v>6.4500000000000002E-2</v>
      </c>
      <c r="D295" s="5">
        <f t="shared" si="4"/>
        <v>6.9505999999999984E-2</v>
      </c>
      <c r="E295" s="5">
        <f t="shared" si="5"/>
        <v>7.7951500000000035E-2</v>
      </c>
    </row>
    <row r="296" spans="1:5" x14ac:dyDescent="0.25">
      <c r="A296" s="1">
        <v>29994</v>
      </c>
      <c r="B296">
        <f>YEAR(applerevenue3[[#This Row],[date]])</f>
        <v>1982</v>
      </c>
      <c r="C296" s="2">
        <v>6.54E-2</v>
      </c>
      <c r="D296" s="5">
        <f t="shared" si="4"/>
        <v>6.9505999999999971E-2</v>
      </c>
      <c r="E296" s="5">
        <f t="shared" si="5"/>
        <v>7.7792000000000042E-2</v>
      </c>
    </row>
    <row r="297" spans="1:5" x14ac:dyDescent="0.25">
      <c r="A297" s="1">
        <v>29998</v>
      </c>
      <c r="B297">
        <f>YEAR(applerevenue3[[#This Row],[date]])</f>
        <v>1982</v>
      </c>
      <c r="C297" s="2">
        <v>6.4100000000000004E-2</v>
      </c>
      <c r="D297" s="5">
        <f t="shared" si="4"/>
        <v>6.9497999999999976E-2</v>
      </c>
      <c r="E297" s="5">
        <f t="shared" si="5"/>
        <v>7.7617500000000034E-2</v>
      </c>
    </row>
    <row r="298" spans="1:5" x14ac:dyDescent="0.25">
      <c r="A298" s="1">
        <v>29999</v>
      </c>
      <c r="B298">
        <f>YEAR(applerevenue3[[#This Row],[date]])</f>
        <v>1982</v>
      </c>
      <c r="C298" s="2">
        <v>6.5000000000000002E-2</v>
      </c>
      <c r="D298" s="5">
        <f t="shared" si="4"/>
        <v>6.9471999999999964E-2</v>
      </c>
      <c r="E298" s="5">
        <f t="shared" si="5"/>
        <v>7.7447500000000044E-2</v>
      </c>
    </row>
    <row r="299" spans="1:5" x14ac:dyDescent="0.25">
      <c r="A299" s="1">
        <v>30000</v>
      </c>
      <c r="B299">
        <f>YEAR(applerevenue3[[#This Row],[date]])</f>
        <v>1982</v>
      </c>
      <c r="C299" s="2">
        <v>6.5799999999999997E-2</v>
      </c>
      <c r="D299" s="5">
        <f t="shared" si="4"/>
        <v>6.945399999999996E-2</v>
      </c>
      <c r="E299" s="5">
        <f t="shared" si="5"/>
        <v>7.7284000000000047E-2</v>
      </c>
    </row>
    <row r="300" spans="1:5" x14ac:dyDescent="0.25">
      <c r="A300" s="1">
        <v>30001</v>
      </c>
      <c r="B300">
        <f>YEAR(applerevenue3[[#This Row],[date]])</f>
        <v>1982</v>
      </c>
      <c r="C300" s="2">
        <v>6.54E-2</v>
      </c>
      <c r="D300" s="5">
        <f t="shared" si="4"/>
        <v>6.945399999999996E-2</v>
      </c>
      <c r="E300" s="5">
        <f t="shared" si="5"/>
        <v>7.712050000000005E-2</v>
      </c>
    </row>
    <row r="301" spans="1:5" x14ac:dyDescent="0.25">
      <c r="A301" s="1">
        <v>30004</v>
      </c>
      <c r="B301">
        <f>YEAR(applerevenue3[[#This Row],[date]])</f>
        <v>1982</v>
      </c>
      <c r="C301" s="2">
        <v>6.4500000000000002E-2</v>
      </c>
      <c r="D301" s="5">
        <f t="shared" si="4"/>
        <v>6.9427999999999962E-2</v>
      </c>
      <c r="E301" s="5">
        <f t="shared" si="5"/>
        <v>7.6965500000000048E-2</v>
      </c>
    </row>
    <row r="302" spans="1:5" x14ac:dyDescent="0.25">
      <c r="A302" s="1">
        <v>30005</v>
      </c>
      <c r="B302">
        <f>YEAR(applerevenue3[[#This Row],[date]])</f>
        <v>1982</v>
      </c>
      <c r="C302" s="2">
        <v>6.3700000000000007E-2</v>
      </c>
      <c r="D302" s="5">
        <f t="shared" si="4"/>
        <v>6.9385999999999962E-2</v>
      </c>
      <c r="E302" s="5">
        <f t="shared" si="5"/>
        <v>7.6800000000000049E-2</v>
      </c>
    </row>
    <row r="303" spans="1:5" x14ac:dyDescent="0.25">
      <c r="A303" s="1">
        <v>30006</v>
      </c>
      <c r="B303">
        <f>YEAR(applerevenue3[[#This Row],[date]])</f>
        <v>1982</v>
      </c>
      <c r="C303" s="2">
        <v>6.4100000000000004E-2</v>
      </c>
      <c r="D303" s="5">
        <f t="shared" si="4"/>
        <v>6.9359999999999963E-2</v>
      </c>
      <c r="E303" s="5">
        <f t="shared" si="5"/>
        <v>7.6632000000000047E-2</v>
      </c>
    </row>
    <row r="304" spans="1:5" x14ac:dyDescent="0.25">
      <c r="A304" s="1">
        <v>30007</v>
      </c>
      <c r="B304">
        <f>YEAR(applerevenue3[[#This Row],[date]])</f>
        <v>1982</v>
      </c>
      <c r="C304" s="2">
        <v>6.3700000000000007E-2</v>
      </c>
      <c r="D304" s="5">
        <f t="shared" si="4"/>
        <v>6.9369999999999959E-2</v>
      </c>
      <c r="E304" s="5">
        <f t="shared" si="5"/>
        <v>7.6473000000000041E-2</v>
      </c>
    </row>
    <row r="305" spans="1:5" x14ac:dyDescent="0.25">
      <c r="A305" s="1">
        <v>30008</v>
      </c>
      <c r="B305">
        <f>YEAR(applerevenue3[[#This Row],[date]])</f>
        <v>1982</v>
      </c>
      <c r="C305" s="2">
        <v>6.3700000000000007E-2</v>
      </c>
      <c r="D305" s="5">
        <f t="shared" si="4"/>
        <v>6.9343999999999961E-2</v>
      </c>
      <c r="E305" s="5">
        <f t="shared" si="5"/>
        <v>7.6314000000000048E-2</v>
      </c>
    </row>
    <row r="306" spans="1:5" x14ac:dyDescent="0.25">
      <c r="A306" s="1">
        <v>30011</v>
      </c>
      <c r="B306">
        <f>YEAR(applerevenue3[[#This Row],[date]])</f>
        <v>1982</v>
      </c>
      <c r="C306" s="2">
        <v>6.4100000000000004E-2</v>
      </c>
      <c r="D306" s="5">
        <f t="shared" si="4"/>
        <v>6.9265999999999953E-2</v>
      </c>
      <c r="E306" s="5">
        <f t="shared" si="5"/>
        <v>7.6159000000000046E-2</v>
      </c>
    </row>
    <row r="307" spans="1:5" x14ac:dyDescent="0.25">
      <c r="A307" s="1">
        <v>30012</v>
      </c>
      <c r="B307">
        <f>YEAR(applerevenue3[[#This Row],[date]])</f>
        <v>1982</v>
      </c>
      <c r="C307" s="2">
        <v>6.4100000000000004E-2</v>
      </c>
      <c r="D307" s="5">
        <f t="shared" si="4"/>
        <v>6.9073999999999955E-2</v>
      </c>
      <c r="E307" s="5">
        <f t="shared" si="5"/>
        <v>7.6011000000000037E-2</v>
      </c>
    </row>
    <row r="308" spans="1:5" x14ac:dyDescent="0.25">
      <c r="A308" s="1">
        <v>30013</v>
      </c>
      <c r="B308">
        <f>YEAR(applerevenue3[[#This Row],[date]])</f>
        <v>1982</v>
      </c>
      <c r="C308" s="2">
        <v>6.4100000000000004E-2</v>
      </c>
      <c r="D308" s="5">
        <f t="shared" ref="D308:D371" si="6">AVERAGE(C259:C308)</f>
        <v>6.875999999999996E-2</v>
      </c>
      <c r="E308" s="5">
        <f t="shared" si="5"/>
        <v>7.5852000000000044E-2</v>
      </c>
    </row>
    <row r="309" spans="1:5" x14ac:dyDescent="0.25">
      <c r="A309" s="1">
        <v>30014</v>
      </c>
      <c r="B309">
        <f>YEAR(applerevenue3[[#This Row],[date]])</f>
        <v>1982</v>
      </c>
      <c r="C309" s="2">
        <v>6.2799999999999995E-2</v>
      </c>
      <c r="D309" s="5">
        <f t="shared" si="6"/>
        <v>6.8489999999999968E-2</v>
      </c>
      <c r="E309" s="5">
        <f t="shared" si="5"/>
        <v>7.567750000000005E-2</v>
      </c>
    </row>
    <row r="310" spans="1:5" x14ac:dyDescent="0.25">
      <c r="A310" s="1">
        <v>30015</v>
      </c>
      <c r="B310">
        <f>YEAR(applerevenue3[[#This Row],[date]])</f>
        <v>1982</v>
      </c>
      <c r="C310" s="2">
        <v>5.8000000000000003E-2</v>
      </c>
      <c r="D310" s="5">
        <f t="shared" si="6"/>
        <v>6.8097999999999978E-2</v>
      </c>
      <c r="E310" s="5">
        <f t="shared" si="5"/>
        <v>7.5488000000000041E-2</v>
      </c>
    </row>
    <row r="311" spans="1:5" x14ac:dyDescent="0.25">
      <c r="A311" s="1">
        <v>30018</v>
      </c>
      <c r="B311">
        <f>YEAR(applerevenue3[[#This Row],[date]])</f>
        <v>1982</v>
      </c>
      <c r="C311" s="2">
        <v>5.7099999999999998E-2</v>
      </c>
      <c r="D311" s="5">
        <f t="shared" si="6"/>
        <v>6.7721999999999977E-2</v>
      </c>
      <c r="E311" s="5">
        <f t="shared" si="5"/>
        <v>7.527850000000004E-2</v>
      </c>
    </row>
    <row r="312" spans="1:5" x14ac:dyDescent="0.25">
      <c r="A312" s="1">
        <v>30019</v>
      </c>
      <c r="B312">
        <f>YEAR(applerevenue3[[#This Row],[date]])</f>
        <v>1982</v>
      </c>
      <c r="C312" s="2">
        <v>5.7599999999999998E-2</v>
      </c>
      <c r="D312" s="5">
        <f t="shared" si="6"/>
        <v>6.7347999999999963E-2</v>
      </c>
      <c r="E312" s="5">
        <f t="shared" si="5"/>
        <v>7.5043500000000055E-2</v>
      </c>
    </row>
    <row r="313" spans="1:5" x14ac:dyDescent="0.25">
      <c r="A313" s="1">
        <v>30020</v>
      </c>
      <c r="B313">
        <f>YEAR(applerevenue3[[#This Row],[date]])</f>
        <v>1982</v>
      </c>
      <c r="C313" s="2">
        <v>5.67E-2</v>
      </c>
      <c r="D313" s="5">
        <f t="shared" si="6"/>
        <v>6.7025999999999974E-2</v>
      </c>
      <c r="E313" s="5">
        <f t="shared" si="5"/>
        <v>7.477950000000004E-2</v>
      </c>
    </row>
    <row r="314" spans="1:5" x14ac:dyDescent="0.25">
      <c r="A314" s="1">
        <v>30021</v>
      </c>
      <c r="B314">
        <f>YEAR(applerevenue3[[#This Row],[date]])</f>
        <v>1982</v>
      </c>
      <c r="C314" s="2">
        <v>5.67E-2</v>
      </c>
      <c r="D314" s="5">
        <f t="shared" si="6"/>
        <v>6.6677999999999973E-2</v>
      </c>
      <c r="E314" s="5">
        <f t="shared" si="5"/>
        <v>7.4518000000000043E-2</v>
      </c>
    </row>
    <row r="315" spans="1:5" x14ac:dyDescent="0.25">
      <c r="A315" s="1">
        <v>30022</v>
      </c>
      <c r="B315">
        <f>YEAR(applerevenue3[[#This Row],[date]])</f>
        <v>1982</v>
      </c>
      <c r="C315" s="2">
        <v>5.3199999999999997E-2</v>
      </c>
      <c r="D315" s="5">
        <f t="shared" si="6"/>
        <v>6.6197999999999965E-2</v>
      </c>
      <c r="E315" s="5">
        <f t="shared" si="5"/>
        <v>7.4208500000000038E-2</v>
      </c>
    </row>
    <row r="316" spans="1:5" x14ac:dyDescent="0.25">
      <c r="A316" s="1">
        <v>30025</v>
      </c>
      <c r="B316">
        <f>YEAR(applerevenue3[[#This Row],[date]])</f>
        <v>1982</v>
      </c>
      <c r="C316" s="2">
        <v>5.28E-2</v>
      </c>
      <c r="D316" s="5">
        <f t="shared" si="6"/>
        <v>6.5709999999999977E-2</v>
      </c>
      <c r="E316" s="5">
        <f t="shared" si="5"/>
        <v>7.3897000000000018E-2</v>
      </c>
    </row>
    <row r="317" spans="1:5" x14ac:dyDescent="0.25">
      <c r="A317" s="1">
        <v>30026</v>
      </c>
      <c r="B317">
        <f>YEAR(applerevenue3[[#This Row],[date]])</f>
        <v>1982</v>
      </c>
      <c r="C317" s="2">
        <v>5.1900000000000002E-2</v>
      </c>
      <c r="D317" s="5">
        <f t="shared" si="6"/>
        <v>6.521399999999998E-2</v>
      </c>
      <c r="E317" s="5">
        <f t="shared" si="5"/>
        <v>7.3578500000000033E-2</v>
      </c>
    </row>
    <row r="318" spans="1:5" x14ac:dyDescent="0.25">
      <c r="A318" s="1">
        <v>30027</v>
      </c>
      <c r="B318">
        <f>YEAR(applerevenue3[[#This Row],[date]])</f>
        <v>1982</v>
      </c>
      <c r="C318" s="2">
        <v>4.9299999999999997E-2</v>
      </c>
      <c r="D318" s="5">
        <f t="shared" si="6"/>
        <v>6.4743999999999968E-2</v>
      </c>
      <c r="E318" s="5">
        <f t="shared" si="5"/>
        <v>7.3247000000000034E-2</v>
      </c>
    </row>
    <row r="319" spans="1:5" x14ac:dyDescent="0.25">
      <c r="A319" s="1">
        <v>30028</v>
      </c>
      <c r="B319">
        <f>YEAR(applerevenue3[[#This Row],[date]])</f>
        <v>1982</v>
      </c>
      <c r="C319" s="2">
        <v>5.3199999999999997E-2</v>
      </c>
      <c r="D319" s="5">
        <f t="shared" si="6"/>
        <v>6.4369999999999983E-2</v>
      </c>
      <c r="E319" s="5">
        <f t="shared" si="5"/>
        <v>7.2963500000000028E-2</v>
      </c>
    </row>
    <row r="320" spans="1:5" x14ac:dyDescent="0.25">
      <c r="A320" s="1">
        <v>30029</v>
      </c>
      <c r="B320">
        <f>YEAR(applerevenue3[[#This Row],[date]])</f>
        <v>1982</v>
      </c>
      <c r="C320" s="2">
        <v>5.8000000000000003E-2</v>
      </c>
      <c r="D320" s="5">
        <f t="shared" si="6"/>
        <v>6.4203999999999969E-2</v>
      </c>
      <c r="E320" s="5">
        <f t="shared" si="5"/>
        <v>7.2704000000000032E-2</v>
      </c>
    </row>
    <row r="321" spans="1:5" x14ac:dyDescent="0.25">
      <c r="A321" s="1">
        <v>30032</v>
      </c>
      <c r="B321">
        <f>YEAR(applerevenue3[[#This Row],[date]])</f>
        <v>1982</v>
      </c>
      <c r="C321" s="2">
        <v>6.2399999999999997E-2</v>
      </c>
      <c r="D321" s="5">
        <f t="shared" si="6"/>
        <v>6.406599999999997E-2</v>
      </c>
      <c r="E321" s="5">
        <f t="shared" si="5"/>
        <v>7.2456000000000034E-2</v>
      </c>
    </row>
    <row r="322" spans="1:5" x14ac:dyDescent="0.25">
      <c r="A322" s="1">
        <v>30033</v>
      </c>
      <c r="B322">
        <f>YEAR(applerevenue3[[#This Row],[date]])</f>
        <v>1982</v>
      </c>
      <c r="C322" s="2">
        <v>6.1499999999999999E-2</v>
      </c>
      <c r="D322" s="5">
        <f t="shared" si="6"/>
        <v>6.399599999999997E-2</v>
      </c>
      <c r="E322" s="5">
        <f t="shared" si="5"/>
        <v>7.2212000000000026E-2</v>
      </c>
    </row>
    <row r="323" spans="1:5" x14ac:dyDescent="0.25">
      <c r="A323" s="1">
        <v>30034</v>
      </c>
      <c r="B323">
        <f>YEAR(applerevenue3[[#This Row],[date]])</f>
        <v>1982</v>
      </c>
      <c r="C323" s="2">
        <v>5.8000000000000003E-2</v>
      </c>
      <c r="D323" s="5">
        <f t="shared" si="6"/>
        <v>6.3899999999999971E-2</v>
      </c>
      <c r="E323" s="5">
        <f t="shared" si="5"/>
        <v>7.1970000000000034E-2</v>
      </c>
    </row>
    <row r="324" spans="1:5" x14ac:dyDescent="0.25">
      <c r="A324" s="1">
        <v>30035</v>
      </c>
      <c r="B324">
        <f>YEAR(applerevenue3[[#This Row],[date]])</f>
        <v>1982</v>
      </c>
      <c r="C324" s="2">
        <v>5.7599999999999998E-2</v>
      </c>
      <c r="D324" s="5">
        <f t="shared" si="6"/>
        <v>6.3803999999999972E-2</v>
      </c>
      <c r="E324" s="5">
        <f t="shared" si="5"/>
        <v>7.1715000000000029E-2</v>
      </c>
    </row>
    <row r="325" spans="1:5" x14ac:dyDescent="0.25">
      <c r="A325" s="1">
        <v>30036</v>
      </c>
      <c r="B325">
        <f>YEAR(applerevenue3[[#This Row],[date]])</f>
        <v>1982</v>
      </c>
      <c r="C325" s="2">
        <v>5.67E-2</v>
      </c>
      <c r="D325" s="5">
        <f t="shared" si="6"/>
        <v>6.3629999999999992E-2</v>
      </c>
      <c r="E325" s="5">
        <f t="shared" si="5"/>
        <v>7.144900000000004E-2</v>
      </c>
    </row>
    <row r="326" spans="1:5" x14ac:dyDescent="0.25">
      <c r="A326" s="1">
        <v>30039</v>
      </c>
      <c r="B326">
        <f>YEAR(applerevenue3[[#This Row],[date]])</f>
        <v>1982</v>
      </c>
      <c r="C326" s="2">
        <v>5.8000000000000003E-2</v>
      </c>
      <c r="D326" s="5">
        <f t="shared" si="6"/>
        <v>6.3393999999999992E-2</v>
      </c>
      <c r="E326" s="5">
        <f t="shared" si="5"/>
        <v>7.1165500000000034E-2</v>
      </c>
    </row>
    <row r="327" spans="1:5" x14ac:dyDescent="0.25">
      <c r="A327" s="1">
        <v>30040</v>
      </c>
      <c r="B327">
        <f>YEAR(applerevenue3[[#This Row],[date]])</f>
        <v>1982</v>
      </c>
      <c r="C327" s="2">
        <v>5.8900000000000001E-2</v>
      </c>
      <c r="D327" s="5">
        <f t="shared" si="6"/>
        <v>6.3149999999999984E-2</v>
      </c>
      <c r="E327" s="5">
        <f t="shared" si="5"/>
        <v>7.0893000000000039E-2</v>
      </c>
    </row>
    <row r="328" spans="1:5" x14ac:dyDescent="0.25">
      <c r="A328" s="1">
        <v>30041</v>
      </c>
      <c r="B328">
        <f>YEAR(applerevenue3[[#This Row],[date]])</f>
        <v>1982</v>
      </c>
      <c r="C328" s="2">
        <v>5.8900000000000001E-2</v>
      </c>
      <c r="D328" s="5">
        <f t="shared" si="6"/>
        <v>6.2941999999999998E-2</v>
      </c>
      <c r="E328" s="5">
        <f t="shared" si="5"/>
        <v>7.0623000000000019E-2</v>
      </c>
    </row>
    <row r="329" spans="1:5" x14ac:dyDescent="0.25">
      <c r="A329" s="1">
        <v>30042</v>
      </c>
      <c r="B329">
        <f>YEAR(applerevenue3[[#This Row],[date]])</f>
        <v>1982</v>
      </c>
      <c r="C329" s="2">
        <v>6.1899999999999997E-2</v>
      </c>
      <c r="D329" s="5">
        <f t="shared" si="6"/>
        <v>6.276799999999999E-2</v>
      </c>
      <c r="E329" s="5">
        <f t="shared" si="5"/>
        <v>7.0378500000000024E-2</v>
      </c>
    </row>
    <row r="330" spans="1:5" x14ac:dyDescent="0.25">
      <c r="A330" s="1">
        <v>30043</v>
      </c>
      <c r="B330">
        <f>YEAR(applerevenue3[[#This Row],[date]])</f>
        <v>1982</v>
      </c>
      <c r="C330" s="2">
        <v>6.1899999999999997E-2</v>
      </c>
      <c r="D330" s="5">
        <f t="shared" si="6"/>
        <v>6.2567999999999999E-2</v>
      </c>
      <c r="E330" s="5">
        <f t="shared" ref="E330:E393" si="7">AVERAGE(C131:C330)</f>
        <v>7.0143000000000025E-2</v>
      </c>
    </row>
    <row r="331" spans="1:5" x14ac:dyDescent="0.25">
      <c r="A331" s="1">
        <v>30046</v>
      </c>
      <c r="B331">
        <f>YEAR(applerevenue3[[#This Row],[date]])</f>
        <v>1982</v>
      </c>
      <c r="C331" s="2">
        <v>6.1899999999999997E-2</v>
      </c>
      <c r="D331" s="5">
        <f t="shared" si="6"/>
        <v>6.2358000000000004E-2</v>
      </c>
      <c r="E331" s="5">
        <f t="shared" si="7"/>
        <v>6.9909500000000027E-2</v>
      </c>
    </row>
    <row r="332" spans="1:5" x14ac:dyDescent="0.25">
      <c r="A332" s="1">
        <v>30047</v>
      </c>
      <c r="B332">
        <f>YEAR(applerevenue3[[#This Row],[date]])</f>
        <v>1982</v>
      </c>
      <c r="C332" s="2">
        <v>6.1499999999999999E-2</v>
      </c>
      <c r="D332" s="5">
        <f t="shared" si="6"/>
        <v>6.2183999999999996E-2</v>
      </c>
      <c r="E332" s="5">
        <f t="shared" si="7"/>
        <v>6.9689500000000043E-2</v>
      </c>
    </row>
    <row r="333" spans="1:5" x14ac:dyDescent="0.25">
      <c r="A333" s="1">
        <v>30048</v>
      </c>
      <c r="B333">
        <f>YEAR(applerevenue3[[#This Row],[date]])</f>
        <v>1982</v>
      </c>
      <c r="C333" s="2">
        <v>6.0600000000000001E-2</v>
      </c>
      <c r="D333" s="5">
        <f t="shared" si="6"/>
        <v>6.2043999999999995E-2</v>
      </c>
      <c r="E333" s="5">
        <f t="shared" si="7"/>
        <v>6.9484500000000032E-2</v>
      </c>
    </row>
    <row r="334" spans="1:5" x14ac:dyDescent="0.25">
      <c r="A334" s="1">
        <v>30049</v>
      </c>
      <c r="B334">
        <f>YEAR(applerevenue3[[#This Row],[date]])</f>
        <v>1982</v>
      </c>
      <c r="C334" s="2">
        <v>6.0999999999999999E-2</v>
      </c>
      <c r="D334" s="5">
        <f t="shared" si="6"/>
        <v>6.1903999999999994E-2</v>
      </c>
      <c r="E334" s="5">
        <f t="shared" si="7"/>
        <v>6.9272500000000056E-2</v>
      </c>
    </row>
    <row r="335" spans="1:5" x14ac:dyDescent="0.25">
      <c r="A335" s="1">
        <v>30053</v>
      </c>
      <c r="B335">
        <f>YEAR(applerevenue3[[#This Row],[date]])</f>
        <v>1982</v>
      </c>
      <c r="C335" s="2">
        <v>6.0600000000000001E-2</v>
      </c>
      <c r="D335" s="5">
        <f t="shared" si="6"/>
        <v>6.1711999999999996E-2</v>
      </c>
      <c r="E335" s="5">
        <f t="shared" si="7"/>
        <v>6.907200000000005E-2</v>
      </c>
    </row>
    <row r="336" spans="1:5" x14ac:dyDescent="0.25">
      <c r="A336" s="1">
        <v>30054</v>
      </c>
      <c r="B336">
        <f>YEAR(applerevenue3[[#This Row],[date]])</f>
        <v>1982</v>
      </c>
      <c r="C336" s="2">
        <v>5.5800000000000002E-2</v>
      </c>
      <c r="D336" s="5">
        <f t="shared" si="6"/>
        <v>6.1406000000000002E-2</v>
      </c>
      <c r="E336" s="5">
        <f t="shared" si="7"/>
        <v>6.8836500000000037E-2</v>
      </c>
    </row>
    <row r="337" spans="1:5" x14ac:dyDescent="0.25">
      <c r="A337" s="1">
        <v>30055</v>
      </c>
      <c r="B337">
        <f>YEAR(applerevenue3[[#This Row],[date]])</f>
        <v>1982</v>
      </c>
      <c r="C337" s="2">
        <v>5.6300000000000003E-2</v>
      </c>
      <c r="D337" s="5">
        <f t="shared" si="6"/>
        <v>6.1127999999999988E-2</v>
      </c>
      <c r="E337" s="5">
        <f t="shared" si="7"/>
        <v>6.8610000000000032E-2</v>
      </c>
    </row>
    <row r="338" spans="1:5" x14ac:dyDescent="0.25">
      <c r="A338" s="1">
        <v>30056</v>
      </c>
      <c r="B338">
        <f>YEAR(applerevenue3[[#This Row],[date]])</f>
        <v>1982</v>
      </c>
      <c r="C338" s="2">
        <v>5.7099999999999998E-2</v>
      </c>
      <c r="D338" s="5">
        <f t="shared" si="6"/>
        <v>6.0857999999999995E-2</v>
      </c>
      <c r="E338" s="5">
        <f t="shared" si="7"/>
        <v>6.8405000000000035E-2</v>
      </c>
    </row>
    <row r="339" spans="1:5" x14ac:dyDescent="0.25">
      <c r="A339" s="1">
        <v>30057</v>
      </c>
      <c r="B339">
        <f>YEAR(applerevenue3[[#This Row],[date]])</f>
        <v>1982</v>
      </c>
      <c r="C339" s="2">
        <v>5.8900000000000001E-2</v>
      </c>
      <c r="D339" s="5">
        <f t="shared" si="6"/>
        <v>6.0624000000000004E-2</v>
      </c>
      <c r="E339" s="5">
        <f t="shared" si="7"/>
        <v>6.8246000000000043E-2</v>
      </c>
    </row>
    <row r="340" spans="1:5" x14ac:dyDescent="0.25">
      <c r="A340" s="1">
        <v>30060</v>
      </c>
      <c r="B340">
        <f>YEAR(applerevenue3[[#This Row],[date]])</f>
        <v>1982</v>
      </c>
      <c r="C340" s="2">
        <v>5.7599999999999998E-2</v>
      </c>
      <c r="D340" s="5">
        <f t="shared" si="6"/>
        <v>6.0397999999999986E-2</v>
      </c>
      <c r="E340" s="5">
        <f t="shared" si="7"/>
        <v>6.8085000000000048E-2</v>
      </c>
    </row>
    <row r="341" spans="1:5" x14ac:dyDescent="0.25">
      <c r="A341" s="1">
        <v>30061</v>
      </c>
      <c r="B341">
        <f>YEAR(applerevenue3[[#This Row],[date]])</f>
        <v>1982</v>
      </c>
      <c r="C341" s="2">
        <v>5.4899999999999997E-2</v>
      </c>
      <c r="D341" s="5">
        <f t="shared" si="6"/>
        <v>6.0117999999999998E-2</v>
      </c>
      <c r="E341" s="5">
        <f t="shared" si="7"/>
        <v>6.7910500000000054E-2</v>
      </c>
    </row>
    <row r="342" spans="1:5" x14ac:dyDescent="0.25">
      <c r="A342" s="1">
        <v>30062</v>
      </c>
      <c r="B342">
        <f>YEAR(applerevenue3[[#This Row],[date]])</f>
        <v>1982</v>
      </c>
      <c r="C342" s="2">
        <v>5.45E-2</v>
      </c>
      <c r="D342" s="5">
        <f t="shared" si="6"/>
        <v>5.9917999999999999E-2</v>
      </c>
      <c r="E342" s="5">
        <f t="shared" si="7"/>
        <v>6.7749000000000059E-2</v>
      </c>
    </row>
    <row r="343" spans="1:5" x14ac:dyDescent="0.25">
      <c r="A343" s="1">
        <v>30063</v>
      </c>
      <c r="B343">
        <f>YEAR(applerevenue3[[#This Row],[date]])</f>
        <v>1982</v>
      </c>
      <c r="C343" s="2">
        <v>5.3600000000000002E-2</v>
      </c>
      <c r="D343" s="5">
        <f t="shared" si="6"/>
        <v>5.9699999999999996E-2</v>
      </c>
      <c r="E343" s="5">
        <f t="shared" si="7"/>
        <v>6.7579000000000056E-2</v>
      </c>
    </row>
    <row r="344" spans="1:5" x14ac:dyDescent="0.25">
      <c r="A344" s="1">
        <v>30064</v>
      </c>
      <c r="B344">
        <f>YEAR(applerevenue3[[#This Row],[date]])</f>
        <v>1982</v>
      </c>
      <c r="C344" s="2">
        <v>5.3600000000000002E-2</v>
      </c>
      <c r="D344" s="5">
        <f t="shared" si="6"/>
        <v>5.9463999999999996E-2</v>
      </c>
      <c r="E344" s="5">
        <f t="shared" si="7"/>
        <v>6.7391500000000049E-2</v>
      </c>
    </row>
    <row r="345" spans="1:5" x14ac:dyDescent="0.25">
      <c r="A345" s="1">
        <v>30067</v>
      </c>
      <c r="B345">
        <f>YEAR(applerevenue3[[#This Row],[date]])</f>
        <v>1982</v>
      </c>
      <c r="C345" s="2">
        <v>5.4899999999999997E-2</v>
      </c>
      <c r="D345" s="5">
        <f t="shared" si="6"/>
        <v>5.9271999999999991E-2</v>
      </c>
      <c r="E345" s="5">
        <f t="shared" si="7"/>
        <v>6.7245500000000041E-2</v>
      </c>
    </row>
    <row r="346" spans="1:5" x14ac:dyDescent="0.25">
      <c r="A346" s="1">
        <v>30068</v>
      </c>
      <c r="B346">
        <f>YEAR(applerevenue3[[#This Row],[date]])</f>
        <v>1982</v>
      </c>
      <c r="C346" s="2">
        <v>5.3199999999999997E-2</v>
      </c>
      <c r="D346" s="5">
        <f t="shared" si="6"/>
        <v>5.902799999999999E-2</v>
      </c>
      <c r="E346" s="5">
        <f t="shared" si="7"/>
        <v>6.7123500000000044E-2</v>
      </c>
    </row>
    <row r="347" spans="1:5" x14ac:dyDescent="0.25">
      <c r="A347" s="1">
        <v>30069</v>
      </c>
      <c r="B347">
        <f>YEAR(applerevenue3[[#This Row],[date]])</f>
        <v>1982</v>
      </c>
      <c r="C347" s="2">
        <v>5.0999999999999997E-2</v>
      </c>
      <c r="D347" s="5">
        <f t="shared" si="6"/>
        <v>5.8765999999999999E-2</v>
      </c>
      <c r="E347" s="5">
        <f t="shared" si="7"/>
        <v>6.6981500000000041E-2</v>
      </c>
    </row>
    <row r="348" spans="1:5" x14ac:dyDescent="0.25">
      <c r="A348" s="1">
        <v>30070</v>
      </c>
      <c r="B348">
        <f>YEAR(applerevenue3[[#This Row],[date]])</f>
        <v>1982</v>
      </c>
      <c r="C348" s="2">
        <v>5.0999999999999997E-2</v>
      </c>
      <c r="D348" s="5">
        <f t="shared" si="6"/>
        <v>5.8486000000000003E-2</v>
      </c>
      <c r="E348" s="5">
        <f t="shared" si="7"/>
        <v>6.6822500000000035E-2</v>
      </c>
    </row>
    <row r="349" spans="1:5" x14ac:dyDescent="0.25">
      <c r="A349" s="1">
        <v>30071</v>
      </c>
      <c r="B349">
        <f>YEAR(applerevenue3[[#This Row],[date]])</f>
        <v>1982</v>
      </c>
      <c r="C349" s="2">
        <v>5.1499999999999997E-2</v>
      </c>
      <c r="D349" s="5">
        <f t="shared" si="6"/>
        <v>5.8199999999999995E-2</v>
      </c>
      <c r="E349" s="5">
        <f t="shared" si="7"/>
        <v>6.6655000000000048E-2</v>
      </c>
    </row>
    <row r="350" spans="1:5" x14ac:dyDescent="0.25">
      <c r="A350" s="1">
        <v>30074</v>
      </c>
      <c r="B350">
        <f>YEAR(applerevenue3[[#This Row],[date]])</f>
        <v>1982</v>
      </c>
      <c r="C350" s="2">
        <v>5.3199999999999997E-2</v>
      </c>
      <c r="D350" s="5">
        <f t="shared" si="6"/>
        <v>5.7955999999999994E-2</v>
      </c>
      <c r="E350" s="5">
        <f t="shared" si="7"/>
        <v>6.648500000000003E-2</v>
      </c>
    </row>
    <row r="351" spans="1:5" x14ac:dyDescent="0.25">
      <c r="A351" s="1">
        <v>30075</v>
      </c>
      <c r="B351">
        <f>YEAR(applerevenue3[[#This Row],[date]])</f>
        <v>1982</v>
      </c>
      <c r="C351" s="2">
        <v>5.4899999999999997E-2</v>
      </c>
      <c r="D351" s="5">
        <f t="shared" si="6"/>
        <v>5.7763999999999989E-2</v>
      </c>
      <c r="E351" s="5">
        <f t="shared" si="7"/>
        <v>6.6308500000000034E-2</v>
      </c>
    </row>
    <row r="352" spans="1:5" x14ac:dyDescent="0.25">
      <c r="A352" s="1">
        <v>30076</v>
      </c>
      <c r="B352">
        <f>YEAR(applerevenue3[[#This Row],[date]])</f>
        <v>1982</v>
      </c>
      <c r="C352" s="2">
        <v>5.4100000000000002E-2</v>
      </c>
      <c r="D352" s="5">
        <f t="shared" si="6"/>
        <v>5.7571999999999998E-2</v>
      </c>
      <c r="E352" s="5">
        <f t="shared" si="7"/>
        <v>6.6158500000000037E-2</v>
      </c>
    </row>
    <row r="353" spans="1:5" x14ac:dyDescent="0.25">
      <c r="A353" s="1">
        <v>30077</v>
      </c>
      <c r="B353">
        <f>YEAR(applerevenue3[[#This Row],[date]])</f>
        <v>1982</v>
      </c>
      <c r="C353" s="2">
        <v>5.5800000000000002E-2</v>
      </c>
      <c r="D353" s="5">
        <f t="shared" si="6"/>
        <v>5.7405999999999999E-2</v>
      </c>
      <c r="E353" s="5">
        <f t="shared" si="7"/>
        <v>6.6019000000000036E-2</v>
      </c>
    </row>
    <row r="354" spans="1:5" x14ac:dyDescent="0.25">
      <c r="A354" s="1">
        <v>30078</v>
      </c>
      <c r="B354">
        <f>YEAR(applerevenue3[[#This Row],[date]])</f>
        <v>1982</v>
      </c>
      <c r="C354" s="2">
        <v>5.67E-2</v>
      </c>
      <c r="D354" s="5">
        <f t="shared" si="6"/>
        <v>5.7266000000000004E-2</v>
      </c>
      <c r="E354" s="5">
        <f t="shared" si="7"/>
        <v>6.5908000000000022E-2</v>
      </c>
    </row>
    <row r="355" spans="1:5" x14ac:dyDescent="0.25">
      <c r="A355" s="1">
        <v>30081</v>
      </c>
      <c r="B355">
        <f>YEAR(applerevenue3[[#This Row],[date]])</f>
        <v>1982</v>
      </c>
      <c r="C355" s="2">
        <v>5.5800000000000002E-2</v>
      </c>
      <c r="D355" s="5">
        <f t="shared" si="6"/>
        <v>5.7107999999999999E-2</v>
      </c>
      <c r="E355" s="5">
        <f t="shared" si="7"/>
        <v>6.5781500000000021E-2</v>
      </c>
    </row>
    <row r="356" spans="1:5" x14ac:dyDescent="0.25">
      <c r="A356" s="1">
        <v>30082</v>
      </c>
      <c r="B356">
        <f>YEAR(applerevenue3[[#This Row],[date]])</f>
        <v>1982</v>
      </c>
      <c r="C356" s="2">
        <v>5.4100000000000002E-2</v>
      </c>
      <c r="D356" s="5">
        <f t="shared" si="6"/>
        <v>5.6908000000000014E-2</v>
      </c>
      <c r="E356" s="5">
        <f t="shared" si="7"/>
        <v>6.5633500000000039E-2</v>
      </c>
    </row>
    <row r="357" spans="1:5" x14ac:dyDescent="0.25">
      <c r="A357" s="1">
        <v>30083</v>
      </c>
      <c r="B357">
        <f>YEAR(applerevenue3[[#This Row],[date]])</f>
        <v>1982</v>
      </c>
      <c r="C357" s="2">
        <v>5.28E-2</v>
      </c>
      <c r="D357" s="5">
        <f t="shared" si="6"/>
        <v>5.6682000000000003E-2</v>
      </c>
      <c r="E357" s="5">
        <f t="shared" si="7"/>
        <v>6.5461500000000034E-2</v>
      </c>
    </row>
    <row r="358" spans="1:5" x14ac:dyDescent="0.25">
      <c r="A358" s="1">
        <v>30084</v>
      </c>
      <c r="B358">
        <f>YEAR(applerevenue3[[#This Row],[date]])</f>
        <v>1982</v>
      </c>
      <c r="C358" s="2">
        <v>5.3199999999999997E-2</v>
      </c>
      <c r="D358" s="5">
        <f t="shared" si="6"/>
        <v>5.6464000000000007E-2</v>
      </c>
      <c r="E358" s="5">
        <f t="shared" si="7"/>
        <v>6.5307000000000032E-2</v>
      </c>
    </row>
    <row r="359" spans="1:5" x14ac:dyDescent="0.25">
      <c r="A359" s="1">
        <v>30085</v>
      </c>
      <c r="B359">
        <f>YEAR(applerevenue3[[#This Row],[date]])</f>
        <v>1982</v>
      </c>
      <c r="C359" s="2">
        <v>5.0999999999999997E-2</v>
      </c>
      <c r="D359" s="5">
        <f t="shared" si="6"/>
        <v>5.6228000000000014E-2</v>
      </c>
      <c r="E359" s="5">
        <f t="shared" si="7"/>
        <v>6.5148000000000039E-2</v>
      </c>
    </row>
    <row r="360" spans="1:5" x14ac:dyDescent="0.25">
      <c r="A360" s="1">
        <v>30088</v>
      </c>
      <c r="B360">
        <f>YEAR(applerevenue3[[#This Row],[date]])</f>
        <v>1982</v>
      </c>
      <c r="C360" s="2">
        <v>5.0200000000000002E-2</v>
      </c>
      <c r="D360" s="5">
        <f t="shared" si="6"/>
        <v>5.6072000000000018E-2</v>
      </c>
      <c r="E360" s="5">
        <f t="shared" si="7"/>
        <v>6.4969500000000041E-2</v>
      </c>
    </row>
    <row r="361" spans="1:5" x14ac:dyDescent="0.25">
      <c r="A361" s="1">
        <v>30089</v>
      </c>
      <c r="B361">
        <f>YEAR(applerevenue3[[#This Row],[date]])</f>
        <v>1982</v>
      </c>
      <c r="C361" s="2">
        <v>4.9299999999999997E-2</v>
      </c>
      <c r="D361" s="5">
        <f t="shared" si="6"/>
        <v>5.5916000000000014E-2</v>
      </c>
      <c r="E361" s="5">
        <f t="shared" si="7"/>
        <v>6.4780000000000032E-2</v>
      </c>
    </row>
    <row r="362" spans="1:5" x14ac:dyDescent="0.25">
      <c r="A362" s="1">
        <v>30090</v>
      </c>
      <c r="B362">
        <f>YEAR(applerevenue3[[#This Row],[date]])</f>
        <v>1982</v>
      </c>
      <c r="C362" s="2">
        <v>4.8800000000000003E-2</v>
      </c>
      <c r="D362" s="5">
        <f t="shared" si="6"/>
        <v>5.5740000000000005E-2</v>
      </c>
      <c r="E362" s="5">
        <f t="shared" si="7"/>
        <v>6.4592500000000039E-2</v>
      </c>
    </row>
    <row r="363" spans="1:5" x14ac:dyDescent="0.25">
      <c r="A363" s="1">
        <v>30091</v>
      </c>
      <c r="B363">
        <f>YEAR(applerevenue3[[#This Row],[date]])</f>
        <v>1982</v>
      </c>
      <c r="C363" s="2">
        <v>4.9299999999999997E-2</v>
      </c>
      <c r="D363" s="5">
        <f t="shared" si="6"/>
        <v>5.5592000000000003E-2</v>
      </c>
      <c r="E363" s="5">
        <f t="shared" si="7"/>
        <v>6.4401000000000042E-2</v>
      </c>
    </row>
    <row r="364" spans="1:5" x14ac:dyDescent="0.25">
      <c r="A364" s="1">
        <v>30092</v>
      </c>
      <c r="B364">
        <f>YEAR(applerevenue3[[#This Row],[date]])</f>
        <v>1982</v>
      </c>
      <c r="C364" s="2">
        <v>4.9700000000000001E-2</v>
      </c>
      <c r="D364" s="5">
        <f t="shared" si="6"/>
        <v>5.5452000000000001E-2</v>
      </c>
      <c r="E364" s="5">
        <f t="shared" si="7"/>
        <v>6.4198500000000033E-2</v>
      </c>
    </row>
    <row r="365" spans="1:5" x14ac:dyDescent="0.25">
      <c r="A365" s="1">
        <v>30095</v>
      </c>
      <c r="B365">
        <f>YEAR(applerevenue3[[#This Row],[date]])</f>
        <v>1982</v>
      </c>
      <c r="C365" s="2">
        <v>5.0200000000000002E-2</v>
      </c>
      <c r="D365" s="5">
        <f t="shared" si="6"/>
        <v>5.5392000000000004E-2</v>
      </c>
      <c r="E365" s="5">
        <f t="shared" si="7"/>
        <v>6.4009000000000038E-2</v>
      </c>
    </row>
    <row r="366" spans="1:5" x14ac:dyDescent="0.25">
      <c r="A366" s="1">
        <v>30096</v>
      </c>
      <c r="B366">
        <f>YEAR(applerevenue3[[#This Row],[date]])</f>
        <v>1982</v>
      </c>
      <c r="C366" s="2">
        <v>5.0200000000000002E-2</v>
      </c>
      <c r="D366" s="5">
        <f t="shared" si="6"/>
        <v>5.5339999999999986E-2</v>
      </c>
      <c r="E366" s="5">
        <f t="shared" si="7"/>
        <v>6.3819500000000043E-2</v>
      </c>
    </row>
    <row r="367" spans="1:5" x14ac:dyDescent="0.25">
      <c r="A367" s="1">
        <v>30097</v>
      </c>
      <c r="B367">
        <f>YEAR(applerevenue3[[#This Row],[date]])</f>
        <v>1982</v>
      </c>
      <c r="C367" s="2">
        <v>4.9700000000000001E-2</v>
      </c>
      <c r="D367" s="5">
        <f t="shared" si="6"/>
        <v>5.5295999999999991E-2</v>
      </c>
      <c r="E367" s="5">
        <f t="shared" si="7"/>
        <v>6.3640500000000044E-2</v>
      </c>
    </row>
    <row r="368" spans="1:5" x14ac:dyDescent="0.25">
      <c r="A368" s="1">
        <v>30098</v>
      </c>
      <c r="B368">
        <f>YEAR(applerevenue3[[#This Row],[date]])</f>
        <v>1982</v>
      </c>
      <c r="C368" s="2">
        <v>4.8800000000000003E-2</v>
      </c>
      <c r="D368" s="5">
        <f t="shared" si="6"/>
        <v>5.5285999999999988E-2</v>
      </c>
      <c r="E368" s="5">
        <f t="shared" si="7"/>
        <v>6.3466000000000036E-2</v>
      </c>
    </row>
    <row r="369" spans="1:5" x14ac:dyDescent="0.25">
      <c r="A369" s="1">
        <v>30099</v>
      </c>
      <c r="B369">
        <f>YEAR(applerevenue3[[#This Row],[date]])</f>
        <v>1982</v>
      </c>
      <c r="C369" s="2">
        <v>4.8800000000000003E-2</v>
      </c>
      <c r="D369" s="5">
        <f t="shared" si="6"/>
        <v>5.519799999999999E-2</v>
      </c>
      <c r="E369" s="5">
        <f t="shared" si="7"/>
        <v>6.3304500000000041E-2</v>
      </c>
    </row>
    <row r="370" spans="1:5" x14ac:dyDescent="0.25">
      <c r="A370" s="1">
        <v>30103</v>
      </c>
      <c r="B370">
        <f>YEAR(applerevenue3[[#This Row],[date]])</f>
        <v>1982</v>
      </c>
      <c r="C370" s="2">
        <v>4.8000000000000001E-2</v>
      </c>
      <c r="D370" s="5">
        <f t="shared" si="6"/>
        <v>5.4997999999999984E-2</v>
      </c>
      <c r="E370" s="5">
        <f t="shared" si="7"/>
        <v>6.3145500000000035E-2</v>
      </c>
    </row>
    <row r="371" spans="1:5" x14ac:dyDescent="0.25">
      <c r="A371" s="1">
        <v>30104</v>
      </c>
      <c r="B371">
        <f>YEAR(applerevenue3[[#This Row],[date]])</f>
        <v>1982</v>
      </c>
      <c r="C371" s="2">
        <v>4.8800000000000003E-2</v>
      </c>
      <c r="D371" s="5">
        <f t="shared" si="6"/>
        <v>5.4725999999999997E-2</v>
      </c>
      <c r="E371" s="5">
        <f t="shared" si="7"/>
        <v>6.3003500000000032E-2</v>
      </c>
    </row>
    <row r="372" spans="1:5" x14ac:dyDescent="0.25">
      <c r="A372" s="1">
        <v>30105</v>
      </c>
      <c r="B372">
        <f>YEAR(applerevenue3[[#This Row],[date]])</f>
        <v>1982</v>
      </c>
      <c r="C372" s="2">
        <v>4.7100000000000003E-2</v>
      </c>
      <c r="D372" s="5">
        <f t="shared" ref="D372:D435" si="8">AVERAGE(C323:C372)</f>
        <v>5.4437999999999993E-2</v>
      </c>
      <c r="E372" s="5">
        <f t="shared" si="7"/>
        <v>6.2862000000000029E-2</v>
      </c>
    </row>
    <row r="373" spans="1:5" x14ac:dyDescent="0.25">
      <c r="A373" s="1">
        <v>30106</v>
      </c>
      <c r="B373">
        <f>YEAR(applerevenue3[[#This Row],[date]])</f>
        <v>1982</v>
      </c>
      <c r="C373" s="2">
        <v>4.58E-2</v>
      </c>
      <c r="D373" s="5">
        <f t="shared" si="8"/>
        <v>5.4193999999999985E-2</v>
      </c>
      <c r="E373" s="5">
        <f t="shared" si="7"/>
        <v>6.2718000000000038E-2</v>
      </c>
    </row>
    <row r="374" spans="1:5" x14ac:dyDescent="0.25">
      <c r="A374" s="1">
        <v>30109</v>
      </c>
      <c r="B374">
        <f>YEAR(applerevenue3[[#This Row],[date]])</f>
        <v>1982</v>
      </c>
      <c r="C374" s="2">
        <v>4.58E-2</v>
      </c>
      <c r="D374" s="5">
        <f t="shared" si="8"/>
        <v>5.3957999999999985E-2</v>
      </c>
      <c r="E374" s="5">
        <f t="shared" si="7"/>
        <v>6.2570000000000028E-2</v>
      </c>
    </row>
    <row r="375" spans="1:5" x14ac:dyDescent="0.25">
      <c r="A375" s="1">
        <v>30110</v>
      </c>
      <c r="B375">
        <f>YEAR(applerevenue3[[#This Row],[date]])</f>
        <v>1982</v>
      </c>
      <c r="C375" s="2">
        <v>4.53E-2</v>
      </c>
      <c r="D375" s="5">
        <f t="shared" si="8"/>
        <v>5.3729999999999986E-2</v>
      </c>
      <c r="E375" s="5">
        <f t="shared" si="7"/>
        <v>6.2445500000000029E-2</v>
      </c>
    </row>
    <row r="376" spans="1:5" x14ac:dyDescent="0.25">
      <c r="A376" s="1">
        <v>30111</v>
      </c>
      <c r="B376">
        <f>YEAR(applerevenue3[[#This Row],[date]])</f>
        <v>1982</v>
      </c>
      <c r="C376" s="2">
        <v>4.4499999999999998E-2</v>
      </c>
      <c r="D376" s="5">
        <f t="shared" si="8"/>
        <v>5.345999999999998E-2</v>
      </c>
      <c r="E376" s="5">
        <f t="shared" si="7"/>
        <v>6.2339000000000012E-2</v>
      </c>
    </row>
    <row r="377" spans="1:5" x14ac:dyDescent="0.25">
      <c r="A377" s="1">
        <v>30112</v>
      </c>
      <c r="B377">
        <f>YEAR(applerevenue3[[#This Row],[date]])</f>
        <v>1982</v>
      </c>
      <c r="C377" s="2">
        <v>4.4900000000000002E-2</v>
      </c>
      <c r="D377" s="5">
        <f t="shared" si="8"/>
        <v>5.3179999999999977E-2</v>
      </c>
      <c r="E377" s="5">
        <f t="shared" si="7"/>
        <v>6.2225500000000017E-2</v>
      </c>
    </row>
    <row r="378" spans="1:5" x14ac:dyDescent="0.25">
      <c r="A378" s="1">
        <v>30113</v>
      </c>
      <c r="B378">
        <f>YEAR(applerevenue3[[#This Row],[date]])</f>
        <v>1982</v>
      </c>
      <c r="C378" s="2">
        <v>4.6699999999999998E-2</v>
      </c>
      <c r="D378" s="5">
        <f t="shared" si="8"/>
        <v>5.293599999999999E-2</v>
      </c>
      <c r="E378" s="5">
        <f t="shared" si="7"/>
        <v>6.2127500000000023E-2</v>
      </c>
    </row>
    <row r="379" spans="1:5" x14ac:dyDescent="0.25">
      <c r="A379" s="1">
        <v>30116</v>
      </c>
      <c r="B379">
        <f>YEAR(applerevenue3[[#This Row],[date]])</f>
        <v>1982</v>
      </c>
      <c r="C379" s="2">
        <v>4.6699999999999998E-2</v>
      </c>
      <c r="D379" s="5">
        <f t="shared" si="8"/>
        <v>5.2631999999999991E-2</v>
      </c>
      <c r="E379" s="5">
        <f t="shared" si="7"/>
        <v>6.202750000000002E-2</v>
      </c>
    </row>
    <row r="380" spans="1:5" x14ac:dyDescent="0.25">
      <c r="A380" s="1">
        <v>30117</v>
      </c>
      <c r="B380">
        <f>YEAR(applerevenue3[[#This Row],[date]])</f>
        <v>1982</v>
      </c>
      <c r="C380" s="2">
        <v>4.6699999999999998E-2</v>
      </c>
      <c r="D380" s="5">
        <f t="shared" si="8"/>
        <v>5.2327999999999993E-2</v>
      </c>
      <c r="E380" s="5">
        <f t="shared" si="7"/>
        <v>6.1910000000000014E-2</v>
      </c>
    </row>
    <row r="381" spans="1:5" x14ac:dyDescent="0.25">
      <c r="A381" s="1">
        <v>30118</v>
      </c>
      <c r="B381">
        <f>YEAR(applerevenue3[[#This Row],[date]])</f>
        <v>1982</v>
      </c>
      <c r="C381" s="2">
        <v>4.6699999999999998E-2</v>
      </c>
      <c r="D381" s="5">
        <f t="shared" si="8"/>
        <v>5.2024000000000001E-2</v>
      </c>
      <c r="E381" s="5">
        <f t="shared" si="7"/>
        <v>6.1792500000000007E-2</v>
      </c>
    </row>
    <row r="382" spans="1:5" x14ac:dyDescent="0.25">
      <c r="A382" s="1">
        <v>30119</v>
      </c>
      <c r="B382">
        <f>YEAR(applerevenue3[[#This Row],[date]])</f>
        <v>1982</v>
      </c>
      <c r="C382" s="2">
        <v>4.58E-2</v>
      </c>
      <c r="D382" s="5">
        <f t="shared" si="8"/>
        <v>5.1709999999999992E-2</v>
      </c>
      <c r="E382" s="5">
        <f t="shared" si="7"/>
        <v>6.1648500000000002E-2</v>
      </c>
    </row>
    <row r="383" spans="1:5" x14ac:dyDescent="0.25">
      <c r="A383" s="1">
        <v>30120</v>
      </c>
      <c r="B383">
        <f>YEAR(applerevenue3[[#This Row],[date]])</f>
        <v>1982</v>
      </c>
      <c r="C383" s="2">
        <v>4.4900000000000002E-2</v>
      </c>
      <c r="D383" s="5">
        <f t="shared" si="8"/>
        <v>5.1395999999999997E-2</v>
      </c>
      <c r="E383" s="5">
        <f t="shared" si="7"/>
        <v>6.1493499999999993E-2</v>
      </c>
    </row>
    <row r="384" spans="1:5" x14ac:dyDescent="0.25">
      <c r="A384" s="1">
        <v>30123</v>
      </c>
      <c r="B384">
        <f>YEAR(applerevenue3[[#This Row],[date]])</f>
        <v>1982</v>
      </c>
      <c r="C384" s="2">
        <v>4.4900000000000002E-2</v>
      </c>
      <c r="D384" s="5">
        <f t="shared" si="8"/>
        <v>5.1074000000000001E-2</v>
      </c>
      <c r="E384" s="5">
        <f t="shared" si="7"/>
        <v>6.1358499999999996E-2</v>
      </c>
    </row>
    <row r="385" spans="1:5" x14ac:dyDescent="0.25">
      <c r="A385" s="1">
        <v>30124</v>
      </c>
      <c r="B385">
        <f>YEAR(applerevenue3[[#This Row],[date]])</f>
        <v>1982</v>
      </c>
      <c r="C385" s="2">
        <v>4.6699999999999998E-2</v>
      </c>
      <c r="D385" s="5">
        <f t="shared" si="8"/>
        <v>5.0796000000000001E-2</v>
      </c>
      <c r="E385" s="5">
        <f t="shared" si="7"/>
        <v>6.1236499999999985E-2</v>
      </c>
    </row>
    <row r="386" spans="1:5" x14ac:dyDescent="0.25">
      <c r="A386" s="1">
        <v>30125</v>
      </c>
      <c r="B386">
        <f>YEAR(applerevenue3[[#This Row],[date]])</f>
        <v>1982</v>
      </c>
      <c r="C386" s="2">
        <v>4.8000000000000001E-2</v>
      </c>
      <c r="D386" s="5">
        <f t="shared" si="8"/>
        <v>5.0639999999999998E-2</v>
      </c>
      <c r="E386" s="5">
        <f t="shared" si="7"/>
        <v>6.1131999999999992E-2</v>
      </c>
    </row>
    <row r="387" spans="1:5" x14ac:dyDescent="0.25">
      <c r="A387" s="1">
        <v>30126</v>
      </c>
      <c r="B387">
        <f>YEAR(applerevenue3[[#This Row],[date]])</f>
        <v>1982</v>
      </c>
      <c r="C387" s="2">
        <v>4.8000000000000001E-2</v>
      </c>
      <c r="D387" s="5">
        <f t="shared" si="8"/>
        <v>5.0473999999999998E-2</v>
      </c>
      <c r="E387" s="5">
        <f t="shared" si="7"/>
        <v>6.1027499999999991E-2</v>
      </c>
    </row>
    <row r="388" spans="1:5" x14ac:dyDescent="0.25">
      <c r="A388" s="1">
        <v>30127</v>
      </c>
      <c r="B388">
        <f>YEAR(applerevenue3[[#This Row],[date]])</f>
        <v>1982</v>
      </c>
      <c r="C388" s="2">
        <v>4.6199999999999998E-2</v>
      </c>
      <c r="D388" s="5">
        <f t="shared" si="8"/>
        <v>5.0255999999999988E-2</v>
      </c>
      <c r="E388" s="5">
        <f t="shared" si="7"/>
        <v>6.0911999999999994E-2</v>
      </c>
    </row>
    <row r="389" spans="1:5" x14ac:dyDescent="0.25">
      <c r="A389" s="1">
        <v>30130</v>
      </c>
      <c r="B389">
        <f>YEAR(applerevenue3[[#This Row],[date]])</f>
        <v>1982</v>
      </c>
      <c r="C389" s="2">
        <v>4.58E-2</v>
      </c>
      <c r="D389" s="5">
        <f t="shared" si="8"/>
        <v>4.999399999999999E-2</v>
      </c>
      <c r="E389" s="5">
        <f t="shared" si="7"/>
        <v>6.0798499999999984E-2</v>
      </c>
    </row>
    <row r="390" spans="1:5" x14ac:dyDescent="0.25">
      <c r="A390" s="1">
        <v>30131</v>
      </c>
      <c r="B390">
        <f>YEAR(applerevenue3[[#This Row],[date]])</f>
        <v>1982</v>
      </c>
      <c r="C390" s="2">
        <v>4.4499999999999998E-2</v>
      </c>
      <c r="D390" s="5">
        <f t="shared" si="8"/>
        <v>4.9731999999999991E-2</v>
      </c>
      <c r="E390" s="5">
        <f t="shared" si="7"/>
        <v>6.068949999999998E-2</v>
      </c>
    </row>
    <row r="391" spans="1:5" x14ac:dyDescent="0.25">
      <c r="A391" s="1">
        <v>30132</v>
      </c>
      <c r="B391">
        <f>YEAR(applerevenue3[[#This Row],[date]])</f>
        <v>1982</v>
      </c>
      <c r="C391" s="2">
        <v>4.4499999999999998E-2</v>
      </c>
      <c r="D391" s="5">
        <f t="shared" si="8"/>
        <v>4.9523999999999999E-2</v>
      </c>
      <c r="E391" s="5">
        <f t="shared" si="7"/>
        <v>6.0589499999999977E-2</v>
      </c>
    </row>
    <row r="392" spans="1:5" x14ac:dyDescent="0.25">
      <c r="A392" s="1">
        <v>30133</v>
      </c>
      <c r="B392">
        <f>YEAR(applerevenue3[[#This Row],[date]])</f>
        <v>1982</v>
      </c>
      <c r="C392" s="2">
        <v>4.41E-2</v>
      </c>
      <c r="D392" s="5">
        <f t="shared" si="8"/>
        <v>4.9315999999999999E-2</v>
      </c>
      <c r="E392" s="5">
        <f t="shared" si="7"/>
        <v>6.0493999999999985E-2</v>
      </c>
    </row>
    <row r="393" spans="1:5" x14ac:dyDescent="0.25">
      <c r="A393" s="1">
        <v>30134</v>
      </c>
      <c r="B393">
        <f>YEAR(applerevenue3[[#This Row],[date]])</f>
        <v>1982</v>
      </c>
      <c r="C393" s="2">
        <v>4.19E-2</v>
      </c>
      <c r="D393" s="5">
        <f t="shared" si="8"/>
        <v>4.9081999999999987E-2</v>
      </c>
      <c r="E393" s="5">
        <f t="shared" si="7"/>
        <v>6.0395999999999991E-2</v>
      </c>
    </row>
    <row r="394" spans="1:5" x14ac:dyDescent="0.25">
      <c r="A394" s="1">
        <v>30138</v>
      </c>
      <c r="B394">
        <f>YEAR(applerevenue3[[#This Row],[date]])</f>
        <v>1982</v>
      </c>
      <c r="C394" s="2">
        <v>4.0099999999999997E-2</v>
      </c>
      <c r="D394" s="5">
        <f t="shared" si="8"/>
        <v>4.8811999999999987E-2</v>
      </c>
      <c r="E394" s="5">
        <f t="shared" ref="E394:E457" si="9">AVERAGE(C195:C394)</f>
        <v>6.0287E-2</v>
      </c>
    </row>
    <row r="395" spans="1:5" x14ac:dyDescent="0.25">
      <c r="A395" s="1">
        <v>30139</v>
      </c>
      <c r="B395">
        <f>YEAR(applerevenue3[[#This Row],[date]])</f>
        <v>1982</v>
      </c>
      <c r="C395" s="2">
        <v>4.0099999999999997E-2</v>
      </c>
      <c r="D395" s="5">
        <f t="shared" si="8"/>
        <v>4.8515999999999976E-2</v>
      </c>
      <c r="E395" s="5">
        <f t="shared" si="9"/>
        <v>6.01755E-2</v>
      </c>
    </row>
    <row r="396" spans="1:5" x14ac:dyDescent="0.25">
      <c r="A396" s="1">
        <v>30140</v>
      </c>
      <c r="B396">
        <f>YEAR(applerevenue3[[#This Row],[date]])</f>
        <v>1982</v>
      </c>
      <c r="C396" s="2">
        <v>3.8399999999999997E-2</v>
      </c>
      <c r="D396" s="5">
        <f t="shared" si="8"/>
        <v>4.8219999999999985E-2</v>
      </c>
      <c r="E396" s="5">
        <f t="shared" si="9"/>
        <v>6.0073000000000001E-2</v>
      </c>
    </row>
    <row r="397" spans="1:5" x14ac:dyDescent="0.25">
      <c r="A397" s="1">
        <v>30141</v>
      </c>
      <c r="B397">
        <f>YEAR(applerevenue3[[#This Row],[date]])</f>
        <v>1982</v>
      </c>
      <c r="C397" s="2">
        <v>3.9699999999999999E-2</v>
      </c>
      <c r="D397" s="5">
        <f t="shared" si="8"/>
        <v>4.7993999999999988E-2</v>
      </c>
      <c r="E397" s="5">
        <f t="shared" si="9"/>
        <v>5.9983500000000002E-2</v>
      </c>
    </row>
    <row r="398" spans="1:5" x14ac:dyDescent="0.25">
      <c r="A398" s="1">
        <v>30144</v>
      </c>
      <c r="B398">
        <f>YEAR(applerevenue3[[#This Row],[date]])</f>
        <v>1982</v>
      </c>
      <c r="C398" s="2">
        <v>4.0599999999999997E-2</v>
      </c>
      <c r="D398" s="5">
        <f t="shared" si="8"/>
        <v>4.7785999999999988E-2</v>
      </c>
      <c r="E398" s="5">
        <f t="shared" si="9"/>
        <v>5.9900999999999989E-2</v>
      </c>
    </row>
    <row r="399" spans="1:5" x14ac:dyDescent="0.25">
      <c r="A399" s="1">
        <v>30145</v>
      </c>
      <c r="B399">
        <f>YEAR(applerevenue3[[#This Row],[date]])</f>
        <v>1982</v>
      </c>
      <c r="C399" s="2">
        <v>4.3200000000000002E-2</v>
      </c>
      <c r="D399" s="5">
        <f t="shared" si="8"/>
        <v>4.7619999999999996E-2</v>
      </c>
      <c r="E399" s="5">
        <f t="shared" si="9"/>
        <v>5.9868499999999998E-2</v>
      </c>
    </row>
    <row r="400" spans="1:5" x14ac:dyDescent="0.25">
      <c r="A400" s="1">
        <v>30146</v>
      </c>
      <c r="B400">
        <f>YEAR(applerevenue3[[#This Row],[date]])</f>
        <v>1982</v>
      </c>
      <c r="C400" s="2">
        <v>4.36E-2</v>
      </c>
      <c r="D400" s="5">
        <f t="shared" si="8"/>
        <v>4.7427999999999991E-2</v>
      </c>
      <c r="E400" s="5">
        <f t="shared" si="9"/>
        <v>5.9835499999999993E-2</v>
      </c>
    </row>
    <row r="401" spans="1:5" x14ac:dyDescent="0.25">
      <c r="A401" s="1">
        <v>30147</v>
      </c>
      <c r="B401">
        <f>YEAR(applerevenue3[[#This Row],[date]])</f>
        <v>1982</v>
      </c>
      <c r="C401" s="2">
        <v>4.4499999999999998E-2</v>
      </c>
      <c r="D401" s="5">
        <f t="shared" si="8"/>
        <v>4.7219999999999998E-2</v>
      </c>
      <c r="E401" s="5">
        <f t="shared" si="9"/>
        <v>5.9793999999999993E-2</v>
      </c>
    </row>
    <row r="402" spans="1:5" x14ac:dyDescent="0.25">
      <c r="A402" s="1">
        <v>30148</v>
      </c>
      <c r="B402">
        <f>YEAR(applerevenue3[[#This Row],[date]])</f>
        <v>1982</v>
      </c>
      <c r="C402" s="2">
        <v>4.6199999999999998E-2</v>
      </c>
      <c r="D402" s="5">
        <f t="shared" si="8"/>
        <v>4.7062E-2</v>
      </c>
      <c r="E402" s="5">
        <f t="shared" si="9"/>
        <v>5.9758999999999993E-2</v>
      </c>
    </row>
    <row r="403" spans="1:5" x14ac:dyDescent="0.25">
      <c r="A403" s="1">
        <v>30151</v>
      </c>
      <c r="B403">
        <f>YEAR(applerevenue3[[#This Row],[date]])</f>
        <v>1982</v>
      </c>
      <c r="C403" s="2">
        <v>4.6699999999999998E-2</v>
      </c>
      <c r="D403" s="5">
        <f t="shared" si="8"/>
        <v>4.6879999999999998E-2</v>
      </c>
      <c r="E403" s="5">
        <f t="shared" si="9"/>
        <v>5.9726499999999988E-2</v>
      </c>
    </row>
    <row r="404" spans="1:5" x14ac:dyDescent="0.25">
      <c r="A404" s="1">
        <v>30152</v>
      </c>
      <c r="B404">
        <f>YEAR(applerevenue3[[#This Row],[date]])</f>
        <v>1982</v>
      </c>
      <c r="C404" s="2">
        <v>4.9700000000000001E-2</v>
      </c>
      <c r="D404" s="5">
        <f t="shared" si="8"/>
        <v>4.6740000000000004E-2</v>
      </c>
      <c r="E404" s="5">
        <f t="shared" si="9"/>
        <v>5.968699999999999E-2</v>
      </c>
    </row>
    <row r="405" spans="1:5" x14ac:dyDescent="0.25">
      <c r="A405" s="1">
        <v>30153</v>
      </c>
      <c r="B405">
        <f>YEAR(applerevenue3[[#This Row],[date]])</f>
        <v>1982</v>
      </c>
      <c r="C405" s="2">
        <v>4.9700000000000001E-2</v>
      </c>
      <c r="D405" s="5">
        <f t="shared" si="8"/>
        <v>4.6618000000000007E-2</v>
      </c>
      <c r="E405" s="5">
        <f t="shared" si="9"/>
        <v>5.9638999999999991E-2</v>
      </c>
    </row>
    <row r="406" spans="1:5" x14ac:dyDescent="0.25">
      <c r="A406" s="1">
        <v>30154</v>
      </c>
      <c r="B406">
        <f>YEAR(applerevenue3[[#This Row],[date]])</f>
        <v>1982</v>
      </c>
      <c r="C406" s="2">
        <v>5.0200000000000002E-2</v>
      </c>
      <c r="D406" s="5">
        <f t="shared" si="8"/>
        <v>4.6539999999999991E-2</v>
      </c>
      <c r="E406" s="5">
        <f t="shared" si="9"/>
        <v>5.9595499999999996E-2</v>
      </c>
    </row>
    <row r="407" spans="1:5" x14ac:dyDescent="0.25">
      <c r="A407" s="1">
        <v>30155</v>
      </c>
      <c r="B407">
        <f>YEAR(applerevenue3[[#This Row],[date]])</f>
        <v>1982</v>
      </c>
      <c r="C407" s="2">
        <v>4.9299999999999997E-2</v>
      </c>
      <c r="D407" s="5">
        <f t="shared" si="8"/>
        <v>4.6470000000000004E-2</v>
      </c>
      <c r="E407" s="5">
        <f t="shared" si="9"/>
        <v>5.953E-2</v>
      </c>
    </row>
    <row r="408" spans="1:5" x14ac:dyDescent="0.25">
      <c r="A408" s="1">
        <v>30158</v>
      </c>
      <c r="B408">
        <f>YEAR(applerevenue3[[#This Row],[date]])</f>
        <v>1982</v>
      </c>
      <c r="C408" s="2">
        <v>4.7100000000000003E-2</v>
      </c>
      <c r="D408" s="5">
        <f t="shared" si="8"/>
        <v>4.6348E-2</v>
      </c>
      <c r="E408" s="5">
        <f t="shared" si="9"/>
        <v>5.944300000000001E-2</v>
      </c>
    </row>
    <row r="409" spans="1:5" x14ac:dyDescent="0.25">
      <c r="A409" s="1">
        <v>30159</v>
      </c>
      <c r="B409">
        <f>YEAR(applerevenue3[[#This Row],[date]])</f>
        <v>1982</v>
      </c>
      <c r="C409" s="2">
        <v>4.7100000000000003E-2</v>
      </c>
      <c r="D409" s="5">
        <f t="shared" si="8"/>
        <v>4.6269999999999999E-2</v>
      </c>
      <c r="E409" s="5">
        <f t="shared" si="9"/>
        <v>5.9353500000000003E-2</v>
      </c>
    </row>
    <row r="410" spans="1:5" x14ac:dyDescent="0.25">
      <c r="A410" s="1">
        <v>30160</v>
      </c>
      <c r="B410">
        <f>YEAR(applerevenue3[[#This Row],[date]])</f>
        <v>1982</v>
      </c>
      <c r="C410" s="2">
        <v>4.4900000000000002E-2</v>
      </c>
      <c r="D410" s="5">
        <f t="shared" si="8"/>
        <v>4.6163999999999997E-2</v>
      </c>
      <c r="E410" s="5">
        <f t="shared" si="9"/>
        <v>5.9242499999999997E-2</v>
      </c>
    </row>
    <row r="411" spans="1:5" x14ac:dyDescent="0.25">
      <c r="A411" s="1">
        <v>30161</v>
      </c>
      <c r="B411">
        <f>YEAR(applerevenue3[[#This Row],[date]])</f>
        <v>1982</v>
      </c>
      <c r="C411" s="2">
        <v>4.6699999999999998E-2</v>
      </c>
      <c r="D411" s="5">
        <f t="shared" si="8"/>
        <v>4.6111999999999993E-2</v>
      </c>
      <c r="E411" s="5">
        <f t="shared" si="9"/>
        <v>5.9140499999999985E-2</v>
      </c>
    </row>
    <row r="412" spans="1:5" x14ac:dyDescent="0.25">
      <c r="A412" s="1">
        <v>30162</v>
      </c>
      <c r="B412">
        <f>YEAR(applerevenue3[[#This Row],[date]])</f>
        <v>1982</v>
      </c>
      <c r="C412" s="2">
        <v>4.7100000000000003E-2</v>
      </c>
      <c r="D412" s="5">
        <f t="shared" si="8"/>
        <v>4.6078000000000001E-2</v>
      </c>
      <c r="E412" s="5">
        <f t="shared" si="9"/>
        <v>5.9059999999999988E-2</v>
      </c>
    </row>
    <row r="413" spans="1:5" x14ac:dyDescent="0.25">
      <c r="A413" s="1">
        <v>30165</v>
      </c>
      <c r="B413">
        <f>YEAR(applerevenue3[[#This Row],[date]])</f>
        <v>1982</v>
      </c>
      <c r="C413" s="2">
        <v>4.8399999999999999E-2</v>
      </c>
      <c r="D413" s="5">
        <f t="shared" si="8"/>
        <v>4.6060000000000011E-2</v>
      </c>
      <c r="E413" s="5">
        <f t="shared" si="9"/>
        <v>5.8979499999999997E-2</v>
      </c>
    </row>
    <row r="414" spans="1:5" x14ac:dyDescent="0.25">
      <c r="A414" s="1">
        <v>30166</v>
      </c>
      <c r="B414">
        <f>YEAR(applerevenue3[[#This Row],[date]])</f>
        <v>1982</v>
      </c>
      <c r="C414" s="2">
        <v>4.53E-2</v>
      </c>
      <c r="D414" s="5">
        <f t="shared" si="8"/>
        <v>4.5972000000000006E-2</v>
      </c>
      <c r="E414" s="5">
        <f t="shared" si="9"/>
        <v>5.8887499999999975E-2</v>
      </c>
    </row>
    <row r="415" spans="1:5" x14ac:dyDescent="0.25">
      <c r="A415" s="1">
        <v>30167</v>
      </c>
      <c r="B415">
        <f>YEAR(applerevenue3[[#This Row],[date]])</f>
        <v>1982</v>
      </c>
      <c r="C415" s="2">
        <v>4.4900000000000002E-2</v>
      </c>
      <c r="D415" s="5">
        <f t="shared" si="8"/>
        <v>4.5866000000000004E-2</v>
      </c>
      <c r="E415" s="5">
        <f t="shared" si="9"/>
        <v>5.8786999999999985E-2</v>
      </c>
    </row>
    <row r="416" spans="1:5" x14ac:dyDescent="0.25">
      <c r="A416" s="1">
        <v>30168</v>
      </c>
      <c r="B416">
        <f>YEAR(applerevenue3[[#This Row],[date]])</f>
        <v>1982</v>
      </c>
      <c r="C416" s="2">
        <v>4.3200000000000002E-2</v>
      </c>
      <c r="D416" s="5">
        <f t="shared" si="8"/>
        <v>4.5726000000000003E-2</v>
      </c>
      <c r="E416" s="5">
        <f t="shared" si="9"/>
        <v>5.8660499999999983E-2</v>
      </c>
    </row>
    <row r="417" spans="1:5" x14ac:dyDescent="0.25">
      <c r="A417" s="1">
        <v>30169</v>
      </c>
      <c r="B417">
        <f>YEAR(applerevenue3[[#This Row],[date]])</f>
        <v>1982</v>
      </c>
      <c r="C417" s="2">
        <v>4.2700000000000002E-2</v>
      </c>
      <c r="D417" s="5">
        <f t="shared" si="8"/>
        <v>4.5586000000000002E-2</v>
      </c>
      <c r="E417" s="5">
        <f t="shared" si="9"/>
        <v>5.8531499999999986E-2</v>
      </c>
    </row>
    <row r="418" spans="1:5" x14ac:dyDescent="0.25">
      <c r="A418" s="1">
        <v>30172</v>
      </c>
      <c r="B418">
        <f>YEAR(applerevenue3[[#This Row],[date]])</f>
        <v>1982</v>
      </c>
      <c r="C418" s="2">
        <v>4.3200000000000002E-2</v>
      </c>
      <c r="D418" s="5">
        <f t="shared" si="8"/>
        <v>4.5474000000000007E-2</v>
      </c>
      <c r="E418" s="5">
        <f t="shared" si="9"/>
        <v>5.840749999999998E-2</v>
      </c>
    </row>
    <row r="419" spans="1:5" x14ac:dyDescent="0.25">
      <c r="A419" s="1">
        <v>30173</v>
      </c>
      <c r="B419">
        <f>YEAR(applerevenue3[[#This Row],[date]])</f>
        <v>1982</v>
      </c>
      <c r="C419" s="2">
        <v>4.58E-2</v>
      </c>
      <c r="D419" s="5">
        <f t="shared" si="8"/>
        <v>4.5414000000000003E-2</v>
      </c>
      <c r="E419" s="5">
        <f t="shared" si="9"/>
        <v>5.8304999999999968E-2</v>
      </c>
    </row>
    <row r="420" spans="1:5" x14ac:dyDescent="0.25">
      <c r="A420" s="1">
        <v>30174</v>
      </c>
      <c r="B420">
        <f>YEAR(applerevenue3[[#This Row],[date]])</f>
        <v>1982</v>
      </c>
      <c r="C420" s="2">
        <v>4.6199999999999998E-2</v>
      </c>
      <c r="D420" s="5">
        <f t="shared" si="8"/>
        <v>4.5378000000000002E-2</v>
      </c>
      <c r="E420" s="5">
        <f t="shared" si="9"/>
        <v>5.8204499999999985E-2</v>
      </c>
    </row>
    <row r="421" spans="1:5" x14ac:dyDescent="0.25">
      <c r="A421" s="1">
        <v>30175</v>
      </c>
      <c r="B421">
        <f>YEAR(applerevenue3[[#This Row],[date]])</f>
        <v>1982</v>
      </c>
      <c r="C421" s="2">
        <v>4.58E-2</v>
      </c>
      <c r="D421" s="5">
        <f t="shared" si="8"/>
        <v>4.531799999999999E-2</v>
      </c>
      <c r="E421" s="5">
        <f t="shared" si="9"/>
        <v>5.8095499999999987E-2</v>
      </c>
    </row>
    <row r="422" spans="1:5" x14ac:dyDescent="0.25">
      <c r="A422" s="1">
        <v>30176</v>
      </c>
      <c r="B422">
        <f>YEAR(applerevenue3[[#This Row],[date]])</f>
        <v>1982</v>
      </c>
      <c r="C422" s="2">
        <v>4.58E-2</v>
      </c>
      <c r="D422" s="5">
        <f t="shared" si="8"/>
        <v>4.5291999999999985E-2</v>
      </c>
      <c r="E422" s="5">
        <f t="shared" si="9"/>
        <v>5.7975499999999985E-2</v>
      </c>
    </row>
    <row r="423" spans="1:5" x14ac:dyDescent="0.25">
      <c r="A423" s="1">
        <v>30179</v>
      </c>
      <c r="B423">
        <f>YEAR(applerevenue3[[#This Row],[date]])</f>
        <v>1982</v>
      </c>
      <c r="C423" s="2">
        <v>4.6699999999999998E-2</v>
      </c>
      <c r="D423" s="5">
        <f t="shared" si="8"/>
        <v>4.5309999999999982E-2</v>
      </c>
      <c r="E423" s="5">
        <f t="shared" si="9"/>
        <v>5.7864499999999985E-2</v>
      </c>
    </row>
    <row r="424" spans="1:5" x14ac:dyDescent="0.25">
      <c r="A424" s="1">
        <v>30180</v>
      </c>
      <c r="B424">
        <f>YEAR(applerevenue3[[#This Row],[date]])</f>
        <v>1982</v>
      </c>
      <c r="C424" s="2">
        <v>4.9700000000000001E-2</v>
      </c>
      <c r="D424" s="5">
        <f t="shared" si="8"/>
        <v>4.5387999999999977E-2</v>
      </c>
      <c r="E424" s="5">
        <f t="shared" si="9"/>
        <v>5.7763999999999982E-2</v>
      </c>
    </row>
    <row r="425" spans="1:5" x14ac:dyDescent="0.25">
      <c r="A425" s="1">
        <v>30181</v>
      </c>
      <c r="B425">
        <f>YEAR(applerevenue3[[#This Row],[date]])</f>
        <v>1982</v>
      </c>
      <c r="C425" s="2">
        <v>4.9700000000000001E-2</v>
      </c>
      <c r="D425" s="5">
        <f t="shared" si="8"/>
        <v>4.5475999999999982E-2</v>
      </c>
      <c r="E425" s="5">
        <f t="shared" si="9"/>
        <v>5.7663499999999972E-2</v>
      </c>
    </row>
    <row r="426" spans="1:5" x14ac:dyDescent="0.25">
      <c r="A426" s="1">
        <v>30182</v>
      </c>
      <c r="B426">
        <f>YEAR(applerevenue3[[#This Row],[date]])</f>
        <v>1982</v>
      </c>
      <c r="C426" s="2">
        <v>5.0200000000000002E-2</v>
      </c>
      <c r="D426" s="5">
        <f t="shared" si="8"/>
        <v>4.5589999999999985E-2</v>
      </c>
      <c r="E426" s="5">
        <f t="shared" si="9"/>
        <v>5.7569999999999982E-2</v>
      </c>
    </row>
    <row r="427" spans="1:5" x14ac:dyDescent="0.25">
      <c r="A427" s="1">
        <v>30183</v>
      </c>
      <c r="B427">
        <f>YEAR(applerevenue3[[#This Row],[date]])</f>
        <v>1982</v>
      </c>
      <c r="C427" s="2">
        <v>5.1499999999999997E-2</v>
      </c>
      <c r="D427" s="5">
        <f t="shared" si="8"/>
        <v>4.5721999999999985E-2</v>
      </c>
      <c r="E427" s="5">
        <f t="shared" si="9"/>
        <v>5.7491999999999981E-2</v>
      </c>
    </row>
    <row r="428" spans="1:5" x14ac:dyDescent="0.25">
      <c r="A428" s="1">
        <v>30186</v>
      </c>
      <c r="B428">
        <f>YEAR(applerevenue3[[#This Row],[date]])</f>
        <v>1982</v>
      </c>
      <c r="C428" s="2">
        <v>5.3600000000000002E-2</v>
      </c>
      <c r="D428" s="5">
        <f t="shared" si="8"/>
        <v>4.5859999999999984E-2</v>
      </c>
      <c r="E428" s="5">
        <f t="shared" si="9"/>
        <v>5.7447999999999978E-2</v>
      </c>
    </row>
    <row r="429" spans="1:5" x14ac:dyDescent="0.25">
      <c r="A429" s="1">
        <v>30187</v>
      </c>
      <c r="B429">
        <f>YEAR(applerevenue3[[#This Row],[date]])</f>
        <v>1982</v>
      </c>
      <c r="C429" s="2">
        <v>5.6300000000000003E-2</v>
      </c>
      <c r="D429" s="5">
        <f t="shared" si="8"/>
        <v>4.6051999999999975E-2</v>
      </c>
      <c r="E429" s="5">
        <f t="shared" si="9"/>
        <v>5.741549999999998E-2</v>
      </c>
    </row>
    <row r="430" spans="1:5" x14ac:dyDescent="0.25">
      <c r="A430" s="1">
        <v>30188</v>
      </c>
      <c r="B430">
        <f>YEAR(applerevenue3[[#This Row],[date]])</f>
        <v>1982</v>
      </c>
      <c r="C430" s="2">
        <v>6.0199999999999997E-2</v>
      </c>
      <c r="D430" s="5">
        <f t="shared" si="8"/>
        <v>4.6321999999999981E-2</v>
      </c>
      <c r="E430" s="5">
        <f t="shared" si="9"/>
        <v>5.7397999999999977E-2</v>
      </c>
    </row>
    <row r="431" spans="1:5" x14ac:dyDescent="0.25">
      <c r="A431" s="1">
        <v>30189</v>
      </c>
      <c r="B431">
        <f>YEAR(applerevenue3[[#This Row],[date]])</f>
        <v>1982</v>
      </c>
      <c r="C431" s="2">
        <v>6.1899999999999997E-2</v>
      </c>
      <c r="D431" s="5">
        <f t="shared" si="8"/>
        <v>4.6625999999999987E-2</v>
      </c>
      <c r="E431" s="5">
        <f t="shared" si="9"/>
        <v>5.738699999999998E-2</v>
      </c>
    </row>
    <row r="432" spans="1:5" x14ac:dyDescent="0.25">
      <c r="A432" s="1">
        <v>30190</v>
      </c>
      <c r="B432">
        <f>YEAR(applerevenue3[[#This Row],[date]])</f>
        <v>1982</v>
      </c>
      <c r="C432" s="2">
        <v>5.8900000000000001E-2</v>
      </c>
      <c r="D432" s="5">
        <f t="shared" si="8"/>
        <v>4.6887999999999978E-2</v>
      </c>
      <c r="E432" s="5">
        <f t="shared" si="9"/>
        <v>5.735249999999998E-2</v>
      </c>
    </row>
    <row r="433" spans="1:5" x14ac:dyDescent="0.25">
      <c r="A433" s="1">
        <v>30193</v>
      </c>
      <c r="B433">
        <f>YEAR(applerevenue3[[#This Row],[date]])</f>
        <v>1982</v>
      </c>
      <c r="C433" s="2">
        <v>5.9700000000000003E-2</v>
      </c>
      <c r="D433" s="5">
        <f t="shared" si="8"/>
        <v>4.7183999999999976E-2</v>
      </c>
      <c r="E433" s="5">
        <f t="shared" si="9"/>
        <v>5.7310999999999987E-2</v>
      </c>
    </row>
    <row r="434" spans="1:5" x14ac:dyDescent="0.25">
      <c r="A434" s="1">
        <v>30194</v>
      </c>
      <c r="B434">
        <f>YEAR(applerevenue3[[#This Row],[date]])</f>
        <v>1982</v>
      </c>
      <c r="C434" s="2">
        <v>6.2799999999999995E-2</v>
      </c>
      <c r="D434" s="5">
        <f t="shared" si="8"/>
        <v>4.7541999999999994E-2</v>
      </c>
      <c r="E434" s="5">
        <f t="shared" si="9"/>
        <v>5.7308999999999971E-2</v>
      </c>
    </row>
    <row r="435" spans="1:5" x14ac:dyDescent="0.25">
      <c r="A435" s="1">
        <v>30195</v>
      </c>
      <c r="B435">
        <f>YEAR(applerevenue3[[#This Row],[date]])</f>
        <v>1982</v>
      </c>
      <c r="C435" s="2">
        <v>6.0999999999999999E-2</v>
      </c>
      <c r="D435" s="5">
        <f t="shared" si="8"/>
        <v>4.7827999999999989E-2</v>
      </c>
      <c r="E435" s="5">
        <f t="shared" si="9"/>
        <v>5.7301999999999971E-2</v>
      </c>
    </row>
    <row r="436" spans="1:5" x14ac:dyDescent="0.25">
      <c r="A436" s="1">
        <v>30196</v>
      </c>
      <c r="B436">
        <f>YEAR(applerevenue3[[#This Row],[date]])</f>
        <v>1982</v>
      </c>
      <c r="C436" s="2">
        <v>6.3700000000000007E-2</v>
      </c>
      <c r="D436" s="5">
        <f t="shared" ref="D436:D499" si="10">AVERAGE(C387:C436)</f>
        <v>4.8141999999999997E-2</v>
      </c>
      <c r="E436" s="5">
        <f t="shared" si="9"/>
        <v>5.7301999999999971E-2</v>
      </c>
    </row>
    <row r="437" spans="1:5" x14ac:dyDescent="0.25">
      <c r="A437" s="1">
        <v>30197</v>
      </c>
      <c r="B437">
        <f>YEAR(applerevenue3[[#This Row],[date]])</f>
        <v>1982</v>
      </c>
      <c r="C437" s="2">
        <v>6.4100000000000004E-2</v>
      </c>
      <c r="D437" s="5">
        <f t="shared" si="10"/>
        <v>4.8463999999999993E-2</v>
      </c>
      <c r="E437" s="5">
        <f t="shared" si="9"/>
        <v>5.7293499999999976E-2</v>
      </c>
    </row>
    <row r="438" spans="1:5" x14ac:dyDescent="0.25">
      <c r="A438" s="1">
        <v>30201</v>
      </c>
      <c r="B438">
        <f>YEAR(applerevenue3[[#This Row],[date]])</f>
        <v>1982</v>
      </c>
      <c r="C438" s="2">
        <v>6.0600000000000001E-2</v>
      </c>
      <c r="D438" s="5">
        <f t="shared" si="10"/>
        <v>4.8751999999999997E-2</v>
      </c>
      <c r="E438" s="5">
        <f t="shared" si="9"/>
        <v>5.7267499999999985E-2</v>
      </c>
    </row>
    <row r="439" spans="1:5" x14ac:dyDescent="0.25">
      <c r="A439" s="1">
        <v>30202</v>
      </c>
      <c r="B439">
        <f>YEAR(applerevenue3[[#This Row],[date]])</f>
        <v>1982</v>
      </c>
      <c r="C439" s="2">
        <v>6.2799999999999995E-2</v>
      </c>
      <c r="D439" s="5">
        <f t="shared" si="10"/>
        <v>4.9092000000000004E-2</v>
      </c>
      <c r="E439" s="5">
        <f t="shared" si="9"/>
        <v>5.7249999999999968E-2</v>
      </c>
    </row>
    <row r="440" spans="1:5" x14ac:dyDescent="0.25">
      <c r="A440" s="1">
        <v>30203</v>
      </c>
      <c r="B440">
        <f>YEAR(applerevenue3[[#This Row],[date]])</f>
        <v>1982</v>
      </c>
      <c r="C440" s="2">
        <v>6.1499999999999999E-2</v>
      </c>
      <c r="D440" s="5">
        <f t="shared" si="10"/>
        <v>4.9432000000000011E-2</v>
      </c>
      <c r="E440" s="5">
        <f t="shared" si="9"/>
        <v>5.724149999999998E-2</v>
      </c>
    </row>
    <row r="441" spans="1:5" x14ac:dyDescent="0.25">
      <c r="A441" s="1">
        <v>30204</v>
      </c>
      <c r="B441">
        <f>YEAR(applerevenue3[[#This Row],[date]])</f>
        <v>1982</v>
      </c>
      <c r="C441" s="2">
        <v>6.3200000000000006E-2</v>
      </c>
      <c r="D441" s="5">
        <f t="shared" si="10"/>
        <v>4.980600000000001E-2</v>
      </c>
      <c r="E441" s="5">
        <f t="shared" si="9"/>
        <v>5.7243499999999968E-2</v>
      </c>
    </row>
    <row r="442" spans="1:5" x14ac:dyDescent="0.25">
      <c r="A442" s="1">
        <v>30207</v>
      </c>
      <c r="B442">
        <f>YEAR(applerevenue3[[#This Row],[date]])</f>
        <v>1982</v>
      </c>
      <c r="C442" s="2">
        <v>6.3700000000000007E-2</v>
      </c>
      <c r="D442" s="5">
        <f t="shared" si="10"/>
        <v>5.0198000000000007E-2</v>
      </c>
      <c r="E442" s="5">
        <f t="shared" si="9"/>
        <v>5.7241499999999973E-2</v>
      </c>
    </row>
    <row r="443" spans="1:5" x14ac:dyDescent="0.25">
      <c r="A443" s="1">
        <v>30208</v>
      </c>
      <c r="B443">
        <f>YEAR(applerevenue3[[#This Row],[date]])</f>
        <v>1982</v>
      </c>
      <c r="C443" s="2">
        <v>6.5799999999999997E-2</v>
      </c>
      <c r="D443" s="5">
        <f t="shared" si="10"/>
        <v>5.0676000000000013E-2</v>
      </c>
      <c r="E443" s="5">
        <f t="shared" si="9"/>
        <v>5.7241499999999973E-2</v>
      </c>
    </row>
    <row r="444" spans="1:5" x14ac:dyDescent="0.25">
      <c r="A444" s="1">
        <v>30209</v>
      </c>
      <c r="B444">
        <f>YEAR(applerevenue3[[#This Row],[date]])</f>
        <v>1982</v>
      </c>
      <c r="C444" s="2">
        <v>6.54E-2</v>
      </c>
      <c r="D444" s="5">
        <f t="shared" si="10"/>
        <v>5.1182000000000019E-2</v>
      </c>
      <c r="E444" s="5">
        <f t="shared" si="9"/>
        <v>5.7243499999999968E-2</v>
      </c>
    </row>
    <row r="445" spans="1:5" x14ac:dyDescent="0.25">
      <c r="A445" s="1">
        <v>30210</v>
      </c>
      <c r="B445">
        <f>YEAR(applerevenue3[[#This Row],[date]])</f>
        <v>1982</v>
      </c>
      <c r="C445" s="2">
        <v>6.3200000000000006E-2</v>
      </c>
      <c r="D445" s="5">
        <f t="shared" si="10"/>
        <v>5.1644000000000016E-2</v>
      </c>
      <c r="E445" s="5">
        <f t="shared" si="9"/>
        <v>5.723449999999998E-2</v>
      </c>
    </row>
    <row r="446" spans="1:5" x14ac:dyDescent="0.25">
      <c r="A446" s="1">
        <v>30211</v>
      </c>
      <c r="B446">
        <f>YEAR(applerevenue3[[#This Row],[date]])</f>
        <v>1982</v>
      </c>
      <c r="C446" s="2">
        <v>6.1899999999999997E-2</v>
      </c>
      <c r="D446" s="5">
        <f t="shared" si="10"/>
        <v>5.2114000000000021E-2</v>
      </c>
      <c r="E446" s="5">
        <f t="shared" si="9"/>
        <v>5.7216999999999976E-2</v>
      </c>
    </row>
    <row r="447" spans="1:5" x14ac:dyDescent="0.25">
      <c r="A447" s="1">
        <v>30214</v>
      </c>
      <c r="B447">
        <f>YEAR(applerevenue3[[#This Row],[date]])</f>
        <v>1982</v>
      </c>
      <c r="C447" s="2">
        <v>6.2399999999999997E-2</v>
      </c>
      <c r="D447" s="5">
        <f t="shared" si="10"/>
        <v>5.2568000000000017E-2</v>
      </c>
      <c r="E447" s="5">
        <f t="shared" si="9"/>
        <v>5.720649999999998E-2</v>
      </c>
    </row>
    <row r="448" spans="1:5" x14ac:dyDescent="0.25">
      <c r="A448" s="1">
        <v>30215</v>
      </c>
      <c r="B448">
        <f>YEAR(applerevenue3[[#This Row],[date]])</f>
        <v>1982</v>
      </c>
      <c r="C448" s="2">
        <v>6.3700000000000007E-2</v>
      </c>
      <c r="D448" s="5">
        <f t="shared" si="10"/>
        <v>5.3030000000000015E-2</v>
      </c>
      <c r="E448" s="5">
        <f t="shared" si="9"/>
        <v>5.7193499999999994E-2</v>
      </c>
    </row>
    <row r="449" spans="1:5" x14ac:dyDescent="0.25">
      <c r="A449" s="1">
        <v>30216</v>
      </c>
      <c r="B449">
        <f>YEAR(applerevenue3[[#This Row],[date]])</f>
        <v>1982</v>
      </c>
      <c r="C449" s="2">
        <v>6.54E-2</v>
      </c>
      <c r="D449" s="5">
        <f t="shared" si="10"/>
        <v>5.3474000000000015E-2</v>
      </c>
      <c r="E449" s="5">
        <f t="shared" si="9"/>
        <v>5.7187000000000009E-2</v>
      </c>
    </row>
    <row r="450" spans="1:5" x14ac:dyDescent="0.25">
      <c r="A450" s="1">
        <v>30217</v>
      </c>
      <c r="B450">
        <f>YEAR(applerevenue3[[#This Row],[date]])</f>
        <v>1982</v>
      </c>
      <c r="C450" s="2">
        <v>6.54E-2</v>
      </c>
      <c r="D450" s="5">
        <f t="shared" si="10"/>
        <v>5.391E-2</v>
      </c>
      <c r="E450" s="5">
        <f t="shared" si="9"/>
        <v>5.7187000000000009E-2</v>
      </c>
    </row>
    <row r="451" spans="1:5" x14ac:dyDescent="0.25">
      <c r="A451" s="1">
        <v>30218</v>
      </c>
      <c r="B451">
        <f>YEAR(applerevenue3[[#This Row],[date]])</f>
        <v>1982</v>
      </c>
      <c r="C451" s="2">
        <v>6.3200000000000006E-2</v>
      </c>
      <c r="D451" s="5">
        <f t="shared" si="10"/>
        <v>5.4283999999999999E-2</v>
      </c>
      <c r="E451" s="5">
        <f t="shared" si="9"/>
        <v>5.7174000000000016E-2</v>
      </c>
    </row>
    <row r="452" spans="1:5" x14ac:dyDescent="0.25">
      <c r="A452" s="1">
        <v>30221</v>
      </c>
      <c r="B452">
        <f>YEAR(applerevenue3[[#This Row],[date]])</f>
        <v>1982</v>
      </c>
      <c r="C452" s="2">
        <v>6.3200000000000006E-2</v>
      </c>
      <c r="D452" s="5">
        <f t="shared" si="10"/>
        <v>5.4624000000000006E-2</v>
      </c>
      <c r="E452" s="5">
        <f t="shared" si="9"/>
        <v>5.7161000000000017E-2</v>
      </c>
    </row>
    <row r="453" spans="1:5" x14ac:dyDescent="0.25">
      <c r="A453" s="1">
        <v>30222</v>
      </c>
      <c r="B453">
        <f>YEAR(applerevenue3[[#This Row],[date]])</f>
        <v>1982</v>
      </c>
      <c r="C453" s="2">
        <v>6.4100000000000004E-2</v>
      </c>
      <c r="D453" s="5">
        <f t="shared" si="10"/>
        <v>5.4971999999999993E-2</v>
      </c>
      <c r="E453" s="5">
        <f t="shared" si="9"/>
        <v>5.7154500000000018E-2</v>
      </c>
    </row>
    <row r="454" spans="1:5" x14ac:dyDescent="0.25">
      <c r="A454" s="1">
        <v>30223</v>
      </c>
      <c r="B454">
        <f>YEAR(applerevenue3[[#This Row],[date]])</f>
        <v>1982</v>
      </c>
      <c r="C454" s="2">
        <v>6.4100000000000004E-2</v>
      </c>
      <c r="D454" s="5">
        <f t="shared" si="10"/>
        <v>5.525999999999999E-2</v>
      </c>
      <c r="E454" s="5">
        <f t="shared" si="9"/>
        <v>5.7159000000000001E-2</v>
      </c>
    </row>
    <row r="455" spans="1:5" x14ac:dyDescent="0.25">
      <c r="A455" s="1">
        <v>30224</v>
      </c>
      <c r="B455">
        <f>YEAR(applerevenue3[[#This Row],[date]])</f>
        <v>1982</v>
      </c>
      <c r="C455" s="2">
        <v>6.3700000000000007E-2</v>
      </c>
      <c r="D455" s="5">
        <f t="shared" si="10"/>
        <v>5.5539999999999985E-2</v>
      </c>
      <c r="E455" s="5">
        <f t="shared" si="9"/>
        <v>5.7152500000000023E-2</v>
      </c>
    </row>
    <row r="456" spans="1:5" x14ac:dyDescent="0.25">
      <c r="A456" s="1">
        <v>30225</v>
      </c>
      <c r="B456">
        <f>YEAR(applerevenue3[[#This Row],[date]])</f>
        <v>1982</v>
      </c>
      <c r="C456" s="2">
        <v>6.4500000000000002E-2</v>
      </c>
      <c r="D456" s="5">
        <f t="shared" si="10"/>
        <v>5.5825999999999994E-2</v>
      </c>
      <c r="E456" s="5">
        <f t="shared" si="9"/>
        <v>5.7135000000000019E-2</v>
      </c>
    </row>
    <row r="457" spans="1:5" x14ac:dyDescent="0.25">
      <c r="A457" s="1">
        <v>30228</v>
      </c>
      <c r="B457">
        <f>YEAR(applerevenue3[[#This Row],[date]])</f>
        <v>1982</v>
      </c>
      <c r="C457" s="2">
        <v>6.54E-2</v>
      </c>
      <c r="D457" s="5">
        <f t="shared" si="10"/>
        <v>5.6147999999999983E-2</v>
      </c>
      <c r="E457" s="5">
        <f t="shared" si="9"/>
        <v>5.7093500000000026E-2</v>
      </c>
    </row>
    <row r="458" spans="1:5" x14ac:dyDescent="0.25">
      <c r="A458" s="1">
        <v>30229</v>
      </c>
      <c r="B458">
        <f>YEAR(applerevenue3[[#This Row],[date]])</f>
        <v>1982</v>
      </c>
      <c r="C458" s="2">
        <v>6.5799999999999997E-2</v>
      </c>
      <c r="D458" s="5">
        <f t="shared" si="10"/>
        <v>5.6521999999999968E-2</v>
      </c>
      <c r="E458" s="5">
        <f t="shared" ref="E458:E521" si="11">AVERAGE(C259:C458)</f>
        <v>5.7023500000000012E-2</v>
      </c>
    </row>
    <row r="459" spans="1:5" x14ac:dyDescent="0.25">
      <c r="A459" s="1">
        <v>30230</v>
      </c>
      <c r="B459">
        <f>YEAR(applerevenue3[[#This Row],[date]])</f>
        <v>1982</v>
      </c>
      <c r="C459" s="2">
        <v>7.0599999999999996E-2</v>
      </c>
      <c r="D459" s="5">
        <f t="shared" si="10"/>
        <v>5.6991999999999973E-2</v>
      </c>
      <c r="E459" s="5">
        <f t="shared" si="11"/>
        <v>5.6995000000000032E-2</v>
      </c>
    </row>
    <row r="460" spans="1:5" x14ac:dyDescent="0.25">
      <c r="A460" s="1">
        <v>30231</v>
      </c>
      <c r="B460">
        <f>YEAR(applerevenue3[[#This Row],[date]])</f>
        <v>1982</v>
      </c>
      <c r="C460" s="2">
        <v>7.6300000000000007E-2</v>
      </c>
      <c r="D460" s="5">
        <f t="shared" si="10"/>
        <v>5.761999999999997E-2</v>
      </c>
      <c r="E460" s="5">
        <f t="shared" si="11"/>
        <v>5.6988500000000025E-2</v>
      </c>
    </row>
    <row r="461" spans="1:5" x14ac:dyDescent="0.25">
      <c r="A461" s="1">
        <v>30232</v>
      </c>
      <c r="B461">
        <f>YEAR(applerevenue3[[#This Row],[date]])</f>
        <v>1982</v>
      </c>
      <c r="C461" s="2">
        <v>8.2000000000000003E-2</v>
      </c>
      <c r="D461" s="5">
        <f t="shared" si="10"/>
        <v>5.8325999999999975E-2</v>
      </c>
      <c r="E461" s="5">
        <f t="shared" si="11"/>
        <v>5.7019000000000028E-2</v>
      </c>
    </row>
    <row r="462" spans="1:5" x14ac:dyDescent="0.25">
      <c r="A462" s="1">
        <v>30235</v>
      </c>
      <c r="B462">
        <f>YEAR(applerevenue3[[#This Row],[date]])</f>
        <v>1982</v>
      </c>
      <c r="C462" s="2">
        <v>8.3699999999999997E-2</v>
      </c>
      <c r="D462" s="5">
        <f t="shared" si="10"/>
        <v>5.9057999999999986E-2</v>
      </c>
      <c r="E462" s="5">
        <f t="shared" si="11"/>
        <v>5.705600000000003E-2</v>
      </c>
    </row>
    <row r="463" spans="1:5" x14ac:dyDescent="0.25">
      <c r="A463" s="1">
        <v>30236</v>
      </c>
      <c r="B463">
        <f>YEAR(applerevenue3[[#This Row],[date]])</f>
        <v>1982</v>
      </c>
      <c r="C463" s="2">
        <v>8.1100000000000005E-2</v>
      </c>
      <c r="D463" s="5">
        <f t="shared" si="10"/>
        <v>5.9711999999999987E-2</v>
      </c>
      <c r="E463" s="5">
        <f t="shared" si="11"/>
        <v>5.7097500000000023E-2</v>
      </c>
    </row>
    <row r="464" spans="1:5" x14ac:dyDescent="0.25">
      <c r="A464" s="1">
        <v>30237</v>
      </c>
      <c r="B464">
        <f>YEAR(applerevenue3[[#This Row],[date]])</f>
        <v>1982</v>
      </c>
      <c r="C464" s="2">
        <v>8.2000000000000003E-2</v>
      </c>
      <c r="D464" s="5">
        <f t="shared" si="10"/>
        <v>6.0445999999999979E-2</v>
      </c>
      <c r="E464" s="5">
        <f t="shared" si="11"/>
        <v>5.7137000000000035E-2</v>
      </c>
    </row>
    <row r="465" spans="1:5" x14ac:dyDescent="0.25">
      <c r="A465" s="1">
        <v>30238</v>
      </c>
      <c r="B465">
        <f>YEAR(applerevenue3[[#This Row],[date]])</f>
        <v>1982</v>
      </c>
      <c r="C465" s="2">
        <v>8.2400000000000001E-2</v>
      </c>
      <c r="D465" s="5">
        <f t="shared" si="10"/>
        <v>6.1195999999999973E-2</v>
      </c>
      <c r="E465" s="5">
        <f t="shared" si="11"/>
        <v>5.7163000000000033E-2</v>
      </c>
    </row>
    <row r="466" spans="1:5" x14ac:dyDescent="0.25">
      <c r="A466" s="1">
        <v>30239</v>
      </c>
      <c r="B466">
        <f>YEAR(applerevenue3[[#This Row],[date]])</f>
        <v>1982</v>
      </c>
      <c r="C466" s="2">
        <v>8.0199999999999994E-2</v>
      </c>
      <c r="D466" s="5">
        <f t="shared" si="10"/>
        <v>6.1935999999999984E-2</v>
      </c>
      <c r="E466" s="5">
        <f t="shared" si="11"/>
        <v>5.717800000000002E-2</v>
      </c>
    </row>
    <row r="467" spans="1:5" x14ac:dyDescent="0.25">
      <c r="A467" s="1">
        <v>30242</v>
      </c>
      <c r="B467">
        <f>YEAR(applerevenue3[[#This Row],[date]])</f>
        <v>1982</v>
      </c>
      <c r="C467" s="2">
        <v>8.2000000000000003E-2</v>
      </c>
      <c r="D467" s="5">
        <f t="shared" si="10"/>
        <v>6.2721999999999958E-2</v>
      </c>
      <c r="E467" s="5">
        <f t="shared" si="11"/>
        <v>5.7204500000000033E-2</v>
      </c>
    </row>
    <row r="468" spans="1:5" x14ac:dyDescent="0.25">
      <c r="A468" s="1">
        <v>30243</v>
      </c>
      <c r="B468">
        <f>YEAR(applerevenue3[[#This Row],[date]])</f>
        <v>1982</v>
      </c>
      <c r="C468" s="2">
        <v>8.3699999999999997E-2</v>
      </c>
      <c r="D468" s="5">
        <f t="shared" si="10"/>
        <v>6.353199999999995E-2</v>
      </c>
      <c r="E468" s="5">
        <f t="shared" si="11"/>
        <v>5.7259000000000032E-2</v>
      </c>
    </row>
    <row r="469" spans="1:5" x14ac:dyDescent="0.25">
      <c r="A469" s="1">
        <v>30244</v>
      </c>
      <c r="B469">
        <f>YEAR(applerevenue3[[#This Row],[date]])</f>
        <v>1982</v>
      </c>
      <c r="C469" s="2">
        <v>8.8499999999999995E-2</v>
      </c>
      <c r="D469" s="5">
        <f t="shared" si="10"/>
        <v>6.4385999999999943E-2</v>
      </c>
      <c r="E469" s="5">
        <f t="shared" si="11"/>
        <v>5.7342000000000039E-2</v>
      </c>
    </row>
    <row r="470" spans="1:5" x14ac:dyDescent="0.25">
      <c r="A470" s="1">
        <v>30245</v>
      </c>
      <c r="B470">
        <f>YEAR(applerevenue3[[#This Row],[date]])</f>
        <v>1982</v>
      </c>
      <c r="C470" s="2">
        <v>9.0700000000000003E-2</v>
      </c>
      <c r="D470" s="5">
        <f t="shared" si="10"/>
        <v>6.5275999999999973E-2</v>
      </c>
      <c r="E470" s="5">
        <f t="shared" si="11"/>
        <v>5.7464000000000043E-2</v>
      </c>
    </row>
    <row r="471" spans="1:5" x14ac:dyDescent="0.25">
      <c r="A471" s="1">
        <v>30246</v>
      </c>
      <c r="B471">
        <f>YEAR(applerevenue3[[#This Row],[date]])</f>
        <v>1982</v>
      </c>
      <c r="C471" s="2">
        <v>9.0200000000000002E-2</v>
      </c>
      <c r="D471" s="5">
        <f t="shared" si="10"/>
        <v>6.6163999999999945E-2</v>
      </c>
      <c r="E471" s="5">
        <f t="shared" si="11"/>
        <v>5.7568500000000036E-2</v>
      </c>
    </row>
    <row r="472" spans="1:5" x14ac:dyDescent="0.25">
      <c r="A472" s="1">
        <v>30249</v>
      </c>
      <c r="B472">
        <f>YEAR(applerevenue3[[#This Row],[date]])</f>
        <v>1982</v>
      </c>
      <c r="C472" s="2">
        <v>8.5000000000000006E-2</v>
      </c>
      <c r="D472" s="5">
        <f t="shared" si="10"/>
        <v>6.6947999999999966E-2</v>
      </c>
      <c r="E472" s="5">
        <f t="shared" si="11"/>
        <v>5.7668500000000039E-2</v>
      </c>
    </row>
    <row r="473" spans="1:5" x14ac:dyDescent="0.25">
      <c r="A473" s="1">
        <v>30250</v>
      </c>
      <c r="B473">
        <f>YEAR(applerevenue3[[#This Row],[date]])</f>
        <v>1982</v>
      </c>
      <c r="C473" s="2">
        <v>8.5500000000000007E-2</v>
      </c>
      <c r="D473" s="5">
        <f t="shared" si="10"/>
        <v>6.7723999999999965E-2</v>
      </c>
      <c r="E473" s="5">
        <f t="shared" si="11"/>
        <v>5.7782000000000035E-2</v>
      </c>
    </row>
    <row r="474" spans="1:5" x14ac:dyDescent="0.25">
      <c r="A474" s="1">
        <v>30251</v>
      </c>
      <c r="B474">
        <f>YEAR(applerevenue3[[#This Row],[date]])</f>
        <v>1982</v>
      </c>
      <c r="C474" s="2">
        <v>8.7599999999999997E-2</v>
      </c>
      <c r="D474" s="5">
        <f t="shared" si="10"/>
        <v>6.8481999999999973E-2</v>
      </c>
      <c r="E474" s="5">
        <f t="shared" si="11"/>
        <v>5.7908000000000036E-2</v>
      </c>
    </row>
    <row r="475" spans="1:5" x14ac:dyDescent="0.25">
      <c r="A475" s="1">
        <v>30252</v>
      </c>
      <c r="B475">
        <f>YEAR(applerevenue3[[#This Row],[date]])</f>
        <v>1982</v>
      </c>
      <c r="C475" s="2">
        <v>8.7599999999999997E-2</v>
      </c>
      <c r="D475" s="5">
        <f t="shared" si="10"/>
        <v>6.9239999999999982E-2</v>
      </c>
      <c r="E475" s="5">
        <f t="shared" si="11"/>
        <v>5.8019000000000036E-2</v>
      </c>
    </row>
    <row r="476" spans="1:5" x14ac:dyDescent="0.25">
      <c r="A476" s="1">
        <v>30253</v>
      </c>
      <c r="B476">
        <f>YEAR(applerevenue3[[#This Row],[date]])</f>
        <v>1982</v>
      </c>
      <c r="C476" s="2">
        <v>8.8499999999999995E-2</v>
      </c>
      <c r="D476" s="5">
        <f t="shared" si="10"/>
        <v>7.0005999999999971E-2</v>
      </c>
      <c r="E476" s="5">
        <f t="shared" si="11"/>
        <v>5.8112500000000039E-2</v>
      </c>
    </row>
    <row r="477" spans="1:5" x14ac:dyDescent="0.25">
      <c r="A477" s="1">
        <v>30256</v>
      </c>
      <c r="B477">
        <f>YEAR(applerevenue3[[#This Row],[date]])</f>
        <v>1982</v>
      </c>
      <c r="C477" s="2">
        <v>9.3299999999999994E-2</v>
      </c>
      <c r="D477" s="5">
        <f t="shared" si="10"/>
        <v>7.0841999999999988E-2</v>
      </c>
      <c r="E477" s="5">
        <f t="shared" si="11"/>
        <v>5.8223500000000039E-2</v>
      </c>
    </row>
    <row r="478" spans="1:5" x14ac:dyDescent="0.25">
      <c r="A478" s="1">
        <v>30257</v>
      </c>
      <c r="B478">
        <f>YEAR(applerevenue3[[#This Row],[date]])</f>
        <v>1982</v>
      </c>
      <c r="C478" s="2">
        <v>9.98E-2</v>
      </c>
      <c r="D478" s="5">
        <f t="shared" si="10"/>
        <v>7.1765999999999983E-2</v>
      </c>
      <c r="E478" s="5">
        <f t="shared" si="11"/>
        <v>5.8376000000000039E-2</v>
      </c>
    </row>
    <row r="479" spans="1:5" x14ac:dyDescent="0.25">
      <c r="A479" s="1">
        <v>30258</v>
      </c>
      <c r="B479">
        <f>YEAR(applerevenue3[[#This Row],[date]])</f>
        <v>1982</v>
      </c>
      <c r="C479" s="2">
        <v>0.10730000000000001</v>
      </c>
      <c r="D479" s="5">
        <f t="shared" si="10"/>
        <v>7.278599999999999E-2</v>
      </c>
      <c r="E479" s="5">
        <f t="shared" si="11"/>
        <v>5.8559500000000035E-2</v>
      </c>
    </row>
    <row r="480" spans="1:5" x14ac:dyDescent="0.25">
      <c r="A480" s="1">
        <v>30259</v>
      </c>
      <c r="B480">
        <f>YEAR(applerevenue3[[#This Row],[date]])</f>
        <v>1982</v>
      </c>
      <c r="C480" s="2">
        <v>0.1081</v>
      </c>
      <c r="D480" s="5">
        <f t="shared" si="10"/>
        <v>7.374399999999999E-2</v>
      </c>
      <c r="E480" s="5">
        <f t="shared" si="11"/>
        <v>5.8740500000000029E-2</v>
      </c>
    </row>
    <row r="481" spans="1:5" x14ac:dyDescent="0.25">
      <c r="A481" s="1">
        <v>30260</v>
      </c>
      <c r="B481">
        <f>YEAR(applerevenue3[[#This Row],[date]])</f>
        <v>1982</v>
      </c>
      <c r="C481" s="2">
        <v>0.1051</v>
      </c>
      <c r="D481" s="5">
        <f t="shared" si="10"/>
        <v>7.4607999999999994E-2</v>
      </c>
      <c r="E481" s="5">
        <f t="shared" si="11"/>
        <v>5.890400000000004E-2</v>
      </c>
    </row>
    <row r="482" spans="1:5" x14ac:dyDescent="0.25">
      <c r="A482" s="1">
        <v>30263</v>
      </c>
      <c r="B482">
        <f>YEAR(applerevenue3[[#This Row],[date]])</f>
        <v>1982</v>
      </c>
      <c r="C482" s="2">
        <v>0.1007</v>
      </c>
      <c r="D482" s="5">
        <f t="shared" si="10"/>
        <v>7.5443999999999983E-2</v>
      </c>
      <c r="E482" s="5">
        <f t="shared" si="11"/>
        <v>5.9056500000000033E-2</v>
      </c>
    </row>
    <row r="483" spans="1:5" x14ac:dyDescent="0.25">
      <c r="A483" s="1">
        <v>30264</v>
      </c>
      <c r="B483">
        <f>YEAR(applerevenue3[[#This Row],[date]])</f>
        <v>1982</v>
      </c>
      <c r="C483" s="2">
        <v>0.1042</v>
      </c>
      <c r="D483" s="5">
        <f t="shared" si="10"/>
        <v>7.6333999999999985E-2</v>
      </c>
      <c r="E483" s="5">
        <f t="shared" si="11"/>
        <v>5.9239500000000042E-2</v>
      </c>
    </row>
    <row r="484" spans="1:5" x14ac:dyDescent="0.25">
      <c r="A484" s="1">
        <v>30265</v>
      </c>
      <c r="B484">
        <f>YEAR(applerevenue3[[#This Row],[date]])</f>
        <v>1982</v>
      </c>
      <c r="C484" s="2">
        <v>0.1081</v>
      </c>
      <c r="D484" s="5">
        <f t="shared" si="10"/>
        <v>7.7239999999999989E-2</v>
      </c>
      <c r="E484" s="5">
        <f t="shared" si="11"/>
        <v>5.9440000000000041E-2</v>
      </c>
    </row>
    <row r="485" spans="1:5" x14ac:dyDescent="0.25">
      <c r="A485" s="1">
        <v>30266</v>
      </c>
      <c r="B485">
        <f>YEAR(applerevenue3[[#This Row],[date]])</f>
        <v>1982</v>
      </c>
      <c r="C485" s="2">
        <v>0.11509999999999999</v>
      </c>
      <c r="D485" s="5">
        <f t="shared" si="10"/>
        <v>7.8321999999999989E-2</v>
      </c>
      <c r="E485" s="5">
        <f t="shared" si="11"/>
        <v>5.9664500000000051E-2</v>
      </c>
    </row>
    <row r="486" spans="1:5" x14ac:dyDescent="0.25">
      <c r="A486" s="1">
        <v>30267</v>
      </c>
      <c r="B486">
        <f>YEAR(applerevenue3[[#This Row],[date]])</f>
        <v>1982</v>
      </c>
      <c r="C486" s="2">
        <v>0.1129</v>
      </c>
      <c r="D486" s="5">
        <f t="shared" si="10"/>
        <v>7.9306000000000001E-2</v>
      </c>
      <c r="E486" s="5">
        <f t="shared" si="11"/>
        <v>5.9873500000000045E-2</v>
      </c>
    </row>
    <row r="487" spans="1:5" x14ac:dyDescent="0.25">
      <c r="A487" s="1">
        <v>30270</v>
      </c>
      <c r="B487">
        <f>YEAR(applerevenue3[[#This Row],[date]])</f>
        <v>1982</v>
      </c>
      <c r="C487" s="2">
        <v>0.1103</v>
      </c>
      <c r="D487" s="5">
        <f t="shared" si="10"/>
        <v>8.0229999999999996E-2</v>
      </c>
      <c r="E487" s="5">
        <f t="shared" si="11"/>
        <v>6.0074000000000051E-2</v>
      </c>
    </row>
    <row r="488" spans="1:5" x14ac:dyDescent="0.25">
      <c r="A488" s="1">
        <v>30271</v>
      </c>
      <c r="B488">
        <f>YEAR(applerevenue3[[#This Row],[date]])</f>
        <v>1982</v>
      </c>
      <c r="C488" s="2">
        <v>0.1046</v>
      </c>
      <c r="D488" s="5">
        <f t="shared" si="10"/>
        <v>8.1110000000000002E-2</v>
      </c>
      <c r="E488" s="5">
        <f t="shared" si="11"/>
        <v>6.0244000000000048E-2</v>
      </c>
    </row>
    <row r="489" spans="1:5" x14ac:dyDescent="0.25">
      <c r="A489" s="1">
        <v>30272</v>
      </c>
      <c r="B489">
        <f>YEAR(applerevenue3[[#This Row],[date]])</f>
        <v>1982</v>
      </c>
      <c r="C489" s="2">
        <v>0.1095</v>
      </c>
      <c r="D489" s="5">
        <f t="shared" si="10"/>
        <v>8.2043999999999992E-2</v>
      </c>
      <c r="E489" s="5">
        <f t="shared" si="11"/>
        <v>6.0438500000000055E-2</v>
      </c>
    </row>
    <row r="490" spans="1:5" x14ac:dyDescent="0.25">
      <c r="A490" s="1">
        <v>30273</v>
      </c>
      <c r="B490">
        <f>YEAR(applerevenue3[[#This Row],[date]])</f>
        <v>1982</v>
      </c>
      <c r="C490" s="2">
        <v>0.1095</v>
      </c>
      <c r="D490" s="5">
        <f t="shared" si="10"/>
        <v>8.3003999999999994E-2</v>
      </c>
      <c r="E490" s="5">
        <f t="shared" si="11"/>
        <v>6.0641500000000043E-2</v>
      </c>
    </row>
    <row r="491" spans="1:5" x14ac:dyDescent="0.25">
      <c r="A491" s="1">
        <v>30274</v>
      </c>
      <c r="B491">
        <f>YEAR(applerevenue3[[#This Row],[date]])</f>
        <v>1982</v>
      </c>
      <c r="C491" s="2">
        <v>0.1077</v>
      </c>
      <c r="D491" s="5">
        <f t="shared" si="10"/>
        <v>8.3894000000000024E-2</v>
      </c>
      <c r="E491" s="5">
        <f t="shared" si="11"/>
        <v>6.0835500000000042E-2</v>
      </c>
    </row>
    <row r="492" spans="1:5" x14ac:dyDescent="0.25">
      <c r="A492" s="1">
        <v>30277</v>
      </c>
      <c r="B492">
        <f>YEAR(applerevenue3[[#This Row],[date]])</f>
        <v>1982</v>
      </c>
      <c r="C492" s="2">
        <v>9.8100000000000007E-2</v>
      </c>
      <c r="D492" s="5">
        <f t="shared" si="10"/>
        <v>8.4582000000000018E-2</v>
      </c>
      <c r="E492" s="5">
        <f t="shared" si="11"/>
        <v>6.1003500000000044E-2</v>
      </c>
    </row>
    <row r="493" spans="1:5" x14ac:dyDescent="0.25">
      <c r="A493" s="1">
        <v>30278</v>
      </c>
      <c r="B493">
        <f>YEAR(applerevenue3[[#This Row],[date]])</f>
        <v>1982</v>
      </c>
      <c r="C493" s="2">
        <v>0.1007</v>
      </c>
      <c r="D493" s="5">
        <f t="shared" si="10"/>
        <v>8.5280000000000009E-2</v>
      </c>
      <c r="E493" s="5">
        <f t="shared" si="11"/>
        <v>6.1184500000000044E-2</v>
      </c>
    </row>
    <row r="494" spans="1:5" x14ac:dyDescent="0.25">
      <c r="A494" s="1">
        <v>30279</v>
      </c>
      <c r="B494">
        <f>YEAR(applerevenue3[[#This Row],[date]])</f>
        <v>1982</v>
      </c>
      <c r="C494" s="2">
        <v>0.10290000000000001</v>
      </c>
      <c r="D494" s="5">
        <f t="shared" si="10"/>
        <v>8.6030000000000009E-2</v>
      </c>
      <c r="E494" s="5">
        <f t="shared" si="11"/>
        <v>6.1372000000000045E-2</v>
      </c>
    </row>
    <row r="495" spans="1:5" x14ac:dyDescent="0.25">
      <c r="A495" s="1">
        <v>30281</v>
      </c>
      <c r="B495">
        <f>YEAR(applerevenue3[[#This Row],[date]])</f>
        <v>1982</v>
      </c>
      <c r="C495" s="2">
        <v>0.1012</v>
      </c>
      <c r="D495" s="5">
        <f t="shared" si="10"/>
        <v>8.679000000000002E-2</v>
      </c>
      <c r="E495" s="5">
        <f t="shared" si="11"/>
        <v>6.1555500000000055E-2</v>
      </c>
    </row>
    <row r="496" spans="1:5" x14ac:dyDescent="0.25">
      <c r="A496" s="1">
        <v>30284</v>
      </c>
      <c r="B496">
        <f>YEAR(applerevenue3[[#This Row],[date]])</f>
        <v>1982</v>
      </c>
      <c r="C496" s="2">
        <v>0.1007</v>
      </c>
      <c r="D496" s="5">
        <f t="shared" si="10"/>
        <v>8.7566000000000005E-2</v>
      </c>
      <c r="E496" s="5">
        <f t="shared" si="11"/>
        <v>6.1732000000000051E-2</v>
      </c>
    </row>
    <row r="497" spans="1:5" x14ac:dyDescent="0.25">
      <c r="A497" s="1">
        <v>30285</v>
      </c>
      <c r="B497">
        <f>YEAR(applerevenue3[[#This Row],[date]])</f>
        <v>1982</v>
      </c>
      <c r="C497" s="2">
        <v>0.11119999999999999</v>
      </c>
      <c r="D497" s="5">
        <f t="shared" si="10"/>
        <v>8.854200000000001E-2</v>
      </c>
      <c r="E497" s="5">
        <f t="shared" si="11"/>
        <v>6.196750000000005E-2</v>
      </c>
    </row>
    <row r="498" spans="1:5" x14ac:dyDescent="0.25">
      <c r="A498" s="1">
        <v>30286</v>
      </c>
      <c r="B498">
        <f>YEAR(applerevenue3[[#This Row],[date]])</f>
        <v>1982</v>
      </c>
      <c r="C498" s="2">
        <v>0.1134</v>
      </c>
      <c r="D498" s="5">
        <f t="shared" si="10"/>
        <v>8.9536000000000018E-2</v>
      </c>
      <c r="E498" s="5">
        <f t="shared" si="11"/>
        <v>6.2209500000000049E-2</v>
      </c>
    </row>
    <row r="499" spans="1:5" x14ac:dyDescent="0.25">
      <c r="A499" s="1">
        <v>30287</v>
      </c>
      <c r="B499">
        <f>YEAR(applerevenue3[[#This Row],[date]])</f>
        <v>1982</v>
      </c>
      <c r="C499" s="2">
        <v>0.1134</v>
      </c>
      <c r="D499" s="5">
        <f t="shared" si="10"/>
        <v>9.0496000000000035E-2</v>
      </c>
      <c r="E499" s="5">
        <f t="shared" si="11"/>
        <v>6.2447500000000052E-2</v>
      </c>
    </row>
    <row r="500" spans="1:5" x14ac:dyDescent="0.25">
      <c r="A500" s="1">
        <v>30288</v>
      </c>
      <c r="B500">
        <f>YEAR(applerevenue3[[#This Row],[date]])</f>
        <v>1982</v>
      </c>
      <c r="C500" s="2">
        <v>0.1108</v>
      </c>
      <c r="D500" s="5">
        <f t="shared" ref="D500:D563" si="12">AVERAGE(C451:C500)</f>
        <v>9.1404000000000027E-2</v>
      </c>
      <c r="E500" s="5">
        <f t="shared" si="11"/>
        <v>6.267450000000005E-2</v>
      </c>
    </row>
    <row r="501" spans="1:5" x14ac:dyDescent="0.25">
      <c r="A501" s="1">
        <v>30291</v>
      </c>
      <c r="B501">
        <f>YEAR(applerevenue3[[#This Row],[date]])</f>
        <v>1982</v>
      </c>
      <c r="C501" s="2">
        <v>0.1169</v>
      </c>
      <c r="D501" s="5">
        <f t="shared" si="12"/>
        <v>9.2478000000000032E-2</v>
      </c>
      <c r="E501" s="5">
        <f t="shared" si="11"/>
        <v>6.2936500000000034E-2</v>
      </c>
    </row>
    <row r="502" spans="1:5" x14ac:dyDescent="0.25">
      <c r="A502" s="1">
        <v>30292</v>
      </c>
      <c r="B502">
        <f>YEAR(applerevenue3[[#This Row],[date]])</f>
        <v>1982</v>
      </c>
      <c r="C502" s="2">
        <v>0.1181</v>
      </c>
      <c r="D502" s="5">
        <f t="shared" si="12"/>
        <v>9.357600000000002E-2</v>
      </c>
      <c r="E502" s="5">
        <f t="shared" si="11"/>
        <v>6.3208500000000042E-2</v>
      </c>
    </row>
    <row r="503" spans="1:5" x14ac:dyDescent="0.25">
      <c r="A503" s="1">
        <v>30293</v>
      </c>
      <c r="B503">
        <f>YEAR(applerevenue3[[#This Row],[date]])</f>
        <v>1982</v>
      </c>
      <c r="C503" s="2">
        <v>0.11559999999999999</v>
      </c>
      <c r="D503" s="5">
        <f t="shared" si="12"/>
        <v>9.4605999999999996E-2</v>
      </c>
      <c r="E503" s="5">
        <f t="shared" si="11"/>
        <v>6.346600000000005E-2</v>
      </c>
    </row>
    <row r="504" spans="1:5" x14ac:dyDescent="0.25">
      <c r="A504" s="1">
        <v>30294</v>
      </c>
      <c r="B504">
        <f>YEAR(applerevenue3[[#This Row],[date]])</f>
        <v>1982</v>
      </c>
      <c r="C504" s="2">
        <v>0.1099</v>
      </c>
      <c r="D504" s="5">
        <f t="shared" si="12"/>
        <v>9.5521999999999996E-2</v>
      </c>
      <c r="E504" s="5">
        <f t="shared" si="11"/>
        <v>6.3697000000000045E-2</v>
      </c>
    </row>
    <row r="505" spans="1:5" x14ac:dyDescent="0.25">
      <c r="A505" s="1">
        <v>30295</v>
      </c>
      <c r="B505">
        <f>YEAR(applerevenue3[[#This Row],[date]])</f>
        <v>1982</v>
      </c>
      <c r="C505" s="2">
        <v>0.10199999999999999</v>
      </c>
      <c r="D505" s="5">
        <f t="shared" si="12"/>
        <v>9.6287999999999999E-2</v>
      </c>
      <c r="E505" s="5">
        <f t="shared" si="11"/>
        <v>6.3888500000000029E-2</v>
      </c>
    </row>
    <row r="506" spans="1:5" x14ac:dyDescent="0.25">
      <c r="A506" s="1">
        <v>30298</v>
      </c>
      <c r="B506">
        <f>YEAR(applerevenue3[[#This Row],[date]])</f>
        <v>1982</v>
      </c>
      <c r="C506" s="2">
        <v>9.98E-2</v>
      </c>
      <c r="D506" s="5">
        <f t="shared" si="12"/>
        <v>9.6994000000000011E-2</v>
      </c>
      <c r="E506" s="5">
        <f t="shared" si="11"/>
        <v>6.4067000000000041E-2</v>
      </c>
    </row>
    <row r="507" spans="1:5" x14ac:dyDescent="0.25">
      <c r="A507" s="1">
        <v>30299</v>
      </c>
      <c r="B507">
        <f>YEAR(applerevenue3[[#This Row],[date]])</f>
        <v>1982</v>
      </c>
      <c r="C507" s="2">
        <v>9.9000000000000005E-2</v>
      </c>
      <c r="D507" s="5">
        <f t="shared" si="12"/>
        <v>9.7666000000000003E-2</v>
      </c>
      <c r="E507" s="5">
        <f t="shared" si="11"/>
        <v>6.4241500000000035E-2</v>
      </c>
    </row>
    <row r="508" spans="1:5" x14ac:dyDescent="0.25">
      <c r="A508" s="1">
        <v>30300</v>
      </c>
      <c r="B508">
        <f>YEAR(applerevenue3[[#This Row],[date]])</f>
        <v>1982</v>
      </c>
      <c r="C508" s="2">
        <v>9.8500000000000004E-2</v>
      </c>
      <c r="D508" s="5">
        <f t="shared" si="12"/>
        <v>9.8319999999999991E-2</v>
      </c>
      <c r="E508" s="5">
        <f t="shared" si="11"/>
        <v>6.4413500000000026E-2</v>
      </c>
    </row>
    <row r="509" spans="1:5" x14ac:dyDescent="0.25">
      <c r="A509" s="1">
        <v>30301</v>
      </c>
      <c r="B509">
        <f>YEAR(applerevenue3[[#This Row],[date]])</f>
        <v>1982</v>
      </c>
      <c r="C509" s="2">
        <v>0.1003</v>
      </c>
      <c r="D509" s="5">
        <f t="shared" si="12"/>
        <v>9.8913999999999974E-2</v>
      </c>
      <c r="E509" s="5">
        <f t="shared" si="11"/>
        <v>6.4601000000000033E-2</v>
      </c>
    </row>
    <row r="510" spans="1:5" x14ac:dyDescent="0.25">
      <c r="A510" s="1">
        <v>30302</v>
      </c>
      <c r="B510">
        <f>YEAR(applerevenue3[[#This Row],[date]])</f>
        <v>1982</v>
      </c>
      <c r="C510" s="2">
        <v>0.1051</v>
      </c>
      <c r="D510" s="5">
        <f t="shared" si="12"/>
        <v>9.9489999999999981E-2</v>
      </c>
      <c r="E510" s="5">
        <f t="shared" si="11"/>
        <v>6.4836500000000019E-2</v>
      </c>
    </row>
    <row r="511" spans="1:5" x14ac:dyDescent="0.25">
      <c r="A511" s="1">
        <v>30305</v>
      </c>
      <c r="B511">
        <f>YEAR(applerevenue3[[#This Row],[date]])</f>
        <v>1982</v>
      </c>
      <c r="C511" s="2">
        <v>0.1046</v>
      </c>
      <c r="D511" s="5">
        <f t="shared" si="12"/>
        <v>9.9941999999999975E-2</v>
      </c>
      <c r="E511" s="5">
        <f t="shared" si="11"/>
        <v>6.5074000000000021E-2</v>
      </c>
    </row>
    <row r="512" spans="1:5" x14ac:dyDescent="0.25">
      <c r="A512" s="1">
        <v>30306</v>
      </c>
      <c r="B512">
        <f>YEAR(applerevenue3[[#This Row],[date]])</f>
        <v>1982</v>
      </c>
      <c r="C512" s="2">
        <v>0.1055</v>
      </c>
      <c r="D512" s="5">
        <f t="shared" si="12"/>
        <v>0.100378</v>
      </c>
      <c r="E512" s="5">
        <f t="shared" si="11"/>
        <v>6.531350000000001E-2</v>
      </c>
    </row>
    <row r="513" spans="1:5" x14ac:dyDescent="0.25">
      <c r="A513" s="1">
        <v>30307</v>
      </c>
      <c r="B513">
        <f>YEAR(applerevenue3[[#This Row],[date]])</f>
        <v>1982</v>
      </c>
      <c r="C513" s="2">
        <v>0.1086</v>
      </c>
      <c r="D513" s="5">
        <f t="shared" si="12"/>
        <v>0.10092799999999999</v>
      </c>
      <c r="E513" s="5">
        <f t="shared" si="11"/>
        <v>6.557300000000002E-2</v>
      </c>
    </row>
    <row r="514" spans="1:5" x14ac:dyDescent="0.25">
      <c r="A514" s="1">
        <v>30308</v>
      </c>
      <c r="B514">
        <f>YEAR(applerevenue3[[#This Row],[date]])</f>
        <v>1982</v>
      </c>
      <c r="C514" s="2">
        <v>0.1116</v>
      </c>
      <c r="D514" s="5">
        <f t="shared" si="12"/>
        <v>0.10152000000000001</v>
      </c>
      <c r="E514" s="5">
        <f t="shared" si="11"/>
        <v>6.5847500000000017E-2</v>
      </c>
    </row>
    <row r="515" spans="1:5" x14ac:dyDescent="0.25">
      <c r="A515" s="1">
        <v>30312</v>
      </c>
      <c r="B515">
        <f>YEAR(applerevenue3[[#This Row],[date]])</f>
        <v>1982</v>
      </c>
      <c r="C515" s="2">
        <v>0.1142</v>
      </c>
      <c r="D515" s="5">
        <f t="shared" si="12"/>
        <v>0.10215600000000002</v>
      </c>
      <c r="E515" s="5">
        <f t="shared" si="11"/>
        <v>6.6152500000000017E-2</v>
      </c>
    </row>
    <row r="516" spans="1:5" x14ac:dyDescent="0.25">
      <c r="A516" s="1">
        <v>30313</v>
      </c>
      <c r="B516">
        <f>YEAR(applerevenue3[[#This Row],[date]])</f>
        <v>1982</v>
      </c>
      <c r="C516" s="2">
        <v>0.1134</v>
      </c>
      <c r="D516" s="5">
        <f t="shared" si="12"/>
        <v>0.10281999999999999</v>
      </c>
      <c r="E516" s="5">
        <f t="shared" si="11"/>
        <v>6.6455500000000015E-2</v>
      </c>
    </row>
    <row r="517" spans="1:5" x14ac:dyDescent="0.25">
      <c r="A517" s="1">
        <v>30314</v>
      </c>
      <c r="B517">
        <f>YEAR(applerevenue3[[#This Row],[date]])</f>
        <v>1982</v>
      </c>
      <c r="C517" s="2">
        <v>0.1095</v>
      </c>
      <c r="D517" s="5">
        <f t="shared" si="12"/>
        <v>0.10337</v>
      </c>
      <c r="E517" s="5">
        <f t="shared" si="11"/>
        <v>6.6743500000000011E-2</v>
      </c>
    </row>
    <row r="518" spans="1:5" x14ac:dyDescent="0.25">
      <c r="A518" s="1">
        <v>30315</v>
      </c>
      <c r="B518">
        <f>YEAR(applerevenue3[[#This Row],[date]])</f>
        <v>1982</v>
      </c>
      <c r="C518" s="2">
        <v>0.1046</v>
      </c>
      <c r="D518" s="5">
        <f t="shared" si="12"/>
        <v>0.10378799999999998</v>
      </c>
      <c r="E518" s="5">
        <f t="shared" si="11"/>
        <v>6.702000000000001E-2</v>
      </c>
    </row>
    <row r="519" spans="1:5" x14ac:dyDescent="0.25">
      <c r="A519" s="1">
        <v>30316</v>
      </c>
      <c r="B519">
        <f>YEAR(applerevenue3[[#This Row],[date]])</f>
        <v>1982</v>
      </c>
      <c r="C519" s="2">
        <v>0.1042</v>
      </c>
      <c r="D519" s="5">
        <f t="shared" si="12"/>
        <v>0.104102</v>
      </c>
      <c r="E519" s="5">
        <f t="shared" si="11"/>
        <v>6.7275000000000015E-2</v>
      </c>
    </row>
    <row r="520" spans="1:5" x14ac:dyDescent="0.25">
      <c r="A520" s="1">
        <v>30319</v>
      </c>
      <c r="B520">
        <f>YEAR(applerevenue3[[#This Row],[date]])</f>
        <v>1983</v>
      </c>
      <c r="C520" s="2">
        <v>9.9400000000000002E-2</v>
      </c>
      <c r="D520" s="5">
        <f t="shared" si="12"/>
        <v>0.10427599999999999</v>
      </c>
      <c r="E520" s="5">
        <f t="shared" si="11"/>
        <v>6.7482E-2</v>
      </c>
    </row>
    <row r="521" spans="1:5" x14ac:dyDescent="0.25">
      <c r="A521" s="1">
        <v>30320</v>
      </c>
      <c r="B521">
        <f>YEAR(applerevenue3[[#This Row],[date]])</f>
        <v>1983</v>
      </c>
      <c r="C521" s="2">
        <v>0.1051</v>
      </c>
      <c r="D521" s="5">
        <f t="shared" si="12"/>
        <v>0.104574</v>
      </c>
      <c r="E521" s="5">
        <f t="shared" si="11"/>
        <v>6.7695500000000006E-2</v>
      </c>
    </row>
    <row r="522" spans="1:5" x14ac:dyDescent="0.25">
      <c r="A522" s="1">
        <v>30321</v>
      </c>
      <c r="B522">
        <f>YEAR(applerevenue3[[#This Row],[date]])</f>
        <v>1983</v>
      </c>
      <c r="C522" s="2">
        <v>0.1055</v>
      </c>
      <c r="D522" s="5">
        <f t="shared" si="12"/>
        <v>0.10498400000000001</v>
      </c>
      <c r="E522" s="5">
        <f t="shared" ref="E522:E585" si="13">AVERAGE(C323:C522)</f>
        <v>6.7915500000000004E-2</v>
      </c>
    </row>
    <row r="523" spans="1:5" x14ac:dyDescent="0.25">
      <c r="A523" s="1">
        <v>30322</v>
      </c>
      <c r="B523">
        <f>YEAR(applerevenue3[[#This Row],[date]])</f>
        <v>1983</v>
      </c>
      <c r="C523" s="2">
        <v>0.1016</v>
      </c>
      <c r="D523" s="5">
        <f t="shared" si="12"/>
        <v>0.10530600000000001</v>
      </c>
      <c r="E523" s="5">
        <f t="shared" si="13"/>
        <v>6.8133500000000013E-2</v>
      </c>
    </row>
    <row r="524" spans="1:5" x14ac:dyDescent="0.25">
      <c r="A524" s="1">
        <v>30323</v>
      </c>
      <c r="B524">
        <f>YEAR(applerevenue3[[#This Row],[date]])</f>
        <v>1983</v>
      </c>
      <c r="C524" s="2">
        <v>9.5899999999999999E-2</v>
      </c>
      <c r="D524" s="5">
        <f t="shared" si="12"/>
        <v>0.10547200000000002</v>
      </c>
      <c r="E524" s="5">
        <f t="shared" si="13"/>
        <v>6.8325000000000011E-2</v>
      </c>
    </row>
    <row r="525" spans="1:5" x14ac:dyDescent="0.25">
      <c r="A525" s="1">
        <v>30326</v>
      </c>
      <c r="B525">
        <f>YEAR(applerevenue3[[#This Row],[date]])</f>
        <v>1983</v>
      </c>
      <c r="C525" s="2">
        <v>0.1003</v>
      </c>
      <c r="D525" s="5">
        <f t="shared" si="12"/>
        <v>0.10572600000000001</v>
      </c>
      <c r="E525" s="5">
        <f t="shared" si="13"/>
        <v>6.8543000000000007E-2</v>
      </c>
    </row>
    <row r="526" spans="1:5" x14ac:dyDescent="0.25">
      <c r="A526" s="1">
        <v>30327</v>
      </c>
      <c r="B526">
        <f>YEAR(applerevenue3[[#This Row],[date]])</f>
        <v>1983</v>
      </c>
      <c r="C526" s="2">
        <v>0.1016</v>
      </c>
      <c r="D526" s="5">
        <f t="shared" si="12"/>
        <v>0.10598800000000003</v>
      </c>
      <c r="E526" s="5">
        <f t="shared" si="13"/>
        <v>6.8761000000000017E-2</v>
      </c>
    </row>
    <row r="527" spans="1:5" x14ac:dyDescent="0.25">
      <c r="A527" s="1">
        <v>30328</v>
      </c>
      <c r="B527">
        <f>YEAR(applerevenue3[[#This Row],[date]])</f>
        <v>1983</v>
      </c>
      <c r="C527" s="2">
        <v>0.10730000000000001</v>
      </c>
      <c r="D527" s="5">
        <f t="shared" si="12"/>
        <v>0.10626800000000003</v>
      </c>
      <c r="E527" s="5">
        <f t="shared" si="13"/>
        <v>6.9003000000000009E-2</v>
      </c>
    </row>
    <row r="528" spans="1:5" x14ac:dyDescent="0.25">
      <c r="A528" s="1">
        <v>30329</v>
      </c>
      <c r="B528">
        <f>YEAR(applerevenue3[[#This Row],[date]])</f>
        <v>1983</v>
      </c>
      <c r="C528" s="2">
        <v>0.10730000000000001</v>
      </c>
      <c r="D528" s="5">
        <f t="shared" si="12"/>
        <v>0.10641800000000004</v>
      </c>
      <c r="E528" s="5">
        <f t="shared" si="13"/>
        <v>6.9245000000000015E-2</v>
      </c>
    </row>
    <row r="529" spans="1:5" x14ac:dyDescent="0.25">
      <c r="A529" s="1">
        <v>30330</v>
      </c>
      <c r="B529">
        <f>YEAR(applerevenue3[[#This Row],[date]])</f>
        <v>1983</v>
      </c>
      <c r="C529" s="2">
        <v>0.11509999999999999</v>
      </c>
      <c r="D529" s="5">
        <f t="shared" si="12"/>
        <v>0.10657400000000004</v>
      </c>
      <c r="E529" s="5">
        <f t="shared" si="13"/>
        <v>6.9511000000000017E-2</v>
      </c>
    </row>
    <row r="530" spans="1:5" x14ac:dyDescent="0.25">
      <c r="A530" s="1">
        <v>30333</v>
      </c>
      <c r="B530">
        <f>YEAR(applerevenue3[[#This Row],[date]])</f>
        <v>1983</v>
      </c>
      <c r="C530" s="2">
        <v>0.1191</v>
      </c>
      <c r="D530" s="5">
        <f t="shared" si="12"/>
        <v>0.10679400000000004</v>
      </c>
      <c r="E530" s="5">
        <f t="shared" si="13"/>
        <v>6.9796999999999998E-2</v>
      </c>
    </row>
    <row r="531" spans="1:5" x14ac:dyDescent="0.25">
      <c r="A531" s="1">
        <v>30334</v>
      </c>
      <c r="B531">
        <f>YEAR(applerevenue3[[#This Row],[date]])</f>
        <v>1983</v>
      </c>
      <c r="C531" s="2">
        <v>0.1164</v>
      </c>
      <c r="D531" s="5">
        <f t="shared" si="12"/>
        <v>0.10702000000000006</v>
      </c>
      <c r="E531" s="5">
        <f t="shared" si="13"/>
        <v>7.0069500000000007E-2</v>
      </c>
    </row>
    <row r="532" spans="1:5" x14ac:dyDescent="0.25">
      <c r="A532" s="1">
        <v>30335</v>
      </c>
      <c r="B532">
        <f>YEAR(applerevenue3[[#This Row],[date]])</f>
        <v>1983</v>
      </c>
      <c r="C532" s="2">
        <v>0.1173</v>
      </c>
      <c r="D532" s="5">
        <f t="shared" si="12"/>
        <v>0.10735200000000006</v>
      </c>
      <c r="E532" s="5">
        <f t="shared" si="13"/>
        <v>7.0348500000000008E-2</v>
      </c>
    </row>
    <row r="533" spans="1:5" x14ac:dyDescent="0.25">
      <c r="A533" s="1">
        <v>30336</v>
      </c>
      <c r="B533">
        <f>YEAR(applerevenue3[[#This Row],[date]])</f>
        <v>1983</v>
      </c>
      <c r="C533" s="2">
        <v>0.13039999999999999</v>
      </c>
      <c r="D533" s="5">
        <f t="shared" si="12"/>
        <v>0.10787600000000004</v>
      </c>
      <c r="E533" s="5">
        <f t="shared" si="13"/>
        <v>7.069750000000001E-2</v>
      </c>
    </row>
    <row r="534" spans="1:5" x14ac:dyDescent="0.25">
      <c r="A534" s="1">
        <v>30337</v>
      </c>
      <c r="B534">
        <f>YEAR(applerevenue3[[#This Row],[date]])</f>
        <v>1983</v>
      </c>
      <c r="C534" s="2">
        <v>0.13039999999999999</v>
      </c>
      <c r="D534" s="5">
        <f t="shared" si="12"/>
        <v>0.10832200000000006</v>
      </c>
      <c r="E534" s="5">
        <f t="shared" si="13"/>
        <v>7.104450000000001E-2</v>
      </c>
    </row>
    <row r="535" spans="1:5" x14ac:dyDescent="0.25">
      <c r="A535" s="1">
        <v>30340</v>
      </c>
      <c r="B535">
        <f>YEAR(applerevenue3[[#This Row],[date]])</f>
        <v>1983</v>
      </c>
      <c r="C535" s="2">
        <v>0.123</v>
      </c>
      <c r="D535" s="5">
        <f t="shared" si="12"/>
        <v>0.10848000000000005</v>
      </c>
      <c r="E535" s="5">
        <f t="shared" si="13"/>
        <v>7.1356500000000003E-2</v>
      </c>
    </row>
    <row r="536" spans="1:5" x14ac:dyDescent="0.25">
      <c r="A536" s="1">
        <v>30341</v>
      </c>
      <c r="B536">
        <f>YEAR(applerevenue3[[#This Row],[date]])</f>
        <v>1983</v>
      </c>
      <c r="C536" s="2">
        <v>0.1278</v>
      </c>
      <c r="D536" s="5">
        <f t="shared" si="12"/>
        <v>0.10877800000000004</v>
      </c>
      <c r="E536" s="5">
        <f t="shared" si="13"/>
        <v>7.1716500000000016E-2</v>
      </c>
    </row>
    <row r="537" spans="1:5" x14ac:dyDescent="0.25">
      <c r="A537" s="1">
        <v>30342</v>
      </c>
      <c r="B537">
        <f>YEAR(applerevenue3[[#This Row],[date]])</f>
        <v>1983</v>
      </c>
      <c r="C537" s="2">
        <v>0.13300000000000001</v>
      </c>
      <c r="D537" s="5">
        <f t="shared" si="12"/>
        <v>0.10923200000000004</v>
      </c>
      <c r="E537" s="5">
        <f t="shared" si="13"/>
        <v>7.2100000000000011E-2</v>
      </c>
    </row>
    <row r="538" spans="1:5" x14ac:dyDescent="0.25">
      <c r="A538" s="1">
        <v>30343</v>
      </c>
      <c r="B538">
        <f>YEAR(applerevenue3[[#This Row],[date]])</f>
        <v>1983</v>
      </c>
      <c r="C538" s="2">
        <v>0.1421</v>
      </c>
      <c r="D538" s="5">
        <f t="shared" si="12"/>
        <v>0.10998200000000002</v>
      </c>
      <c r="E538" s="5">
        <f t="shared" si="13"/>
        <v>7.2525000000000006E-2</v>
      </c>
    </row>
    <row r="539" spans="1:5" x14ac:dyDescent="0.25">
      <c r="A539" s="1">
        <v>30344</v>
      </c>
      <c r="B539">
        <f>YEAR(applerevenue3[[#This Row],[date]])</f>
        <v>1983</v>
      </c>
      <c r="C539" s="2">
        <v>0.14299999999999999</v>
      </c>
      <c r="D539" s="5">
        <f t="shared" si="12"/>
        <v>0.11065200000000001</v>
      </c>
      <c r="E539" s="5">
        <f t="shared" si="13"/>
        <v>7.294550000000001E-2</v>
      </c>
    </row>
    <row r="540" spans="1:5" x14ac:dyDescent="0.25">
      <c r="A540" s="1">
        <v>30347</v>
      </c>
      <c r="B540">
        <f>YEAR(applerevenue3[[#This Row],[date]])</f>
        <v>1983</v>
      </c>
      <c r="C540" s="2">
        <v>0.1426</v>
      </c>
      <c r="D540" s="5">
        <f t="shared" si="12"/>
        <v>0.11131400000000001</v>
      </c>
      <c r="E540" s="5">
        <f t="shared" si="13"/>
        <v>7.3370500000000005E-2</v>
      </c>
    </row>
    <row r="541" spans="1:5" x14ac:dyDescent="0.25">
      <c r="A541" s="1">
        <v>30348</v>
      </c>
      <c r="B541">
        <f>YEAR(applerevenue3[[#This Row],[date]])</f>
        <v>1983</v>
      </c>
      <c r="C541" s="2">
        <v>0.14560000000000001</v>
      </c>
      <c r="D541" s="5">
        <f t="shared" si="12"/>
        <v>0.112072</v>
      </c>
      <c r="E541" s="5">
        <f t="shared" si="13"/>
        <v>7.3824000000000001E-2</v>
      </c>
    </row>
    <row r="542" spans="1:5" x14ac:dyDescent="0.25">
      <c r="A542" s="1">
        <v>30349</v>
      </c>
      <c r="B542">
        <f>YEAR(applerevenue3[[#This Row],[date]])</f>
        <v>1983</v>
      </c>
      <c r="C542" s="2">
        <v>0.14949999999999999</v>
      </c>
      <c r="D542" s="5">
        <f t="shared" si="12"/>
        <v>0.11309999999999999</v>
      </c>
      <c r="E542" s="5">
        <f t="shared" si="13"/>
        <v>7.4299000000000004E-2</v>
      </c>
    </row>
    <row r="543" spans="1:5" x14ac:dyDescent="0.25">
      <c r="A543" s="1">
        <v>30350</v>
      </c>
      <c r="B543">
        <f>YEAR(applerevenue3[[#This Row],[date]])</f>
        <v>1983</v>
      </c>
      <c r="C543" s="2">
        <v>0.15570000000000001</v>
      </c>
      <c r="D543" s="5">
        <f t="shared" si="12"/>
        <v>0.1142</v>
      </c>
      <c r="E543" s="5">
        <f t="shared" si="13"/>
        <v>7.4809500000000001E-2</v>
      </c>
    </row>
    <row r="544" spans="1:5" x14ac:dyDescent="0.25">
      <c r="A544" s="1">
        <v>30351</v>
      </c>
      <c r="B544">
        <f>YEAR(applerevenue3[[#This Row],[date]])</f>
        <v>1983</v>
      </c>
      <c r="C544" s="2">
        <v>0.1535</v>
      </c>
      <c r="D544" s="5">
        <f t="shared" si="12"/>
        <v>0.11521200000000001</v>
      </c>
      <c r="E544" s="5">
        <f t="shared" si="13"/>
        <v>7.5309000000000001E-2</v>
      </c>
    </row>
    <row r="545" spans="1:5" x14ac:dyDescent="0.25">
      <c r="A545" s="1">
        <v>30354</v>
      </c>
      <c r="B545">
        <f>YEAR(applerevenue3[[#This Row],[date]])</f>
        <v>1983</v>
      </c>
      <c r="C545" s="2">
        <v>0.1474</v>
      </c>
      <c r="D545" s="5">
        <f t="shared" si="12"/>
        <v>0.11613600000000002</v>
      </c>
      <c r="E545" s="5">
        <f t="shared" si="13"/>
        <v>7.5771499999999992E-2</v>
      </c>
    </row>
    <row r="546" spans="1:5" x14ac:dyDescent="0.25">
      <c r="A546" s="1">
        <v>30355</v>
      </c>
      <c r="B546">
        <f>YEAR(applerevenue3[[#This Row],[date]])</f>
        <v>1983</v>
      </c>
      <c r="C546" s="2">
        <v>0.14610000000000001</v>
      </c>
      <c r="D546" s="5">
        <f t="shared" si="12"/>
        <v>0.117044</v>
      </c>
      <c r="E546" s="5">
        <f t="shared" si="13"/>
        <v>7.6235999999999998E-2</v>
      </c>
    </row>
    <row r="547" spans="1:5" x14ac:dyDescent="0.25">
      <c r="A547" s="1">
        <v>30356</v>
      </c>
      <c r="B547">
        <f>YEAR(applerevenue3[[#This Row],[date]])</f>
        <v>1983</v>
      </c>
      <c r="C547" s="2">
        <v>0.1474</v>
      </c>
      <c r="D547" s="5">
        <f t="shared" si="12"/>
        <v>0.11776800000000001</v>
      </c>
      <c r="E547" s="5">
        <f t="shared" si="13"/>
        <v>7.6717999999999981E-2</v>
      </c>
    </row>
    <row r="548" spans="1:5" x14ac:dyDescent="0.25">
      <c r="A548" s="1">
        <v>30357</v>
      </c>
      <c r="B548">
        <f>YEAR(applerevenue3[[#This Row],[date]])</f>
        <v>1983</v>
      </c>
      <c r="C548" s="2">
        <v>0.157</v>
      </c>
      <c r="D548" s="5">
        <f t="shared" si="12"/>
        <v>0.11864</v>
      </c>
      <c r="E548" s="5">
        <f t="shared" si="13"/>
        <v>7.7247999999999997E-2</v>
      </c>
    </row>
    <row r="549" spans="1:5" x14ac:dyDescent="0.25">
      <c r="A549" s="1">
        <v>30358</v>
      </c>
      <c r="B549">
        <f>YEAR(applerevenue3[[#This Row],[date]])</f>
        <v>1983</v>
      </c>
      <c r="C549" s="2">
        <v>0.16220000000000001</v>
      </c>
      <c r="D549" s="5">
        <f t="shared" si="12"/>
        <v>0.11961599999999999</v>
      </c>
      <c r="E549" s="5">
        <f t="shared" si="13"/>
        <v>7.7801499999999996E-2</v>
      </c>
    </row>
    <row r="550" spans="1:5" x14ac:dyDescent="0.25">
      <c r="A550" s="1">
        <v>30361</v>
      </c>
      <c r="B550">
        <f>YEAR(applerevenue3[[#This Row],[date]])</f>
        <v>1983</v>
      </c>
      <c r="C550" s="2">
        <v>0.1613</v>
      </c>
      <c r="D550" s="5">
        <f t="shared" si="12"/>
        <v>0.120626</v>
      </c>
      <c r="E550" s="5">
        <f t="shared" si="13"/>
        <v>7.8341999999999995E-2</v>
      </c>
    </row>
    <row r="551" spans="1:5" x14ac:dyDescent="0.25">
      <c r="A551" s="1">
        <v>30362</v>
      </c>
      <c r="B551">
        <f>YEAR(applerevenue3[[#This Row],[date]])</f>
        <v>1983</v>
      </c>
      <c r="C551" s="2">
        <v>0.1583</v>
      </c>
      <c r="D551" s="5">
        <f t="shared" si="12"/>
        <v>0.12145399999999999</v>
      </c>
      <c r="E551" s="5">
        <f t="shared" si="13"/>
        <v>7.8858999999999999E-2</v>
      </c>
    </row>
    <row r="552" spans="1:5" x14ac:dyDescent="0.25">
      <c r="A552" s="1">
        <v>30363</v>
      </c>
      <c r="B552">
        <f>YEAR(applerevenue3[[#This Row],[date]])</f>
        <v>1983</v>
      </c>
      <c r="C552" s="2">
        <v>0.1552</v>
      </c>
      <c r="D552" s="5">
        <f t="shared" si="12"/>
        <v>0.122196</v>
      </c>
      <c r="E552" s="5">
        <f t="shared" si="13"/>
        <v>7.9364500000000004E-2</v>
      </c>
    </row>
    <row r="553" spans="1:5" x14ac:dyDescent="0.25">
      <c r="A553" s="1">
        <v>30364</v>
      </c>
      <c r="B553">
        <f>YEAR(applerevenue3[[#This Row],[date]])</f>
        <v>1983</v>
      </c>
      <c r="C553" s="2">
        <v>0.1535</v>
      </c>
      <c r="D553" s="5">
        <f t="shared" si="12"/>
        <v>0.12295399999999999</v>
      </c>
      <c r="E553" s="5">
        <f t="shared" si="13"/>
        <v>7.9852999999999993E-2</v>
      </c>
    </row>
    <row r="554" spans="1:5" x14ac:dyDescent="0.25">
      <c r="A554" s="1">
        <v>30365</v>
      </c>
      <c r="B554">
        <f>YEAR(applerevenue3[[#This Row],[date]])</f>
        <v>1983</v>
      </c>
      <c r="C554" s="2">
        <v>0.1583</v>
      </c>
      <c r="D554" s="5">
        <f t="shared" si="12"/>
        <v>0.12392199999999999</v>
      </c>
      <c r="E554" s="5">
        <f t="shared" si="13"/>
        <v>8.0360999999999988E-2</v>
      </c>
    </row>
    <row r="555" spans="1:5" x14ac:dyDescent="0.25">
      <c r="A555" s="1">
        <v>30369</v>
      </c>
      <c r="B555">
        <f>YEAR(applerevenue3[[#This Row],[date]])</f>
        <v>1983</v>
      </c>
      <c r="C555" s="2">
        <v>0.16220000000000001</v>
      </c>
      <c r="D555" s="5">
        <f t="shared" si="12"/>
        <v>0.12512600000000001</v>
      </c>
      <c r="E555" s="5">
        <f t="shared" si="13"/>
        <v>8.0892999999999979E-2</v>
      </c>
    </row>
    <row r="556" spans="1:5" x14ac:dyDescent="0.25">
      <c r="A556" s="1">
        <v>30370</v>
      </c>
      <c r="B556">
        <f>YEAR(applerevenue3[[#This Row],[date]])</f>
        <v>1983</v>
      </c>
      <c r="C556" s="2">
        <v>0.16350000000000001</v>
      </c>
      <c r="D556" s="5">
        <f t="shared" si="12"/>
        <v>0.12640000000000001</v>
      </c>
      <c r="E556" s="5">
        <f t="shared" si="13"/>
        <v>8.1439999999999985E-2</v>
      </c>
    </row>
    <row r="557" spans="1:5" x14ac:dyDescent="0.25">
      <c r="A557" s="1">
        <v>30371</v>
      </c>
      <c r="B557">
        <f>YEAR(applerevenue3[[#This Row],[date]])</f>
        <v>1983</v>
      </c>
      <c r="C557" s="2">
        <v>0.16789999999999999</v>
      </c>
      <c r="D557" s="5">
        <f t="shared" si="12"/>
        <v>0.127778</v>
      </c>
      <c r="E557" s="5">
        <f t="shared" si="13"/>
        <v>8.2015499999999991E-2</v>
      </c>
    </row>
    <row r="558" spans="1:5" x14ac:dyDescent="0.25">
      <c r="A558" s="1">
        <v>30372</v>
      </c>
      <c r="B558">
        <f>YEAR(applerevenue3[[#This Row],[date]])</f>
        <v>1983</v>
      </c>
      <c r="C558" s="2">
        <v>0.16309999999999999</v>
      </c>
      <c r="D558" s="5">
        <f t="shared" si="12"/>
        <v>0.12907000000000002</v>
      </c>
      <c r="E558" s="5">
        <f t="shared" si="13"/>
        <v>8.2564999999999986E-2</v>
      </c>
    </row>
    <row r="559" spans="1:5" x14ac:dyDescent="0.25">
      <c r="A559" s="1">
        <v>30375</v>
      </c>
      <c r="B559">
        <f>YEAR(applerevenue3[[#This Row],[date]])</f>
        <v>1983</v>
      </c>
      <c r="C559" s="2">
        <v>0.15909999999999999</v>
      </c>
      <c r="D559" s="5">
        <f t="shared" si="12"/>
        <v>0.13024599999999997</v>
      </c>
      <c r="E559" s="5">
        <f t="shared" si="13"/>
        <v>8.3105499999999971E-2</v>
      </c>
    </row>
    <row r="560" spans="1:5" x14ac:dyDescent="0.25">
      <c r="A560" s="1">
        <v>30376</v>
      </c>
      <c r="B560">
        <f>YEAR(applerevenue3[[#This Row],[date]])</f>
        <v>1983</v>
      </c>
      <c r="C560" s="2">
        <v>0.1618</v>
      </c>
      <c r="D560" s="5">
        <f t="shared" si="12"/>
        <v>0.13138</v>
      </c>
      <c r="E560" s="5">
        <f t="shared" si="13"/>
        <v>8.3663499999999974E-2</v>
      </c>
    </row>
    <row r="561" spans="1:5" x14ac:dyDescent="0.25">
      <c r="A561" s="1">
        <v>30377</v>
      </c>
      <c r="B561">
        <f>YEAR(applerevenue3[[#This Row],[date]])</f>
        <v>1983</v>
      </c>
      <c r="C561" s="2">
        <v>0.16309999999999999</v>
      </c>
      <c r="D561" s="5">
        <f t="shared" si="12"/>
        <v>0.13255</v>
      </c>
      <c r="E561" s="5">
        <f t="shared" si="13"/>
        <v>8.4232499999999974E-2</v>
      </c>
    </row>
    <row r="562" spans="1:5" x14ac:dyDescent="0.25">
      <c r="A562" s="1">
        <v>30378</v>
      </c>
      <c r="B562">
        <f>YEAR(applerevenue3[[#This Row],[date]])</f>
        <v>1983</v>
      </c>
      <c r="C562" s="2">
        <v>0.1578</v>
      </c>
      <c r="D562" s="5">
        <f t="shared" si="12"/>
        <v>0.13359599999999999</v>
      </c>
      <c r="E562" s="5">
        <f t="shared" si="13"/>
        <v>8.4777500000000006E-2</v>
      </c>
    </row>
    <row r="563" spans="1:5" x14ac:dyDescent="0.25">
      <c r="A563" s="1">
        <v>30379</v>
      </c>
      <c r="B563">
        <f>YEAR(applerevenue3[[#This Row],[date]])</f>
        <v>1983</v>
      </c>
      <c r="C563" s="2">
        <v>0.15570000000000001</v>
      </c>
      <c r="D563" s="5">
        <f t="shared" si="12"/>
        <v>0.13453800000000002</v>
      </c>
      <c r="E563" s="5">
        <f t="shared" si="13"/>
        <v>8.5309499999999983E-2</v>
      </c>
    </row>
    <row r="564" spans="1:5" x14ac:dyDescent="0.25">
      <c r="A564" s="1">
        <v>30382</v>
      </c>
      <c r="B564">
        <f>YEAR(applerevenue3[[#This Row],[date]])</f>
        <v>1983</v>
      </c>
      <c r="C564" s="2">
        <v>0.15260000000000001</v>
      </c>
      <c r="D564" s="5">
        <f t="shared" ref="D564:D627" si="14">AVERAGE(C515:C564)</f>
        <v>0.13535800000000001</v>
      </c>
      <c r="E564" s="5">
        <f t="shared" si="13"/>
        <v>8.5823999999999998E-2</v>
      </c>
    </row>
    <row r="565" spans="1:5" x14ac:dyDescent="0.25">
      <c r="A565" s="1">
        <v>30383</v>
      </c>
      <c r="B565">
        <f>YEAR(applerevenue3[[#This Row],[date]])</f>
        <v>1983</v>
      </c>
      <c r="C565" s="2">
        <v>0.14779999999999999</v>
      </c>
      <c r="D565" s="5">
        <f t="shared" si="14"/>
        <v>0.13603000000000001</v>
      </c>
      <c r="E565" s="5">
        <f t="shared" si="13"/>
        <v>8.6312E-2</v>
      </c>
    </row>
    <row r="566" spans="1:5" x14ac:dyDescent="0.25">
      <c r="A566" s="1">
        <v>30384</v>
      </c>
      <c r="B566">
        <f>YEAR(applerevenue3[[#This Row],[date]])</f>
        <v>1983</v>
      </c>
      <c r="C566" s="2">
        <v>0.1522</v>
      </c>
      <c r="D566" s="5">
        <f t="shared" si="14"/>
        <v>0.13680600000000001</v>
      </c>
      <c r="E566" s="5">
        <f t="shared" si="13"/>
        <v>8.6821999999999983E-2</v>
      </c>
    </row>
    <row r="567" spans="1:5" x14ac:dyDescent="0.25">
      <c r="A567" s="1">
        <v>30385</v>
      </c>
      <c r="B567">
        <f>YEAR(applerevenue3[[#This Row],[date]])</f>
        <v>1983</v>
      </c>
      <c r="C567" s="2">
        <v>0.15</v>
      </c>
      <c r="D567" s="5">
        <f t="shared" si="14"/>
        <v>0.13761600000000002</v>
      </c>
      <c r="E567" s="5">
        <f t="shared" si="13"/>
        <v>8.7323499999999971E-2</v>
      </c>
    </row>
    <row r="568" spans="1:5" x14ac:dyDescent="0.25">
      <c r="A568" s="1">
        <v>30386</v>
      </c>
      <c r="B568">
        <f>YEAR(applerevenue3[[#This Row],[date]])</f>
        <v>1983</v>
      </c>
      <c r="C568" s="2">
        <v>0.14779999999999999</v>
      </c>
      <c r="D568" s="5">
        <f t="shared" si="14"/>
        <v>0.13848000000000002</v>
      </c>
      <c r="E568" s="5">
        <f t="shared" si="13"/>
        <v>8.7818499999999966E-2</v>
      </c>
    </row>
    <row r="569" spans="1:5" x14ac:dyDescent="0.25">
      <c r="A569" s="1">
        <v>30389</v>
      </c>
      <c r="B569">
        <f>YEAR(applerevenue3[[#This Row],[date]])</f>
        <v>1983</v>
      </c>
      <c r="C569" s="2">
        <v>0.14430000000000001</v>
      </c>
      <c r="D569" s="5">
        <f t="shared" si="14"/>
        <v>0.13928200000000002</v>
      </c>
      <c r="E569" s="5">
        <f t="shared" si="13"/>
        <v>8.8295999999999986E-2</v>
      </c>
    </row>
    <row r="570" spans="1:5" x14ac:dyDescent="0.25">
      <c r="A570" s="1">
        <v>30390</v>
      </c>
      <c r="B570">
        <f>YEAR(applerevenue3[[#This Row],[date]])</f>
        <v>1983</v>
      </c>
      <c r="C570" s="2">
        <v>0.14649999999999999</v>
      </c>
      <c r="D570" s="5">
        <f t="shared" si="14"/>
        <v>0.14022400000000002</v>
      </c>
      <c r="E570" s="5">
        <f t="shared" si="13"/>
        <v>8.8788499999999979E-2</v>
      </c>
    </row>
    <row r="571" spans="1:5" x14ac:dyDescent="0.25">
      <c r="A571" s="1">
        <v>30391</v>
      </c>
      <c r="B571">
        <f>YEAR(applerevenue3[[#This Row],[date]])</f>
        <v>1983</v>
      </c>
      <c r="C571" s="2">
        <v>0.14649999999999999</v>
      </c>
      <c r="D571" s="5">
        <f t="shared" si="14"/>
        <v>0.14105200000000001</v>
      </c>
      <c r="E571" s="5">
        <f t="shared" si="13"/>
        <v>8.9276999999999981E-2</v>
      </c>
    </row>
    <row r="572" spans="1:5" x14ac:dyDescent="0.25">
      <c r="A572" s="1">
        <v>30392</v>
      </c>
      <c r="B572">
        <f>YEAR(applerevenue3[[#This Row],[date]])</f>
        <v>1983</v>
      </c>
      <c r="C572" s="2">
        <v>0.14779999999999999</v>
      </c>
      <c r="D572" s="5">
        <f t="shared" si="14"/>
        <v>0.14189800000000002</v>
      </c>
      <c r="E572" s="5">
        <f t="shared" si="13"/>
        <v>8.9780499999999985E-2</v>
      </c>
    </row>
    <row r="573" spans="1:5" x14ac:dyDescent="0.25">
      <c r="A573" s="1">
        <v>30393</v>
      </c>
      <c r="B573">
        <f>YEAR(applerevenue3[[#This Row],[date]])</f>
        <v>1983</v>
      </c>
      <c r="C573" s="2">
        <v>0.15</v>
      </c>
      <c r="D573" s="5">
        <f t="shared" si="14"/>
        <v>0.14286600000000005</v>
      </c>
      <c r="E573" s="5">
        <f t="shared" si="13"/>
        <v>9.0301499999999979E-2</v>
      </c>
    </row>
    <row r="574" spans="1:5" x14ac:dyDescent="0.25">
      <c r="A574" s="1">
        <v>30396</v>
      </c>
      <c r="B574">
        <f>YEAR(applerevenue3[[#This Row],[date]])</f>
        <v>1983</v>
      </c>
      <c r="C574" s="2">
        <v>0.1535</v>
      </c>
      <c r="D574" s="5">
        <f t="shared" si="14"/>
        <v>0.14401800000000006</v>
      </c>
      <c r="E574" s="5">
        <f t="shared" si="13"/>
        <v>9.0839999999999976E-2</v>
      </c>
    </row>
    <row r="575" spans="1:5" x14ac:dyDescent="0.25">
      <c r="A575" s="1">
        <v>30397</v>
      </c>
      <c r="B575">
        <f>YEAR(applerevenue3[[#This Row],[date]])</f>
        <v>1983</v>
      </c>
      <c r="C575" s="2">
        <v>0.1552</v>
      </c>
      <c r="D575" s="5">
        <f t="shared" si="14"/>
        <v>0.14511600000000002</v>
      </c>
      <c r="E575" s="5">
        <f t="shared" si="13"/>
        <v>9.1389499999999971E-2</v>
      </c>
    </row>
    <row r="576" spans="1:5" x14ac:dyDescent="0.25">
      <c r="A576" s="1">
        <v>30398</v>
      </c>
      <c r="B576">
        <f>YEAR(applerevenue3[[#This Row],[date]])</f>
        <v>1983</v>
      </c>
      <c r="C576" s="2">
        <v>0.14779999999999999</v>
      </c>
      <c r="D576" s="5">
        <f t="shared" si="14"/>
        <v>0.14604000000000006</v>
      </c>
      <c r="E576" s="5">
        <f t="shared" si="13"/>
        <v>9.1905999999999988E-2</v>
      </c>
    </row>
    <row r="577" spans="1:5" x14ac:dyDescent="0.25">
      <c r="A577" s="1">
        <v>30399</v>
      </c>
      <c r="B577">
        <f>YEAR(applerevenue3[[#This Row],[date]])</f>
        <v>1983</v>
      </c>
      <c r="C577" s="2">
        <v>0.15049999999999999</v>
      </c>
      <c r="D577" s="5">
        <f t="shared" si="14"/>
        <v>0.14690400000000003</v>
      </c>
      <c r="E577" s="5">
        <f t="shared" si="13"/>
        <v>9.2433999999999988E-2</v>
      </c>
    </row>
    <row r="578" spans="1:5" x14ac:dyDescent="0.25">
      <c r="A578" s="1">
        <v>30400</v>
      </c>
      <c r="B578">
        <f>YEAR(applerevenue3[[#This Row],[date]])</f>
        <v>1983</v>
      </c>
      <c r="C578" s="2">
        <v>0.15049999999999999</v>
      </c>
      <c r="D578" s="5">
        <f t="shared" si="14"/>
        <v>0.14776800000000004</v>
      </c>
      <c r="E578" s="5">
        <f t="shared" si="13"/>
        <v>9.2952999999999994E-2</v>
      </c>
    </row>
    <row r="579" spans="1:5" x14ac:dyDescent="0.25">
      <c r="A579" s="1">
        <v>30403</v>
      </c>
      <c r="B579">
        <f>YEAR(applerevenue3[[#This Row],[date]])</f>
        <v>1983</v>
      </c>
      <c r="C579" s="2">
        <v>0.14829999999999999</v>
      </c>
      <c r="D579" s="5">
        <f t="shared" si="14"/>
        <v>0.14843200000000004</v>
      </c>
      <c r="E579" s="5">
        <f t="shared" si="13"/>
        <v>9.3461000000000002E-2</v>
      </c>
    </row>
    <row r="580" spans="1:5" x14ac:dyDescent="0.25">
      <c r="A580" s="1">
        <v>30404</v>
      </c>
      <c r="B580">
        <f>YEAR(applerevenue3[[#This Row],[date]])</f>
        <v>1983</v>
      </c>
      <c r="C580" s="2">
        <v>0.15260000000000001</v>
      </c>
      <c r="D580" s="5">
        <f t="shared" si="14"/>
        <v>0.14910200000000001</v>
      </c>
      <c r="E580" s="5">
        <f t="shared" si="13"/>
        <v>9.3990499999999991E-2</v>
      </c>
    </row>
    <row r="581" spans="1:5" x14ac:dyDescent="0.25">
      <c r="A581" s="1">
        <v>30405</v>
      </c>
      <c r="B581">
        <f>YEAR(applerevenue3[[#This Row],[date]])</f>
        <v>1983</v>
      </c>
      <c r="C581" s="2">
        <v>0.15440000000000001</v>
      </c>
      <c r="D581" s="5">
        <f t="shared" si="14"/>
        <v>0.14986200000000002</v>
      </c>
      <c r="E581" s="5">
        <f t="shared" si="13"/>
        <v>9.4528999999999974E-2</v>
      </c>
    </row>
    <row r="582" spans="1:5" x14ac:dyDescent="0.25">
      <c r="A582" s="1">
        <v>30406</v>
      </c>
      <c r="B582">
        <f>YEAR(applerevenue3[[#This Row],[date]])</f>
        <v>1983</v>
      </c>
      <c r="C582" s="2">
        <v>0.1474</v>
      </c>
      <c r="D582" s="5">
        <f t="shared" si="14"/>
        <v>0.15046400000000001</v>
      </c>
      <c r="E582" s="5">
        <f t="shared" si="13"/>
        <v>9.5036999999999983E-2</v>
      </c>
    </row>
    <row r="583" spans="1:5" x14ac:dyDescent="0.25">
      <c r="A583" s="1">
        <v>30410</v>
      </c>
      <c r="B583">
        <f>YEAR(applerevenue3[[#This Row],[date]])</f>
        <v>1983</v>
      </c>
      <c r="C583" s="2">
        <v>0.14349999999999999</v>
      </c>
      <c r="D583" s="5">
        <f t="shared" si="14"/>
        <v>0.15072600000000003</v>
      </c>
      <c r="E583" s="5">
        <f t="shared" si="13"/>
        <v>9.552999999999999E-2</v>
      </c>
    </row>
    <row r="584" spans="1:5" x14ac:dyDescent="0.25">
      <c r="A584" s="1">
        <v>30411</v>
      </c>
      <c r="B584">
        <f>YEAR(applerevenue3[[#This Row],[date]])</f>
        <v>1983</v>
      </c>
      <c r="C584" s="2">
        <v>0.14080000000000001</v>
      </c>
      <c r="D584" s="5">
        <f t="shared" si="14"/>
        <v>0.15093399999999998</v>
      </c>
      <c r="E584" s="5">
        <f t="shared" si="13"/>
        <v>9.6009499999999998E-2</v>
      </c>
    </row>
    <row r="585" spans="1:5" x14ac:dyDescent="0.25">
      <c r="A585" s="1">
        <v>30412</v>
      </c>
      <c r="B585">
        <f>YEAR(applerevenue3[[#This Row],[date]])</f>
        <v>1983</v>
      </c>
      <c r="C585" s="2">
        <v>0.13950000000000001</v>
      </c>
      <c r="D585" s="5">
        <f t="shared" si="14"/>
        <v>0.15126400000000001</v>
      </c>
      <c r="E585" s="5">
        <f t="shared" si="13"/>
        <v>9.647349999999999E-2</v>
      </c>
    </row>
    <row r="586" spans="1:5" x14ac:dyDescent="0.25">
      <c r="A586" s="1">
        <v>30413</v>
      </c>
      <c r="B586">
        <f>YEAR(applerevenue3[[#This Row],[date]])</f>
        <v>1983</v>
      </c>
      <c r="C586" s="2">
        <v>0.13819999999999999</v>
      </c>
      <c r="D586" s="5">
        <f t="shared" si="14"/>
        <v>0.15147200000000002</v>
      </c>
      <c r="E586" s="5">
        <f t="shared" ref="E586:E649" si="15">AVERAGE(C387:C586)</f>
        <v>9.6924500000000011E-2</v>
      </c>
    </row>
    <row r="587" spans="1:5" x14ac:dyDescent="0.25">
      <c r="A587" s="1">
        <v>30414</v>
      </c>
      <c r="B587">
        <f>YEAR(applerevenue3[[#This Row],[date]])</f>
        <v>1983</v>
      </c>
      <c r="C587" s="2">
        <v>0.13730000000000001</v>
      </c>
      <c r="D587" s="5">
        <f t="shared" si="14"/>
        <v>0.151558</v>
      </c>
      <c r="E587" s="5">
        <f t="shared" si="15"/>
        <v>9.7370999999999999E-2</v>
      </c>
    </row>
    <row r="588" spans="1:5" x14ac:dyDescent="0.25">
      <c r="A588" s="1">
        <v>30417</v>
      </c>
      <c r="B588">
        <f>YEAR(applerevenue3[[#This Row],[date]])</f>
        <v>1983</v>
      </c>
      <c r="C588" s="2">
        <v>0.1452</v>
      </c>
      <c r="D588" s="5">
        <f t="shared" si="14"/>
        <v>0.15161999999999998</v>
      </c>
      <c r="E588" s="5">
        <f t="shared" si="15"/>
        <v>9.7865999999999995E-2</v>
      </c>
    </row>
    <row r="589" spans="1:5" x14ac:dyDescent="0.25">
      <c r="A589" s="1">
        <v>30418</v>
      </c>
      <c r="B589">
        <f>YEAR(applerevenue3[[#This Row],[date]])</f>
        <v>1983</v>
      </c>
      <c r="C589" s="2">
        <v>0.14829999999999999</v>
      </c>
      <c r="D589" s="5">
        <f t="shared" si="14"/>
        <v>0.151726</v>
      </c>
      <c r="E589" s="5">
        <f t="shared" si="15"/>
        <v>9.837849999999998E-2</v>
      </c>
    </row>
    <row r="590" spans="1:5" x14ac:dyDescent="0.25">
      <c r="A590" s="1">
        <v>30419</v>
      </c>
      <c r="B590">
        <f>YEAR(applerevenue3[[#This Row],[date]])</f>
        <v>1983</v>
      </c>
      <c r="C590" s="2">
        <v>0.1535</v>
      </c>
      <c r="D590" s="5">
        <f t="shared" si="14"/>
        <v>0.15194400000000002</v>
      </c>
      <c r="E590" s="5">
        <f t="shared" si="15"/>
        <v>9.8923499999999984E-2</v>
      </c>
    </row>
    <row r="591" spans="1:5" x14ac:dyDescent="0.25">
      <c r="A591" s="1">
        <v>30420</v>
      </c>
      <c r="B591">
        <f>YEAR(applerevenue3[[#This Row],[date]])</f>
        <v>1983</v>
      </c>
      <c r="C591" s="2">
        <v>0.157</v>
      </c>
      <c r="D591" s="5">
        <f t="shared" si="14"/>
        <v>0.152172</v>
      </c>
      <c r="E591" s="5">
        <f t="shared" si="15"/>
        <v>9.9485999999999991E-2</v>
      </c>
    </row>
    <row r="592" spans="1:5" x14ac:dyDescent="0.25">
      <c r="A592" s="1">
        <v>30421</v>
      </c>
      <c r="B592">
        <f>YEAR(applerevenue3[[#This Row],[date]])</f>
        <v>1983</v>
      </c>
      <c r="C592" s="2">
        <v>0.15959999999999999</v>
      </c>
      <c r="D592" s="5">
        <f t="shared" si="14"/>
        <v>0.15237400000000001</v>
      </c>
      <c r="E592" s="5">
        <f t="shared" si="15"/>
        <v>0.1000635</v>
      </c>
    </row>
    <row r="593" spans="1:5" x14ac:dyDescent="0.25">
      <c r="A593" s="1">
        <v>30424</v>
      </c>
      <c r="B593">
        <f>YEAR(applerevenue3[[#This Row],[date]])</f>
        <v>1983</v>
      </c>
      <c r="C593" s="2">
        <v>0.16389999999999999</v>
      </c>
      <c r="D593" s="5">
        <f t="shared" si="14"/>
        <v>0.15253800000000001</v>
      </c>
      <c r="E593" s="5">
        <f t="shared" si="15"/>
        <v>0.1006735</v>
      </c>
    </row>
    <row r="594" spans="1:5" x14ac:dyDescent="0.25">
      <c r="A594" s="1">
        <v>30425</v>
      </c>
      <c r="B594">
        <f>YEAR(applerevenue3[[#This Row],[date]])</f>
        <v>1983</v>
      </c>
      <c r="C594" s="2">
        <v>0.16220000000000001</v>
      </c>
      <c r="D594" s="5">
        <f t="shared" si="14"/>
        <v>0.15271200000000001</v>
      </c>
      <c r="E594" s="5">
        <f t="shared" si="15"/>
        <v>0.10128399999999999</v>
      </c>
    </row>
    <row r="595" spans="1:5" x14ac:dyDescent="0.25">
      <c r="A595" s="1">
        <v>30426</v>
      </c>
      <c r="B595">
        <f>YEAR(applerevenue3[[#This Row],[date]])</f>
        <v>1983</v>
      </c>
      <c r="C595" s="2">
        <v>0.17660000000000001</v>
      </c>
      <c r="D595" s="5">
        <f t="shared" si="14"/>
        <v>0.15329600000000002</v>
      </c>
      <c r="E595" s="5">
        <f t="shared" si="15"/>
        <v>0.1019665</v>
      </c>
    </row>
    <row r="596" spans="1:5" x14ac:dyDescent="0.25">
      <c r="A596" s="1">
        <v>30427</v>
      </c>
      <c r="B596">
        <f>YEAR(applerevenue3[[#This Row],[date]])</f>
        <v>1983</v>
      </c>
      <c r="C596" s="2">
        <v>0.18140000000000001</v>
      </c>
      <c r="D596" s="5">
        <f t="shared" si="14"/>
        <v>0.15400200000000003</v>
      </c>
      <c r="E596" s="5">
        <f t="shared" si="15"/>
        <v>0.10268150000000001</v>
      </c>
    </row>
    <row r="597" spans="1:5" x14ac:dyDescent="0.25">
      <c r="A597" s="1">
        <v>30428</v>
      </c>
      <c r="B597">
        <f>YEAR(applerevenue3[[#This Row],[date]])</f>
        <v>1983</v>
      </c>
      <c r="C597" s="2">
        <v>0.1779</v>
      </c>
      <c r="D597" s="5">
        <f t="shared" si="14"/>
        <v>0.15461200000000003</v>
      </c>
      <c r="E597" s="5">
        <f t="shared" si="15"/>
        <v>0.10337250000000001</v>
      </c>
    </row>
    <row r="598" spans="1:5" x14ac:dyDescent="0.25">
      <c r="A598" s="1">
        <v>30431</v>
      </c>
      <c r="B598">
        <f>YEAR(applerevenue3[[#This Row],[date]])</f>
        <v>1983</v>
      </c>
      <c r="C598" s="2">
        <v>0.1696</v>
      </c>
      <c r="D598" s="5">
        <f t="shared" si="14"/>
        <v>0.154864</v>
      </c>
      <c r="E598" s="5">
        <f t="shared" si="15"/>
        <v>0.10401750000000001</v>
      </c>
    </row>
    <row r="599" spans="1:5" x14ac:dyDescent="0.25">
      <c r="A599" s="1">
        <v>30432</v>
      </c>
      <c r="B599">
        <f>YEAR(applerevenue3[[#This Row],[date]])</f>
        <v>1983</v>
      </c>
      <c r="C599" s="2">
        <v>0.1744</v>
      </c>
      <c r="D599" s="5">
        <f t="shared" si="14"/>
        <v>0.15510800000000002</v>
      </c>
      <c r="E599" s="5">
        <f t="shared" si="15"/>
        <v>0.1046735</v>
      </c>
    </row>
    <row r="600" spans="1:5" x14ac:dyDescent="0.25">
      <c r="A600" s="1">
        <v>30433</v>
      </c>
      <c r="B600">
        <f>YEAR(applerevenue3[[#This Row],[date]])</f>
        <v>1983</v>
      </c>
      <c r="C600" s="2">
        <v>0.17269999999999999</v>
      </c>
      <c r="D600" s="5">
        <f t="shared" si="14"/>
        <v>0.15533600000000003</v>
      </c>
      <c r="E600" s="5">
        <f t="shared" si="15"/>
        <v>0.105319</v>
      </c>
    </row>
    <row r="601" spans="1:5" x14ac:dyDescent="0.25">
      <c r="A601" s="1">
        <v>30434</v>
      </c>
      <c r="B601">
        <f>YEAR(applerevenue3[[#This Row],[date]])</f>
        <v>1983</v>
      </c>
      <c r="C601" s="2">
        <v>0.1744</v>
      </c>
      <c r="D601" s="5">
        <f t="shared" si="14"/>
        <v>0.15565800000000002</v>
      </c>
      <c r="E601" s="5">
        <f t="shared" si="15"/>
        <v>0.10596849999999999</v>
      </c>
    </row>
    <row r="602" spans="1:5" x14ac:dyDescent="0.25">
      <c r="A602" s="1">
        <v>30435</v>
      </c>
      <c r="B602">
        <f>YEAR(applerevenue3[[#This Row],[date]])</f>
        <v>1983</v>
      </c>
      <c r="C602" s="2">
        <v>0.1762</v>
      </c>
      <c r="D602" s="5">
        <f t="shared" si="14"/>
        <v>0.15607800000000002</v>
      </c>
      <c r="E602" s="5">
        <f t="shared" si="15"/>
        <v>0.10661849999999999</v>
      </c>
    </row>
    <row r="603" spans="1:5" x14ac:dyDescent="0.25">
      <c r="A603" s="1">
        <v>30438</v>
      </c>
      <c r="B603">
        <f>YEAR(applerevenue3[[#This Row],[date]])</f>
        <v>1983</v>
      </c>
      <c r="C603" s="2">
        <v>0.1709</v>
      </c>
      <c r="D603" s="5">
        <f t="shared" si="14"/>
        <v>0.15642600000000001</v>
      </c>
      <c r="E603" s="5">
        <f t="shared" si="15"/>
        <v>0.10723949999999999</v>
      </c>
    </row>
    <row r="604" spans="1:5" x14ac:dyDescent="0.25">
      <c r="A604" s="1">
        <v>30439</v>
      </c>
      <c r="B604">
        <f>YEAR(applerevenue3[[#This Row],[date]])</f>
        <v>1983</v>
      </c>
      <c r="C604" s="2">
        <v>0.16919999999999999</v>
      </c>
      <c r="D604" s="5">
        <f t="shared" si="14"/>
        <v>0.15664400000000003</v>
      </c>
      <c r="E604" s="5">
        <f t="shared" si="15"/>
        <v>0.107837</v>
      </c>
    </row>
    <row r="605" spans="1:5" x14ac:dyDescent="0.25">
      <c r="A605" s="1">
        <v>30440</v>
      </c>
      <c r="B605">
        <f>YEAR(applerevenue3[[#This Row],[date]])</f>
        <v>1983</v>
      </c>
      <c r="C605" s="2">
        <v>0.17960000000000001</v>
      </c>
      <c r="D605" s="5">
        <f t="shared" si="14"/>
        <v>0.15699200000000002</v>
      </c>
      <c r="E605" s="5">
        <f t="shared" si="15"/>
        <v>0.10848649999999999</v>
      </c>
    </row>
    <row r="606" spans="1:5" x14ac:dyDescent="0.25">
      <c r="A606" s="1">
        <v>30441</v>
      </c>
      <c r="B606">
        <f>YEAR(applerevenue3[[#This Row],[date]])</f>
        <v>1983</v>
      </c>
      <c r="C606" s="2">
        <v>0.19139999999999999</v>
      </c>
      <c r="D606" s="5">
        <f t="shared" si="14"/>
        <v>0.15755</v>
      </c>
      <c r="E606" s="5">
        <f t="shared" si="15"/>
        <v>0.1091925</v>
      </c>
    </row>
    <row r="607" spans="1:5" x14ac:dyDescent="0.25">
      <c r="A607" s="1">
        <v>30442</v>
      </c>
      <c r="B607">
        <f>YEAR(applerevenue3[[#This Row],[date]])</f>
        <v>1983</v>
      </c>
      <c r="C607" s="2">
        <v>0.1923</v>
      </c>
      <c r="D607" s="5">
        <f t="shared" si="14"/>
        <v>0.15803800000000001</v>
      </c>
      <c r="E607" s="5">
        <f t="shared" si="15"/>
        <v>0.10990750000000001</v>
      </c>
    </row>
    <row r="608" spans="1:5" x14ac:dyDescent="0.25">
      <c r="A608" s="1">
        <v>30445</v>
      </c>
      <c r="B608">
        <f>YEAR(applerevenue3[[#This Row],[date]])</f>
        <v>1983</v>
      </c>
      <c r="C608" s="2">
        <v>0.18970000000000001</v>
      </c>
      <c r="D608" s="5">
        <f t="shared" si="14"/>
        <v>0.15857000000000002</v>
      </c>
      <c r="E608" s="5">
        <f t="shared" si="15"/>
        <v>0.1106205</v>
      </c>
    </row>
    <row r="609" spans="1:5" x14ac:dyDescent="0.25">
      <c r="A609" s="1">
        <v>30446</v>
      </c>
      <c r="B609">
        <f>YEAR(applerevenue3[[#This Row],[date]])</f>
        <v>1983</v>
      </c>
      <c r="C609" s="2">
        <v>0.191</v>
      </c>
      <c r="D609" s="5">
        <f t="shared" si="14"/>
        <v>0.15920799999999999</v>
      </c>
      <c r="E609" s="5">
        <f t="shared" si="15"/>
        <v>0.11133999999999998</v>
      </c>
    </row>
    <row r="610" spans="1:5" x14ac:dyDescent="0.25">
      <c r="A610" s="1">
        <v>30447</v>
      </c>
      <c r="B610">
        <f>YEAR(applerevenue3[[#This Row],[date]])</f>
        <v>1983</v>
      </c>
      <c r="C610" s="2">
        <v>0.1862</v>
      </c>
      <c r="D610" s="5">
        <f t="shared" si="14"/>
        <v>0.159696</v>
      </c>
      <c r="E610" s="5">
        <f t="shared" si="15"/>
        <v>0.11204649999999998</v>
      </c>
    </row>
    <row r="611" spans="1:5" x14ac:dyDescent="0.25">
      <c r="A611" s="1">
        <v>30448</v>
      </c>
      <c r="B611">
        <f>YEAR(applerevenue3[[#This Row],[date]])</f>
        <v>1983</v>
      </c>
      <c r="C611" s="2">
        <v>0.1845</v>
      </c>
      <c r="D611" s="5">
        <f t="shared" si="14"/>
        <v>0.16012400000000004</v>
      </c>
      <c r="E611" s="5">
        <f t="shared" si="15"/>
        <v>0.11273549999999999</v>
      </c>
    </row>
    <row r="612" spans="1:5" x14ac:dyDescent="0.25">
      <c r="A612" s="1">
        <v>30449</v>
      </c>
      <c r="B612">
        <f>YEAR(applerevenue3[[#This Row],[date]])</f>
        <v>1983</v>
      </c>
      <c r="C612" s="2">
        <v>0.18529999999999999</v>
      </c>
      <c r="D612" s="5">
        <f t="shared" si="14"/>
        <v>0.16067400000000004</v>
      </c>
      <c r="E612" s="5">
        <f t="shared" si="15"/>
        <v>0.11342649999999997</v>
      </c>
    </row>
    <row r="613" spans="1:5" x14ac:dyDescent="0.25">
      <c r="A613" s="1">
        <v>30452</v>
      </c>
      <c r="B613">
        <f>YEAR(applerevenue3[[#This Row],[date]])</f>
        <v>1983</v>
      </c>
      <c r="C613" s="2">
        <v>0.18049999999999999</v>
      </c>
      <c r="D613" s="5">
        <f t="shared" si="14"/>
        <v>0.16117000000000001</v>
      </c>
      <c r="E613" s="5">
        <f t="shared" si="15"/>
        <v>0.11408699999999998</v>
      </c>
    </row>
    <row r="614" spans="1:5" x14ac:dyDescent="0.25">
      <c r="A614" s="1">
        <v>30453</v>
      </c>
      <c r="B614">
        <f>YEAR(applerevenue3[[#This Row],[date]])</f>
        <v>1983</v>
      </c>
      <c r="C614" s="2">
        <v>0.18099999999999999</v>
      </c>
      <c r="D614" s="5">
        <f t="shared" si="14"/>
        <v>0.16173799999999999</v>
      </c>
      <c r="E614" s="5">
        <f t="shared" si="15"/>
        <v>0.11476549999999998</v>
      </c>
    </row>
    <row r="615" spans="1:5" x14ac:dyDescent="0.25">
      <c r="A615" s="1">
        <v>30454</v>
      </c>
      <c r="B615">
        <f>YEAR(applerevenue3[[#This Row],[date]])</f>
        <v>1983</v>
      </c>
      <c r="C615" s="2">
        <v>0.18310000000000001</v>
      </c>
      <c r="D615" s="5">
        <f t="shared" si="14"/>
        <v>0.16244400000000003</v>
      </c>
      <c r="E615" s="5">
        <f t="shared" si="15"/>
        <v>0.11545649999999999</v>
      </c>
    </row>
    <row r="616" spans="1:5" x14ac:dyDescent="0.25">
      <c r="A616" s="1">
        <v>30455</v>
      </c>
      <c r="B616">
        <f>YEAR(applerevenue3[[#This Row],[date]])</f>
        <v>1983</v>
      </c>
      <c r="C616" s="2">
        <v>0.1888</v>
      </c>
      <c r="D616" s="5">
        <f t="shared" si="14"/>
        <v>0.16317600000000002</v>
      </c>
      <c r="E616" s="5">
        <f t="shared" si="15"/>
        <v>0.1161845</v>
      </c>
    </row>
    <row r="617" spans="1:5" x14ac:dyDescent="0.25">
      <c r="A617" s="1">
        <v>30456</v>
      </c>
      <c r="B617">
        <f>YEAR(applerevenue3[[#This Row],[date]])</f>
        <v>1983</v>
      </c>
      <c r="C617" s="2">
        <v>0.19839999999999999</v>
      </c>
      <c r="D617" s="5">
        <f t="shared" si="14"/>
        <v>0.16414400000000001</v>
      </c>
      <c r="E617" s="5">
        <f t="shared" si="15"/>
        <v>0.11696299999999998</v>
      </c>
    </row>
    <row r="618" spans="1:5" x14ac:dyDescent="0.25">
      <c r="A618" s="1">
        <v>30459</v>
      </c>
      <c r="B618">
        <f>YEAR(applerevenue3[[#This Row],[date]])</f>
        <v>1983</v>
      </c>
      <c r="C618" s="2">
        <v>0.2006</v>
      </c>
      <c r="D618" s="5">
        <f t="shared" si="14"/>
        <v>0.16519999999999999</v>
      </c>
      <c r="E618" s="5">
        <f t="shared" si="15"/>
        <v>0.11775000000000001</v>
      </c>
    </row>
    <row r="619" spans="1:5" x14ac:dyDescent="0.25">
      <c r="A619" s="1">
        <v>30460</v>
      </c>
      <c r="B619">
        <f>YEAR(applerevenue3[[#This Row],[date]])</f>
        <v>1983</v>
      </c>
      <c r="C619" s="2">
        <v>0.21099999999999999</v>
      </c>
      <c r="D619" s="5">
        <f t="shared" si="14"/>
        <v>0.16653400000000002</v>
      </c>
      <c r="E619" s="5">
        <f t="shared" si="15"/>
        <v>0.118576</v>
      </c>
    </row>
    <row r="620" spans="1:5" x14ac:dyDescent="0.25">
      <c r="A620" s="1">
        <v>30461</v>
      </c>
      <c r="B620">
        <f>YEAR(applerevenue3[[#This Row],[date]])</f>
        <v>1983</v>
      </c>
      <c r="C620" s="2">
        <v>0.20930000000000001</v>
      </c>
      <c r="D620" s="5">
        <f t="shared" si="14"/>
        <v>0.16778999999999999</v>
      </c>
      <c r="E620" s="5">
        <f t="shared" si="15"/>
        <v>0.1193915</v>
      </c>
    </row>
    <row r="621" spans="1:5" x14ac:dyDescent="0.25">
      <c r="A621" s="1">
        <v>30462</v>
      </c>
      <c r="B621">
        <f>YEAR(applerevenue3[[#This Row],[date]])</f>
        <v>1983</v>
      </c>
      <c r="C621" s="2">
        <v>0.20710000000000001</v>
      </c>
      <c r="D621" s="5">
        <f t="shared" si="14"/>
        <v>0.16900200000000001</v>
      </c>
      <c r="E621" s="5">
        <f t="shared" si="15"/>
        <v>0.12019799999999999</v>
      </c>
    </row>
    <row r="622" spans="1:5" x14ac:dyDescent="0.25">
      <c r="A622" s="1">
        <v>30463</v>
      </c>
      <c r="B622">
        <f>YEAR(applerevenue3[[#This Row],[date]])</f>
        <v>1983</v>
      </c>
      <c r="C622" s="2">
        <v>0.20710000000000001</v>
      </c>
      <c r="D622" s="5">
        <f t="shared" si="14"/>
        <v>0.17018800000000003</v>
      </c>
      <c r="E622" s="5">
        <f t="shared" si="15"/>
        <v>0.12100449999999999</v>
      </c>
    </row>
    <row r="623" spans="1:5" x14ac:dyDescent="0.25">
      <c r="A623" s="1">
        <v>30467</v>
      </c>
      <c r="B623">
        <f>YEAR(applerevenue3[[#This Row],[date]])</f>
        <v>1983</v>
      </c>
      <c r="C623" s="2">
        <v>0.2014</v>
      </c>
      <c r="D623" s="5">
        <f t="shared" si="14"/>
        <v>0.17121600000000001</v>
      </c>
      <c r="E623" s="5">
        <f t="shared" si="15"/>
        <v>0.12177799999999998</v>
      </c>
    </row>
    <row r="624" spans="1:5" x14ac:dyDescent="0.25">
      <c r="A624" s="1">
        <v>30468</v>
      </c>
      <c r="B624">
        <f>YEAR(applerevenue3[[#This Row],[date]])</f>
        <v>1983</v>
      </c>
      <c r="C624" s="2">
        <v>0.20280000000000001</v>
      </c>
      <c r="D624" s="5">
        <f t="shared" si="14"/>
        <v>0.17220199999999999</v>
      </c>
      <c r="E624" s="5">
        <f t="shared" si="15"/>
        <v>0.12254349999999997</v>
      </c>
    </row>
    <row r="625" spans="1:5" x14ac:dyDescent="0.25">
      <c r="A625" s="1">
        <v>30469</v>
      </c>
      <c r="B625">
        <f>YEAR(applerevenue3[[#This Row],[date]])</f>
        <v>1983</v>
      </c>
      <c r="C625" s="2">
        <v>0.2041</v>
      </c>
      <c r="D625" s="5">
        <f t="shared" si="14"/>
        <v>0.17317999999999997</v>
      </c>
      <c r="E625" s="5">
        <f t="shared" si="15"/>
        <v>0.12331549999999998</v>
      </c>
    </row>
    <row r="626" spans="1:5" x14ac:dyDescent="0.25">
      <c r="A626" s="1">
        <v>30470</v>
      </c>
      <c r="B626">
        <f>YEAR(applerevenue3[[#This Row],[date]])</f>
        <v>1983</v>
      </c>
      <c r="C626" s="2">
        <v>0.21410000000000001</v>
      </c>
      <c r="D626" s="5">
        <f t="shared" si="14"/>
        <v>0.17450599999999997</v>
      </c>
      <c r="E626" s="5">
        <f t="shared" si="15"/>
        <v>0.12413499999999995</v>
      </c>
    </row>
    <row r="627" spans="1:5" x14ac:dyDescent="0.25">
      <c r="A627" s="1">
        <v>30473</v>
      </c>
      <c r="B627">
        <f>YEAR(applerevenue3[[#This Row],[date]])</f>
        <v>1983</v>
      </c>
      <c r="C627" s="2">
        <v>0.21890000000000001</v>
      </c>
      <c r="D627" s="5">
        <f t="shared" si="14"/>
        <v>0.17587399999999997</v>
      </c>
      <c r="E627" s="5">
        <f t="shared" si="15"/>
        <v>0.12497199999999997</v>
      </c>
    </row>
    <row r="628" spans="1:5" x14ac:dyDescent="0.25">
      <c r="A628" s="1">
        <v>30474</v>
      </c>
      <c r="B628">
        <f>YEAR(applerevenue3[[#This Row],[date]])</f>
        <v>1983</v>
      </c>
      <c r="C628" s="2">
        <v>0.21149999999999999</v>
      </c>
      <c r="D628" s="5">
        <f t="shared" ref="D628:D691" si="16">AVERAGE(C579:C628)</f>
        <v>0.17709399999999995</v>
      </c>
      <c r="E628" s="5">
        <f t="shared" si="15"/>
        <v>0.12576149999999997</v>
      </c>
    </row>
    <row r="629" spans="1:5" x14ac:dyDescent="0.25">
      <c r="A629" s="1">
        <v>30475</v>
      </c>
      <c r="B629">
        <f>YEAR(applerevenue3[[#This Row],[date]])</f>
        <v>1983</v>
      </c>
      <c r="C629" s="2">
        <v>0.2089</v>
      </c>
      <c r="D629" s="5">
        <f t="shared" si="16"/>
        <v>0.17830599999999994</v>
      </c>
      <c r="E629" s="5">
        <f t="shared" si="15"/>
        <v>0.12652449999999998</v>
      </c>
    </row>
    <row r="630" spans="1:5" x14ac:dyDescent="0.25">
      <c r="A630" s="1">
        <v>30476</v>
      </c>
      <c r="B630">
        <f>YEAR(applerevenue3[[#This Row],[date]])</f>
        <v>1983</v>
      </c>
      <c r="C630" s="2">
        <v>0.20760000000000001</v>
      </c>
      <c r="D630" s="5">
        <f t="shared" si="16"/>
        <v>0.17940599999999993</v>
      </c>
      <c r="E630" s="5">
        <f t="shared" si="15"/>
        <v>0.12726149999999997</v>
      </c>
    </row>
    <row r="631" spans="1:5" x14ac:dyDescent="0.25">
      <c r="A631" s="1">
        <v>30477</v>
      </c>
      <c r="B631">
        <f>YEAR(applerevenue3[[#This Row],[date]])</f>
        <v>1983</v>
      </c>
      <c r="C631" s="2">
        <v>0.20669999999999999</v>
      </c>
      <c r="D631" s="5">
        <f t="shared" si="16"/>
        <v>0.18045199999999995</v>
      </c>
      <c r="E631" s="5">
        <f t="shared" si="15"/>
        <v>0.12798549999999997</v>
      </c>
    </row>
    <row r="632" spans="1:5" x14ac:dyDescent="0.25">
      <c r="A632" s="1">
        <v>30480</v>
      </c>
      <c r="B632">
        <f>YEAR(applerevenue3[[#This Row],[date]])</f>
        <v>1983</v>
      </c>
      <c r="C632" s="2">
        <v>0.19969999999999999</v>
      </c>
      <c r="D632" s="5">
        <f t="shared" si="16"/>
        <v>0.18149799999999996</v>
      </c>
      <c r="E632" s="5">
        <f t="shared" si="15"/>
        <v>0.12868949999999998</v>
      </c>
    </row>
    <row r="633" spans="1:5" x14ac:dyDescent="0.25">
      <c r="A633" s="1">
        <v>30481</v>
      </c>
      <c r="B633">
        <f>YEAR(applerevenue3[[#This Row],[date]])</f>
        <v>1983</v>
      </c>
      <c r="C633" s="2">
        <v>0.1953</v>
      </c>
      <c r="D633" s="5">
        <f t="shared" si="16"/>
        <v>0.18253399999999992</v>
      </c>
      <c r="E633" s="5">
        <f t="shared" si="15"/>
        <v>0.12936749999999997</v>
      </c>
    </row>
    <row r="634" spans="1:5" x14ac:dyDescent="0.25">
      <c r="A634" s="1">
        <v>30482</v>
      </c>
      <c r="B634">
        <f>YEAR(applerevenue3[[#This Row],[date]])</f>
        <v>1983</v>
      </c>
      <c r="C634" s="2">
        <v>0.18970000000000001</v>
      </c>
      <c r="D634" s="5">
        <f t="shared" si="16"/>
        <v>0.18351199999999995</v>
      </c>
      <c r="E634" s="5">
        <f t="shared" si="15"/>
        <v>0.13000199999999998</v>
      </c>
    </row>
    <row r="635" spans="1:5" x14ac:dyDescent="0.25">
      <c r="A635" s="1">
        <v>30483</v>
      </c>
      <c r="B635">
        <f>YEAR(applerevenue3[[#This Row],[date]])</f>
        <v>1983</v>
      </c>
      <c r="C635" s="2">
        <v>0.19969999999999999</v>
      </c>
      <c r="D635" s="5">
        <f t="shared" si="16"/>
        <v>0.18471599999999996</v>
      </c>
      <c r="E635" s="5">
        <f t="shared" si="15"/>
        <v>0.13069549999999996</v>
      </c>
    </row>
    <row r="636" spans="1:5" x14ac:dyDescent="0.25">
      <c r="A636" s="1">
        <v>30484</v>
      </c>
      <c r="B636">
        <f>YEAR(applerevenue3[[#This Row],[date]])</f>
        <v>1983</v>
      </c>
      <c r="C636" s="2">
        <v>0.1958</v>
      </c>
      <c r="D636" s="5">
        <f t="shared" si="16"/>
        <v>0.18586799999999998</v>
      </c>
      <c r="E636" s="5">
        <f t="shared" si="15"/>
        <v>0.13135599999999997</v>
      </c>
    </row>
    <row r="637" spans="1:5" x14ac:dyDescent="0.25">
      <c r="A637" s="1">
        <v>30487</v>
      </c>
      <c r="B637">
        <f>YEAR(applerevenue3[[#This Row],[date]])</f>
        <v>1983</v>
      </c>
      <c r="C637" s="2">
        <v>0.1862</v>
      </c>
      <c r="D637" s="5">
        <f t="shared" si="16"/>
        <v>0.18684599999999996</v>
      </c>
      <c r="E637" s="5">
        <f t="shared" si="15"/>
        <v>0.13196649999999999</v>
      </c>
    </row>
    <row r="638" spans="1:5" x14ac:dyDescent="0.25">
      <c r="A638" s="1">
        <v>30488</v>
      </c>
      <c r="B638">
        <f>YEAR(applerevenue3[[#This Row],[date]])</f>
        <v>1983</v>
      </c>
      <c r="C638" s="2">
        <v>0.1875</v>
      </c>
      <c r="D638" s="5">
        <f t="shared" si="16"/>
        <v>0.18769199999999997</v>
      </c>
      <c r="E638" s="5">
        <f t="shared" si="15"/>
        <v>0.13260099999999997</v>
      </c>
    </row>
    <row r="639" spans="1:5" x14ac:dyDescent="0.25">
      <c r="A639" s="1">
        <v>30489</v>
      </c>
      <c r="B639">
        <f>YEAR(applerevenue3[[#This Row],[date]])</f>
        <v>1983</v>
      </c>
      <c r="C639" s="2">
        <v>0.19320000000000001</v>
      </c>
      <c r="D639" s="5">
        <f t="shared" si="16"/>
        <v>0.18858999999999995</v>
      </c>
      <c r="E639" s="5">
        <f t="shared" si="15"/>
        <v>0.13325299999999998</v>
      </c>
    </row>
    <row r="640" spans="1:5" x14ac:dyDescent="0.25">
      <c r="A640" s="1">
        <v>30490</v>
      </c>
      <c r="B640">
        <f>YEAR(applerevenue3[[#This Row],[date]])</f>
        <v>1983</v>
      </c>
      <c r="C640" s="2">
        <v>0.18709999999999999</v>
      </c>
      <c r="D640" s="5">
        <f t="shared" si="16"/>
        <v>0.18926199999999993</v>
      </c>
      <c r="E640" s="5">
        <f t="shared" si="15"/>
        <v>0.133881</v>
      </c>
    </row>
    <row r="641" spans="1:5" x14ac:dyDescent="0.25">
      <c r="A641" s="1">
        <v>30491</v>
      </c>
      <c r="B641">
        <f>YEAR(applerevenue3[[#This Row],[date]])</f>
        <v>1983</v>
      </c>
      <c r="C641" s="2">
        <v>0.18579999999999999</v>
      </c>
      <c r="D641" s="5">
        <f t="shared" si="16"/>
        <v>0.18983799999999992</v>
      </c>
      <c r="E641" s="5">
        <f t="shared" si="15"/>
        <v>0.134494</v>
      </c>
    </row>
    <row r="642" spans="1:5" x14ac:dyDescent="0.25">
      <c r="A642" s="1">
        <v>30494</v>
      </c>
      <c r="B642">
        <f>YEAR(applerevenue3[[#This Row],[date]])</f>
        <v>1983</v>
      </c>
      <c r="C642" s="2">
        <v>0.1757</v>
      </c>
      <c r="D642" s="5">
        <f t="shared" si="16"/>
        <v>0.19015999999999991</v>
      </c>
      <c r="E642" s="5">
        <f t="shared" si="15"/>
        <v>0.13505400000000001</v>
      </c>
    </row>
    <row r="643" spans="1:5" x14ac:dyDescent="0.25">
      <c r="A643" s="1">
        <v>30495</v>
      </c>
      <c r="B643">
        <f>YEAR(applerevenue3[[#This Row],[date]])</f>
        <v>1983</v>
      </c>
      <c r="C643" s="2">
        <v>0.16350000000000001</v>
      </c>
      <c r="D643" s="5">
        <f t="shared" si="16"/>
        <v>0.19015199999999996</v>
      </c>
      <c r="E643" s="5">
        <f t="shared" si="15"/>
        <v>0.13554250000000001</v>
      </c>
    </row>
    <row r="644" spans="1:5" x14ac:dyDescent="0.25">
      <c r="A644" s="1">
        <v>30496</v>
      </c>
      <c r="B644">
        <f>YEAR(applerevenue3[[#This Row],[date]])</f>
        <v>1983</v>
      </c>
      <c r="C644" s="2">
        <v>0.17130000000000001</v>
      </c>
      <c r="D644" s="5">
        <f t="shared" si="16"/>
        <v>0.19033399999999998</v>
      </c>
      <c r="E644" s="5">
        <f t="shared" si="15"/>
        <v>0.136072</v>
      </c>
    </row>
    <row r="645" spans="1:5" x14ac:dyDescent="0.25">
      <c r="A645" s="1">
        <v>30497</v>
      </c>
      <c r="B645">
        <f>YEAR(applerevenue3[[#This Row],[date]])</f>
        <v>1983</v>
      </c>
      <c r="C645" s="2">
        <v>0.17050000000000001</v>
      </c>
      <c r="D645" s="5">
        <f t="shared" si="16"/>
        <v>0.19021199999999999</v>
      </c>
      <c r="E645" s="5">
        <f t="shared" si="15"/>
        <v>0.13660849999999999</v>
      </c>
    </row>
    <row r="646" spans="1:5" x14ac:dyDescent="0.25">
      <c r="A646" s="1">
        <v>30498</v>
      </c>
      <c r="B646">
        <f>YEAR(applerevenue3[[#This Row],[date]])</f>
        <v>1983</v>
      </c>
      <c r="C646" s="2">
        <v>0.17180000000000001</v>
      </c>
      <c r="D646" s="5">
        <f t="shared" si="16"/>
        <v>0.19001999999999999</v>
      </c>
      <c r="E646" s="5">
        <f t="shared" si="15"/>
        <v>0.137158</v>
      </c>
    </row>
    <row r="647" spans="1:5" x14ac:dyDescent="0.25">
      <c r="A647" s="1">
        <v>30502</v>
      </c>
      <c r="B647">
        <f>YEAR(applerevenue3[[#This Row],[date]])</f>
        <v>1983</v>
      </c>
      <c r="C647" s="2">
        <v>0.1648</v>
      </c>
      <c r="D647" s="5">
        <f t="shared" si="16"/>
        <v>0.18975799999999998</v>
      </c>
      <c r="E647" s="5">
        <f t="shared" si="15"/>
        <v>0.13766999999999999</v>
      </c>
    </row>
    <row r="648" spans="1:5" x14ac:dyDescent="0.25">
      <c r="A648" s="1">
        <v>30503</v>
      </c>
      <c r="B648">
        <f>YEAR(applerevenue3[[#This Row],[date]])</f>
        <v>1983</v>
      </c>
      <c r="C648" s="2">
        <v>0.16520000000000001</v>
      </c>
      <c r="D648" s="5">
        <f t="shared" si="16"/>
        <v>0.18967000000000003</v>
      </c>
      <c r="E648" s="5">
        <f t="shared" si="15"/>
        <v>0.13817749999999998</v>
      </c>
    </row>
    <row r="649" spans="1:5" x14ac:dyDescent="0.25">
      <c r="A649" s="1">
        <v>30504</v>
      </c>
      <c r="B649">
        <f>YEAR(applerevenue3[[#This Row],[date]])</f>
        <v>1983</v>
      </c>
      <c r="C649" s="2">
        <v>0.16309999999999999</v>
      </c>
      <c r="D649" s="5">
        <f t="shared" si="16"/>
        <v>0.18944400000000003</v>
      </c>
      <c r="E649" s="5">
        <f t="shared" si="15"/>
        <v>0.13866599999999998</v>
      </c>
    </row>
    <row r="650" spans="1:5" x14ac:dyDescent="0.25">
      <c r="A650" s="1">
        <v>30505</v>
      </c>
      <c r="B650">
        <f>YEAR(applerevenue3[[#This Row],[date]])</f>
        <v>1983</v>
      </c>
      <c r="C650" s="2">
        <v>0.1613</v>
      </c>
      <c r="D650" s="5">
        <f t="shared" si="16"/>
        <v>0.18921600000000005</v>
      </c>
      <c r="E650" s="5">
        <f t="shared" ref="E650:E713" si="17">AVERAGE(C451:C650)</f>
        <v>0.13914549999999998</v>
      </c>
    </row>
    <row r="651" spans="1:5" x14ac:dyDescent="0.25">
      <c r="A651" s="1">
        <v>30508</v>
      </c>
      <c r="B651">
        <f>YEAR(applerevenue3[[#This Row],[date]])</f>
        <v>1983</v>
      </c>
      <c r="C651" s="2">
        <v>0.16569999999999999</v>
      </c>
      <c r="D651" s="5">
        <f t="shared" si="16"/>
        <v>0.18904200000000004</v>
      </c>
      <c r="E651" s="5">
        <f t="shared" si="17"/>
        <v>0.139658</v>
      </c>
    </row>
    <row r="652" spans="1:5" x14ac:dyDescent="0.25">
      <c r="A652" s="1">
        <v>30509</v>
      </c>
      <c r="B652">
        <f>YEAR(applerevenue3[[#This Row],[date]])</f>
        <v>1983</v>
      </c>
      <c r="C652" s="2">
        <v>0.1618</v>
      </c>
      <c r="D652" s="5">
        <f t="shared" si="16"/>
        <v>0.18875399999999998</v>
      </c>
      <c r="E652" s="5">
        <f t="shared" si="17"/>
        <v>0.140151</v>
      </c>
    </row>
    <row r="653" spans="1:5" x14ac:dyDescent="0.25">
      <c r="A653" s="1">
        <v>30510</v>
      </c>
      <c r="B653">
        <f>YEAR(applerevenue3[[#This Row],[date]])</f>
        <v>1983</v>
      </c>
      <c r="C653" s="2">
        <v>0.16089999999999999</v>
      </c>
      <c r="D653" s="5">
        <f t="shared" si="16"/>
        <v>0.188554</v>
      </c>
      <c r="E653" s="5">
        <f t="shared" si="17"/>
        <v>0.14063499999999998</v>
      </c>
    </row>
    <row r="654" spans="1:5" x14ac:dyDescent="0.25">
      <c r="A654" s="1">
        <v>30511</v>
      </c>
      <c r="B654">
        <f>YEAR(applerevenue3[[#This Row],[date]])</f>
        <v>1983</v>
      </c>
      <c r="C654" s="2">
        <v>0.1605</v>
      </c>
      <c r="D654" s="5">
        <f t="shared" si="16"/>
        <v>0.18838000000000002</v>
      </c>
      <c r="E654" s="5">
        <f t="shared" si="17"/>
        <v>0.14111699999999999</v>
      </c>
    </row>
    <row r="655" spans="1:5" x14ac:dyDescent="0.25">
      <c r="A655" s="1">
        <v>30512</v>
      </c>
      <c r="B655">
        <f>YEAR(applerevenue3[[#This Row],[date]])</f>
        <v>1983</v>
      </c>
      <c r="C655" s="2">
        <v>0.15479999999999999</v>
      </c>
      <c r="D655" s="5">
        <f t="shared" si="16"/>
        <v>0.187884</v>
      </c>
      <c r="E655" s="5">
        <f t="shared" si="17"/>
        <v>0.14157249999999999</v>
      </c>
    </row>
    <row r="656" spans="1:5" x14ac:dyDescent="0.25">
      <c r="A656" s="1">
        <v>30515</v>
      </c>
      <c r="B656">
        <f>YEAR(applerevenue3[[#This Row],[date]])</f>
        <v>1983</v>
      </c>
      <c r="C656" s="2">
        <v>0.15440000000000001</v>
      </c>
      <c r="D656" s="5">
        <f t="shared" si="16"/>
        <v>0.187144</v>
      </c>
      <c r="E656" s="5">
        <f t="shared" si="17"/>
        <v>0.14202199999999998</v>
      </c>
    </row>
    <row r="657" spans="1:5" x14ac:dyDescent="0.25">
      <c r="A657" s="1">
        <v>30516</v>
      </c>
      <c r="B657">
        <f>YEAR(applerevenue3[[#This Row],[date]])</f>
        <v>1983</v>
      </c>
      <c r="C657" s="2">
        <v>0.15260000000000001</v>
      </c>
      <c r="D657" s="5">
        <f t="shared" si="16"/>
        <v>0.18635000000000002</v>
      </c>
      <c r="E657" s="5">
        <f t="shared" si="17"/>
        <v>0.142458</v>
      </c>
    </row>
    <row r="658" spans="1:5" x14ac:dyDescent="0.25">
      <c r="A658" s="1">
        <v>30517</v>
      </c>
      <c r="B658">
        <f>YEAR(applerevenue3[[#This Row],[date]])</f>
        <v>1983</v>
      </c>
      <c r="C658" s="2">
        <v>0.1439</v>
      </c>
      <c r="D658" s="5">
        <f t="shared" si="16"/>
        <v>0.18543400000000002</v>
      </c>
      <c r="E658" s="5">
        <f t="shared" si="17"/>
        <v>0.14284849999999996</v>
      </c>
    </row>
    <row r="659" spans="1:5" x14ac:dyDescent="0.25">
      <c r="A659" s="1">
        <v>30518</v>
      </c>
      <c r="B659">
        <f>YEAR(applerevenue3[[#This Row],[date]])</f>
        <v>1983</v>
      </c>
      <c r="C659" s="2">
        <v>0.15129999999999999</v>
      </c>
      <c r="D659" s="5">
        <f t="shared" si="16"/>
        <v>0.18464000000000005</v>
      </c>
      <c r="E659" s="5">
        <f t="shared" si="17"/>
        <v>0.14325199999999996</v>
      </c>
    </row>
    <row r="660" spans="1:5" x14ac:dyDescent="0.25">
      <c r="A660" s="1">
        <v>30519</v>
      </c>
      <c r="B660">
        <f>YEAR(applerevenue3[[#This Row],[date]])</f>
        <v>1983</v>
      </c>
      <c r="C660" s="2">
        <v>0.15260000000000001</v>
      </c>
      <c r="D660" s="5">
        <f t="shared" si="16"/>
        <v>0.18396800000000005</v>
      </c>
      <c r="E660" s="5">
        <f t="shared" si="17"/>
        <v>0.14363349999999997</v>
      </c>
    </row>
    <row r="661" spans="1:5" x14ac:dyDescent="0.25">
      <c r="A661" s="1">
        <v>30522</v>
      </c>
      <c r="B661">
        <f>YEAR(applerevenue3[[#This Row],[date]])</f>
        <v>1983</v>
      </c>
      <c r="C661" s="2">
        <v>0.15049999999999999</v>
      </c>
      <c r="D661" s="5">
        <f t="shared" si="16"/>
        <v>0.18328799999999998</v>
      </c>
      <c r="E661" s="5">
        <f t="shared" si="17"/>
        <v>0.14397599999999997</v>
      </c>
    </row>
    <row r="662" spans="1:5" x14ac:dyDescent="0.25">
      <c r="A662" s="1">
        <v>30523</v>
      </c>
      <c r="B662">
        <f>YEAR(applerevenue3[[#This Row],[date]])</f>
        <v>1983</v>
      </c>
      <c r="C662" s="2">
        <v>0.13650000000000001</v>
      </c>
      <c r="D662" s="5">
        <f t="shared" si="16"/>
        <v>0.182312</v>
      </c>
      <c r="E662" s="5">
        <f t="shared" si="17"/>
        <v>0.14423999999999998</v>
      </c>
    </row>
    <row r="663" spans="1:5" x14ac:dyDescent="0.25">
      <c r="A663" s="1">
        <v>30524</v>
      </c>
      <c r="B663">
        <f>YEAR(applerevenue3[[#This Row],[date]])</f>
        <v>1983</v>
      </c>
      <c r="C663" s="2">
        <v>0.1265</v>
      </c>
      <c r="D663" s="5">
        <f t="shared" si="16"/>
        <v>0.18123200000000003</v>
      </c>
      <c r="E663" s="5">
        <f t="shared" si="17"/>
        <v>0.14446699999999998</v>
      </c>
    </row>
    <row r="664" spans="1:5" x14ac:dyDescent="0.25">
      <c r="A664" s="1">
        <v>30525</v>
      </c>
      <c r="B664">
        <f>YEAR(applerevenue3[[#This Row],[date]])</f>
        <v>1983</v>
      </c>
      <c r="C664" s="2">
        <v>0.1186</v>
      </c>
      <c r="D664" s="5">
        <f t="shared" si="16"/>
        <v>0.17998400000000003</v>
      </c>
      <c r="E664" s="5">
        <f t="shared" si="17"/>
        <v>0.14464999999999997</v>
      </c>
    </row>
    <row r="665" spans="1:5" x14ac:dyDescent="0.25">
      <c r="A665" s="1">
        <v>30526</v>
      </c>
      <c r="B665">
        <f>YEAR(applerevenue3[[#This Row],[date]])</f>
        <v>1983</v>
      </c>
      <c r="C665" s="2">
        <v>0.1217</v>
      </c>
      <c r="D665" s="5">
        <f t="shared" si="16"/>
        <v>0.17875600000000003</v>
      </c>
      <c r="E665" s="5">
        <f t="shared" si="17"/>
        <v>0.14484649999999996</v>
      </c>
    </row>
    <row r="666" spans="1:5" x14ac:dyDescent="0.25">
      <c r="A666" s="1">
        <v>30529</v>
      </c>
      <c r="B666">
        <f>YEAR(applerevenue3[[#This Row],[date]])</f>
        <v>1983</v>
      </c>
      <c r="C666" s="2">
        <v>0.1203</v>
      </c>
      <c r="D666" s="5">
        <f t="shared" si="16"/>
        <v>0.17738600000000002</v>
      </c>
      <c r="E666" s="5">
        <f t="shared" si="17"/>
        <v>0.14504699999999995</v>
      </c>
    </row>
    <row r="667" spans="1:5" x14ac:dyDescent="0.25">
      <c r="A667" s="1">
        <v>30530</v>
      </c>
      <c r="B667">
        <f>YEAR(applerevenue3[[#This Row],[date]])</f>
        <v>1983</v>
      </c>
      <c r="C667" s="2">
        <v>0.11990000000000001</v>
      </c>
      <c r="D667" s="5">
        <f t="shared" si="16"/>
        <v>0.17581600000000003</v>
      </c>
      <c r="E667" s="5">
        <f t="shared" si="17"/>
        <v>0.14523649999999999</v>
      </c>
    </row>
    <row r="668" spans="1:5" x14ac:dyDescent="0.25">
      <c r="A668" s="1">
        <v>30531</v>
      </c>
      <c r="B668">
        <f>YEAR(applerevenue3[[#This Row],[date]])</f>
        <v>1983</v>
      </c>
      <c r="C668" s="2">
        <v>0.1217</v>
      </c>
      <c r="D668" s="5">
        <f t="shared" si="16"/>
        <v>0.17423800000000003</v>
      </c>
      <c r="E668" s="5">
        <f t="shared" si="17"/>
        <v>0.14542649999999999</v>
      </c>
    </row>
    <row r="669" spans="1:5" x14ac:dyDescent="0.25">
      <c r="A669" s="1">
        <v>30532</v>
      </c>
      <c r="B669">
        <f>YEAR(applerevenue3[[#This Row],[date]])</f>
        <v>1983</v>
      </c>
      <c r="C669" s="2">
        <v>0.11600000000000001</v>
      </c>
      <c r="D669" s="5">
        <f t="shared" si="16"/>
        <v>0.17233799999999999</v>
      </c>
      <c r="E669" s="5">
        <f t="shared" si="17"/>
        <v>0.14556399999999997</v>
      </c>
    </row>
    <row r="670" spans="1:5" x14ac:dyDescent="0.25">
      <c r="A670" s="1">
        <v>30533</v>
      </c>
      <c r="B670">
        <f>YEAR(applerevenue3[[#This Row],[date]])</f>
        <v>1983</v>
      </c>
      <c r="C670" s="2">
        <v>0.1181</v>
      </c>
      <c r="D670" s="5">
        <f t="shared" si="16"/>
        <v>0.17051399999999997</v>
      </c>
      <c r="E670" s="5">
        <f t="shared" si="17"/>
        <v>0.14570099999999997</v>
      </c>
    </row>
    <row r="671" spans="1:5" x14ac:dyDescent="0.25">
      <c r="A671" s="1">
        <v>30536</v>
      </c>
      <c r="B671">
        <f>YEAR(applerevenue3[[#This Row],[date]])</f>
        <v>1983</v>
      </c>
      <c r="C671" s="2">
        <v>0.1186</v>
      </c>
      <c r="D671" s="5">
        <f t="shared" si="16"/>
        <v>0.16874400000000001</v>
      </c>
      <c r="E671" s="5">
        <f t="shared" si="17"/>
        <v>0.145843</v>
      </c>
    </row>
    <row r="672" spans="1:5" x14ac:dyDescent="0.25">
      <c r="A672" s="1">
        <v>30537</v>
      </c>
      <c r="B672">
        <f>YEAR(applerevenue3[[#This Row],[date]])</f>
        <v>1983</v>
      </c>
      <c r="C672" s="2">
        <v>0.11990000000000001</v>
      </c>
      <c r="D672" s="5">
        <f t="shared" si="16"/>
        <v>0.16699999999999998</v>
      </c>
      <c r="E672" s="5">
        <f t="shared" si="17"/>
        <v>0.14601749999999999</v>
      </c>
    </row>
    <row r="673" spans="1:5" x14ac:dyDescent="0.25">
      <c r="A673" s="1">
        <v>30538</v>
      </c>
      <c r="B673">
        <f>YEAR(applerevenue3[[#This Row],[date]])</f>
        <v>1983</v>
      </c>
      <c r="C673" s="2">
        <v>0.1195</v>
      </c>
      <c r="D673" s="5">
        <f t="shared" si="16"/>
        <v>0.16536199999999998</v>
      </c>
      <c r="E673" s="5">
        <f t="shared" si="17"/>
        <v>0.1461875</v>
      </c>
    </row>
    <row r="674" spans="1:5" x14ac:dyDescent="0.25">
      <c r="A674" s="1">
        <v>30539</v>
      </c>
      <c r="B674">
        <f>YEAR(applerevenue3[[#This Row],[date]])</f>
        <v>1983</v>
      </c>
      <c r="C674" s="2">
        <v>0.1177</v>
      </c>
      <c r="D674" s="5">
        <f t="shared" si="16"/>
        <v>0.16365999999999997</v>
      </c>
      <c r="E674" s="5">
        <f t="shared" si="17"/>
        <v>0.14633799999999997</v>
      </c>
    </row>
    <row r="675" spans="1:5" x14ac:dyDescent="0.25">
      <c r="A675" s="1">
        <v>30540</v>
      </c>
      <c r="B675">
        <f>YEAR(applerevenue3[[#This Row],[date]])</f>
        <v>1983</v>
      </c>
      <c r="C675" s="2">
        <v>0.1169</v>
      </c>
      <c r="D675" s="5">
        <f t="shared" si="16"/>
        <v>0.16191599999999998</v>
      </c>
      <c r="E675" s="5">
        <f t="shared" si="17"/>
        <v>0.14648449999999999</v>
      </c>
    </row>
    <row r="676" spans="1:5" x14ac:dyDescent="0.25">
      <c r="A676" s="1">
        <v>30543</v>
      </c>
      <c r="B676">
        <f>YEAR(applerevenue3[[#This Row],[date]])</f>
        <v>1983</v>
      </c>
      <c r="C676" s="2">
        <v>0.11990000000000001</v>
      </c>
      <c r="D676" s="5">
        <f t="shared" si="16"/>
        <v>0.16003200000000001</v>
      </c>
      <c r="E676" s="5">
        <f t="shared" si="17"/>
        <v>0.14664150000000001</v>
      </c>
    </row>
    <row r="677" spans="1:5" x14ac:dyDescent="0.25">
      <c r="A677" s="1">
        <v>30544</v>
      </c>
      <c r="B677">
        <f>YEAR(applerevenue3[[#This Row],[date]])</f>
        <v>1983</v>
      </c>
      <c r="C677" s="2">
        <v>0.1181</v>
      </c>
      <c r="D677" s="5">
        <f t="shared" si="16"/>
        <v>0.15801600000000002</v>
      </c>
      <c r="E677" s="5">
        <f t="shared" si="17"/>
        <v>0.14676549999999999</v>
      </c>
    </row>
    <row r="678" spans="1:5" x14ac:dyDescent="0.25">
      <c r="A678" s="1">
        <v>30545</v>
      </c>
      <c r="B678">
        <f>YEAR(applerevenue3[[#This Row],[date]])</f>
        <v>1983</v>
      </c>
      <c r="C678" s="2">
        <v>0.11559999999999999</v>
      </c>
      <c r="D678" s="5">
        <f t="shared" si="16"/>
        <v>0.15609799999999999</v>
      </c>
      <c r="E678" s="5">
        <f t="shared" si="17"/>
        <v>0.14684449999999999</v>
      </c>
    </row>
    <row r="679" spans="1:5" x14ac:dyDescent="0.25">
      <c r="A679" s="1">
        <v>30546</v>
      </c>
      <c r="B679">
        <f>YEAR(applerevenue3[[#This Row],[date]])</f>
        <v>1983</v>
      </c>
      <c r="C679" s="2">
        <v>0.1169</v>
      </c>
      <c r="D679" s="5">
        <f t="shared" si="16"/>
        <v>0.15425800000000001</v>
      </c>
      <c r="E679" s="5">
        <f t="shared" si="17"/>
        <v>0.14689250000000001</v>
      </c>
    </row>
    <row r="680" spans="1:5" x14ac:dyDescent="0.25">
      <c r="A680" s="1">
        <v>30547</v>
      </c>
      <c r="B680">
        <f>YEAR(applerevenue3[[#This Row],[date]])</f>
        <v>1983</v>
      </c>
      <c r="C680" s="2">
        <v>0.1177</v>
      </c>
      <c r="D680" s="5">
        <f t="shared" si="16"/>
        <v>0.15246000000000001</v>
      </c>
      <c r="E680" s="5">
        <f t="shared" si="17"/>
        <v>0.14694050000000003</v>
      </c>
    </row>
    <row r="681" spans="1:5" x14ac:dyDescent="0.25">
      <c r="A681" s="1">
        <v>30550</v>
      </c>
      <c r="B681">
        <f>YEAR(applerevenue3[[#This Row],[date]])</f>
        <v>1983</v>
      </c>
      <c r="C681" s="2">
        <v>0.1173</v>
      </c>
      <c r="D681" s="5">
        <f t="shared" si="16"/>
        <v>0.15067200000000003</v>
      </c>
      <c r="E681" s="5">
        <f t="shared" si="17"/>
        <v>0.14700150000000003</v>
      </c>
    </row>
    <row r="682" spans="1:5" x14ac:dyDescent="0.25">
      <c r="A682" s="1">
        <v>30551</v>
      </c>
      <c r="B682">
        <f>YEAR(applerevenue3[[#This Row],[date]])</f>
        <v>1983</v>
      </c>
      <c r="C682" s="2">
        <v>0.11119999999999999</v>
      </c>
      <c r="D682" s="5">
        <f t="shared" si="16"/>
        <v>0.14890200000000001</v>
      </c>
      <c r="E682" s="5">
        <f t="shared" si="17"/>
        <v>0.14705400000000002</v>
      </c>
    </row>
    <row r="683" spans="1:5" x14ac:dyDescent="0.25">
      <c r="A683" s="1">
        <v>30552</v>
      </c>
      <c r="B683">
        <f>YEAR(applerevenue3[[#This Row],[date]])</f>
        <v>1983</v>
      </c>
      <c r="C683" s="2">
        <v>0.1055</v>
      </c>
      <c r="D683" s="5">
        <f t="shared" si="16"/>
        <v>0.14710600000000004</v>
      </c>
      <c r="E683" s="5">
        <f t="shared" si="17"/>
        <v>0.14706050000000001</v>
      </c>
    </row>
    <row r="684" spans="1:5" x14ac:dyDescent="0.25">
      <c r="A684" s="1">
        <v>30553</v>
      </c>
      <c r="B684">
        <f>YEAR(applerevenue3[[#This Row],[date]])</f>
        <v>1983</v>
      </c>
      <c r="C684" s="2">
        <v>0.10639999999999999</v>
      </c>
      <c r="D684" s="5">
        <f t="shared" si="16"/>
        <v>0.14544000000000001</v>
      </c>
      <c r="E684" s="5">
        <f t="shared" si="17"/>
        <v>0.14705200000000002</v>
      </c>
    </row>
    <row r="685" spans="1:5" x14ac:dyDescent="0.25">
      <c r="A685" s="1">
        <v>30554</v>
      </c>
      <c r="B685">
        <f>YEAR(applerevenue3[[#This Row],[date]])</f>
        <v>1983</v>
      </c>
      <c r="C685" s="2">
        <v>0.1077</v>
      </c>
      <c r="D685" s="5">
        <f t="shared" si="16"/>
        <v>0.14360000000000003</v>
      </c>
      <c r="E685" s="5">
        <f t="shared" si="17"/>
        <v>0.14701500000000001</v>
      </c>
    </row>
    <row r="686" spans="1:5" x14ac:dyDescent="0.25">
      <c r="A686" s="1">
        <v>30557</v>
      </c>
      <c r="B686">
        <f>YEAR(applerevenue3[[#This Row],[date]])</f>
        <v>1983</v>
      </c>
      <c r="C686" s="2">
        <v>0.109</v>
      </c>
      <c r="D686" s="5">
        <f t="shared" si="16"/>
        <v>0.14186400000000002</v>
      </c>
      <c r="E686" s="5">
        <f t="shared" si="17"/>
        <v>0.14699550000000003</v>
      </c>
    </row>
    <row r="687" spans="1:5" x14ac:dyDescent="0.25">
      <c r="A687" s="1">
        <v>30558</v>
      </c>
      <c r="B687">
        <f>YEAR(applerevenue3[[#This Row],[date]])</f>
        <v>1983</v>
      </c>
      <c r="C687" s="2">
        <v>0.1147</v>
      </c>
      <c r="D687" s="5">
        <f t="shared" si="16"/>
        <v>0.14043400000000003</v>
      </c>
      <c r="E687" s="5">
        <f t="shared" si="17"/>
        <v>0.1470175</v>
      </c>
    </row>
    <row r="688" spans="1:5" x14ac:dyDescent="0.25">
      <c r="A688" s="1">
        <v>30559</v>
      </c>
      <c r="B688">
        <f>YEAR(applerevenue3[[#This Row],[date]])</f>
        <v>1983</v>
      </c>
      <c r="C688" s="2">
        <v>0.12989999999999999</v>
      </c>
      <c r="D688" s="5">
        <f t="shared" si="16"/>
        <v>0.13928200000000002</v>
      </c>
      <c r="E688" s="5">
        <f t="shared" si="17"/>
        <v>0.147144</v>
      </c>
    </row>
    <row r="689" spans="1:5" x14ac:dyDescent="0.25">
      <c r="A689" s="1">
        <v>30560</v>
      </c>
      <c r="B689">
        <f>YEAR(applerevenue3[[#This Row],[date]])</f>
        <v>1983</v>
      </c>
      <c r="C689" s="2">
        <v>0.12690000000000001</v>
      </c>
      <c r="D689" s="5">
        <f t="shared" si="16"/>
        <v>0.13795600000000005</v>
      </c>
      <c r="E689" s="5">
        <f t="shared" si="17"/>
        <v>0.147231</v>
      </c>
    </row>
    <row r="690" spans="1:5" x14ac:dyDescent="0.25">
      <c r="A690" s="1">
        <v>30561</v>
      </c>
      <c r="B690">
        <f>YEAR(applerevenue3[[#This Row],[date]])</f>
        <v>1983</v>
      </c>
      <c r="C690" s="2">
        <v>0.1326</v>
      </c>
      <c r="D690" s="5">
        <f t="shared" si="16"/>
        <v>0.13686600000000004</v>
      </c>
      <c r="E690" s="5">
        <f t="shared" si="17"/>
        <v>0.14734649999999999</v>
      </c>
    </row>
    <row r="691" spans="1:5" x14ac:dyDescent="0.25">
      <c r="A691" s="1">
        <v>30565</v>
      </c>
      <c r="B691">
        <f>YEAR(applerevenue3[[#This Row],[date]])</f>
        <v>1983</v>
      </c>
      <c r="C691" s="2">
        <v>0.13730000000000001</v>
      </c>
      <c r="D691" s="5">
        <f t="shared" si="16"/>
        <v>0.13589600000000002</v>
      </c>
      <c r="E691" s="5">
        <f t="shared" si="17"/>
        <v>0.1474945</v>
      </c>
    </row>
    <row r="692" spans="1:5" x14ac:dyDescent="0.25">
      <c r="A692" s="1">
        <v>30566</v>
      </c>
      <c r="B692">
        <f>YEAR(applerevenue3[[#This Row],[date]])</f>
        <v>1983</v>
      </c>
      <c r="C692" s="2">
        <v>0.1208</v>
      </c>
      <c r="D692" s="5">
        <f t="shared" ref="D692:D755" si="18">AVERAGE(C643:C692)</f>
        <v>0.13479800000000006</v>
      </c>
      <c r="E692" s="5">
        <f t="shared" si="17"/>
        <v>0.14760799999999999</v>
      </c>
    </row>
    <row r="693" spans="1:5" x14ac:dyDescent="0.25">
      <c r="A693" s="1">
        <v>30567</v>
      </c>
      <c r="B693">
        <f>YEAR(applerevenue3[[#This Row],[date]])</f>
        <v>1983</v>
      </c>
      <c r="C693" s="2">
        <v>0.1108</v>
      </c>
      <c r="D693" s="5">
        <f t="shared" si="18"/>
        <v>0.13374400000000006</v>
      </c>
      <c r="E693" s="5">
        <f t="shared" si="17"/>
        <v>0.1476585</v>
      </c>
    </row>
    <row r="694" spans="1:5" x14ac:dyDescent="0.25">
      <c r="A694" s="1">
        <v>30568</v>
      </c>
      <c r="B694">
        <f>YEAR(applerevenue3[[#This Row],[date]])</f>
        <v>1983</v>
      </c>
      <c r="C694" s="2">
        <v>0.10680000000000001</v>
      </c>
      <c r="D694" s="5">
        <f t="shared" si="18"/>
        <v>0.13245400000000004</v>
      </c>
      <c r="E694" s="5">
        <f t="shared" si="17"/>
        <v>0.147678</v>
      </c>
    </row>
    <row r="695" spans="1:5" x14ac:dyDescent="0.25">
      <c r="A695" s="1">
        <v>30571</v>
      </c>
      <c r="B695">
        <f>YEAR(applerevenue3[[#This Row],[date]])</f>
        <v>1983</v>
      </c>
      <c r="C695" s="2">
        <v>0.10680000000000001</v>
      </c>
      <c r="D695" s="5">
        <f t="shared" si="18"/>
        <v>0.13118000000000002</v>
      </c>
      <c r="E695" s="5">
        <f t="shared" si="17"/>
        <v>0.147706</v>
      </c>
    </row>
    <row r="696" spans="1:5" x14ac:dyDescent="0.25">
      <c r="A696" s="1">
        <v>30572</v>
      </c>
      <c r="B696">
        <f>YEAR(applerevenue3[[#This Row],[date]])</f>
        <v>1983</v>
      </c>
      <c r="C696" s="2">
        <v>0.1116</v>
      </c>
      <c r="D696" s="5">
        <f t="shared" si="18"/>
        <v>0.12997600000000001</v>
      </c>
      <c r="E696" s="5">
        <f t="shared" si="17"/>
        <v>0.14776049999999999</v>
      </c>
    </row>
    <row r="697" spans="1:5" x14ac:dyDescent="0.25">
      <c r="A697" s="1">
        <v>30573</v>
      </c>
      <c r="B697">
        <f>YEAR(applerevenue3[[#This Row],[date]])</f>
        <v>1983</v>
      </c>
      <c r="C697" s="2">
        <v>0.1103</v>
      </c>
      <c r="D697" s="5">
        <f t="shared" si="18"/>
        <v>0.12888600000000003</v>
      </c>
      <c r="E697" s="5">
        <f t="shared" si="17"/>
        <v>0.147756</v>
      </c>
    </row>
    <row r="698" spans="1:5" x14ac:dyDescent="0.25">
      <c r="A698" s="1">
        <v>30574</v>
      </c>
      <c r="B698">
        <f>YEAR(applerevenue3[[#This Row],[date]])</f>
        <v>1983</v>
      </c>
      <c r="C698" s="2">
        <v>0.1051</v>
      </c>
      <c r="D698" s="5">
        <f t="shared" si="18"/>
        <v>0.12768400000000002</v>
      </c>
      <c r="E698" s="5">
        <f t="shared" si="17"/>
        <v>0.1477145</v>
      </c>
    </row>
    <row r="699" spans="1:5" x14ac:dyDescent="0.25">
      <c r="A699" s="1">
        <v>30575</v>
      </c>
      <c r="B699">
        <f>YEAR(applerevenue3[[#This Row],[date]])</f>
        <v>1983</v>
      </c>
      <c r="C699" s="2">
        <v>0.10249999999999999</v>
      </c>
      <c r="D699" s="5">
        <f t="shared" si="18"/>
        <v>0.12647200000000003</v>
      </c>
      <c r="E699" s="5">
        <f t="shared" si="17"/>
        <v>0.14765999999999999</v>
      </c>
    </row>
    <row r="700" spans="1:5" x14ac:dyDescent="0.25">
      <c r="A700" s="1">
        <v>30578</v>
      </c>
      <c r="B700">
        <f>YEAR(applerevenue3[[#This Row],[date]])</f>
        <v>1983</v>
      </c>
      <c r="C700" s="2">
        <v>0.1116</v>
      </c>
      <c r="D700" s="5">
        <f t="shared" si="18"/>
        <v>0.12547800000000003</v>
      </c>
      <c r="E700" s="5">
        <f t="shared" si="17"/>
        <v>0.14766399999999999</v>
      </c>
    </row>
    <row r="701" spans="1:5" x14ac:dyDescent="0.25">
      <c r="A701" s="1">
        <v>30579</v>
      </c>
      <c r="B701">
        <f>YEAR(applerevenue3[[#This Row],[date]])</f>
        <v>1983</v>
      </c>
      <c r="C701" s="2">
        <v>0.112</v>
      </c>
      <c r="D701" s="5">
        <f t="shared" si="18"/>
        <v>0.12440400000000001</v>
      </c>
      <c r="E701" s="5">
        <f t="shared" si="17"/>
        <v>0.14763949999999998</v>
      </c>
    </row>
    <row r="702" spans="1:5" x14ac:dyDescent="0.25">
      <c r="A702" s="1">
        <v>30580</v>
      </c>
      <c r="B702">
        <f>YEAR(applerevenue3[[#This Row],[date]])</f>
        <v>1983</v>
      </c>
      <c r="C702" s="2">
        <v>0.1099</v>
      </c>
      <c r="D702" s="5">
        <f t="shared" si="18"/>
        <v>0.12336600000000003</v>
      </c>
      <c r="E702" s="5">
        <f t="shared" si="17"/>
        <v>0.14759849999999999</v>
      </c>
    </row>
    <row r="703" spans="1:5" x14ac:dyDescent="0.25">
      <c r="A703" s="1">
        <v>30581</v>
      </c>
      <c r="B703">
        <f>YEAR(applerevenue3[[#This Row],[date]])</f>
        <v>1983</v>
      </c>
      <c r="C703" s="2">
        <v>0.1134</v>
      </c>
      <c r="D703" s="5">
        <f t="shared" si="18"/>
        <v>0.12241600000000004</v>
      </c>
      <c r="E703" s="5">
        <f t="shared" si="17"/>
        <v>0.14758749999999998</v>
      </c>
    </row>
    <row r="704" spans="1:5" x14ac:dyDescent="0.25">
      <c r="A704" s="1">
        <v>30585</v>
      </c>
      <c r="B704">
        <f>YEAR(applerevenue3[[#This Row],[date]])</f>
        <v>1983</v>
      </c>
      <c r="C704" s="2">
        <v>8.6800000000000002E-2</v>
      </c>
      <c r="D704" s="5">
        <f t="shared" si="18"/>
        <v>0.12094200000000001</v>
      </c>
      <c r="E704" s="5">
        <f t="shared" si="17"/>
        <v>0.14747199999999996</v>
      </c>
    </row>
    <row r="705" spans="1:5" x14ac:dyDescent="0.25">
      <c r="A705" s="1">
        <v>30586</v>
      </c>
      <c r="B705">
        <f>YEAR(applerevenue3[[#This Row],[date]])</f>
        <v>1983</v>
      </c>
      <c r="C705" s="2">
        <v>8.2000000000000003E-2</v>
      </c>
      <c r="D705" s="5">
        <f t="shared" si="18"/>
        <v>0.11948600000000001</v>
      </c>
      <c r="E705" s="5">
        <f t="shared" si="17"/>
        <v>0.14737199999999995</v>
      </c>
    </row>
    <row r="706" spans="1:5" x14ac:dyDescent="0.25">
      <c r="A706" s="1">
        <v>30587</v>
      </c>
      <c r="B706">
        <f>YEAR(applerevenue3[[#This Row],[date]])</f>
        <v>1983</v>
      </c>
      <c r="C706" s="2">
        <v>7.9799999999999996E-2</v>
      </c>
      <c r="D706" s="5">
        <f t="shared" si="18"/>
        <v>0.11799400000000002</v>
      </c>
      <c r="E706" s="5">
        <f t="shared" si="17"/>
        <v>0.14727199999999996</v>
      </c>
    </row>
    <row r="707" spans="1:5" x14ac:dyDescent="0.25">
      <c r="A707" s="1">
        <v>30588</v>
      </c>
      <c r="B707">
        <f>YEAR(applerevenue3[[#This Row],[date]])</f>
        <v>1983</v>
      </c>
      <c r="C707" s="2">
        <v>7.9399999999999998E-2</v>
      </c>
      <c r="D707" s="5">
        <f t="shared" si="18"/>
        <v>0.11653000000000001</v>
      </c>
      <c r="E707" s="5">
        <f t="shared" si="17"/>
        <v>0.14717399999999997</v>
      </c>
    </row>
    <row r="708" spans="1:5" x14ac:dyDescent="0.25">
      <c r="A708" s="1">
        <v>30589</v>
      </c>
      <c r="B708">
        <f>YEAR(applerevenue3[[#This Row],[date]])</f>
        <v>1983</v>
      </c>
      <c r="C708" s="2">
        <v>8.0699999999999994E-2</v>
      </c>
      <c r="D708" s="5">
        <f t="shared" si="18"/>
        <v>0.11526600000000002</v>
      </c>
      <c r="E708" s="5">
        <f t="shared" si="17"/>
        <v>0.14708499999999997</v>
      </c>
    </row>
    <row r="709" spans="1:5" x14ac:dyDescent="0.25">
      <c r="A709" s="1">
        <v>30592</v>
      </c>
      <c r="B709">
        <f>YEAR(applerevenue3[[#This Row],[date]])</f>
        <v>1983</v>
      </c>
      <c r="C709" s="2">
        <v>8.0699999999999994E-2</v>
      </c>
      <c r="D709" s="5">
        <f t="shared" si="18"/>
        <v>0.11385400000000002</v>
      </c>
      <c r="E709" s="5">
        <f t="shared" si="17"/>
        <v>0.14698699999999995</v>
      </c>
    </row>
    <row r="710" spans="1:5" x14ac:dyDescent="0.25">
      <c r="A710" s="1">
        <v>30593</v>
      </c>
      <c r="B710">
        <f>YEAR(applerevenue3[[#This Row],[date]])</f>
        <v>1983</v>
      </c>
      <c r="C710" s="2">
        <v>7.9799999999999996E-2</v>
      </c>
      <c r="D710" s="5">
        <f t="shared" si="18"/>
        <v>0.11239800000000001</v>
      </c>
      <c r="E710" s="5">
        <f t="shared" si="17"/>
        <v>0.14686049999999995</v>
      </c>
    </row>
    <row r="711" spans="1:5" x14ac:dyDescent="0.25">
      <c r="A711" s="1">
        <v>30594</v>
      </c>
      <c r="B711">
        <f>YEAR(applerevenue3[[#This Row],[date]])</f>
        <v>1983</v>
      </c>
      <c r="C711" s="2">
        <v>7.85E-2</v>
      </c>
      <c r="D711" s="5">
        <f t="shared" si="18"/>
        <v>0.110958</v>
      </c>
      <c r="E711" s="5">
        <f t="shared" si="17"/>
        <v>0.14672999999999994</v>
      </c>
    </row>
    <row r="712" spans="1:5" x14ac:dyDescent="0.25">
      <c r="A712" s="1">
        <v>30595</v>
      </c>
      <c r="B712">
        <f>YEAR(applerevenue3[[#This Row],[date]])</f>
        <v>1983</v>
      </c>
      <c r="C712" s="2">
        <v>7.7600000000000002E-2</v>
      </c>
      <c r="D712" s="5">
        <f t="shared" si="18"/>
        <v>0.10978</v>
      </c>
      <c r="E712" s="5">
        <f t="shared" si="17"/>
        <v>0.14659049999999996</v>
      </c>
    </row>
    <row r="713" spans="1:5" x14ac:dyDescent="0.25">
      <c r="A713" s="1">
        <v>30596</v>
      </c>
      <c r="B713">
        <f>YEAR(applerevenue3[[#This Row],[date]])</f>
        <v>1983</v>
      </c>
      <c r="C713" s="2">
        <v>7.1099999999999997E-2</v>
      </c>
      <c r="D713" s="5">
        <f t="shared" si="18"/>
        <v>0.10867200000000002</v>
      </c>
      <c r="E713" s="5">
        <f t="shared" si="17"/>
        <v>0.14640299999999995</v>
      </c>
    </row>
    <row r="714" spans="1:5" x14ac:dyDescent="0.25">
      <c r="A714" s="1">
        <v>30599</v>
      </c>
      <c r="B714">
        <f>YEAR(applerevenue3[[#This Row],[date]])</f>
        <v>1983</v>
      </c>
      <c r="C714" s="2">
        <v>6.8900000000000003E-2</v>
      </c>
      <c r="D714" s="5">
        <f t="shared" si="18"/>
        <v>0.10767800000000001</v>
      </c>
      <c r="E714" s="5">
        <f t="shared" ref="E714:E777" si="19">AVERAGE(C515:C714)</f>
        <v>0.14618949999999997</v>
      </c>
    </row>
    <row r="715" spans="1:5" x14ac:dyDescent="0.25">
      <c r="A715" s="1">
        <v>30600</v>
      </c>
      <c r="B715">
        <f>YEAR(applerevenue3[[#This Row],[date]])</f>
        <v>1983</v>
      </c>
      <c r="C715" s="2">
        <v>6.7599999999999993E-2</v>
      </c>
      <c r="D715" s="5">
        <f t="shared" si="18"/>
        <v>0.10659600000000001</v>
      </c>
      <c r="E715" s="5">
        <f t="shared" si="19"/>
        <v>0.14595649999999996</v>
      </c>
    </row>
    <row r="716" spans="1:5" x14ac:dyDescent="0.25">
      <c r="A716" s="1">
        <v>30601</v>
      </c>
      <c r="B716">
        <f>YEAR(applerevenue3[[#This Row],[date]])</f>
        <v>1983</v>
      </c>
      <c r="C716" s="2">
        <v>7.3700000000000002E-2</v>
      </c>
      <c r="D716" s="5">
        <f t="shared" si="18"/>
        <v>0.10566399999999999</v>
      </c>
      <c r="E716" s="5">
        <f t="shared" si="19"/>
        <v>0.14575799999999994</v>
      </c>
    </row>
    <row r="717" spans="1:5" x14ac:dyDescent="0.25">
      <c r="A717" s="1">
        <v>30602</v>
      </c>
      <c r="B717">
        <f>YEAR(applerevenue3[[#This Row],[date]])</f>
        <v>1983</v>
      </c>
      <c r="C717" s="2">
        <v>8.0199999999999994E-2</v>
      </c>
      <c r="D717" s="5">
        <f t="shared" si="18"/>
        <v>0.10487</v>
      </c>
      <c r="E717" s="5">
        <f t="shared" si="19"/>
        <v>0.14561149999999995</v>
      </c>
    </row>
    <row r="718" spans="1:5" x14ac:dyDescent="0.25">
      <c r="A718" s="1">
        <v>30603</v>
      </c>
      <c r="B718">
        <f>YEAR(applerevenue3[[#This Row],[date]])</f>
        <v>1983</v>
      </c>
      <c r="C718" s="2">
        <v>7.9399999999999998E-2</v>
      </c>
      <c r="D718" s="5">
        <f t="shared" si="18"/>
        <v>0.10402400000000001</v>
      </c>
      <c r="E718" s="5">
        <f t="shared" si="19"/>
        <v>0.14548549999999996</v>
      </c>
    </row>
    <row r="719" spans="1:5" x14ac:dyDescent="0.25">
      <c r="A719" s="1">
        <v>30606</v>
      </c>
      <c r="B719">
        <f>YEAR(applerevenue3[[#This Row],[date]])</f>
        <v>1983</v>
      </c>
      <c r="C719" s="2">
        <v>7.3300000000000004E-2</v>
      </c>
      <c r="D719" s="5">
        <f t="shared" si="18"/>
        <v>0.10316999999999997</v>
      </c>
      <c r="E719" s="5">
        <f t="shared" si="19"/>
        <v>0.14533099999999996</v>
      </c>
    </row>
    <row r="720" spans="1:5" x14ac:dyDescent="0.25">
      <c r="A720" s="1">
        <v>30607</v>
      </c>
      <c r="B720">
        <f>YEAR(applerevenue3[[#This Row],[date]])</f>
        <v>1983</v>
      </c>
      <c r="C720" s="2">
        <v>6.7599999999999993E-2</v>
      </c>
      <c r="D720" s="5">
        <f t="shared" si="18"/>
        <v>0.10215999999999997</v>
      </c>
      <c r="E720" s="5">
        <f t="shared" si="19"/>
        <v>0.14517199999999997</v>
      </c>
    </row>
    <row r="721" spans="1:5" x14ac:dyDescent="0.25">
      <c r="A721" s="1">
        <v>30608</v>
      </c>
      <c r="B721">
        <f>YEAR(applerevenue3[[#This Row],[date]])</f>
        <v>1983</v>
      </c>
      <c r="C721" s="2">
        <v>7.4999999999999997E-2</v>
      </c>
      <c r="D721" s="5">
        <f t="shared" si="18"/>
        <v>0.10128799999999999</v>
      </c>
      <c r="E721" s="5">
        <f t="shared" si="19"/>
        <v>0.14502149999999994</v>
      </c>
    </row>
    <row r="722" spans="1:5" x14ac:dyDescent="0.25">
      <c r="A722" s="1">
        <v>30609</v>
      </c>
      <c r="B722">
        <f>YEAR(applerevenue3[[#This Row],[date]])</f>
        <v>1983</v>
      </c>
      <c r="C722" s="2">
        <v>7.1099999999999997E-2</v>
      </c>
      <c r="D722" s="5">
        <f t="shared" si="18"/>
        <v>0.100312</v>
      </c>
      <c r="E722" s="5">
        <f t="shared" si="19"/>
        <v>0.14484949999999996</v>
      </c>
    </row>
    <row r="723" spans="1:5" x14ac:dyDescent="0.25">
      <c r="A723" s="1">
        <v>30610</v>
      </c>
      <c r="B723">
        <f>YEAR(applerevenue3[[#This Row],[date]])</f>
        <v>1983</v>
      </c>
      <c r="C723" s="2">
        <v>6.93E-2</v>
      </c>
      <c r="D723" s="5">
        <f t="shared" si="18"/>
        <v>9.9307999999999994E-2</v>
      </c>
      <c r="E723" s="5">
        <f t="shared" si="19"/>
        <v>0.14468799999999996</v>
      </c>
    </row>
    <row r="724" spans="1:5" x14ac:dyDescent="0.25">
      <c r="A724" s="1">
        <v>30613</v>
      </c>
      <c r="B724">
        <f>YEAR(applerevenue3[[#This Row],[date]])</f>
        <v>1983</v>
      </c>
      <c r="C724" s="2">
        <v>7.3700000000000002E-2</v>
      </c>
      <c r="D724" s="5">
        <f t="shared" si="18"/>
        <v>9.8427999999999988E-2</v>
      </c>
      <c r="E724" s="5">
        <f t="shared" si="19"/>
        <v>0.14457699999999996</v>
      </c>
    </row>
    <row r="725" spans="1:5" x14ac:dyDescent="0.25">
      <c r="A725" s="1">
        <v>30614</v>
      </c>
      <c r="B725">
        <f>YEAR(applerevenue3[[#This Row],[date]])</f>
        <v>1983</v>
      </c>
      <c r="C725" s="2">
        <v>7.4099999999999999E-2</v>
      </c>
      <c r="D725" s="5">
        <f t="shared" si="18"/>
        <v>9.7571999999999978E-2</v>
      </c>
      <c r="E725" s="5">
        <f t="shared" si="19"/>
        <v>0.14444599999999996</v>
      </c>
    </row>
    <row r="726" spans="1:5" x14ac:dyDescent="0.25">
      <c r="A726" s="1">
        <v>30615</v>
      </c>
      <c r="B726">
        <f>YEAR(applerevenue3[[#This Row],[date]])</f>
        <v>1983</v>
      </c>
      <c r="C726" s="2">
        <v>7.0199999999999999E-2</v>
      </c>
      <c r="D726" s="5">
        <f t="shared" si="18"/>
        <v>9.6577999999999983E-2</v>
      </c>
      <c r="E726" s="5">
        <f t="shared" si="19"/>
        <v>0.14428899999999995</v>
      </c>
    </row>
    <row r="727" spans="1:5" x14ac:dyDescent="0.25">
      <c r="A727" s="1">
        <v>30616</v>
      </c>
      <c r="B727">
        <f>YEAR(applerevenue3[[#This Row],[date]])</f>
        <v>1983</v>
      </c>
      <c r="C727" s="2">
        <v>7.3700000000000002E-2</v>
      </c>
      <c r="D727" s="5">
        <f t="shared" si="18"/>
        <v>9.5690000000000011E-2</v>
      </c>
      <c r="E727" s="5">
        <f t="shared" si="19"/>
        <v>0.14412099999999994</v>
      </c>
    </row>
    <row r="728" spans="1:5" x14ac:dyDescent="0.25">
      <c r="A728" s="1">
        <v>30617</v>
      </c>
      <c r="B728">
        <f>YEAR(applerevenue3[[#This Row],[date]])</f>
        <v>1983</v>
      </c>
      <c r="C728" s="2">
        <v>7.2800000000000004E-2</v>
      </c>
      <c r="D728" s="5">
        <f t="shared" si="18"/>
        <v>9.4834000000000002E-2</v>
      </c>
      <c r="E728" s="5">
        <f t="shared" si="19"/>
        <v>0.14394849999999995</v>
      </c>
    </row>
    <row r="729" spans="1:5" x14ac:dyDescent="0.25">
      <c r="A729" s="1">
        <v>30620</v>
      </c>
      <c r="B729">
        <f>YEAR(applerevenue3[[#This Row],[date]])</f>
        <v>1983</v>
      </c>
      <c r="C729" s="2">
        <v>7.8899999999999998E-2</v>
      </c>
      <c r="D729" s="5">
        <f t="shared" si="18"/>
        <v>9.4074000000000005E-2</v>
      </c>
      <c r="E729" s="5">
        <f t="shared" si="19"/>
        <v>0.14376749999999996</v>
      </c>
    </row>
    <row r="730" spans="1:5" x14ac:dyDescent="0.25">
      <c r="A730" s="1">
        <v>30621</v>
      </c>
      <c r="B730">
        <f>YEAR(applerevenue3[[#This Row],[date]])</f>
        <v>1983</v>
      </c>
      <c r="C730" s="2">
        <v>8.0199999999999994E-2</v>
      </c>
      <c r="D730" s="5">
        <f t="shared" si="18"/>
        <v>9.3324000000000004E-2</v>
      </c>
      <c r="E730" s="5">
        <f t="shared" si="19"/>
        <v>0.14357299999999998</v>
      </c>
    </row>
    <row r="731" spans="1:5" x14ac:dyDescent="0.25">
      <c r="A731" s="1">
        <v>30622</v>
      </c>
      <c r="B731">
        <f>YEAR(applerevenue3[[#This Row],[date]])</f>
        <v>1983</v>
      </c>
      <c r="C731" s="2">
        <v>8.2000000000000003E-2</v>
      </c>
      <c r="D731" s="5">
        <f t="shared" si="18"/>
        <v>9.2617999999999992E-2</v>
      </c>
      <c r="E731" s="5">
        <f t="shared" si="19"/>
        <v>0.14340099999999997</v>
      </c>
    </row>
    <row r="732" spans="1:5" x14ac:dyDescent="0.25">
      <c r="A732" s="1">
        <v>30623</v>
      </c>
      <c r="B732">
        <f>YEAR(applerevenue3[[#This Row],[date]])</f>
        <v>1983</v>
      </c>
      <c r="C732" s="2">
        <v>7.6300000000000007E-2</v>
      </c>
      <c r="D732" s="5">
        <f t="shared" si="18"/>
        <v>9.1920000000000016E-2</v>
      </c>
      <c r="E732" s="5">
        <f t="shared" si="19"/>
        <v>0.14319599999999996</v>
      </c>
    </row>
    <row r="733" spans="1:5" x14ac:dyDescent="0.25">
      <c r="A733" s="1">
        <v>30624</v>
      </c>
      <c r="B733">
        <f>YEAR(applerevenue3[[#This Row],[date]])</f>
        <v>1983</v>
      </c>
      <c r="C733" s="2">
        <v>7.3700000000000002E-2</v>
      </c>
      <c r="D733" s="5">
        <f t="shared" si="18"/>
        <v>9.128399999999999E-2</v>
      </c>
      <c r="E733" s="5">
        <f t="shared" si="19"/>
        <v>0.14291249999999997</v>
      </c>
    </row>
    <row r="734" spans="1:5" x14ac:dyDescent="0.25">
      <c r="A734" s="1">
        <v>30627</v>
      </c>
      <c r="B734">
        <f>YEAR(applerevenue3[[#This Row],[date]])</f>
        <v>1983</v>
      </c>
      <c r="C734" s="2">
        <v>7.3300000000000004E-2</v>
      </c>
      <c r="D734" s="5">
        <f t="shared" si="18"/>
        <v>9.0622000000000008E-2</v>
      </c>
      <c r="E734" s="5">
        <f t="shared" si="19"/>
        <v>0.14262699999999995</v>
      </c>
    </row>
    <row r="735" spans="1:5" x14ac:dyDescent="0.25">
      <c r="A735" s="1">
        <v>30628</v>
      </c>
      <c r="B735">
        <f>YEAR(applerevenue3[[#This Row],[date]])</f>
        <v>1983</v>
      </c>
      <c r="C735" s="2">
        <v>6.2399999999999997E-2</v>
      </c>
      <c r="D735" s="5">
        <f t="shared" si="18"/>
        <v>8.9716000000000018E-2</v>
      </c>
      <c r="E735" s="5">
        <f t="shared" si="19"/>
        <v>0.14232399999999995</v>
      </c>
    </row>
    <row r="736" spans="1:5" x14ac:dyDescent="0.25">
      <c r="A736" s="1">
        <v>30629</v>
      </c>
      <c r="B736">
        <f>YEAR(applerevenue3[[#This Row],[date]])</f>
        <v>1983</v>
      </c>
      <c r="C736" s="2">
        <v>6.7100000000000007E-2</v>
      </c>
      <c r="D736" s="5">
        <f t="shared" si="18"/>
        <v>8.8878000000000026E-2</v>
      </c>
      <c r="E736" s="5">
        <f t="shared" si="19"/>
        <v>0.14202049999999994</v>
      </c>
    </row>
    <row r="737" spans="1:5" x14ac:dyDescent="0.25">
      <c r="A737" s="1">
        <v>30630</v>
      </c>
      <c r="B737">
        <f>YEAR(applerevenue3[[#This Row],[date]])</f>
        <v>1983</v>
      </c>
      <c r="C737" s="2">
        <v>6.8500000000000005E-2</v>
      </c>
      <c r="D737" s="5">
        <f t="shared" si="18"/>
        <v>8.7954000000000032E-2</v>
      </c>
      <c r="E737" s="5">
        <f t="shared" si="19"/>
        <v>0.14169799999999994</v>
      </c>
    </row>
    <row r="738" spans="1:5" x14ac:dyDescent="0.25">
      <c r="A738" s="1">
        <v>30631</v>
      </c>
      <c r="B738">
        <f>YEAR(applerevenue3[[#This Row],[date]])</f>
        <v>1983</v>
      </c>
      <c r="C738" s="2">
        <v>6.9800000000000001E-2</v>
      </c>
      <c r="D738" s="5">
        <f t="shared" si="18"/>
        <v>8.6752000000000037E-2</v>
      </c>
      <c r="E738" s="5">
        <f t="shared" si="19"/>
        <v>0.14133649999999995</v>
      </c>
    </row>
    <row r="739" spans="1:5" x14ac:dyDescent="0.25">
      <c r="A739" s="1">
        <v>30634</v>
      </c>
      <c r="B739">
        <f>YEAR(applerevenue3[[#This Row],[date]])</f>
        <v>1983</v>
      </c>
      <c r="C739" s="2">
        <v>6.8900000000000003E-2</v>
      </c>
      <c r="D739" s="5">
        <f t="shared" si="18"/>
        <v>8.5592000000000029E-2</v>
      </c>
      <c r="E739" s="5">
        <f t="shared" si="19"/>
        <v>0.14096599999999995</v>
      </c>
    </row>
    <row r="740" spans="1:5" x14ac:dyDescent="0.25">
      <c r="A740" s="1">
        <v>30635</v>
      </c>
      <c r="B740">
        <f>YEAR(applerevenue3[[#This Row],[date]])</f>
        <v>1983</v>
      </c>
      <c r="C740" s="2">
        <v>6.8900000000000003E-2</v>
      </c>
      <c r="D740" s="5">
        <f t="shared" si="18"/>
        <v>8.4318000000000004E-2</v>
      </c>
      <c r="E740" s="5">
        <f t="shared" si="19"/>
        <v>0.14059749999999996</v>
      </c>
    </row>
    <row r="741" spans="1:5" x14ac:dyDescent="0.25">
      <c r="A741" s="1">
        <v>30636</v>
      </c>
      <c r="B741">
        <f>YEAR(applerevenue3[[#This Row],[date]])</f>
        <v>1983</v>
      </c>
      <c r="C741" s="2">
        <v>6.9800000000000001E-2</v>
      </c>
      <c r="D741" s="5">
        <f t="shared" si="18"/>
        <v>8.2968000000000028E-2</v>
      </c>
      <c r="E741" s="5">
        <f t="shared" si="19"/>
        <v>0.14021849999999994</v>
      </c>
    </row>
    <row r="742" spans="1:5" x14ac:dyDescent="0.25">
      <c r="A742" s="1">
        <v>30637</v>
      </c>
      <c r="B742">
        <f>YEAR(applerevenue3[[#This Row],[date]])</f>
        <v>1983</v>
      </c>
      <c r="C742" s="2">
        <v>7.1499999999999994E-2</v>
      </c>
      <c r="D742" s="5">
        <f t="shared" si="18"/>
        <v>8.1982000000000041E-2</v>
      </c>
      <c r="E742" s="5">
        <f t="shared" si="19"/>
        <v>0.13982849999999997</v>
      </c>
    </row>
    <row r="743" spans="1:5" x14ac:dyDescent="0.25">
      <c r="A743" s="1">
        <v>30638</v>
      </c>
      <c r="B743">
        <f>YEAR(applerevenue3[[#This Row],[date]])</f>
        <v>1983</v>
      </c>
      <c r="C743" s="2">
        <v>7.1900000000000006E-2</v>
      </c>
      <c r="D743" s="5">
        <f t="shared" si="18"/>
        <v>8.1203999999999998E-2</v>
      </c>
      <c r="E743" s="5">
        <f t="shared" si="19"/>
        <v>0.13940949999999996</v>
      </c>
    </row>
    <row r="744" spans="1:5" x14ac:dyDescent="0.25">
      <c r="A744" s="1">
        <v>30641</v>
      </c>
      <c r="B744">
        <f>YEAR(applerevenue3[[#This Row],[date]])</f>
        <v>1983</v>
      </c>
      <c r="C744" s="2">
        <v>7.4999999999999997E-2</v>
      </c>
      <c r="D744" s="5">
        <f t="shared" si="18"/>
        <v>8.0568000000000015E-2</v>
      </c>
      <c r="E744" s="5">
        <f t="shared" si="19"/>
        <v>0.13901699999999995</v>
      </c>
    </row>
    <row r="745" spans="1:5" x14ac:dyDescent="0.25">
      <c r="A745" s="1">
        <v>30642</v>
      </c>
      <c r="B745">
        <f>YEAR(applerevenue3[[#This Row],[date]])</f>
        <v>1983</v>
      </c>
      <c r="C745" s="2">
        <v>7.4999999999999997E-2</v>
      </c>
      <c r="D745" s="5">
        <f t="shared" si="18"/>
        <v>7.9932000000000017E-2</v>
      </c>
      <c r="E745" s="5">
        <f t="shared" si="19"/>
        <v>0.13865499999999994</v>
      </c>
    </row>
    <row r="746" spans="1:5" x14ac:dyDescent="0.25">
      <c r="A746" s="1">
        <v>30643</v>
      </c>
      <c r="B746">
        <f>YEAR(applerevenue3[[#This Row],[date]])</f>
        <v>1983</v>
      </c>
      <c r="C746" s="2">
        <v>7.1099999999999997E-2</v>
      </c>
      <c r="D746" s="5">
        <f t="shared" si="18"/>
        <v>7.9121999999999998E-2</v>
      </c>
      <c r="E746" s="5">
        <f t="shared" si="19"/>
        <v>0.13827999999999993</v>
      </c>
    </row>
    <row r="747" spans="1:5" x14ac:dyDescent="0.25">
      <c r="A747" s="1">
        <v>30645</v>
      </c>
      <c r="B747">
        <f>YEAR(applerevenue3[[#This Row],[date]])</f>
        <v>1983</v>
      </c>
      <c r="C747" s="2">
        <v>7.1499999999999994E-2</v>
      </c>
      <c r="D747" s="5">
        <f t="shared" si="18"/>
        <v>7.8345999999999999E-2</v>
      </c>
      <c r="E747" s="5">
        <f t="shared" si="19"/>
        <v>0.13790049999999993</v>
      </c>
    </row>
    <row r="748" spans="1:5" x14ac:dyDescent="0.25">
      <c r="A748" s="1">
        <v>30648</v>
      </c>
      <c r="B748">
        <f>YEAR(applerevenue3[[#This Row],[date]])</f>
        <v>1983</v>
      </c>
      <c r="C748" s="2">
        <v>7.3300000000000004E-2</v>
      </c>
      <c r="D748" s="5">
        <f t="shared" si="18"/>
        <v>7.7710000000000001E-2</v>
      </c>
      <c r="E748" s="5">
        <f t="shared" si="19"/>
        <v>0.13748199999999994</v>
      </c>
    </row>
    <row r="749" spans="1:5" x14ac:dyDescent="0.25">
      <c r="A749" s="1">
        <v>30649</v>
      </c>
      <c r="B749">
        <f>YEAR(applerevenue3[[#This Row],[date]])</f>
        <v>1983</v>
      </c>
      <c r="C749" s="2">
        <v>7.2400000000000006E-2</v>
      </c>
      <c r="D749" s="5">
        <f t="shared" si="18"/>
        <v>7.7107999999999996E-2</v>
      </c>
      <c r="E749" s="5">
        <f t="shared" si="19"/>
        <v>0.13703299999999993</v>
      </c>
    </row>
    <row r="750" spans="1:5" x14ac:dyDescent="0.25">
      <c r="A750" s="1">
        <v>30650</v>
      </c>
      <c r="B750">
        <f>YEAR(applerevenue3[[#This Row],[date]])</f>
        <v>1983</v>
      </c>
      <c r="C750" s="2">
        <v>7.1099999999999997E-2</v>
      </c>
      <c r="D750" s="5">
        <f t="shared" si="18"/>
        <v>7.6297999999999991E-2</v>
      </c>
      <c r="E750" s="5">
        <f t="shared" si="19"/>
        <v>0.13658199999999995</v>
      </c>
    </row>
    <row r="751" spans="1:5" x14ac:dyDescent="0.25">
      <c r="A751" s="1">
        <v>30651</v>
      </c>
      <c r="B751">
        <f>YEAR(applerevenue3[[#This Row],[date]])</f>
        <v>1983</v>
      </c>
      <c r="C751" s="2">
        <v>7.0599999999999996E-2</v>
      </c>
      <c r="D751" s="5">
        <f t="shared" si="18"/>
        <v>7.5469999999999982E-2</v>
      </c>
      <c r="E751" s="5">
        <f t="shared" si="19"/>
        <v>0.13614349999999995</v>
      </c>
    </row>
    <row r="752" spans="1:5" x14ac:dyDescent="0.25">
      <c r="A752" s="1">
        <v>30652</v>
      </c>
      <c r="B752">
        <f>YEAR(applerevenue3[[#This Row],[date]])</f>
        <v>1983</v>
      </c>
      <c r="C752" s="2">
        <v>6.93E-2</v>
      </c>
      <c r="D752" s="5">
        <f t="shared" si="18"/>
        <v>7.4658000000000002E-2</v>
      </c>
      <c r="E752" s="5">
        <f t="shared" si="19"/>
        <v>0.13571399999999995</v>
      </c>
    </row>
    <row r="753" spans="1:5" x14ac:dyDescent="0.25">
      <c r="A753" s="1">
        <v>30655</v>
      </c>
      <c r="B753">
        <f>YEAR(applerevenue3[[#This Row],[date]])</f>
        <v>1983</v>
      </c>
      <c r="C753" s="2">
        <v>7.1099999999999997E-2</v>
      </c>
      <c r="D753" s="5">
        <f t="shared" si="18"/>
        <v>7.3811999999999989E-2</v>
      </c>
      <c r="E753" s="5">
        <f t="shared" si="19"/>
        <v>0.13530199999999992</v>
      </c>
    </row>
    <row r="754" spans="1:5" x14ac:dyDescent="0.25">
      <c r="A754" s="1">
        <v>30656</v>
      </c>
      <c r="B754">
        <f>YEAR(applerevenue3[[#This Row],[date]])</f>
        <v>1983</v>
      </c>
      <c r="C754" s="2">
        <v>7.1499999999999994E-2</v>
      </c>
      <c r="D754" s="5">
        <f t="shared" si="18"/>
        <v>7.3506000000000002E-2</v>
      </c>
      <c r="E754" s="5">
        <f t="shared" si="19"/>
        <v>0.13486799999999996</v>
      </c>
    </row>
    <row r="755" spans="1:5" x14ac:dyDescent="0.25">
      <c r="A755" s="1">
        <v>30657</v>
      </c>
      <c r="B755">
        <f>YEAR(applerevenue3[[#This Row],[date]])</f>
        <v>1983</v>
      </c>
      <c r="C755" s="2">
        <v>7.3300000000000004E-2</v>
      </c>
      <c r="D755" s="5">
        <f t="shared" si="18"/>
        <v>7.3332000000000008E-2</v>
      </c>
      <c r="E755" s="5">
        <f t="shared" si="19"/>
        <v>0.13442349999999995</v>
      </c>
    </row>
    <row r="756" spans="1:5" x14ac:dyDescent="0.25">
      <c r="A756" s="1">
        <v>30658</v>
      </c>
      <c r="B756">
        <f>YEAR(applerevenue3[[#This Row],[date]])</f>
        <v>1983</v>
      </c>
      <c r="C756" s="2">
        <v>7.4999999999999997E-2</v>
      </c>
      <c r="D756" s="5">
        <f t="shared" ref="D756:D819" si="20">AVERAGE(C707:C756)</f>
        <v>7.3235999999999996E-2</v>
      </c>
      <c r="E756" s="5">
        <f t="shared" si="19"/>
        <v>0.13398099999999993</v>
      </c>
    </row>
    <row r="757" spans="1:5" x14ac:dyDescent="0.25">
      <c r="A757" s="1">
        <v>30659</v>
      </c>
      <c r="B757">
        <f>YEAR(applerevenue3[[#This Row],[date]])</f>
        <v>1983</v>
      </c>
      <c r="C757" s="2">
        <v>7.5399999999999995E-2</v>
      </c>
      <c r="D757" s="5">
        <f t="shared" si="20"/>
        <v>7.3156000000000013E-2</v>
      </c>
      <c r="E757" s="5">
        <f t="shared" si="19"/>
        <v>0.13351849999999993</v>
      </c>
    </row>
    <row r="758" spans="1:5" x14ac:dyDescent="0.25">
      <c r="A758" s="1">
        <v>30662</v>
      </c>
      <c r="B758">
        <f>YEAR(applerevenue3[[#This Row],[date]])</f>
        <v>1983</v>
      </c>
      <c r="C758" s="2">
        <v>7.4999999999999997E-2</v>
      </c>
      <c r="D758" s="5">
        <f t="shared" si="20"/>
        <v>7.304200000000001E-2</v>
      </c>
      <c r="E758" s="5">
        <f t="shared" si="19"/>
        <v>0.13307799999999992</v>
      </c>
    </row>
    <row r="759" spans="1:5" x14ac:dyDescent="0.25">
      <c r="A759" s="1">
        <v>30663</v>
      </c>
      <c r="B759">
        <f>YEAR(applerevenue3[[#This Row],[date]])</f>
        <v>1983</v>
      </c>
      <c r="C759" s="2">
        <v>7.85E-2</v>
      </c>
      <c r="D759" s="5">
        <f t="shared" si="20"/>
        <v>7.2998000000000021E-2</v>
      </c>
      <c r="E759" s="5">
        <f t="shared" si="19"/>
        <v>0.1326749999999999</v>
      </c>
    </row>
    <row r="760" spans="1:5" x14ac:dyDescent="0.25">
      <c r="A760" s="1">
        <v>30664</v>
      </c>
      <c r="B760">
        <f>YEAR(applerevenue3[[#This Row],[date]])</f>
        <v>1983</v>
      </c>
      <c r="C760" s="2">
        <v>8.1500000000000003E-2</v>
      </c>
      <c r="D760" s="5">
        <f t="shared" si="20"/>
        <v>7.3032000000000027E-2</v>
      </c>
      <c r="E760" s="5">
        <f t="shared" si="19"/>
        <v>0.13227349999999991</v>
      </c>
    </row>
    <row r="761" spans="1:5" x14ac:dyDescent="0.25">
      <c r="A761" s="1">
        <v>30665</v>
      </c>
      <c r="B761">
        <f>YEAR(applerevenue3[[#This Row],[date]])</f>
        <v>1983</v>
      </c>
      <c r="C761" s="2">
        <v>8.5000000000000006E-2</v>
      </c>
      <c r="D761" s="5">
        <f t="shared" si="20"/>
        <v>7.3162000000000033E-2</v>
      </c>
      <c r="E761" s="5">
        <f t="shared" si="19"/>
        <v>0.13188299999999992</v>
      </c>
    </row>
    <row r="762" spans="1:5" x14ac:dyDescent="0.25">
      <c r="A762" s="1">
        <v>30666</v>
      </c>
      <c r="B762">
        <f>YEAR(applerevenue3[[#This Row],[date]])</f>
        <v>1983</v>
      </c>
      <c r="C762" s="2">
        <v>8.6300000000000002E-2</v>
      </c>
      <c r="D762" s="5">
        <f t="shared" si="20"/>
        <v>7.3336000000000026E-2</v>
      </c>
      <c r="E762" s="5">
        <f t="shared" si="19"/>
        <v>0.13152549999999993</v>
      </c>
    </row>
    <row r="763" spans="1:5" x14ac:dyDescent="0.25">
      <c r="A763" s="1">
        <v>30669</v>
      </c>
      <c r="B763">
        <f>YEAR(applerevenue3[[#This Row],[date]])</f>
        <v>1983</v>
      </c>
      <c r="C763" s="2">
        <v>8.3699999999999997E-2</v>
      </c>
      <c r="D763" s="5">
        <f t="shared" si="20"/>
        <v>7.3588000000000015E-2</v>
      </c>
      <c r="E763" s="5">
        <f t="shared" si="19"/>
        <v>0.13116549999999991</v>
      </c>
    </row>
    <row r="764" spans="1:5" x14ac:dyDescent="0.25">
      <c r="A764" s="1">
        <v>30670</v>
      </c>
      <c r="B764">
        <f>YEAR(applerevenue3[[#This Row],[date]])</f>
        <v>1983</v>
      </c>
      <c r="C764" s="2">
        <v>8.1500000000000003E-2</v>
      </c>
      <c r="D764" s="5">
        <f t="shared" si="20"/>
        <v>7.3840000000000031E-2</v>
      </c>
      <c r="E764" s="5">
        <f t="shared" si="19"/>
        <v>0.13080999999999993</v>
      </c>
    </row>
    <row r="765" spans="1:5" x14ac:dyDescent="0.25">
      <c r="A765" s="1">
        <v>30671</v>
      </c>
      <c r="B765">
        <f>YEAR(applerevenue3[[#This Row],[date]])</f>
        <v>1983</v>
      </c>
      <c r="C765" s="2">
        <v>8.4599999999999995E-2</v>
      </c>
      <c r="D765" s="5">
        <f t="shared" si="20"/>
        <v>7.4180000000000024E-2</v>
      </c>
      <c r="E765" s="5">
        <f t="shared" si="19"/>
        <v>0.13049399999999992</v>
      </c>
    </row>
    <row r="766" spans="1:5" x14ac:dyDescent="0.25">
      <c r="A766" s="1">
        <v>30672</v>
      </c>
      <c r="B766">
        <f>YEAR(applerevenue3[[#This Row],[date]])</f>
        <v>1983</v>
      </c>
      <c r="C766" s="2">
        <v>8.6300000000000002E-2</v>
      </c>
      <c r="D766" s="5">
        <f t="shared" si="20"/>
        <v>7.4432000000000026E-2</v>
      </c>
      <c r="E766" s="5">
        <f t="shared" si="19"/>
        <v>0.13016449999999993</v>
      </c>
    </row>
    <row r="767" spans="1:5" x14ac:dyDescent="0.25">
      <c r="A767" s="1">
        <v>30673</v>
      </c>
      <c r="B767">
        <f>YEAR(applerevenue3[[#This Row],[date]])</f>
        <v>1983</v>
      </c>
      <c r="C767" s="2">
        <v>8.5900000000000004E-2</v>
      </c>
      <c r="D767" s="5">
        <f t="shared" si="20"/>
        <v>7.4546000000000015E-2</v>
      </c>
      <c r="E767" s="5">
        <f t="shared" si="19"/>
        <v>0.12984399999999993</v>
      </c>
    </row>
    <row r="768" spans="1:5" x14ac:dyDescent="0.25">
      <c r="A768" s="1">
        <v>30677</v>
      </c>
      <c r="B768">
        <f>YEAR(applerevenue3[[#This Row],[date]])</f>
        <v>1983</v>
      </c>
      <c r="C768" s="2">
        <v>8.6300000000000002E-2</v>
      </c>
      <c r="D768" s="5">
        <f t="shared" si="20"/>
        <v>7.4684000000000014E-2</v>
      </c>
      <c r="E768" s="5">
        <f t="shared" si="19"/>
        <v>0.12953649999999992</v>
      </c>
    </row>
    <row r="769" spans="1:5" x14ac:dyDescent="0.25">
      <c r="A769" s="1">
        <v>30678</v>
      </c>
      <c r="B769">
        <f>YEAR(applerevenue3[[#This Row],[date]])</f>
        <v>1983</v>
      </c>
      <c r="C769" s="2">
        <v>8.72E-2</v>
      </c>
      <c r="D769" s="5">
        <f t="shared" si="20"/>
        <v>7.4962000000000015E-2</v>
      </c>
      <c r="E769" s="5">
        <f t="shared" si="19"/>
        <v>0.12925099999999992</v>
      </c>
    </row>
    <row r="770" spans="1:5" x14ac:dyDescent="0.25">
      <c r="A770" s="1">
        <v>30679</v>
      </c>
      <c r="B770">
        <f>YEAR(applerevenue3[[#This Row],[date]])</f>
        <v>1983</v>
      </c>
      <c r="C770" s="2">
        <v>8.5000000000000006E-2</v>
      </c>
      <c r="D770" s="5">
        <f t="shared" si="20"/>
        <v>7.5310000000000002E-2</v>
      </c>
      <c r="E770" s="5">
        <f t="shared" si="19"/>
        <v>0.12894349999999991</v>
      </c>
    </row>
    <row r="771" spans="1:5" x14ac:dyDescent="0.25">
      <c r="A771" s="1">
        <v>30680</v>
      </c>
      <c r="B771">
        <f>YEAR(applerevenue3[[#This Row],[date]])</f>
        <v>1983</v>
      </c>
      <c r="C771" s="2">
        <v>8.5000000000000006E-2</v>
      </c>
      <c r="D771" s="5">
        <f t="shared" si="20"/>
        <v>7.5510000000000008E-2</v>
      </c>
      <c r="E771" s="5">
        <f t="shared" si="19"/>
        <v>0.12863599999999992</v>
      </c>
    </row>
    <row r="772" spans="1:5" x14ac:dyDescent="0.25">
      <c r="A772" s="1">
        <v>30684</v>
      </c>
      <c r="B772">
        <f>YEAR(applerevenue3[[#This Row],[date]])</f>
        <v>1984</v>
      </c>
      <c r="C772" s="2">
        <v>8.9399999999999993E-2</v>
      </c>
      <c r="D772" s="5">
        <f t="shared" si="20"/>
        <v>7.5876000000000013E-2</v>
      </c>
      <c r="E772" s="5">
        <f t="shared" si="19"/>
        <v>0.1283439999999999</v>
      </c>
    </row>
    <row r="773" spans="1:5" x14ac:dyDescent="0.25">
      <c r="A773" s="1">
        <v>30685</v>
      </c>
      <c r="B773">
        <f>YEAR(applerevenue3[[#This Row],[date]])</f>
        <v>1984</v>
      </c>
      <c r="C773" s="2">
        <v>9.7299999999999998E-2</v>
      </c>
      <c r="D773" s="5">
        <f t="shared" si="20"/>
        <v>7.6436000000000004E-2</v>
      </c>
      <c r="E773" s="5">
        <f t="shared" si="19"/>
        <v>0.12808049999999993</v>
      </c>
    </row>
    <row r="774" spans="1:5" x14ac:dyDescent="0.25">
      <c r="A774" s="1">
        <v>30686</v>
      </c>
      <c r="B774">
        <f>YEAR(applerevenue3[[#This Row],[date]])</f>
        <v>1984</v>
      </c>
      <c r="C774" s="2">
        <v>9.8500000000000004E-2</v>
      </c>
      <c r="D774" s="5">
        <f t="shared" si="20"/>
        <v>7.6932000000000014E-2</v>
      </c>
      <c r="E774" s="5">
        <f t="shared" si="19"/>
        <v>0.12780549999999991</v>
      </c>
    </row>
    <row r="775" spans="1:5" x14ac:dyDescent="0.25">
      <c r="A775" s="1">
        <v>30687</v>
      </c>
      <c r="B775">
        <f>YEAR(applerevenue3[[#This Row],[date]])</f>
        <v>1984</v>
      </c>
      <c r="C775" s="2">
        <v>9.6799999999999997E-2</v>
      </c>
      <c r="D775" s="5">
        <f t="shared" si="20"/>
        <v>7.738600000000001E-2</v>
      </c>
      <c r="E775" s="5">
        <f t="shared" si="19"/>
        <v>0.12751349999999992</v>
      </c>
    </row>
    <row r="776" spans="1:5" x14ac:dyDescent="0.25">
      <c r="A776" s="1">
        <v>30690</v>
      </c>
      <c r="B776">
        <f>YEAR(applerevenue3[[#This Row],[date]])</f>
        <v>1984</v>
      </c>
      <c r="C776" s="2">
        <v>9.1600000000000001E-2</v>
      </c>
      <c r="D776" s="5">
        <f t="shared" si="20"/>
        <v>7.7814000000000008E-2</v>
      </c>
      <c r="E776" s="5">
        <f t="shared" si="19"/>
        <v>0.12723249999999994</v>
      </c>
    </row>
    <row r="777" spans="1:5" x14ac:dyDescent="0.25">
      <c r="A777" s="1">
        <v>30691</v>
      </c>
      <c r="B777">
        <f>YEAR(applerevenue3[[#This Row],[date]])</f>
        <v>1984</v>
      </c>
      <c r="C777" s="2">
        <v>9.6299999999999997E-2</v>
      </c>
      <c r="D777" s="5">
        <f t="shared" si="20"/>
        <v>7.8266000000000002E-2</v>
      </c>
      <c r="E777" s="5">
        <f t="shared" si="19"/>
        <v>0.12696149999999992</v>
      </c>
    </row>
    <row r="778" spans="1:5" x14ac:dyDescent="0.25">
      <c r="A778" s="1">
        <v>30692</v>
      </c>
      <c r="B778">
        <f>YEAR(applerevenue3[[#This Row],[date]])</f>
        <v>1984</v>
      </c>
      <c r="C778" s="2">
        <v>9.7699999999999995E-2</v>
      </c>
      <c r="D778" s="5">
        <f t="shared" si="20"/>
        <v>7.8764000000000001E-2</v>
      </c>
      <c r="E778" s="5">
        <f t="shared" ref="E778:E841" si="21">AVERAGE(C579:C778)</f>
        <v>0.12669749999999991</v>
      </c>
    </row>
    <row r="779" spans="1:5" x14ac:dyDescent="0.25">
      <c r="A779" s="1">
        <v>30693</v>
      </c>
      <c r="B779">
        <f>YEAR(applerevenue3[[#This Row],[date]])</f>
        <v>1984</v>
      </c>
      <c r="C779" s="2">
        <v>9.7299999999999998E-2</v>
      </c>
      <c r="D779" s="5">
        <f t="shared" si="20"/>
        <v>7.9132000000000008E-2</v>
      </c>
      <c r="E779" s="5">
        <f t="shared" si="21"/>
        <v>0.12644249999999993</v>
      </c>
    </row>
    <row r="780" spans="1:5" x14ac:dyDescent="0.25">
      <c r="A780" s="1">
        <v>30694</v>
      </c>
      <c r="B780">
        <f>YEAR(applerevenue3[[#This Row],[date]])</f>
        <v>1984</v>
      </c>
      <c r="C780" s="2">
        <v>9.5100000000000004E-2</v>
      </c>
      <c r="D780" s="5">
        <f t="shared" si="20"/>
        <v>7.9430000000000001E-2</v>
      </c>
      <c r="E780" s="5">
        <f t="shared" si="21"/>
        <v>0.12615499999999991</v>
      </c>
    </row>
    <row r="781" spans="1:5" x14ac:dyDescent="0.25">
      <c r="A781" s="1">
        <v>30697</v>
      </c>
      <c r="B781">
        <f>YEAR(applerevenue3[[#This Row],[date]])</f>
        <v>1984</v>
      </c>
      <c r="C781" s="2">
        <v>9.7299999999999998E-2</v>
      </c>
      <c r="D781" s="5">
        <f t="shared" si="20"/>
        <v>7.9735999999999987E-2</v>
      </c>
      <c r="E781" s="5">
        <f t="shared" si="21"/>
        <v>0.12586949999999991</v>
      </c>
    </row>
    <row r="782" spans="1:5" x14ac:dyDescent="0.25">
      <c r="A782" s="1">
        <v>30698</v>
      </c>
      <c r="B782">
        <f>YEAR(applerevenue3[[#This Row],[date]])</f>
        <v>1984</v>
      </c>
      <c r="C782" s="2">
        <v>9.98E-2</v>
      </c>
      <c r="D782" s="5">
        <f t="shared" si="20"/>
        <v>8.0206E-2</v>
      </c>
      <c r="E782" s="5">
        <f t="shared" si="21"/>
        <v>0.12563149999999987</v>
      </c>
    </row>
    <row r="783" spans="1:5" x14ac:dyDescent="0.25">
      <c r="A783" s="1">
        <v>30699</v>
      </c>
      <c r="B783">
        <f>YEAR(applerevenue3[[#This Row],[date]])</f>
        <v>1984</v>
      </c>
      <c r="C783" s="2">
        <v>0.1003</v>
      </c>
      <c r="D783" s="5">
        <f t="shared" si="20"/>
        <v>8.0738000000000004E-2</v>
      </c>
      <c r="E783" s="5">
        <f t="shared" si="21"/>
        <v>0.1254154999999999</v>
      </c>
    </row>
    <row r="784" spans="1:5" x14ac:dyDescent="0.25">
      <c r="A784" s="1">
        <v>30700</v>
      </c>
      <c r="B784">
        <f>YEAR(applerevenue3[[#This Row],[date]])</f>
        <v>1984</v>
      </c>
      <c r="C784" s="2">
        <v>0.1012</v>
      </c>
      <c r="D784" s="5">
        <f t="shared" si="20"/>
        <v>8.1295999999999993E-2</v>
      </c>
      <c r="E784" s="5">
        <f t="shared" si="21"/>
        <v>0.1252174999999999</v>
      </c>
    </row>
    <row r="785" spans="1:5" x14ac:dyDescent="0.25">
      <c r="A785" s="1">
        <v>30701</v>
      </c>
      <c r="B785">
        <f>YEAR(applerevenue3[[#This Row],[date]])</f>
        <v>1984</v>
      </c>
      <c r="C785" s="2">
        <v>9.98E-2</v>
      </c>
      <c r="D785" s="5">
        <f t="shared" si="20"/>
        <v>8.204400000000002E-2</v>
      </c>
      <c r="E785" s="5">
        <f t="shared" si="21"/>
        <v>0.12501899999999988</v>
      </c>
    </row>
    <row r="786" spans="1:5" x14ac:dyDescent="0.25">
      <c r="A786" s="1">
        <v>30704</v>
      </c>
      <c r="B786">
        <f>YEAR(applerevenue3[[#This Row],[date]])</f>
        <v>1984</v>
      </c>
      <c r="C786" s="2">
        <v>0.1007</v>
      </c>
      <c r="D786" s="5">
        <f t="shared" si="20"/>
        <v>8.2715999999999998E-2</v>
      </c>
      <c r="E786" s="5">
        <f t="shared" si="21"/>
        <v>0.12483149999999987</v>
      </c>
    </row>
    <row r="787" spans="1:5" x14ac:dyDescent="0.25">
      <c r="A787" s="1">
        <v>30705</v>
      </c>
      <c r="B787">
        <f>YEAR(applerevenue3[[#This Row],[date]])</f>
        <v>1984</v>
      </c>
      <c r="C787" s="2">
        <v>9.5100000000000004E-2</v>
      </c>
      <c r="D787" s="5">
        <f t="shared" si="20"/>
        <v>8.3248000000000016E-2</v>
      </c>
      <c r="E787" s="5">
        <f t="shared" si="21"/>
        <v>0.12462049999999988</v>
      </c>
    </row>
    <row r="788" spans="1:5" x14ac:dyDescent="0.25">
      <c r="A788" s="1">
        <v>30706</v>
      </c>
      <c r="B788">
        <f>YEAR(applerevenue3[[#This Row],[date]])</f>
        <v>1984</v>
      </c>
      <c r="C788" s="2">
        <v>9.4200000000000006E-2</v>
      </c>
      <c r="D788" s="5">
        <f t="shared" si="20"/>
        <v>8.3735999999999991E-2</v>
      </c>
      <c r="E788" s="5">
        <f t="shared" si="21"/>
        <v>0.12436549999999988</v>
      </c>
    </row>
    <row r="789" spans="1:5" x14ac:dyDescent="0.25">
      <c r="A789" s="1">
        <v>30707</v>
      </c>
      <c r="B789">
        <f>YEAR(applerevenue3[[#This Row],[date]])</f>
        <v>1984</v>
      </c>
      <c r="C789" s="2">
        <v>9.6299999999999997E-2</v>
      </c>
      <c r="D789" s="5">
        <f t="shared" si="20"/>
        <v>8.4283999999999998E-2</v>
      </c>
      <c r="E789" s="5">
        <f t="shared" si="21"/>
        <v>0.12410549999999984</v>
      </c>
    </row>
    <row r="790" spans="1:5" x14ac:dyDescent="0.25">
      <c r="A790" s="1">
        <v>30708</v>
      </c>
      <c r="B790">
        <f>YEAR(applerevenue3[[#This Row],[date]])</f>
        <v>1984</v>
      </c>
      <c r="C790" s="2">
        <v>9.11E-2</v>
      </c>
      <c r="D790" s="5">
        <f t="shared" si="20"/>
        <v>8.4728000000000012E-2</v>
      </c>
      <c r="E790" s="5">
        <f t="shared" si="21"/>
        <v>0.12379349999999988</v>
      </c>
    </row>
    <row r="791" spans="1:5" x14ac:dyDescent="0.25">
      <c r="A791" s="1">
        <v>30711</v>
      </c>
      <c r="B791">
        <f>YEAR(applerevenue3[[#This Row],[date]])</f>
        <v>1984</v>
      </c>
      <c r="C791" s="2">
        <v>8.6300000000000002E-2</v>
      </c>
      <c r="D791" s="5">
        <f t="shared" si="20"/>
        <v>8.5057999999999995E-2</v>
      </c>
      <c r="E791" s="5">
        <f t="shared" si="21"/>
        <v>0.12343999999999987</v>
      </c>
    </row>
    <row r="792" spans="1:5" x14ac:dyDescent="0.25">
      <c r="A792" s="1">
        <v>30712</v>
      </c>
      <c r="B792">
        <f>YEAR(applerevenue3[[#This Row],[date]])</f>
        <v>1984</v>
      </c>
      <c r="C792" s="2">
        <v>8.6300000000000002E-2</v>
      </c>
      <c r="D792" s="5">
        <f t="shared" si="20"/>
        <v>8.5353999999999972E-2</v>
      </c>
      <c r="E792" s="5">
        <f t="shared" si="21"/>
        <v>0.12307349999999985</v>
      </c>
    </row>
    <row r="793" spans="1:5" x14ac:dyDescent="0.25">
      <c r="A793" s="1">
        <v>30713</v>
      </c>
      <c r="B793">
        <f>YEAR(applerevenue3[[#This Row],[date]])</f>
        <v>1984</v>
      </c>
      <c r="C793" s="2">
        <v>8.5900000000000004E-2</v>
      </c>
      <c r="D793" s="5">
        <f t="shared" si="20"/>
        <v>8.5633999999999974E-2</v>
      </c>
      <c r="E793" s="5">
        <f t="shared" si="21"/>
        <v>0.12268349999999986</v>
      </c>
    </row>
    <row r="794" spans="1:5" x14ac:dyDescent="0.25">
      <c r="A794" s="1">
        <v>30714</v>
      </c>
      <c r="B794">
        <f>YEAR(applerevenue3[[#This Row],[date]])</f>
        <v>1984</v>
      </c>
      <c r="C794" s="2">
        <v>8.6800000000000002E-2</v>
      </c>
      <c r="D794" s="5">
        <f t="shared" si="20"/>
        <v>8.5869999999999974E-2</v>
      </c>
      <c r="E794" s="5">
        <f t="shared" si="21"/>
        <v>0.12230649999999986</v>
      </c>
    </row>
    <row r="795" spans="1:5" x14ac:dyDescent="0.25">
      <c r="A795" s="1">
        <v>30715</v>
      </c>
      <c r="B795">
        <f>YEAR(applerevenue3[[#This Row],[date]])</f>
        <v>1984</v>
      </c>
      <c r="C795" s="2">
        <v>8.5500000000000007E-2</v>
      </c>
      <c r="D795" s="5">
        <f t="shared" si="20"/>
        <v>8.607999999999999E-2</v>
      </c>
      <c r="E795" s="5">
        <f t="shared" si="21"/>
        <v>0.12185099999999986</v>
      </c>
    </row>
    <row r="796" spans="1:5" x14ac:dyDescent="0.25">
      <c r="A796" s="1">
        <v>30718</v>
      </c>
      <c r="B796">
        <f>YEAR(applerevenue3[[#This Row],[date]])</f>
        <v>1984</v>
      </c>
      <c r="C796" s="2">
        <v>8.1100000000000005E-2</v>
      </c>
      <c r="D796" s="5">
        <f t="shared" si="20"/>
        <v>8.6279999999999996E-2</v>
      </c>
      <c r="E796" s="5">
        <f t="shared" si="21"/>
        <v>0.12134949999999987</v>
      </c>
    </row>
    <row r="797" spans="1:5" x14ac:dyDescent="0.25">
      <c r="A797" s="1">
        <v>30719</v>
      </c>
      <c r="B797">
        <f>YEAR(applerevenue3[[#This Row],[date]])</f>
        <v>1984</v>
      </c>
      <c r="C797" s="2">
        <v>8.4099999999999994E-2</v>
      </c>
      <c r="D797" s="5">
        <f t="shared" si="20"/>
        <v>8.6531999999999998E-2</v>
      </c>
      <c r="E797" s="5">
        <f t="shared" si="21"/>
        <v>0.12088049999999986</v>
      </c>
    </row>
    <row r="798" spans="1:5" x14ac:dyDescent="0.25">
      <c r="A798" s="1">
        <v>30720</v>
      </c>
      <c r="B798">
        <f>YEAR(applerevenue3[[#This Row],[date]])</f>
        <v>1984</v>
      </c>
      <c r="C798" s="2">
        <v>8.1100000000000005E-2</v>
      </c>
      <c r="D798" s="5">
        <f t="shared" si="20"/>
        <v>8.6688000000000015E-2</v>
      </c>
      <c r="E798" s="5">
        <f t="shared" si="21"/>
        <v>0.12043799999999988</v>
      </c>
    </row>
    <row r="799" spans="1:5" x14ac:dyDescent="0.25">
      <c r="A799" s="1">
        <v>30721</v>
      </c>
      <c r="B799">
        <f>YEAR(applerevenue3[[#This Row],[date]])</f>
        <v>1984</v>
      </c>
      <c r="C799" s="2">
        <v>8.2400000000000001E-2</v>
      </c>
      <c r="D799" s="5">
        <f t="shared" si="20"/>
        <v>8.6888000000000007E-2</v>
      </c>
      <c r="E799" s="5">
        <f t="shared" si="21"/>
        <v>0.11997799999999986</v>
      </c>
    </row>
    <row r="800" spans="1:5" x14ac:dyDescent="0.25">
      <c r="A800" s="1">
        <v>30722</v>
      </c>
      <c r="B800">
        <f>YEAR(applerevenue3[[#This Row],[date]])</f>
        <v>1984</v>
      </c>
      <c r="C800" s="2">
        <v>8.5000000000000006E-2</v>
      </c>
      <c r="D800" s="5">
        <f t="shared" si="20"/>
        <v>8.7165999999999993E-2</v>
      </c>
      <c r="E800" s="5">
        <f t="shared" si="21"/>
        <v>0.1195394999999999</v>
      </c>
    </row>
    <row r="801" spans="1:5" x14ac:dyDescent="0.25">
      <c r="A801" s="1">
        <v>30725</v>
      </c>
      <c r="B801">
        <f>YEAR(applerevenue3[[#This Row],[date]])</f>
        <v>1984</v>
      </c>
      <c r="C801" s="2">
        <v>8.4599999999999995E-2</v>
      </c>
      <c r="D801" s="5">
        <f t="shared" si="20"/>
        <v>8.7445999999999996E-2</v>
      </c>
      <c r="E801" s="5">
        <f t="shared" si="21"/>
        <v>0.1190904999999999</v>
      </c>
    </row>
    <row r="802" spans="1:5" x14ac:dyDescent="0.25">
      <c r="A802" s="1">
        <v>30726</v>
      </c>
      <c r="B802">
        <f>YEAR(applerevenue3[[#This Row],[date]])</f>
        <v>1984</v>
      </c>
      <c r="C802" s="2">
        <v>8.9399999999999993E-2</v>
      </c>
      <c r="D802" s="5">
        <f t="shared" si="20"/>
        <v>8.7848000000000009E-2</v>
      </c>
      <c r="E802" s="5">
        <f t="shared" si="21"/>
        <v>0.1186564999999999</v>
      </c>
    </row>
    <row r="803" spans="1:5" x14ac:dyDescent="0.25">
      <c r="A803" s="1">
        <v>30727</v>
      </c>
      <c r="B803">
        <f>YEAR(applerevenue3[[#This Row],[date]])</f>
        <v>1984</v>
      </c>
      <c r="C803" s="2">
        <v>8.7599999999999997E-2</v>
      </c>
      <c r="D803" s="5">
        <f t="shared" si="20"/>
        <v>8.817800000000002E-2</v>
      </c>
      <c r="E803" s="5">
        <f t="shared" si="21"/>
        <v>0.11823999999999987</v>
      </c>
    </row>
    <row r="804" spans="1:5" x14ac:dyDescent="0.25">
      <c r="A804" s="1">
        <v>30728</v>
      </c>
      <c r="B804">
        <f>YEAR(applerevenue3[[#This Row],[date]])</f>
        <v>1984</v>
      </c>
      <c r="C804" s="2">
        <v>8.8499999999999995E-2</v>
      </c>
      <c r="D804" s="5">
        <f t="shared" si="20"/>
        <v>8.8518000000000013E-2</v>
      </c>
      <c r="E804" s="5">
        <f t="shared" si="21"/>
        <v>0.11783649999999989</v>
      </c>
    </row>
    <row r="805" spans="1:5" x14ac:dyDescent="0.25">
      <c r="A805" s="1">
        <v>30729</v>
      </c>
      <c r="B805">
        <f>YEAR(applerevenue3[[#This Row],[date]])</f>
        <v>1984</v>
      </c>
      <c r="C805" s="2">
        <v>8.72E-2</v>
      </c>
      <c r="D805" s="5">
        <f t="shared" si="20"/>
        <v>8.8796000000000014E-2</v>
      </c>
      <c r="E805" s="5">
        <f t="shared" si="21"/>
        <v>0.11737449999999988</v>
      </c>
    </row>
    <row r="806" spans="1:5" x14ac:dyDescent="0.25">
      <c r="A806" s="1">
        <v>30733</v>
      </c>
      <c r="B806">
        <f>YEAR(applerevenue3[[#This Row],[date]])</f>
        <v>1984</v>
      </c>
      <c r="C806" s="2">
        <v>9.11E-2</v>
      </c>
      <c r="D806" s="5">
        <f t="shared" si="20"/>
        <v>8.9117999999999989E-2</v>
      </c>
      <c r="E806" s="5">
        <f t="shared" si="21"/>
        <v>0.11687299999999992</v>
      </c>
    </row>
    <row r="807" spans="1:5" x14ac:dyDescent="0.25">
      <c r="A807" s="1">
        <v>30734</v>
      </c>
      <c r="B807">
        <f>YEAR(applerevenue3[[#This Row],[date]])</f>
        <v>1984</v>
      </c>
      <c r="C807" s="2">
        <v>9.5500000000000002E-2</v>
      </c>
      <c r="D807" s="5">
        <f t="shared" si="20"/>
        <v>8.9520000000000002E-2</v>
      </c>
      <c r="E807" s="5">
        <f t="shared" si="21"/>
        <v>0.11638899999999991</v>
      </c>
    </row>
    <row r="808" spans="1:5" x14ac:dyDescent="0.25">
      <c r="A808" s="1">
        <v>30735</v>
      </c>
      <c r="B808">
        <f>YEAR(applerevenue3[[#This Row],[date]])</f>
        <v>1984</v>
      </c>
      <c r="C808" s="2">
        <v>9.3700000000000006E-2</v>
      </c>
      <c r="D808" s="5">
        <f t="shared" si="20"/>
        <v>8.9894000000000002E-2</v>
      </c>
      <c r="E808" s="5">
        <f t="shared" si="21"/>
        <v>0.11590899999999993</v>
      </c>
    </row>
    <row r="809" spans="1:5" x14ac:dyDescent="0.25">
      <c r="A809" s="1">
        <v>30736</v>
      </c>
      <c r="B809">
        <f>YEAR(applerevenue3[[#This Row],[date]])</f>
        <v>1984</v>
      </c>
      <c r="C809" s="2">
        <v>9.4600000000000004E-2</v>
      </c>
      <c r="D809" s="5">
        <f t="shared" si="20"/>
        <v>9.0215999999999991E-2</v>
      </c>
      <c r="E809" s="5">
        <f t="shared" si="21"/>
        <v>0.1154269999999999</v>
      </c>
    </row>
    <row r="810" spans="1:5" x14ac:dyDescent="0.25">
      <c r="A810" s="1">
        <v>30739</v>
      </c>
      <c r="B810">
        <f>YEAR(applerevenue3[[#This Row],[date]])</f>
        <v>1984</v>
      </c>
      <c r="C810" s="2">
        <v>9.4200000000000006E-2</v>
      </c>
      <c r="D810" s="5">
        <f t="shared" si="20"/>
        <v>9.0469999999999995E-2</v>
      </c>
      <c r="E810" s="5">
        <f t="shared" si="21"/>
        <v>0.11496699999999992</v>
      </c>
    </row>
    <row r="811" spans="1:5" x14ac:dyDescent="0.25">
      <c r="A811" s="1">
        <v>30740</v>
      </c>
      <c r="B811">
        <f>YEAR(applerevenue3[[#This Row],[date]])</f>
        <v>1984</v>
      </c>
      <c r="C811" s="2">
        <v>8.8999999999999996E-2</v>
      </c>
      <c r="D811" s="5">
        <f t="shared" si="20"/>
        <v>9.0549999999999992E-2</v>
      </c>
      <c r="E811" s="5">
        <f t="shared" si="21"/>
        <v>0.11448949999999991</v>
      </c>
    </row>
    <row r="812" spans="1:5" x14ac:dyDescent="0.25">
      <c r="A812" s="1">
        <v>30741</v>
      </c>
      <c r="B812">
        <f>YEAR(applerevenue3[[#This Row],[date]])</f>
        <v>1984</v>
      </c>
      <c r="C812" s="2">
        <v>9.1600000000000001E-2</v>
      </c>
      <c r="D812" s="5">
        <f t="shared" si="20"/>
        <v>9.0656E-2</v>
      </c>
      <c r="E812" s="5">
        <f t="shared" si="21"/>
        <v>0.11402099999999991</v>
      </c>
    </row>
    <row r="813" spans="1:5" x14ac:dyDescent="0.25">
      <c r="A813" s="1">
        <v>30742</v>
      </c>
      <c r="B813">
        <f>YEAR(applerevenue3[[#This Row],[date]])</f>
        <v>1984</v>
      </c>
      <c r="C813" s="2">
        <v>9.4200000000000006E-2</v>
      </c>
      <c r="D813" s="5">
        <f t="shared" si="20"/>
        <v>9.0865999999999975E-2</v>
      </c>
      <c r="E813" s="5">
        <f t="shared" si="21"/>
        <v>0.11358949999999995</v>
      </c>
    </row>
    <row r="814" spans="1:5" x14ac:dyDescent="0.25">
      <c r="A814" s="1">
        <v>30743</v>
      </c>
      <c r="B814">
        <f>YEAR(applerevenue3[[#This Row],[date]])</f>
        <v>1984</v>
      </c>
      <c r="C814" s="2">
        <v>9.5100000000000004E-2</v>
      </c>
      <c r="D814" s="5">
        <f t="shared" si="20"/>
        <v>9.1137999999999997E-2</v>
      </c>
      <c r="E814" s="5">
        <f t="shared" si="21"/>
        <v>0.11315999999999991</v>
      </c>
    </row>
    <row r="815" spans="1:5" x14ac:dyDescent="0.25">
      <c r="A815" s="1">
        <v>30746</v>
      </c>
      <c r="B815">
        <f>YEAR(applerevenue3[[#This Row],[date]])</f>
        <v>1984</v>
      </c>
      <c r="C815" s="2">
        <v>9.3299999999999994E-2</v>
      </c>
      <c r="D815" s="5">
        <f t="shared" si="20"/>
        <v>9.1312000000000018E-2</v>
      </c>
      <c r="E815" s="5">
        <f t="shared" si="21"/>
        <v>0.11271099999999994</v>
      </c>
    </row>
    <row r="816" spans="1:5" x14ac:dyDescent="0.25">
      <c r="A816" s="1">
        <v>30747</v>
      </c>
      <c r="B816">
        <f>YEAR(applerevenue3[[#This Row],[date]])</f>
        <v>1984</v>
      </c>
      <c r="C816" s="2">
        <v>8.9800000000000005E-2</v>
      </c>
      <c r="D816" s="5">
        <f t="shared" si="20"/>
        <v>9.1382000000000019E-2</v>
      </c>
      <c r="E816" s="5">
        <f t="shared" si="21"/>
        <v>0.1122159999999999</v>
      </c>
    </row>
    <row r="817" spans="1:5" x14ac:dyDescent="0.25">
      <c r="A817" s="1">
        <v>30748</v>
      </c>
      <c r="B817">
        <f>YEAR(applerevenue3[[#This Row],[date]])</f>
        <v>1984</v>
      </c>
      <c r="C817" s="2">
        <v>9.2399999999999996E-2</v>
      </c>
      <c r="D817" s="5">
        <f t="shared" si="20"/>
        <v>9.1511999999999996E-2</v>
      </c>
      <c r="E817" s="5">
        <f t="shared" si="21"/>
        <v>0.11168599999999994</v>
      </c>
    </row>
    <row r="818" spans="1:5" x14ac:dyDescent="0.25">
      <c r="A818" s="1">
        <v>30749</v>
      </c>
      <c r="B818">
        <f>YEAR(applerevenue3[[#This Row],[date]])</f>
        <v>1984</v>
      </c>
      <c r="C818" s="2">
        <v>9.3700000000000006E-2</v>
      </c>
      <c r="D818" s="5">
        <f t="shared" si="20"/>
        <v>9.1660000000000005E-2</v>
      </c>
      <c r="E818" s="5">
        <f t="shared" si="21"/>
        <v>0.11115149999999989</v>
      </c>
    </row>
    <row r="819" spans="1:5" x14ac:dyDescent="0.25">
      <c r="A819" s="1">
        <v>30750</v>
      </c>
      <c r="B819">
        <f>YEAR(applerevenue3[[#This Row],[date]])</f>
        <v>1984</v>
      </c>
      <c r="C819" s="2">
        <v>9.1999999999999998E-2</v>
      </c>
      <c r="D819" s="5">
        <f t="shared" si="20"/>
        <v>9.1756000000000004E-2</v>
      </c>
      <c r="E819" s="5">
        <f t="shared" si="21"/>
        <v>0.11055649999999989</v>
      </c>
    </row>
    <row r="820" spans="1:5" x14ac:dyDescent="0.25">
      <c r="A820" s="1">
        <v>30753</v>
      </c>
      <c r="B820">
        <f>YEAR(applerevenue3[[#This Row],[date]])</f>
        <v>1984</v>
      </c>
      <c r="C820" s="2">
        <v>9.5500000000000002E-2</v>
      </c>
      <c r="D820" s="5">
        <f t="shared" ref="D820:D883" si="22">AVERAGE(C771:C820)</f>
        <v>9.1966000000000006E-2</v>
      </c>
      <c r="E820" s="5">
        <f t="shared" si="21"/>
        <v>0.1099874999999999</v>
      </c>
    </row>
    <row r="821" spans="1:5" x14ac:dyDescent="0.25">
      <c r="A821" s="1">
        <v>30754</v>
      </c>
      <c r="B821">
        <f>YEAR(applerevenue3[[#This Row],[date]])</f>
        <v>1984</v>
      </c>
      <c r="C821" s="2">
        <v>9.4200000000000006E-2</v>
      </c>
      <c r="D821" s="5">
        <f t="shared" si="22"/>
        <v>9.2149999999999996E-2</v>
      </c>
      <c r="E821" s="5">
        <f t="shared" si="21"/>
        <v>0.10942299999999992</v>
      </c>
    </row>
    <row r="822" spans="1:5" x14ac:dyDescent="0.25">
      <c r="A822" s="1">
        <v>30755</v>
      </c>
      <c r="B822">
        <f>YEAR(applerevenue3[[#This Row],[date]])</f>
        <v>1984</v>
      </c>
      <c r="C822" s="2">
        <v>9.2899999999999996E-2</v>
      </c>
      <c r="D822" s="5">
        <f t="shared" si="22"/>
        <v>9.2219999999999996E-2</v>
      </c>
      <c r="E822" s="5">
        <f t="shared" si="21"/>
        <v>0.10885199999999991</v>
      </c>
    </row>
    <row r="823" spans="1:5" x14ac:dyDescent="0.25">
      <c r="A823" s="1">
        <v>30756</v>
      </c>
      <c r="B823">
        <f>YEAR(applerevenue3[[#This Row],[date]])</f>
        <v>1984</v>
      </c>
      <c r="C823" s="2">
        <v>9.3299999999999994E-2</v>
      </c>
      <c r="D823" s="5">
        <f t="shared" si="22"/>
        <v>9.214E-2</v>
      </c>
      <c r="E823" s="5">
        <f t="shared" si="21"/>
        <v>0.10831149999999994</v>
      </c>
    </row>
    <row r="824" spans="1:5" x14ac:dyDescent="0.25">
      <c r="A824" s="1">
        <v>30757</v>
      </c>
      <c r="B824">
        <f>YEAR(applerevenue3[[#This Row],[date]])</f>
        <v>1984</v>
      </c>
      <c r="C824" s="2">
        <v>9.2899999999999996E-2</v>
      </c>
      <c r="D824" s="5">
        <f t="shared" si="22"/>
        <v>9.2027999999999999E-2</v>
      </c>
      <c r="E824" s="5">
        <f t="shared" si="21"/>
        <v>0.10776199999999993</v>
      </c>
    </row>
    <row r="825" spans="1:5" x14ac:dyDescent="0.25">
      <c r="A825" s="1">
        <v>30760</v>
      </c>
      <c r="B825">
        <f>YEAR(applerevenue3[[#This Row],[date]])</f>
        <v>1984</v>
      </c>
      <c r="C825" s="2">
        <v>9.1600000000000001E-2</v>
      </c>
      <c r="D825" s="5">
        <f t="shared" si="22"/>
        <v>9.1923999999999992E-2</v>
      </c>
      <c r="E825" s="5">
        <f t="shared" si="21"/>
        <v>0.10719949999999993</v>
      </c>
    </row>
    <row r="826" spans="1:5" x14ac:dyDescent="0.25">
      <c r="A826" s="1">
        <v>30761</v>
      </c>
      <c r="B826">
        <f>YEAR(applerevenue3[[#This Row],[date]])</f>
        <v>1984</v>
      </c>
      <c r="C826" s="2">
        <v>9.0700000000000003E-2</v>
      </c>
      <c r="D826" s="5">
        <f t="shared" si="22"/>
        <v>9.1906000000000002E-2</v>
      </c>
      <c r="E826" s="5">
        <f t="shared" si="21"/>
        <v>0.10658249999999991</v>
      </c>
    </row>
    <row r="827" spans="1:5" x14ac:dyDescent="0.25">
      <c r="A827" s="1">
        <v>30762</v>
      </c>
      <c r="B827">
        <f>YEAR(applerevenue3[[#This Row],[date]])</f>
        <v>1984</v>
      </c>
      <c r="C827" s="2">
        <v>9.0700000000000003E-2</v>
      </c>
      <c r="D827" s="5">
        <f t="shared" si="22"/>
        <v>9.1793999999999987E-2</v>
      </c>
      <c r="E827" s="5">
        <f t="shared" si="21"/>
        <v>0.10594149999999992</v>
      </c>
    </row>
    <row r="828" spans="1:5" x14ac:dyDescent="0.25">
      <c r="A828" s="1">
        <v>30763</v>
      </c>
      <c r="B828">
        <f>YEAR(applerevenue3[[#This Row],[date]])</f>
        <v>1984</v>
      </c>
      <c r="C828" s="2">
        <v>8.8999999999999996E-2</v>
      </c>
      <c r="D828" s="5">
        <f t="shared" si="22"/>
        <v>9.1620000000000007E-2</v>
      </c>
      <c r="E828" s="5">
        <f t="shared" si="21"/>
        <v>0.10532899999999991</v>
      </c>
    </row>
    <row r="829" spans="1:5" x14ac:dyDescent="0.25">
      <c r="A829" s="1">
        <v>30764</v>
      </c>
      <c r="B829">
        <f>YEAR(applerevenue3[[#This Row],[date]])</f>
        <v>1984</v>
      </c>
      <c r="C829" s="2">
        <v>8.8999999999999996E-2</v>
      </c>
      <c r="D829" s="5">
        <f t="shared" si="22"/>
        <v>9.1454000000000008E-2</v>
      </c>
      <c r="E829" s="5">
        <f t="shared" si="21"/>
        <v>0.10472949999999991</v>
      </c>
    </row>
    <row r="830" spans="1:5" x14ac:dyDescent="0.25">
      <c r="A830" s="1">
        <v>30767</v>
      </c>
      <c r="B830">
        <f>YEAR(applerevenue3[[#This Row],[date]])</f>
        <v>1984</v>
      </c>
      <c r="C830" s="2">
        <v>8.9800000000000005E-2</v>
      </c>
      <c r="D830" s="5">
        <f t="shared" si="22"/>
        <v>9.1348000000000026E-2</v>
      </c>
      <c r="E830" s="5">
        <f t="shared" si="21"/>
        <v>0.10414049999999991</v>
      </c>
    </row>
    <row r="831" spans="1:5" x14ac:dyDescent="0.25">
      <c r="A831" s="1">
        <v>30768</v>
      </c>
      <c r="B831">
        <f>YEAR(applerevenue3[[#This Row],[date]])</f>
        <v>1984</v>
      </c>
      <c r="C831" s="2">
        <v>8.72E-2</v>
      </c>
      <c r="D831" s="5">
        <f t="shared" si="22"/>
        <v>9.1146000000000033E-2</v>
      </c>
      <c r="E831" s="5">
        <f t="shared" si="21"/>
        <v>0.10354299999999991</v>
      </c>
    </row>
    <row r="832" spans="1:5" x14ac:dyDescent="0.25">
      <c r="A832" s="1">
        <v>30769</v>
      </c>
      <c r="B832">
        <f>YEAR(applerevenue3[[#This Row],[date]])</f>
        <v>1984</v>
      </c>
      <c r="C832" s="2">
        <v>8.8999999999999996E-2</v>
      </c>
      <c r="D832" s="5">
        <f t="shared" si="22"/>
        <v>9.0930000000000039E-2</v>
      </c>
      <c r="E832" s="5">
        <f t="shared" si="21"/>
        <v>0.1029894999999999</v>
      </c>
    </row>
    <row r="833" spans="1:5" x14ac:dyDescent="0.25">
      <c r="A833" s="1">
        <v>30770</v>
      </c>
      <c r="B833">
        <f>YEAR(applerevenue3[[#This Row],[date]])</f>
        <v>1984</v>
      </c>
      <c r="C833" s="2">
        <v>8.8499999999999995E-2</v>
      </c>
      <c r="D833" s="5">
        <f t="shared" si="22"/>
        <v>9.0694000000000038E-2</v>
      </c>
      <c r="E833" s="5">
        <f t="shared" si="21"/>
        <v>0.10245549999999992</v>
      </c>
    </row>
    <row r="834" spans="1:5" x14ac:dyDescent="0.25">
      <c r="A834" s="1">
        <v>30771</v>
      </c>
      <c r="B834">
        <f>YEAR(applerevenue3[[#This Row],[date]])</f>
        <v>1984</v>
      </c>
      <c r="C834" s="2">
        <v>8.6300000000000002E-2</v>
      </c>
      <c r="D834" s="5">
        <f t="shared" si="22"/>
        <v>9.0396000000000018E-2</v>
      </c>
      <c r="E834" s="5">
        <f t="shared" si="21"/>
        <v>0.10193849999999996</v>
      </c>
    </row>
    <row r="835" spans="1:5" x14ac:dyDescent="0.25">
      <c r="A835" s="1">
        <v>30774</v>
      </c>
      <c r="B835">
        <f>YEAR(applerevenue3[[#This Row],[date]])</f>
        <v>1984</v>
      </c>
      <c r="C835" s="2">
        <v>8.6800000000000002E-2</v>
      </c>
      <c r="D835" s="5">
        <f t="shared" si="22"/>
        <v>9.0136000000000008E-2</v>
      </c>
      <c r="E835" s="5">
        <f t="shared" si="21"/>
        <v>0.10137399999999996</v>
      </c>
    </row>
    <row r="836" spans="1:5" x14ac:dyDescent="0.25">
      <c r="A836" s="1">
        <v>30775</v>
      </c>
      <c r="B836">
        <f>YEAR(applerevenue3[[#This Row],[date]])</f>
        <v>1984</v>
      </c>
      <c r="C836" s="2">
        <v>8.72E-2</v>
      </c>
      <c r="D836" s="5">
        <f t="shared" si="22"/>
        <v>8.9865999999999988E-2</v>
      </c>
      <c r="E836" s="5">
        <f t="shared" si="21"/>
        <v>0.10083099999999996</v>
      </c>
    </row>
    <row r="837" spans="1:5" x14ac:dyDescent="0.25">
      <c r="A837" s="1">
        <v>30776</v>
      </c>
      <c r="B837">
        <f>YEAR(applerevenue3[[#This Row],[date]])</f>
        <v>1984</v>
      </c>
      <c r="C837" s="2">
        <v>8.5500000000000007E-2</v>
      </c>
      <c r="D837" s="5">
        <f t="shared" si="22"/>
        <v>8.967399999999999E-2</v>
      </c>
      <c r="E837" s="5">
        <f t="shared" si="21"/>
        <v>0.10032749999999996</v>
      </c>
    </row>
    <row r="838" spans="1:5" x14ac:dyDescent="0.25">
      <c r="A838" s="1">
        <v>30777</v>
      </c>
      <c r="B838">
        <f>YEAR(applerevenue3[[#This Row],[date]])</f>
        <v>1984</v>
      </c>
      <c r="C838" s="2">
        <v>8.4099999999999994E-2</v>
      </c>
      <c r="D838" s="5">
        <f t="shared" si="22"/>
        <v>8.947200000000001E-2</v>
      </c>
      <c r="E838" s="5">
        <f t="shared" si="21"/>
        <v>9.9810499999999969E-2</v>
      </c>
    </row>
    <row r="839" spans="1:5" x14ac:dyDescent="0.25">
      <c r="A839" s="1">
        <v>30778</v>
      </c>
      <c r="B839">
        <f>YEAR(applerevenue3[[#This Row],[date]])</f>
        <v>1984</v>
      </c>
      <c r="C839" s="2">
        <v>8.2000000000000003E-2</v>
      </c>
      <c r="D839" s="5">
        <f t="shared" si="22"/>
        <v>8.9186000000000001E-2</v>
      </c>
      <c r="E839" s="5">
        <f t="shared" si="21"/>
        <v>9.9254499999999982E-2</v>
      </c>
    </row>
    <row r="840" spans="1:5" x14ac:dyDescent="0.25">
      <c r="A840" s="1">
        <v>30781</v>
      </c>
      <c r="B840">
        <f>YEAR(applerevenue3[[#This Row],[date]])</f>
        <v>1984</v>
      </c>
      <c r="C840" s="2">
        <v>8.2000000000000003E-2</v>
      </c>
      <c r="D840" s="5">
        <f t="shared" si="22"/>
        <v>8.9004E-2</v>
      </c>
      <c r="E840" s="5">
        <f t="shared" si="21"/>
        <v>9.8728999999999983E-2</v>
      </c>
    </row>
    <row r="841" spans="1:5" x14ac:dyDescent="0.25">
      <c r="A841" s="1">
        <v>30782</v>
      </c>
      <c r="B841">
        <f>YEAR(applerevenue3[[#This Row],[date]])</f>
        <v>1984</v>
      </c>
      <c r="C841" s="2">
        <v>8.6300000000000002E-2</v>
      </c>
      <c r="D841" s="5">
        <f t="shared" si="22"/>
        <v>8.9004E-2</v>
      </c>
      <c r="E841" s="5">
        <f t="shared" si="21"/>
        <v>9.8231499999999985E-2</v>
      </c>
    </row>
    <row r="842" spans="1:5" x14ac:dyDescent="0.25">
      <c r="A842" s="1">
        <v>30783</v>
      </c>
      <c r="B842">
        <f>YEAR(applerevenue3[[#This Row],[date]])</f>
        <v>1984</v>
      </c>
      <c r="C842" s="2">
        <v>8.5500000000000007E-2</v>
      </c>
      <c r="D842" s="5">
        <f t="shared" si="22"/>
        <v>8.8987999999999998E-2</v>
      </c>
      <c r="E842" s="5">
        <f t="shared" ref="E842:E905" si="23">AVERAGE(C643:C842)</f>
        <v>9.7780499999999992E-2</v>
      </c>
    </row>
    <row r="843" spans="1:5" x14ac:dyDescent="0.25">
      <c r="A843" s="1">
        <v>30784</v>
      </c>
      <c r="B843">
        <f>YEAR(applerevenue3[[#This Row],[date]])</f>
        <v>1984</v>
      </c>
      <c r="C843" s="2">
        <v>8.9800000000000005E-2</v>
      </c>
      <c r="D843" s="5">
        <f t="shared" si="22"/>
        <v>8.9066000000000006E-2</v>
      </c>
      <c r="E843" s="5">
        <f t="shared" si="23"/>
        <v>9.7411999999999999E-2</v>
      </c>
    </row>
    <row r="844" spans="1:5" x14ac:dyDescent="0.25">
      <c r="A844" s="1">
        <v>30785</v>
      </c>
      <c r="B844">
        <f>YEAR(applerevenue3[[#This Row],[date]])</f>
        <v>1984</v>
      </c>
      <c r="C844" s="2">
        <v>8.9800000000000005E-2</v>
      </c>
      <c r="D844" s="5">
        <f t="shared" si="22"/>
        <v>8.9126000000000011E-2</v>
      </c>
      <c r="E844" s="5">
        <f t="shared" si="23"/>
        <v>9.700449999999998E-2</v>
      </c>
    </row>
    <row r="845" spans="1:5" x14ac:dyDescent="0.25">
      <c r="A845" s="1">
        <v>30788</v>
      </c>
      <c r="B845">
        <f>YEAR(applerevenue3[[#This Row],[date]])</f>
        <v>1984</v>
      </c>
      <c r="C845" s="2">
        <v>9.1600000000000001E-2</v>
      </c>
      <c r="D845" s="5">
        <f t="shared" si="22"/>
        <v>8.9248000000000008E-2</v>
      </c>
      <c r="E845" s="5">
        <f t="shared" si="23"/>
        <v>9.6610000000000001E-2</v>
      </c>
    </row>
    <row r="846" spans="1:5" x14ac:dyDescent="0.25">
      <c r="A846" s="1">
        <v>30789</v>
      </c>
      <c r="B846">
        <f>YEAR(applerevenue3[[#This Row],[date]])</f>
        <v>1984</v>
      </c>
      <c r="C846" s="2">
        <v>9.5899999999999999E-2</v>
      </c>
      <c r="D846" s="5">
        <f t="shared" si="22"/>
        <v>8.9544000000000012E-2</v>
      </c>
      <c r="E846" s="5">
        <f t="shared" si="23"/>
        <v>9.6230499999999969E-2</v>
      </c>
    </row>
    <row r="847" spans="1:5" x14ac:dyDescent="0.25">
      <c r="A847" s="1">
        <v>30790</v>
      </c>
      <c r="B847">
        <f>YEAR(applerevenue3[[#This Row],[date]])</f>
        <v>1984</v>
      </c>
      <c r="C847" s="2">
        <v>9.7699999999999995E-2</v>
      </c>
      <c r="D847" s="5">
        <f t="shared" si="22"/>
        <v>8.9816000000000021E-2</v>
      </c>
      <c r="E847" s="5">
        <f t="shared" si="23"/>
        <v>9.5895000000000008E-2</v>
      </c>
    </row>
    <row r="848" spans="1:5" x14ac:dyDescent="0.25">
      <c r="A848" s="1">
        <v>30791</v>
      </c>
      <c r="B848">
        <f>YEAR(applerevenue3[[#This Row],[date]])</f>
        <v>1984</v>
      </c>
      <c r="C848" s="2">
        <v>9.8500000000000004E-2</v>
      </c>
      <c r="D848" s="5">
        <f t="shared" si="22"/>
        <v>9.0164000000000008E-2</v>
      </c>
      <c r="E848" s="5">
        <f t="shared" si="23"/>
        <v>9.5561499999999994E-2</v>
      </c>
    </row>
    <row r="849" spans="1:5" x14ac:dyDescent="0.25">
      <c r="A849" s="1">
        <v>30795</v>
      </c>
      <c r="B849">
        <f>YEAR(applerevenue3[[#This Row],[date]])</f>
        <v>1984</v>
      </c>
      <c r="C849" s="2">
        <v>9.9000000000000005E-2</v>
      </c>
      <c r="D849" s="5">
        <f t="shared" si="22"/>
        <v>9.0495999999999993E-2</v>
      </c>
      <c r="E849" s="5">
        <f t="shared" si="23"/>
        <v>9.5240999999999992E-2</v>
      </c>
    </row>
    <row r="850" spans="1:5" x14ac:dyDescent="0.25">
      <c r="A850" s="1">
        <v>30796</v>
      </c>
      <c r="B850">
        <f>YEAR(applerevenue3[[#This Row],[date]])</f>
        <v>1984</v>
      </c>
      <c r="C850" s="2">
        <v>9.7299999999999998E-2</v>
      </c>
      <c r="D850" s="5">
        <f t="shared" si="22"/>
        <v>9.0741999999999989E-2</v>
      </c>
      <c r="E850" s="5">
        <f t="shared" si="23"/>
        <v>9.4921000000000005E-2</v>
      </c>
    </row>
    <row r="851" spans="1:5" x14ac:dyDescent="0.25">
      <c r="A851" s="1">
        <v>30797</v>
      </c>
      <c r="B851">
        <f>YEAR(applerevenue3[[#This Row],[date]])</f>
        <v>1984</v>
      </c>
      <c r="C851" s="2">
        <v>9.6299999999999997E-2</v>
      </c>
      <c r="D851" s="5">
        <f t="shared" si="22"/>
        <v>9.0976000000000001E-2</v>
      </c>
      <c r="E851" s="5">
        <f t="shared" si="23"/>
        <v>9.4573999999999991E-2</v>
      </c>
    </row>
    <row r="852" spans="1:5" x14ac:dyDescent="0.25">
      <c r="A852" s="1">
        <v>30798</v>
      </c>
      <c r="B852">
        <f>YEAR(applerevenue3[[#This Row],[date]])</f>
        <v>1984</v>
      </c>
      <c r="C852" s="2">
        <v>0.1038</v>
      </c>
      <c r="D852" s="5">
        <f t="shared" si="22"/>
        <v>9.1263999999999984E-2</v>
      </c>
      <c r="E852" s="5">
        <f t="shared" si="23"/>
        <v>9.4283999999999993E-2</v>
      </c>
    </row>
    <row r="853" spans="1:5" x14ac:dyDescent="0.25">
      <c r="A853" s="1">
        <v>30799</v>
      </c>
      <c r="B853">
        <f>YEAR(applerevenue3[[#This Row],[date]])</f>
        <v>1984</v>
      </c>
      <c r="C853" s="2">
        <v>0.1051</v>
      </c>
      <c r="D853" s="5">
        <f t="shared" si="22"/>
        <v>9.1614000000000001E-2</v>
      </c>
      <c r="E853" s="5">
        <f t="shared" si="23"/>
        <v>9.4005000000000005E-2</v>
      </c>
    </row>
    <row r="854" spans="1:5" x14ac:dyDescent="0.25">
      <c r="A854" s="1">
        <v>30802</v>
      </c>
      <c r="B854">
        <f>YEAR(applerevenue3[[#This Row],[date]])</f>
        <v>1984</v>
      </c>
      <c r="C854" s="2">
        <v>0.1095</v>
      </c>
      <c r="D854" s="5">
        <f t="shared" si="22"/>
        <v>9.2033999999999991E-2</v>
      </c>
      <c r="E854" s="5">
        <f t="shared" si="23"/>
        <v>9.3749999999999986E-2</v>
      </c>
    </row>
    <row r="855" spans="1:5" x14ac:dyDescent="0.25">
      <c r="A855" s="1">
        <v>30803</v>
      </c>
      <c r="B855">
        <f>YEAR(applerevenue3[[#This Row],[date]])</f>
        <v>1984</v>
      </c>
      <c r="C855" s="2">
        <v>0.11600000000000001</v>
      </c>
      <c r="D855" s="5">
        <f t="shared" si="22"/>
        <v>9.260999999999997E-2</v>
      </c>
      <c r="E855" s="5">
        <f t="shared" si="23"/>
        <v>9.3555999999999973E-2</v>
      </c>
    </row>
    <row r="856" spans="1:5" x14ac:dyDescent="0.25">
      <c r="A856" s="1">
        <v>30804</v>
      </c>
      <c r="B856">
        <f>YEAR(applerevenue3[[#This Row],[date]])</f>
        <v>1984</v>
      </c>
      <c r="C856" s="2">
        <v>0.11509999999999999</v>
      </c>
      <c r="D856" s="5">
        <f t="shared" si="22"/>
        <v>9.3089999999999992E-2</v>
      </c>
      <c r="E856" s="5">
        <f t="shared" si="23"/>
        <v>9.3359499999999998E-2</v>
      </c>
    </row>
    <row r="857" spans="1:5" x14ac:dyDescent="0.25">
      <c r="A857" s="1">
        <v>30805</v>
      </c>
      <c r="B857">
        <f>YEAR(applerevenue3[[#This Row],[date]])</f>
        <v>1984</v>
      </c>
      <c r="C857" s="2">
        <v>0.1103</v>
      </c>
      <c r="D857" s="5">
        <f t="shared" si="22"/>
        <v>9.3385999999999983E-2</v>
      </c>
      <c r="E857" s="5">
        <f t="shared" si="23"/>
        <v>9.3147999999999995E-2</v>
      </c>
    </row>
    <row r="858" spans="1:5" x14ac:dyDescent="0.25">
      <c r="A858" s="1">
        <v>30806</v>
      </c>
      <c r="B858">
        <f>YEAR(applerevenue3[[#This Row],[date]])</f>
        <v>1984</v>
      </c>
      <c r="C858" s="2">
        <v>0.1051</v>
      </c>
      <c r="D858" s="5">
        <f t="shared" si="22"/>
        <v>9.3614000000000003E-2</v>
      </c>
      <c r="E858" s="5">
        <f t="shared" si="23"/>
        <v>9.2954000000000009E-2</v>
      </c>
    </row>
    <row r="859" spans="1:5" x14ac:dyDescent="0.25">
      <c r="A859" s="1">
        <v>30809</v>
      </c>
      <c r="B859">
        <f>YEAR(applerevenue3[[#This Row],[date]])</f>
        <v>1984</v>
      </c>
      <c r="C859" s="2">
        <v>0.1086</v>
      </c>
      <c r="D859" s="5">
        <f t="shared" si="22"/>
        <v>9.3893999999999977E-2</v>
      </c>
      <c r="E859" s="5">
        <f t="shared" si="23"/>
        <v>9.2740500000000031E-2</v>
      </c>
    </row>
    <row r="860" spans="1:5" x14ac:dyDescent="0.25">
      <c r="A860" s="1">
        <v>30810</v>
      </c>
      <c r="B860">
        <f>YEAR(applerevenue3[[#This Row],[date]])</f>
        <v>1984</v>
      </c>
      <c r="C860" s="2">
        <v>0.1147</v>
      </c>
      <c r="D860" s="5">
        <f t="shared" si="22"/>
        <v>9.4303999999999999E-2</v>
      </c>
      <c r="E860" s="5">
        <f t="shared" si="23"/>
        <v>9.2550999999999994E-2</v>
      </c>
    </row>
    <row r="861" spans="1:5" x14ac:dyDescent="0.25">
      <c r="A861" s="1">
        <v>30811</v>
      </c>
      <c r="B861">
        <f>YEAR(applerevenue3[[#This Row],[date]])</f>
        <v>1984</v>
      </c>
      <c r="C861" s="2">
        <v>0.11559999999999999</v>
      </c>
      <c r="D861" s="5">
        <f t="shared" si="22"/>
        <v>9.483599999999999E-2</v>
      </c>
      <c r="E861" s="5">
        <f t="shared" si="23"/>
        <v>9.2376500000000028E-2</v>
      </c>
    </row>
    <row r="862" spans="1:5" x14ac:dyDescent="0.25">
      <c r="A862" s="1">
        <v>30812</v>
      </c>
      <c r="B862">
        <f>YEAR(applerevenue3[[#This Row],[date]])</f>
        <v>1984</v>
      </c>
      <c r="C862" s="2">
        <v>0.11559999999999999</v>
      </c>
      <c r="D862" s="5">
        <f t="shared" si="22"/>
        <v>9.5316000000000012E-2</v>
      </c>
      <c r="E862" s="5">
        <f t="shared" si="23"/>
        <v>9.2272000000000021E-2</v>
      </c>
    </row>
    <row r="863" spans="1:5" x14ac:dyDescent="0.25">
      <c r="A863" s="1">
        <v>30813</v>
      </c>
      <c r="B863">
        <f>YEAR(applerevenue3[[#This Row],[date]])</f>
        <v>1984</v>
      </c>
      <c r="C863" s="2">
        <v>0.1125</v>
      </c>
      <c r="D863" s="5">
        <f t="shared" si="22"/>
        <v>9.5681999999999989E-2</v>
      </c>
      <c r="E863" s="5">
        <f t="shared" si="23"/>
        <v>9.220200000000002E-2</v>
      </c>
    </row>
    <row r="864" spans="1:5" x14ac:dyDescent="0.25">
      <c r="A864" s="1">
        <v>30816</v>
      </c>
      <c r="B864">
        <f>YEAR(applerevenue3[[#This Row],[date]])</f>
        <v>1984</v>
      </c>
      <c r="C864" s="2">
        <v>0.1103</v>
      </c>
      <c r="D864" s="5">
        <f t="shared" si="22"/>
        <v>9.5985999999999974E-2</v>
      </c>
      <c r="E864" s="5">
        <f t="shared" si="23"/>
        <v>9.2160500000000006E-2</v>
      </c>
    </row>
    <row r="865" spans="1:5" x14ac:dyDescent="0.25">
      <c r="A865" s="1">
        <v>30817</v>
      </c>
      <c r="B865">
        <f>YEAR(applerevenue3[[#This Row],[date]])</f>
        <v>1984</v>
      </c>
      <c r="C865" s="2">
        <v>0.11119999999999999</v>
      </c>
      <c r="D865" s="5">
        <f t="shared" si="22"/>
        <v>9.6343999999999999E-2</v>
      </c>
      <c r="E865" s="5">
        <f t="shared" si="23"/>
        <v>9.2108000000000009E-2</v>
      </c>
    </row>
    <row r="866" spans="1:5" x14ac:dyDescent="0.25">
      <c r="A866" s="1">
        <v>30818</v>
      </c>
      <c r="B866">
        <f>YEAR(applerevenue3[[#This Row],[date]])</f>
        <v>1984</v>
      </c>
      <c r="C866" s="2">
        <v>0.10639999999999999</v>
      </c>
      <c r="D866" s="5">
        <f t="shared" si="22"/>
        <v>9.6675999999999998E-2</v>
      </c>
      <c r="E866" s="5">
        <f t="shared" si="23"/>
        <v>9.2038500000000009E-2</v>
      </c>
    </row>
    <row r="867" spans="1:5" x14ac:dyDescent="0.25">
      <c r="A867" s="1">
        <v>30819</v>
      </c>
      <c r="B867">
        <f>YEAR(applerevenue3[[#This Row],[date]])</f>
        <v>1984</v>
      </c>
      <c r="C867" s="2">
        <v>0.1016</v>
      </c>
      <c r="D867" s="5">
        <f t="shared" si="22"/>
        <v>9.6860000000000002E-2</v>
      </c>
      <c r="E867" s="5">
        <f t="shared" si="23"/>
        <v>9.1947000000000029E-2</v>
      </c>
    </row>
    <row r="868" spans="1:5" x14ac:dyDescent="0.25">
      <c r="A868" s="1">
        <v>30820</v>
      </c>
      <c r="B868">
        <f>YEAR(applerevenue3[[#This Row],[date]])</f>
        <v>1984</v>
      </c>
      <c r="C868" s="2">
        <v>0.1038</v>
      </c>
      <c r="D868" s="5">
        <f t="shared" si="22"/>
        <v>9.7062000000000009E-2</v>
      </c>
      <c r="E868" s="5">
        <f t="shared" si="23"/>
        <v>9.1857500000000022E-2</v>
      </c>
    </row>
    <row r="869" spans="1:5" x14ac:dyDescent="0.25">
      <c r="A869" s="1">
        <v>30823</v>
      </c>
      <c r="B869">
        <f>YEAR(applerevenue3[[#This Row],[date]])</f>
        <v>1984</v>
      </c>
      <c r="C869" s="2">
        <v>0.11119999999999999</v>
      </c>
      <c r="D869" s="5">
        <f t="shared" si="22"/>
        <v>9.7446000000000019E-2</v>
      </c>
      <c r="E869" s="5">
        <f t="shared" si="23"/>
        <v>9.1833500000000026E-2</v>
      </c>
    </row>
    <row r="870" spans="1:5" x14ac:dyDescent="0.25">
      <c r="A870" s="1">
        <v>30824</v>
      </c>
      <c r="B870">
        <f>YEAR(applerevenue3[[#This Row],[date]])</f>
        <v>1984</v>
      </c>
      <c r="C870" s="2">
        <v>0.1077</v>
      </c>
      <c r="D870" s="5">
        <f t="shared" si="22"/>
        <v>9.7690000000000013E-2</v>
      </c>
      <c r="E870" s="5">
        <f t="shared" si="23"/>
        <v>9.1781500000000016E-2</v>
      </c>
    </row>
    <row r="871" spans="1:5" x14ac:dyDescent="0.25">
      <c r="A871" s="1">
        <v>30825</v>
      </c>
      <c r="B871">
        <f>YEAR(applerevenue3[[#This Row],[date]])</f>
        <v>1984</v>
      </c>
      <c r="C871" s="2">
        <v>0.1055</v>
      </c>
      <c r="D871" s="5">
        <f t="shared" si="22"/>
        <v>9.7916000000000045E-2</v>
      </c>
      <c r="E871" s="5">
        <f t="shared" si="23"/>
        <v>9.171600000000002E-2</v>
      </c>
    </row>
    <row r="872" spans="1:5" x14ac:dyDescent="0.25">
      <c r="A872" s="1">
        <v>30826</v>
      </c>
      <c r="B872">
        <f>YEAR(applerevenue3[[#This Row],[date]])</f>
        <v>1984</v>
      </c>
      <c r="C872" s="2">
        <v>0.10249999999999999</v>
      </c>
      <c r="D872" s="5">
        <f t="shared" si="22"/>
        <v>9.8108000000000042E-2</v>
      </c>
      <c r="E872" s="5">
        <f t="shared" si="23"/>
        <v>9.1629000000000016E-2</v>
      </c>
    </row>
    <row r="873" spans="1:5" x14ac:dyDescent="0.25">
      <c r="A873" s="1">
        <v>30827</v>
      </c>
      <c r="B873">
        <f>YEAR(applerevenue3[[#This Row],[date]])</f>
        <v>1984</v>
      </c>
      <c r="C873" s="2">
        <v>0.10290000000000001</v>
      </c>
      <c r="D873" s="5">
        <f t="shared" si="22"/>
        <v>9.830000000000004E-2</v>
      </c>
      <c r="E873" s="5">
        <f t="shared" si="23"/>
        <v>9.1546000000000016E-2</v>
      </c>
    </row>
    <row r="874" spans="1:5" x14ac:dyDescent="0.25">
      <c r="A874" s="1">
        <v>30831</v>
      </c>
      <c r="B874">
        <f>YEAR(applerevenue3[[#This Row],[date]])</f>
        <v>1984</v>
      </c>
      <c r="C874" s="2">
        <v>0.10249999999999999</v>
      </c>
      <c r="D874" s="5">
        <f t="shared" si="22"/>
        <v>9.8492000000000052E-2</v>
      </c>
      <c r="E874" s="5">
        <f t="shared" si="23"/>
        <v>9.1470000000000024E-2</v>
      </c>
    </row>
    <row r="875" spans="1:5" x14ac:dyDescent="0.25">
      <c r="A875" s="1">
        <v>30832</v>
      </c>
      <c r="B875">
        <f>YEAR(applerevenue3[[#This Row],[date]])</f>
        <v>1984</v>
      </c>
      <c r="C875" s="2">
        <v>0.1012</v>
      </c>
      <c r="D875" s="5">
        <f t="shared" si="22"/>
        <v>9.8684000000000049E-2</v>
      </c>
      <c r="E875" s="5">
        <f t="shared" si="23"/>
        <v>9.1391500000000014E-2</v>
      </c>
    </row>
    <row r="876" spans="1:5" x14ac:dyDescent="0.25">
      <c r="A876" s="1">
        <v>30833</v>
      </c>
      <c r="B876">
        <f>YEAR(applerevenue3[[#This Row],[date]])</f>
        <v>1984</v>
      </c>
      <c r="C876" s="2">
        <v>0.10249999999999999</v>
      </c>
      <c r="D876" s="5">
        <f t="shared" si="22"/>
        <v>9.892000000000005E-2</v>
      </c>
      <c r="E876" s="5">
        <f t="shared" si="23"/>
        <v>9.1304499999999997E-2</v>
      </c>
    </row>
    <row r="877" spans="1:5" x14ac:dyDescent="0.25">
      <c r="A877" s="1">
        <v>30834</v>
      </c>
      <c r="B877">
        <f>YEAR(applerevenue3[[#This Row],[date]])</f>
        <v>1984</v>
      </c>
      <c r="C877" s="2">
        <v>0.10589999999999999</v>
      </c>
      <c r="D877" s="5">
        <f t="shared" si="22"/>
        <v>9.9224000000000048E-2</v>
      </c>
      <c r="E877" s="5">
        <f t="shared" si="23"/>
        <v>9.1243499999999991E-2</v>
      </c>
    </row>
    <row r="878" spans="1:5" x14ac:dyDescent="0.25">
      <c r="A878" s="1">
        <v>30837</v>
      </c>
      <c r="B878">
        <f>YEAR(applerevenue3[[#This Row],[date]])</f>
        <v>1984</v>
      </c>
      <c r="C878" s="2">
        <v>0.10340000000000001</v>
      </c>
      <c r="D878" s="5">
        <f t="shared" si="22"/>
        <v>9.9512000000000031E-2</v>
      </c>
      <c r="E878" s="5">
        <f t="shared" si="23"/>
        <v>9.11825E-2</v>
      </c>
    </row>
    <row r="879" spans="1:5" x14ac:dyDescent="0.25">
      <c r="A879" s="1">
        <v>30838</v>
      </c>
      <c r="B879">
        <f>YEAR(applerevenue3[[#This Row],[date]])</f>
        <v>1984</v>
      </c>
      <c r="C879" s="2">
        <v>9.7299999999999998E-2</v>
      </c>
      <c r="D879" s="5">
        <f t="shared" si="22"/>
        <v>9.9678000000000017E-2</v>
      </c>
      <c r="E879" s="5">
        <f t="shared" si="23"/>
        <v>9.1084500000000013E-2</v>
      </c>
    </row>
    <row r="880" spans="1:5" x14ac:dyDescent="0.25">
      <c r="A880" s="1">
        <v>30839</v>
      </c>
      <c r="B880">
        <f>YEAR(applerevenue3[[#This Row],[date]])</f>
        <v>1984</v>
      </c>
      <c r="C880" s="2">
        <v>0.1012</v>
      </c>
      <c r="D880" s="5">
        <f t="shared" si="22"/>
        <v>9.9906000000000023E-2</v>
      </c>
      <c r="E880" s="5">
        <f t="shared" si="23"/>
        <v>9.1002000000000013E-2</v>
      </c>
    </row>
    <row r="881" spans="1:5" x14ac:dyDescent="0.25">
      <c r="A881" s="1">
        <v>30840</v>
      </c>
      <c r="B881">
        <f>YEAR(applerevenue3[[#This Row],[date]])</f>
        <v>1984</v>
      </c>
      <c r="C881" s="2">
        <v>0.1003</v>
      </c>
      <c r="D881" s="5">
        <f t="shared" si="22"/>
        <v>0.10016800000000002</v>
      </c>
      <c r="E881" s="5">
        <f t="shared" si="23"/>
        <v>9.0916999999999998E-2</v>
      </c>
    </row>
    <row r="882" spans="1:5" x14ac:dyDescent="0.25">
      <c r="A882" s="1">
        <v>30841</v>
      </c>
      <c r="B882">
        <f>YEAR(applerevenue3[[#This Row],[date]])</f>
        <v>1984</v>
      </c>
      <c r="C882" s="2">
        <v>9.98E-2</v>
      </c>
      <c r="D882" s="5">
        <f t="shared" si="22"/>
        <v>0.10038400000000001</v>
      </c>
      <c r="E882" s="5">
        <f t="shared" si="23"/>
        <v>9.0859999999999996E-2</v>
      </c>
    </row>
    <row r="883" spans="1:5" x14ac:dyDescent="0.25">
      <c r="A883" s="1">
        <v>30844</v>
      </c>
      <c r="B883">
        <f>YEAR(applerevenue3[[#This Row],[date]])</f>
        <v>1984</v>
      </c>
      <c r="C883" s="2">
        <v>9.98E-2</v>
      </c>
      <c r="D883" s="5">
        <f t="shared" si="22"/>
        <v>0.10061000000000003</v>
      </c>
      <c r="E883" s="5">
        <f t="shared" si="23"/>
        <v>9.0831499999999982E-2</v>
      </c>
    </row>
    <row r="884" spans="1:5" x14ac:dyDescent="0.25">
      <c r="A884" s="1">
        <v>30845</v>
      </c>
      <c r="B884">
        <f>YEAR(applerevenue3[[#This Row],[date]])</f>
        <v>1984</v>
      </c>
      <c r="C884" s="2">
        <v>0.1016</v>
      </c>
      <c r="D884" s="5">
        <f t="shared" ref="D884:D947" si="24">AVERAGE(C835:C884)</f>
        <v>0.10091600000000003</v>
      </c>
      <c r="E884" s="5">
        <f t="shared" si="23"/>
        <v>9.0807500000000013E-2</v>
      </c>
    </row>
    <row r="885" spans="1:5" x14ac:dyDescent="0.25">
      <c r="A885" s="1">
        <v>30846</v>
      </c>
      <c r="B885">
        <f>YEAR(applerevenue3[[#This Row],[date]])</f>
        <v>1984</v>
      </c>
      <c r="C885" s="2">
        <v>0.1038</v>
      </c>
      <c r="D885" s="5">
        <f t="shared" si="24"/>
        <v>0.10125600000000003</v>
      </c>
      <c r="E885" s="5">
        <f t="shared" si="23"/>
        <v>9.0788000000000008E-2</v>
      </c>
    </row>
    <row r="886" spans="1:5" x14ac:dyDescent="0.25">
      <c r="A886" s="1">
        <v>30847</v>
      </c>
      <c r="B886">
        <f>YEAR(applerevenue3[[#This Row],[date]])</f>
        <v>1984</v>
      </c>
      <c r="C886" s="2">
        <v>0.1007</v>
      </c>
      <c r="D886" s="5">
        <f t="shared" si="24"/>
        <v>0.10152600000000002</v>
      </c>
      <c r="E886" s="5">
        <f t="shared" si="23"/>
        <v>9.0746500000000008E-2</v>
      </c>
    </row>
    <row r="887" spans="1:5" x14ac:dyDescent="0.25">
      <c r="A887" s="1">
        <v>30848</v>
      </c>
      <c r="B887">
        <f>YEAR(applerevenue3[[#This Row],[date]])</f>
        <v>1984</v>
      </c>
      <c r="C887" s="2">
        <v>0.1012</v>
      </c>
      <c r="D887" s="5">
        <f t="shared" si="24"/>
        <v>0.10184000000000001</v>
      </c>
      <c r="E887" s="5">
        <f t="shared" si="23"/>
        <v>9.0678999999999996E-2</v>
      </c>
    </row>
    <row r="888" spans="1:5" x14ac:dyDescent="0.25">
      <c r="A888" s="1">
        <v>30851</v>
      </c>
      <c r="B888">
        <f>YEAR(applerevenue3[[#This Row],[date]])</f>
        <v>1984</v>
      </c>
      <c r="C888" s="2">
        <v>0.10340000000000001</v>
      </c>
      <c r="D888" s="5">
        <f t="shared" si="24"/>
        <v>0.10222600000000001</v>
      </c>
      <c r="E888" s="5">
        <f t="shared" si="23"/>
        <v>9.0546500000000002E-2</v>
      </c>
    </row>
    <row r="889" spans="1:5" x14ac:dyDescent="0.25">
      <c r="A889" s="1">
        <v>30852</v>
      </c>
      <c r="B889">
        <f>YEAR(applerevenue3[[#This Row],[date]])</f>
        <v>1984</v>
      </c>
      <c r="C889" s="2">
        <v>0.10249999999999999</v>
      </c>
      <c r="D889" s="5">
        <f t="shared" si="24"/>
        <v>0.10263600000000002</v>
      </c>
      <c r="E889" s="5">
        <f t="shared" si="23"/>
        <v>9.0424499999999963E-2</v>
      </c>
    </row>
    <row r="890" spans="1:5" x14ac:dyDescent="0.25">
      <c r="A890" s="1">
        <v>30853</v>
      </c>
      <c r="B890">
        <f>YEAR(applerevenue3[[#This Row],[date]])</f>
        <v>1984</v>
      </c>
      <c r="C890" s="2">
        <v>0.1055</v>
      </c>
      <c r="D890" s="5">
        <f t="shared" si="24"/>
        <v>0.10310600000000003</v>
      </c>
      <c r="E890" s="5">
        <f t="shared" si="23"/>
        <v>9.0288999999999967E-2</v>
      </c>
    </row>
    <row r="891" spans="1:5" x14ac:dyDescent="0.25">
      <c r="A891" s="1">
        <v>30854</v>
      </c>
      <c r="B891">
        <f>YEAR(applerevenue3[[#This Row],[date]])</f>
        <v>1984</v>
      </c>
      <c r="C891" s="2">
        <v>0.1012</v>
      </c>
      <c r="D891" s="5">
        <f t="shared" si="24"/>
        <v>0.10340400000000002</v>
      </c>
      <c r="E891" s="5">
        <f t="shared" si="23"/>
        <v>9.0108499999999966E-2</v>
      </c>
    </row>
    <row r="892" spans="1:5" x14ac:dyDescent="0.25">
      <c r="A892" s="1">
        <v>30855</v>
      </c>
      <c r="B892">
        <f>YEAR(applerevenue3[[#This Row],[date]])</f>
        <v>1984</v>
      </c>
      <c r="C892" s="2">
        <v>9.98E-2</v>
      </c>
      <c r="D892" s="5">
        <f t="shared" si="24"/>
        <v>0.10369000000000003</v>
      </c>
      <c r="E892" s="5">
        <f t="shared" si="23"/>
        <v>9.0003499999999959E-2</v>
      </c>
    </row>
    <row r="893" spans="1:5" x14ac:dyDescent="0.25">
      <c r="A893" s="1">
        <v>30858</v>
      </c>
      <c r="B893">
        <f>YEAR(applerevenue3[[#This Row],[date]])</f>
        <v>1984</v>
      </c>
      <c r="C893" s="2">
        <v>9.5100000000000004E-2</v>
      </c>
      <c r="D893" s="5">
        <f t="shared" si="24"/>
        <v>0.10379600000000004</v>
      </c>
      <c r="E893" s="5">
        <f t="shared" si="23"/>
        <v>8.9924999999999922E-2</v>
      </c>
    </row>
    <row r="894" spans="1:5" x14ac:dyDescent="0.25">
      <c r="A894" s="1">
        <v>30859</v>
      </c>
      <c r="B894">
        <f>YEAR(applerevenue3[[#This Row],[date]])</f>
        <v>1984</v>
      </c>
      <c r="C894" s="2">
        <v>9.0700000000000003E-2</v>
      </c>
      <c r="D894" s="5">
        <f t="shared" si="24"/>
        <v>0.10381400000000003</v>
      </c>
      <c r="E894" s="5">
        <f t="shared" si="23"/>
        <v>8.9844499999999924E-2</v>
      </c>
    </row>
    <row r="895" spans="1:5" x14ac:dyDescent="0.25">
      <c r="A895" s="1">
        <v>30860</v>
      </c>
      <c r="B895">
        <f>YEAR(applerevenue3[[#This Row],[date]])</f>
        <v>1984</v>
      </c>
      <c r="C895" s="2">
        <v>8.8099999999999998E-2</v>
      </c>
      <c r="D895" s="5">
        <f t="shared" si="24"/>
        <v>0.10374400000000003</v>
      </c>
      <c r="E895" s="5">
        <f t="shared" si="23"/>
        <v>8.9750999999999956E-2</v>
      </c>
    </row>
    <row r="896" spans="1:5" x14ac:dyDescent="0.25">
      <c r="A896" s="1">
        <v>30861</v>
      </c>
      <c r="B896">
        <f>YEAR(applerevenue3[[#This Row],[date]])</f>
        <v>1984</v>
      </c>
      <c r="C896" s="2">
        <v>9.1999999999999998E-2</v>
      </c>
      <c r="D896" s="5">
        <f t="shared" si="24"/>
        <v>0.10366600000000002</v>
      </c>
      <c r="E896" s="5">
        <f t="shared" si="23"/>
        <v>8.9652999999999941E-2</v>
      </c>
    </row>
    <row r="897" spans="1:5" x14ac:dyDescent="0.25">
      <c r="A897" s="1">
        <v>30862</v>
      </c>
      <c r="B897">
        <f>YEAR(applerevenue3[[#This Row],[date]])</f>
        <v>1984</v>
      </c>
      <c r="C897" s="2">
        <v>9.2399999999999996E-2</v>
      </c>
      <c r="D897" s="5">
        <f t="shared" si="24"/>
        <v>0.10356000000000001</v>
      </c>
      <c r="E897" s="5">
        <f t="shared" si="23"/>
        <v>8.9563499999999935E-2</v>
      </c>
    </row>
    <row r="898" spans="1:5" x14ac:dyDescent="0.25">
      <c r="A898" s="1">
        <v>30865</v>
      </c>
      <c r="B898">
        <f>YEAR(applerevenue3[[#This Row],[date]])</f>
        <v>1984</v>
      </c>
      <c r="C898" s="2">
        <v>8.9399999999999993E-2</v>
      </c>
      <c r="D898" s="5">
        <f t="shared" si="24"/>
        <v>0.10337800000000003</v>
      </c>
      <c r="E898" s="5">
        <f t="shared" si="23"/>
        <v>8.948499999999994E-2</v>
      </c>
    </row>
    <row r="899" spans="1:5" x14ac:dyDescent="0.25">
      <c r="A899" s="1">
        <v>30866</v>
      </c>
      <c r="B899">
        <f>YEAR(applerevenue3[[#This Row],[date]])</f>
        <v>1984</v>
      </c>
      <c r="C899" s="2">
        <v>8.8099999999999998E-2</v>
      </c>
      <c r="D899" s="5">
        <f t="shared" si="24"/>
        <v>0.10316</v>
      </c>
      <c r="E899" s="5">
        <f t="shared" si="23"/>
        <v>8.9412999999999951E-2</v>
      </c>
    </row>
    <row r="900" spans="1:5" x14ac:dyDescent="0.25">
      <c r="A900" s="1">
        <v>30868</v>
      </c>
      <c r="B900">
        <f>YEAR(applerevenue3[[#This Row],[date]])</f>
        <v>1984</v>
      </c>
      <c r="C900" s="2">
        <v>8.6300000000000002E-2</v>
      </c>
      <c r="D900" s="5">
        <f t="shared" si="24"/>
        <v>0.10294</v>
      </c>
      <c r="E900" s="5">
        <f t="shared" si="23"/>
        <v>8.9286499999999977E-2</v>
      </c>
    </row>
    <row r="901" spans="1:5" x14ac:dyDescent="0.25">
      <c r="A901" s="1">
        <v>30869</v>
      </c>
      <c r="B901">
        <f>YEAR(applerevenue3[[#This Row],[date]])</f>
        <v>1984</v>
      </c>
      <c r="C901" s="2">
        <v>8.7599999999999997E-2</v>
      </c>
      <c r="D901" s="5">
        <f t="shared" si="24"/>
        <v>0.102766</v>
      </c>
      <c r="E901" s="5">
        <f t="shared" si="23"/>
        <v>8.9164499999999952E-2</v>
      </c>
    </row>
    <row r="902" spans="1:5" x14ac:dyDescent="0.25">
      <c r="A902" s="1">
        <v>30872</v>
      </c>
      <c r="B902">
        <f>YEAR(applerevenue3[[#This Row],[date]])</f>
        <v>1984</v>
      </c>
      <c r="C902" s="2">
        <v>9.1600000000000001E-2</v>
      </c>
      <c r="D902" s="5">
        <f t="shared" si="24"/>
        <v>0.102522</v>
      </c>
      <c r="E902" s="5">
        <f t="shared" si="23"/>
        <v>8.9072999999999972E-2</v>
      </c>
    </row>
    <row r="903" spans="1:5" x14ac:dyDescent="0.25">
      <c r="A903" s="1">
        <v>30873</v>
      </c>
      <c r="B903">
        <f>YEAR(applerevenue3[[#This Row],[date]])</f>
        <v>1984</v>
      </c>
      <c r="C903" s="2">
        <v>9.3700000000000006E-2</v>
      </c>
      <c r="D903" s="5">
        <f t="shared" si="24"/>
        <v>0.102294</v>
      </c>
      <c r="E903" s="5">
        <f t="shared" si="23"/>
        <v>8.897449999999997E-2</v>
      </c>
    </row>
    <row r="904" spans="1:5" x14ac:dyDescent="0.25">
      <c r="A904" s="1">
        <v>30874</v>
      </c>
      <c r="B904">
        <f>YEAR(applerevenue3[[#This Row],[date]])</f>
        <v>1984</v>
      </c>
      <c r="C904" s="2">
        <v>9.2399999999999996E-2</v>
      </c>
      <c r="D904" s="5">
        <f t="shared" si="24"/>
        <v>0.10195199999999999</v>
      </c>
      <c r="E904" s="5">
        <f t="shared" si="23"/>
        <v>8.9002499999999957E-2</v>
      </c>
    </row>
    <row r="905" spans="1:5" x14ac:dyDescent="0.25">
      <c r="A905" s="1">
        <v>30875</v>
      </c>
      <c r="B905">
        <f>YEAR(applerevenue3[[#This Row],[date]])</f>
        <v>1984</v>
      </c>
      <c r="C905" s="2">
        <v>9.2899999999999996E-2</v>
      </c>
      <c r="D905" s="5">
        <f t="shared" si="24"/>
        <v>0.10148999999999997</v>
      </c>
      <c r="E905" s="5">
        <f t="shared" si="23"/>
        <v>8.9056999999999997E-2</v>
      </c>
    </row>
    <row r="906" spans="1:5" x14ac:dyDescent="0.25">
      <c r="A906" s="1">
        <v>30876</v>
      </c>
      <c r="B906">
        <f>YEAR(applerevenue3[[#This Row],[date]])</f>
        <v>1984</v>
      </c>
      <c r="C906" s="2">
        <v>9.1999999999999998E-2</v>
      </c>
      <c r="D906" s="5">
        <f t="shared" si="24"/>
        <v>0.10102799999999998</v>
      </c>
      <c r="E906" s="5">
        <f t="shared" ref="E906:E969" si="25">AVERAGE(C707:C906)</f>
        <v>8.9117999999999961E-2</v>
      </c>
    </row>
    <row r="907" spans="1:5" x14ac:dyDescent="0.25">
      <c r="A907" s="1">
        <v>30879</v>
      </c>
      <c r="B907">
        <f>YEAR(applerevenue3[[#This Row],[date]])</f>
        <v>1984</v>
      </c>
      <c r="C907" s="2">
        <v>8.9800000000000005E-2</v>
      </c>
      <c r="D907" s="5">
        <f t="shared" si="24"/>
        <v>0.10061799999999999</v>
      </c>
      <c r="E907" s="5">
        <f t="shared" si="25"/>
        <v>8.9169999999999958E-2</v>
      </c>
    </row>
    <row r="908" spans="1:5" x14ac:dyDescent="0.25">
      <c r="A908" s="1">
        <v>30880</v>
      </c>
      <c r="B908">
        <f>YEAR(applerevenue3[[#This Row],[date]])</f>
        <v>1984</v>
      </c>
      <c r="C908" s="2">
        <v>8.9800000000000005E-2</v>
      </c>
      <c r="D908" s="5">
        <f t="shared" si="24"/>
        <v>0.100312</v>
      </c>
      <c r="E908" s="5">
        <f t="shared" si="25"/>
        <v>8.9215500000000003E-2</v>
      </c>
    </row>
    <row r="909" spans="1:5" x14ac:dyDescent="0.25">
      <c r="A909" s="1">
        <v>30881</v>
      </c>
      <c r="B909">
        <f>YEAR(applerevenue3[[#This Row],[date]])</f>
        <v>1984</v>
      </c>
      <c r="C909" s="2">
        <v>8.8499999999999995E-2</v>
      </c>
      <c r="D909" s="5">
        <f t="shared" si="24"/>
        <v>9.9909999999999999E-2</v>
      </c>
      <c r="E909" s="5">
        <f t="shared" si="25"/>
        <v>8.9254500000000001E-2</v>
      </c>
    </row>
    <row r="910" spans="1:5" x14ac:dyDescent="0.25">
      <c r="A910" s="1">
        <v>30882</v>
      </c>
      <c r="B910">
        <f>YEAR(applerevenue3[[#This Row],[date]])</f>
        <v>1984</v>
      </c>
      <c r="C910" s="2">
        <v>8.8499999999999995E-2</v>
      </c>
      <c r="D910" s="5">
        <f t="shared" si="24"/>
        <v>9.9385999999999974E-2</v>
      </c>
      <c r="E910" s="5">
        <f t="shared" si="25"/>
        <v>8.9298000000000002E-2</v>
      </c>
    </row>
    <row r="911" spans="1:5" x14ac:dyDescent="0.25">
      <c r="A911" s="1">
        <v>30883</v>
      </c>
      <c r="B911">
        <f>YEAR(applerevenue3[[#This Row],[date]])</f>
        <v>1984</v>
      </c>
      <c r="C911" s="2">
        <v>8.8499999999999995E-2</v>
      </c>
      <c r="D911" s="5">
        <f t="shared" si="24"/>
        <v>9.8843999999999974E-2</v>
      </c>
      <c r="E911" s="5">
        <f t="shared" si="25"/>
        <v>8.9348000000000011E-2</v>
      </c>
    </row>
    <row r="912" spans="1:5" x14ac:dyDescent="0.25">
      <c r="A912" s="1">
        <v>30886</v>
      </c>
      <c r="B912">
        <f>YEAR(applerevenue3[[#This Row],[date]])</f>
        <v>1984</v>
      </c>
      <c r="C912" s="2">
        <v>8.7599999999999997E-2</v>
      </c>
      <c r="D912" s="5">
        <f t="shared" si="24"/>
        <v>9.8283999999999982E-2</v>
      </c>
      <c r="E912" s="5">
        <f t="shared" si="25"/>
        <v>8.9397999999999977E-2</v>
      </c>
    </row>
    <row r="913" spans="1:5" x14ac:dyDescent="0.25">
      <c r="A913" s="1">
        <v>30887</v>
      </c>
      <c r="B913">
        <f>YEAR(applerevenue3[[#This Row],[date]])</f>
        <v>1984</v>
      </c>
      <c r="C913" s="2">
        <v>9.2899999999999996E-2</v>
      </c>
      <c r="D913" s="5">
        <f t="shared" si="24"/>
        <v>9.7892000000000007E-2</v>
      </c>
      <c r="E913" s="5">
        <f t="shared" si="25"/>
        <v>8.9506999999999975E-2</v>
      </c>
    </row>
    <row r="914" spans="1:5" x14ac:dyDescent="0.25">
      <c r="A914" s="1">
        <v>30888</v>
      </c>
      <c r="B914">
        <f>YEAR(applerevenue3[[#This Row],[date]])</f>
        <v>1984</v>
      </c>
      <c r="C914" s="2">
        <v>9.3299999999999994E-2</v>
      </c>
      <c r="D914" s="5">
        <f t="shared" si="24"/>
        <v>9.7552E-2</v>
      </c>
      <c r="E914" s="5">
        <f t="shared" si="25"/>
        <v>8.9629000000000014E-2</v>
      </c>
    </row>
    <row r="915" spans="1:5" x14ac:dyDescent="0.25">
      <c r="A915" s="1">
        <v>30889</v>
      </c>
      <c r="B915">
        <f>YEAR(applerevenue3[[#This Row],[date]])</f>
        <v>1984</v>
      </c>
      <c r="C915" s="2">
        <v>9.5100000000000004E-2</v>
      </c>
      <c r="D915" s="5">
        <f t="shared" si="24"/>
        <v>9.7230000000000025E-2</v>
      </c>
      <c r="E915" s="5">
        <f t="shared" si="25"/>
        <v>8.9766499999999999E-2</v>
      </c>
    </row>
    <row r="916" spans="1:5" x14ac:dyDescent="0.25">
      <c r="A916" s="1">
        <v>30890</v>
      </c>
      <c r="B916">
        <f>YEAR(applerevenue3[[#This Row],[date]])</f>
        <v>1984</v>
      </c>
      <c r="C916" s="2">
        <v>9.4600000000000004E-2</v>
      </c>
      <c r="D916" s="5">
        <f t="shared" si="24"/>
        <v>9.6994000000000025E-2</v>
      </c>
      <c r="E916" s="5">
        <f t="shared" si="25"/>
        <v>8.9870999999999979E-2</v>
      </c>
    </row>
    <row r="917" spans="1:5" x14ac:dyDescent="0.25">
      <c r="A917" s="1">
        <v>30893</v>
      </c>
      <c r="B917">
        <f>YEAR(applerevenue3[[#This Row],[date]])</f>
        <v>1984</v>
      </c>
      <c r="C917" s="2">
        <v>8.8999999999999996E-2</v>
      </c>
      <c r="D917" s="5">
        <f t="shared" si="24"/>
        <v>9.6742000000000022E-2</v>
      </c>
      <c r="E917" s="5">
        <f t="shared" si="25"/>
        <v>8.9914999999999981E-2</v>
      </c>
    </row>
    <row r="918" spans="1:5" x14ac:dyDescent="0.25">
      <c r="A918" s="1">
        <v>30894</v>
      </c>
      <c r="B918">
        <f>YEAR(applerevenue3[[#This Row],[date]])</f>
        <v>1984</v>
      </c>
      <c r="C918" s="2">
        <v>8.8999999999999996E-2</v>
      </c>
      <c r="D918" s="5">
        <f t="shared" si="24"/>
        <v>9.6446000000000018E-2</v>
      </c>
      <c r="E918" s="5">
        <f t="shared" si="25"/>
        <v>8.9962999999999974E-2</v>
      </c>
    </row>
    <row r="919" spans="1:5" x14ac:dyDescent="0.25">
      <c r="A919" s="1">
        <v>30895</v>
      </c>
      <c r="B919">
        <f>YEAR(applerevenue3[[#This Row],[date]])</f>
        <v>1984</v>
      </c>
      <c r="C919" s="2">
        <v>8.72E-2</v>
      </c>
      <c r="D919" s="5">
        <f t="shared" si="24"/>
        <v>9.5966000000000037E-2</v>
      </c>
      <c r="E919" s="5">
        <f t="shared" si="25"/>
        <v>9.0032499999999974E-2</v>
      </c>
    </row>
    <row r="920" spans="1:5" x14ac:dyDescent="0.25">
      <c r="A920" s="1">
        <v>30896</v>
      </c>
      <c r="B920">
        <f>YEAR(applerevenue3[[#This Row],[date]])</f>
        <v>1984</v>
      </c>
      <c r="C920" s="2">
        <v>8.4099999999999994E-2</v>
      </c>
      <c r="D920" s="5">
        <f t="shared" si="24"/>
        <v>9.5494000000000037E-2</v>
      </c>
      <c r="E920" s="5">
        <f t="shared" si="25"/>
        <v>9.0114999999999959E-2</v>
      </c>
    </row>
    <row r="921" spans="1:5" x14ac:dyDescent="0.25">
      <c r="A921" s="1">
        <v>30897</v>
      </c>
      <c r="B921">
        <f>YEAR(applerevenue3[[#This Row],[date]])</f>
        <v>1984</v>
      </c>
      <c r="C921" s="2">
        <v>9.5500000000000002E-2</v>
      </c>
      <c r="D921" s="5">
        <f t="shared" si="24"/>
        <v>9.5294000000000045E-2</v>
      </c>
      <c r="E921" s="5">
        <f t="shared" si="25"/>
        <v>9.0217499999999951E-2</v>
      </c>
    </row>
    <row r="922" spans="1:5" x14ac:dyDescent="0.25">
      <c r="A922" s="1">
        <v>30900</v>
      </c>
      <c r="B922">
        <f>YEAR(applerevenue3[[#This Row],[date]])</f>
        <v>1984</v>
      </c>
      <c r="C922" s="2">
        <v>0.10199999999999999</v>
      </c>
      <c r="D922" s="5">
        <f t="shared" si="24"/>
        <v>9.5284000000000035E-2</v>
      </c>
      <c r="E922" s="5">
        <f t="shared" si="25"/>
        <v>9.0371999999999966E-2</v>
      </c>
    </row>
    <row r="923" spans="1:5" x14ac:dyDescent="0.25">
      <c r="A923" s="1">
        <v>30901</v>
      </c>
      <c r="B923">
        <f>YEAR(applerevenue3[[#This Row],[date]])</f>
        <v>1984</v>
      </c>
      <c r="C923" s="2">
        <v>0.10340000000000001</v>
      </c>
      <c r="D923" s="5">
        <f t="shared" si="24"/>
        <v>9.5294000000000031E-2</v>
      </c>
      <c r="E923" s="5">
        <f t="shared" si="25"/>
        <v>9.0542499999999956E-2</v>
      </c>
    </row>
    <row r="924" spans="1:5" x14ac:dyDescent="0.25">
      <c r="A924" s="1">
        <v>30902</v>
      </c>
      <c r="B924">
        <f>YEAR(applerevenue3[[#This Row],[date]])</f>
        <v>1984</v>
      </c>
      <c r="C924" s="2">
        <v>9.9400000000000002E-2</v>
      </c>
      <c r="D924" s="5">
        <f t="shared" si="24"/>
        <v>9.5232000000000025E-2</v>
      </c>
      <c r="E924" s="5">
        <f t="shared" si="25"/>
        <v>9.067099999999996E-2</v>
      </c>
    </row>
    <row r="925" spans="1:5" x14ac:dyDescent="0.25">
      <c r="A925" s="1">
        <v>30903</v>
      </c>
      <c r="B925">
        <f>YEAR(applerevenue3[[#This Row],[date]])</f>
        <v>1984</v>
      </c>
      <c r="C925" s="2">
        <v>0.1038</v>
      </c>
      <c r="D925" s="5">
        <f t="shared" si="24"/>
        <v>9.5284000000000008E-2</v>
      </c>
      <c r="E925" s="5">
        <f t="shared" si="25"/>
        <v>9.081949999999997E-2</v>
      </c>
    </row>
    <row r="926" spans="1:5" x14ac:dyDescent="0.25">
      <c r="A926" s="1">
        <v>30904</v>
      </c>
      <c r="B926">
        <f>YEAR(applerevenue3[[#This Row],[date]])</f>
        <v>1984</v>
      </c>
      <c r="C926" s="2">
        <v>9.9400000000000002E-2</v>
      </c>
      <c r="D926" s="5">
        <f t="shared" si="24"/>
        <v>9.5222000000000001E-2</v>
      </c>
      <c r="E926" s="5">
        <f t="shared" si="25"/>
        <v>9.0965499999999977E-2</v>
      </c>
    </row>
    <row r="927" spans="1:5" x14ac:dyDescent="0.25">
      <c r="A927" s="1">
        <v>30907</v>
      </c>
      <c r="B927">
        <f>YEAR(applerevenue3[[#This Row],[date]])</f>
        <v>1984</v>
      </c>
      <c r="C927" s="2">
        <v>0.1046</v>
      </c>
      <c r="D927" s="5">
        <f t="shared" si="24"/>
        <v>9.5196000000000003E-2</v>
      </c>
      <c r="E927" s="5">
        <f t="shared" si="25"/>
        <v>9.1119999999999965E-2</v>
      </c>
    </row>
    <row r="928" spans="1:5" x14ac:dyDescent="0.25">
      <c r="A928" s="1">
        <v>30908</v>
      </c>
      <c r="B928">
        <f>YEAR(applerevenue3[[#This Row],[date]])</f>
        <v>1984</v>
      </c>
      <c r="C928" s="2">
        <v>0.1007</v>
      </c>
      <c r="D928" s="5">
        <f t="shared" si="24"/>
        <v>9.514199999999999E-2</v>
      </c>
      <c r="E928" s="5">
        <f t="shared" si="25"/>
        <v>9.125949999999998E-2</v>
      </c>
    </row>
    <row r="929" spans="1:5" x14ac:dyDescent="0.25">
      <c r="A929" s="1">
        <v>30909</v>
      </c>
      <c r="B929">
        <f>YEAR(applerevenue3[[#This Row],[date]])</f>
        <v>1984</v>
      </c>
      <c r="C929" s="2">
        <v>9.7299999999999998E-2</v>
      </c>
      <c r="D929" s="5">
        <f t="shared" si="24"/>
        <v>9.5141999999999977E-2</v>
      </c>
      <c r="E929" s="5">
        <f t="shared" si="25"/>
        <v>9.1351499999999961E-2</v>
      </c>
    </row>
    <row r="930" spans="1:5" x14ac:dyDescent="0.25">
      <c r="A930" s="1">
        <v>30910</v>
      </c>
      <c r="B930">
        <f>YEAR(applerevenue3[[#This Row],[date]])</f>
        <v>1984</v>
      </c>
      <c r="C930" s="2">
        <v>9.8100000000000007E-2</v>
      </c>
      <c r="D930" s="5">
        <f t="shared" si="24"/>
        <v>9.507999999999997E-2</v>
      </c>
      <c r="E930" s="5">
        <f t="shared" si="25"/>
        <v>9.1440999999999967E-2</v>
      </c>
    </row>
    <row r="931" spans="1:5" x14ac:dyDescent="0.25">
      <c r="A931" s="1">
        <v>30911</v>
      </c>
      <c r="B931">
        <f>YEAR(applerevenue3[[#This Row],[date]])</f>
        <v>1984</v>
      </c>
      <c r="C931" s="2">
        <v>9.5899999999999999E-2</v>
      </c>
      <c r="D931" s="5">
        <f t="shared" si="24"/>
        <v>9.4991999999999965E-2</v>
      </c>
      <c r="E931" s="5">
        <f t="shared" si="25"/>
        <v>9.1510499999999981E-2</v>
      </c>
    </row>
    <row r="932" spans="1:5" x14ac:dyDescent="0.25">
      <c r="A932" s="1">
        <v>30914</v>
      </c>
      <c r="B932">
        <f>YEAR(applerevenue3[[#This Row],[date]])</f>
        <v>1984</v>
      </c>
      <c r="C932" s="2">
        <v>9.5500000000000002E-2</v>
      </c>
      <c r="D932" s="5">
        <f t="shared" si="24"/>
        <v>9.490599999999999E-2</v>
      </c>
      <c r="E932" s="5">
        <f t="shared" si="25"/>
        <v>9.160649999999998E-2</v>
      </c>
    </row>
    <row r="933" spans="1:5" x14ac:dyDescent="0.25">
      <c r="A933" s="1">
        <v>30915</v>
      </c>
      <c r="B933">
        <f>YEAR(applerevenue3[[#This Row],[date]])</f>
        <v>1984</v>
      </c>
      <c r="C933" s="2">
        <v>9.9400000000000002E-2</v>
      </c>
      <c r="D933" s="5">
        <f t="shared" si="24"/>
        <v>9.4897999999999982E-2</v>
      </c>
      <c r="E933" s="5">
        <f t="shared" si="25"/>
        <v>9.1734999999999983E-2</v>
      </c>
    </row>
    <row r="934" spans="1:5" x14ac:dyDescent="0.25">
      <c r="A934" s="1">
        <v>30916</v>
      </c>
      <c r="B934">
        <f>YEAR(applerevenue3[[#This Row],[date]])</f>
        <v>1984</v>
      </c>
      <c r="C934" s="2">
        <v>9.7699999999999995E-2</v>
      </c>
      <c r="D934" s="5">
        <f t="shared" si="24"/>
        <v>9.4819999999999974E-2</v>
      </c>
      <c r="E934" s="5">
        <f t="shared" si="25"/>
        <v>9.1856999999999966E-2</v>
      </c>
    </row>
    <row r="935" spans="1:5" x14ac:dyDescent="0.25">
      <c r="A935" s="1">
        <v>30917</v>
      </c>
      <c r="B935">
        <f>YEAR(applerevenue3[[#This Row],[date]])</f>
        <v>1984</v>
      </c>
      <c r="C935" s="2">
        <v>9.8100000000000007E-2</v>
      </c>
      <c r="D935" s="5">
        <f t="shared" si="24"/>
        <v>9.4705999999999999E-2</v>
      </c>
      <c r="E935" s="5">
        <f t="shared" si="25"/>
        <v>9.2035499999999978E-2</v>
      </c>
    </row>
    <row r="936" spans="1:5" x14ac:dyDescent="0.25">
      <c r="A936" s="1">
        <v>30918</v>
      </c>
      <c r="B936">
        <f>YEAR(applerevenue3[[#This Row],[date]])</f>
        <v>1984</v>
      </c>
      <c r="C936" s="2">
        <v>9.8100000000000007E-2</v>
      </c>
      <c r="D936" s="5">
        <f t="shared" si="24"/>
        <v>9.4653999999999974E-2</v>
      </c>
      <c r="E936" s="5">
        <f t="shared" si="25"/>
        <v>9.2190499999999953E-2</v>
      </c>
    </row>
    <row r="937" spans="1:5" x14ac:dyDescent="0.25">
      <c r="A937" s="1">
        <v>30921</v>
      </c>
      <c r="B937">
        <f>YEAR(applerevenue3[[#This Row],[date]])</f>
        <v>1984</v>
      </c>
      <c r="C937" s="2">
        <v>9.7299999999999998E-2</v>
      </c>
      <c r="D937" s="5">
        <f t="shared" si="24"/>
        <v>9.4575999999999993E-2</v>
      </c>
      <c r="E937" s="5">
        <f t="shared" si="25"/>
        <v>9.2334499999999972E-2</v>
      </c>
    </row>
    <row r="938" spans="1:5" x14ac:dyDescent="0.25">
      <c r="A938" s="1">
        <v>30922</v>
      </c>
      <c r="B938">
        <f>YEAR(applerevenue3[[#This Row],[date]])</f>
        <v>1984</v>
      </c>
      <c r="C938" s="2">
        <v>9.8500000000000004E-2</v>
      </c>
      <c r="D938" s="5">
        <f t="shared" si="24"/>
        <v>9.4477999999999993E-2</v>
      </c>
      <c r="E938" s="5">
        <f t="shared" si="25"/>
        <v>9.2477999999999977E-2</v>
      </c>
    </row>
    <row r="939" spans="1:5" x14ac:dyDescent="0.25">
      <c r="A939" s="1">
        <v>30923</v>
      </c>
      <c r="B939">
        <f>YEAR(applerevenue3[[#This Row],[date]])</f>
        <v>1984</v>
      </c>
      <c r="C939" s="2">
        <v>9.5899999999999999E-2</v>
      </c>
      <c r="D939" s="5">
        <f t="shared" si="24"/>
        <v>9.4345999999999999E-2</v>
      </c>
      <c r="E939" s="5">
        <f t="shared" si="25"/>
        <v>9.2612999999999987E-2</v>
      </c>
    </row>
    <row r="940" spans="1:5" x14ac:dyDescent="0.25">
      <c r="A940" s="1">
        <v>30924</v>
      </c>
      <c r="B940">
        <f>YEAR(applerevenue3[[#This Row],[date]])</f>
        <v>1984</v>
      </c>
      <c r="C940" s="2">
        <v>9.4200000000000006E-2</v>
      </c>
      <c r="D940" s="5">
        <f t="shared" si="24"/>
        <v>9.4119999999999995E-2</v>
      </c>
      <c r="E940" s="5">
        <f t="shared" si="25"/>
        <v>9.2739499999999989E-2</v>
      </c>
    </row>
    <row r="941" spans="1:5" x14ac:dyDescent="0.25">
      <c r="A941" s="1">
        <v>30925</v>
      </c>
      <c r="B941">
        <f>YEAR(applerevenue3[[#This Row],[date]])</f>
        <v>1984</v>
      </c>
      <c r="C941" s="2">
        <v>9.2399999999999996E-2</v>
      </c>
      <c r="D941" s="5">
        <f t="shared" si="24"/>
        <v>9.3943999999999972E-2</v>
      </c>
      <c r="E941" s="5">
        <f t="shared" si="25"/>
        <v>9.2852499999999991E-2</v>
      </c>
    </row>
    <row r="942" spans="1:5" x14ac:dyDescent="0.25">
      <c r="A942" s="1">
        <v>30929</v>
      </c>
      <c r="B942">
        <f>YEAR(applerevenue3[[#This Row],[date]])</f>
        <v>1984</v>
      </c>
      <c r="C942" s="2">
        <v>9.1600000000000001E-2</v>
      </c>
      <c r="D942" s="5">
        <f t="shared" si="24"/>
        <v>9.3779999999999961E-2</v>
      </c>
      <c r="E942" s="5">
        <f t="shared" si="25"/>
        <v>9.2953000000000008E-2</v>
      </c>
    </row>
    <row r="943" spans="1:5" x14ac:dyDescent="0.25">
      <c r="A943" s="1">
        <v>30930</v>
      </c>
      <c r="B943">
        <f>YEAR(applerevenue3[[#This Row],[date]])</f>
        <v>1984</v>
      </c>
      <c r="C943" s="2">
        <v>9.1600000000000001E-2</v>
      </c>
      <c r="D943" s="5">
        <f t="shared" si="24"/>
        <v>9.3709999999999988E-2</v>
      </c>
      <c r="E943" s="5">
        <f t="shared" si="25"/>
        <v>9.3051500000000009E-2</v>
      </c>
    </row>
    <row r="944" spans="1:5" x14ac:dyDescent="0.25">
      <c r="A944" s="1">
        <v>30931</v>
      </c>
      <c r="B944">
        <f>YEAR(applerevenue3[[#This Row],[date]])</f>
        <v>1984</v>
      </c>
      <c r="C944" s="2">
        <v>9.2399999999999996E-2</v>
      </c>
      <c r="D944" s="5">
        <f t="shared" si="24"/>
        <v>9.374399999999998E-2</v>
      </c>
      <c r="E944" s="5">
        <f t="shared" si="25"/>
        <v>9.3138500000000027E-2</v>
      </c>
    </row>
    <row r="945" spans="1:5" x14ac:dyDescent="0.25">
      <c r="A945" s="1">
        <v>30932</v>
      </c>
      <c r="B945">
        <f>YEAR(applerevenue3[[#This Row],[date]])</f>
        <v>1984</v>
      </c>
      <c r="C945" s="2">
        <v>9.2399999999999996E-2</v>
      </c>
      <c r="D945" s="5">
        <f t="shared" si="24"/>
        <v>9.3829999999999969E-2</v>
      </c>
      <c r="E945" s="5">
        <f t="shared" si="25"/>
        <v>9.3225500000000031E-2</v>
      </c>
    </row>
    <row r="946" spans="1:5" x14ac:dyDescent="0.25">
      <c r="A946" s="1">
        <v>30935</v>
      </c>
      <c r="B946">
        <f>YEAR(applerevenue3[[#This Row],[date]])</f>
        <v>1984</v>
      </c>
      <c r="C946" s="2">
        <v>9.1999999999999998E-2</v>
      </c>
      <c r="D946" s="5">
        <f t="shared" si="24"/>
        <v>9.3829999999999969E-2</v>
      </c>
      <c r="E946" s="5">
        <f t="shared" si="25"/>
        <v>9.3330000000000038E-2</v>
      </c>
    </row>
    <row r="947" spans="1:5" x14ac:dyDescent="0.25">
      <c r="A947" s="1">
        <v>30936</v>
      </c>
      <c r="B947">
        <f>YEAR(applerevenue3[[#This Row],[date]])</f>
        <v>1984</v>
      </c>
      <c r="C947" s="2">
        <v>9.3700000000000006E-2</v>
      </c>
      <c r="D947" s="5">
        <f t="shared" si="24"/>
        <v>9.3855999999999967E-2</v>
      </c>
      <c r="E947" s="5">
        <f t="shared" si="25"/>
        <v>9.3441000000000024E-2</v>
      </c>
    </row>
    <row r="948" spans="1:5" x14ac:dyDescent="0.25">
      <c r="A948" s="1">
        <v>30937</v>
      </c>
      <c r="B948">
        <f>YEAR(applerevenue3[[#This Row],[date]])</f>
        <v>1984</v>
      </c>
      <c r="C948" s="2">
        <v>9.11E-2</v>
      </c>
      <c r="D948" s="5">
        <f t="shared" ref="D948:D1011" si="26">AVERAGE(C899:C948)</f>
        <v>9.3889999999999973E-2</v>
      </c>
      <c r="E948" s="5">
        <f t="shared" si="25"/>
        <v>9.353000000000003E-2</v>
      </c>
    </row>
    <row r="949" spans="1:5" x14ac:dyDescent="0.25">
      <c r="A949" s="1">
        <v>30938</v>
      </c>
      <c r="B949">
        <f>YEAR(applerevenue3[[#This Row],[date]])</f>
        <v>1984</v>
      </c>
      <c r="C949" s="2">
        <v>9.5899999999999999E-2</v>
      </c>
      <c r="D949" s="5">
        <f t="shared" si="26"/>
        <v>9.4045999999999991E-2</v>
      </c>
      <c r="E949" s="5">
        <f t="shared" si="25"/>
        <v>9.3647500000000022E-2</v>
      </c>
    </row>
    <row r="950" spans="1:5" x14ac:dyDescent="0.25">
      <c r="A950" s="1">
        <v>30939</v>
      </c>
      <c r="B950">
        <f>YEAR(applerevenue3[[#This Row],[date]])</f>
        <v>1984</v>
      </c>
      <c r="C950" s="2">
        <v>9.7199999999999995E-2</v>
      </c>
      <c r="D950" s="5">
        <f t="shared" si="26"/>
        <v>9.4263999999999987E-2</v>
      </c>
      <c r="E950" s="5">
        <f t="shared" si="25"/>
        <v>9.3778000000000028E-2</v>
      </c>
    </row>
    <row r="951" spans="1:5" x14ac:dyDescent="0.25">
      <c r="A951" s="1">
        <v>30942</v>
      </c>
      <c r="B951">
        <f>YEAR(applerevenue3[[#This Row],[date]])</f>
        <v>1984</v>
      </c>
      <c r="C951" s="2">
        <v>9.98E-2</v>
      </c>
      <c r="D951" s="5">
        <f t="shared" si="26"/>
        <v>9.4508000000000009E-2</v>
      </c>
      <c r="E951" s="5">
        <f t="shared" si="25"/>
        <v>9.3924000000000021E-2</v>
      </c>
    </row>
    <row r="952" spans="1:5" x14ac:dyDescent="0.25">
      <c r="A952" s="1">
        <v>30943</v>
      </c>
      <c r="B952">
        <f>YEAR(applerevenue3[[#This Row],[date]])</f>
        <v>1984</v>
      </c>
      <c r="C952" s="2">
        <v>9.6299999999999997E-2</v>
      </c>
      <c r="D952" s="5">
        <f t="shared" si="26"/>
        <v>9.4602000000000019E-2</v>
      </c>
      <c r="E952" s="5">
        <f t="shared" si="25"/>
        <v>9.4059000000000004E-2</v>
      </c>
    </row>
    <row r="953" spans="1:5" x14ac:dyDescent="0.25">
      <c r="A953" s="1">
        <v>30944</v>
      </c>
      <c r="B953">
        <f>YEAR(applerevenue3[[#This Row],[date]])</f>
        <v>1984</v>
      </c>
      <c r="C953" s="2">
        <v>9.4200000000000006E-2</v>
      </c>
      <c r="D953" s="5">
        <f t="shared" si="26"/>
        <v>9.4612000000000016E-2</v>
      </c>
      <c r="E953" s="5">
        <f t="shared" si="25"/>
        <v>9.4174500000000022E-2</v>
      </c>
    </row>
    <row r="954" spans="1:5" x14ac:dyDescent="0.25">
      <c r="A954" s="1">
        <v>30945</v>
      </c>
      <c r="B954">
        <f>YEAR(applerevenue3[[#This Row],[date]])</f>
        <v>1984</v>
      </c>
      <c r="C954" s="2">
        <v>9.4600000000000004E-2</v>
      </c>
      <c r="D954" s="5">
        <f t="shared" si="26"/>
        <v>9.4656000000000018E-2</v>
      </c>
      <c r="E954" s="5">
        <f t="shared" si="25"/>
        <v>9.4290000000000027E-2</v>
      </c>
    </row>
    <row r="955" spans="1:5" x14ac:dyDescent="0.25">
      <c r="A955" s="1">
        <v>30946</v>
      </c>
      <c r="B955">
        <f>YEAR(applerevenue3[[#This Row],[date]])</f>
        <v>1984</v>
      </c>
      <c r="C955" s="2">
        <v>9.3700000000000006E-2</v>
      </c>
      <c r="D955" s="5">
        <f t="shared" si="26"/>
        <v>9.467200000000002E-2</v>
      </c>
      <c r="E955" s="5">
        <f t="shared" si="25"/>
        <v>9.4392000000000018E-2</v>
      </c>
    </row>
    <row r="956" spans="1:5" x14ac:dyDescent="0.25">
      <c r="A956" s="1">
        <v>30949</v>
      </c>
      <c r="B956">
        <f>YEAR(applerevenue3[[#This Row],[date]])</f>
        <v>1984</v>
      </c>
      <c r="C956" s="2">
        <v>9.2899999999999996E-2</v>
      </c>
      <c r="D956" s="5">
        <f t="shared" si="26"/>
        <v>9.4690000000000024E-2</v>
      </c>
      <c r="E956" s="5">
        <f t="shared" si="25"/>
        <v>9.4481499999999996E-2</v>
      </c>
    </row>
    <row r="957" spans="1:5" x14ac:dyDescent="0.25">
      <c r="A957" s="1">
        <v>30950</v>
      </c>
      <c r="B957">
        <f>YEAR(applerevenue3[[#This Row],[date]])</f>
        <v>1984</v>
      </c>
      <c r="C957" s="2">
        <v>9.11E-2</v>
      </c>
      <c r="D957" s="5">
        <f t="shared" si="26"/>
        <v>9.4716000000000022E-2</v>
      </c>
      <c r="E957" s="5">
        <f t="shared" si="25"/>
        <v>9.4560000000000019E-2</v>
      </c>
    </row>
    <row r="958" spans="1:5" x14ac:dyDescent="0.25">
      <c r="A958" s="1">
        <v>30951</v>
      </c>
      <c r="B958">
        <f>YEAR(applerevenue3[[#This Row],[date]])</f>
        <v>1984</v>
      </c>
      <c r="C958" s="2">
        <v>8.9800000000000005E-2</v>
      </c>
      <c r="D958" s="5">
        <f t="shared" si="26"/>
        <v>9.4716000000000009E-2</v>
      </c>
      <c r="E958" s="5">
        <f t="shared" si="25"/>
        <v>9.4633999999999996E-2</v>
      </c>
    </row>
    <row r="959" spans="1:5" x14ac:dyDescent="0.25">
      <c r="A959" s="1">
        <v>30952</v>
      </c>
      <c r="B959">
        <f>YEAR(applerevenue3[[#This Row],[date]])</f>
        <v>1984</v>
      </c>
      <c r="C959" s="2">
        <v>8.9800000000000005E-2</v>
      </c>
      <c r="D959" s="5">
        <f t="shared" si="26"/>
        <v>9.4742000000000035E-2</v>
      </c>
      <c r="E959" s="5">
        <f t="shared" si="25"/>
        <v>9.4690499999999997E-2</v>
      </c>
    </row>
    <row r="960" spans="1:5" x14ac:dyDescent="0.25">
      <c r="A960" s="1">
        <v>30953</v>
      </c>
      <c r="B960">
        <f>YEAR(applerevenue3[[#This Row],[date]])</f>
        <v>1984</v>
      </c>
      <c r="C960" s="2">
        <v>8.7599999999999997E-2</v>
      </c>
      <c r="D960" s="5">
        <f t="shared" si="26"/>
        <v>9.4724000000000017E-2</v>
      </c>
      <c r="E960" s="5">
        <f t="shared" si="25"/>
        <v>9.4721E-2</v>
      </c>
    </row>
    <row r="961" spans="1:5" x14ac:dyDescent="0.25">
      <c r="A961" s="1">
        <v>30956</v>
      </c>
      <c r="B961">
        <f>YEAR(applerevenue3[[#This Row],[date]])</f>
        <v>1984</v>
      </c>
      <c r="C961" s="2">
        <v>8.5500000000000007E-2</v>
      </c>
      <c r="D961" s="5">
        <f t="shared" si="26"/>
        <v>9.4664000000000026E-2</v>
      </c>
      <c r="E961" s="5">
        <f t="shared" si="25"/>
        <v>9.4723499999999988E-2</v>
      </c>
    </row>
    <row r="962" spans="1:5" x14ac:dyDescent="0.25">
      <c r="A962" s="1">
        <v>30957</v>
      </c>
      <c r="B962">
        <f>YEAR(applerevenue3[[#This Row],[date]])</f>
        <v>1984</v>
      </c>
      <c r="C962" s="2">
        <v>8.6300000000000002E-2</v>
      </c>
      <c r="D962" s="5">
        <f t="shared" si="26"/>
        <v>9.4638000000000014E-2</v>
      </c>
      <c r="E962" s="5">
        <f t="shared" si="25"/>
        <v>9.4723500000000002E-2</v>
      </c>
    </row>
    <row r="963" spans="1:5" x14ac:dyDescent="0.25">
      <c r="A963" s="1">
        <v>30958</v>
      </c>
      <c r="B963">
        <f>YEAR(applerevenue3[[#This Row],[date]])</f>
        <v>1984</v>
      </c>
      <c r="C963" s="2">
        <v>8.7599999999999997E-2</v>
      </c>
      <c r="D963" s="5">
        <f t="shared" si="26"/>
        <v>9.4532000000000005E-2</v>
      </c>
      <c r="E963" s="5">
        <f t="shared" si="25"/>
        <v>9.4742999999999994E-2</v>
      </c>
    </row>
    <row r="964" spans="1:5" x14ac:dyDescent="0.25">
      <c r="A964" s="1">
        <v>30959</v>
      </c>
      <c r="B964">
        <f>YEAR(applerevenue3[[#This Row],[date]])</f>
        <v>1984</v>
      </c>
      <c r="C964" s="2">
        <v>8.8499999999999995E-2</v>
      </c>
      <c r="D964" s="5">
        <f t="shared" si="26"/>
        <v>9.4436000000000006E-2</v>
      </c>
      <c r="E964" s="5">
        <f t="shared" si="25"/>
        <v>9.4778000000000001E-2</v>
      </c>
    </row>
    <row r="965" spans="1:5" x14ac:dyDescent="0.25">
      <c r="A965" s="1">
        <v>30960</v>
      </c>
      <c r="B965">
        <f>YEAR(applerevenue3[[#This Row],[date]])</f>
        <v>1984</v>
      </c>
      <c r="C965" s="2">
        <v>8.6800000000000002E-2</v>
      </c>
      <c r="D965" s="5">
        <f t="shared" si="26"/>
        <v>9.427000000000002E-2</v>
      </c>
      <c r="E965" s="5">
        <f t="shared" si="25"/>
        <v>9.4788999999999998E-2</v>
      </c>
    </row>
    <row r="966" spans="1:5" x14ac:dyDescent="0.25">
      <c r="A966" s="1">
        <v>30963</v>
      </c>
      <c r="B966">
        <f>YEAR(applerevenue3[[#This Row],[date]])</f>
        <v>1984</v>
      </c>
      <c r="C966" s="2">
        <v>8.6800000000000002E-2</v>
      </c>
      <c r="D966" s="5">
        <f t="shared" si="26"/>
        <v>9.4114000000000003E-2</v>
      </c>
      <c r="E966" s="5">
        <f t="shared" si="25"/>
        <v>9.4791499999999987E-2</v>
      </c>
    </row>
    <row r="967" spans="1:5" x14ac:dyDescent="0.25">
      <c r="A967" s="1">
        <v>30964</v>
      </c>
      <c r="B967">
        <f>YEAR(applerevenue3[[#This Row],[date]])</f>
        <v>1984</v>
      </c>
      <c r="C967" s="2">
        <v>8.5900000000000004E-2</v>
      </c>
      <c r="D967" s="5">
        <f t="shared" si="26"/>
        <v>9.4051999999999983E-2</v>
      </c>
      <c r="E967" s="5">
        <f t="shared" si="25"/>
        <v>9.4791499999999987E-2</v>
      </c>
    </row>
    <row r="968" spans="1:5" x14ac:dyDescent="0.25">
      <c r="A968" s="1">
        <v>30965</v>
      </c>
      <c r="B968">
        <f>YEAR(applerevenue3[[#This Row],[date]])</f>
        <v>1984</v>
      </c>
      <c r="C968" s="2">
        <v>8.3299999999999999E-2</v>
      </c>
      <c r="D968" s="5">
        <f t="shared" si="26"/>
        <v>9.3937999999999994E-2</v>
      </c>
      <c r="E968" s="5">
        <f t="shared" si="25"/>
        <v>9.47765E-2</v>
      </c>
    </row>
    <row r="969" spans="1:5" x14ac:dyDescent="0.25">
      <c r="A969" s="1">
        <v>30966</v>
      </c>
      <c r="B969">
        <f>YEAR(applerevenue3[[#This Row],[date]])</f>
        <v>1984</v>
      </c>
      <c r="C969" s="2">
        <v>8.2799999999999999E-2</v>
      </c>
      <c r="D969" s="5">
        <f t="shared" si="26"/>
        <v>9.3850000000000003E-2</v>
      </c>
      <c r="E969" s="5">
        <f t="shared" si="25"/>
        <v>9.4754500000000005E-2</v>
      </c>
    </row>
    <row r="970" spans="1:5" x14ac:dyDescent="0.25">
      <c r="A970" s="1">
        <v>30967</v>
      </c>
      <c r="B970">
        <f>YEAR(applerevenue3[[#This Row],[date]])</f>
        <v>1984</v>
      </c>
      <c r="C970" s="2">
        <v>7.9399999999999998E-2</v>
      </c>
      <c r="D970" s="5">
        <f t="shared" si="26"/>
        <v>9.3756000000000006E-2</v>
      </c>
      <c r="E970" s="5">
        <f t="shared" ref="E970:E1033" si="27">AVERAGE(C771:C970)</f>
        <v>9.4726499999999991E-2</v>
      </c>
    </row>
    <row r="971" spans="1:5" x14ac:dyDescent="0.25">
      <c r="A971" s="1">
        <v>30970</v>
      </c>
      <c r="B971">
        <f>YEAR(applerevenue3[[#This Row],[date]])</f>
        <v>1984</v>
      </c>
      <c r="C971" s="2">
        <v>8.3699999999999997E-2</v>
      </c>
      <c r="D971" s="5">
        <f t="shared" si="26"/>
        <v>9.3520000000000006E-2</v>
      </c>
      <c r="E971" s="5">
        <f t="shared" si="27"/>
        <v>9.4719999999999971E-2</v>
      </c>
    </row>
    <row r="972" spans="1:5" x14ac:dyDescent="0.25">
      <c r="A972" s="1">
        <v>30971</v>
      </c>
      <c r="B972">
        <f>YEAR(applerevenue3[[#This Row],[date]])</f>
        <v>1984</v>
      </c>
      <c r="C972" s="2">
        <v>8.3299999999999999E-2</v>
      </c>
      <c r="D972" s="5">
        <f t="shared" si="26"/>
        <v>9.3146000000000007E-2</v>
      </c>
      <c r="E972" s="5">
        <f t="shared" si="27"/>
        <v>9.4689499999999996E-2</v>
      </c>
    </row>
    <row r="973" spans="1:5" x14ac:dyDescent="0.25">
      <c r="A973" s="1">
        <v>30972</v>
      </c>
      <c r="B973">
        <f>YEAR(applerevenue3[[#This Row],[date]])</f>
        <v>1984</v>
      </c>
      <c r="C973" s="2">
        <v>8.6800000000000002E-2</v>
      </c>
      <c r="D973" s="5">
        <f t="shared" si="26"/>
        <v>9.2814000000000008E-2</v>
      </c>
      <c r="E973" s="5">
        <f t="shared" si="27"/>
        <v>9.4636999999999999E-2</v>
      </c>
    </row>
    <row r="974" spans="1:5" x14ac:dyDescent="0.25">
      <c r="A974" s="1">
        <v>30973</v>
      </c>
      <c r="B974">
        <f>YEAR(applerevenue3[[#This Row],[date]])</f>
        <v>1984</v>
      </c>
      <c r="C974" s="2">
        <v>8.9399999999999993E-2</v>
      </c>
      <c r="D974" s="5">
        <f t="shared" si="26"/>
        <v>9.2614000000000016E-2</v>
      </c>
      <c r="E974" s="5">
        <f t="shared" si="27"/>
        <v>9.4591499999999995E-2</v>
      </c>
    </row>
    <row r="975" spans="1:5" x14ac:dyDescent="0.25">
      <c r="A975" s="1">
        <v>30974</v>
      </c>
      <c r="B975">
        <f>YEAR(applerevenue3[[#This Row],[date]])</f>
        <v>1984</v>
      </c>
      <c r="C975" s="2">
        <v>8.9399999999999993E-2</v>
      </c>
      <c r="D975" s="5">
        <f t="shared" si="26"/>
        <v>9.2326000000000033E-2</v>
      </c>
      <c r="E975" s="5">
        <f t="shared" si="27"/>
        <v>9.4554500000000014E-2</v>
      </c>
    </row>
    <row r="976" spans="1:5" x14ac:dyDescent="0.25">
      <c r="A976" s="1">
        <v>30977</v>
      </c>
      <c r="B976">
        <f>YEAR(applerevenue3[[#This Row],[date]])</f>
        <v>1984</v>
      </c>
      <c r="C976" s="2">
        <v>8.8499999999999995E-2</v>
      </c>
      <c r="D976" s="5">
        <f t="shared" si="26"/>
        <v>9.2108000000000023E-2</v>
      </c>
      <c r="E976" s="5">
        <f t="shared" si="27"/>
        <v>9.4538999999999984E-2</v>
      </c>
    </row>
    <row r="977" spans="1:5" x14ac:dyDescent="0.25">
      <c r="A977" s="1">
        <v>30978</v>
      </c>
      <c r="B977">
        <f>YEAR(applerevenue3[[#This Row],[date]])</f>
        <v>1984</v>
      </c>
      <c r="C977" s="2">
        <v>9.0700000000000003E-2</v>
      </c>
      <c r="D977" s="5">
        <f t="shared" si="26"/>
        <v>9.1830000000000037E-2</v>
      </c>
      <c r="E977" s="5">
        <f t="shared" si="27"/>
        <v>9.451099999999997E-2</v>
      </c>
    </row>
    <row r="978" spans="1:5" x14ac:dyDescent="0.25">
      <c r="A978" s="1">
        <v>30979</v>
      </c>
      <c r="B978">
        <f>YEAR(applerevenue3[[#This Row],[date]])</f>
        <v>1984</v>
      </c>
      <c r="C978" s="2">
        <v>9.1600000000000001E-2</v>
      </c>
      <c r="D978" s="5">
        <f t="shared" si="26"/>
        <v>9.1648000000000035E-2</v>
      </c>
      <c r="E978" s="5">
        <f t="shared" si="27"/>
        <v>9.4480499999999981E-2</v>
      </c>
    </row>
    <row r="979" spans="1:5" x14ac:dyDescent="0.25">
      <c r="A979" s="1">
        <v>30980</v>
      </c>
      <c r="B979">
        <f>YEAR(applerevenue3[[#This Row],[date]])</f>
        <v>1984</v>
      </c>
      <c r="C979" s="2">
        <v>8.8099999999999998E-2</v>
      </c>
      <c r="D979" s="5">
        <f t="shared" si="26"/>
        <v>9.1464000000000004E-2</v>
      </c>
      <c r="E979" s="5">
        <f t="shared" si="27"/>
        <v>9.4434499999999963E-2</v>
      </c>
    </row>
    <row r="980" spans="1:5" x14ac:dyDescent="0.25">
      <c r="A980" s="1">
        <v>30981</v>
      </c>
      <c r="B980">
        <f>YEAR(applerevenue3[[#This Row],[date]])</f>
        <v>1984</v>
      </c>
      <c r="C980" s="2">
        <v>8.5900000000000004E-2</v>
      </c>
      <c r="D980" s="5">
        <f t="shared" si="26"/>
        <v>9.1219999999999996E-2</v>
      </c>
      <c r="E980" s="5">
        <f t="shared" si="27"/>
        <v>9.4388499999999986E-2</v>
      </c>
    </row>
    <row r="981" spans="1:5" x14ac:dyDescent="0.25">
      <c r="A981" s="1">
        <v>30984</v>
      </c>
      <c r="B981">
        <f>YEAR(applerevenue3[[#This Row],[date]])</f>
        <v>1984</v>
      </c>
      <c r="C981" s="2">
        <v>8.6300000000000002E-2</v>
      </c>
      <c r="D981" s="5">
        <f t="shared" si="26"/>
        <v>9.1027999999999984E-2</v>
      </c>
      <c r="E981" s="5">
        <f t="shared" si="27"/>
        <v>9.4333499999999973E-2</v>
      </c>
    </row>
    <row r="982" spans="1:5" x14ac:dyDescent="0.25">
      <c r="A982" s="1">
        <v>30985</v>
      </c>
      <c r="B982">
        <f>YEAR(applerevenue3[[#This Row],[date]])</f>
        <v>1984</v>
      </c>
      <c r="C982" s="2">
        <v>8.72E-2</v>
      </c>
      <c r="D982" s="5">
        <f t="shared" si="26"/>
        <v>9.0861999999999998E-2</v>
      </c>
      <c r="E982" s="5">
        <f t="shared" si="27"/>
        <v>9.4270499999999993E-2</v>
      </c>
    </row>
    <row r="983" spans="1:5" x14ac:dyDescent="0.25">
      <c r="A983" s="1">
        <v>30986</v>
      </c>
      <c r="B983">
        <f>YEAR(applerevenue3[[#This Row],[date]])</f>
        <v>1984</v>
      </c>
      <c r="C983" s="2">
        <v>8.6800000000000002E-2</v>
      </c>
      <c r="D983" s="5">
        <f t="shared" si="26"/>
        <v>9.0609999999999996E-2</v>
      </c>
      <c r="E983" s="5">
        <f t="shared" si="27"/>
        <v>9.4203000000000009E-2</v>
      </c>
    </row>
    <row r="984" spans="1:5" x14ac:dyDescent="0.25">
      <c r="A984" s="1">
        <v>30987</v>
      </c>
      <c r="B984">
        <f>YEAR(applerevenue3[[#This Row],[date]])</f>
        <v>1984</v>
      </c>
      <c r="C984" s="2">
        <v>8.72E-2</v>
      </c>
      <c r="D984" s="5">
        <f t="shared" si="26"/>
        <v>9.0400000000000008E-2</v>
      </c>
      <c r="E984" s="5">
        <f t="shared" si="27"/>
        <v>9.4132999999999981E-2</v>
      </c>
    </row>
    <row r="985" spans="1:5" x14ac:dyDescent="0.25">
      <c r="A985" s="1">
        <v>30988</v>
      </c>
      <c r="B985">
        <f>YEAR(applerevenue3[[#This Row],[date]])</f>
        <v>1984</v>
      </c>
      <c r="C985" s="2">
        <v>8.6800000000000002E-2</v>
      </c>
      <c r="D985" s="5">
        <f t="shared" si="26"/>
        <v>9.0174000000000018E-2</v>
      </c>
      <c r="E985" s="5">
        <f t="shared" si="27"/>
        <v>9.4067999999999971E-2</v>
      </c>
    </row>
    <row r="986" spans="1:5" x14ac:dyDescent="0.25">
      <c r="A986" s="1">
        <v>30991</v>
      </c>
      <c r="B986">
        <f>YEAR(applerevenue3[[#This Row],[date]])</f>
        <v>1984</v>
      </c>
      <c r="C986" s="2">
        <v>8.6300000000000002E-2</v>
      </c>
      <c r="D986" s="5">
        <f t="shared" si="26"/>
        <v>8.9938000000000018E-2</v>
      </c>
      <c r="E986" s="5">
        <f t="shared" si="27"/>
        <v>9.3995999999999996E-2</v>
      </c>
    </row>
    <row r="987" spans="1:5" x14ac:dyDescent="0.25">
      <c r="A987" s="1">
        <v>30992</v>
      </c>
      <c r="B987">
        <f>YEAR(applerevenue3[[#This Row],[date]])</f>
        <v>1984</v>
      </c>
      <c r="C987" s="2">
        <v>9.1600000000000001E-2</v>
      </c>
      <c r="D987" s="5">
        <f t="shared" si="26"/>
        <v>8.9824000000000015E-2</v>
      </c>
      <c r="E987" s="5">
        <f t="shared" si="27"/>
        <v>9.397850000000002E-2</v>
      </c>
    </row>
    <row r="988" spans="1:5" x14ac:dyDescent="0.25">
      <c r="A988" s="1">
        <v>30993</v>
      </c>
      <c r="B988">
        <f>YEAR(applerevenue3[[#This Row],[date]])</f>
        <v>1984</v>
      </c>
      <c r="C988" s="2">
        <v>8.9800000000000005E-2</v>
      </c>
      <c r="D988" s="5">
        <f t="shared" si="26"/>
        <v>8.9650000000000021E-2</v>
      </c>
      <c r="E988" s="5">
        <f t="shared" si="27"/>
        <v>9.3956500000000012E-2</v>
      </c>
    </row>
    <row r="989" spans="1:5" x14ac:dyDescent="0.25">
      <c r="A989" s="1">
        <v>30994</v>
      </c>
      <c r="B989">
        <f>YEAR(applerevenue3[[#This Row],[date]])</f>
        <v>1984</v>
      </c>
      <c r="C989" s="2">
        <v>8.6300000000000002E-2</v>
      </c>
      <c r="D989" s="5">
        <f t="shared" si="26"/>
        <v>8.9457999999999996E-2</v>
      </c>
      <c r="E989" s="5">
        <f t="shared" si="27"/>
        <v>9.3906500000000032E-2</v>
      </c>
    </row>
    <row r="990" spans="1:5" x14ac:dyDescent="0.25">
      <c r="A990" s="1">
        <v>30995</v>
      </c>
      <c r="B990">
        <f>YEAR(applerevenue3[[#This Row],[date]])</f>
        <v>1984</v>
      </c>
      <c r="C990" s="2">
        <v>8.1100000000000005E-2</v>
      </c>
      <c r="D990" s="5">
        <f t="shared" si="26"/>
        <v>8.9196000000000011E-2</v>
      </c>
      <c r="E990" s="5">
        <f t="shared" si="27"/>
        <v>9.3856499999999995E-2</v>
      </c>
    </row>
    <row r="991" spans="1:5" x14ac:dyDescent="0.25">
      <c r="A991" s="1">
        <v>30998</v>
      </c>
      <c r="B991">
        <f>YEAR(applerevenue3[[#This Row],[date]])</f>
        <v>1984</v>
      </c>
      <c r="C991" s="2">
        <v>8.4099999999999994E-2</v>
      </c>
      <c r="D991" s="5">
        <f t="shared" si="26"/>
        <v>8.9030000000000026E-2</v>
      </c>
      <c r="E991" s="5">
        <f t="shared" si="27"/>
        <v>9.3845500000000026E-2</v>
      </c>
    </row>
    <row r="992" spans="1:5" x14ac:dyDescent="0.25">
      <c r="A992" s="1">
        <v>30999</v>
      </c>
      <c r="B992">
        <f>YEAR(applerevenue3[[#This Row],[date]])</f>
        <v>1984</v>
      </c>
      <c r="C992" s="2">
        <v>8.2000000000000003E-2</v>
      </c>
      <c r="D992" s="5">
        <f t="shared" si="26"/>
        <v>8.8838000000000028E-2</v>
      </c>
      <c r="E992" s="5">
        <f t="shared" si="27"/>
        <v>9.382400000000006E-2</v>
      </c>
    </row>
    <row r="993" spans="1:5" x14ac:dyDescent="0.25">
      <c r="A993" s="1">
        <v>31000</v>
      </c>
      <c r="B993">
        <f>YEAR(applerevenue3[[#This Row],[date]])</f>
        <v>1984</v>
      </c>
      <c r="C993" s="2">
        <v>8.2799999999999999E-2</v>
      </c>
      <c r="D993" s="5">
        <f t="shared" si="26"/>
        <v>8.8662000000000032E-2</v>
      </c>
      <c r="E993" s="5">
        <f t="shared" si="27"/>
        <v>9.3808500000000045E-2</v>
      </c>
    </row>
    <row r="994" spans="1:5" x14ac:dyDescent="0.25">
      <c r="A994" s="1">
        <v>31001</v>
      </c>
      <c r="B994">
        <f>YEAR(applerevenue3[[#This Row],[date]])</f>
        <v>1984</v>
      </c>
      <c r="C994" s="2">
        <v>8.2799999999999999E-2</v>
      </c>
      <c r="D994" s="5">
        <f t="shared" si="26"/>
        <v>8.8470000000000007E-2</v>
      </c>
      <c r="E994" s="5">
        <f t="shared" si="27"/>
        <v>9.3788500000000011E-2</v>
      </c>
    </row>
    <row r="995" spans="1:5" x14ac:dyDescent="0.25">
      <c r="A995" s="1">
        <v>31002</v>
      </c>
      <c r="B995">
        <f>YEAR(applerevenue3[[#This Row],[date]])</f>
        <v>1984</v>
      </c>
      <c r="C995" s="2">
        <v>8.1100000000000005E-2</v>
      </c>
      <c r="D995" s="5">
        <f t="shared" si="26"/>
        <v>8.8244000000000003E-2</v>
      </c>
      <c r="E995" s="5">
        <f t="shared" si="27"/>
        <v>9.376650000000003E-2</v>
      </c>
    </row>
    <row r="996" spans="1:5" x14ac:dyDescent="0.25">
      <c r="A996" s="1">
        <v>31005</v>
      </c>
      <c r="B996">
        <f>YEAR(applerevenue3[[#This Row],[date]])</f>
        <v>1984</v>
      </c>
      <c r="C996" s="2">
        <v>7.6300000000000007E-2</v>
      </c>
      <c r="D996" s="5">
        <f t="shared" si="26"/>
        <v>8.7930000000000008E-2</v>
      </c>
      <c r="E996" s="5">
        <f t="shared" si="27"/>
        <v>9.3742500000000034E-2</v>
      </c>
    </row>
    <row r="997" spans="1:5" x14ac:dyDescent="0.25">
      <c r="A997" s="1">
        <v>31006</v>
      </c>
      <c r="B997">
        <f>YEAR(applerevenue3[[#This Row],[date]])</f>
        <v>1984</v>
      </c>
      <c r="C997" s="2">
        <v>7.8899999999999998E-2</v>
      </c>
      <c r="D997" s="5">
        <f t="shared" si="26"/>
        <v>8.7634000000000004E-2</v>
      </c>
      <c r="E997" s="5">
        <f t="shared" si="27"/>
        <v>9.3716500000000008E-2</v>
      </c>
    </row>
    <row r="998" spans="1:5" x14ac:dyDescent="0.25">
      <c r="A998" s="1">
        <v>31007</v>
      </c>
      <c r="B998">
        <f>YEAR(applerevenue3[[#This Row],[date]])</f>
        <v>1984</v>
      </c>
      <c r="C998" s="2">
        <v>8.0600000000000005E-2</v>
      </c>
      <c r="D998" s="5">
        <f t="shared" si="26"/>
        <v>8.7424000000000002E-2</v>
      </c>
      <c r="E998" s="5">
        <f t="shared" si="27"/>
        <v>9.371400000000002E-2</v>
      </c>
    </row>
    <row r="999" spans="1:5" x14ac:dyDescent="0.25">
      <c r="A999" s="1">
        <v>31009</v>
      </c>
      <c r="B999">
        <f>YEAR(applerevenue3[[#This Row],[date]])</f>
        <v>1984</v>
      </c>
      <c r="C999" s="2">
        <v>8.2799999999999999E-2</v>
      </c>
      <c r="D999" s="5">
        <f t="shared" si="26"/>
        <v>8.7161999999999989E-2</v>
      </c>
      <c r="E999" s="5">
        <f t="shared" si="27"/>
        <v>9.3716000000000008E-2</v>
      </c>
    </row>
    <row r="1000" spans="1:5" x14ac:dyDescent="0.25">
      <c r="A1000" s="1">
        <v>31012</v>
      </c>
      <c r="B1000">
        <f>YEAR(applerevenue3[[#This Row],[date]])</f>
        <v>1984</v>
      </c>
      <c r="C1000" s="2">
        <v>8.3699999999999997E-2</v>
      </c>
      <c r="D1000" s="5">
        <f t="shared" si="26"/>
        <v>8.6892000000000011E-2</v>
      </c>
      <c r="E1000" s="5">
        <f t="shared" si="27"/>
        <v>9.3709500000000001E-2</v>
      </c>
    </row>
    <row r="1001" spans="1:5" x14ac:dyDescent="0.25">
      <c r="A1001" s="1">
        <v>31013</v>
      </c>
      <c r="B1001">
        <f>YEAR(applerevenue3[[#This Row],[date]])</f>
        <v>1984</v>
      </c>
      <c r="C1001" s="2">
        <v>8.5900000000000004E-2</v>
      </c>
      <c r="D1001" s="5">
        <f t="shared" si="26"/>
        <v>8.661400000000001E-2</v>
      </c>
      <c r="E1001" s="5">
        <f t="shared" si="27"/>
        <v>9.3716000000000022E-2</v>
      </c>
    </row>
    <row r="1002" spans="1:5" x14ac:dyDescent="0.25">
      <c r="A1002" s="1">
        <v>31014</v>
      </c>
      <c r="B1002">
        <f>YEAR(applerevenue3[[#This Row],[date]])</f>
        <v>1984</v>
      </c>
      <c r="C1002" s="2">
        <v>9.0200000000000002E-2</v>
      </c>
      <c r="D1002" s="5">
        <f t="shared" si="26"/>
        <v>8.6492000000000027E-2</v>
      </c>
      <c r="E1002" s="5">
        <f t="shared" si="27"/>
        <v>9.3720000000000039E-2</v>
      </c>
    </row>
    <row r="1003" spans="1:5" x14ac:dyDescent="0.25">
      <c r="A1003" s="1">
        <v>31015</v>
      </c>
      <c r="B1003">
        <f>YEAR(applerevenue3[[#This Row],[date]])</f>
        <v>1984</v>
      </c>
      <c r="C1003" s="2">
        <v>8.8499999999999995E-2</v>
      </c>
      <c r="D1003" s="5">
        <f t="shared" si="26"/>
        <v>8.6378000000000024E-2</v>
      </c>
      <c r="E1003" s="5">
        <f t="shared" si="27"/>
        <v>9.372450000000003E-2</v>
      </c>
    </row>
    <row r="1004" spans="1:5" x14ac:dyDescent="0.25">
      <c r="A1004" s="1">
        <v>31016</v>
      </c>
      <c r="B1004">
        <f>YEAR(applerevenue3[[#This Row],[date]])</f>
        <v>1984</v>
      </c>
      <c r="C1004" s="2">
        <v>8.6300000000000002E-2</v>
      </c>
      <c r="D1004" s="5">
        <f t="shared" si="26"/>
        <v>8.6212000000000011E-2</v>
      </c>
      <c r="E1004" s="5">
        <f t="shared" si="27"/>
        <v>9.3713500000000019E-2</v>
      </c>
    </row>
    <row r="1005" spans="1:5" x14ac:dyDescent="0.25">
      <c r="A1005" s="1">
        <v>31019</v>
      </c>
      <c r="B1005">
        <f>YEAR(applerevenue3[[#This Row],[date]])</f>
        <v>1984</v>
      </c>
      <c r="C1005" s="2">
        <v>8.5000000000000006E-2</v>
      </c>
      <c r="D1005" s="5">
        <f t="shared" si="26"/>
        <v>8.6038000000000017E-2</v>
      </c>
      <c r="E1005" s="5">
        <f t="shared" si="27"/>
        <v>9.3702500000000008E-2</v>
      </c>
    </row>
    <row r="1006" spans="1:5" x14ac:dyDescent="0.25">
      <c r="A1006" s="1">
        <v>31020</v>
      </c>
      <c r="B1006">
        <f>YEAR(applerevenue3[[#This Row],[date]])</f>
        <v>1984</v>
      </c>
      <c r="C1006" s="2">
        <v>8.6800000000000002E-2</v>
      </c>
      <c r="D1006" s="5">
        <f t="shared" si="26"/>
        <v>8.591600000000002E-2</v>
      </c>
      <c r="E1006" s="5">
        <f t="shared" si="27"/>
        <v>9.3681000000000014E-2</v>
      </c>
    </row>
    <row r="1007" spans="1:5" x14ac:dyDescent="0.25">
      <c r="A1007" s="1">
        <v>31021</v>
      </c>
      <c r="B1007">
        <f>YEAR(applerevenue3[[#This Row],[date]])</f>
        <v>1984</v>
      </c>
      <c r="C1007" s="2">
        <v>9.11E-2</v>
      </c>
      <c r="D1007" s="5">
        <f t="shared" si="26"/>
        <v>8.591600000000002E-2</v>
      </c>
      <c r="E1007" s="5">
        <f t="shared" si="27"/>
        <v>9.365900000000002E-2</v>
      </c>
    </row>
    <row r="1008" spans="1:5" x14ac:dyDescent="0.25">
      <c r="A1008" s="1">
        <v>31022</v>
      </c>
      <c r="B1008">
        <f>YEAR(applerevenue3[[#This Row],[date]])</f>
        <v>1984</v>
      </c>
      <c r="C1008" s="2">
        <v>9.5500000000000002E-2</v>
      </c>
      <c r="D1008" s="5">
        <f t="shared" si="26"/>
        <v>8.6030000000000037E-2</v>
      </c>
      <c r="E1008" s="5">
        <f t="shared" si="27"/>
        <v>9.3668000000000029E-2</v>
      </c>
    </row>
    <row r="1009" spans="1:5" x14ac:dyDescent="0.25">
      <c r="A1009" s="1">
        <v>31023</v>
      </c>
      <c r="B1009">
        <f>YEAR(applerevenue3[[#This Row],[date]])</f>
        <v>1984</v>
      </c>
      <c r="C1009" s="2">
        <v>9.5100000000000004E-2</v>
      </c>
      <c r="D1009" s="5">
        <f t="shared" si="26"/>
        <v>8.6136000000000018E-2</v>
      </c>
      <c r="E1009" s="5">
        <f t="shared" si="27"/>
        <v>9.3670500000000004E-2</v>
      </c>
    </row>
    <row r="1010" spans="1:5" x14ac:dyDescent="0.25">
      <c r="A1010" s="1">
        <v>31026</v>
      </c>
      <c r="B1010">
        <f>YEAR(applerevenue3[[#This Row],[date]])</f>
        <v>1984</v>
      </c>
      <c r="C1010" s="2">
        <v>9.3299999999999994E-2</v>
      </c>
      <c r="D1010" s="5">
        <f t="shared" si="26"/>
        <v>8.6250000000000035E-2</v>
      </c>
      <c r="E1010" s="5">
        <f t="shared" si="27"/>
        <v>9.3665999999999999E-2</v>
      </c>
    </row>
    <row r="1011" spans="1:5" x14ac:dyDescent="0.25">
      <c r="A1011" s="1">
        <v>31027</v>
      </c>
      <c r="B1011">
        <f>YEAR(applerevenue3[[#This Row],[date]])</f>
        <v>1984</v>
      </c>
      <c r="C1011" s="2">
        <v>9.1999999999999998E-2</v>
      </c>
      <c r="D1011" s="5">
        <f t="shared" si="26"/>
        <v>8.6380000000000012E-2</v>
      </c>
      <c r="E1011" s="5">
        <f t="shared" si="27"/>
        <v>9.3681E-2</v>
      </c>
    </row>
    <row r="1012" spans="1:5" x14ac:dyDescent="0.25">
      <c r="A1012" s="1">
        <v>31028</v>
      </c>
      <c r="B1012">
        <f>YEAR(applerevenue3[[#This Row],[date]])</f>
        <v>1984</v>
      </c>
      <c r="C1012" s="2">
        <v>8.8999999999999996E-2</v>
      </c>
      <c r="D1012" s="5">
        <f t="shared" ref="D1012:D1075" si="28">AVERAGE(C963:C1012)</f>
        <v>8.6434000000000011E-2</v>
      </c>
      <c r="E1012" s="5">
        <f t="shared" si="27"/>
        <v>9.3668000000000015E-2</v>
      </c>
    </row>
    <row r="1013" spans="1:5" x14ac:dyDescent="0.25">
      <c r="A1013" s="1">
        <v>31029</v>
      </c>
      <c r="B1013">
        <f>YEAR(applerevenue3[[#This Row],[date]])</f>
        <v>1984</v>
      </c>
      <c r="C1013" s="2">
        <v>8.9800000000000005E-2</v>
      </c>
      <c r="D1013" s="5">
        <f t="shared" si="28"/>
        <v>8.6477999999999999E-2</v>
      </c>
      <c r="E1013" s="5">
        <f t="shared" si="27"/>
        <v>9.3646000000000007E-2</v>
      </c>
    </row>
    <row r="1014" spans="1:5" x14ac:dyDescent="0.25">
      <c r="A1014" s="1">
        <v>31030</v>
      </c>
      <c r="B1014">
        <f>YEAR(applerevenue3[[#This Row],[date]])</f>
        <v>1984</v>
      </c>
      <c r="C1014" s="2">
        <v>9.1999999999999998E-2</v>
      </c>
      <c r="D1014" s="5">
        <f t="shared" si="28"/>
        <v>8.6548000000000014E-2</v>
      </c>
      <c r="E1014" s="5">
        <f t="shared" si="27"/>
        <v>9.3630499999999978E-2</v>
      </c>
    </row>
    <row r="1015" spans="1:5" x14ac:dyDescent="0.25">
      <c r="A1015" s="1">
        <v>31033</v>
      </c>
      <c r="B1015">
        <f>YEAR(applerevenue3[[#This Row],[date]])</f>
        <v>1984</v>
      </c>
      <c r="C1015" s="2">
        <v>9.4200000000000006E-2</v>
      </c>
      <c r="D1015" s="5">
        <f t="shared" si="28"/>
        <v>8.6696000000000009E-2</v>
      </c>
      <c r="E1015" s="5">
        <f t="shared" si="27"/>
        <v>9.3634999999999996E-2</v>
      </c>
    </row>
    <row r="1016" spans="1:5" x14ac:dyDescent="0.25">
      <c r="A1016" s="1">
        <v>31034</v>
      </c>
      <c r="B1016">
        <f>YEAR(applerevenue3[[#This Row],[date]])</f>
        <v>1984</v>
      </c>
      <c r="C1016" s="2">
        <v>9.98E-2</v>
      </c>
      <c r="D1016" s="5">
        <f t="shared" si="28"/>
        <v>8.6956000000000006E-2</v>
      </c>
      <c r="E1016" s="5">
        <f t="shared" si="27"/>
        <v>9.3684999999999991E-2</v>
      </c>
    </row>
    <row r="1017" spans="1:5" x14ac:dyDescent="0.25">
      <c r="A1017" s="1">
        <v>31035</v>
      </c>
      <c r="B1017">
        <f>YEAR(applerevenue3[[#This Row],[date]])</f>
        <v>1984</v>
      </c>
      <c r="C1017" s="2">
        <v>9.5899999999999999E-2</v>
      </c>
      <c r="D1017" s="5">
        <f t="shared" si="28"/>
        <v>8.7155999999999997E-2</v>
      </c>
      <c r="E1017" s="5">
        <f t="shared" si="27"/>
        <v>9.370249999999998E-2</v>
      </c>
    </row>
    <row r="1018" spans="1:5" x14ac:dyDescent="0.25">
      <c r="A1018" s="1">
        <v>31036</v>
      </c>
      <c r="B1018">
        <f>YEAR(applerevenue3[[#This Row],[date]])</f>
        <v>1984</v>
      </c>
      <c r="C1018" s="2">
        <v>9.5500000000000002E-2</v>
      </c>
      <c r="D1018" s="5">
        <f t="shared" si="28"/>
        <v>8.7400000000000019E-2</v>
      </c>
      <c r="E1018" s="5">
        <f t="shared" si="27"/>
        <v>9.3711500000000003E-2</v>
      </c>
    </row>
    <row r="1019" spans="1:5" x14ac:dyDescent="0.25">
      <c r="A1019" s="1">
        <v>31037</v>
      </c>
      <c r="B1019">
        <f>YEAR(applerevenue3[[#This Row],[date]])</f>
        <v>1984</v>
      </c>
      <c r="C1019" s="2">
        <v>9.4200000000000006E-2</v>
      </c>
      <c r="D1019" s="5">
        <f t="shared" si="28"/>
        <v>8.7627999999999998E-2</v>
      </c>
      <c r="E1019" s="5">
        <f t="shared" si="27"/>
        <v>9.3722499999999986E-2</v>
      </c>
    </row>
    <row r="1020" spans="1:5" x14ac:dyDescent="0.25">
      <c r="A1020" s="1">
        <v>31040</v>
      </c>
      <c r="B1020">
        <f>YEAR(applerevenue3[[#This Row],[date]])</f>
        <v>1984</v>
      </c>
      <c r="C1020" s="2">
        <v>9.5899999999999999E-2</v>
      </c>
      <c r="D1020" s="5">
        <f t="shared" si="28"/>
        <v>8.7958000000000022E-2</v>
      </c>
      <c r="E1020" s="5">
        <f t="shared" si="27"/>
        <v>9.3724499999999988E-2</v>
      </c>
    </row>
    <row r="1021" spans="1:5" x14ac:dyDescent="0.25">
      <c r="A1021" s="1">
        <v>31042</v>
      </c>
      <c r="B1021">
        <f>YEAR(applerevenue3[[#This Row],[date]])</f>
        <v>1984</v>
      </c>
      <c r="C1021" s="2">
        <v>9.6299999999999997E-2</v>
      </c>
      <c r="D1021" s="5">
        <f t="shared" si="28"/>
        <v>8.8210000000000011E-2</v>
      </c>
      <c r="E1021" s="5">
        <f t="shared" si="27"/>
        <v>9.3734999999999985E-2</v>
      </c>
    </row>
    <row r="1022" spans="1:5" x14ac:dyDescent="0.25">
      <c r="A1022" s="1">
        <v>31043</v>
      </c>
      <c r="B1022">
        <f>YEAR(applerevenue3[[#This Row],[date]])</f>
        <v>1984</v>
      </c>
      <c r="C1022" s="2">
        <v>9.6799999999999997E-2</v>
      </c>
      <c r="D1022" s="5">
        <f t="shared" si="28"/>
        <v>8.8480000000000003E-2</v>
      </c>
      <c r="E1022" s="5">
        <f t="shared" si="27"/>
        <v>9.3754499999999977E-2</v>
      </c>
    </row>
    <row r="1023" spans="1:5" x14ac:dyDescent="0.25">
      <c r="A1023" s="1">
        <v>31044</v>
      </c>
      <c r="B1023">
        <f>YEAR(applerevenue3[[#This Row],[date]])</f>
        <v>1984</v>
      </c>
      <c r="C1023" s="2">
        <v>0.1003</v>
      </c>
      <c r="D1023" s="5">
        <f t="shared" si="28"/>
        <v>8.8749999999999996E-2</v>
      </c>
      <c r="E1023" s="5">
        <f t="shared" si="27"/>
        <v>9.3789499999999984E-2</v>
      </c>
    </row>
    <row r="1024" spans="1:5" x14ac:dyDescent="0.25">
      <c r="A1024" s="1">
        <v>31047</v>
      </c>
      <c r="B1024">
        <f>YEAR(applerevenue3[[#This Row],[date]])</f>
        <v>1984</v>
      </c>
      <c r="C1024" s="2">
        <v>0.1016</v>
      </c>
      <c r="D1024" s="5">
        <f t="shared" si="28"/>
        <v>8.8994000000000004E-2</v>
      </c>
      <c r="E1024" s="5">
        <f t="shared" si="27"/>
        <v>9.3833000000000014E-2</v>
      </c>
    </row>
    <row r="1025" spans="1:5" x14ac:dyDescent="0.25">
      <c r="A1025" s="1">
        <v>31049</v>
      </c>
      <c r="B1025">
        <f>YEAR(applerevenue3[[#This Row],[date]])</f>
        <v>1985</v>
      </c>
      <c r="C1025" s="2">
        <v>9.7199999999999995E-2</v>
      </c>
      <c r="D1025" s="5">
        <f t="shared" si="28"/>
        <v>8.9149999999999993E-2</v>
      </c>
      <c r="E1025" s="5">
        <f t="shared" si="27"/>
        <v>9.3861000000000028E-2</v>
      </c>
    </row>
    <row r="1026" spans="1:5" x14ac:dyDescent="0.25">
      <c r="A1026" s="1">
        <v>31050</v>
      </c>
      <c r="B1026">
        <f>YEAR(applerevenue3[[#This Row],[date]])</f>
        <v>1985</v>
      </c>
      <c r="C1026" s="2">
        <v>9.9000000000000005E-2</v>
      </c>
      <c r="D1026" s="5">
        <f t="shared" si="28"/>
        <v>8.9359999999999981E-2</v>
      </c>
      <c r="E1026" s="5">
        <f t="shared" si="27"/>
        <v>9.39025E-2</v>
      </c>
    </row>
    <row r="1027" spans="1:5" x14ac:dyDescent="0.25">
      <c r="A1027" s="1">
        <v>31051</v>
      </c>
      <c r="B1027">
        <f>YEAR(applerevenue3[[#This Row],[date]])</f>
        <v>1985</v>
      </c>
      <c r="C1027" s="2">
        <v>9.9000000000000005E-2</v>
      </c>
      <c r="D1027" s="5">
        <f t="shared" si="28"/>
        <v>8.9526000000000008E-2</v>
      </c>
      <c r="E1027" s="5">
        <f t="shared" si="27"/>
        <v>9.3944000000000014E-2</v>
      </c>
    </row>
    <row r="1028" spans="1:5" x14ac:dyDescent="0.25">
      <c r="A1028" s="1">
        <v>31054</v>
      </c>
      <c r="B1028">
        <f>YEAR(applerevenue3[[#This Row],[date]])</f>
        <v>1985</v>
      </c>
      <c r="C1028" s="2">
        <v>9.8500000000000004E-2</v>
      </c>
      <c r="D1028" s="5">
        <f t="shared" si="28"/>
        <v>8.966399999999998E-2</v>
      </c>
      <c r="E1028" s="5">
        <f t="shared" si="27"/>
        <v>9.3991500000000019E-2</v>
      </c>
    </row>
    <row r="1029" spans="1:5" x14ac:dyDescent="0.25">
      <c r="A1029" s="1">
        <v>31055</v>
      </c>
      <c r="B1029">
        <f>YEAR(applerevenue3[[#This Row],[date]])</f>
        <v>1985</v>
      </c>
      <c r="C1029" s="2">
        <v>9.7699999999999995E-2</v>
      </c>
      <c r="D1029" s="5">
        <f t="shared" si="28"/>
        <v>8.9855999999999978E-2</v>
      </c>
      <c r="E1029" s="5">
        <f t="shared" si="27"/>
        <v>9.4035000000000035E-2</v>
      </c>
    </row>
    <row r="1030" spans="1:5" x14ac:dyDescent="0.25">
      <c r="A1030" s="1">
        <v>31056</v>
      </c>
      <c r="B1030">
        <f>YEAR(applerevenue3[[#This Row],[date]])</f>
        <v>1985</v>
      </c>
      <c r="C1030" s="2">
        <v>0.1003</v>
      </c>
      <c r="D1030" s="5">
        <f t="shared" si="28"/>
        <v>9.0143999999999988E-2</v>
      </c>
      <c r="E1030" s="5">
        <f t="shared" si="27"/>
        <v>9.4087500000000018E-2</v>
      </c>
    </row>
    <row r="1031" spans="1:5" x14ac:dyDescent="0.25">
      <c r="A1031" s="1">
        <v>31057</v>
      </c>
      <c r="B1031">
        <f>YEAR(applerevenue3[[#This Row],[date]])</f>
        <v>1985</v>
      </c>
      <c r="C1031" s="2">
        <v>0.1046</v>
      </c>
      <c r="D1031" s="5">
        <f t="shared" si="28"/>
        <v>9.0509999999999965E-2</v>
      </c>
      <c r="E1031" s="5">
        <f t="shared" si="27"/>
        <v>9.4174500000000036E-2</v>
      </c>
    </row>
    <row r="1032" spans="1:5" x14ac:dyDescent="0.25">
      <c r="A1032" s="1">
        <v>31058</v>
      </c>
      <c r="B1032">
        <f>YEAR(applerevenue3[[#This Row],[date]])</f>
        <v>1985</v>
      </c>
      <c r="C1032" s="2">
        <v>0.1038</v>
      </c>
      <c r="D1032" s="5">
        <f t="shared" si="28"/>
        <v>9.0841999999999951E-2</v>
      </c>
      <c r="E1032" s="5">
        <f t="shared" si="27"/>
        <v>9.4248500000000041E-2</v>
      </c>
    </row>
    <row r="1033" spans="1:5" x14ac:dyDescent="0.25">
      <c r="A1033" s="1">
        <v>31061</v>
      </c>
      <c r="B1033">
        <f>YEAR(applerevenue3[[#This Row],[date]])</f>
        <v>1985</v>
      </c>
      <c r="C1033" s="2">
        <v>0.10680000000000001</v>
      </c>
      <c r="D1033" s="5">
        <f t="shared" si="28"/>
        <v>9.1241999999999962E-2</v>
      </c>
      <c r="E1033" s="5">
        <f t="shared" si="27"/>
        <v>9.4340000000000035E-2</v>
      </c>
    </row>
    <row r="1034" spans="1:5" x14ac:dyDescent="0.25">
      <c r="A1034" s="1">
        <v>31062</v>
      </c>
      <c r="B1034">
        <f>YEAR(applerevenue3[[#This Row],[date]])</f>
        <v>1985</v>
      </c>
      <c r="C1034" s="2">
        <v>0.1046</v>
      </c>
      <c r="D1034" s="5">
        <f t="shared" si="28"/>
        <v>9.1589999999999949E-2</v>
      </c>
      <c r="E1034" s="5">
        <f t="shared" ref="E1034:E1097" si="29">AVERAGE(C835:C1034)</f>
        <v>9.4431500000000029E-2</v>
      </c>
    </row>
    <row r="1035" spans="1:5" x14ac:dyDescent="0.25">
      <c r="A1035" s="1">
        <v>31063</v>
      </c>
      <c r="B1035">
        <f>YEAR(applerevenue3[[#This Row],[date]])</f>
        <v>1985</v>
      </c>
      <c r="C1035" s="2">
        <v>0.1055</v>
      </c>
      <c r="D1035" s="5">
        <f t="shared" si="28"/>
        <v>9.1963999999999976E-2</v>
      </c>
      <c r="E1035" s="5">
        <f t="shared" si="29"/>
        <v>9.452500000000004E-2</v>
      </c>
    </row>
    <row r="1036" spans="1:5" x14ac:dyDescent="0.25">
      <c r="A1036" s="1">
        <v>31064</v>
      </c>
      <c r="B1036">
        <f>YEAR(applerevenue3[[#This Row],[date]])</f>
        <v>1985</v>
      </c>
      <c r="C1036" s="2">
        <v>9.8100000000000007E-2</v>
      </c>
      <c r="D1036" s="5">
        <f t="shared" si="28"/>
        <v>9.2199999999999949E-2</v>
      </c>
      <c r="E1036" s="5">
        <f t="shared" si="29"/>
        <v>9.4579500000000025E-2</v>
      </c>
    </row>
    <row r="1037" spans="1:5" x14ac:dyDescent="0.25">
      <c r="A1037" s="1">
        <v>31065</v>
      </c>
      <c r="B1037">
        <f>YEAR(applerevenue3[[#This Row],[date]])</f>
        <v>1985</v>
      </c>
      <c r="C1037" s="2">
        <v>9.98E-2</v>
      </c>
      <c r="D1037" s="5">
        <f t="shared" si="28"/>
        <v>9.236399999999996E-2</v>
      </c>
      <c r="E1037" s="5">
        <f t="shared" si="29"/>
        <v>9.4651000000000027E-2</v>
      </c>
    </row>
    <row r="1038" spans="1:5" x14ac:dyDescent="0.25">
      <c r="A1038" s="1">
        <v>31068</v>
      </c>
      <c r="B1038">
        <f>YEAR(applerevenue3[[#This Row],[date]])</f>
        <v>1985</v>
      </c>
      <c r="C1038" s="2">
        <v>0.10199999999999999</v>
      </c>
      <c r="D1038" s="5">
        <f t="shared" si="28"/>
        <v>9.2607999999999982E-2</v>
      </c>
      <c r="E1038" s="5">
        <f t="shared" si="29"/>
        <v>9.4740500000000033E-2</v>
      </c>
    </row>
    <row r="1039" spans="1:5" x14ac:dyDescent="0.25">
      <c r="A1039" s="1">
        <v>31069</v>
      </c>
      <c r="B1039">
        <f>YEAR(applerevenue3[[#This Row],[date]])</f>
        <v>1985</v>
      </c>
      <c r="C1039" s="2">
        <v>0.1051</v>
      </c>
      <c r="D1039" s="5">
        <f t="shared" si="28"/>
        <v>9.2983999999999997E-2</v>
      </c>
      <c r="E1039" s="5">
        <f t="shared" si="29"/>
        <v>9.4856000000000038E-2</v>
      </c>
    </row>
    <row r="1040" spans="1:5" x14ac:dyDescent="0.25">
      <c r="A1040" s="1">
        <v>31070</v>
      </c>
      <c r="B1040">
        <f>YEAR(applerevenue3[[#This Row],[date]])</f>
        <v>1985</v>
      </c>
      <c r="C1040" s="2">
        <v>0.1033</v>
      </c>
      <c r="D1040" s="5">
        <f t="shared" si="28"/>
        <v>9.3427999999999983E-2</v>
      </c>
      <c r="E1040" s="5">
        <f t="shared" si="29"/>
        <v>9.4962500000000033E-2</v>
      </c>
    </row>
    <row r="1041" spans="1:5" x14ac:dyDescent="0.25">
      <c r="A1041" s="1">
        <v>31071</v>
      </c>
      <c r="B1041">
        <f>YEAR(applerevenue3[[#This Row],[date]])</f>
        <v>1985</v>
      </c>
      <c r="C1041" s="2">
        <v>0.1012</v>
      </c>
      <c r="D1041" s="5">
        <f t="shared" si="28"/>
        <v>9.3770000000000006E-2</v>
      </c>
      <c r="E1041" s="5">
        <f t="shared" si="29"/>
        <v>9.5037000000000024E-2</v>
      </c>
    </row>
    <row r="1042" spans="1:5" x14ac:dyDescent="0.25">
      <c r="A1042" s="1">
        <v>31072</v>
      </c>
      <c r="B1042">
        <f>YEAR(applerevenue3[[#This Row],[date]])</f>
        <v>1985</v>
      </c>
      <c r="C1042" s="2">
        <v>0.1033</v>
      </c>
      <c r="D1042" s="5">
        <f t="shared" si="28"/>
        <v>9.4196000000000002E-2</v>
      </c>
      <c r="E1042" s="5">
        <f t="shared" si="29"/>
        <v>9.5126000000000044E-2</v>
      </c>
    </row>
    <row r="1043" spans="1:5" x14ac:dyDescent="0.25">
      <c r="A1043" s="1">
        <v>31075</v>
      </c>
      <c r="B1043">
        <f>YEAR(applerevenue3[[#This Row],[date]])</f>
        <v>1985</v>
      </c>
      <c r="C1043" s="2">
        <v>0.1055</v>
      </c>
      <c r="D1043" s="5">
        <f t="shared" si="28"/>
        <v>9.4650000000000012E-2</v>
      </c>
      <c r="E1043" s="5">
        <f t="shared" si="29"/>
        <v>9.5204500000000053E-2</v>
      </c>
    </row>
    <row r="1044" spans="1:5" x14ac:dyDescent="0.25">
      <c r="A1044" s="1">
        <v>31076</v>
      </c>
      <c r="B1044">
        <f>YEAR(applerevenue3[[#This Row],[date]])</f>
        <v>1985</v>
      </c>
      <c r="C1044" s="2">
        <v>0.1042</v>
      </c>
      <c r="D1044" s="5">
        <f t="shared" si="28"/>
        <v>9.507800000000001E-2</v>
      </c>
      <c r="E1044" s="5">
        <f t="shared" si="29"/>
        <v>9.5276500000000069E-2</v>
      </c>
    </row>
    <row r="1045" spans="1:5" x14ac:dyDescent="0.25">
      <c r="A1045" s="1">
        <v>31077</v>
      </c>
      <c r="B1045">
        <f>YEAR(applerevenue3[[#This Row],[date]])</f>
        <v>1985</v>
      </c>
      <c r="C1045" s="2">
        <v>0.1042</v>
      </c>
      <c r="D1045" s="5">
        <f t="shared" si="28"/>
        <v>9.5540000000000014E-2</v>
      </c>
      <c r="E1045" s="5">
        <f t="shared" si="29"/>
        <v>9.5339500000000063E-2</v>
      </c>
    </row>
    <row r="1046" spans="1:5" x14ac:dyDescent="0.25">
      <c r="A1046" s="1">
        <v>31078</v>
      </c>
      <c r="B1046">
        <f>YEAR(applerevenue3[[#This Row],[date]])</f>
        <v>1985</v>
      </c>
      <c r="C1046" s="2">
        <v>0.1012</v>
      </c>
      <c r="D1046" s="5">
        <f t="shared" si="28"/>
        <v>9.6037999999999998E-2</v>
      </c>
      <c r="E1046" s="5">
        <f t="shared" si="29"/>
        <v>9.5366000000000048E-2</v>
      </c>
    </row>
    <row r="1047" spans="1:5" x14ac:dyDescent="0.25">
      <c r="A1047" s="1">
        <v>31079</v>
      </c>
      <c r="B1047">
        <f>YEAR(applerevenue3[[#This Row],[date]])</f>
        <v>1985</v>
      </c>
      <c r="C1047" s="2">
        <v>9.98E-2</v>
      </c>
      <c r="D1047" s="5">
        <f t="shared" si="28"/>
        <v>9.6456E-2</v>
      </c>
      <c r="E1047" s="5">
        <f t="shared" si="29"/>
        <v>9.5376500000000031E-2</v>
      </c>
    </row>
    <row r="1048" spans="1:5" x14ac:dyDescent="0.25">
      <c r="A1048" s="1">
        <v>31082</v>
      </c>
      <c r="B1048">
        <f>YEAR(applerevenue3[[#This Row],[date]])</f>
        <v>1985</v>
      </c>
      <c r="C1048" s="2">
        <v>0.10199999999999999</v>
      </c>
      <c r="D1048" s="5">
        <f t="shared" si="28"/>
        <v>9.6884000000000026E-2</v>
      </c>
      <c r="E1048" s="5">
        <f t="shared" si="29"/>
        <v>9.5394000000000062E-2</v>
      </c>
    </row>
    <row r="1049" spans="1:5" x14ac:dyDescent="0.25">
      <c r="A1049" s="1">
        <v>31083</v>
      </c>
      <c r="B1049">
        <f>YEAR(applerevenue3[[#This Row],[date]])</f>
        <v>1985</v>
      </c>
      <c r="C1049" s="2">
        <v>0.10290000000000001</v>
      </c>
      <c r="D1049" s="5">
        <f t="shared" si="28"/>
        <v>9.7286000000000025E-2</v>
      </c>
      <c r="E1049" s="5">
        <f t="shared" si="29"/>
        <v>9.5413500000000054E-2</v>
      </c>
    </row>
    <row r="1050" spans="1:5" x14ac:dyDescent="0.25">
      <c r="A1050" s="1">
        <v>31084</v>
      </c>
      <c r="B1050">
        <f>YEAR(applerevenue3[[#This Row],[date]])</f>
        <v>1985</v>
      </c>
      <c r="C1050" s="2">
        <v>0.1046</v>
      </c>
      <c r="D1050" s="5">
        <f t="shared" si="28"/>
        <v>9.7704000000000027E-2</v>
      </c>
      <c r="E1050" s="5">
        <f t="shared" si="29"/>
        <v>9.5450000000000035E-2</v>
      </c>
    </row>
    <row r="1051" spans="1:5" x14ac:dyDescent="0.25">
      <c r="A1051" s="1">
        <v>31085</v>
      </c>
      <c r="B1051">
        <f>YEAR(applerevenue3[[#This Row],[date]])</f>
        <v>1985</v>
      </c>
      <c r="C1051" s="2">
        <v>0.1042</v>
      </c>
      <c r="D1051" s="5">
        <f t="shared" si="28"/>
        <v>9.8070000000000004E-2</v>
      </c>
      <c r="E1051" s="5">
        <f t="shared" si="29"/>
        <v>9.5489500000000033E-2</v>
      </c>
    </row>
    <row r="1052" spans="1:5" x14ac:dyDescent="0.25">
      <c r="A1052" s="1">
        <v>31086</v>
      </c>
      <c r="B1052">
        <f>YEAR(applerevenue3[[#This Row],[date]])</f>
        <v>1985</v>
      </c>
      <c r="C1052" s="2">
        <v>0.1042</v>
      </c>
      <c r="D1052" s="5">
        <f t="shared" si="28"/>
        <v>9.8350000000000007E-2</v>
      </c>
      <c r="E1052" s="5">
        <f t="shared" si="29"/>
        <v>9.5491500000000021E-2</v>
      </c>
    </row>
    <row r="1053" spans="1:5" x14ac:dyDescent="0.25">
      <c r="A1053" s="1">
        <v>31089</v>
      </c>
      <c r="B1053">
        <f>YEAR(applerevenue3[[#This Row],[date]])</f>
        <v>1985</v>
      </c>
      <c r="C1053" s="2">
        <v>0.10639999999999999</v>
      </c>
      <c r="D1053" s="5">
        <f t="shared" si="28"/>
        <v>9.870799999999999E-2</v>
      </c>
      <c r="E1053" s="5">
        <f t="shared" si="29"/>
        <v>9.5498000000000041E-2</v>
      </c>
    </row>
    <row r="1054" spans="1:5" x14ac:dyDescent="0.25">
      <c r="A1054" s="1">
        <v>31090</v>
      </c>
      <c r="B1054">
        <f>YEAR(applerevenue3[[#This Row],[date]])</f>
        <v>1985</v>
      </c>
      <c r="C1054" s="2">
        <v>0.1038</v>
      </c>
      <c r="D1054" s="5">
        <f t="shared" si="28"/>
        <v>9.9058000000000007E-2</v>
      </c>
      <c r="E1054" s="5">
        <f t="shared" si="29"/>
        <v>9.5469500000000027E-2</v>
      </c>
    </row>
    <row r="1055" spans="1:5" x14ac:dyDescent="0.25">
      <c r="A1055" s="1">
        <v>31091</v>
      </c>
      <c r="B1055">
        <f>YEAR(applerevenue3[[#This Row],[date]])</f>
        <v>1985</v>
      </c>
      <c r="C1055" s="2">
        <v>9.9000000000000005E-2</v>
      </c>
      <c r="D1055" s="5">
        <f t="shared" si="28"/>
        <v>9.9337999999999996E-2</v>
      </c>
      <c r="E1055" s="5">
        <f t="shared" si="29"/>
        <v>9.5384500000000011E-2</v>
      </c>
    </row>
    <row r="1056" spans="1:5" x14ac:dyDescent="0.25">
      <c r="A1056" s="1">
        <v>31092</v>
      </c>
      <c r="B1056">
        <f>YEAR(applerevenue3[[#This Row],[date]])</f>
        <v>1985</v>
      </c>
      <c r="C1056" s="2">
        <v>9.6299999999999997E-2</v>
      </c>
      <c r="D1056" s="5">
        <f t="shared" si="28"/>
        <v>9.9527999999999978E-2</v>
      </c>
      <c r="E1056" s="5">
        <f t="shared" si="29"/>
        <v>9.5290500000000014E-2</v>
      </c>
    </row>
    <row r="1057" spans="1:5" x14ac:dyDescent="0.25">
      <c r="A1057" s="1">
        <v>31093</v>
      </c>
      <c r="B1057">
        <f>YEAR(applerevenue3[[#This Row],[date]])</f>
        <v>1985</v>
      </c>
      <c r="C1057" s="2">
        <v>9.7699999999999995E-2</v>
      </c>
      <c r="D1057" s="5">
        <f t="shared" si="28"/>
        <v>9.9659999999999971E-2</v>
      </c>
      <c r="E1057" s="5">
        <f t="shared" si="29"/>
        <v>9.5227500000000007E-2</v>
      </c>
    </row>
    <row r="1058" spans="1:5" x14ac:dyDescent="0.25">
      <c r="A1058" s="1">
        <v>31097</v>
      </c>
      <c r="B1058">
        <f>YEAR(applerevenue3[[#This Row],[date]])</f>
        <v>1985</v>
      </c>
      <c r="C1058" s="2">
        <v>9.6299999999999997E-2</v>
      </c>
      <c r="D1058" s="5">
        <f t="shared" si="28"/>
        <v>9.9675999999999987E-2</v>
      </c>
      <c r="E1058" s="5">
        <f t="shared" si="29"/>
        <v>9.5183500000000004E-2</v>
      </c>
    </row>
    <row r="1059" spans="1:5" x14ac:dyDescent="0.25">
      <c r="A1059" s="1">
        <v>31098</v>
      </c>
      <c r="B1059">
        <f>YEAR(applerevenue3[[#This Row],[date]])</f>
        <v>1985</v>
      </c>
      <c r="C1059" s="2">
        <v>9.1999999999999998E-2</v>
      </c>
      <c r="D1059" s="5">
        <f t="shared" si="28"/>
        <v>9.961399999999998E-2</v>
      </c>
      <c r="E1059" s="5">
        <f t="shared" si="29"/>
        <v>9.5100499999999991E-2</v>
      </c>
    </row>
    <row r="1060" spans="1:5" x14ac:dyDescent="0.25">
      <c r="A1060" s="1">
        <v>31099</v>
      </c>
      <c r="B1060">
        <f>YEAR(applerevenue3[[#This Row],[date]])</f>
        <v>1985</v>
      </c>
      <c r="C1060" s="2">
        <v>9.3700000000000006E-2</v>
      </c>
      <c r="D1060" s="5">
        <f t="shared" si="28"/>
        <v>9.9621999999999988E-2</v>
      </c>
      <c r="E1060" s="5">
        <f t="shared" si="29"/>
        <v>9.4995499999999969E-2</v>
      </c>
    </row>
    <row r="1061" spans="1:5" x14ac:dyDescent="0.25">
      <c r="A1061" s="1">
        <v>31100</v>
      </c>
      <c r="B1061">
        <f>YEAR(applerevenue3[[#This Row],[date]])</f>
        <v>1985</v>
      </c>
      <c r="C1061" s="2">
        <v>9.6299999999999997E-2</v>
      </c>
      <c r="D1061" s="5">
        <f t="shared" si="28"/>
        <v>9.9708000000000005E-2</v>
      </c>
      <c r="E1061" s="5">
        <f t="shared" si="29"/>
        <v>9.4898999999999969E-2</v>
      </c>
    </row>
    <row r="1062" spans="1:5" x14ac:dyDescent="0.25">
      <c r="A1062" s="1">
        <v>31103</v>
      </c>
      <c r="B1062">
        <f>YEAR(applerevenue3[[#This Row],[date]])</f>
        <v>1985</v>
      </c>
      <c r="C1062" s="2">
        <v>9.5100000000000004E-2</v>
      </c>
      <c r="D1062" s="5">
        <f t="shared" si="28"/>
        <v>9.9830000000000002E-2</v>
      </c>
      <c r="E1062" s="5">
        <f t="shared" si="29"/>
        <v>9.4796499999999978E-2</v>
      </c>
    </row>
    <row r="1063" spans="1:5" x14ac:dyDescent="0.25">
      <c r="A1063" s="1">
        <v>31104</v>
      </c>
      <c r="B1063">
        <f>YEAR(applerevenue3[[#This Row],[date]])</f>
        <v>1985</v>
      </c>
      <c r="C1063" s="2">
        <v>9.3299999999999994E-2</v>
      </c>
      <c r="D1063" s="5">
        <f t="shared" si="28"/>
        <v>9.9900000000000017E-2</v>
      </c>
      <c r="E1063" s="5">
        <f t="shared" si="29"/>
        <v>9.4700499999999951E-2</v>
      </c>
    </row>
    <row r="1064" spans="1:5" x14ac:dyDescent="0.25">
      <c r="A1064" s="1">
        <v>31105</v>
      </c>
      <c r="B1064">
        <f>YEAR(applerevenue3[[#This Row],[date]])</f>
        <v>1985</v>
      </c>
      <c r="C1064" s="2">
        <v>8.7599999999999997E-2</v>
      </c>
      <c r="D1064" s="5">
        <f t="shared" si="28"/>
        <v>9.9812000000000026E-2</v>
      </c>
      <c r="E1064" s="5">
        <f t="shared" si="29"/>
        <v>9.4586999999999949E-2</v>
      </c>
    </row>
    <row r="1065" spans="1:5" x14ac:dyDescent="0.25">
      <c r="A1065" s="1">
        <v>31106</v>
      </c>
      <c r="B1065">
        <f>YEAR(applerevenue3[[#This Row],[date]])</f>
        <v>1985</v>
      </c>
      <c r="C1065" s="2">
        <v>8.6300000000000002E-2</v>
      </c>
      <c r="D1065" s="5">
        <f t="shared" si="28"/>
        <v>9.965400000000002E-2</v>
      </c>
      <c r="E1065" s="5">
        <f t="shared" si="29"/>
        <v>9.4462499999999949E-2</v>
      </c>
    </row>
    <row r="1066" spans="1:5" x14ac:dyDescent="0.25">
      <c r="A1066" s="1">
        <v>31107</v>
      </c>
      <c r="B1066">
        <f>YEAR(applerevenue3[[#This Row],[date]])</f>
        <v>1985</v>
      </c>
      <c r="C1066" s="2">
        <v>8.6800000000000002E-2</v>
      </c>
      <c r="D1066" s="5">
        <f t="shared" si="28"/>
        <v>9.9394000000000024E-2</v>
      </c>
      <c r="E1066" s="5">
        <f t="shared" si="29"/>
        <v>9.4364499999999948E-2</v>
      </c>
    </row>
    <row r="1067" spans="1:5" x14ac:dyDescent="0.25">
      <c r="A1067" s="1">
        <v>31110</v>
      </c>
      <c r="B1067">
        <f>YEAR(applerevenue3[[#This Row],[date]])</f>
        <v>1985</v>
      </c>
      <c r="C1067" s="2">
        <v>8.8099999999999998E-2</v>
      </c>
      <c r="D1067" s="5">
        <f t="shared" si="28"/>
        <v>9.9238000000000021E-2</v>
      </c>
      <c r="E1067" s="5">
        <f t="shared" si="29"/>
        <v>9.4296999999999964E-2</v>
      </c>
    </row>
    <row r="1068" spans="1:5" x14ac:dyDescent="0.25">
      <c r="A1068" s="1">
        <v>31111</v>
      </c>
      <c r="B1068">
        <f>YEAR(applerevenue3[[#This Row],[date]])</f>
        <v>1985</v>
      </c>
      <c r="C1068" s="2">
        <v>9.0200000000000002E-2</v>
      </c>
      <c r="D1068" s="5">
        <f t="shared" si="28"/>
        <v>9.9132000000000012E-2</v>
      </c>
      <c r="E1068" s="5">
        <f t="shared" si="29"/>
        <v>9.4228999999999952E-2</v>
      </c>
    </row>
    <row r="1069" spans="1:5" x14ac:dyDescent="0.25">
      <c r="A1069" s="1">
        <v>31112</v>
      </c>
      <c r="B1069">
        <f>YEAR(applerevenue3[[#This Row],[date]])</f>
        <v>1985</v>
      </c>
      <c r="C1069" s="2">
        <v>8.5900000000000004E-2</v>
      </c>
      <c r="D1069" s="5">
        <f t="shared" si="28"/>
        <v>9.8966000000000012E-2</v>
      </c>
      <c r="E1069" s="5">
        <f t="shared" si="29"/>
        <v>9.4102499999999964E-2</v>
      </c>
    </row>
    <row r="1070" spans="1:5" x14ac:dyDescent="0.25">
      <c r="A1070" s="1">
        <v>31113</v>
      </c>
      <c r="B1070">
        <f>YEAR(applerevenue3[[#This Row],[date]])</f>
        <v>1985</v>
      </c>
      <c r="C1070" s="2">
        <v>7.7200000000000005E-2</v>
      </c>
      <c r="D1070" s="5">
        <f t="shared" si="28"/>
        <v>9.8592000000000027E-2</v>
      </c>
      <c r="E1070" s="5">
        <f t="shared" si="29"/>
        <v>9.3949999999999964E-2</v>
      </c>
    </row>
    <row r="1071" spans="1:5" x14ac:dyDescent="0.25">
      <c r="A1071" s="1">
        <v>31114</v>
      </c>
      <c r="B1071">
        <f>YEAR(applerevenue3[[#This Row],[date]])</f>
        <v>1985</v>
      </c>
      <c r="C1071" s="2">
        <v>7.4999999999999997E-2</v>
      </c>
      <c r="D1071" s="5">
        <f t="shared" si="28"/>
        <v>9.8166000000000031E-2</v>
      </c>
      <c r="E1071" s="5">
        <f t="shared" si="29"/>
        <v>9.3797499999999964E-2</v>
      </c>
    </row>
    <row r="1072" spans="1:5" x14ac:dyDescent="0.25">
      <c r="A1072" s="1">
        <v>31117</v>
      </c>
      <c r="B1072">
        <f>YEAR(applerevenue3[[#This Row],[date]])</f>
        <v>1985</v>
      </c>
      <c r="C1072" s="2">
        <v>7.7600000000000002E-2</v>
      </c>
      <c r="D1072" s="5">
        <f t="shared" si="28"/>
        <v>9.7782000000000036E-2</v>
      </c>
      <c r="E1072" s="5">
        <f t="shared" si="29"/>
        <v>9.3672999999999965E-2</v>
      </c>
    </row>
    <row r="1073" spans="1:5" x14ac:dyDescent="0.25">
      <c r="A1073" s="1">
        <v>31118</v>
      </c>
      <c r="B1073">
        <f>YEAR(applerevenue3[[#This Row],[date]])</f>
        <v>1985</v>
      </c>
      <c r="C1073" s="2">
        <v>8.0199999999999994E-2</v>
      </c>
      <c r="D1073" s="5">
        <f t="shared" si="28"/>
        <v>9.7380000000000008E-2</v>
      </c>
      <c r="E1073" s="5">
        <f t="shared" si="29"/>
        <v>9.3559499999999976E-2</v>
      </c>
    </row>
    <row r="1074" spans="1:5" x14ac:dyDescent="0.25">
      <c r="A1074" s="1">
        <v>31119</v>
      </c>
      <c r="B1074">
        <f>YEAR(applerevenue3[[#This Row],[date]])</f>
        <v>1985</v>
      </c>
      <c r="C1074" s="2">
        <v>7.5899999999999995E-2</v>
      </c>
      <c r="D1074" s="5">
        <f t="shared" si="28"/>
        <v>9.6866000000000008E-2</v>
      </c>
      <c r="E1074" s="5">
        <f t="shared" si="29"/>
        <v>9.3426499999999996E-2</v>
      </c>
    </row>
    <row r="1075" spans="1:5" x14ac:dyDescent="0.25">
      <c r="A1075" s="1">
        <v>31120</v>
      </c>
      <c r="B1075">
        <f>YEAR(applerevenue3[[#This Row],[date]])</f>
        <v>1985</v>
      </c>
      <c r="C1075" s="2">
        <v>7.5899999999999995E-2</v>
      </c>
      <c r="D1075" s="5">
        <f t="shared" si="28"/>
        <v>9.6439999999999998E-2</v>
      </c>
      <c r="E1075" s="5">
        <f t="shared" si="29"/>
        <v>9.3299999999999994E-2</v>
      </c>
    </row>
    <row r="1076" spans="1:5" x14ac:dyDescent="0.25">
      <c r="A1076" s="1">
        <v>31121</v>
      </c>
      <c r="B1076">
        <f>YEAR(applerevenue3[[#This Row],[date]])</f>
        <v>1985</v>
      </c>
      <c r="C1076" s="2">
        <v>7.8899999999999998E-2</v>
      </c>
      <c r="D1076" s="5">
        <f t="shared" ref="D1076:D1139" si="30">AVERAGE(C1027:C1076)</f>
        <v>9.6038000000000012E-2</v>
      </c>
      <c r="E1076" s="5">
        <f t="shared" si="29"/>
        <v>9.3182000000000015E-2</v>
      </c>
    </row>
    <row r="1077" spans="1:5" x14ac:dyDescent="0.25">
      <c r="A1077" s="1">
        <v>31124</v>
      </c>
      <c r="B1077">
        <f>YEAR(applerevenue3[[#This Row],[date]])</f>
        <v>1985</v>
      </c>
      <c r="C1077" s="2">
        <v>7.9799999999999996E-2</v>
      </c>
      <c r="D1077" s="5">
        <f t="shared" si="30"/>
        <v>9.5654000000000003E-2</v>
      </c>
      <c r="E1077" s="5">
        <f t="shared" si="29"/>
        <v>9.3051499999999995E-2</v>
      </c>
    </row>
    <row r="1078" spans="1:5" x14ac:dyDescent="0.25">
      <c r="A1078" s="1">
        <v>31125</v>
      </c>
      <c r="B1078">
        <f>YEAR(applerevenue3[[#This Row],[date]])</f>
        <v>1985</v>
      </c>
      <c r="C1078" s="2">
        <v>7.6700000000000004E-2</v>
      </c>
      <c r="D1078" s="5">
        <f t="shared" si="30"/>
        <v>9.5217999999999983E-2</v>
      </c>
      <c r="E1078" s="5">
        <f t="shared" si="29"/>
        <v>9.2917999999999987E-2</v>
      </c>
    </row>
    <row r="1079" spans="1:5" x14ac:dyDescent="0.25">
      <c r="A1079" s="1">
        <v>31126</v>
      </c>
      <c r="B1079">
        <f>YEAR(applerevenue3[[#This Row],[date]])</f>
        <v>1985</v>
      </c>
      <c r="C1079" s="2">
        <v>7.7600000000000002E-2</v>
      </c>
      <c r="D1079" s="5">
        <f t="shared" si="30"/>
        <v>9.4815999999999998E-2</v>
      </c>
      <c r="E1079" s="5">
        <f t="shared" si="29"/>
        <v>9.2819499999999985E-2</v>
      </c>
    </row>
    <row r="1080" spans="1:5" x14ac:dyDescent="0.25">
      <c r="A1080" s="1">
        <v>31127</v>
      </c>
      <c r="B1080">
        <f>YEAR(applerevenue3[[#This Row],[date]])</f>
        <v>1985</v>
      </c>
      <c r="C1080" s="2">
        <v>7.8899999999999998E-2</v>
      </c>
      <c r="D1080" s="5">
        <f t="shared" si="30"/>
        <v>9.4387999999999986E-2</v>
      </c>
      <c r="E1080" s="5">
        <f t="shared" si="29"/>
        <v>9.2707999999999999E-2</v>
      </c>
    </row>
    <row r="1081" spans="1:5" x14ac:dyDescent="0.25">
      <c r="A1081" s="1">
        <v>31128</v>
      </c>
      <c r="B1081">
        <f>YEAR(applerevenue3[[#This Row],[date]])</f>
        <v>1985</v>
      </c>
      <c r="C1081" s="2">
        <v>7.7600000000000002E-2</v>
      </c>
      <c r="D1081" s="5">
        <f t="shared" si="30"/>
        <v>9.3848000000000001E-2</v>
      </c>
      <c r="E1081" s="5">
        <f t="shared" si="29"/>
        <v>9.2594499999999996E-2</v>
      </c>
    </row>
    <row r="1082" spans="1:5" x14ac:dyDescent="0.25">
      <c r="A1082" s="1">
        <v>31131</v>
      </c>
      <c r="B1082">
        <f>YEAR(applerevenue3[[#This Row],[date]])</f>
        <v>1985</v>
      </c>
      <c r="C1082" s="2">
        <v>7.5399999999999995E-2</v>
      </c>
      <c r="D1082" s="5">
        <f t="shared" si="30"/>
        <v>9.3280000000000016E-2</v>
      </c>
      <c r="E1082" s="5">
        <f t="shared" si="29"/>
        <v>9.2472499999999999E-2</v>
      </c>
    </row>
    <row r="1083" spans="1:5" x14ac:dyDescent="0.25">
      <c r="A1083" s="1">
        <v>31132</v>
      </c>
      <c r="B1083">
        <f>YEAR(applerevenue3[[#This Row],[date]])</f>
        <v>1985</v>
      </c>
      <c r="C1083" s="2">
        <v>7.85E-2</v>
      </c>
      <c r="D1083" s="5">
        <f t="shared" si="30"/>
        <v>9.2714000000000019E-2</v>
      </c>
      <c r="E1083" s="5">
        <f t="shared" si="29"/>
        <v>9.236599999999999E-2</v>
      </c>
    </row>
    <row r="1084" spans="1:5" x14ac:dyDescent="0.25">
      <c r="A1084" s="1">
        <v>31133</v>
      </c>
      <c r="B1084">
        <f>YEAR(applerevenue3[[#This Row],[date]])</f>
        <v>1985</v>
      </c>
      <c r="C1084" s="2">
        <v>7.6300000000000007E-2</v>
      </c>
      <c r="D1084" s="5">
        <f t="shared" si="30"/>
        <v>9.2148000000000008E-2</v>
      </c>
      <c r="E1084" s="5">
        <f t="shared" si="29"/>
        <v>9.2239499999999974E-2</v>
      </c>
    </row>
    <row r="1085" spans="1:5" x14ac:dyDescent="0.25">
      <c r="A1085" s="1">
        <v>31134</v>
      </c>
      <c r="B1085">
        <f>YEAR(applerevenue3[[#This Row],[date]])</f>
        <v>1985</v>
      </c>
      <c r="C1085" s="2">
        <v>7.6300000000000007E-2</v>
      </c>
      <c r="D1085" s="5">
        <f t="shared" si="30"/>
        <v>9.156400000000002E-2</v>
      </c>
      <c r="E1085" s="5">
        <f t="shared" si="29"/>
        <v>9.2101999999999989E-2</v>
      </c>
    </row>
    <row r="1086" spans="1:5" x14ac:dyDescent="0.25">
      <c r="A1086" s="1">
        <v>31135</v>
      </c>
      <c r="B1086">
        <f>YEAR(applerevenue3[[#This Row],[date]])</f>
        <v>1985</v>
      </c>
      <c r="C1086" s="2">
        <v>7.7200000000000005E-2</v>
      </c>
      <c r="D1086" s="5">
        <f t="shared" si="30"/>
        <v>9.1146000000000033E-2</v>
      </c>
      <c r="E1086" s="5">
        <f t="shared" si="29"/>
        <v>9.1984499999999997E-2</v>
      </c>
    </row>
    <row r="1087" spans="1:5" x14ac:dyDescent="0.25">
      <c r="A1087" s="1">
        <v>31138</v>
      </c>
      <c r="B1087">
        <f>YEAR(applerevenue3[[#This Row],[date]])</f>
        <v>1985</v>
      </c>
      <c r="C1087" s="2">
        <v>7.5399999999999995E-2</v>
      </c>
      <c r="D1087" s="5">
        <f t="shared" si="30"/>
        <v>9.0658000000000016E-2</v>
      </c>
      <c r="E1087" s="5">
        <f t="shared" si="29"/>
        <v>9.1855499999999993E-2</v>
      </c>
    </row>
    <row r="1088" spans="1:5" x14ac:dyDescent="0.25">
      <c r="A1088" s="1">
        <v>31139</v>
      </c>
      <c r="B1088">
        <f>YEAR(applerevenue3[[#This Row],[date]])</f>
        <v>1985</v>
      </c>
      <c r="C1088" s="2">
        <v>7.3300000000000004E-2</v>
      </c>
      <c r="D1088" s="5">
        <f t="shared" si="30"/>
        <v>9.0083999999999997E-2</v>
      </c>
      <c r="E1088" s="5">
        <f t="shared" si="29"/>
        <v>9.1705000000000009E-2</v>
      </c>
    </row>
    <row r="1089" spans="1:5" x14ac:dyDescent="0.25">
      <c r="A1089" s="1">
        <v>31140</v>
      </c>
      <c r="B1089">
        <f>YEAR(applerevenue3[[#This Row],[date]])</f>
        <v>1985</v>
      </c>
      <c r="C1089" s="2">
        <v>7.3300000000000004E-2</v>
      </c>
      <c r="D1089" s="5">
        <f t="shared" si="30"/>
        <v>8.9447999999999986E-2</v>
      </c>
      <c r="E1089" s="5">
        <f t="shared" si="29"/>
        <v>9.1559000000000029E-2</v>
      </c>
    </row>
    <row r="1090" spans="1:5" x14ac:dyDescent="0.25">
      <c r="A1090" s="1">
        <v>31141</v>
      </c>
      <c r="B1090">
        <f>YEAR(applerevenue3[[#This Row],[date]])</f>
        <v>1985</v>
      </c>
      <c r="C1090" s="2">
        <v>7.2800000000000004E-2</v>
      </c>
      <c r="D1090" s="5">
        <f t="shared" si="30"/>
        <v>8.8838000000000014E-2</v>
      </c>
      <c r="E1090" s="5">
        <f t="shared" si="29"/>
        <v>9.1395500000000018E-2</v>
      </c>
    </row>
    <row r="1091" spans="1:5" x14ac:dyDescent="0.25">
      <c r="A1091" s="1">
        <v>31145</v>
      </c>
      <c r="B1091">
        <f>YEAR(applerevenue3[[#This Row],[date]])</f>
        <v>1985</v>
      </c>
      <c r="C1091" s="2">
        <v>6.8400000000000002E-2</v>
      </c>
      <c r="D1091" s="5">
        <f t="shared" si="30"/>
        <v>8.8181999999999996E-2</v>
      </c>
      <c r="E1091" s="5">
        <f t="shared" si="29"/>
        <v>9.1231500000000021E-2</v>
      </c>
    </row>
    <row r="1092" spans="1:5" x14ac:dyDescent="0.25">
      <c r="A1092" s="1">
        <v>31146</v>
      </c>
      <c r="B1092">
        <f>YEAR(applerevenue3[[#This Row],[date]])</f>
        <v>1985</v>
      </c>
      <c r="C1092" s="2">
        <v>6.8400000000000002E-2</v>
      </c>
      <c r="D1092" s="5">
        <f t="shared" si="30"/>
        <v>8.7483999999999965E-2</v>
      </c>
      <c r="E1092" s="5">
        <f t="shared" si="29"/>
        <v>9.107450000000003E-2</v>
      </c>
    </row>
    <row r="1093" spans="1:5" x14ac:dyDescent="0.25">
      <c r="A1093" s="1">
        <v>31147</v>
      </c>
      <c r="B1093">
        <f>YEAR(applerevenue3[[#This Row],[date]])</f>
        <v>1985</v>
      </c>
      <c r="C1093" s="2">
        <v>7.3300000000000004E-2</v>
      </c>
      <c r="D1093" s="5">
        <f t="shared" si="30"/>
        <v>8.6839999999999973E-2</v>
      </c>
      <c r="E1093" s="5">
        <f t="shared" si="29"/>
        <v>9.0965500000000019E-2</v>
      </c>
    </row>
    <row r="1094" spans="1:5" x14ac:dyDescent="0.25">
      <c r="A1094" s="1">
        <v>31148</v>
      </c>
      <c r="B1094">
        <f>YEAR(applerevenue3[[#This Row],[date]])</f>
        <v>1985</v>
      </c>
      <c r="C1094" s="2">
        <v>7.4499999999999997E-2</v>
      </c>
      <c r="D1094" s="5">
        <f t="shared" si="30"/>
        <v>8.6245999999999975E-2</v>
      </c>
      <c r="E1094" s="5">
        <f t="shared" si="29"/>
        <v>9.0884500000000021E-2</v>
      </c>
    </row>
    <row r="1095" spans="1:5" x14ac:dyDescent="0.25">
      <c r="A1095" s="1">
        <v>31149</v>
      </c>
      <c r="B1095">
        <f>YEAR(applerevenue3[[#This Row],[date]])</f>
        <v>1985</v>
      </c>
      <c r="C1095" s="2">
        <v>7.2800000000000004E-2</v>
      </c>
      <c r="D1095" s="5">
        <f t="shared" si="30"/>
        <v>8.5617999999999986E-2</v>
      </c>
      <c r="E1095" s="5">
        <f t="shared" si="29"/>
        <v>9.0808000000000041E-2</v>
      </c>
    </row>
    <row r="1096" spans="1:5" x14ac:dyDescent="0.25">
      <c r="A1096" s="1">
        <v>31152</v>
      </c>
      <c r="B1096">
        <f>YEAR(applerevenue3[[#This Row],[date]])</f>
        <v>1985</v>
      </c>
      <c r="C1096" s="2">
        <v>7.4499999999999997E-2</v>
      </c>
      <c r="D1096" s="5">
        <f t="shared" si="30"/>
        <v>8.5083999999999965E-2</v>
      </c>
      <c r="E1096" s="5">
        <f t="shared" si="29"/>
        <v>9.0720500000000037E-2</v>
      </c>
    </row>
    <row r="1097" spans="1:5" x14ac:dyDescent="0.25">
      <c r="A1097" s="1">
        <v>31153</v>
      </c>
      <c r="B1097">
        <f>YEAR(applerevenue3[[#This Row],[date]])</f>
        <v>1985</v>
      </c>
      <c r="C1097" s="2">
        <v>7.5399999999999995E-2</v>
      </c>
      <c r="D1097" s="5">
        <f t="shared" si="30"/>
        <v>8.4596000000000005E-2</v>
      </c>
      <c r="E1097" s="5">
        <f t="shared" si="29"/>
        <v>9.0635500000000035E-2</v>
      </c>
    </row>
    <row r="1098" spans="1:5" x14ac:dyDescent="0.25">
      <c r="A1098" s="1">
        <v>31154</v>
      </c>
      <c r="B1098">
        <f>YEAR(applerevenue3[[#This Row],[date]])</f>
        <v>1985</v>
      </c>
      <c r="C1098" s="2">
        <v>7.8899999999999998E-2</v>
      </c>
      <c r="D1098" s="5">
        <f t="shared" si="30"/>
        <v>8.4133999999999987E-2</v>
      </c>
      <c r="E1098" s="5">
        <f t="shared" ref="E1098:E1161" si="31">AVERAGE(C899:C1098)</f>
        <v>9.0583000000000038E-2</v>
      </c>
    </row>
    <row r="1099" spans="1:5" x14ac:dyDescent="0.25">
      <c r="A1099" s="1">
        <v>31155</v>
      </c>
      <c r="B1099">
        <f>YEAR(applerevenue3[[#This Row],[date]])</f>
        <v>1985</v>
      </c>
      <c r="C1099" s="2">
        <v>7.9799999999999996E-2</v>
      </c>
      <c r="D1099" s="5">
        <f t="shared" si="30"/>
        <v>8.3671999999999983E-2</v>
      </c>
      <c r="E1099" s="5">
        <f t="shared" si="31"/>
        <v>9.0541500000000039E-2</v>
      </c>
    </row>
    <row r="1100" spans="1:5" x14ac:dyDescent="0.25">
      <c r="A1100" s="1">
        <v>31156</v>
      </c>
      <c r="B1100">
        <f>YEAR(applerevenue3[[#This Row],[date]])</f>
        <v>1985</v>
      </c>
      <c r="C1100" s="2">
        <v>7.85E-2</v>
      </c>
      <c r="D1100" s="5">
        <f t="shared" si="30"/>
        <v>8.3150000000000002E-2</v>
      </c>
      <c r="E1100" s="5">
        <f t="shared" si="31"/>
        <v>9.0502500000000013E-2</v>
      </c>
    </row>
    <row r="1101" spans="1:5" x14ac:dyDescent="0.25">
      <c r="A1101" s="1">
        <v>31159</v>
      </c>
      <c r="B1101">
        <f>YEAR(applerevenue3[[#This Row],[date]])</f>
        <v>1985</v>
      </c>
      <c r="C1101" s="2">
        <v>7.5399999999999995E-2</v>
      </c>
      <c r="D1101" s="5">
        <f t="shared" si="30"/>
        <v>8.2574000000000009E-2</v>
      </c>
      <c r="E1101" s="5">
        <f t="shared" si="31"/>
        <v>9.0441500000000022E-2</v>
      </c>
    </row>
    <row r="1102" spans="1:5" x14ac:dyDescent="0.25">
      <c r="A1102" s="1">
        <v>31160</v>
      </c>
      <c r="B1102">
        <f>YEAR(applerevenue3[[#This Row],[date]])</f>
        <v>1985</v>
      </c>
      <c r="C1102" s="2">
        <v>7.7200000000000005E-2</v>
      </c>
      <c r="D1102" s="5">
        <f t="shared" si="30"/>
        <v>8.2034000000000024E-2</v>
      </c>
      <c r="E1102" s="5">
        <f t="shared" si="31"/>
        <v>9.0369500000000033E-2</v>
      </c>
    </row>
    <row r="1103" spans="1:5" x14ac:dyDescent="0.25">
      <c r="A1103" s="1">
        <v>31161</v>
      </c>
      <c r="B1103">
        <f>YEAR(applerevenue3[[#This Row],[date]])</f>
        <v>1985</v>
      </c>
      <c r="C1103" s="2">
        <v>7.6700000000000004E-2</v>
      </c>
      <c r="D1103" s="5">
        <f t="shared" si="30"/>
        <v>8.1440000000000012E-2</v>
      </c>
      <c r="E1103" s="5">
        <f t="shared" si="31"/>
        <v>9.0284500000000018E-2</v>
      </c>
    </row>
    <row r="1104" spans="1:5" x14ac:dyDescent="0.25">
      <c r="A1104" s="1">
        <v>31162</v>
      </c>
      <c r="B1104">
        <f>YEAR(applerevenue3[[#This Row],[date]])</f>
        <v>1985</v>
      </c>
      <c r="C1104" s="2">
        <v>7.6700000000000004E-2</v>
      </c>
      <c r="D1104" s="5">
        <f t="shared" si="30"/>
        <v>8.0898000000000025E-2</v>
      </c>
      <c r="E1104" s="5">
        <f t="shared" si="31"/>
        <v>9.0206000000000022E-2</v>
      </c>
    </row>
    <row r="1105" spans="1:5" x14ac:dyDescent="0.25">
      <c r="A1105" s="1">
        <v>31163</v>
      </c>
      <c r="B1105">
        <f>YEAR(applerevenue3[[#This Row],[date]])</f>
        <v>1985</v>
      </c>
      <c r="C1105" s="2">
        <v>7.6300000000000007E-2</v>
      </c>
      <c r="D1105" s="5">
        <f t="shared" si="30"/>
        <v>8.0444000000000029E-2</v>
      </c>
      <c r="E1105" s="5">
        <f t="shared" si="31"/>
        <v>9.0123000000000036E-2</v>
      </c>
    </row>
    <row r="1106" spans="1:5" x14ac:dyDescent="0.25">
      <c r="A1106" s="1">
        <v>31166</v>
      </c>
      <c r="B1106">
        <f>YEAR(applerevenue3[[#This Row],[date]])</f>
        <v>1985</v>
      </c>
      <c r="C1106" s="2">
        <v>7.3700000000000002E-2</v>
      </c>
      <c r="D1106" s="5">
        <f t="shared" si="30"/>
        <v>7.9992000000000021E-2</v>
      </c>
      <c r="E1106" s="5">
        <f t="shared" si="31"/>
        <v>9.0031500000000014E-2</v>
      </c>
    </row>
    <row r="1107" spans="1:5" x14ac:dyDescent="0.25">
      <c r="A1107" s="1">
        <v>31167</v>
      </c>
      <c r="B1107">
        <f>YEAR(applerevenue3[[#This Row],[date]])</f>
        <v>1985</v>
      </c>
      <c r="C1107" s="2">
        <v>7.4099999999999999E-2</v>
      </c>
      <c r="D1107" s="5">
        <f t="shared" si="30"/>
        <v>7.9520000000000021E-2</v>
      </c>
      <c r="E1107" s="5">
        <f t="shared" si="31"/>
        <v>8.9953000000000019E-2</v>
      </c>
    </row>
    <row r="1108" spans="1:5" x14ac:dyDescent="0.25">
      <c r="A1108" s="1">
        <v>31168</v>
      </c>
      <c r="B1108">
        <f>YEAR(applerevenue3[[#This Row],[date]])</f>
        <v>1985</v>
      </c>
      <c r="C1108" s="2">
        <v>7.2800000000000004E-2</v>
      </c>
      <c r="D1108" s="5">
        <f t="shared" si="30"/>
        <v>7.9050000000000023E-2</v>
      </c>
      <c r="E1108" s="5">
        <f t="shared" si="31"/>
        <v>8.9868000000000045E-2</v>
      </c>
    </row>
    <row r="1109" spans="1:5" x14ac:dyDescent="0.25">
      <c r="A1109" s="1">
        <v>31169</v>
      </c>
      <c r="B1109">
        <f>YEAR(applerevenue3[[#This Row],[date]])</f>
        <v>1985</v>
      </c>
      <c r="C1109" s="2">
        <v>6.7100000000000007E-2</v>
      </c>
      <c r="D1109" s="5">
        <f t="shared" si="30"/>
        <v>7.8552000000000011E-2</v>
      </c>
      <c r="E1109" s="5">
        <f t="shared" si="31"/>
        <v>8.9761000000000035E-2</v>
      </c>
    </row>
    <row r="1110" spans="1:5" x14ac:dyDescent="0.25">
      <c r="A1110" s="1">
        <v>31170</v>
      </c>
      <c r="B1110">
        <f>YEAR(applerevenue3[[#This Row],[date]])</f>
        <v>1985</v>
      </c>
      <c r="C1110" s="2">
        <v>6.9800000000000001E-2</v>
      </c>
      <c r="D1110" s="5">
        <f t="shared" si="30"/>
        <v>7.8074000000000018E-2</v>
      </c>
      <c r="E1110" s="5">
        <f t="shared" si="31"/>
        <v>8.9667500000000053E-2</v>
      </c>
    </row>
    <row r="1111" spans="1:5" x14ac:dyDescent="0.25">
      <c r="A1111" s="1">
        <v>31173</v>
      </c>
      <c r="B1111">
        <f>YEAR(applerevenue3[[#This Row],[date]])</f>
        <v>1985</v>
      </c>
      <c r="C1111" s="2">
        <v>6.8900000000000003E-2</v>
      </c>
      <c r="D1111" s="5">
        <f t="shared" si="30"/>
        <v>7.7526000000000025E-2</v>
      </c>
      <c r="E1111" s="5">
        <f t="shared" si="31"/>
        <v>8.9569500000000024E-2</v>
      </c>
    </row>
    <row r="1112" spans="1:5" x14ac:dyDescent="0.25">
      <c r="A1112" s="1">
        <v>31174</v>
      </c>
      <c r="B1112">
        <f>YEAR(applerevenue3[[#This Row],[date]])</f>
        <v>1985</v>
      </c>
      <c r="C1112" s="2">
        <v>6.9800000000000001E-2</v>
      </c>
      <c r="D1112" s="5">
        <f t="shared" si="30"/>
        <v>7.7020000000000019E-2</v>
      </c>
      <c r="E1112" s="5">
        <f t="shared" si="31"/>
        <v>8.9480500000000032E-2</v>
      </c>
    </row>
    <row r="1113" spans="1:5" x14ac:dyDescent="0.25">
      <c r="A1113" s="1">
        <v>31175</v>
      </c>
      <c r="B1113">
        <f>YEAR(applerevenue3[[#This Row],[date]])</f>
        <v>1985</v>
      </c>
      <c r="C1113" s="2">
        <v>6.93E-2</v>
      </c>
      <c r="D1113" s="5">
        <f t="shared" si="30"/>
        <v>7.6540000000000011E-2</v>
      </c>
      <c r="E1113" s="5">
        <f t="shared" si="31"/>
        <v>8.9362500000000025E-2</v>
      </c>
    </row>
    <row r="1114" spans="1:5" x14ac:dyDescent="0.25">
      <c r="A1114" s="1">
        <v>31176</v>
      </c>
      <c r="B1114">
        <f>YEAR(applerevenue3[[#This Row],[date]])</f>
        <v>1985</v>
      </c>
      <c r="C1114" s="2">
        <v>6.9800000000000001E-2</v>
      </c>
      <c r="D1114" s="5">
        <f t="shared" si="30"/>
        <v>7.6184000000000002E-2</v>
      </c>
      <c r="E1114" s="5">
        <f t="shared" si="31"/>
        <v>8.9245000000000033E-2</v>
      </c>
    </row>
    <row r="1115" spans="1:5" x14ac:dyDescent="0.25">
      <c r="A1115" s="1">
        <v>31177</v>
      </c>
      <c r="B1115">
        <f>YEAR(applerevenue3[[#This Row],[date]])</f>
        <v>1985</v>
      </c>
      <c r="C1115" s="2">
        <v>7.0599999999999996E-2</v>
      </c>
      <c r="D1115" s="5">
        <f t="shared" si="30"/>
        <v>7.5869999999999993E-2</v>
      </c>
      <c r="E1115" s="5">
        <f t="shared" si="31"/>
        <v>8.9122500000000035E-2</v>
      </c>
    </row>
    <row r="1116" spans="1:5" x14ac:dyDescent="0.25">
      <c r="A1116" s="1">
        <v>31180</v>
      </c>
      <c r="B1116">
        <f>YEAR(applerevenue3[[#This Row],[date]])</f>
        <v>1985</v>
      </c>
      <c r="C1116" s="2">
        <v>6.9800000000000001E-2</v>
      </c>
      <c r="D1116" s="5">
        <f t="shared" si="30"/>
        <v>7.5530000000000014E-2</v>
      </c>
      <c r="E1116" s="5">
        <f t="shared" si="31"/>
        <v>8.8998500000000022E-2</v>
      </c>
    </row>
    <row r="1117" spans="1:5" x14ac:dyDescent="0.25">
      <c r="A1117" s="1">
        <v>31181</v>
      </c>
      <c r="B1117">
        <f>YEAR(applerevenue3[[#This Row],[date]])</f>
        <v>1985</v>
      </c>
      <c r="C1117" s="2">
        <v>6.8900000000000003E-2</v>
      </c>
      <c r="D1117" s="5">
        <f t="shared" si="30"/>
        <v>7.5145999999999991E-2</v>
      </c>
      <c r="E1117" s="5">
        <f t="shared" si="31"/>
        <v>8.8898000000000033E-2</v>
      </c>
    </row>
    <row r="1118" spans="1:5" x14ac:dyDescent="0.25">
      <c r="A1118" s="1">
        <v>31182</v>
      </c>
      <c r="B1118">
        <f>YEAR(applerevenue3[[#This Row],[date]])</f>
        <v>1985</v>
      </c>
      <c r="C1118" s="2">
        <v>6.9800000000000001E-2</v>
      </c>
      <c r="D1118" s="5">
        <f t="shared" si="30"/>
        <v>7.4738000000000013E-2</v>
      </c>
      <c r="E1118" s="5">
        <f t="shared" si="31"/>
        <v>8.880200000000002E-2</v>
      </c>
    </row>
    <row r="1119" spans="1:5" x14ac:dyDescent="0.25">
      <c r="A1119" s="1">
        <v>31183</v>
      </c>
      <c r="B1119">
        <f>YEAR(applerevenue3[[#This Row],[date]])</f>
        <v>1985</v>
      </c>
      <c r="C1119" s="2">
        <v>7.4499999999999997E-2</v>
      </c>
      <c r="D1119" s="5">
        <f t="shared" si="30"/>
        <v>7.4509999999999993E-2</v>
      </c>
      <c r="E1119" s="5">
        <f t="shared" si="31"/>
        <v>8.8738500000000026E-2</v>
      </c>
    </row>
    <row r="1120" spans="1:5" x14ac:dyDescent="0.25">
      <c r="A1120" s="1">
        <v>31184</v>
      </c>
      <c r="B1120">
        <f>YEAR(applerevenue3[[#This Row],[date]])</f>
        <v>1985</v>
      </c>
      <c r="C1120" s="2">
        <v>7.5899999999999995E-2</v>
      </c>
      <c r="D1120" s="5">
        <f t="shared" si="30"/>
        <v>7.4483999999999981E-2</v>
      </c>
      <c r="E1120" s="5">
        <f t="shared" si="31"/>
        <v>8.869750000000004E-2</v>
      </c>
    </row>
    <row r="1121" spans="1:5" x14ac:dyDescent="0.25">
      <c r="A1121" s="1">
        <v>31187</v>
      </c>
      <c r="B1121">
        <f>YEAR(applerevenue3[[#This Row],[date]])</f>
        <v>1985</v>
      </c>
      <c r="C1121" s="2">
        <v>7.4499999999999997E-2</v>
      </c>
      <c r="D1121" s="5">
        <f t="shared" si="30"/>
        <v>7.4473999999999999E-2</v>
      </c>
      <c r="E1121" s="5">
        <f t="shared" si="31"/>
        <v>8.8592500000000046E-2</v>
      </c>
    </row>
    <row r="1122" spans="1:5" x14ac:dyDescent="0.25">
      <c r="A1122" s="1">
        <v>31188</v>
      </c>
      <c r="B1122">
        <f>YEAR(applerevenue3[[#This Row],[date]])</f>
        <v>1985</v>
      </c>
      <c r="C1122" s="2">
        <v>7.2400000000000006E-2</v>
      </c>
      <c r="D1122" s="5">
        <f t="shared" si="30"/>
        <v>7.4369999999999992E-2</v>
      </c>
      <c r="E1122" s="5">
        <f t="shared" si="31"/>
        <v>8.8444500000000037E-2</v>
      </c>
    </row>
    <row r="1123" spans="1:5" x14ac:dyDescent="0.25">
      <c r="A1123" s="1">
        <v>31189</v>
      </c>
      <c r="B1123">
        <f>YEAR(applerevenue3[[#This Row],[date]])</f>
        <v>1985</v>
      </c>
      <c r="C1123" s="2">
        <v>7.1900000000000006E-2</v>
      </c>
      <c r="D1123" s="5">
        <f t="shared" si="30"/>
        <v>7.4203999999999992E-2</v>
      </c>
      <c r="E1123" s="5">
        <f t="shared" si="31"/>
        <v>8.8287000000000046E-2</v>
      </c>
    </row>
    <row r="1124" spans="1:5" x14ac:dyDescent="0.25">
      <c r="A1124" s="1">
        <v>31190</v>
      </c>
      <c r="B1124">
        <f>YEAR(applerevenue3[[#This Row],[date]])</f>
        <v>1985</v>
      </c>
      <c r="C1124" s="2">
        <v>6.8900000000000003E-2</v>
      </c>
      <c r="D1124" s="5">
        <f t="shared" si="30"/>
        <v>7.4064000000000005E-2</v>
      </c>
      <c r="E1124" s="5">
        <f t="shared" si="31"/>
        <v>8.8134500000000046E-2</v>
      </c>
    </row>
    <row r="1125" spans="1:5" x14ac:dyDescent="0.25">
      <c r="A1125" s="1">
        <v>31191</v>
      </c>
      <c r="B1125">
        <f>YEAR(applerevenue3[[#This Row],[date]])</f>
        <v>1985</v>
      </c>
      <c r="C1125" s="2">
        <v>6.3200000000000006E-2</v>
      </c>
      <c r="D1125" s="5">
        <f t="shared" si="30"/>
        <v>7.3810000000000014E-2</v>
      </c>
      <c r="E1125" s="5">
        <f t="shared" si="31"/>
        <v>8.7931500000000037E-2</v>
      </c>
    </row>
    <row r="1126" spans="1:5" x14ac:dyDescent="0.25">
      <c r="A1126" s="1">
        <v>31195</v>
      </c>
      <c r="B1126">
        <f>YEAR(applerevenue3[[#This Row],[date]])</f>
        <v>1985</v>
      </c>
      <c r="C1126" s="2">
        <v>5.8799999999999998E-2</v>
      </c>
      <c r="D1126" s="5">
        <f t="shared" si="30"/>
        <v>7.3408000000000001E-2</v>
      </c>
      <c r="E1126" s="5">
        <f t="shared" si="31"/>
        <v>8.7728500000000056E-2</v>
      </c>
    </row>
    <row r="1127" spans="1:5" x14ac:dyDescent="0.25">
      <c r="A1127" s="1">
        <v>31196</v>
      </c>
      <c r="B1127">
        <f>YEAR(applerevenue3[[#This Row],[date]])</f>
        <v>1985</v>
      </c>
      <c r="C1127" s="2">
        <v>5.9700000000000003E-2</v>
      </c>
      <c r="D1127" s="5">
        <f t="shared" si="30"/>
        <v>7.3006000000000001E-2</v>
      </c>
      <c r="E1127" s="5">
        <f t="shared" si="31"/>
        <v>8.7504000000000068E-2</v>
      </c>
    </row>
    <row r="1128" spans="1:5" x14ac:dyDescent="0.25">
      <c r="A1128" s="1">
        <v>31197</v>
      </c>
      <c r="B1128">
        <f>YEAR(applerevenue3[[#This Row],[date]])</f>
        <v>1985</v>
      </c>
      <c r="C1128" s="2">
        <v>6.1499999999999999E-2</v>
      </c>
      <c r="D1128" s="5">
        <f t="shared" si="30"/>
        <v>7.2701999999999989E-2</v>
      </c>
      <c r="E1128" s="5">
        <f t="shared" si="31"/>
        <v>8.7308000000000052E-2</v>
      </c>
    </row>
    <row r="1129" spans="1:5" x14ac:dyDescent="0.25">
      <c r="A1129" s="1">
        <v>31198</v>
      </c>
      <c r="B1129">
        <f>YEAR(applerevenue3[[#This Row],[date]])</f>
        <v>1985</v>
      </c>
      <c r="C1129" s="2">
        <v>6.0600000000000001E-2</v>
      </c>
      <c r="D1129" s="5">
        <f t="shared" si="30"/>
        <v>7.2361999999999996E-2</v>
      </c>
      <c r="E1129" s="5">
        <f t="shared" si="31"/>
        <v>8.7124500000000063E-2</v>
      </c>
    </row>
    <row r="1130" spans="1:5" x14ac:dyDescent="0.25">
      <c r="A1130" s="1">
        <v>31201</v>
      </c>
      <c r="B1130">
        <f>YEAR(applerevenue3[[#This Row],[date]])</f>
        <v>1985</v>
      </c>
      <c r="C1130" s="2">
        <v>5.5800000000000002E-2</v>
      </c>
      <c r="D1130" s="5">
        <f t="shared" si="30"/>
        <v>7.1900000000000006E-2</v>
      </c>
      <c r="E1130" s="5">
        <f t="shared" si="31"/>
        <v>8.691300000000006E-2</v>
      </c>
    </row>
    <row r="1131" spans="1:5" x14ac:dyDescent="0.25">
      <c r="A1131" s="1">
        <v>31202</v>
      </c>
      <c r="B1131">
        <f>YEAR(applerevenue3[[#This Row],[date]])</f>
        <v>1985</v>
      </c>
      <c r="C1131" s="2">
        <v>6.0199999999999997E-2</v>
      </c>
      <c r="D1131" s="5">
        <f t="shared" si="30"/>
        <v>7.1552000000000004E-2</v>
      </c>
      <c r="E1131" s="5">
        <f t="shared" si="31"/>
        <v>8.6734500000000048E-2</v>
      </c>
    </row>
    <row r="1132" spans="1:5" x14ac:dyDescent="0.25">
      <c r="A1132" s="1">
        <v>31203</v>
      </c>
      <c r="B1132">
        <f>YEAR(applerevenue3[[#This Row],[date]])</f>
        <v>1985</v>
      </c>
      <c r="C1132" s="2">
        <v>5.8799999999999998E-2</v>
      </c>
      <c r="D1132" s="5">
        <f t="shared" si="30"/>
        <v>7.1220000000000019E-2</v>
      </c>
      <c r="E1132" s="5">
        <f t="shared" si="31"/>
        <v>8.6551000000000058E-2</v>
      </c>
    </row>
    <row r="1133" spans="1:5" x14ac:dyDescent="0.25">
      <c r="A1133" s="1">
        <v>31204</v>
      </c>
      <c r="B1133">
        <f>YEAR(applerevenue3[[#This Row],[date]])</f>
        <v>1985</v>
      </c>
      <c r="C1133" s="2">
        <v>5.9299999999999999E-2</v>
      </c>
      <c r="D1133" s="5">
        <f t="shared" si="30"/>
        <v>7.083600000000001E-2</v>
      </c>
      <c r="E1133" s="5">
        <f t="shared" si="31"/>
        <v>8.6350500000000066E-2</v>
      </c>
    </row>
    <row r="1134" spans="1:5" x14ac:dyDescent="0.25">
      <c r="A1134" s="1">
        <v>31205</v>
      </c>
      <c r="B1134">
        <f>YEAR(applerevenue3[[#This Row],[date]])</f>
        <v>1985</v>
      </c>
      <c r="C1134" s="2">
        <v>5.7099999999999998E-2</v>
      </c>
      <c r="D1134" s="5">
        <f t="shared" si="30"/>
        <v>7.0452000000000015E-2</v>
      </c>
      <c r="E1134" s="5">
        <f t="shared" si="31"/>
        <v>8.6147500000000057E-2</v>
      </c>
    </row>
    <row r="1135" spans="1:5" x14ac:dyDescent="0.25">
      <c r="A1135" s="1">
        <v>31208</v>
      </c>
      <c r="B1135">
        <f>YEAR(applerevenue3[[#This Row],[date]])</f>
        <v>1985</v>
      </c>
      <c r="C1135" s="2">
        <v>5.62E-2</v>
      </c>
      <c r="D1135" s="5">
        <f t="shared" si="30"/>
        <v>7.0050000000000001E-2</v>
      </c>
      <c r="E1135" s="5">
        <f t="shared" si="31"/>
        <v>8.593800000000007E-2</v>
      </c>
    </row>
    <row r="1136" spans="1:5" x14ac:dyDescent="0.25">
      <c r="A1136" s="1">
        <v>31209</v>
      </c>
      <c r="B1136">
        <f>YEAR(applerevenue3[[#This Row],[date]])</f>
        <v>1985</v>
      </c>
      <c r="C1136" s="2">
        <v>5.62E-2</v>
      </c>
      <c r="D1136" s="5">
        <f t="shared" si="30"/>
        <v>6.9629999999999997E-2</v>
      </c>
      <c r="E1136" s="5">
        <f t="shared" si="31"/>
        <v>8.5728500000000082E-2</v>
      </c>
    </row>
    <row r="1137" spans="1:5" x14ac:dyDescent="0.25">
      <c r="A1137" s="1">
        <v>31210</v>
      </c>
      <c r="B1137">
        <f>YEAR(applerevenue3[[#This Row],[date]])</f>
        <v>1985</v>
      </c>
      <c r="C1137" s="2">
        <v>5.4899999999999997E-2</v>
      </c>
      <c r="D1137" s="5">
        <f t="shared" si="30"/>
        <v>6.9220000000000018E-2</v>
      </c>
      <c r="E1137" s="5">
        <f t="shared" si="31"/>
        <v>8.5516500000000079E-2</v>
      </c>
    </row>
    <row r="1138" spans="1:5" x14ac:dyDescent="0.25">
      <c r="A1138" s="1">
        <v>31211</v>
      </c>
      <c r="B1138">
        <f>YEAR(applerevenue3[[#This Row],[date]])</f>
        <v>1985</v>
      </c>
      <c r="C1138" s="2">
        <v>5.1900000000000002E-2</v>
      </c>
      <c r="D1138" s="5">
        <f t="shared" si="30"/>
        <v>6.879200000000002E-2</v>
      </c>
      <c r="E1138" s="5">
        <f t="shared" si="31"/>
        <v>8.5283500000000068E-2</v>
      </c>
    </row>
    <row r="1139" spans="1:5" x14ac:dyDescent="0.25">
      <c r="A1139" s="1">
        <v>31212</v>
      </c>
      <c r="B1139">
        <f>YEAR(applerevenue3[[#This Row],[date]])</f>
        <v>1985</v>
      </c>
      <c r="C1139" s="2">
        <v>5.1499999999999997E-2</v>
      </c>
      <c r="D1139" s="5">
        <f t="shared" si="30"/>
        <v>6.8356000000000014E-2</v>
      </c>
      <c r="E1139" s="5">
        <f t="shared" si="31"/>
        <v>8.5061500000000081E-2</v>
      </c>
    </row>
    <row r="1140" spans="1:5" x14ac:dyDescent="0.25">
      <c r="A1140" s="1">
        <v>31215</v>
      </c>
      <c r="B1140">
        <f>YEAR(applerevenue3[[#This Row],[date]])</f>
        <v>1985</v>
      </c>
      <c r="C1140" s="2">
        <v>5.1900000000000002E-2</v>
      </c>
      <c r="D1140" s="5">
        <f t="shared" ref="D1140:D1203" si="32">AVERAGE(C1091:C1140)</f>
        <v>6.7938000000000012E-2</v>
      </c>
      <c r="E1140" s="5">
        <f t="shared" si="31"/>
        <v>8.4850000000000078E-2</v>
      </c>
    </row>
    <row r="1141" spans="1:5" x14ac:dyDescent="0.25">
      <c r="A1141" s="1">
        <v>31216</v>
      </c>
      <c r="B1141">
        <f>YEAR(applerevenue3[[#This Row],[date]])</f>
        <v>1985</v>
      </c>
      <c r="C1141" s="2">
        <v>5.3199999999999997E-2</v>
      </c>
      <c r="D1141" s="5">
        <f t="shared" si="32"/>
        <v>6.7634000000000014E-2</v>
      </c>
      <c r="E1141" s="5">
        <f t="shared" si="31"/>
        <v>8.465400000000009E-2</v>
      </c>
    </row>
    <row r="1142" spans="1:5" x14ac:dyDescent="0.25">
      <c r="A1142" s="1">
        <v>31217</v>
      </c>
      <c r="B1142">
        <f>YEAR(applerevenue3[[#This Row],[date]])</f>
        <v>1985</v>
      </c>
      <c r="C1142" s="2">
        <v>5.45E-2</v>
      </c>
      <c r="D1142" s="5">
        <f t="shared" si="32"/>
        <v>6.7356000000000013E-2</v>
      </c>
      <c r="E1142" s="5">
        <f t="shared" si="31"/>
        <v>8.4468500000000099E-2</v>
      </c>
    </row>
    <row r="1143" spans="1:5" x14ac:dyDescent="0.25">
      <c r="A1143" s="1">
        <v>31218</v>
      </c>
      <c r="B1143">
        <f>YEAR(applerevenue3[[#This Row],[date]])</f>
        <v>1985</v>
      </c>
      <c r="C1143" s="2">
        <v>5.4899999999999997E-2</v>
      </c>
      <c r="D1143" s="5">
        <f t="shared" si="32"/>
        <v>6.6988000000000006E-2</v>
      </c>
      <c r="E1143" s="5">
        <f t="shared" si="31"/>
        <v>8.428500000000011E-2</v>
      </c>
    </row>
    <row r="1144" spans="1:5" x14ac:dyDescent="0.25">
      <c r="A1144" s="1">
        <v>31219</v>
      </c>
      <c r="B1144">
        <f>YEAR(applerevenue3[[#This Row],[date]])</f>
        <v>1985</v>
      </c>
      <c r="C1144" s="2">
        <v>5.62E-2</v>
      </c>
      <c r="D1144" s="5">
        <f t="shared" si="32"/>
        <v>6.6622000000000001E-2</v>
      </c>
      <c r="E1144" s="5">
        <f t="shared" si="31"/>
        <v>8.4104000000000095E-2</v>
      </c>
    </row>
    <row r="1145" spans="1:5" x14ac:dyDescent="0.25">
      <c r="A1145" s="1">
        <v>31222</v>
      </c>
      <c r="B1145">
        <f>YEAR(applerevenue3[[#This Row],[date]])</f>
        <v>1985</v>
      </c>
      <c r="C1145" s="2">
        <v>6.0199999999999997E-2</v>
      </c>
      <c r="D1145" s="5">
        <f t="shared" si="32"/>
        <v>6.6370000000000012E-2</v>
      </c>
      <c r="E1145" s="5">
        <f t="shared" si="31"/>
        <v>8.3943000000000087E-2</v>
      </c>
    </row>
    <row r="1146" spans="1:5" x14ac:dyDescent="0.25">
      <c r="A1146" s="1">
        <v>31223</v>
      </c>
      <c r="B1146">
        <f>YEAR(applerevenue3[[#This Row],[date]])</f>
        <v>1985</v>
      </c>
      <c r="C1146" s="2">
        <v>6.0999999999999999E-2</v>
      </c>
      <c r="D1146" s="5">
        <f t="shared" si="32"/>
        <v>6.6100000000000006E-2</v>
      </c>
      <c r="E1146" s="5">
        <f t="shared" si="31"/>
        <v>8.3788000000000085E-2</v>
      </c>
    </row>
    <row r="1147" spans="1:5" x14ac:dyDescent="0.25">
      <c r="A1147" s="1">
        <v>31224</v>
      </c>
      <c r="B1147">
        <f>YEAR(applerevenue3[[#This Row],[date]])</f>
        <v>1985</v>
      </c>
      <c r="C1147" s="2">
        <v>6.3200000000000006E-2</v>
      </c>
      <c r="D1147" s="5">
        <f t="shared" si="32"/>
        <v>6.5856000000000012E-2</v>
      </c>
      <c r="E1147" s="5">
        <f t="shared" si="31"/>
        <v>8.3635500000000085E-2</v>
      </c>
    </row>
    <row r="1148" spans="1:5" x14ac:dyDescent="0.25">
      <c r="A1148" s="1">
        <v>31225</v>
      </c>
      <c r="B1148">
        <f>YEAR(applerevenue3[[#This Row],[date]])</f>
        <v>1985</v>
      </c>
      <c r="C1148" s="2">
        <v>6.4100000000000004E-2</v>
      </c>
      <c r="D1148" s="5">
        <f t="shared" si="32"/>
        <v>6.5560000000000007E-2</v>
      </c>
      <c r="E1148" s="5">
        <f t="shared" si="31"/>
        <v>8.3500500000000061E-2</v>
      </c>
    </row>
    <row r="1149" spans="1:5" x14ac:dyDescent="0.25">
      <c r="A1149" s="1">
        <v>31226</v>
      </c>
      <c r="B1149">
        <f>YEAR(applerevenue3[[#This Row],[date]])</f>
        <v>1985</v>
      </c>
      <c r="C1149" s="2">
        <v>6.2799999999999995E-2</v>
      </c>
      <c r="D1149" s="5">
        <f t="shared" si="32"/>
        <v>6.522E-2</v>
      </c>
      <c r="E1149" s="5">
        <f t="shared" si="31"/>
        <v>8.3335000000000076E-2</v>
      </c>
    </row>
    <row r="1150" spans="1:5" x14ac:dyDescent="0.25">
      <c r="A1150" s="1">
        <v>31229</v>
      </c>
      <c r="B1150">
        <f>YEAR(applerevenue3[[#This Row],[date]])</f>
        <v>1985</v>
      </c>
      <c r="C1150" s="2">
        <v>6.3200000000000006E-2</v>
      </c>
      <c r="D1150" s="5">
        <f t="shared" si="32"/>
        <v>6.4913999999999999E-2</v>
      </c>
      <c r="E1150" s="5">
        <f t="shared" si="31"/>
        <v>8.3165000000000072E-2</v>
      </c>
    </row>
    <row r="1151" spans="1:5" x14ac:dyDescent="0.25">
      <c r="A1151" s="1">
        <v>31230</v>
      </c>
      <c r="B1151">
        <f>YEAR(applerevenue3[[#This Row],[date]])</f>
        <v>1985</v>
      </c>
      <c r="C1151" s="2">
        <v>6.0199999999999997E-2</v>
      </c>
      <c r="D1151" s="5">
        <f t="shared" si="32"/>
        <v>6.4610000000000001E-2</v>
      </c>
      <c r="E1151" s="5">
        <f t="shared" si="31"/>
        <v>8.2967000000000055E-2</v>
      </c>
    </row>
    <row r="1152" spans="1:5" x14ac:dyDescent="0.25">
      <c r="A1152" s="1">
        <v>31231</v>
      </c>
      <c r="B1152">
        <f>YEAR(applerevenue3[[#This Row],[date]])</f>
        <v>1985</v>
      </c>
      <c r="C1152" s="2">
        <v>6.0999999999999999E-2</v>
      </c>
      <c r="D1152" s="5">
        <f t="shared" si="32"/>
        <v>6.428600000000001E-2</v>
      </c>
      <c r="E1152" s="5">
        <f t="shared" si="31"/>
        <v>8.2790500000000072E-2</v>
      </c>
    </row>
    <row r="1153" spans="1:5" x14ac:dyDescent="0.25">
      <c r="A1153" s="1">
        <v>31233</v>
      </c>
      <c r="B1153">
        <f>YEAR(applerevenue3[[#This Row],[date]])</f>
        <v>1985</v>
      </c>
      <c r="C1153" s="2">
        <v>6.1499999999999999E-2</v>
      </c>
      <c r="D1153" s="5">
        <f t="shared" si="32"/>
        <v>6.3981999999999997E-2</v>
      </c>
      <c r="E1153" s="5">
        <f t="shared" si="31"/>
        <v>8.2627000000000062E-2</v>
      </c>
    </row>
    <row r="1154" spans="1:5" x14ac:dyDescent="0.25">
      <c r="A1154" s="1">
        <v>31236</v>
      </c>
      <c r="B1154">
        <f>YEAR(applerevenue3[[#This Row],[date]])</f>
        <v>1985</v>
      </c>
      <c r="C1154" s="2">
        <v>6.1499999999999999E-2</v>
      </c>
      <c r="D1154" s="5">
        <f t="shared" si="32"/>
        <v>6.3677999999999998E-2</v>
      </c>
      <c r="E1154" s="5">
        <f t="shared" si="31"/>
        <v>8.2461500000000049E-2</v>
      </c>
    </row>
    <row r="1155" spans="1:5" x14ac:dyDescent="0.25">
      <c r="A1155" s="1">
        <v>31237</v>
      </c>
      <c r="B1155">
        <f>YEAR(applerevenue3[[#This Row],[date]])</f>
        <v>1985</v>
      </c>
      <c r="C1155" s="2">
        <v>6.1499999999999999E-2</v>
      </c>
      <c r="D1155" s="5">
        <f t="shared" si="32"/>
        <v>6.3381999999999994E-2</v>
      </c>
      <c r="E1155" s="5">
        <f t="shared" si="31"/>
        <v>8.2300500000000054E-2</v>
      </c>
    </row>
    <row r="1156" spans="1:5" x14ac:dyDescent="0.25">
      <c r="A1156" s="1">
        <v>31238</v>
      </c>
      <c r="B1156">
        <f>YEAR(applerevenue3[[#This Row],[date]])</f>
        <v>1985</v>
      </c>
      <c r="C1156" s="2">
        <v>6.2799999999999995E-2</v>
      </c>
      <c r="D1156" s="5">
        <f t="shared" si="32"/>
        <v>6.3163999999999998E-2</v>
      </c>
      <c r="E1156" s="5">
        <f t="shared" si="31"/>
        <v>8.2150000000000056E-2</v>
      </c>
    </row>
    <row r="1157" spans="1:5" x14ac:dyDescent="0.25">
      <c r="A1157" s="1">
        <v>31239</v>
      </c>
      <c r="B1157">
        <f>YEAR(applerevenue3[[#This Row],[date]])</f>
        <v>1985</v>
      </c>
      <c r="C1157" s="2">
        <v>6.2799999999999995E-2</v>
      </c>
      <c r="D1157" s="5">
        <f t="shared" si="32"/>
        <v>6.2937999999999994E-2</v>
      </c>
      <c r="E1157" s="5">
        <f t="shared" si="31"/>
        <v>8.2008500000000067E-2</v>
      </c>
    </row>
    <row r="1158" spans="1:5" x14ac:dyDescent="0.25">
      <c r="A1158" s="1">
        <v>31240</v>
      </c>
      <c r="B1158">
        <f>YEAR(applerevenue3[[#This Row],[date]])</f>
        <v>1985</v>
      </c>
      <c r="C1158" s="2">
        <v>6.2300000000000001E-2</v>
      </c>
      <c r="D1158" s="5">
        <f t="shared" si="32"/>
        <v>6.2728000000000006E-2</v>
      </c>
      <c r="E1158" s="5">
        <f t="shared" si="31"/>
        <v>8.1871000000000069E-2</v>
      </c>
    </row>
    <row r="1159" spans="1:5" x14ac:dyDescent="0.25">
      <c r="A1159" s="1">
        <v>31243</v>
      </c>
      <c r="B1159">
        <f>YEAR(applerevenue3[[#This Row],[date]])</f>
        <v>1985</v>
      </c>
      <c r="C1159" s="2">
        <v>6.1899999999999997E-2</v>
      </c>
      <c r="D1159" s="5">
        <f t="shared" si="32"/>
        <v>6.2624000000000027E-2</v>
      </c>
      <c r="E1159" s="5">
        <f t="shared" si="31"/>
        <v>8.1731500000000082E-2</v>
      </c>
    </row>
    <row r="1160" spans="1:5" x14ac:dyDescent="0.25">
      <c r="A1160" s="1">
        <v>31244</v>
      </c>
      <c r="B1160">
        <f>YEAR(applerevenue3[[#This Row],[date]])</f>
        <v>1985</v>
      </c>
      <c r="C1160" s="2">
        <v>6.0999999999999999E-2</v>
      </c>
      <c r="D1160" s="5">
        <f t="shared" si="32"/>
        <v>6.2448000000000024E-2</v>
      </c>
      <c r="E1160" s="5">
        <f t="shared" si="31"/>
        <v>8.1598500000000088E-2</v>
      </c>
    </row>
    <row r="1161" spans="1:5" x14ac:dyDescent="0.25">
      <c r="A1161" s="1">
        <v>31245</v>
      </c>
      <c r="B1161">
        <f>YEAR(applerevenue3[[#This Row],[date]])</f>
        <v>1985</v>
      </c>
      <c r="C1161" s="2">
        <v>6.1499999999999999E-2</v>
      </c>
      <c r="D1161" s="5">
        <f t="shared" si="32"/>
        <v>6.2300000000000029E-2</v>
      </c>
      <c r="E1161" s="5">
        <f t="shared" si="31"/>
        <v>8.1478500000000093E-2</v>
      </c>
    </row>
    <row r="1162" spans="1:5" x14ac:dyDescent="0.25">
      <c r="A1162" s="1">
        <v>31246</v>
      </c>
      <c r="B1162">
        <f>YEAR(applerevenue3[[#This Row],[date]])</f>
        <v>1985</v>
      </c>
      <c r="C1162" s="2">
        <v>6.0199999999999997E-2</v>
      </c>
      <c r="D1162" s="5">
        <f t="shared" si="32"/>
        <v>6.2108000000000017E-2</v>
      </c>
      <c r="E1162" s="5">
        <f t="shared" ref="E1162:E1225" si="33">AVERAGE(C963:C1162)</f>
        <v>8.1348000000000073E-2</v>
      </c>
    </row>
    <row r="1163" spans="1:5" x14ac:dyDescent="0.25">
      <c r="A1163" s="1">
        <v>31247</v>
      </c>
      <c r="B1163">
        <f>YEAR(applerevenue3[[#This Row],[date]])</f>
        <v>1985</v>
      </c>
      <c r="C1163" s="2">
        <v>6.0600000000000001E-2</v>
      </c>
      <c r="D1163" s="5">
        <f t="shared" si="32"/>
        <v>6.1934000000000024E-2</v>
      </c>
      <c r="E1163" s="5">
        <f t="shared" si="33"/>
        <v>8.1213000000000063E-2</v>
      </c>
    </row>
    <row r="1164" spans="1:5" x14ac:dyDescent="0.25">
      <c r="A1164" s="1">
        <v>31250</v>
      </c>
      <c r="B1164">
        <f>YEAR(applerevenue3[[#This Row],[date]])</f>
        <v>1985</v>
      </c>
      <c r="C1164" s="2">
        <v>5.8799999999999998E-2</v>
      </c>
      <c r="D1164" s="5">
        <f t="shared" si="32"/>
        <v>6.1714000000000019E-2</v>
      </c>
      <c r="E1164" s="5">
        <f t="shared" si="33"/>
        <v>8.1064500000000081E-2</v>
      </c>
    </row>
    <row r="1165" spans="1:5" x14ac:dyDescent="0.25">
      <c r="A1165" s="1">
        <v>31251</v>
      </c>
      <c r="B1165">
        <f>YEAR(applerevenue3[[#This Row],[date]])</f>
        <v>1985</v>
      </c>
      <c r="C1165" s="2">
        <v>5.7599999999999998E-2</v>
      </c>
      <c r="D1165" s="5">
        <f t="shared" si="32"/>
        <v>6.1454000000000022E-2</v>
      </c>
      <c r="E1165" s="5">
        <f t="shared" si="33"/>
        <v>8.0918500000000101E-2</v>
      </c>
    </row>
    <row r="1166" spans="1:5" x14ac:dyDescent="0.25">
      <c r="A1166" s="1">
        <v>31252</v>
      </c>
      <c r="B1166">
        <f>YEAR(applerevenue3[[#This Row],[date]])</f>
        <v>1985</v>
      </c>
      <c r="C1166" s="2">
        <v>5.67E-2</v>
      </c>
      <c r="D1166" s="5">
        <f t="shared" si="32"/>
        <v>6.1192000000000017E-2</v>
      </c>
      <c r="E1166" s="5">
        <f t="shared" si="33"/>
        <v>8.0768000000000076E-2</v>
      </c>
    </row>
    <row r="1167" spans="1:5" x14ac:dyDescent="0.25">
      <c r="A1167" s="1">
        <v>31253</v>
      </c>
      <c r="B1167">
        <f>YEAR(applerevenue3[[#This Row],[date]])</f>
        <v>1985</v>
      </c>
      <c r="C1167" s="2">
        <v>5.8000000000000003E-2</v>
      </c>
      <c r="D1167" s="5">
        <f t="shared" si="32"/>
        <v>6.0974000000000014E-2</v>
      </c>
      <c r="E1167" s="5">
        <f t="shared" si="33"/>
        <v>8.0628500000000061E-2</v>
      </c>
    </row>
    <row r="1168" spans="1:5" x14ac:dyDescent="0.25">
      <c r="A1168" s="1">
        <v>31254</v>
      </c>
      <c r="B1168">
        <f>YEAR(applerevenue3[[#This Row],[date]])</f>
        <v>1985</v>
      </c>
      <c r="C1168" s="2">
        <v>5.8000000000000003E-2</v>
      </c>
      <c r="D1168" s="5">
        <f t="shared" si="32"/>
        <v>6.0738000000000014E-2</v>
      </c>
      <c r="E1168" s="5">
        <f t="shared" si="33"/>
        <v>8.0502000000000073E-2</v>
      </c>
    </row>
    <row r="1169" spans="1:5" x14ac:dyDescent="0.25">
      <c r="A1169" s="1">
        <v>31257</v>
      </c>
      <c r="B1169">
        <f>YEAR(applerevenue3[[#This Row],[date]])</f>
        <v>1985</v>
      </c>
      <c r="C1169" s="2">
        <v>5.5800000000000002E-2</v>
      </c>
      <c r="D1169" s="5">
        <f t="shared" si="32"/>
        <v>6.0364000000000015E-2</v>
      </c>
      <c r="E1169" s="5">
        <f t="shared" si="33"/>
        <v>8.0367000000000091E-2</v>
      </c>
    </row>
    <row r="1170" spans="1:5" x14ac:dyDescent="0.25">
      <c r="A1170" s="1">
        <v>31258</v>
      </c>
      <c r="B1170">
        <f>YEAR(applerevenue3[[#This Row],[date]])</f>
        <v>1985</v>
      </c>
      <c r="C1170" s="2">
        <v>5.67E-2</v>
      </c>
      <c r="D1170" s="5">
        <f t="shared" si="32"/>
        <v>5.9980000000000019E-2</v>
      </c>
      <c r="E1170" s="5">
        <f t="shared" si="33"/>
        <v>8.0253500000000061E-2</v>
      </c>
    </row>
    <row r="1171" spans="1:5" x14ac:dyDescent="0.25">
      <c r="A1171" s="1">
        <v>31259</v>
      </c>
      <c r="B1171">
        <f>YEAR(applerevenue3[[#This Row],[date]])</f>
        <v>1985</v>
      </c>
      <c r="C1171" s="2">
        <v>5.5399999999999998E-2</v>
      </c>
      <c r="D1171" s="5">
        <f t="shared" si="32"/>
        <v>5.9598000000000019E-2</v>
      </c>
      <c r="E1171" s="5">
        <f t="shared" si="33"/>
        <v>8.0112000000000072E-2</v>
      </c>
    </row>
    <row r="1172" spans="1:5" x14ac:dyDescent="0.25">
      <c r="A1172" s="1">
        <v>31260</v>
      </c>
      <c r="B1172">
        <f>YEAR(applerevenue3[[#This Row],[date]])</f>
        <v>1985</v>
      </c>
      <c r="C1172" s="2">
        <v>5.5399999999999998E-2</v>
      </c>
      <c r="D1172" s="5">
        <f t="shared" si="32"/>
        <v>5.9258000000000026E-2</v>
      </c>
      <c r="E1172" s="5">
        <f t="shared" si="33"/>
        <v>7.9972500000000071E-2</v>
      </c>
    </row>
    <row r="1173" spans="1:5" x14ac:dyDescent="0.25">
      <c r="A1173" s="1">
        <v>31261</v>
      </c>
      <c r="B1173">
        <f>YEAR(applerevenue3[[#This Row],[date]])</f>
        <v>1985</v>
      </c>
      <c r="C1173" s="2">
        <v>5.4899999999999997E-2</v>
      </c>
      <c r="D1173" s="5">
        <f t="shared" si="32"/>
        <v>5.8918000000000005E-2</v>
      </c>
      <c r="E1173" s="5">
        <f t="shared" si="33"/>
        <v>7.9813000000000078E-2</v>
      </c>
    </row>
    <row r="1174" spans="1:5" x14ac:dyDescent="0.25">
      <c r="A1174" s="1">
        <v>31264</v>
      </c>
      <c r="B1174">
        <f>YEAR(applerevenue3[[#This Row],[date]])</f>
        <v>1985</v>
      </c>
      <c r="C1174" s="2">
        <v>5.3600000000000002E-2</v>
      </c>
      <c r="D1174" s="5">
        <f t="shared" si="32"/>
        <v>5.8612000000000011E-2</v>
      </c>
      <c r="E1174" s="5">
        <f t="shared" si="33"/>
        <v>7.9634000000000066E-2</v>
      </c>
    </row>
    <row r="1175" spans="1:5" x14ac:dyDescent="0.25">
      <c r="A1175" s="1">
        <v>31265</v>
      </c>
      <c r="B1175">
        <f>YEAR(applerevenue3[[#This Row],[date]])</f>
        <v>1985</v>
      </c>
      <c r="C1175" s="2">
        <v>5.3199999999999997E-2</v>
      </c>
      <c r="D1175" s="5">
        <f t="shared" si="32"/>
        <v>5.8412000000000006E-2</v>
      </c>
      <c r="E1175" s="5">
        <f t="shared" si="33"/>
        <v>7.9453000000000065E-2</v>
      </c>
    </row>
    <row r="1176" spans="1:5" x14ac:dyDescent="0.25">
      <c r="A1176" s="1">
        <v>31266</v>
      </c>
      <c r="B1176">
        <f>YEAR(applerevenue3[[#This Row],[date]])</f>
        <v>1985</v>
      </c>
      <c r="C1176" s="2">
        <v>5.1900000000000002E-2</v>
      </c>
      <c r="D1176" s="5">
        <f t="shared" si="32"/>
        <v>5.8273999999999999E-2</v>
      </c>
      <c r="E1176" s="5">
        <f t="shared" si="33"/>
        <v>7.9270000000000063E-2</v>
      </c>
    </row>
    <row r="1177" spans="1:5" x14ac:dyDescent="0.25">
      <c r="A1177" s="1">
        <v>31267</v>
      </c>
      <c r="B1177">
        <f>YEAR(applerevenue3[[#This Row],[date]])</f>
        <v>1985</v>
      </c>
      <c r="C1177" s="2">
        <v>5.28E-2</v>
      </c>
      <c r="D1177" s="5">
        <f t="shared" si="32"/>
        <v>5.8136E-2</v>
      </c>
      <c r="E1177" s="5">
        <f t="shared" si="33"/>
        <v>7.9080500000000067E-2</v>
      </c>
    </row>
    <row r="1178" spans="1:5" x14ac:dyDescent="0.25">
      <c r="A1178" s="1">
        <v>31268</v>
      </c>
      <c r="B1178">
        <f>YEAR(applerevenue3[[#This Row],[date]])</f>
        <v>1985</v>
      </c>
      <c r="C1178" s="2">
        <v>5.3199999999999997E-2</v>
      </c>
      <c r="D1178" s="5">
        <f t="shared" si="32"/>
        <v>5.7969999999999994E-2</v>
      </c>
      <c r="E1178" s="5">
        <f t="shared" si="33"/>
        <v>7.888850000000007E-2</v>
      </c>
    </row>
    <row r="1179" spans="1:5" x14ac:dyDescent="0.25">
      <c r="A1179" s="1">
        <v>31271</v>
      </c>
      <c r="B1179">
        <f>YEAR(applerevenue3[[#This Row],[date]])</f>
        <v>1985</v>
      </c>
      <c r="C1179" s="2">
        <v>5.2299999999999999E-2</v>
      </c>
      <c r="D1179" s="5">
        <f t="shared" si="32"/>
        <v>5.7803999999999994E-2</v>
      </c>
      <c r="E1179" s="5">
        <f t="shared" si="33"/>
        <v>7.8709500000000071E-2</v>
      </c>
    </row>
    <row r="1180" spans="1:5" x14ac:dyDescent="0.25">
      <c r="A1180" s="1">
        <v>31272</v>
      </c>
      <c r="B1180">
        <f>YEAR(applerevenue3[[#This Row],[date]])</f>
        <v>1985</v>
      </c>
      <c r="C1180" s="2">
        <v>5.3199999999999997E-2</v>
      </c>
      <c r="D1180" s="5">
        <f t="shared" si="32"/>
        <v>5.7751999999999998E-2</v>
      </c>
      <c r="E1180" s="5">
        <f t="shared" si="33"/>
        <v>7.8546000000000088E-2</v>
      </c>
    </row>
    <row r="1181" spans="1:5" x14ac:dyDescent="0.25">
      <c r="A1181" s="1">
        <v>31273</v>
      </c>
      <c r="B1181">
        <f>YEAR(applerevenue3[[#This Row],[date]])</f>
        <v>1985</v>
      </c>
      <c r="C1181" s="2">
        <v>5.0999999999999997E-2</v>
      </c>
      <c r="D1181" s="5">
        <f t="shared" si="32"/>
        <v>5.7568000000000001E-2</v>
      </c>
      <c r="E1181" s="5">
        <f t="shared" si="33"/>
        <v>7.8369500000000078E-2</v>
      </c>
    </row>
    <row r="1182" spans="1:5" x14ac:dyDescent="0.25">
      <c r="A1182" s="1">
        <v>31274</v>
      </c>
      <c r="B1182">
        <f>YEAR(applerevenue3[[#This Row],[date]])</f>
        <v>1985</v>
      </c>
      <c r="C1182" s="2">
        <v>5.0599999999999999E-2</v>
      </c>
      <c r="D1182" s="5">
        <f t="shared" si="32"/>
        <v>5.7404000000000004E-2</v>
      </c>
      <c r="E1182" s="5">
        <f t="shared" si="33"/>
        <v>7.8186500000000075E-2</v>
      </c>
    </row>
    <row r="1183" spans="1:5" x14ac:dyDescent="0.25">
      <c r="A1183" s="1">
        <v>31275</v>
      </c>
      <c r="B1183">
        <f>YEAR(applerevenue3[[#This Row],[date]])</f>
        <v>1985</v>
      </c>
      <c r="C1183" s="2">
        <v>5.0999999999999997E-2</v>
      </c>
      <c r="D1183" s="5">
        <f t="shared" si="32"/>
        <v>5.7238000000000004E-2</v>
      </c>
      <c r="E1183" s="5">
        <f t="shared" si="33"/>
        <v>7.8007500000000077E-2</v>
      </c>
    </row>
    <row r="1184" spans="1:5" x14ac:dyDescent="0.25">
      <c r="A1184" s="1">
        <v>31278</v>
      </c>
      <c r="B1184">
        <f>YEAR(applerevenue3[[#This Row],[date]])</f>
        <v>1985</v>
      </c>
      <c r="C1184" s="2">
        <v>5.2299999999999999E-2</v>
      </c>
      <c r="D1184" s="5">
        <f t="shared" si="32"/>
        <v>5.7142000000000005E-2</v>
      </c>
      <c r="E1184" s="5">
        <f t="shared" si="33"/>
        <v>7.7833000000000083E-2</v>
      </c>
    </row>
    <row r="1185" spans="1:5" x14ac:dyDescent="0.25">
      <c r="A1185" s="1">
        <v>31279</v>
      </c>
      <c r="B1185">
        <f>YEAR(applerevenue3[[#This Row],[date]])</f>
        <v>1985</v>
      </c>
      <c r="C1185" s="2">
        <v>5.3199999999999997E-2</v>
      </c>
      <c r="D1185" s="5">
        <f t="shared" si="32"/>
        <v>5.7082000000000008E-2</v>
      </c>
      <c r="E1185" s="5">
        <f t="shared" si="33"/>
        <v>7.7665000000000081E-2</v>
      </c>
    </row>
    <row r="1186" spans="1:5" x14ac:dyDescent="0.25">
      <c r="A1186" s="1">
        <v>31280</v>
      </c>
      <c r="B1186">
        <f>YEAR(applerevenue3[[#This Row],[date]])</f>
        <v>1985</v>
      </c>
      <c r="C1186" s="2">
        <v>5.3199999999999997E-2</v>
      </c>
      <c r="D1186" s="5">
        <f t="shared" si="32"/>
        <v>5.7021999999999996E-2</v>
      </c>
      <c r="E1186" s="5">
        <f t="shared" si="33"/>
        <v>7.7499500000000096E-2</v>
      </c>
    </row>
    <row r="1187" spans="1:5" x14ac:dyDescent="0.25">
      <c r="A1187" s="1">
        <v>31281</v>
      </c>
      <c r="B1187">
        <f>YEAR(applerevenue3[[#This Row],[date]])</f>
        <v>1985</v>
      </c>
      <c r="C1187" s="2">
        <v>5.1900000000000002E-2</v>
      </c>
      <c r="D1187" s="5">
        <f t="shared" si="32"/>
        <v>5.6961999999999992E-2</v>
      </c>
      <c r="E1187" s="5">
        <f t="shared" si="33"/>
        <v>7.7301000000000092E-2</v>
      </c>
    </row>
    <row r="1188" spans="1:5" x14ac:dyDescent="0.25">
      <c r="A1188" s="1">
        <v>31282</v>
      </c>
      <c r="B1188">
        <f>YEAR(applerevenue3[[#This Row],[date]])</f>
        <v>1985</v>
      </c>
      <c r="C1188" s="2">
        <v>5.1499999999999997E-2</v>
      </c>
      <c r="D1188" s="5">
        <f t="shared" si="32"/>
        <v>5.6953999999999984E-2</v>
      </c>
      <c r="E1188" s="5">
        <f t="shared" si="33"/>
        <v>7.7109500000000095E-2</v>
      </c>
    </row>
    <row r="1189" spans="1:5" x14ac:dyDescent="0.25">
      <c r="A1189" s="1">
        <v>31285</v>
      </c>
      <c r="B1189">
        <f>YEAR(applerevenue3[[#This Row],[date]])</f>
        <v>1985</v>
      </c>
      <c r="C1189" s="2">
        <v>5.28E-2</v>
      </c>
      <c r="D1189" s="5">
        <f t="shared" si="32"/>
        <v>5.6979999999999975E-2</v>
      </c>
      <c r="E1189" s="5">
        <f t="shared" si="33"/>
        <v>7.6942000000000094E-2</v>
      </c>
    </row>
    <row r="1190" spans="1:5" x14ac:dyDescent="0.25">
      <c r="A1190" s="1">
        <v>31286</v>
      </c>
      <c r="B1190">
        <f>YEAR(applerevenue3[[#This Row],[date]])</f>
        <v>1985</v>
      </c>
      <c r="C1190" s="2">
        <v>5.3199999999999997E-2</v>
      </c>
      <c r="D1190" s="5">
        <f t="shared" si="32"/>
        <v>5.700599999999998E-2</v>
      </c>
      <c r="E1190" s="5">
        <f t="shared" si="33"/>
        <v>7.6802500000000093E-2</v>
      </c>
    </row>
    <row r="1191" spans="1:5" x14ac:dyDescent="0.25">
      <c r="A1191" s="1">
        <v>31287</v>
      </c>
      <c r="B1191">
        <f>YEAR(applerevenue3[[#This Row],[date]])</f>
        <v>1985</v>
      </c>
      <c r="C1191" s="2">
        <v>5.3199999999999997E-2</v>
      </c>
      <c r="D1191" s="5">
        <f t="shared" si="32"/>
        <v>5.700599999999998E-2</v>
      </c>
      <c r="E1191" s="5">
        <f t="shared" si="33"/>
        <v>7.6648000000000091E-2</v>
      </c>
    </row>
    <row r="1192" spans="1:5" x14ac:dyDescent="0.25">
      <c r="A1192" s="1">
        <v>31288</v>
      </c>
      <c r="B1192">
        <f>YEAR(applerevenue3[[#This Row],[date]])</f>
        <v>1985</v>
      </c>
      <c r="C1192" s="2">
        <v>5.1900000000000002E-2</v>
      </c>
      <c r="D1192" s="5">
        <f t="shared" si="32"/>
        <v>5.6953999999999977E-2</v>
      </c>
      <c r="E1192" s="5">
        <f t="shared" si="33"/>
        <v>7.6497500000000079E-2</v>
      </c>
    </row>
    <row r="1193" spans="1:5" x14ac:dyDescent="0.25">
      <c r="A1193" s="1">
        <v>31289</v>
      </c>
      <c r="B1193">
        <f>YEAR(applerevenue3[[#This Row],[date]])</f>
        <v>1985</v>
      </c>
      <c r="C1193" s="2">
        <v>5.2299999999999999E-2</v>
      </c>
      <c r="D1193" s="5">
        <f t="shared" si="32"/>
        <v>5.6901999999999973E-2</v>
      </c>
      <c r="E1193" s="5">
        <f t="shared" si="33"/>
        <v>7.6345000000000079E-2</v>
      </c>
    </row>
    <row r="1194" spans="1:5" x14ac:dyDescent="0.25">
      <c r="A1194" s="1">
        <v>31293</v>
      </c>
      <c r="B1194">
        <f>YEAR(applerevenue3[[#This Row],[date]])</f>
        <v>1985</v>
      </c>
      <c r="C1194" s="2">
        <v>5.1499999999999997E-2</v>
      </c>
      <c r="D1194" s="5">
        <f t="shared" si="32"/>
        <v>5.680799999999997E-2</v>
      </c>
      <c r="E1194" s="5">
        <f t="shared" si="33"/>
        <v>7.6188500000000089E-2</v>
      </c>
    </row>
    <row r="1195" spans="1:5" x14ac:dyDescent="0.25">
      <c r="A1195" s="1">
        <v>31294</v>
      </c>
      <c r="B1195">
        <f>YEAR(applerevenue3[[#This Row],[date]])</f>
        <v>1985</v>
      </c>
      <c r="C1195" s="2">
        <v>5.1900000000000002E-2</v>
      </c>
      <c r="D1195" s="5">
        <f t="shared" si="32"/>
        <v>5.6641999999999977E-2</v>
      </c>
      <c r="E1195" s="5">
        <f t="shared" si="33"/>
        <v>7.6042500000000082E-2</v>
      </c>
    </row>
    <row r="1196" spans="1:5" x14ac:dyDescent="0.25">
      <c r="A1196" s="1">
        <v>31295</v>
      </c>
      <c r="B1196">
        <f>YEAR(applerevenue3[[#This Row],[date]])</f>
        <v>1985</v>
      </c>
      <c r="C1196" s="2">
        <v>5.1900000000000002E-2</v>
      </c>
      <c r="D1196" s="5">
        <f t="shared" si="32"/>
        <v>5.6459999999999975E-2</v>
      </c>
      <c r="E1196" s="5">
        <f t="shared" si="33"/>
        <v>7.5920500000000071E-2</v>
      </c>
    </row>
    <row r="1197" spans="1:5" x14ac:dyDescent="0.25">
      <c r="A1197" s="1">
        <v>31296</v>
      </c>
      <c r="B1197">
        <f>YEAR(applerevenue3[[#This Row],[date]])</f>
        <v>1985</v>
      </c>
      <c r="C1197" s="2">
        <v>5.2299999999999999E-2</v>
      </c>
      <c r="D1197" s="5">
        <f t="shared" si="32"/>
        <v>5.6241999999999966E-2</v>
      </c>
      <c r="E1197" s="5">
        <f t="shared" si="33"/>
        <v>7.5787500000000077E-2</v>
      </c>
    </row>
    <row r="1198" spans="1:5" x14ac:dyDescent="0.25">
      <c r="A1198" s="1">
        <v>31299</v>
      </c>
      <c r="B1198">
        <f>YEAR(applerevenue3[[#This Row],[date]])</f>
        <v>1985</v>
      </c>
      <c r="C1198" s="2">
        <v>5.3199999999999997E-2</v>
      </c>
      <c r="D1198" s="5">
        <f t="shared" si="32"/>
        <v>5.6023999999999949E-2</v>
      </c>
      <c r="E1198" s="5">
        <f t="shared" si="33"/>
        <v>7.5650500000000093E-2</v>
      </c>
    </row>
    <row r="1199" spans="1:5" x14ac:dyDescent="0.25">
      <c r="A1199" s="1">
        <v>31300</v>
      </c>
      <c r="B1199">
        <f>YEAR(applerevenue3[[#This Row],[date]])</f>
        <v>1985</v>
      </c>
      <c r="C1199" s="2">
        <v>5.3600000000000002E-2</v>
      </c>
      <c r="D1199" s="5">
        <f t="shared" si="32"/>
        <v>5.5839999999999952E-2</v>
      </c>
      <c r="E1199" s="5">
        <f t="shared" si="33"/>
        <v>7.5504500000000085E-2</v>
      </c>
    </row>
    <row r="1200" spans="1:5" x14ac:dyDescent="0.25">
      <c r="A1200" s="1">
        <v>31301</v>
      </c>
      <c r="B1200">
        <f>YEAR(applerevenue3[[#This Row],[date]])</f>
        <v>1985</v>
      </c>
      <c r="C1200" s="2">
        <v>5.4100000000000002E-2</v>
      </c>
      <c r="D1200" s="5">
        <f t="shared" si="32"/>
        <v>5.5657999999999951E-2</v>
      </c>
      <c r="E1200" s="5">
        <f t="shared" si="33"/>
        <v>7.535650000000009E-2</v>
      </c>
    </row>
    <row r="1201" spans="1:5" x14ac:dyDescent="0.25">
      <c r="A1201" s="1">
        <v>31302</v>
      </c>
      <c r="B1201">
        <f>YEAR(applerevenue3[[#This Row],[date]])</f>
        <v>1985</v>
      </c>
      <c r="C1201" s="2">
        <v>5.62E-2</v>
      </c>
      <c r="D1201" s="5">
        <f t="shared" si="32"/>
        <v>5.5577999999999961E-2</v>
      </c>
      <c r="E1201" s="5">
        <f t="shared" si="33"/>
        <v>7.5208000000000094E-2</v>
      </c>
    </row>
    <row r="1202" spans="1:5" x14ac:dyDescent="0.25">
      <c r="A1202" s="1">
        <v>31303</v>
      </c>
      <c r="B1202">
        <f>YEAR(applerevenue3[[#This Row],[date]])</f>
        <v>1985</v>
      </c>
      <c r="C1202" s="2">
        <v>5.4899999999999997E-2</v>
      </c>
      <c r="D1202" s="5">
        <f t="shared" si="32"/>
        <v>5.5455999999999957E-2</v>
      </c>
      <c r="E1202" s="5">
        <f t="shared" si="33"/>
        <v>7.5031500000000098E-2</v>
      </c>
    </row>
    <row r="1203" spans="1:5" x14ac:dyDescent="0.25">
      <c r="A1203" s="1">
        <v>31306</v>
      </c>
      <c r="B1203">
        <f>YEAR(applerevenue3[[#This Row],[date]])</f>
        <v>1985</v>
      </c>
      <c r="C1203" s="2">
        <v>5.3199999999999997E-2</v>
      </c>
      <c r="D1203" s="5">
        <f t="shared" si="32"/>
        <v>5.5289999999999964E-2</v>
      </c>
      <c r="E1203" s="5">
        <f t="shared" si="33"/>
        <v>7.4855000000000088E-2</v>
      </c>
    </row>
    <row r="1204" spans="1:5" x14ac:dyDescent="0.25">
      <c r="A1204" s="1">
        <v>31307</v>
      </c>
      <c r="B1204">
        <f>YEAR(applerevenue3[[#This Row],[date]])</f>
        <v>1985</v>
      </c>
      <c r="C1204" s="2">
        <v>5.3199999999999997E-2</v>
      </c>
      <c r="D1204" s="5">
        <f t="shared" ref="D1204:D1267" si="34">AVERAGE(C1155:C1204)</f>
        <v>5.5123999999999958E-2</v>
      </c>
      <c r="E1204" s="5">
        <f t="shared" si="33"/>
        <v>7.4689500000000089E-2</v>
      </c>
    </row>
    <row r="1205" spans="1:5" x14ac:dyDescent="0.25">
      <c r="A1205" s="1">
        <v>31308</v>
      </c>
      <c r="B1205">
        <f>YEAR(applerevenue3[[#This Row],[date]])</f>
        <v>1985</v>
      </c>
      <c r="C1205" s="2">
        <v>5.67E-2</v>
      </c>
      <c r="D1205" s="5">
        <f t="shared" si="34"/>
        <v>5.5027999999999959E-2</v>
      </c>
      <c r="E1205" s="5">
        <f t="shared" si="33"/>
        <v>7.4548000000000086E-2</v>
      </c>
    </row>
    <row r="1206" spans="1:5" x14ac:dyDescent="0.25">
      <c r="A1206" s="1">
        <v>31309</v>
      </c>
      <c r="B1206">
        <f>YEAR(applerevenue3[[#This Row],[date]])</f>
        <v>1985</v>
      </c>
      <c r="C1206" s="2">
        <v>5.9299999999999999E-2</v>
      </c>
      <c r="D1206" s="5">
        <f t="shared" si="34"/>
        <v>5.4957999999999965E-2</v>
      </c>
      <c r="E1206" s="5">
        <f t="shared" si="33"/>
        <v>7.4410500000000074E-2</v>
      </c>
    </row>
    <row r="1207" spans="1:5" x14ac:dyDescent="0.25">
      <c r="A1207" s="1">
        <v>31310</v>
      </c>
      <c r="B1207">
        <f>YEAR(applerevenue3[[#This Row],[date]])</f>
        <v>1985</v>
      </c>
      <c r="C1207" s="2">
        <v>5.8400000000000001E-2</v>
      </c>
      <c r="D1207" s="5">
        <f t="shared" si="34"/>
        <v>5.4869999999999967E-2</v>
      </c>
      <c r="E1207" s="5">
        <f t="shared" si="33"/>
        <v>7.4247000000000077E-2</v>
      </c>
    </row>
    <row r="1208" spans="1:5" x14ac:dyDescent="0.25">
      <c r="A1208" s="1">
        <v>31313</v>
      </c>
      <c r="B1208">
        <f>YEAR(applerevenue3[[#This Row],[date]])</f>
        <v>1985</v>
      </c>
      <c r="C1208" s="2">
        <v>5.8799999999999998E-2</v>
      </c>
      <c r="D1208" s="5">
        <f t="shared" si="34"/>
        <v>5.4799999999999981E-2</v>
      </c>
      <c r="E1208" s="5">
        <f t="shared" si="33"/>
        <v>7.4063500000000074E-2</v>
      </c>
    </row>
    <row r="1209" spans="1:5" x14ac:dyDescent="0.25">
      <c r="A1209" s="1">
        <v>31314</v>
      </c>
      <c r="B1209">
        <f>YEAR(applerevenue3[[#This Row],[date]])</f>
        <v>1985</v>
      </c>
      <c r="C1209" s="2">
        <v>5.7599999999999998E-2</v>
      </c>
      <c r="D1209" s="5">
        <f t="shared" si="34"/>
        <v>5.4713999999999971E-2</v>
      </c>
      <c r="E1209" s="5">
        <f t="shared" si="33"/>
        <v>7.3876000000000067E-2</v>
      </c>
    </row>
    <row r="1210" spans="1:5" x14ac:dyDescent="0.25">
      <c r="A1210" s="1">
        <v>31315</v>
      </c>
      <c r="B1210">
        <f>YEAR(applerevenue3[[#This Row],[date]])</f>
        <v>1985</v>
      </c>
      <c r="C1210" s="2">
        <v>5.5399999999999998E-2</v>
      </c>
      <c r="D1210" s="5">
        <f t="shared" si="34"/>
        <v>5.4601999999999984E-2</v>
      </c>
      <c r="E1210" s="5">
        <f t="shared" si="33"/>
        <v>7.3686500000000071E-2</v>
      </c>
    </row>
    <row r="1211" spans="1:5" x14ac:dyDescent="0.25">
      <c r="A1211" s="1">
        <v>31316</v>
      </c>
      <c r="B1211">
        <f>YEAR(applerevenue3[[#This Row],[date]])</f>
        <v>1985</v>
      </c>
      <c r="C1211" s="2">
        <v>5.5399999999999998E-2</v>
      </c>
      <c r="D1211" s="5">
        <f t="shared" si="34"/>
        <v>5.4479999999999994E-2</v>
      </c>
      <c r="E1211" s="5">
        <f t="shared" si="33"/>
        <v>7.3503500000000069E-2</v>
      </c>
    </row>
    <row r="1212" spans="1:5" x14ac:dyDescent="0.25">
      <c r="A1212" s="1">
        <v>31317</v>
      </c>
      <c r="B1212">
        <f>YEAR(applerevenue3[[#This Row],[date]])</f>
        <v>1985</v>
      </c>
      <c r="C1212" s="2">
        <v>5.5399999999999998E-2</v>
      </c>
      <c r="D1212" s="5">
        <f t="shared" si="34"/>
        <v>5.4383999999999995E-2</v>
      </c>
      <c r="E1212" s="5">
        <f t="shared" si="33"/>
        <v>7.3335500000000067E-2</v>
      </c>
    </row>
    <row r="1213" spans="1:5" x14ac:dyDescent="0.25">
      <c r="A1213" s="1">
        <v>31320</v>
      </c>
      <c r="B1213">
        <f>YEAR(applerevenue3[[#This Row],[date]])</f>
        <v>1985</v>
      </c>
      <c r="C1213" s="2">
        <v>5.4899999999999997E-2</v>
      </c>
      <c r="D1213" s="5">
        <f t="shared" si="34"/>
        <v>5.4270000000000006E-2</v>
      </c>
      <c r="E1213" s="5">
        <f t="shared" si="33"/>
        <v>7.3161000000000073E-2</v>
      </c>
    </row>
    <row r="1214" spans="1:5" x14ac:dyDescent="0.25">
      <c r="A1214" s="1">
        <v>31321</v>
      </c>
      <c r="B1214">
        <f>YEAR(applerevenue3[[#This Row],[date]])</f>
        <v>1985</v>
      </c>
      <c r="C1214" s="2">
        <v>5.4899999999999997E-2</v>
      </c>
      <c r="D1214" s="5">
        <f t="shared" si="34"/>
        <v>5.4192000000000011E-2</v>
      </c>
      <c r="E1214" s="5">
        <f t="shared" si="33"/>
        <v>7.2975500000000082E-2</v>
      </c>
    </row>
    <row r="1215" spans="1:5" x14ac:dyDescent="0.25">
      <c r="A1215" s="1">
        <v>31322</v>
      </c>
      <c r="B1215">
        <f>YEAR(applerevenue3[[#This Row],[date]])</f>
        <v>1985</v>
      </c>
      <c r="C1215" s="2">
        <v>5.45E-2</v>
      </c>
      <c r="D1215" s="5">
        <f t="shared" si="34"/>
        <v>5.4130000000000011E-2</v>
      </c>
      <c r="E1215" s="5">
        <f t="shared" si="33"/>
        <v>7.2777000000000078E-2</v>
      </c>
    </row>
    <row r="1216" spans="1:5" x14ac:dyDescent="0.25">
      <c r="A1216" s="1">
        <v>31323</v>
      </c>
      <c r="B1216">
        <f>YEAR(applerevenue3[[#This Row],[date]])</f>
        <v>1985</v>
      </c>
      <c r="C1216" s="2">
        <v>5.4100000000000002E-2</v>
      </c>
      <c r="D1216" s="5">
        <f t="shared" si="34"/>
        <v>5.4078000000000008E-2</v>
      </c>
      <c r="E1216" s="5">
        <f t="shared" si="33"/>
        <v>7.2548500000000071E-2</v>
      </c>
    </row>
    <row r="1217" spans="1:5" x14ac:dyDescent="0.25">
      <c r="A1217" s="1">
        <v>31324</v>
      </c>
      <c r="B1217">
        <f>YEAR(applerevenue3[[#This Row],[date]])</f>
        <v>1985</v>
      </c>
      <c r="C1217" s="2">
        <v>5.2299999999999999E-2</v>
      </c>
      <c r="D1217" s="5">
        <f t="shared" si="34"/>
        <v>5.3963999999999998E-2</v>
      </c>
      <c r="E1217" s="5">
        <f t="shared" si="33"/>
        <v>7.2330500000000075E-2</v>
      </c>
    </row>
    <row r="1218" spans="1:5" x14ac:dyDescent="0.25">
      <c r="A1218" s="1">
        <v>31327</v>
      </c>
      <c r="B1218">
        <f>YEAR(applerevenue3[[#This Row],[date]])</f>
        <v>1985</v>
      </c>
      <c r="C1218" s="2">
        <v>5.2299999999999999E-2</v>
      </c>
      <c r="D1218" s="5">
        <f t="shared" si="34"/>
        <v>5.3849999999999995E-2</v>
      </c>
      <c r="E1218" s="5">
        <f t="shared" si="33"/>
        <v>7.2114500000000067E-2</v>
      </c>
    </row>
    <row r="1219" spans="1:5" x14ac:dyDescent="0.25">
      <c r="A1219" s="1">
        <v>31328</v>
      </c>
      <c r="B1219">
        <f>YEAR(applerevenue3[[#This Row],[date]])</f>
        <v>1985</v>
      </c>
      <c r="C1219" s="2">
        <v>5.28E-2</v>
      </c>
      <c r="D1219" s="5">
        <f t="shared" si="34"/>
        <v>5.3789999999999998E-2</v>
      </c>
      <c r="E1219" s="5">
        <f t="shared" si="33"/>
        <v>7.1907500000000069E-2</v>
      </c>
    </row>
    <row r="1220" spans="1:5" x14ac:dyDescent="0.25">
      <c r="A1220" s="1">
        <v>31329</v>
      </c>
      <c r="B1220">
        <f>YEAR(applerevenue3[[#This Row],[date]])</f>
        <v>1985</v>
      </c>
      <c r="C1220" s="2">
        <v>5.2299999999999999E-2</v>
      </c>
      <c r="D1220" s="5">
        <f t="shared" si="34"/>
        <v>5.3702E-2</v>
      </c>
      <c r="E1220" s="5">
        <f t="shared" si="33"/>
        <v>7.1689500000000073E-2</v>
      </c>
    </row>
    <row r="1221" spans="1:5" x14ac:dyDescent="0.25">
      <c r="A1221" s="1">
        <v>31330</v>
      </c>
      <c r="B1221">
        <f>YEAR(applerevenue3[[#This Row],[date]])</f>
        <v>1985</v>
      </c>
      <c r="C1221" s="2">
        <v>5.5399999999999998E-2</v>
      </c>
      <c r="D1221" s="5">
        <f t="shared" si="34"/>
        <v>5.3702E-2</v>
      </c>
      <c r="E1221" s="5">
        <f t="shared" si="33"/>
        <v>7.1485000000000076E-2</v>
      </c>
    </row>
    <row r="1222" spans="1:5" x14ac:dyDescent="0.25">
      <c r="A1222" s="1">
        <v>31331</v>
      </c>
      <c r="B1222">
        <f>YEAR(applerevenue3[[#This Row],[date]])</f>
        <v>1985</v>
      </c>
      <c r="C1222" s="2">
        <v>5.5800000000000002E-2</v>
      </c>
      <c r="D1222" s="5">
        <f t="shared" si="34"/>
        <v>5.3709999999999994E-2</v>
      </c>
      <c r="E1222" s="5">
        <f t="shared" si="33"/>
        <v>7.1280000000000066E-2</v>
      </c>
    </row>
    <row r="1223" spans="1:5" x14ac:dyDescent="0.25">
      <c r="A1223" s="1">
        <v>31334</v>
      </c>
      <c r="B1223">
        <f>YEAR(applerevenue3[[#This Row],[date]])</f>
        <v>1985</v>
      </c>
      <c r="C1223" s="2">
        <v>5.8000000000000003E-2</v>
      </c>
      <c r="D1223" s="5">
        <f t="shared" si="34"/>
        <v>5.3771999999999986E-2</v>
      </c>
      <c r="E1223" s="5">
        <f t="shared" si="33"/>
        <v>7.1068500000000062E-2</v>
      </c>
    </row>
    <row r="1224" spans="1:5" x14ac:dyDescent="0.25">
      <c r="A1224" s="1">
        <v>31335</v>
      </c>
      <c r="B1224">
        <f>YEAR(applerevenue3[[#This Row],[date]])</f>
        <v>1985</v>
      </c>
      <c r="C1224" s="2">
        <v>5.9299999999999999E-2</v>
      </c>
      <c r="D1224" s="5">
        <f t="shared" si="34"/>
        <v>5.3885999999999976E-2</v>
      </c>
      <c r="E1224" s="5">
        <f t="shared" si="33"/>
        <v>7.0857000000000059E-2</v>
      </c>
    </row>
    <row r="1225" spans="1:5" x14ac:dyDescent="0.25">
      <c r="A1225" s="1">
        <v>31336</v>
      </c>
      <c r="B1225">
        <f>YEAR(applerevenue3[[#This Row],[date]])</f>
        <v>1985</v>
      </c>
      <c r="C1225" s="2">
        <v>6.2799999999999995E-2</v>
      </c>
      <c r="D1225" s="5">
        <f t="shared" si="34"/>
        <v>5.407799999999998E-2</v>
      </c>
      <c r="E1225" s="5">
        <f t="shared" si="33"/>
        <v>7.0685000000000053E-2</v>
      </c>
    </row>
    <row r="1226" spans="1:5" x14ac:dyDescent="0.25">
      <c r="A1226" s="1">
        <v>31337</v>
      </c>
      <c r="B1226">
        <f>YEAR(applerevenue3[[#This Row],[date]])</f>
        <v>1985</v>
      </c>
      <c r="C1226" s="2">
        <v>6.3700000000000007E-2</v>
      </c>
      <c r="D1226" s="5">
        <f t="shared" si="34"/>
        <v>5.4313999999999973E-2</v>
      </c>
      <c r="E1226" s="5">
        <f t="shared" ref="E1226:E1289" si="35">AVERAGE(C1027:C1226)</f>
        <v>7.0508500000000043E-2</v>
      </c>
    </row>
    <row r="1227" spans="1:5" x14ac:dyDescent="0.25">
      <c r="A1227" s="1">
        <v>31338</v>
      </c>
      <c r="B1227">
        <f>YEAR(applerevenue3[[#This Row],[date]])</f>
        <v>1985</v>
      </c>
      <c r="C1227" s="2">
        <v>6.1899999999999997E-2</v>
      </c>
      <c r="D1227" s="5">
        <f t="shared" si="34"/>
        <v>5.4495999999999975E-2</v>
      </c>
      <c r="E1227" s="5">
        <f t="shared" si="35"/>
        <v>7.0323000000000052E-2</v>
      </c>
    </row>
    <row r="1228" spans="1:5" x14ac:dyDescent="0.25">
      <c r="A1228" s="1">
        <v>31341</v>
      </c>
      <c r="B1228">
        <f>YEAR(applerevenue3[[#This Row],[date]])</f>
        <v>1985</v>
      </c>
      <c r="C1228" s="2">
        <v>6.0199999999999997E-2</v>
      </c>
      <c r="D1228" s="5">
        <f t="shared" si="34"/>
        <v>5.4635999999999976E-2</v>
      </c>
      <c r="E1228" s="5">
        <f t="shared" si="35"/>
        <v>7.0131500000000041E-2</v>
      </c>
    </row>
    <row r="1229" spans="1:5" x14ac:dyDescent="0.25">
      <c r="A1229" s="1">
        <v>31342</v>
      </c>
      <c r="B1229">
        <f>YEAR(applerevenue3[[#This Row],[date]])</f>
        <v>1985</v>
      </c>
      <c r="C1229" s="2">
        <v>6.2799999999999995E-2</v>
      </c>
      <c r="D1229" s="5">
        <f t="shared" si="34"/>
        <v>5.4845999999999985E-2</v>
      </c>
      <c r="E1229" s="5">
        <f t="shared" si="35"/>
        <v>6.9957000000000047E-2</v>
      </c>
    </row>
    <row r="1230" spans="1:5" x14ac:dyDescent="0.25">
      <c r="A1230" s="1">
        <v>31343</v>
      </c>
      <c r="B1230">
        <f>YEAR(applerevenue3[[#This Row],[date]])</f>
        <v>1985</v>
      </c>
      <c r="C1230" s="2">
        <v>6.2799999999999995E-2</v>
      </c>
      <c r="D1230" s="5">
        <f t="shared" si="34"/>
        <v>5.503799999999999E-2</v>
      </c>
      <c r="E1230" s="5">
        <f t="shared" si="35"/>
        <v>6.976950000000004E-2</v>
      </c>
    </row>
    <row r="1231" spans="1:5" x14ac:dyDescent="0.25">
      <c r="A1231" s="1">
        <v>31344</v>
      </c>
      <c r="B1231">
        <f>YEAR(applerevenue3[[#This Row],[date]])</f>
        <v>1985</v>
      </c>
      <c r="C1231" s="2">
        <v>6.4100000000000004E-2</v>
      </c>
      <c r="D1231" s="5">
        <f t="shared" si="34"/>
        <v>5.5299999999999995E-2</v>
      </c>
      <c r="E1231" s="5">
        <f t="shared" si="35"/>
        <v>6.9567000000000045E-2</v>
      </c>
    </row>
    <row r="1232" spans="1:5" x14ac:dyDescent="0.25">
      <c r="A1232" s="1">
        <v>31345</v>
      </c>
      <c r="B1232">
        <f>YEAR(applerevenue3[[#This Row],[date]])</f>
        <v>1985</v>
      </c>
      <c r="C1232" s="2">
        <v>6.2799999999999995E-2</v>
      </c>
      <c r="D1232" s="5">
        <f t="shared" si="34"/>
        <v>5.5543999999999996E-2</v>
      </c>
      <c r="E1232" s="5">
        <f t="shared" si="35"/>
        <v>6.9362000000000035E-2</v>
      </c>
    </row>
    <row r="1233" spans="1:5" x14ac:dyDescent="0.25">
      <c r="A1233" s="1">
        <v>31348</v>
      </c>
      <c r="B1233">
        <f>YEAR(applerevenue3[[#This Row],[date]])</f>
        <v>1985</v>
      </c>
      <c r="C1233" s="2">
        <v>6.2799999999999995E-2</v>
      </c>
      <c r="D1233" s="5">
        <f t="shared" si="34"/>
        <v>5.5780000000000003E-2</v>
      </c>
      <c r="E1233" s="5">
        <f t="shared" si="35"/>
        <v>6.9142000000000023E-2</v>
      </c>
    </row>
    <row r="1234" spans="1:5" x14ac:dyDescent="0.25">
      <c r="A1234" s="1">
        <v>31349</v>
      </c>
      <c r="B1234">
        <f>YEAR(applerevenue3[[#This Row],[date]])</f>
        <v>1985</v>
      </c>
      <c r="C1234" s="2">
        <v>6.2300000000000001E-2</v>
      </c>
      <c r="D1234" s="5">
        <f t="shared" si="34"/>
        <v>5.5980000000000002E-2</v>
      </c>
      <c r="E1234" s="5">
        <f t="shared" si="35"/>
        <v>6.8930500000000033E-2</v>
      </c>
    </row>
    <row r="1235" spans="1:5" x14ac:dyDescent="0.25">
      <c r="A1235" s="1">
        <v>31350</v>
      </c>
      <c r="B1235">
        <f>YEAR(applerevenue3[[#This Row],[date]])</f>
        <v>1985</v>
      </c>
      <c r="C1235" s="2">
        <v>6.6299999999999998E-2</v>
      </c>
      <c r="D1235" s="5">
        <f t="shared" si="34"/>
        <v>5.6242E-2</v>
      </c>
      <c r="E1235" s="5">
        <f t="shared" si="35"/>
        <v>6.8734500000000032E-2</v>
      </c>
    </row>
    <row r="1236" spans="1:5" x14ac:dyDescent="0.25">
      <c r="A1236" s="1">
        <v>31351</v>
      </c>
      <c r="B1236">
        <f>YEAR(applerevenue3[[#This Row],[date]])</f>
        <v>1985</v>
      </c>
      <c r="C1236" s="2">
        <v>6.5000000000000002E-2</v>
      </c>
      <c r="D1236" s="5">
        <f t="shared" si="34"/>
        <v>5.6478E-2</v>
      </c>
      <c r="E1236" s="5">
        <f t="shared" si="35"/>
        <v>6.8569000000000033E-2</v>
      </c>
    </row>
    <row r="1237" spans="1:5" x14ac:dyDescent="0.25">
      <c r="A1237" s="1">
        <v>31352</v>
      </c>
      <c r="B1237">
        <f>YEAR(applerevenue3[[#This Row],[date]])</f>
        <v>1985</v>
      </c>
      <c r="C1237" s="2">
        <v>6.5000000000000002E-2</v>
      </c>
      <c r="D1237" s="5">
        <f t="shared" si="34"/>
        <v>5.6740000000000006E-2</v>
      </c>
      <c r="E1237" s="5">
        <f t="shared" si="35"/>
        <v>6.8395000000000025E-2</v>
      </c>
    </row>
    <row r="1238" spans="1:5" x14ac:dyDescent="0.25">
      <c r="A1238" s="1">
        <v>31355</v>
      </c>
      <c r="B1238">
        <f>YEAR(applerevenue3[[#This Row],[date]])</f>
        <v>1985</v>
      </c>
      <c r="C1238" s="2">
        <v>6.54E-2</v>
      </c>
      <c r="D1238" s="5">
        <f t="shared" si="34"/>
        <v>5.7018000000000006E-2</v>
      </c>
      <c r="E1238" s="5">
        <f t="shared" si="35"/>
        <v>6.8212000000000023E-2</v>
      </c>
    </row>
    <row r="1239" spans="1:5" x14ac:dyDescent="0.25">
      <c r="A1239" s="1">
        <v>31356</v>
      </c>
      <c r="B1239">
        <f>YEAR(applerevenue3[[#This Row],[date]])</f>
        <v>1985</v>
      </c>
      <c r="C1239" s="2">
        <v>6.5000000000000002E-2</v>
      </c>
      <c r="D1239" s="5">
        <f t="shared" si="34"/>
        <v>5.7262000000000007E-2</v>
      </c>
      <c r="E1239" s="5">
        <f t="shared" si="35"/>
        <v>6.8011500000000003E-2</v>
      </c>
    </row>
    <row r="1240" spans="1:5" x14ac:dyDescent="0.25">
      <c r="A1240" s="1">
        <v>31357</v>
      </c>
      <c r="B1240">
        <f>YEAR(applerevenue3[[#This Row],[date]])</f>
        <v>1985</v>
      </c>
      <c r="C1240" s="2">
        <v>6.7100000000000007E-2</v>
      </c>
      <c r="D1240" s="5">
        <f t="shared" si="34"/>
        <v>5.7539999999999994E-2</v>
      </c>
      <c r="E1240" s="5">
        <f t="shared" si="35"/>
        <v>6.7830500000000016E-2</v>
      </c>
    </row>
    <row r="1241" spans="1:5" x14ac:dyDescent="0.25">
      <c r="A1241" s="1">
        <v>31358</v>
      </c>
      <c r="B1241">
        <f>YEAR(applerevenue3[[#This Row],[date]])</f>
        <v>1985</v>
      </c>
      <c r="C1241" s="2">
        <v>6.8400000000000002E-2</v>
      </c>
      <c r="D1241" s="5">
        <f t="shared" si="34"/>
        <v>5.7844E-2</v>
      </c>
      <c r="E1241" s="5">
        <f t="shared" si="35"/>
        <v>6.7666500000000004E-2</v>
      </c>
    </row>
    <row r="1242" spans="1:5" x14ac:dyDescent="0.25">
      <c r="A1242" s="1">
        <v>31359</v>
      </c>
      <c r="B1242">
        <f>YEAR(applerevenue3[[#This Row],[date]])</f>
        <v>1985</v>
      </c>
      <c r="C1242" s="2">
        <v>7.1499999999999994E-2</v>
      </c>
      <c r="D1242" s="5">
        <f t="shared" si="34"/>
        <v>5.8235999999999996E-2</v>
      </c>
      <c r="E1242" s="5">
        <f t="shared" si="35"/>
        <v>6.7507499999999998E-2</v>
      </c>
    </row>
    <row r="1243" spans="1:5" x14ac:dyDescent="0.25">
      <c r="A1243" s="1">
        <v>31362</v>
      </c>
      <c r="B1243">
        <f>YEAR(applerevenue3[[#This Row],[date]])</f>
        <v>1985</v>
      </c>
      <c r="C1243" s="2">
        <v>6.9800000000000001E-2</v>
      </c>
      <c r="D1243" s="5">
        <f t="shared" si="34"/>
        <v>5.8585999999999999E-2</v>
      </c>
      <c r="E1243" s="5">
        <f t="shared" si="35"/>
        <v>6.7329000000000014E-2</v>
      </c>
    </row>
    <row r="1244" spans="1:5" x14ac:dyDescent="0.25">
      <c r="A1244" s="1">
        <v>31363</v>
      </c>
      <c r="B1244">
        <f>YEAR(applerevenue3[[#This Row],[date]])</f>
        <v>1985</v>
      </c>
      <c r="C1244" s="2">
        <v>6.93E-2</v>
      </c>
      <c r="D1244" s="5">
        <f t="shared" si="34"/>
        <v>5.8941999999999994E-2</v>
      </c>
      <c r="E1244" s="5">
        <f t="shared" si="35"/>
        <v>6.715450000000002E-2</v>
      </c>
    </row>
    <row r="1245" spans="1:5" x14ac:dyDescent="0.25">
      <c r="A1245" s="1">
        <v>31364</v>
      </c>
      <c r="B1245">
        <f>YEAR(applerevenue3[[#This Row],[date]])</f>
        <v>1985</v>
      </c>
      <c r="C1245" s="2">
        <v>6.7599999999999993E-2</v>
      </c>
      <c r="D1245" s="5">
        <f t="shared" si="34"/>
        <v>5.9256000000000003E-2</v>
      </c>
      <c r="E1245" s="5">
        <f t="shared" si="35"/>
        <v>6.6971500000000017E-2</v>
      </c>
    </row>
    <row r="1246" spans="1:5" x14ac:dyDescent="0.25">
      <c r="A1246" s="1">
        <v>31365</v>
      </c>
      <c r="B1246">
        <f>YEAR(applerevenue3[[#This Row],[date]])</f>
        <v>1985</v>
      </c>
      <c r="C1246" s="2">
        <v>6.9800000000000001E-2</v>
      </c>
      <c r="D1246" s="5">
        <f t="shared" si="34"/>
        <v>5.9613999999999993E-2</v>
      </c>
      <c r="E1246" s="5">
        <f t="shared" si="35"/>
        <v>6.6814500000000013E-2</v>
      </c>
    </row>
    <row r="1247" spans="1:5" x14ac:dyDescent="0.25">
      <c r="A1247" s="1">
        <v>31366</v>
      </c>
      <c r="B1247">
        <f>YEAR(applerevenue3[[#This Row],[date]])</f>
        <v>1985</v>
      </c>
      <c r="C1247" s="2">
        <v>6.93E-2</v>
      </c>
      <c r="D1247" s="5">
        <f t="shared" si="34"/>
        <v>5.9953999999999993E-2</v>
      </c>
      <c r="E1247" s="5">
        <f t="shared" si="35"/>
        <v>6.6662000000000027E-2</v>
      </c>
    </row>
    <row r="1248" spans="1:5" x14ac:dyDescent="0.25">
      <c r="A1248" s="1">
        <v>31369</v>
      </c>
      <c r="B1248">
        <f>YEAR(applerevenue3[[#This Row],[date]])</f>
        <v>1985</v>
      </c>
      <c r="C1248" s="2">
        <v>6.93E-2</v>
      </c>
      <c r="D1248" s="5">
        <f t="shared" si="34"/>
        <v>6.0275999999999996E-2</v>
      </c>
      <c r="E1248" s="5">
        <f t="shared" si="35"/>
        <v>6.649850000000003E-2</v>
      </c>
    </row>
    <row r="1249" spans="1:5" x14ac:dyDescent="0.25">
      <c r="A1249" s="1">
        <v>31370</v>
      </c>
      <c r="B1249">
        <f>YEAR(applerevenue3[[#This Row],[date]])</f>
        <v>1985</v>
      </c>
      <c r="C1249" s="2">
        <v>6.7100000000000007E-2</v>
      </c>
      <c r="D1249" s="5">
        <f t="shared" si="34"/>
        <v>6.0545999999999989E-2</v>
      </c>
      <c r="E1249" s="5">
        <f t="shared" si="35"/>
        <v>6.6319500000000031E-2</v>
      </c>
    </row>
    <row r="1250" spans="1:5" x14ac:dyDescent="0.25">
      <c r="A1250" s="1">
        <v>31371</v>
      </c>
      <c r="B1250">
        <f>YEAR(applerevenue3[[#This Row],[date]])</f>
        <v>1985</v>
      </c>
      <c r="C1250" s="2">
        <v>6.6299999999999998E-2</v>
      </c>
      <c r="D1250" s="5">
        <f t="shared" si="34"/>
        <v>6.0789999999999997E-2</v>
      </c>
      <c r="E1250" s="5">
        <f t="shared" si="35"/>
        <v>6.612800000000002E-2</v>
      </c>
    </row>
    <row r="1251" spans="1:5" x14ac:dyDescent="0.25">
      <c r="A1251" s="1">
        <v>31372</v>
      </c>
      <c r="B1251">
        <f>YEAR(applerevenue3[[#This Row],[date]])</f>
        <v>1985</v>
      </c>
      <c r="C1251" s="2">
        <v>6.6299999999999998E-2</v>
      </c>
      <c r="D1251" s="5">
        <f t="shared" si="34"/>
        <v>6.0991999999999998E-2</v>
      </c>
      <c r="E1251" s="5">
        <f t="shared" si="35"/>
        <v>6.5938500000000025E-2</v>
      </c>
    </row>
    <row r="1252" spans="1:5" x14ac:dyDescent="0.25">
      <c r="A1252" s="1">
        <v>31373</v>
      </c>
      <c r="B1252">
        <f>YEAR(applerevenue3[[#This Row],[date]])</f>
        <v>1985</v>
      </c>
      <c r="C1252" s="2">
        <v>6.6299999999999998E-2</v>
      </c>
      <c r="D1252" s="5">
        <f t="shared" si="34"/>
        <v>6.1219999999999997E-2</v>
      </c>
      <c r="E1252" s="5">
        <f t="shared" si="35"/>
        <v>6.5749000000000016E-2</v>
      </c>
    </row>
    <row r="1253" spans="1:5" x14ac:dyDescent="0.25">
      <c r="A1253" s="1">
        <v>31376</v>
      </c>
      <c r="B1253">
        <f>YEAR(applerevenue3[[#This Row],[date]])</f>
        <v>1985</v>
      </c>
      <c r="C1253" s="2">
        <v>6.6699999999999995E-2</v>
      </c>
      <c r="D1253" s="5">
        <f t="shared" si="34"/>
        <v>6.1490000000000003E-2</v>
      </c>
      <c r="E1253" s="5">
        <f t="shared" si="35"/>
        <v>6.5550500000000025E-2</v>
      </c>
    </row>
    <row r="1254" spans="1:5" x14ac:dyDescent="0.25">
      <c r="A1254" s="1">
        <v>31377</v>
      </c>
      <c r="B1254">
        <f>YEAR(applerevenue3[[#This Row],[date]])</f>
        <v>1985</v>
      </c>
      <c r="C1254" s="2">
        <v>6.7599999999999993E-2</v>
      </c>
      <c r="D1254" s="5">
        <f t="shared" si="34"/>
        <v>6.1778000000000007E-2</v>
      </c>
      <c r="E1254" s="5">
        <f t="shared" si="35"/>
        <v>6.5369500000000039E-2</v>
      </c>
    </row>
    <row r="1255" spans="1:5" x14ac:dyDescent="0.25">
      <c r="A1255" s="1">
        <v>31378</v>
      </c>
      <c r="B1255">
        <f>YEAR(applerevenue3[[#This Row],[date]])</f>
        <v>1985</v>
      </c>
      <c r="C1255" s="2">
        <v>6.9800000000000001E-2</v>
      </c>
      <c r="D1255" s="5">
        <f t="shared" si="34"/>
        <v>6.2039999999999998E-2</v>
      </c>
      <c r="E1255" s="5">
        <f t="shared" si="35"/>
        <v>6.5223500000000045E-2</v>
      </c>
    </row>
    <row r="1256" spans="1:5" x14ac:dyDescent="0.25">
      <c r="A1256" s="1">
        <v>31380</v>
      </c>
      <c r="B1256">
        <f>YEAR(applerevenue3[[#This Row],[date]])</f>
        <v>1985</v>
      </c>
      <c r="C1256" s="2">
        <v>7.0199999999999999E-2</v>
      </c>
      <c r="D1256" s="5">
        <f t="shared" si="34"/>
        <v>6.2258000000000008E-2</v>
      </c>
      <c r="E1256" s="5">
        <f t="shared" si="35"/>
        <v>6.509300000000004E-2</v>
      </c>
    </row>
    <row r="1257" spans="1:5" x14ac:dyDescent="0.25">
      <c r="A1257" s="1">
        <v>31383</v>
      </c>
      <c r="B1257">
        <f>YEAR(applerevenue3[[#This Row],[date]])</f>
        <v>1985</v>
      </c>
      <c r="C1257" s="2">
        <v>7.0599999999999996E-2</v>
      </c>
      <c r="D1257" s="5">
        <f t="shared" si="34"/>
        <v>6.2502000000000002E-2</v>
      </c>
      <c r="E1257" s="5">
        <f t="shared" si="35"/>
        <v>6.4957500000000043E-2</v>
      </c>
    </row>
    <row r="1258" spans="1:5" x14ac:dyDescent="0.25">
      <c r="A1258" s="1">
        <v>31384</v>
      </c>
      <c r="B1258">
        <f>YEAR(applerevenue3[[#This Row],[date]])</f>
        <v>1985</v>
      </c>
      <c r="C1258" s="2">
        <v>7.0199999999999999E-2</v>
      </c>
      <c r="D1258" s="5">
        <f t="shared" si="34"/>
        <v>6.2729999999999994E-2</v>
      </c>
      <c r="E1258" s="5">
        <f t="shared" si="35"/>
        <v>6.4827000000000037E-2</v>
      </c>
    </row>
    <row r="1259" spans="1:5" x14ac:dyDescent="0.25">
      <c r="A1259" s="1">
        <v>31385</v>
      </c>
      <c r="B1259">
        <f>YEAR(applerevenue3[[#This Row],[date]])</f>
        <v>1985</v>
      </c>
      <c r="C1259" s="2">
        <v>7.1499999999999994E-2</v>
      </c>
      <c r="D1259" s="5">
        <f t="shared" si="34"/>
        <v>6.3007999999999981E-2</v>
      </c>
      <c r="E1259" s="5">
        <f t="shared" si="35"/>
        <v>6.4724500000000046E-2</v>
      </c>
    </row>
    <row r="1260" spans="1:5" x14ac:dyDescent="0.25">
      <c r="A1260" s="1">
        <v>31386</v>
      </c>
      <c r="B1260">
        <f>YEAR(applerevenue3[[#This Row],[date]])</f>
        <v>1985</v>
      </c>
      <c r="C1260" s="2">
        <v>7.0199999999999999E-2</v>
      </c>
      <c r="D1260" s="5">
        <f t="shared" si="34"/>
        <v>6.3303999999999985E-2</v>
      </c>
      <c r="E1260" s="5">
        <f t="shared" si="35"/>
        <v>6.4607000000000039E-2</v>
      </c>
    </row>
    <row r="1261" spans="1:5" x14ac:dyDescent="0.25">
      <c r="A1261" s="1">
        <v>31387</v>
      </c>
      <c r="B1261">
        <f>YEAR(applerevenue3[[#This Row],[date]])</f>
        <v>1985</v>
      </c>
      <c r="C1261" s="2">
        <v>6.8900000000000003E-2</v>
      </c>
      <c r="D1261" s="5">
        <f t="shared" si="34"/>
        <v>6.3573999999999992E-2</v>
      </c>
      <c r="E1261" s="5">
        <f t="shared" si="35"/>
        <v>6.4470000000000041E-2</v>
      </c>
    </row>
    <row r="1262" spans="1:5" x14ac:dyDescent="0.25">
      <c r="A1262" s="1">
        <v>31390</v>
      </c>
      <c r="B1262">
        <f>YEAR(applerevenue3[[#This Row],[date]])</f>
        <v>1985</v>
      </c>
      <c r="C1262" s="2">
        <v>6.7599999999999993E-2</v>
      </c>
      <c r="D1262" s="5">
        <f t="shared" si="34"/>
        <v>6.3817999999999986E-2</v>
      </c>
      <c r="E1262" s="5">
        <f t="shared" si="35"/>
        <v>6.4332500000000042E-2</v>
      </c>
    </row>
    <row r="1263" spans="1:5" x14ac:dyDescent="0.25">
      <c r="A1263" s="1">
        <v>31391</v>
      </c>
      <c r="B1263">
        <f>YEAR(applerevenue3[[#This Row],[date]])</f>
        <v>1985</v>
      </c>
      <c r="C1263" s="2">
        <v>6.8000000000000005E-2</v>
      </c>
      <c r="D1263" s="5">
        <f t="shared" si="34"/>
        <v>6.4079999999999984E-2</v>
      </c>
      <c r="E1263" s="5">
        <f t="shared" si="35"/>
        <v>6.4206000000000041E-2</v>
      </c>
    </row>
    <row r="1264" spans="1:5" x14ac:dyDescent="0.25">
      <c r="A1264" s="1">
        <v>31392</v>
      </c>
      <c r="B1264">
        <f>YEAR(applerevenue3[[#This Row],[date]])</f>
        <v>1985</v>
      </c>
      <c r="C1264" s="2">
        <v>6.8900000000000003E-2</v>
      </c>
      <c r="D1264" s="5">
        <f t="shared" si="34"/>
        <v>6.4359999999999987E-2</v>
      </c>
      <c r="E1264" s="5">
        <f t="shared" si="35"/>
        <v>6.4112500000000031E-2</v>
      </c>
    </row>
    <row r="1265" spans="1:5" x14ac:dyDescent="0.25">
      <c r="A1265" s="1">
        <v>31393</v>
      </c>
      <c r="B1265">
        <f>YEAR(applerevenue3[[#This Row],[date]])</f>
        <v>1985</v>
      </c>
      <c r="C1265" s="2">
        <v>6.9800000000000001E-2</v>
      </c>
      <c r="D1265" s="5">
        <f t="shared" si="34"/>
        <v>6.4665999999999987E-2</v>
      </c>
      <c r="E1265" s="5">
        <f t="shared" si="35"/>
        <v>6.4030000000000045E-2</v>
      </c>
    </row>
    <row r="1266" spans="1:5" x14ac:dyDescent="0.25">
      <c r="A1266" s="1">
        <v>31394</v>
      </c>
      <c r="B1266">
        <f>YEAR(applerevenue3[[#This Row],[date]])</f>
        <v>1985</v>
      </c>
      <c r="C1266" s="2">
        <v>6.9800000000000001E-2</v>
      </c>
      <c r="D1266" s="5">
        <f t="shared" si="34"/>
        <v>6.4979999999999982E-2</v>
      </c>
      <c r="E1266" s="5">
        <f t="shared" si="35"/>
        <v>6.3945000000000043E-2</v>
      </c>
    </row>
    <row r="1267" spans="1:5" x14ac:dyDescent="0.25">
      <c r="A1267" s="1">
        <v>31397</v>
      </c>
      <c r="B1267">
        <f>YEAR(applerevenue3[[#This Row],[date]])</f>
        <v>1985</v>
      </c>
      <c r="C1267" s="2">
        <v>7.2800000000000004E-2</v>
      </c>
      <c r="D1267" s="5">
        <f t="shared" si="34"/>
        <v>6.538999999999999E-2</v>
      </c>
      <c r="E1267" s="5">
        <f t="shared" si="35"/>
        <v>6.386850000000005E-2</v>
      </c>
    </row>
    <row r="1268" spans="1:5" x14ac:dyDescent="0.25">
      <c r="A1268" s="1">
        <v>31398</v>
      </c>
      <c r="B1268">
        <f>YEAR(applerevenue3[[#This Row],[date]])</f>
        <v>1985</v>
      </c>
      <c r="C1268" s="2">
        <v>7.1900000000000006E-2</v>
      </c>
      <c r="D1268" s="5">
        <f t="shared" ref="D1268:D1331" si="36">AVERAGE(C1219:C1268)</f>
        <v>6.5781999999999966E-2</v>
      </c>
      <c r="E1268" s="5">
        <f t="shared" si="35"/>
        <v>6.3777000000000056E-2</v>
      </c>
    </row>
    <row r="1269" spans="1:5" x14ac:dyDescent="0.25">
      <c r="A1269" s="1">
        <v>31399</v>
      </c>
      <c r="B1269">
        <f>YEAR(applerevenue3[[#This Row],[date]])</f>
        <v>1985</v>
      </c>
      <c r="C1269" s="2">
        <v>7.7600000000000002E-2</v>
      </c>
      <c r="D1269" s="5">
        <f t="shared" si="36"/>
        <v>6.6277999999999976E-2</v>
      </c>
      <c r="E1269" s="5">
        <f t="shared" si="35"/>
        <v>6.3735500000000042E-2</v>
      </c>
    </row>
    <row r="1270" spans="1:5" x14ac:dyDescent="0.25">
      <c r="A1270" s="1">
        <v>31400</v>
      </c>
      <c r="B1270">
        <f>YEAR(applerevenue3[[#This Row],[date]])</f>
        <v>1985</v>
      </c>
      <c r="C1270" s="2">
        <v>7.85E-2</v>
      </c>
      <c r="D1270" s="5">
        <f t="shared" si="36"/>
        <v>6.6801999999999973E-2</v>
      </c>
      <c r="E1270" s="5">
        <f t="shared" si="35"/>
        <v>6.3742000000000035E-2</v>
      </c>
    </row>
    <row r="1271" spans="1:5" x14ac:dyDescent="0.25">
      <c r="A1271" s="1">
        <v>31401</v>
      </c>
      <c r="B1271">
        <f>YEAR(applerevenue3[[#This Row],[date]])</f>
        <v>1985</v>
      </c>
      <c r="C1271" s="2">
        <v>7.8E-2</v>
      </c>
      <c r="D1271" s="5">
        <f t="shared" si="36"/>
        <v>6.7253999999999967E-2</v>
      </c>
      <c r="E1271" s="5">
        <f t="shared" si="35"/>
        <v>6.3757000000000036E-2</v>
      </c>
    </row>
    <row r="1272" spans="1:5" x14ac:dyDescent="0.25">
      <c r="A1272" s="1">
        <v>31404</v>
      </c>
      <c r="B1272">
        <f>YEAR(applerevenue3[[#This Row],[date]])</f>
        <v>1985</v>
      </c>
      <c r="C1272" s="2">
        <v>7.6300000000000007E-2</v>
      </c>
      <c r="D1272" s="5">
        <f t="shared" si="36"/>
        <v>6.7663999999999974E-2</v>
      </c>
      <c r="E1272" s="5">
        <f t="shared" si="35"/>
        <v>6.3750500000000029E-2</v>
      </c>
    </row>
    <row r="1273" spans="1:5" x14ac:dyDescent="0.25">
      <c r="A1273" s="1">
        <v>31405</v>
      </c>
      <c r="B1273">
        <f>YEAR(applerevenue3[[#This Row],[date]])</f>
        <v>1985</v>
      </c>
      <c r="C1273" s="2">
        <v>7.5899999999999995E-2</v>
      </c>
      <c r="D1273" s="5">
        <f t="shared" si="36"/>
        <v>6.8021999999999971E-2</v>
      </c>
      <c r="E1273" s="5">
        <f t="shared" si="35"/>
        <v>6.3729000000000036E-2</v>
      </c>
    </row>
    <row r="1274" spans="1:5" x14ac:dyDescent="0.25">
      <c r="A1274" s="1">
        <v>31407</v>
      </c>
      <c r="B1274">
        <f>YEAR(applerevenue3[[#This Row],[date]])</f>
        <v>1985</v>
      </c>
      <c r="C1274" s="2">
        <v>7.5899999999999995E-2</v>
      </c>
      <c r="D1274" s="5">
        <f t="shared" si="36"/>
        <v>6.835399999999997E-2</v>
      </c>
      <c r="E1274" s="5">
        <f t="shared" si="35"/>
        <v>6.3729000000000036E-2</v>
      </c>
    </row>
    <row r="1275" spans="1:5" x14ac:dyDescent="0.25">
      <c r="A1275" s="1">
        <v>31408</v>
      </c>
      <c r="B1275">
        <f>YEAR(applerevenue3[[#This Row],[date]])</f>
        <v>1985</v>
      </c>
      <c r="C1275" s="2">
        <v>7.8E-2</v>
      </c>
      <c r="D1275" s="5">
        <f t="shared" si="36"/>
        <v>6.8657999999999969E-2</v>
      </c>
      <c r="E1275" s="5">
        <f t="shared" si="35"/>
        <v>6.3739500000000046E-2</v>
      </c>
    </row>
    <row r="1276" spans="1:5" x14ac:dyDescent="0.25">
      <c r="A1276" s="1">
        <v>31411</v>
      </c>
      <c r="B1276">
        <f>YEAR(applerevenue3[[#This Row],[date]])</f>
        <v>1985</v>
      </c>
      <c r="C1276" s="2">
        <v>7.7600000000000002E-2</v>
      </c>
      <c r="D1276" s="5">
        <f t="shared" si="36"/>
        <v>6.893599999999997E-2</v>
      </c>
      <c r="E1276" s="5">
        <f t="shared" si="35"/>
        <v>6.373300000000004E-2</v>
      </c>
    </row>
    <row r="1277" spans="1:5" x14ac:dyDescent="0.25">
      <c r="A1277" s="1">
        <v>31412</v>
      </c>
      <c r="B1277">
        <f>YEAR(applerevenue3[[#This Row],[date]])</f>
        <v>1985</v>
      </c>
      <c r="C1277" s="2">
        <v>7.6700000000000004E-2</v>
      </c>
      <c r="D1277" s="5">
        <f t="shared" si="36"/>
        <v>6.9231999999999974E-2</v>
      </c>
      <c r="E1277" s="5">
        <f t="shared" si="35"/>
        <v>6.3717500000000052E-2</v>
      </c>
    </row>
    <row r="1278" spans="1:5" x14ac:dyDescent="0.25">
      <c r="A1278" s="1">
        <v>31414</v>
      </c>
      <c r="B1278">
        <f>YEAR(applerevenue3[[#This Row],[date]])</f>
        <v>1986</v>
      </c>
      <c r="C1278" s="2">
        <v>7.7600000000000002E-2</v>
      </c>
      <c r="D1278" s="5">
        <f t="shared" si="36"/>
        <v>6.9579999999999975E-2</v>
      </c>
      <c r="E1278" s="5">
        <f t="shared" si="35"/>
        <v>6.3722000000000042E-2</v>
      </c>
    </row>
    <row r="1279" spans="1:5" x14ac:dyDescent="0.25">
      <c r="A1279" s="1">
        <v>31415</v>
      </c>
      <c r="B1279">
        <f>YEAR(applerevenue3[[#This Row],[date]])</f>
        <v>1986</v>
      </c>
      <c r="C1279" s="2">
        <v>7.8E-2</v>
      </c>
      <c r="D1279" s="5">
        <f t="shared" si="36"/>
        <v>6.9883999999999974E-2</v>
      </c>
      <c r="E1279" s="5">
        <f t="shared" si="35"/>
        <v>6.3724000000000044E-2</v>
      </c>
    </row>
    <row r="1280" spans="1:5" x14ac:dyDescent="0.25">
      <c r="A1280" s="1">
        <v>31418</v>
      </c>
      <c r="B1280">
        <f>YEAR(applerevenue3[[#This Row],[date]])</f>
        <v>1986</v>
      </c>
      <c r="C1280" s="2">
        <v>7.7600000000000002E-2</v>
      </c>
      <c r="D1280" s="5">
        <f t="shared" si="36"/>
        <v>7.0179999999999965E-2</v>
      </c>
      <c r="E1280" s="5">
        <f t="shared" si="35"/>
        <v>6.3717500000000052E-2</v>
      </c>
    </row>
    <row r="1281" spans="1:5" x14ac:dyDescent="0.25">
      <c r="A1281" s="1">
        <v>31419</v>
      </c>
      <c r="B1281">
        <f>YEAR(applerevenue3[[#This Row],[date]])</f>
        <v>1986</v>
      </c>
      <c r="C1281" s="2">
        <v>8.0199999999999994E-2</v>
      </c>
      <c r="D1281" s="5">
        <f t="shared" si="36"/>
        <v>7.0501999999999981E-2</v>
      </c>
      <c r="E1281" s="5">
        <f t="shared" si="35"/>
        <v>6.3730500000000037E-2</v>
      </c>
    </row>
    <row r="1282" spans="1:5" x14ac:dyDescent="0.25">
      <c r="A1282" s="1">
        <v>31420</v>
      </c>
      <c r="B1282">
        <f>YEAR(applerevenue3[[#This Row],[date]])</f>
        <v>1986</v>
      </c>
      <c r="C1282" s="2">
        <v>7.9799999999999996E-2</v>
      </c>
      <c r="D1282" s="5">
        <f t="shared" si="36"/>
        <v>7.0841999999999974E-2</v>
      </c>
      <c r="E1282" s="5">
        <f t="shared" si="35"/>
        <v>6.3752500000000045E-2</v>
      </c>
    </row>
    <row r="1283" spans="1:5" x14ac:dyDescent="0.25">
      <c r="A1283" s="1">
        <v>31421</v>
      </c>
      <c r="B1283">
        <f>YEAR(applerevenue3[[#This Row],[date]])</f>
        <v>1986</v>
      </c>
      <c r="C1283" s="2">
        <v>7.8899999999999998E-2</v>
      </c>
      <c r="D1283" s="5">
        <f t="shared" si="36"/>
        <v>7.1163999999999977E-2</v>
      </c>
      <c r="E1283" s="5">
        <f t="shared" si="35"/>
        <v>6.3754500000000033E-2</v>
      </c>
    </row>
    <row r="1284" spans="1:5" x14ac:dyDescent="0.25">
      <c r="A1284" s="1">
        <v>31422</v>
      </c>
      <c r="B1284">
        <f>YEAR(applerevenue3[[#This Row],[date]])</f>
        <v>1986</v>
      </c>
      <c r="C1284" s="2">
        <v>7.9399999999999998E-2</v>
      </c>
      <c r="D1284" s="5">
        <f t="shared" si="36"/>
        <v>7.1505999999999986E-2</v>
      </c>
      <c r="E1284" s="5">
        <f t="shared" si="35"/>
        <v>6.3770000000000035E-2</v>
      </c>
    </row>
    <row r="1285" spans="1:5" x14ac:dyDescent="0.25">
      <c r="A1285" s="1">
        <v>31425</v>
      </c>
      <c r="B1285">
        <f>YEAR(applerevenue3[[#This Row],[date]])</f>
        <v>1986</v>
      </c>
      <c r="C1285" s="2">
        <v>8.0199999999999994E-2</v>
      </c>
      <c r="D1285" s="5">
        <f t="shared" si="36"/>
        <v>7.1783999999999987E-2</v>
      </c>
      <c r="E1285" s="5">
        <f t="shared" si="35"/>
        <v>6.3789500000000027E-2</v>
      </c>
    </row>
    <row r="1286" spans="1:5" x14ac:dyDescent="0.25">
      <c r="A1286" s="1">
        <v>31426</v>
      </c>
      <c r="B1286">
        <f>YEAR(applerevenue3[[#This Row],[date]])</f>
        <v>1986</v>
      </c>
      <c r="C1286" s="2">
        <v>8.1100000000000005E-2</v>
      </c>
      <c r="D1286" s="5">
        <f t="shared" si="36"/>
        <v>7.210599999999999E-2</v>
      </c>
      <c r="E1286" s="5">
        <f t="shared" si="35"/>
        <v>6.3809000000000018E-2</v>
      </c>
    </row>
    <row r="1287" spans="1:5" x14ac:dyDescent="0.25">
      <c r="A1287" s="1">
        <v>31427</v>
      </c>
      <c r="B1287">
        <f>YEAR(applerevenue3[[#This Row],[date]])</f>
        <v>1986</v>
      </c>
      <c r="C1287" s="2">
        <v>8.3299999999999999E-2</v>
      </c>
      <c r="D1287" s="5">
        <f t="shared" si="36"/>
        <v>7.2471999999999995E-2</v>
      </c>
      <c r="E1287" s="5">
        <f t="shared" si="35"/>
        <v>6.3848500000000016E-2</v>
      </c>
    </row>
    <row r="1288" spans="1:5" x14ac:dyDescent="0.25">
      <c r="A1288" s="1">
        <v>31428</v>
      </c>
      <c r="B1288">
        <f>YEAR(applerevenue3[[#This Row],[date]])</f>
        <v>1986</v>
      </c>
      <c r="C1288" s="2">
        <v>8.5500000000000007E-2</v>
      </c>
      <c r="D1288" s="5">
        <f t="shared" si="36"/>
        <v>7.2873999999999994E-2</v>
      </c>
      <c r="E1288" s="5">
        <f t="shared" si="35"/>
        <v>6.3909500000000022E-2</v>
      </c>
    </row>
    <row r="1289" spans="1:5" x14ac:dyDescent="0.25">
      <c r="A1289" s="1">
        <v>31429</v>
      </c>
      <c r="B1289">
        <f>YEAR(applerevenue3[[#This Row],[date]])</f>
        <v>1986</v>
      </c>
      <c r="C1289" s="2">
        <v>8.3699999999999997E-2</v>
      </c>
      <c r="D1289" s="5">
        <f t="shared" si="36"/>
        <v>7.3247999999999994E-2</v>
      </c>
      <c r="E1289" s="5">
        <f t="shared" si="35"/>
        <v>6.3961500000000018E-2</v>
      </c>
    </row>
    <row r="1290" spans="1:5" x14ac:dyDescent="0.25">
      <c r="A1290" s="1">
        <v>31432</v>
      </c>
      <c r="B1290">
        <f>YEAR(applerevenue3[[#This Row],[date]])</f>
        <v>1986</v>
      </c>
      <c r="C1290" s="2">
        <v>8.3299999999999999E-2</v>
      </c>
      <c r="D1290" s="5">
        <f t="shared" si="36"/>
        <v>7.3571999999999985E-2</v>
      </c>
      <c r="E1290" s="5">
        <f t="shared" ref="E1290:E1353" si="37">AVERAGE(C1091:C1290)</f>
        <v>6.4014000000000001E-2</v>
      </c>
    </row>
    <row r="1291" spans="1:5" x14ac:dyDescent="0.25">
      <c r="A1291" s="1">
        <v>31433</v>
      </c>
      <c r="B1291">
        <f>YEAR(applerevenue3[[#This Row],[date]])</f>
        <v>1986</v>
      </c>
      <c r="C1291" s="2">
        <v>8.3699999999999997E-2</v>
      </c>
      <c r="D1291" s="5">
        <f t="shared" si="36"/>
        <v>7.3877999999999985E-2</v>
      </c>
      <c r="E1291" s="5">
        <f t="shared" si="37"/>
        <v>6.4090500000000009E-2</v>
      </c>
    </row>
    <row r="1292" spans="1:5" x14ac:dyDescent="0.25">
      <c r="A1292" s="1">
        <v>31434</v>
      </c>
      <c r="B1292">
        <f>YEAR(applerevenue3[[#This Row],[date]])</f>
        <v>1986</v>
      </c>
      <c r="C1292" s="2">
        <v>8.1500000000000003E-2</v>
      </c>
      <c r="D1292" s="5">
        <f t="shared" si="36"/>
        <v>7.4077999999999991E-2</v>
      </c>
      <c r="E1292" s="5">
        <f t="shared" si="37"/>
        <v>6.4156000000000019E-2</v>
      </c>
    </row>
    <row r="1293" spans="1:5" x14ac:dyDescent="0.25">
      <c r="A1293" s="1">
        <v>31435</v>
      </c>
      <c r="B1293">
        <f>YEAR(applerevenue3[[#This Row],[date]])</f>
        <v>1986</v>
      </c>
      <c r="C1293" s="2">
        <v>8.0199999999999994E-2</v>
      </c>
      <c r="D1293" s="5">
        <f t="shared" si="36"/>
        <v>7.4285999999999991E-2</v>
      </c>
      <c r="E1293" s="5">
        <f t="shared" si="37"/>
        <v>6.4190500000000011E-2</v>
      </c>
    </row>
    <row r="1294" spans="1:5" x14ac:dyDescent="0.25">
      <c r="A1294" s="1">
        <v>31436</v>
      </c>
      <c r="B1294">
        <f>YEAR(applerevenue3[[#This Row],[date]])</f>
        <v>1986</v>
      </c>
      <c r="C1294" s="2">
        <v>7.8899999999999998E-2</v>
      </c>
      <c r="D1294" s="5">
        <f t="shared" si="36"/>
        <v>7.4478000000000003E-2</v>
      </c>
      <c r="E1294" s="5">
        <f t="shared" si="37"/>
        <v>6.421250000000002E-2</v>
      </c>
    </row>
    <row r="1295" spans="1:5" x14ac:dyDescent="0.25">
      <c r="A1295" s="1">
        <v>31439</v>
      </c>
      <c r="B1295">
        <f>YEAR(applerevenue3[[#This Row],[date]])</f>
        <v>1986</v>
      </c>
      <c r="C1295" s="2">
        <v>7.7200000000000005E-2</v>
      </c>
      <c r="D1295" s="5">
        <f t="shared" si="36"/>
        <v>7.467E-2</v>
      </c>
      <c r="E1295" s="5">
        <f t="shared" si="37"/>
        <v>6.4234500000000014E-2</v>
      </c>
    </row>
    <row r="1296" spans="1:5" x14ac:dyDescent="0.25">
      <c r="A1296" s="1">
        <v>31440</v>
      </c>
      <c r="B1296">
        <f>YEAR(applerevenue3[[#This Row],[date]])</f>
        <v>1986</v>
      </c>
      <c r="C1296" s="2">
        <v>7.7600000000000002E-2</v>
      </c>
      <c r="D1296" s="5">
        <f t="shared" si="36"/>
        <v>7.4826000000000004E-2</v>
      </c>
      <c r="E1296" s="5">
        <f t="shared" si="37"/>
        <v>6.4250000000000029E-2</v>
      </c>
    </row>
    <row r="1297" spans="1:5" x14ac:dyDescent="0.25">
      <c r="A1297" s="1">
        <v>31441</v>
      </c>
      <c r="B1297">
        <f>YEAR(applerevenue3[[#This Row],[date]])</f>
        <v>1986</v>
      </c>
      <c r="C1297" s="2">
        <v>8.2400000000000001E-2</v>
      </c>
      <c r="D1297" s="5">
        <f t="shared" si="36"/>
        <v>7.5088000000000002E-2</v>
      </c>
      <c r="E1297" s="5">
        <f t="shared" si="37"/>
        <v>6.4285000000000037E-2</v>
      </c>
    </row>
    <row r="1298" spans="1:5" x14ac:dyDescent="0.25">
      <c r="A1298" s="1">
        <v>31442</v>
      </c>
      <c r="B1298">
        <f>YEAR(applerevenue3[[#This Row],[date]])</f>
        <v>1986</v>
      </c>
      <c r="C1298" s="2">
        <v>8.0199999999999994E-2</v>
      </c>
      <c r="D1298" s="5">
        <f t="shared" si="36"/>
        <v>7.5306000000000012E-2</v>
      </c>
      <c r="E1298" s="5">
        <f t="shared" si="37"/>
        <v>6.4291500000000029E-2</v>
      </c>
    </row>
    <row r="1299" spans="1:5" x14ac:dyDescent="0.25">
      <c r="A1299" s="1">
        <v>31443</v>
      </c>
      <c r="B1299">
        <f>YEAR(applerevenue3[[#This Row],[date]])</f>
        <v>1986</v>
      </c>
      <c r="C1299" s="2">
        <v>8.0600000000000005E-2</v>
      </c>
      <c r="D1299" s="5">
        <f t="shared" si="36"/>
        <v>7.5576000000000018E-2</v>
      </c>
      <c r="E1299" s="5">
        <f t="shared" si="37"/>
        <v>6.4295500000000033E-2</v>
      </c>
    </row>
    <row r="1300" spans="1:5" x14ac:dyDescent="0.25">
      <c r="A1300" s="1">
        <v>31446</v>
      </c>
      <c r="B1300">
        <f>YEAR(applerevenue3[[#This Row],[date]])</f>
        <v>1986</v>
      </c>
      <c r="C1300" s="2">
        <v>8.3299999999999999E-2</v>
      </c>
      <c r="D1300" s="5">
        <f t="shared" si="36"/>
        <v>7.5916000000000011E-2</v>
      </c>
      <c r="E1300" s="5">
        <f t="shared" si="37"/>
        <v>6.4319500000000029E-2</v>
      </c>
    </row>
    <row r="1301" spans="1:5" x14ac:dyDescent="0.25">
      <c r="A1301" s="1">
        <v>31447</v>
      </c>
      <c r="B1301">
        <f>YEAR(applerevenue3[[#This Row],[date]])</f>
        <v>1986</v>
      </c>
      <c r="C1301" s="2">
        <v>8.2799999999999999E-2</v>
      </c>
      <c r="D1301" s="5">
        <f t="shared" si="36"/>
        <v>7.6246000000000008E-2</v>
      </c>
      <c r="E1301" s="5">
        <f t="shared" si="37"/>
        <v>6.4356500000000039E-2</v>
      </c>
    </row>
    <row r="1302" spans="1:5" x14ac:dyDescent="0.25">
      <c r="A1302" s="1">
        <v>31448</v>
      </c>
      <c r="B1302">
        <f>YEAR(applerevenue3[[#This Row],[date]])</f>
        <v>1986</v>
      </c>
      <c r="C1302" s="2">
        <v>8.2799999999999999E-2</v>
      </c>
      <c r="D1302" s="5">
        <f t="shared" si="36"/>
        <v>7.6576000000000019E-2</v>
      </c>
      <c r="E1302" s="5">
        <f t="shared" si="37"/>
        <v>6.4384500000000053E-2</v>
      </c>
    </row>
    <row r="1303" spans="1:5" x14ac:dyDescent="0.25">
      <c r="A1303" s="1">
        <v>31449</v>
      </c>
      <c r="B1303">
        <f>YEAR(applerevenue3[[#This Row],[date]])</f>
        <v>1986</v>
      </c>
      <c r="C1303" s="2">
        <v>8.4099999999999994E-2</v>
      </c>
      <c r="D1303" s="5">
        <f t="shared" si="36"/>
        <v>7.692400000000002E-2</v>
      </c>
      <c r="E1303" s="5">
        <f t="shared" si="37"/>
        <v>6.4421500000000048E-2</v>
      </c>
    </row>
    <row r="1304" spans="1:5" x14ac:dyDescent="0.25">
      <c r="A1304" s="1">
        <v>31450</v>
      </c>
      <c r="B1304">
        <f>YEAR(applerevenue3[[#This Row],[date]])</f>
        <v>1986</v>
      </c>
      <c r="C1304" s="2">
        <v>8.3699999999999997E-2</v>
      </c>
      <c r="D1304" s="5">
        <f t="shared" si="36"/>
        <v>7.7246000000000009E-2</v>
      </c>
      <c r="E1304" s="5">
        <f t="shared" si="37"/>
        <v>6.4456500000000055E-2</v>
      </c>
    </row>
    <row r="1305" spans="1:5" x14ac:dyDescent="0.25">
      <c r="A1305" s="1">
        <v>31453</v>
      </c>
      <c r="B1305">
        <f>YEAR(applerevenue3[[#This Row],[date]])</f>
        <v>1986</v>
      </c>
      <c r="C1305" s="2">
        <v>8.3299999999999999E-2</v>
      </c>
      <c r="D1305" s="5">
        <f t="shared" si="36"/>
        <v>7.7516000000000002E-2</v>
      </c>
      <c r="E1305" s="5">
        <f t="shared" si="37"/>
        <v>6.4491500000000049E-2</v>
      </c>
    </row>
    <row r="1306" spans="1:5" x14ac:dyDescent="0.25">
      <c r="A1306" s="1">
        <v>31454</v>
      </c>
      <c r="B1306">
        <f>YEAR(applerevenue3[[#This Row],[date]])</f>
        <v>1986</v>
      </c>
      <c r="C1306" s="2">
        <v>8.3299999999999999E-2</v>
      </c>
      <c r="D1306" s="5">
        <f t="shared" si="36"/>
        <v>7.7778000000000014E-2</v>
      </c>
      <c r="E1306" s="5">
        <f t="shared" si="37"/>
        <v>6.4539500000000041E-2</v>
      </c>
    </row>
    <row r="1307" spans="1:5" x14ac:dyDescent="0.25">
      <c r="A1307" s="1">
        <v>31455</v>
      </c>
      <c r="B1307">
        <f>YEAR(applerevenue3[[#This Row],[date]])</f>
        <v>1986</v>
      </c>
      <c r="C1307" s="2">
        <v>8.3699999999999997E-2</v>
      </c>
      <c r="D1307" s="5">
        <f t="shared" si="36"/>
        <v>7.8040000000000012E-2</v>
      </c>
      <c r="E1307" s="5">
        <f t="shared" si="37"/>
        <v>6.4587500000000048E-2</v>
      </c>
    </row>
    <row r="1308" spans="1:5" x14ac:dyDescent="0.25">
      <c r="A1308" s="1">
        <v>31456</v>
      </c>
      <c r="B1308">
        <f>YEAR(applerevenue3[[#This Row],[date]])</f>
        <v>1986</v>
      </c>
      <c r="C1308" s="2">
        <v>8.3299999999999999E-2</v>
      </c>
      <c r="D1308" s="5">
        <f t="shared" si="36"/>
        <v>7.8301999999999997E-2</v>
      </c>
      <c r="E1308" s="5">
        <f t="shared" si="37"/>
        <v>6.4640000000000045E-2</v>
      </c>
    </row>
    <row r="1309" spans="1:5" x14ac:dyDescent="0.25">
      <c r="A1309" s="1">
        <v>31457</v>
      </c>
      <c r="B1309">
        <f>YEAR(applerevenue3[[#This Row],[date]])</f>
        <v>1986</v>
      </c>
      <c r="C1309" s="2">
        <v>8.2799999999999999E-2</v>
      </c>
      <c r="D1309" s="5">
        <f t="shared" si="36"/>
        <v>7.8528000000000001E-2</v>
      </c>
      <c r="E1309" s="5">
        <f t="shared" si="37"/>
        <v>6.471850000000004E-2</v>
      </c>
    </row>
    <row r="1310" spans="1:5" x14ac:dyDescent="0.25">
      <c r="A1310" s="1">
        <v>31461</v>
      </c>
      <c r="B1310">
        <f>YEAR(applerevenue3[[#This Row],[date]])</f>
        <v>1986</v>
      </c>
      <c r="C1310" s="2">
        <v>8.3299999999999999E-2</v>
      </c>
      <c r="D1310" s="5">
        <f t="shared" si="36"/>
        <v>7.8789999999999999E-2</v>
      </c>
      <c r="E1310" s="5">
        <f t="shared" si="37"/>
        <v>6.4786000000000038E-2</v>
      </c>
    </row>
    <row r="1311" spans="1:5" x14ac:dyDescent="0.25">
      <c r="A1311" s="1">
        <v>31462</v>
      </c>
      <c r="B1311">
        <f>YEAR(applerevenue3[[#This Row],[date]])</f>
        <v>1986</v>
      </c>
      <c r="C1311" s="2">
        <v>8.72E-2</v>
      </c>
      <c r="D1311" s="5">
        <f t="shared" si="36"/>
        <v>7.915599999999999E-2</v>
      </c>
      <c r="E1311" s="5">
        <f t="shared" si="37"/>
        <v>6.4877500000000032E-2</v>
      </c>
    </row>
    <row r="1312" spans="1:5" x14ac:dyDescent="0.25">
      <c r="A1312" s="1">
        <v>31463</v>
      </c>
      <c r="B1312">
        <f>YEAR(applerevenue3[[#This Row],[date]])</f>
        <v>1986</v>
      </c>
      <c r="C1312" s="2">
        <v>8.7599999999999997E-2</v>
      </c>
      <c r="D1312" s="5">
        <f t="shared" si="36"/>
        <v>7.9556000000000002E-2</v>
      </c>
      <c r="E1312" s="5">
        <f t="shared" si="37"/>
        <v>6.4966500000000024E-2</v>
      </c>
    </row>
    <row r="1313" spans="1:5" x14ac:dyDescent="0.25">
      <c r="A1313" s="1">
        <v>31464</v>
      </c>
      <c r="B1313">
        <f>YEAR(applerevenue3[[#This Row],[date]])</f>
        <v>1986</v>
      </c>
      <c r="C1313" s="2">
        <v>8.8099999999999998E-2</v>
      </c>
      <c r="D1313" s="5">
        <f t="shared" si="36"/>
        <v>7.9957999999999987E-2</v>
      </c>
      <c r="E1313" s="5">
        <f t="shared" si="37"/>
        <v>6.5060500000000021E-2</v>
      </c>
    </row>
    <row r="1314" spans="1:5" x14ac:dyDescent="0.25">
      <c r="A1314" s="1">
        <v>31467</v>
      </c>
      <c r="B1314">
        <f>YEAR(applerevenue3[[#This Row],[date]])</f>
        <v>1986</v>
      </c>
      <c r="C1314" s="2">
        <v>8.9800000000000005E-2</v>
      </c>
      <c r="D1314" s="5">
        <f t="shared" si="36"/>
        <v>8.0375999999999989E-2</v>
      </c>
      <c r="E1314" s="5">
        <f t="shared" si="37"/>
        <v>6.5160500000000024E-2</v>
      </c>
    </row>
    <row r="1315" spans="1:5" x14ac:dyDescent="0.25">
      <c r="A1315" s="1">
        <v>31468</v>
      </c>
      <c r="B1315">
        <f>YEAR(applerevenue3[[#This Row],[date]])</f>
        <v>1986</v>
      </c>
      <c r="C1315" s="2">
        <v>9.1999999999999998E-2</v>
      </c>
      <c r="D1315" s="5">
        <f t="shared" si="36"/>
        <v>8.0819999999999989E-2</v>
      </c>
      <c r="E1315" s="5">
        <f t="shared" si="37"/>
        <v>6.526750000000002E-2</v>
      </c>
    </row>
    <row r="1316" spans="1:5" x14ac:dyDescent="0.25">
      <c r="A1316" s="1">
        <v>31469</v>
      </c>
      <c r="B1316">
        <f>YEAR(applerevenue3[[#This Row],[date]])</f>
        <v>1986</v>
      </c>
      <c r="C1316" s="2">
        <v>9.0700000000000003E-2</v>
      </c>
      <c r="D1316" s="5">
        <f t="shared" si="36"/>
        <v>8.1237999999999991E-2</v>
      </c>
      <c r="E1316" s="5">
        <f t="shared" si="37"/>
        <v>6.5372000000000027E-2</v>
      </c>
    </row>
    <row r="1317" spans="1:5" x14ac:dyDescent="0.25">
      <c r="A1317" s="1">
        <v>31470</v>
      </c>
      <c r="B1317">
        <f>YEAR(applerevenue3[[#This Row],[date]])</f>
        <v>1986</v>
      </c>
      <c r="C1317" s="2">
        <v>8.9399999999999993E-2</v>
      </c>
      <c r="D1317" s="5">
        <f t="shared" si="36"/>
        <v>8.1569999999999976E-2</v>
      </c>
      <c r="E1317" s="5">
        <f t="shared" si="37"/>
        <v>6.5474500000000019E-2</v>
      </c>
    </row>
    <row r="1318" spans="1:5" x14ac:dyDescent="0.25">
      <c r="A1318" s="1">
        <v>31471</v>
      </c>
      <c r="B1318">
        <f>YEAR(applerevenue3[[#This Row],[date]])</f>
        <v>1986</v>
      </c>
      <c r="C1318" s="2">
        <v>8.72E-2</v>
      </c>
      <c r="D1318" s="5">
        <f t="shared" si="36"/>
        <v>8.1876000000000004E-2</v>
      </c>
      <c r="E1318" s="5">
        <f t="shared" si="37"/>
        <v>6.5561500000000009E-2</v>
      </c>
    </row>
    <row r="1319" spans="1:5" x14ac:dyDescent="0.25">
      <c r="A1319" s="1">
        <v>31474</v>
      </c>
      <c r="B1319">
        <f>YEAR(applerevenue3[[#This Row],[date]])</f>
        <v>1986</v>
      </c>
      <c r="C1319" s="2">
        <v>8.5900000000000004E-2</v>
      </c>
      <c r="D1319" s="5">
        <f t="shared" si="36"/>
        <v>8.204199999999999E-2</v>
      </c>
      <c r="E1319" s="5">
        <f t="shared" si="37"/>
        <v>6.561850000000001E-2</v>
      </c>
    </row>
    <row r="1320" spans="1:5" x14ac:dyDescent="0.25">
      <c r="A1320" s="1">
        <v>31475</v>
      </c>
      <c r="B1320">
        <f>YEAR(applerevenue3[[#This Row],[date]])</f>
        <v>1986</v>
      </c>
      <c r="C1320" s="2">
        <v>8.5900000000000004E-2</v>
      </c>
      <c r="D1320" s="5">
        <f t="shared" si="36"/>
        <v>8.2189999999999971E-2</v>
      </c>
      <c r="E1320" s="5">
        <f t="shared" si="37"/>
        <v>6.5668500000000019E-2</v>
      </c>
    </row>
    <row r="1321" spans="1:5" x14ac:dyDescent="0.25">
      <c r="A1321" s="1">
        <v>31476</v>
      </c>
      <c r="B1321">
        <f>YEAR(applerevenue3[[#This Row],[date]])</f>
        <v>1986</v>
      </c>
      <c r="C1321" s="2">
        <v>8.8099999999999998E-2</v>
      </c>
      <c r="D1321" s="5">
        <f t="shared" si="36"/>
        <v>8.2391999999999979E-2</v>
      </c>
      <c r="E1321" s="5">
        <f t="shared" si="37"/>
        <v>6.5736500000000003E-2</v>
      </c>
    </row>
    <row r="1322" spans="1:5" x14ac:dyDescent="0.25">
      <c r="A1322" s="1">
        <v>31477</v>
      </c>
      <c r="B1322">
        <f>YEAR(applerevenue3[[#This Row],[date]])</f>
        <v>1986</v>
      </c>
      <c r="C1322" s="2">
        <v>8.8499999999999995E-2</v>
      </c>
      <c r="D1322" s="5">
        <f t="shared" si="36"/>
        <v>8.2635999999999987E-2</v>
      </c>
      <c r="E1322" s="5">
        <f t="shared" si="37"/>
        <v>6.5817000000000001E-2</v>
      </c>
    </row>
    <row r="1323" spans="1:5" x14ac:dyDescent="0.25">
      <c r="A1323" s="1">
        <v>31478</v>
      </c>
      <c r="B1323">
        <f>YEAR(applerevenue3[[#This Row],[date]])</f>
        <v>1986</v>
      </c>
      <c r="C1323" s="2">
        <v>8.6300000000000002E-2</v>
      </c>
      <c r="D1323" s="5">
        <f t="shared" si="36"/>
        <v>8.2843999999999973E-2</v>
      </c>
      <c r="E1323" s="5">
        <f t="shared" si="37"/>
        <v>6.5889000000000003E-2</v>
      </c>
    </row>
    <row r="1324" spans="1:5" x14ac:dyDescent="0.25">
      <c r="A1324" s="1">
        <v>31481</v>
      </c>
      <c r="B1324">
        <f>YEAR(applerevenue3[[#This Row],[date]])</f>
        <v>1986</v>
      </c>
      <c r="C1324" s="2">
        <v>8.5900000000000004E-2</v>
      </c>
      <c r="D1324" s="5">
        <f t="shared" si="36"/>
        <v>8.3043999999999979E-2</v>
      </c>
      <c r="E1324" s="5">
        <f t="shared" si="37"/>
        <v>6.5974000000000005E-2</v>
      </c>
    </row>
    <row r="1325" spans="1:5" x14ac:dyDescent="0.25">
      <c r="A1325" s="1">
        <v>31482</v>
      </c>
      <c r="B1325">
        <f>YEAR(applerevenue3[[#This Row],[date]])</f>
        <v>1986</v>
      </c>
      <c r="C1325" s="2">
        <v>8.6800000000000002E-2</v>
      </c>
      <c r="D1325" s="5">
        <f t="shared" si="36"/>
        <v>8.3220000000000016E-2</v>
      </c>
      <c r="E1325" s="5">
        <f t="shared" si="37"/>
        <v>6.6091999999999998E-2</v>
      </c>
    </row>
    <row r="1326" spans="1:5" x14ac:dyDescent="0.25">
      <c r="A1326" s="1">
        <v>31483</v>
      </c>
      <c r="B1326">
        <f>YEAR(applerevenue3[[#This Row],[date]])</f>
        <v>1986</v>
      </c>
      <c r="C1326" s="2">
        <v>8.6300000000000002E-2</v>
      </c>
      <c r="D1326" s="5">
        <f t="shared" si="36"/>
        <v>8.3393999999999982E-2</v>
      </c>
      <c r="E1326" s="5">
        <f t="shared" si="37"/>
        <v>6.6229499999999997E-2</v>
      </c>
    </row>
    <row r="1327" spans="1:5" x14ac:dyDescent="0.25">
      <c r="A1327" s="1">
        <v>31484</v>
      </c>
      <c r="B1327">
        <f>YEAR(applerevenue3[[#This Row],[date]])</f>
        <v>1986</v>
      </c>
      <c r="C1327" s="2">
        <v>8.6300000000000002E-2</v>
      </c>
      <c r="D1327" s="5">
        <f t="shared" si="36"/>
        <v>8.358599999999998E-2</v>
      </c>
      <c r="E1327" s="5">
        <f t="shared" si="37"/>
        <v>6.6362499999999991E-2</v>
      </c>
    </row>
    <row r="1328" spans="1:5" x14ac:dyDescent="0.25">
      <c r="A1328" s="1">
        <v>31485</v>
      </c>
      <c r="B1328">
        <f>YEAR(applerevenue3[[#This Row],[date]])</f>
        <v>1986</v>
      </c>
      <c r="C1328" s="2">
        <v>9.11E-2</v>
      </c>
      <c r="D1328" s="5">
        <f t="shared" si="36"/>
        <v>8.3855999999999986E-2</v>
      </c>
      <c r="E1328" s="5">
        <f t="shared" si="37"/>
        <v>6.65105E-2</v>
      </c>
    </row>
    <row r="1329" spans="1:5" x14ac:dyDescent="0.25">
      <c r="A1329" s="1">
        <v>31488</v>
      </c>
      <c r="B1329">
        <f>YEAR(applerevenue3[[#This Row],[date]])</f>
        <v>1986</v>
      </c>
      <c r="C1329" s="2">
        <v>9.0700000000000003E-2</v>
      </c>
      <c r="D1329" s="5">
        <f t="shared" si="36"/>
        <v>8.410999999999999E-2</v>
      </c>
      <c r="E1329" s="5">
        <f t="shared" si="37"/>
        <v>6.6660999999999998E-2</v>
      </c>
    </row>
    <row r="1330" spans="1:5" x14ac:dyDescent="0.25">
      <c r="A1330" s="1">
        <v>31489</v>
      </c>
      <c r="B1330">
        <f>YEAR(applerevenue3[[#This Row],[date]])</f>
        <v>1986</v>
      </c>
      <c r="C1330" s="2">
        <v>9.3700000000000006E-2</v>
      </c>
      <c r="D1330" s="5">
        <f t="shared" si="36"/>
        <v>8.4432000000000007E-2</v>
      </c>
      <c r="E1330" s="5">
        <f t="shared" si="37"/>
        <v>6.6850500000000007E-2</v>
      </c>
    </row>
    <row r="1331" spans="1:5" x14ac:dyDescent="0.25">
      <c r="A1331" s="1">
        <v>31490</v>
      </c>
      <c r="B1331">
        <f>YEAR(applerevenue3[[#This Row],[date]])</f>
        <v>1986</v>
      </c>
      <c r="C1331" s="2">
        <v>9.2399999999999996E-2</v>
      </c>
      <c r="D1331" s="5">
        <f t="shared" si="36"/>
        <v>8.4676000000000015E-2</v>
      </c>
      <c r="E1331" s="5">
        <f t="shared" si="37"/>
        <v>6.7011499999999988E-2</v>
      </c>
    </row>
    <row r="1332" spans="1:5" x14ac:dyDescent="0.25">
      <c r="A1332" s="1">
        <v>31491</v>
      </c>
      <c r="B1332">
        <f>YEAR(applerevenue3[[#This Row],[date]])</f>
        <v>1986</v>
      </c>
      <c r="C1332" s="2">
        <v>9.8500000000000004E-2</v>
      </c>
      <c r="D1332" s="5">
        <f t="shared" ref="D1332:D1395" si="38">AVERAGE(C1283:C1332)</f>
        <v>8.5049999999999987E-2</v>
      </c>
      <c r="E1332" s="5">
        <f t="shared" si="37"/>
        <v>6.7209999999999978E-2</v>
      </c>
    </row>
    <row r="1333" spans="1:5" x14ac:dyDescent="0.25">
      <c r="A1333" s="1">
        <v>31492</v>
      </c>
      <c r="B1333">
        <f>YEAR(applerevenue3[[#This Row],[date]])</f>
        <v>1986</v>
      </c>
      <c r="C1333" s="2">
        <v>9.6299999999999997E-2</v>
      </c>
      <c r="D1333" s="5">
        <f t="shared" si="38"/>
        <v>8.5398000000000002E-2</v>
      </c>
      <c r="E1333" s="5">
        <f t="shared" si="37"/>
        <v>6.7394999999999983E-2</v>
      </c>
    </row>
    <row r="1334" spans="1:5" x14ac:dyDescent="0.25">
      <c r="A1334" s="1">
        <v>31495</v>
      </c>
      <c r="B1334">
        <f>YEAR(applerevenue3[[#This Row],[date]])</f>
        <v>1986</v>
      </c>
      <c r="C1334" s="2">
        <v>9.3299999999999994E-2</v>
      </c>
      <c r="D1334" s="5">
        <f t="shared" si="38"/>
        <v>8.5676000000000002E-2</v>
      </c>
      <c r="E1334" s="5">
        <f t="shared" si="37"/>
        <v>6.7575999999999969E-2</v>
      </c>
    </row>
    <row r="1335" spans="1:5" x14ac:dyDescent="0.25">
      <c r="A1335" s="1">
        <v>31496</v>
      </c>
      <c r="B1335">
        <f>YEAR(applerevenue3[[#This Row],[date]])</f>
        <v>1986</v>
      </c>
      <c r="C1335" s="2">
        <v>9.7199999999999995E-2</v>
      </c>
      <c r="D1335" s="5">
        <f t="shared" si="38"/>
        <v>8.6016000000000009E-2</v>
      </c>
      <c r="E1335" s="5">
        <f t="shared" si="37"/>
        <v>6.778099999999998E-2</v>
      </c>
    </row>
    <row r="1336" spans="1:5" x14ac:dyDescent="0.25">
      <c r="A1336" s="1">
        <v>31497</v>
      </c>
      <c r="B1336">
        <f>YEAR(applerevenue3[[#This Row],[date]])</f>
        <v>1986</v>
      </c>
      <c r="C1336" s="2">
        <v>9.8500000000000004E-2</v>
      </c>
      <c r="D1336" s="5">
        <f t="shared" si="38"/>
        <v>8.6363999999999996E-2</v>
      </c>
      <c r="E1336" s="5">
        <f t="shared" si="37"/>
        <v>6.7992499999999984E-2</v>
      </c>
    </row>
    <row r="1337" spans="1:5" x14ac:dyDescent="0.25">
      <c r="A1337" s="1">
        <v>31498</v>
      </c>
      <c r="B1337">
        <f>YEAR(applerevenue3[[#This Row],[date]])</f>
        <v>1986</v>
      </c>
      <c r="C1337" s="2">
        <v>9.8500000000000004E-2</v>
      </c>
      <c r="D1337" s="5">
        <f t="shared" si="38"/>
        <v>8.6667999999999981E-2</v>
      </c>
      <c r="E1337" s="5">
        <f t="shared" si="37"/>
        <v>6.8210499999999979E-2</v>
      </c>
    </row>
    <row r="1338" spans="1:5" x14ac:dyDescent="0.25">
      <c r="A1338" s="1">
        <v>31502</v>
      </c>
      <c r="B1338">
        <f>YEAR(applerevenue3[[#This Row],[date]])</f>
        <v>1986</v>
      </c>
      <c r="C1338" s="2">
        <v>9.8500000000000004E-2</v>
      </c>
      <c r="D1338" s="5">
        <f t="shared" si="38"/>
        <v>8.6927999999999978E-2</v>
      </c>
      <c r="E1338" s="5">
        <f t="shared" si="37"/>
        <v>6.8443499999999977E-2</v>
      </c>
    </row>
    <row r="1339" spans="1:5" x14ac:dyDescent="0.25">
      <c r="A1339" s="1">
        <v>31503</v>
      </c>
      <c r="B1339">
        <f>YEAR(applerevenue3[[#This Row],[date]])</f>
        <v>1986</v>
      </c>
      <c r="C1339" s="2">
        <v>9.5100000000000004E-2</v>
      </c>
      <c r="D1339" s="5">
        <f t="shared" si="38"/>
        <v>8.7155999999999983E-2</v>
      </c>
      <c r="E1339" s="5">
        <f t="shared" si="37"/>
        <v>6.8661499999999986E-2</v>
      </c>
    </row>
    <row r="1340" spans="1:5" x14ac:dyDescent="0.25">
      <c r="A1340" s="1">
        <v>31504</v>
      </c>
      <c r="B1340">
        <f>YEAR(applerevenue3[[#This Row],[date]])</f>
        <v>1986</v>
      </c>
      <c r="C1340" s="2">
        <v>9.5100000000000004E-2</v>
      </c>
      <c r="D1340" s="5">
        <f t="shared" si="38"/>
        <v>8.7391999999999997E-2</v>
      </c>
      <c r="E1340" s="5">
        <f t="shared" si="37"/>
        <v>6.887749999999998E-2</v>
      </c>
    </row>
    <row r="1341" spans="1:5" x14ac:dyDescent="0.25">
      <c r="A1341" s="1">
        <v>31505</v>
      </c>
      <c r="B1341">
        <f>YEAR(applerevenue3[[#This Row],[date]])</f>
        <v>1986</v>
      </c>
      <c r="C1341" s="2">
        <v>9.4200000000000006E-2</v>
      </c>
      <c r="D1341" s="5">
        <f t="shared" si="38"/>
        <v>8.7602000000000013E-2</v>
      </c>
      <c r="E1341" s="5">
        <f t="shared" si="37"/>
        <v>6.9082499999999991E-2</v>
      </c>
    </row>
    <row r="1342" spans="1:5" x14ac:dyDescent="0.25">
      <c r="A1342" s="1">
        <v>31506</v>
      </c>
      <c r="B1342">
        <f>YEAR(applerevenue3[[#This Row],[date]])</f>
        <v>1986</v>
      </c>
      <c r="C1342" s="2">
        <v>9.3299999999999994E-2</v>
      </c>
      <c r="D1342" s="5">
        <f t="shared" si="38"/>
        <v>8.7838000000000013E-2</v>
      </c>
      <c r="E1342" s="5">
        <f t="shared" si="37"/>
        <v>6.9276499999999977E-2</v>
      </c>
    </row>
    <row r="1343" spans="1:5" x14ac:dyDescent="0.25">
      <c r="A1343" s="1">
        <v>31509</v>
      </c>
      <c r="B1343">
        <f>YEAR(applerevenue3[[#This Row],[date]])</f>
        <v>1986</v>
      </c>
      <c r="C1343" s="2">
        <v>9.5100000000000004E-2</v>
      </c>
      <c r="D1343" s="5">
        <f t="shared" si="38"/>
        <v>8.8136000000000034E-2</v>
      </c>
      <c r="E1343" s="5">
        <f t="shared" si="37"/>
        <v>6.9477499999999984E-2</v>
      </c>
    </row>
    <row r="1344" spans="1:5" x14ac:dyDescent="0.25">
      <c r="A1344" s="1">
        <v>31510</v>
      </c>
      <c r="B1344">
        <f>YEAR(applerevenue3[[#This Row],[date]])</f>
        <v>1986</v>
      </c>
      <c r="C1344" s="2">
        <v>9.6299999999999997E-2</v>
      </c>
      <c r="D1344" s="5">
        <f t="shared" si="38"/>
        <v>8.8484000000000021E-2</v>
      </c>
      <c r="E1344" s="5">
        <f t="shared" si="37"/>
        <v>6.9677999999999976E-2</v>
      </c>
    </row>
    <row r="1345" spans="1:5" x14ac:dyDescent="0.25">
      <c r="A1345" s="1">
        <v>31511</v>
      </c>
      <c r="B1345">
        <f>YEAR(applerevenue3[[#This Row],[date]])</f>
        <v>1986</v>
      </c>
      <c r="C1345" s="2">
        <v>9.4600000000000004E-2</v>
      </c>
      <c r="D1345" s="5">
        <f t="shared" si="38"/>
        <v>8.8832000000000022E-2</v>
      </c>
      <c r="E1345" s="5">
        <f t="shared" si="37"/>
        <v>6.9849999999999982E-2</v>
      </c>
    </row>
    <row r="1346" spans="1:5" x14ac:dyDescent="0.25">
      <c r="A1346" s="1">
        <v>31512</v>
      </c>
      <c r="B1346">
        <f>YEAR(applerevenue3[[#This Row],[date]])</f>
        <v>1986</v>
      </c>
      <c r="C1346" s="2">
        <v>9.5100000000000004E-2</v>
      </c>
      <c r="D1346" s="5">
        <f t="shared" si="38"/>
        <v>8.9182000000000025E-2</v>
      </c>
      <c r="E1346" s="5">
        <f t="shared" si="37"/>
        <v>7.0020499999999986E-2</v>
      </c>
    </row>
    <row r="1347" spans="1:5" x14ac:dyDescent="0.25">
      <c r="A1347" s="1">
        <v>31513</v>
      </c>
      <c r="B1347">
        <f>YEAR(applerevenue3[[#This Row],[date]])</f>
        <v>1986</v>
      </c>
      <c r="C1347" s="2">
        <v>9.4200000000000006E-2</v>
      </c>
      <c r="D1347" s="5">
        <f t="shared" si="38"/>
        <v>8.9418000000000025E-2</v>
      </c>
      <c r="E1347" s="5">
        <f t="shared" si="37"/>
        <v>7.0175499999999988E-2</v>
      </c>
    </row>
    <row r="1348" spans="1:5" x14ac:dyDescent="0.25">
      <c r="A1348" s="1">
        <v>31516</v>
      </c>
      <c r="B1348">
        <f>YEAR(applerevenue3[[#This Row],[date]])</f>
        <v>1986</v>
      </c>
      <c r="C1348" s="2">
        <v>9.3700000000000006E-2</v>
      </c>
      <c r="D1348" s="5">
        <f t="shared" si="38"/>
        <v>8.9688000000000032E-2</v>
      </c>
      <c r="E1348" s="5">
        <f t="shared" si="37"/>
        <v>7.0323499999999983E-2</v>
      </c>
    </row>
    <row r="1349" spans="1:5" x14ac:dyDescent="0.25">
      <c r="A1349" s="1">
        <v>31517</v>
      </c>
      <c r="B1349">
        <f>YEAR(applerevenue3[[#This Row],[date]])</f>
        <v>1986</v>
      </c>
      <c r="C1349" s="2">
        <v>9.5500000000000002E-2</v>
      </c>
      <c r="D1349" s="5">
        <f t="shared" si="38"/>
        <v>8.9986000000000038E-2</v>
      </c>
      <c r="E1349" s="5">
        <f t="shared" si="37"/>
        <v>7.048699999999998E-2</v>
      </c>
    </row>
    <row r="1350" spans="1:5" x14ac:dyDescent="0.25">
      <c r="A1350" s="1">
        <v>31518</v>
      </c>
      <c r="B1350">
        <f>YEAR(applerevenue3[[#This Row],[date]])</f>
        <v>1986</v>
      </c>
      <c r="C1350" s="2">
        <v>9.8500000000000004E-2</v>
      </c>
      <c r="D1350" s="5">
        <f t="shared" si="38"/>
        <v>9.0290000000000023E-2</v>
      </c>
      <c r="E1350" s="5">
        <f t="shared" si="37"/>
        <v>7.066349999999999E-2</v>
      </c>
    </row>
    <row r="1351" spans="1:5" x14ac:dyDescent="0.25">
      <c r="A1351" s="1">
        <v>31519</v>
      </c>
      <c r="B1351">
        <f>YEAR(applerevenue3[[#This Row],[date]])</f>
        <v>1986</v>
      </c>
      <c r="C1351" s="2">
        <v>0.1012</v>
      </c>
      <c r="D1351" s="5">
        <f t="shared" si="38"/>
        <v>9.0658000000000016E-2</v>
      </c>
      <c r="E1351" s="5">
        <f t="shared" si="37"/>
        <v>7.0868499999999987E-2</v>
      </c>
    </row>
    <row r="1352" spans="1:5" x14ac:dyDescent="0.25">
      <c r="A1352" s="1">
        <v>31520</v>
      </c>
      <c r="B1352">
        <f>YEAR(applerevenue3[[#This Row],[date]])</f>
        <v>1986</v>
      </c>
      <c r="C1352" s="2">
        <v>0.1038</v>
      </c>
      <c r="D1352" s="5">
        <f t="shared" si="38"/>
        <v>9.1078000000000006E-2</v>
      </c>
      <c r="E1352" s="5">
        <f t="shared" si="37"/>
        <v>7.1082499999999979E-2</v>
      </c>
    </row>
    <row r="1353" spans="1:5" x14ac:dyDescent="0.25">
      <c r="A1353" s="1">
        <v>31523</v>
      </c>
      <c r="B1353">
        <f>YEAR(applerevenue3[[#This Row],[date]])</f>
        <v>1986</v>
      </c>
      <c r="C1353" s="2">
        <v>0.10589999999999999</v>
      </c>
      <c r="D1353" s="5">
        <f t="shared" si="38"/>
        <v>9.1513999999999984E-2</v>
      </c>
      <c r="E1353" s="5">
        <f t="shared" si="37"/>
        <v>7.1304499999999979E-2</v>
      </c>
    </row>
    <row r="1354" spans="1:5" x14ac:dyDescent="0.25">
      <c r="A1354" s="1">
        <v>31524</v>
      </c>
      <c r="B1354">
        <f>YEAR(applerevenue3[[#This Row],[date]])</f>
        <v>1986</v>
      </c>
      <c r="C1354" s="2">
        <v>0.1042</v>
      </c>
      <c r="D1354" s="5">
        <f t="shared" si="38"/>
        <v>9.1923999999999992E-2</v>
      </c>
      <c r="E1354" s="5">
        <f t="shared" ref="E1354:E1417" si="39">AVERAGE(C1155:C1354)</f>
        <v>7.1517999999999984E-2</v>
      </c>
    </row>
    <row r="1355" spans="1:5" x14ac:dyDescent="0.25">
      <c r="A1355" s="1">
        <v>31525</v>
      </c>
      <c r="B1355">
        <f>YEAR(applerevenue3[[#This Row],[date]])</f>
        <v>1986</v>
      </c>
      <c r="C1355" s="2">
        <v>0.1033</v>
      </c>
      <c r="D1355" s="5">
        <f t="shared" si="38"/>
        <v>9.2323999999999989E-2</v>
      </c>
      <c r="E1355" s="5">
        <f t="shared" si="39"/>
        <v>7.1726999999999985E-2</v>
      </c>
    </row>
    <row r="1356" spans="1:5" x14ac:dyDescent="0.25">
      <c r="A1356" s="1">
        <v>31526</v>
      </c>
      <c r="B1356">
        <f>YEAR(applerevenue3[[#This Row],[date]])</f>
        <v>1986</v>
      </c>
      <c r="C1356" s="2">
        <v>0.1094</v>
      </c>
      <c r="D1356" s="5">
        <f t="shared" si="38"/>
        <v>9.2845999999999998E-2</v>
      </c>
      <c r="E1356" s="5">
        <f t="shared" si="39"/>
        <v>7.1959999999999996E-2</v>
      </c>
    </row>
    <row r="1357" spans="1:5" x14ac:dyDescent="0.25">
      <c r="A1357" s="1">
        <v>31527</v>
      </c>
      <c r="B1357">
        <f>YEAR(applerevenue3[[#This Row],[date]])</f>
        <v>1986</v>
      </c>
      <c r="C1357" s="2">
        <v>0.1125</v>
      </c>
      <c r="D1357" s="5">
        <f t="shared" si="38"/>
        <v>9.3421999999999977E-2</v>
      </c>
      <c r="E1357" s="5">
        <f t="shared" si="39"/>
        <v>7.2208499999999995E-2</v>
      </c>
    </row>
    <row r="1358" spans="1:5" x14ac:dyDescent="0.25">
      <c r="A1358" s="1">
        <v>31530</v>
      </c>
      <c r="B1358">
        <f>YEAR(applerevenue3[[#This Row],[date]])</f>
        <v>1986</v>
      </c>
      <c r="C1358" s="2">
        <v>0.1116</v>
      </c>
      <c r="D1358" s="5">
        <f t="shared" si="38"/>
        <v>9.3987999999999974E-2</v>
      </c>
      <c r="E1358" s="5">
        <f t="shared" si="39"/>
        <v>7.2455000000000006E-2</v>
      </c>
    </row>
    <row r="1359" spans="1:5" x14ac:dyDescent="0.25">
      <c r="A1359" s="1">
        <v>31531</v>
      </c>
      <c r="B1359">
        <f>YEAR(applerevenue3[[#This Row],[date]])</f>
        <v>1986</v>
      </c>
      <c r="C1359" s="2">
        <v>0.109</v>
      </c>
      <c r="D1359" s="5">
        <f t="shared" si="38"/>
        <v>9.4511999999999985E-2</v>
      </c>
      <c r="E1359" s="5">
        <f t="shared" si="39"/>
        <v>7.2690500000000005E-2</v>
      </c>
    </row>
    <row r="1360" spans="1:5" x14ac:dyDescent="0.25">
      <c r="A1360" s="1">
        <v>31532</v>
      </c>
      <c r="B1360">
        <f>YEAR(applerevenue3[[#This Row],[date]])</f>
        <v>1986</v>
      </c>
      <c r="C1360" s="2">
        <v>0.1055</v>
      </c>
      <c r="D1360" s="5">
        <f t="shared" si="38"/>
        <v>9.4955999999999999E-2</v>
      </c>
      <c r="E1360" s="5">
        <f t="shared" si="39"/>
        <v>7.2913000000000006E-2</v>
      </c>
    </row>
    <row r="1361" spans="1:5" x14ac:dyDescent="0.25">
      <c r="A1361" s="1">
        <v>31533</v>
      </c>
      <c r="B1361">
        <f>YEAR(applerevenue3[[#This Row],[date]])</f>
        <v>1986</v>
      </c>
      <c r="C1361" s="2">
        <v>0.1055</v>
      </c>
      <c r="D1361" s="5">
        <f t="shared" si="38"/>
        <v>9.532199999999999E-2</v>
      </c>
      <c r="E1361" s="5">
        <f t="shared" si="39"/>
        <v>7.3133000000000004E-2</v>
      </c>
    </row>
    <row r="1362" spans="1:5" x14ac:dyDescent="0.25">
      <c r="A1362" s="1">
        <v>31534</v>
      </c>
      <c r="B1362">
        <f>YEAR(applerevenue3[[#This Row],[date]])</f>
        <v>1986</v>
      </c>
      <c r="C1362" s="2">
        <v>0.10639999999999999</v>
      </c>
      <c r="D1362" s="5">
        <f t="shared" si="38"/>
        <v>9.5698000000000005E-2</v>
      </c>
      <c r="E1362" s="5">
        <f t="shared" si="39"/>
        <v>7.3364000000000013E-2</v>
      </c>
    </row>
    <row r="1363" spans="1:5" x14ac:dyDescent="0.25">
      <c r="A1363" s="1">
        <v>31537</v>
      </c>
      <c r="B1363">
        <f>YEAR(applerevenue3[[#This Row],[date]])</f>
        <v>1986</v>
      </c>
      <c r="C1363" s="2">
        <v>0.11210000000000001</v>
      </c>
      <c r="D1363" s="5">
        <f t="shared" si="38"/>
        <v>9.6177999999999986E-2</v>
      </c>
      <c r="E1363" s="5">
        <f t="shared" si="39"/>
        <v>7.3621500000000006E-2</v>
      </c>
    </row>
    <row r="1364" spans="1:5" x14ac:dyDescent="0.25">
      <c r="A1364" s="1">
        <v>31538</v>
      </c>
      <c r="B1364">
        <f>YEAR(applerevenue3[[#This Row],[date]])</f>
        <v>1986</v>
      </c>
      <c r="C1364" s="2">
        <v>0.1138</v>
      </c>
      <c r="D1364" s="5">
        <f t="shared" si="38"/>
        <v>9.6658000000000008E-2</v>
      </c>
      <c r="E1364" s="5">
        <f t="shared" si="39"/>
        <v>7.3896500000000004E-2</v>
      </c>
    </row>
    <row r="1365" spans="1:5" x14ac:dyDescent="0.25">
      <c r="A1365" s="1">
        <v>31539</v>
      </c>
      <c r="B1365">
        <f>YEAR(applerevenue3[[#This Row],[date]])</f>
        <v>1986</v>
      </c>
      <c r="C1365" s="2">
        <v>0.1099</v>
      </c>
      <c r="D1365" s="5">
        <f t="shared" si="38"/>
        <v>9.7015999999999991E-2</v>
      </c>
      <c r="E1365" s="5">
        <f t="shared" si="39"/>
        <v>7.4158000000000002E-2</v>
      </c>
    </row>
    <row r="1366" spans="1:5" x14ac:dyDescent="0.25">
      <c r="A1366" s="1">
        <v>31540</v>
      </c>
      <c r="B1366">
        <f>YEAR(applerevenue3[[#This Row],[date]])</f>
        <v>1986</v>
      </c>
      <c r="C1366" s="2">
        <v>0.11509999999999999</v>
      </c>
      <c r="D1366" s="5">
        <f t="shared" si="38"/>
        <v>9.7503999999999993E-2</v>
      </c>
      <c r="E1366" s="5">
        <f t="shared" si="39"/>
        <v>7.4450000000000002E-2</v>
      </c>
    </row>
    <row r="1367" spans="1:5" x14ac:dyDescent="0.25">
      <c r="A1367" s="1">
        <v>31541</v>
      </c>
      <c r="B1367">
        <f>YEAR(applerevenue3[[#This Row],[date]])</f>
        <v>1986</v>
      </c>
      <c r="C1367" s="2">
        <v>0.1164</v>
      </c>
      <c r="D1367" s="5">
        <f t="shared" si="38"/>
        <v>9.8043999999999992E-2</v>
      </c>
      <c r="E1367" s="5">
        <f t="shared" si="39"/>
        <v>7.4742000000000003E-2</v>
      </c>
    </row>
    <row r="1368" spans="1:5" x14ac:dyDescent="0.25">
      <c r="A1368" s="1">
        <v>31544</v>
      </c>
      <c r="B1368">
        <f>YEAR(applerevenue3[[#This Row],[date]])</f>
        <v>1986</v>
      </c>
      <c r="C1368" s="2">
        <v>0.12690000000000001</v>
      </c>
      <c r="D1368" s="5">
        <f t="shared" si="38"/>
        <v>9.8837999999999995E-2</v>
      </c>
      <c r="E1368" s="5">
        <f t="shared" si="39"/>
        <v>7.50865E-2</v>
      </c>
    </row>
    <row r="1369" spans="1:5" x14ac:dyDescent="0.25">
      <c r="A1369" s="1">
        <v>31545</v>
      </c>
      <c r="B1369">
        <f>YEAR(applerevenue3[[#This Row],[date]])</f>
        <v>1986</v>
      </c>
      <c r="C1369" s="2">
        <v>0.12559999999999999</v>
      </c>
      <c r="D1369" s="5">
        <f t="shared" si="38"/>
        <v>9.9631999999999984E-2</v>
      </c>
      <c r="E1369" s="5">
        <f t="shared" si="39"/>
        <v>7.5435500000000003E-2</v>
      </c>
    </row>
    <row r="1370" spans="1:5" x14ac:dyDescent="0.25">
      <c r="A1370" s="1">
        <v>31546</v>
      </c>
      <c r="B1370">
        <f>YEAR(applerevenue3[[#This Row],[date]])</f>
        <v>1986</v>
      </c>
      <c r="C1370" s="2">
        <v>0.12859999999999999</v>
      </c>
      <c r="D1370" s="5">
        <f t="shared" si="38"/>
        <v>0.10048599999999999</v>
      </c>
      <c r="E1370" s="5">
        <f t="shared" si="39"/>
        <v>7.5795000000000015E-2</v>
      </c>
    </row>
    <row r="1371" spans="1:5" x14ac:dyDescent="0.25">
      <c r="A1371" s="1">
        <v>31547</v>
      </c>
      <c r="B1371">
        <f>YEAR(applerevenue3[[#This Row],[date]])</f>
        <v>1986</v>
      </c>
      <c r="C1371" s="2">
        <v>0.12559999999999999</v>
      </c>
      <c r="D1371" s="5">
        <f t="shared" si="38"/>
        <v>0.10123599999999999</v>
      </c>
      <c r="E1371" s="5">
        <f t="shared" si="39"/>
        <v>7.6146000000000005E-2</v>
      </c>
    </row>
    <row r="1372" spans="1:5" x14ac:dyDescent="0.25">
      <c r="A1372" s="1">
        <v>31548</v>
      </c>
      <c r="B1372">
        <f>YEAR(applerevenue3[[#This Row],[date]])</f>
        <v>1986</v>
      </c>
      <c r="C1372" s="2">
        <v>0.12559999999999999</v>
      </c>
      <c r="D1372" s="5">
        <f t="shared" si="38"/>
        <v>0.10197800000000001</v>
      </c>
      <c r="E1372" s="5">
        <f t="shared" si="39"/>
        <v>7.6497000000000009E-2</v>
      </c>
    </row>
    <row r="1373" spans="1:5" x14ac:dyDescent="0.25">
      <c r="A1373" s="1">
        <v>31551</v>
      </c>
      <c r="B1373">
        <f>YEAR(applerevenue3[[#This Row],[date]])</f>
        <v>1986</v>
      </c>
      <c r="C1373" s="2">
        <v>0.12429999999999999</v>
      </c>
      <c r="D1373" s="5">
        <f t="shared" si="38"/>
        <v>0.102738</v>
      </c>
      <c r="E1373" s="5">
        <f t="shared" si="39"/>
        <v>7.684400000000001E-2</v>
      </c>
    </row>
    <row r="1374" spans="1:5" x14ac:dyDescent="0.25">
      <c r="A1374" s="1">
        <v>31552</v>
      </c>
      <c r="B1374">
        <f>YEAR(applerevenue3[[#This Row],[date]])</f>
        <v>1986</v>
      </c>
      <c r="C1374" s="2">
        <v>0.1234</v>
      </c>
      <c r="D1374" s="5">
        <f t="shared" si="38"/>
        <v>0.10348800000000001</v>
      </c>
      <c r="E1374" s="5">
        <f t="shared" si="39"/>
        <v>7.7193000000000012E-2</v>
      </c>
    </row>
    <row r="1375" spans="1:5" x14ac:dyDescent="0.25">
      <c r="A1375" s="1">
        <v>31553</v>
      </c>
      <c r="B1375">
        <f>YEAR(applerevenue3[[#This Row],[date]])</f>
        <v>1986</v>
      </c>
      <c r="C1375" s="2">
        <v>0.12909999999999999</v>
      </c>
      <c r="D1375" s="5">
        <f t="shared" si="38"/>
        <v>0.10433400000000002</v>
      </c>
      <c r="E1375" s="5">
        <f t="shared" si="39"/>
        <v>7.7572500000000003E-2</v>
      </c>
    </row>
    <row r="1376" spans="1:5" x14ac:dyDescent="0.25">
      <c r="A1376" s="1">
        <v>31554</v>
      </c>
      <c r="B1376">
        <f>YEAR(applerevenue3[[#This Row],[date]])</f>
        <v>1986</v>
      </c>
      <c r="C1376" s="2">
        <v>0.12820000000000001</v>
      </c>
      <c r="D1376" s="5">
        <f t="shared" si="38"/>
        <v>0.105172</v>
      </c>
      <c r="E1376" s="5">
        <f t="shared" si="39"/>
        <v>7.7954000000000009E-2</v>
      </c>
    </row>
    <row r="1377" spans="1:5" x14ac:dyDescent="0.25">
      <c r="A1377" s="1">
        <v>31555</v>
      </c>
      <c r="B1377">
        <f>YEAR(applerevenue3[[#This Row],[date]])</f>
        <v>1986</v>
      </c>
      <c r="C1377" s="2">
        <v>0.12909999999999999</v>
      </c>
      <c r="D1377" s="5">
        <f t="shared" si="38"/>
        <v>0.10602800000000003</v>
      </c>
      <c r="E1377" s="5">
        <f t="shared" si="39"/>
        <v>7.8335500000000002E-2</v>
      </c>
    </row>
    <row r="1378" spans="1:5" x14ac:dyDescent="0.25">
      <c r="A1378" s="1">
        <v>31559</v>
      </c>
      <c r="B1378">
        <f>YEAR(applerevenue3[[#This Row],[date]])</f>
        <v>1986</v>
      </c>
      <c r="C1378" s="2">
        <v>0.12859999999999999</v>
      </c>
      <c r="D1378" s="5">
        <f t="shared" si="38"/>
        <v>0.10677800000000001</v>
      </c>
      <c r="E1378" s="5">
        <f t="shared" si="39"/>
        <v>7.8712500000000005E-2</v>
      </c>
    </row>
    <row r="1379" spans="1:5" x14ac:dyDescent="0.25">
      <c r="A1379" s="1">
        <v>31560</v>
      </c>
      <c r="B1379">
        <f>YEAR(applerevenue3[[#This Row],[date]])</f>
        <v>1986</v>
      </c>
      <c r="C1379" s="2">
        <v>0.12989999999999999</v>
      </c>
      <c r="D1379" s="5">
        <f t="shared" si="38"/>
        <v>0.10756200000000002</v>
      </c>
      <c r="E1379" s="5">
        <f t="shared" si="39"/>
        <v>7.9100500000000004E-2</v>
      </c>
    </row>
    <row r="1380" spans="1:5" x14ac:dyDescent="0.25">
      <c r="A1380" s="1">
        <v>31561</v>
      </c>
      <c r="B1380">
        <f>YEAR(applerevenue3[[#This Row],[date]])</f>
        <v>1986</v>
      </c>
      <c r="C1380" s="2">
        <v>0.12909999999999999</v>
      </c>
      <c r="D1380" s="5">
        <f t="shared" si="38"/>
        <v>0.10827000000000002</v>
      </c>
      <c r="E1380" s="5">
        <f t="shared" si="39"/>
        <v>7.9479999999999995E-2</v>
      </c>
    </row>
    <row r="1381" spans="1:5" x14ac:dyDescent="0.25">
      <c r="A1381" s="1">
        <v>31562</v>
      </c>
      <c r="B1381">
        <f>YEAR(applerevenue3[[#This Row],[date]])</f>
        <v>1986</v>
      </c>
      <c r="C1381" s="2">
        <v>0.12909999999999999</v>
      </c>
      <c r="D1381" s="5">
        <f t="shared" si="38"/>
        <v>0.10900400000000002</v>
      </c>
      <c r="E1381" s="5">
        <f t="shared" si="39"/>
        <v>7.9870499999999997E-2</v>
      </c>
    </row>
    <row r="1382" spans="1:5" x14ac:dyDescent="0.25">
      <c r="A1382" s="1">
        <v>31565</v>
      </c>
      <c r="B1382">
        <f>YEAR(applerevenue3[[#This Row],[date]])</f>
        <v>1986</v>
      </c>
      <c r="C1382" s="2">
        <v>0.1295</v>
      </c>
      <c r="D1382" s="5">
        <f t="shared" si="38"/>
        <v>0.10962400000000003</v>
      </c>
      <c r="E1382" s="5">
        <f t="shared" si="39"/>
        <v>8.0264999999999989E-2</v>
      </c>
    </row>
    <row r="1383" spans="1:5" x14ac:dyDescent="0.25">
      <c r="A1383" s="1">
        <v>31566</v>
      </c>
      <c r="B1383">
        <f>YEAR(applerevenue3[[#This Row],[date]])</f>
        <v>1986</v>
      </c>
      <c r="C1383" s="2">
        <v>0.1321</v>
      </c>
      <c r="D1383" s="5">
        <f t="shared" si="38"/>
        <v>0.11034000000000002</v>
      </c>
      <c r="E1383" s="5">
        <f t="shared" si="39"/>
        <v>8.0670500000000006E-2</v>
      </c>
    </row>
    <row r="1384" spans="1:5" x14ac:dyDescent="0.25">
      <c r="A1384" s="1">
        <v>31567</v>
      </c>
      <c r="B1384">
        <f>YEAR(applerevenue3[[#This Row],[date]])</f>
        <v>1986</v>
      </c>
      <c r="C1384" s="2">
        <v>0.13519999999999999</v>
      </c>
      <c r="D1384" s="5">
        <f t="shared" si="38"/>
        <v>0.11117800000000003</v>
      </c>
      <c r="E1384" s="5">
        <f t="shared" si="39"/>
        <v>8.1085000000000018E-2</v>
      </c>
    </row>
    <row r="1385" spans="1:5" x14ac:dyDescent="0.25">
      <c r="A1385" s="1">
        <v>31568</v>
      </c>
      <c r="B1385">
        <f>YEAR(applerevenue3[[#This Row],[date]])</f>
        <v>1986</v>
      </c>
      <c r="C1385" s="2">
        <v>0.1356</v>
      </c>
      <c r="D1385" s="5">
        <f t="shared" si="38"/>
        <v>0.11194600000000003</v>
      </c>
      <c r="E1385" s="5">
        <f t="shared" si="39"/>
        <v>8.1497000000000014E-2</v>
      </c>
    </row>
    <row r="1386" spans="1:5" x14ac:dyDescent="0.25">
      <c r="A1386" s="1">
        <v>31569</v>
      </c>
      <c r="B1386">
        <f>YEAR(applerevenue3[[#This Row],[date]])</f>
        <v>1986</v>
      </c>
      <c r="C1386" s="2">
        <v>0.13170000000000001</v>
      </c>
      <c r="D1386" s="5">
        <f t="shared" si="38"/>
        <v>0.11261000000000003</v>
      </c>
      <c r="E1386" s="5">
        <f t="shared" si="39"/>
        <v>8.188949999999999E-2</v>
      </c>
    </row>
    <row r="1387" spans="1:5" x14ac:dyDescent="0.25">
      <c r="A1387" s="1">
        <v>31572</v>
      </c>
      <c r="B1387">
        <f>YEAR(applerevenue3[[#This Row],[date]])</f>
        <v>1986</v>
      </c>
      <c r="C1387" s="2">
        <v>0.12559999999999999</v>
      </c>
      <c r="D1387" s="5">
        <f t="shared" si="38"/>
        <v>0.11315200000000003</v>
      </c>
      <c r="E1387" s="5">
        <f t="shared" si="39"/>
        <v>8.2257999999999998E-2</v>
      </c>
    </row>
    <row r="1388" spans="1:5" x14ac:dyDescent="0.25">
      <c r="A1388" s="1">
        <v>31573</v>
      </c>
      <c r="B1388">
        <f>YEAR(applerevenue3[[#This Row],[date]])</f>
        <v>1986</v>
      </c>
      <c r="C1388" s="2">
        <v>0.12559999999999999</v>
      </c>
      <c r="D1388" s="5">
        <f t="shared" si="38"/>
        <v>0.11369400000000005</v>
      </c>
      <c r="E1388" s="5">
        <f t="shared" si="39"/>
        <v>8.262849999999998E-2</v>
      </c>
    </row>
    <row r="1389" spans="1:5" x14ac:dyDescent="0.25">
      <c r="A1389" s="1">
        <v>31574</v>
      </c>
      <c r="B1389">
        <f>YEAR(applerevenue3[[#This Row],[date]])</f>
        <v>1986</v>
      </c>
      <c r="C1389" s="2">
        <v>0.126</v>
      </c>
      <c r="D1389" s="5">
        <f t="shared" si="38"/>
        <v>0.11431200000000004</v>
      </c>
      <c r="E1389" s="5">
        <f t="shared" si="39"/>
        <v>8.2994499999999985E-2</v>
      </c>
    </row>
    <row r="1390" spans="1:5" x14ac:dyDescent="0.25">
      <c r="A1390" s="1">
        <v>31575</v>
      </c>
      <c r="B1390">
        <f>YEAR(applerevenue3[[#This Row],[date]])</f>
        <v>1986</v>
      </c>
      <c r="C1390" s="2">
        <v>0.12559999999999999</v>
      </c>
      <c r="D1390" s="5">
        <f t="shared" si="38"/>
        <v>0.11492200000000005</v>
      </c>
      <c r="E1390" s="5">
        <f t="shared" si="39"/>
        <v>8.3356499999999972E-2</v>
      </c>
    </row>
    <row r="1391" spans="1:5" x14ac:dyDescent="0.25">
      <c r="A1391" s="1">
        <v>31576</v>
      </c>
      <c r="B1391">
        <f>YEAR(applerevenue3[[#This Row],[date]])</f>
        <v>1986</v>
      </c>
      <c r="C1391" s="2">
        <v>0.12690000000000001</v>
      </c>
      <c r="D1391" s="5">
        <f t="shared" si="38"/>
        <v>0.11557600000000004</v>
      </c>
      <c r="E1391" s="5">
        <f t="shared" si="39"/>
        <v>8.3724999999999966E-2</v>
      </c>
    </row>
    <row r="1392" spans="1:5" x14ac:dyDescent="0.25">
      <c r="A1392" s="1">
        <v>31579</v>
      </c>
      <c r="B1392">
        <f>YEAR(applerevenue3[[#This Row],[date]])</f>
        <v>1986</v>
      </c>
      <c r="C1392" s="2">
        <v>0.12520000000000001</v>
      </c>
      <c r="D1392" s="5">
        <f t="shared" si="38"/>
        <v>0.11621400000000005</v>
      </c>
      <c r="E1392" s="5">
        <f t="shared" si="39"/>
        <v>8.4091499999999972E-2</v>
      </c>
    </row>
    <row r="1393" spans="1:5" x14ac:dyDescent="0.25">
      <c r="A1393" s="1">
        <v>31580</v>
      </c>
      <c r="B1393">
        <f>YEAR(applerevenue3[[#This Row],[date]])</f>
        <v>1986</v>
      </c>
      <c r="C1393" s="2">
        <v>0.1195</v>
      </c>
      <c r="D1393" s="5">
        <f t="shared" si="38"/>
        <v>0.11670200000000007</v>
      </c>
      <c r="E1393" s="5">
        <f t="shared" si="39"/>
        <v>8.4427499999999961E-2</v>
      </c>
    </row>
    <row r="1394" spans="1:5" x14ac:dyDescent="0.25">
      <c r="A1394" s="1">
        <v>31581</v>
      </c>
      <c r="B1394">
        <f>YEAR(applerevenue3[[#This Row],[date]])</f>
        <v>1986</v>
      </c>
      <c r="C1394" s="2">
        <v>0.1195</v>
      </c>
      <c r="D1394" s="5">
        <f t="shared" si="38"/>
        <v>0.11716600000000009</v>
      </c>
      <c r="E1394" s="5">
        <f t="shared" si="39"/>
        <v>8.4767499999999996E-2</v>
      </c>
    </row>
    <row r="1395" spans="1:5" x14ac:dyDescent="0.25">
      <c r="A1395" s="1">
        <v>31582</v>
      </c>
      <c r="B1395">
        <f>YEAR(applerevenue3[[#This Row],[date]])</f>
        <v>1986</v>
      </c>
      <c r="C1395" s="2">
        <v>0.1221</v>
      </c>
      <c r="D1395" s="5">
        <f t="shared" si="38"/>
        <v>0.11771600000000007</v>
      </c>
      <c r="E1395" s="5">
        <f t="shared" si="39"/>
        <v>8.5118499999999972E-2</v>
      </c>
    </row>
    <row r="1396" spans="1:5" x14ac:dyDescent="0.25">
      <c r="A1396" s="1">
        <v>31583</v>
      </c>
      <c r="B1396">
        <f>YEAR(applerevenue3[[#This Row],[date]])</f>
        <v>1986</v>
      </c>
      <c r="C1396" s="2">
        <v>0.12559999999999999</v>
      </c>
      <c r="D1396" s="5">
        <f t="shared" ref="D1396:D1459" si="40">AVERAGE(C1347:C1396)</f>
        <v>0.11832600000000007</v>
      </c>
      <c r="E1396" s="5">
        <f t="shared" si="39"/>
        <v>8.5486999999999966E-2</v>
      </c>
    </row>
    <row r="1397" spans="1:5" x14ac:dyDescent="0.25">
      <c r="A1397" s="1">
        <v>31586</v>
      </c>
      <c r="B1397">
        <f>YEAR(applerevenue3[[#This Row],[date]])</f>
        <v>1986</v>
      </c>
      <c r="C1397" s="2">
        <v>0.1212</v>
      </c>
      <c r="D1397" s="5">
        <f t="shared" si="40"/>
        <v>0.11886600000000007</v>
      </c>
      <c r="E1397" s="5">
        <f t="shared" si="39"/>
        <v>8.5831499999999977E-2</v>
      </c>
    </row>
    <row r="1398" spans="1:5" x14ac:dyDescent="0.25">
      <c r="A1398" s="1">
        <v>31587</v>
      </c>
      <c r="B1398">
        <f>YEAR(applerevenue3[[#This Row],[date]])</f>
        <v>1986</v>
      </c>
      <c r="C1398" s="2">
        <v>0.1217</v>
      </c>
      <c r="D1398" s="5">
        <f t="shared" si="40"/>
        <v>0.11942600000000006</v>
      </c>
      <c r="E1398" s="5">
        <f t="shared" si="39"/>
        <v>8.6173999999999987E-2</v>
      </c>
    </row>
    <row r="1399" spans="1:5" x14ac:dyDescent="0.25">
      <c r="A1399" s="1">
        <v>31588</v>
      </c>
      <c r="B1399">
        <f>YEAR(applerevenue3[[#This Row],[date]])</f>
        <v>1986</v>
      </c>
      <c r="C1399" s="2">
        <v>0.12520000000000001</v>
      </c>
      <c r="D1399" s="5">
        <f t="shared" si="40"/>
        <v>0.12002000000000006</v>
      </c>
      <c r="E1399" s="5">
        <f t="shared" si="39"/>
        <v>8.6531999999999984E-2</v>
      </c>
    </row>
    <row r="1400" spans="1:5" x14ac:dyDescent="0.25">
      <c r="A1400" s="1">
        <v>31589</v>
      </c>
      <c r="B1400">
        <f>YEAR(applerevenue3[[#This Row],[date]])</f>
        <v>1986</v>
      </c>
      <c r="C1400" s="2">
        <v>0.1265</v>
      </c>
      <c r="D1400" s="5">
        <f t="shared" si="40"/>
        <v>0.12058000000000008</v>
      </c>
      <c r="E1400" s="5">
        <f t="shared" si="39"/>
        <v>8.6893999999999971E-2</v>
      </c>
    </row>
    <row r="1401" spans="1:5" x14ac:dyDescent="0.25">
      <c r="A1401" s="1">
        <v>31590</v>
      </c>
      <c r="B1401">
        <f>YEAR(applerevenue3[[#This Row],[date]])</f>
        <v>1986</v>
      </c>
      <c r="C1401" s="2">
        <v>0.12520000000000001</v>
      </c>
      <c r="D1401" s="5">
        <f t="shared" si="40"/>
        <v>0.12106000000000007</v>
      </c>
      <c r="E1401" s="5">
        <f t="shared" si="39"/>
        <v>8.7238999999999983E-2</v>
      </c>
    </row>
    <row r="1402" spans="1:5" x14ac:dyDescent="0.25">
      <c r="A1402" s="1">
        <v>31593</v>
      </c>
      <c r="B1402">
        <f>YEAR(applerevenue3[[#This Row],[date]])</f>
        <v>1986</v>
      </c>
      <c r="C1402" s="2">
        <v>0.12520000000000001</v>
      </c>
      <c r="D1402" s="5">
        <f t="shared" si="40"/>
        <v>0.12148800000000008</v>
      </c>
      <c r="E1402" s="5">
        <f t="shared" si="39"/>
        <v>8.7590499999999988E-2</v>
      </c>
    </row>
    <row r="1403" spans="1:5" x14ac:dyDescent="0.25">
      <c r="A1403" s="1">
        <v>31594</v>
      </c>
      <c r="B1403">
        <f>YEAR(applerevenue3[[#This Row],[date]])</f>
        <v>1986</v>
      </c>
      <c r="C1403" s="2">
        <v>0.1234</v>
      </c>
      <c r="D1403" s="5">
        <f t="shared" si="40"/>
        <v>0.12183800000000007</v>
      </c>
      <c r="E1403" s="5">
        <f t="shared" si="39"/>
        <v>8.7941500000000006E-2</v>
      </c>
    </row>
    <row r="1404" spans="1:5" x14ac:dyDescent="0.25">
      <c r="A1404" s="1">
        <v>31595</v>
      </c>
      <c r="B1404">
        <f>YEAR(applerevenue3[[#This Row],[date]])</f>
        <v>1986</v>
      </c>
      <c r="C1404" s="2">
        <v>0.126</v>
      </c>
      <c r="D1404" s="5">
        <f t="shared" si="40"/>
        <v>0.12227400000000006</v>
      </c>
      <c r="E1404" s="5">
        <f t="shared" si="39"/>
        <v>8.8305500000000009E-2</v>
      </c>
    </row>
    <row r="1405" spans="1:5" x14ac:dyDescent="0.25">
      <c r="A1405" s="1">
        <v>31596</v>
      </c>
      <c r="B1405">
        <f>YEAR(applerevenue3[[#This Row],[date]])</f>
        <v>1986</v>
      </c>
      <c r="C1405" s="2">
        <v>0.1313</v>
      </c>
      <c r="D1405" s="5">
        <f t="shared" si="40"/>
        <v>0.12283400000000007</v>
      </c>
      <c r="E1405" s="5">
        <f t="shared" si="39"/>
        <v>8.8678499999999993E-2</v>
      </c>
    </row>
    <row r="1406" spans="1:5" x14ac:dyDescent="0.25">
      <c r="A1406" s="1">
        <v>31600</v>
      </c>
      <c r="B1406">
        <f>YEAR(applerevenue3[[#This Row],[date]])</f>
        <v>1986</v>
      </c>
      <c r="C1406" s="2">
        <v>0.12429999999999999</v>
      </c>
      <c r="D1406" s="5">
        <f t="shared" si="40"/>
        <v>0.12313200000000007</v>
      </c>
      <c r="E1406" s="5">
        <f t="shared" si="39"/>
        <v>8.9003500000000013E-2</v>
      </c>
    </row>
    <row r="1407" spans="1:5" x14ac:dyDescent="0.25">
      <c r="A1407" s="1">
        <v>31601</v>
      </c>
      <c r="B1407">
        <f>YEAR(applerevenue3[[#This Row],[date]])</f>
        <v>1986</v>
      </c>
      <c r="C1407" s="2">
        <v>0.1195</v>
      </c>
      <c r="D1407" s="5">
        <f t="shared" si="40"/>
        <v>0.12327200000000006</v>
      </c>
      <c r="E1407" s="5">
        <f t="shared" si="39"/>
        <v>8.9308999999999999E-2</v>
      </c>
    </row>
    <row r="1408" spans="1:5" x14ac:dyDescent="0.25">
      <c r="A1408" s="1">
        <v>31602</v>
      </c>
      <c r="B1408">
        <f>YEAR(applerevenue3[[#This Row],[date]])</f>
        <v>1986</v>
      </c>
      <c r="C1408" s="2">
        <v>0.1208</v>
      </c>
      <c r="D1408" s="5">
        <f t="shared" si="40"/>
        <v>0.12345600000000005</v>
      </c>
      <c r="E1408" s="5">
        <f t="shared" si="39"/>
        <v>8.9619000000000004E-2</v>
      </c>
    </row>
    <row r="1409" spans="1:5" x14ac:dyDescent="0.25">
      <c r="A1409" s="1">
        <v>31603</v>
      </c>
      <c r="B1409">
        <f>YEAR(applerevenue3[[#This Row],[date]])</f>
        <v>1986</v>
      </c>
      <c r="C1409" s="2">
        <v>0.1234</v>
      </c>
      <c r="D1409" s="5">
        <f t="shared" si="40"/>
        <v>0.12374400000000005</v>
      </c>
      <c r="E1409" s="5">
        <f t="shared" si="39"/>
        <v>8.9947999999999972E-2</v>
      </c>
    </row>
    <row r="1410" spans="1:5" x14ac:dyDescent="0.25">
      <c r="A1410" s="1">
        <v>31604</v>
      </c>
      <c r="B1410">
        <f>YEAR(applerevenue3[[#This Row],[date]])</f>
        <v>1986</v>
      </c>
      <c r="C1410" s="2">
        <v>0.1295</v>
      </c>
      <c r="D1410" s="5">
        <f t="shared" si="40"/>
        <v>0.12422400000000007</v>
      </c>
      <c r="E1410" s="5">
        <f t="shared" si="39"/>
        <v>9.031850000000001E-2</v>
      </c>
    </row>
    <row r="1411" spans="1:5" x14ac:dyDescent="0.25">
      <c r="A1411" s="1">
        <v>31607</v>
      </c>
      <c r="B1411">
        <f>YEAR(applerevenue3[[#This Row],[date]])</f>
        <v>1986</v>
      </c>
      <c r="C1411" s="2">
        <v>0.1265</v>
      </c>
      <c r="D1411" s="5">
        <f t="shared" si="40"/>
        <v>0.12464400000000005</v>
      </c>
      <c r="E1411" s="5">
        <f t="shared" si="39"/>
        <v>9.0674000000000005E-2</v>
      </c>
    </row>
    <row r="1412" spans="1:5" x14ac:dyDescent="0.25">
      <c r="A1412" s="1">
        <v>31608</v>
      </c>
      <c r="B1412">
        <f>YEAR(applerevenue3[[#This Row],[date]])</f>
        <v>1986</v>
      </c>
      <c r="C1412" s="2">
        <v>0.1217</v>
      </c>
      <c r="D1412" s="5">
        <f t="shared" si="40"/>
        <v>0.12495000000000005</v>
      </c>
      <c r="E1412" s="5">
        <f t="shared" si="39"/>
        <v>9.1005500000000003E-2</v>
      </c>
    </row>
    <row r="1413" spans="1:5" x14ac:dyDescent="0.25">
      <c r="A1413" s="1">
        <v>31609</v>
      </c>
      <c r="B1413">
        <f>YEAR(applerevenue3[[#This Row],[date]])</f>
        <v>1986</v>
      </c>
      <c r="C1413" s="2">
        <v>0.1169</v>
      </c>
      <c r="D1413" s="5">
        <f t="shared" si="40"/>
        <v>0.12504600000000005</v>
      </c>
      <c r="E1413" s="5">
        <f t="shared" si="39"/>
        <v>9.1315500000000008E-2</v>
      </c>
    </row>
    <row r="1414" spans="1:5" x14ac:dyDescent="0.25">
      <c r="A1414" s="1">
        <v>31610</v>
      </c>
      <c r="B1414">
        <f>YEAR(applerevenue3[[#This Row],[date]])</f>
        <v>1986</v>
      </c>
      <c r="C1414" s="2">
        <v>0.1125</v>
      </c>
      <c r="D1414" s="5">
        <f t="shared" si="40"/>
        <v>0.12502000000000005</v>
      </c>
      <c r="E1414" s="5">
        <f t="shared" si="39"/>
        <v>9.1603500000000004E-2</v>
      </c>
    </row>
    <row r="1415" spans="1:5" x14ac:dyDescent="0.25">
      <c r="A1415" s="1">
        <v>31611</v>
      </c>
      <c r="B1415">
        <f>YEAR(applerevenue3[[#This Row],[date]])</f>
        <v>1986</v>
      </c>
      <c r="C1415" s="2">
        <v>0.1108</v>
      </c>
      <c r="D1415" s="5">
        <f t="shared" si="40"/>
        <v>0.12503800000000004</v>
      </c>
      <c r="E1415" s="5">
        <f t="shared" si="39"/>
        <v>9.1885000000000008E-2</v>
      </c>
    </row>
    <row r="1416" spans="1:5" x14ac:dyDescent="0.25">
      <c r="A1416" s="1">
        <v>31614</v>
      </c>
      <c r="B1416">
        <f>YEAR(applerevenue3[[#This Row],[date]])</f>
        <v>1986</v>
      </c>
      <c r="C1416" s="2">
        <v>0.1169</v>
      </c>
      <c r="D1416" s="5">
        <f t="shared" si="40"/>
        <v>0.12507400000000005</v>
      </c>
      <c r="E1416" s="5">
        <f t="shared" si="39"/>
        <v>9.2199000000000003E-2</v>
      </c>
    </row>
    <row r="1417" spans="1:5" x14ac:dyDescent="0.25">
      <c r="A1417" s="1">
        <v>31615</v>
      </c>
      <c r="B1417">
        <f>YEAR(applerevenue3[[#This Row],[date]])</f>
        <v>1986</v>
      </c>
      <c r="C1417" s="2">
        <v>0.1208</v>
      </c>
      <c r="D1417" s="5">
        <f t="shared" si="40"/>
        <v>0.12516200000000005</v>
      </c>
      <c r="E1417" s="5">
        <f t="shared" si="39"/>
        <v>9.2541500000000013E-2</v>
      </c>
    </row>
    <row r="1418" spans="1:5" x14ac:dyDescent="0.25">
      <c r="A1418" s="1">
        <v>31616</v>
      </c>
      <c r="B1418">
        <f>YEAR(applerevenue3[[#This Row],[date]])</f>
        <v>1986</v>
      </c>
      <c r="C1418" s="2">
        <v>0.1191</v>
      </c>
      <c r="D1418" s="5">
        <f t="shared" si="40"/>
        <v>0.12500600000000006</v>
      </c>
      <c r="E1418" s="5">
        <f t="shared" ref="E1418:E1481" si="41">AVERAGE(C1219:C1418)</f>
        <v>9.2875500000000014E-2</v>
      </c>
    </row>
    <row r="1419" spans="1:5" x14ac:dyDescent="0.25">
      <c r="A1419" s="1">
        <v>31617</v>
      </c>
      <c r="B1419">
        <f>YEAR(applerevenue3[[#This Row],[date]])</f>
        <v>1986</v>
      </c>
      <c r="C1419" s="2">
        <v>0.11559999999999999</v>
      </c>
      <c r="D1419" s="5">
        <f t="shared" si="40"/>
        <v>0.12480600000000004</v>
      </c>
      <c r="E1419" s="5">
        <f t="shared" si="41"/>
        <v>9.3189500000000008E-2</v>
      </c>
    </row>
    <row r="1420" spans="1:5" x14ac:dyDescent="0.25">
      <c r="A1420" s="1">
        <v>31618</v>
      </c>
      <c r="B1420">
        <f>YEAR(applerevenue3[[#This Row],[date]])</f>
        <v>1986</v>
      </c>
      <c r="C1420" s="2">
        <v>0.1186</v>
      </c>
      <c r="D1420" s="5">
        <f t="shared" si="40"/>
        <v>0.12460600000000004</v>
      </c>
      <c r="E1420" s="5">
        <f t="shared" si="41"/>
        <v>9.3521000000000021E-2</v>
      </c>
    </row>
    <row r="1421" spans="1:5" x14ac:dyDescent="0.25">
      <c r="A1421" s="1">
        <v>31621</v>
      </c>
      <c r="B1421">
        <f>YEAR(applerevenue3[[#This Row],[date]])</f>
        <v>1986</v>
      </c>
      <c r="C1421" s="2">
        <v>0.113</v>
      </c>
      <c r="D1421" s="5">
        <f t="shared" si="40"/>
        <v>0.12435400000000003</v>
      </c>
      <c r="E1421" s="5">
        <f t="shared" si="41"/>
        <v>9.3809000000000003E-2</v>
      </c>
    </row>
    <row r="1422" spans="1:5" x14ac:dyDescent="0.25">
      <c r="A1422" s="1">
        <v>31622</v>
      </c>
      <c r="B1422">
        <f>YEAR(applerevenue3[[#This Row],[date]])</f>
        <v>1986</v>
      </c>
      <c r="C1422" s="2">
        <v>0.109</v>
      </c>
      <c r="D1422" s="5">
        <f t="shared" si="40"/>
        <v>0.12402200000000002</v>
      </c>
      <c r="E1422" s="5">
        <f t="shared" si="41"/>
        <v>9.407500000000002E-2</v>
      </c>
    </row>
    <row r="1423" spans="1:5" x14ac:dyDescent="0.25">
      <c r="A1423" s="1">
        <v>31623</v>
      </c>
      <c r="B1423">
        <f>YEAR(applerevenue3[[#This Row],[date]])</f>
        <v>1986</v>
      </c>
      <c r="C1423" s="2">
        <v>0.10639999999999999</v>
      </c>
      <c r="D1423" s="5">
        <f t="shared" si="40"/>
        <v>0.12366400000000002</v>
      </c>
      <c r="E1423" s="5">
        <f t="shared" si="41"/>
        <v>9.4317000000000026E-2</v>
      </c>
    </row>
    <row r="1424" spans="1:5" x14ac:dyDescent="0.25">
      <c r="A1424" s="1">
        <v>31624</v>
      </c>
      <c r="B1424">
        <f>YEAR(applerevenue3[[#This Row],[date]])</f>
        <v>1986</v>
      </c>
      <c r="C1424" s="2">
        <v>0.109</v>
      </c>
      <c r="D1424" s="5">
        <f t="shared" si="40"/>
        <v>0.12337600000000001</v>
      </c>
      <c r="E1424" s="5">
        <f t="shared" si="41"/>
        <v>9.4565500000000038E-2</v>
      </c>
    </row>
    <row r="1425" spans="1:5" x14ac:dyDescent="0.25">
      <c r="A1425" s="1">
        <v>31625</v>
      </c>
      <c r="B1425">
        <f>YEAR(applerevenue3[[#This Row],[date]])</f>
        <v>1986</v>
      </c>
      <c r="C1425" s="2">
        <v>0.1094</v>
      </c>
      <c r="D1425" s="5">
        <f t="shared" si="40"/>
        <v>0.12298200000000001</v>
      </c>
      <c r="E1425" s="5">
        <f t="shared" si="41"/>
        <v>9.4798500000000022E-2</v>
      </c>
    </row>
    <row r="1426" spans="1:5" x14ac:dyDescent="0.25">
      <c r="A1426" s="1">
        <v>31628</v>
      </c>
      <c r="B1426">
        <f>YEAR(applerevenue3[[#This Row],[date]])</f>
        <v>1986</v>
      </c>
      <c r="C1426" s="2">
        <v>0.1099</v>
      </c>
      <c r="D1426" s="5">
        <f t="shared" si="40"/>
        <v>0.122616</v>
      </c>
      <c r="E1426" s="5">
        <f t="shared" si="41"/>
        <v>9.5029500000000044E-2</v>
      </c>
    </row>
    <row r="1427" spans="1:5" x14ac:dyDescent="0.25">
      <c r="A1427" s="1">
        <v>31629</v>
      </c>
      <c r="B1427">
        <f>YEAR(applerevenue3[[#This Row],[date]])</f>
        <v>1986</v>
      </c>
      <c r="C1427" s="2">
        <v>0.11210000000000001</v>
      </c>
      <c r="D1427" s="5">
        <f t="shared" si="40"/>
        <v>0.122276</v>
      </c>
      <c r="E1427" s="5">
        <f t="shared" si="41"/>
        <v>9.528050000000006E-2</v>
      </c>
    </row>
    <row r="1428" spans="1:5" x14ac:dyDescent="0.25">
      <c r="A1428" s="1">
        <v>31630</v>
      </c>
      <c r="B1428">
        <f>YEAR(applerevenue3[[#This Row],[date]])</f>
        <v>1986</v>
      </c>
      <c r="C1428" s="2">
        <v>0.1086</v>
      </c>
      <c r="D1428" s="5">
        <f t="shared" si="40"/>
        <v>0.121876</v>
      </c>
      <c r="E1428" s="5">
        <f t="shared" si="41"/>
        <v>9.5522500000000038E-2</v>
      </c>
    </row>
    <row r="1429" spans="1:5" x14ac:dyDescent="0.25">
      <c r="A1429" s="1">
        <v>31631</v>
      </c>
      <c r="B1429">
        <f>YEAR(applerevenue3[[#This Row],[date]])</f>
        <v>1986</v>
      </c>
      <c r="C1429" s="2">
        <v>0.1108</v>
      </c>
      <c r="D1429" s="5">
        <f t="shared" si="40"/>
        <v>0.121494</v>
      </c>
      <c r="E1429" s="5">
        <f t="shared" si="41"/>
        <v>9.5762500000000056E-2</v>
      </c>
    </row>
    <row r="1430" spans="1:5" x14ac:dyDescent="0.25">
      <c r="A1430" s="1">
        <v>31632</v>
      </c>
      <c r="B1430">
        <f>YEAR(applerevenue3[[#This Row],[date]])</f>
        <v>1986</v>
      </c>
      <c r="C1430" s="2">
        <v>0.1103</v>
      </c>
      <c r="D1430" s="5">
        <f t="shared" si="40"/>
        <v>0.121118</v>
      </c>
      <c r="E1430" s="5">
        <f t="shared" si="41"/>
        <v>9.6000000000000044E-2</v>
      </c>
    </row>
    <row r="1431" spans="1:5" x14ac:dyDescent="0.25">
      <c r="A1431" s="1">
        <v>31635</v>
      </c>
      <c r="B1431">
        <f>YEAR(applerevenue3[[#This Row],[date]])</f>
        <v>1986</v>
      </c>
      <c r="C1431" s="2">
        <v>0.1169</v>
      </c>
      <c r="D1431" s="5">
        <f t="shared" si="40"/>
        <v>0.12087400000000001</v>
      </c>
      <c r="E1431" s="5">
        <f t="shared" si="41"/>
        <v>9.6264000000000058E-2</v>
      </c>
    </row>
    <row r="1432" spans="1:5" x14ac:dyDescent="0.25">
      <c r="A1432" s="1">
        <v>31636</v>
      </c>
      <c r="B1432">
        <f>YEAR(applerevenue3[[#This Row],[date]])</f>
        <v>1986</v>
      </c>
      <c r="C1432" s="2">
        <v>0.1195</v>
      </c>
      <c r="D1432" s="5">
        <f t="shared" si="40"/>
        <v>0.120674</v>
      </c>
      <c r="E1432" s="5">
        <f t="shared" si="41"/>
        <v>9.654750000000005E-2</v>
      </c>
    </row>
    <row r="1433" spans="1:5" x14ac:dyDescent="0.25">
      <c r="A1433" s="1">
        <v>31637</v>
      </c>
      <c r="B1433">
        <f>YEAR(applerevenue3[[#This Row],[date]])</f>
        <v>1986</v>
      </c>
      <c r="C1433" s="2">
        <v>0.12559999999999999</v>
      </c>
      <c r="D1433" s="5">
        <f t="shared" si="40"/>
        <v>0.12054400000000001</v>
      </c>
      <c r="E1433" s="5">
        <f t="shared" si="41"/>
        <v>9.6861500000000031E-2</v>
      </c>
    </row>
    <row r="1434" spans="1:5" x14ac:dyDescent="0.25">
      <c r="A1434" s="1">
        <v>31638</v>
      </c>
      <c r="B1434">
        <f>YEAR(applerevenue3[[#This Row],[date]])</f>
        <v>1986</v>
      </c>
      <c r="C1434" s="2">
        <v>0.12559999999999999</v>
      </c>
      <c r="D1434" s="5">
        <f t="shared" si="40"/>
        <v>0.12035200000000001</v>
      </c>
      <c r="E1434" s="5">
        <f t="shared" si="41"/>
        <v>9.7178000000000028E-2</v>
      </c>
    </row>
    <row r="1435" spans="1:5" x14ac:dyDescent="0.25">
      <c r="A1435" s="1">
        <v>31639</v>
      </c>
      <c r="B1435">
        <f>YEAR(applerevenue3[[#This Row],[date]])</f>
        <v>1986</v>
      </c>
      <c r="C1435" s="2">
        <v>0.12470000000000001</v>
      </c>
      <c r="D1435" s="5">
        <f t="shared" si="40"/>
        <v>0.120134</v>
      </c>
      <c r="E1435" s="5">
        <f t="shared" si="41"/>
        <v>9.7470000000000015E-2</v>
      </c>
    </row>
    <row r="1436" spans="1:5" x14ac:dyDescent="0.25">
      <c r="A1436" s="1">
        <v>31642</v>
      </c>
      <c r="B1436">
        <f>YEAR(applerevenue3[[#This Row],[date]])</f>
        <v>1986</v>
      </c>
      <c r="C1436" s="2">
        <v>0.1234</v>
      </c>
      <c r="D1436" s="5">
        <f t="shared" si="40"/>
        <v>0.11996800000000001</v>
      </c>
      <c r="E1436" s="5">
        <f t="shared" si="41"/>
        <v>9.7762000000000016E-2</v>
      </c>
    </row>
    <row r="1437" spans="1:5" x14ac:dyDescent="0.25">
      <c r="A1437" s="1">
        <v>31643</v>
      </c>
      <c r="B1437">
        <f>YEAR(applerevenue3[[#This Row],[date]])</f>
        <v>1986</v>
      </c>
      <c r="C1437" s="2">
        <v>0.1234</v>
      </c>
      <c r="D1437" s="5">
        <f t="shared" si="40"/>
        <v>0.11992400000000002</v>
      </c>
      <c r="E1437" s="5">
        <f t="shared" si="41"/>
        <v>9.805400000000003E-2</v>
      </c>
    </row>
    <row r="1438" spans="1:5" x14ac:dyDescent="0.25">
      <c r="A1438" s="1">
        <v>31644</v>
      </c>
      <c r="B1438">
        <f>YEAR(applerevenue3[[#This Row],[date]])</f>
        <v>1986</v>
      </c>
      <c r="C1438" s="2">
        <v>0.1265</v>
      </c>
      <c r="D1438" s="5">
        <f t="shared" si="40"/>
        <v>0.11994200000000001</v>
      </c>
      <c r="E1438" s="5">
        <f t="shared" si="41"/>
        <v>9.8359500000000016E-2</v>
      </c>
    </row>
    <row r="1439" spans="1:5" x14ac:dyDescent="0.25">
      <c r="A1439" s="1">
        <v>31645</v>
      </c>
      <c r="B1439">
        <f>YEAR(applerevenue3[[#This Row],[date]])</f>
        <v>1986</v>
      </c>
      <c r="C1439" s="2">
        <v>0.12470000000000001</v>
      </c>
      <c r="D1439" s="5">
        <f t="shared" si="40"/>
        <v>0.11991600000000002</v>
      </c>
      <c r="E1439" s="5">
        <f t="shared" si="41"/>
        <v>9.8658000000000037E-2</v>
      </c>
    </row>
    <row r="1440" spans="1:5" x14ac:dyDescent="0.25">
      <c r="A1440" s="1">
        <v>31646</v>
      </c>
      <c r="B1440">
        <f>YEAR(applerevenue3[[#This Row],[date]])</f>
        <v>1986</v>
      </c>
      <c r="C1440" s="2">
        <v>0.1265</v>
      </c>
      <c r="D1440" s="5">
        <f t="shared" si="40"/>
        <v>0.11993400000000003</v>
      </c>
      <c r="E1440" s="5">
        <f t="shared" si="41"/>
        <v>9.8955000000000043E-2</v>
      </c>
    </row>
    <row r="1441" spans="1:5" x14ac:dyDescent="0.25">
      <c r="A1441" s="1">
        <v>31649</v>
      </c>
      <c r="B1441">
        <f>YEAR(applerevenue3[[#This Row],[date]])</f>
        <v>1986</v>
      </c>
      <c r="C1441" s="2">
        <v>0.12690000000000001</v>
      </c>
      <c r="D1441" s="5">
        <f t="shared" si="40"/>
        <v>0.11993400000000001</v>
      </c>
      <c r="E1441" s="5">
        <f t="shared" si="41"/>
        <v>9.9247500000000016E-2</v>
      </c>
    </row>
    <row r="1442" spans="1:5" x14ac:dyDescent="0.25">
      <c r="A1442" s="1">
        <v>31650</v>
      </c>
      <c r="B1442">
        <f>YEAR(applerevenue3[[#This Row],[date]])</f>
        <v>1986</v>
      </c>
      <c r="C1442" s="2">
        <v>0.1278</v>
      </c>
      <c r="D1442" s="5">
        <f t="shared" si="40"/>
        <v>0.11998600000000001</v>
      </c>
      <c r="E1442" s="5">
        <f t="shared" si="41"/>
        <v>9.952900000000002E-2</v>
      </c>
    </row>
    <row r="1443" spans="1:5" x14ac:dyDescent="0.25">
      <c r="A1443" s="1">
        <v>31651</v>
      </c>
      <c r="B1443">
        <f>YEAR(applerevenue3[[#This Row],[date]])</f>
        <v>1986</v>
      </c>
      <c r="C1443" s="2">
        <v>0.12909999999999999</v>
      </c>
      <c r="D1443" s="5">
        <f t="shared" si="40"/>
        <v>0.12017800000000001</v>
      </c>
      <c r="E1443" s="5">
        <f t="shared" si="41"/>
        <v>9.9825500000000011E-2</v>
      </c>
    </row>
    <row r="1444" spans="1:5" x14ac:dyDescent="0.25">
      <c r="A1444" s="1">
        <v>31652</v>
      </c>
      <c r="B1444">
        <f>YEAR(applerevenue3[[#This Row],[date]])</f>
        <v>1986</v>
      </c>
      <c r="C1444" s="2">
        <v>0.13170000000000001</v>
      </c>
      <c r="D1444" s="5">
        <f t="shared" si="40"/>
        <v>0.12042200000000002</v>
      </c>
      <c r="E1444" s="5">
        <f t="shared" si="41"/>
        <v>0.10013750000000002</v>
      </c>
    </row>
    <row r="1445" spans="1:5" x14ac:dyDescent="0.25">
      <c r="A1445" s="1">
        <v>31653</v>
      </c>
      <c r="B1445">
        <f>YEAR(applerevenue3[[#This Row],[date]])</f>
        <v>1986</v>
      </c>
      <c r="C1445" s="2">
        <v>0.12909999999999999</v>
      </c>
      <c r="D1445" s="5">
        <f t="shared" si="40"/>
        <v>0.12056200000000002</v>
      </c>
      <c r="E1445" s="5">
        <f t="shared" si="41"/>
        <v>0.10044500000000003</v>
      </c>
    </row>
    <row r="1446" spans="1:5" x14ac:dyDescent="0.25">
      <c r="A1446" s="1">
        <v>31657</v>
      </c>
      <c r="B1446">
        <f>YEAR(applerevenue3[[#This Row],[date]])</f>
        <v>1986</v>
      </c>
      <c r="C1446" s="2">
        <v>0.1212</v>
      </c>
      <c r="D1446" s="5">
        <f t="shared" si="40"/>
        <v>0.12047400000000001</v>
      </c>
      <c r="E1446" s="5">
        <f t="shared" si="41"/>
        <v>0.10070200000000003</v>
      </c>
    </row>
    <row r="1447" spans="1:5" x14ac:dyDescent="0.25">
      <c r="A1447" s="1">
        <v>31658</v>
      </c>
      <c r="B1447">
        <f>YEAR(applerevenue3[[#This Row],[date]])</f>
        <v>1986</v>
      </c>
      <c r="C1447" s="2">
        <v>0.1212</v>
      </c>
      <c r="D1447" s="5">
        <f t="shared" si="40"/>
        <v>0.12047400000000001</v>
      </c>
      <c r="E1447" s="5">
        <f t="shared" si="41"/>
        <v>0.10096150000000005</v>
      </c>
    </row>
    <row r="1448" spans="1:5" x14ac:dyDescent="0.25">
      <c r="A1448" s="1">
        <v>31659</v>
      </c>
      <c r="B1448">
        <f>YEAR(applerevenue3[[#This Row],[date]])</f>
        <v>1986</v>
      </c>
      <c r="C1448" s="2">
        <v>0.12379999999999999</v>
      </c>
      <c r="D1448" s="5">
        <f t="shared" si="40"/>
        <v>0.12051600000000003</v>
      </c>
      <c r="E1448" s="5">
        <f t="shared" si="41"/>
        <v>0.10123400000000003</v>
      </c>
    </row>
    <row r="1449" spans="1:5" x14ac:dyDescent="0.25">
      <c r="A1449" s="1">
        <v>31660</v>
      </c>
      <c r="B1449">
        <f>YEAR(applerevenue3[[#This Row],[date]])</f>
        <v>1986</v>
      </c>
      <c r="C1449" s="2">
        <v>0.1225</v>
      </c>
      <c r="D1449" s="5">
        <f t="shared" si="40"/>
        <v>0.12046200000000001</v>
      </c>
      <c r="E1449" s="5">
        <f t="shared" si="41"/>
        <v>0.10151100000000005</v>
      </c>
    </row>
    <row r="1450" spans="1:5" x14ac:dyDescent="0.25">
      <c r="A1450" s="1">
        <v>31663</v>
      </c>
      <c r="B1450">
        <f>YEAR(applerevenue3[[#This Row],[date]])</f>
        <v>1986</v>
      </c>
      <c r="C1450" s="2">
        <v>0.1212</v>
      </c>
      <c r="D1450" s="5">
        <f t="shared" si="40"/>
        <v>0.120356</v>
      </c>
      <c r="E1450" s="5">
        <f t="shared" si="41"/>
        <v>0.10178550000000004</v>
      </c>
    </row>
    <row r="1451" spans="1:5" x14ac:dyDescent="0.25">
      <c r="A1451" s="1">
        <v>31664</v>
      </c>
      <c r="B1451">
        <f>YEAR(applerevenue3[[#This Row],[date]])</f>
        <v>1986</v>
      </c>
      <c r="C1451" s="2">
        <v>0.12470000000000001</v>
      </c>
      <c r="D1451" s="5">
        <f t="shared" si="40"/>
        <v>0.12034599999999999</v>
      </c>
      <c r="E1451" s="5">
        <f t="shared" si="41"/>
        <v>0.10207750000000004</v>
      </c>
    </row>
    <row r="1452" spans="1:5" x14ac:dyDescent="0.25">
      <c r="A1452" s="1">
        <v>31665</v>
      </c>
      <c r="B1452">
        <f>YEAR(applerevenue3[[#This Row],[date]])</f>
        <v>1986</v>
      </c>
      <c r="C1452" s="2">
        <v>0.1221</v>
      </c>
      <c r="D1452" s="5">
        <f t="shared" si="40"/>
        <v>0.12028399999999997</v>
      </c>
      <c r="E1452" s="5">
        <f t="shared" si="41"/>
        <v>0.10235650000000004</v>
      </c>
    </row>
    <row r="1453" spans="1:5" x14ac:dyDescent="0.25">
      <c r="A1453" s="1">
        <v>31666</v>
      </c>
      <c r="B1453">
        <f>YEAR(applerevenue3[[#This Row],[date]])</f>
        <v>1986</v>
      </c>
      <c r="C1453" s="2">
        <v>0.1138</v>
      </c>
      <c r="D1453" s="5">
        <f t="shared" si="40"/>
        <v>0.12009199999999998</v>
      </c>
      <c r="E1453" s="5">
        <f t="shared" si="41"/>
        <v>0.10259200000000003</v>
      </c>
    </row>
    <row r="1454" spans="1:5" x14ac:dyDescent="0.25">
      <c r="A1454" s="1">
        <v>31667</v>
      </c>
      <c r="B1454">
        <f>YEAR(applerevenue3[[#This Row],[date]])</f>
        <v>1986</v>
      </c>
      <c r="C1454" s="2">
        <v>0.1108</v>
      </c>
      <c r="D1454" s="5">
        <f t="shared" si="40"/>
        <v>0.11978799999999999</v>
      </c>
      <c r="E1454" s="5">
        <f t="shared" si="41"/>
        <v>0.10280800000000005</v>
      </c>
    </row>
    <row r="1455" spans="1:5" x14ac:dyDescent="0.25">
      <c r="A1455" s="1">
        <v>31670</v>
      </c>
      <c r="B1455">
        <f>YEAR(applerevenue3[[#This Row],[date]])</f>
        <v>1986</v>
      </c>
      <c r="C1455" s="2">
        <v>0.11559999999999999</v>
      </c>
      <c r="D1455" s="5">
        <f t="shared" si="40"/>
        <v>0.119474</v>
      </c>
      <c r="E1455" s="5">
        <f t="shared" si="41"/>
        <v>0.10303700000000005</v>
      </c>
    </row>
    <row r="1456" spans="1:5" x14ac:dyDescent="0.25">
      <c r="A1456" s="1">
        <v>31671</v>
      </c>
      <c r="B1456">
        <f>YEAR(applerevenue3[[#This Row],[date]])</f>
        <v>1986</v>
      </c>
      <c r="C1456" s="2">
        <v>0.1217</v>
      </c>
      <c r="D1456" s="5">
        <f t="shared" si="40"/>
        <v>0.11942199999999997</v>
      </c>
      <c r="E1456" s="5">
        <f t="shared" si="41"/>
        <v>0.10329450000000003</v>
      </c>
    </row>
    <row r="1457" spans="1:5" x14ac:dyDescent="0.25">
      <c r="A1457" s="1">
        <v>31672</v>
      </c>
      <c r="B1457">
        <f>YEAR(applerevenue3[[#This Row],[date]])</f>
        <v>1986</v>
      </c>
      <c r="C1457" s="2">
        <v>0.1195</v>
      </c>
      <c r="D1457" s="5">
        <f t="shared" si="40"/>
        <v>0.119422</v>
      </c>
      <c r="E1457" s="5">
        <f t="shared" si="41"/>
        <v>0.10353900000000003</v>
      </c>
    </row>
    <row r="1458" spans="1:5" x14ac:dyDescent="0.25">
      <c r="A1458" s="1">
        <v>31673</v>
      </c>
      <c r="B1458">
        <f>YEAR(applerevenue3[[#This Row],[date]])</f>
        <v>1986</v>
      </c>
      <c r="C1458" s="2">
        <v>0.1186</v>
      </c>
      <c r="D1458" s="5">
        <f t="shared" si="40"/>
        <v>0.119378</v>
      </c>
      <c r="E1458" s="5">
        <f t="shared" si="41"/>
        <v>0.10378100000000004</v>
      </c>
    </row>
    <row r="1459" spans="1:5" x14ac:dyDescent="0.25">
      <c r="A1459" s="1">
        <v>31674</v>
      </c>
      <c r="B1459">
        <f>YEAR(applerevenue3[[#This Row],[date]])</f>
        <v>1986</v>
      </c>
      <c r="C1459" s="2">
        <v>0.1173</v>
      </c>
      <c r="D1459" s="5">
        <f t="shared" si="40"/>
        <v>0.11925600000000001</v>
      </c>
      <c r="E1459" s="5">
        <f t="shared" si="41"/>
        <v>0.10401000000000003</v>
      </c>
    </row>
    <row r="1460" spans="1:5" x14ac:dyDescent="0.25">
      <c r="A1460" s="1">
        <v>31677</v>
      </c>
      <c r="B1460">
        <f>YEAR(applerevenue3[[#This Row],[date]])</f>
        <v>1986</v>
      </c>
      <c r="C1460" s="2">
        <v>0.123</v>
      </c>
      <c r="D1460" s="5">
        <f t="shared" ref="D1460:D1523" si="42">AVERAGE(C1411:C1460)</f>
        <v>0.11912600000000001</v>
      </c>
      <c r="E1460" s="5">
        <f t="shared" si="41"/>
        <v>0.10427400000000003</v>
      </c>
    </row>
    <row r="1461" spans="1:5" x14ac:dyDescent="0.25">
      <c r="A1461" s="1">
        <v>31678</v>
      </c>
      <c r="B1461">
        <f>YEAR(applerevenue3[[#This Row],[date]])</f>
        <v>1986</v>
      </c>
      <c r="C1461" s="2">
        <v>0.126</v>
      </c>
      <c r="D1461" s="5">
        <f t="shared" si="42"/>
        <v>0.119116</v>
      </c>
      <c r="E1461" s="5">
        <f t="shared" si="41"/>
        <v>0.10455950000000003</v>
      </c>
    </row>
    <row r="1462" spans="1:5" x14ac:dyDescent="0.25">
      <c r="A1462" s="1">
        <v>31679</v>
      </c>
      <c r="B1462">
        <f>YEAR(applerevenue3[[#This Row],[date]])</f>
        <v>1986</v>
      </c>
      <c r="C1462" s="2">
        <v>0.1225</v>
      </c>
      <c r="D1462" s="5">
        <f t="shared" si="42"/>
        <v>0.119132</v>
      </c>
      <c r="E1462" s="5">
        <f t="shared" si="41"/>
        <v>0.10483400000000004</v>
      </c>
    </row>
    <row r="1463" spans="1:5" x14ac:dyDescent="0.25">
      <c r="A1463" s="1">
        <v>31680</v>
      </c>
      <c r="B1463">
        <f>YEAR(applerevenue3[[#This Row],[date]])</f>
        <v>1986</v>
      </c>
      <c r="C1463" s="2">
        <v>0.1203</v>
      </c>
      <c r="D1463" s="5">
        <f t="shared" si="42"/>
        <v>0.1192</v>
      </c>
      <c r="E1463" s="5">
        <f t="shared" si="41"/>
        <v>0.10509550000000002</v>
      </c>
    </row>
    <row r="1464" spans="1:5" x14ac:dyDescent="0.25">
      <c r="A1464" s="1">
        <v>31681</v>
      </c>
      <c r="B1464">
        <f>YEAR(applerevenue3[[#This Row],[date]])</f>
        <v>1986</v>
      </c>
      <c r="C1464" s="2">
        <v>0.1195</v>
      </c>
      <c r="D1464" s="5">
        <f t="shared" si="42"/>
        <v>0.11934000000000002</v>
      </c>
      <c r="E1464" s="5">
        <f t="shared" si="41"/>
        <v>0.10534850000000003</v>
      </c>
    </row>
    <row r="1465" spans="1:5" x14ac:dyDescent="0.25">
      <c r="A1465" s="1">
        <v>31684</v>
      </c>
      <c r="B1465">
        <f>YEAR(applerevenue3[[#This Row],[date]])</f>
        <v>1986</v>
      </c>
      <c r="C1465" s="2">
        <v>0.1134</v>
      </c>
      <c r="D1465" s="5">
        <f t="shared" si="42"/>
        <v>0.11939200000000001</v>
      </c>
      <c r="E1465" s="5">
        <f t="shared" si="41"/>
        <v>0.10556649999999999</v>
      </c>
    </row>
    <row r="1466" spans="1:5" x14ac:dyDescent="0.25">
      <c r="A1466" s="1">
        <v>31685</v>
      </c>
      <c r="B1466">
        <f>YEAR(applerevenue3[[#This Row],[date]])</f>
        <v>1986</v>
      </c>
      <c r="C1466" s="2">
        <v>0.1169</v>
      </c>
      <c r="D1466" s="5">
        <f t="shared" si="42"/>
        <v>0.11939200000000003</v>
      </c>
      <c r="E1466" s="5">
        <f t="shared" si="41"/>
        <v>0.10580199999999999</v>
      </c>
    </row>
    <row r="1467" spans="1:5" x14ac:dyDescent="0.25">
      <c r="A1467" s="1">
        <v>31686</v>
      </c>
      <c r="B1467">
        <f>YEAR(applerevenue3[[#This Row],[date]])</f>
        <v>1986</v>
      </c>
      <c r="C1467" s="2">
        <v>0.1191</v>
      </c>
      <c r="D1467" s="5">
        <f t="shared" si="42"/>
        <v>0.11935800000000003</v>
      </c>
      <c r="E1467" s="5">
        <f t="shared" si="41"/>
        <v>0.10603349999999999</v>
      </c>
    </row>
    <row r="1468" spans="1:5" x14ac:dyDescent="0.25">
      <c r="A1468" s="1">
        <v>31687</v>
      </c>
      <c r="B1468">
        <f>YEAR(applerevenue3[[#This Row],[date]])</f>
        <v>1986</v>
      </c>
      <c r="C1468" s="2">
        <v>0.1191</v>
      </c>
      <c r="D1468" s="5">
        <f t="shared" si="42"/>
        <v>0.11935800000000006</v>
      </c>
      <c r="E1468" s="5">
        <f t="shared" si="41"/>
        <v>0.10626949999999999</v>
      </c>
    </row>
    <row r="1469" spans="1:5" x14ac:dyDescent="0.25">
      <c r="A1469" s="1">
        <v>31688</v>
      </c>
      <c r="B1469">
        <f>YEAR(applerevenue3[[#This Row],[date]])</f>
        <v>1986</v>
      </c>
      <c r="C1469" s="2">
        <v>0.1177</v>
      </c>
      <c r="D1469" s="5">
        <f t="shared" si="42"/>
        <v>0.11940000000000005</v>
      </c>
      <c r="E1469" s="5">
        <f t="shared" si="41"/>
        <v>0.10646999999999998</v>
      </c>
    </row>
    <row r="1470" spans="1:5" x14ac:dyDescent="0.25">
      <c r="A1470" s="1">
        <v>31691</v>
      </c>
      <c r="B1470">
        <f>YEAR(applerevenue3[[#This Row],[date]])</f>
        <v>1986</v>
      </c>
      <c r="C1470" s="2">
        <v>0.1191</v>
      </c>
      <c r="D1470" s="5">
        <f t="shared" si="42"/>
        <v>0.11941000000000004</v>
      </c>
      <c r="E1470" s="5">
        <f t="shared" si="41"/>
        <v>0.10667299999999999</v>
      </c>
    </row>
    <row r="1471" spans="1:5" x14ac:dyDescent="0.25">
      <c r="A1471" s="1">
        <v>31692</v>
      </c>
      <c r="B1471">
        <f>YEAR(applerevenue3[[#This Row],[date]])</f>
        <v>1986</v>
      </c>
      <c r="C1471" s="2">
        <v>0.11509999999999999</v>
      </c>
      <c r="D1471" s="5">
        <f t="shared" si="42"/>
        <v>0.11945200000000003</v>
      </c>
      <c r="E1471" s="5">
        <f t="shared" si="41"/>
        <v>0.10685850000000001</v>
      </c>
    </row>
    <row r="1472" spans="1:5" x14ac:dyDescent="0.25">
      <c r="A1472" s="1">
        <v>31693</v>
      </c>
      <c r="B1472">
        <f>YEAR(applerevenue3[[#This Row],[date]])</f>
        <v>1986</v>
      </c>
      <c r="C1472" s="2">
        <v>0.1142</v>
      </c>
      <c r="D1472" s="5">
        <f t="shared" si="42"/>
        <v>0.11955600000000005</v>
      </c>
      <c r="E1472" s="5">
        <f t="shared" si="41"/>
        <v>0.107048</v>
      </c>
    </row>
    <row r="1473" spans="1:5" x14ac:dyDescent="0.25">
      <c r="A1473" s="1">
        <v>31694</v>
      </c>
      <c r="B1473">
        <f>YEAR(applerevenue3[[#This Row],[date]])</f>
        <v>1986</v>
      </c>
      <c r="C1473" s="2">
        <v>0.11509999999999999</v>
      </c>
      <c r="D1473" s="5">
        <f t="shared" si="42"/>
        <v>0.11973000000000006</v>
      </c>
      <c r="E1473" s="5">
        <f t="shared" si="41"/>
        <v>0.10724400000000001</v>
      </c>
    </row>
    <row r="1474" spans="1:5" x14ac:dyDescent="0.25">
      <c r="A1474" s="1">
        <v>31695</v>
      </c>
      <c r="B1474">
        <f>YEAR(applerevenue3[[#This Row],[date]])</f>
        <v>1986</v>
      </c>
      <c r="C1474" s="2">
        <v>0.11600000000000001</v>
      </c>
      <c r="D1474" s="5">
        <f t="shared" si="42"/>
        <v>0.11987000000000006</v>
      </c>
      <c r="E1474" s="5">
        <f t="shared" si="41"/>
        <v>0.1074445</v>
      </c>
    </row>
    <row r="1475" spans="1:5" x14ac:dyDescent="0.25">
      <c r="A1475" s="1">
        <v>31698</v>
      </c>
      <c r="B1475">
        <f>YEAR(applerevenue3[[#This Row],[date]])</f>
        <v>1986</v>
      </c>
      <c r="C1475" s="2">
        <v>0.1208</v>
      </c>
      <c r="D1475" s="5">
        <f t="shared" si="42"/>
        <v>0.12009800000000004</v>
      </c>
      <c r="E1475" s="5">
        <f t="shared" si="41"/>
        <v>0.1076585</v>
      </c>
    </row>
    <row r="1476" spans="1:5" x14ac:dyDescent="0.25">
      <c r="A1476" s="1">
        <v>31699</v>
      </c>
      <c r="B1476">
        <f>YEAR(applerevenue3[[#This Row],[date]])</f>
        <v>1986</v>
      </c>
      <c r="C1476" s="2">
        <v>0.1186</v>
      </c>
      <c r="D1476" s="5">
        <f t="shared" si="42"/>
        <v>0.12027200000000005</v>
      </c>
      <c r="E1476" s="5">
        <f t="shared" si="41"/>
        <v>0.1078635</v>
      </c>
    </row>
    <row r="1477" spans="1:5" x14ac:dyDescent="0.25">
      <c r="A1477" s="1">
        <v>31700</v>
      </c>
      <c r="B1477">
        <f>YEAR(applerevenue3[[#This Row],[date]])</f>
        <v>1986</v>
      </c>
      <c r="C1477" s="2">
        <v>0.1164</v>
      </c>
      <c r="D1477" s="5">
        <f t="shared" si="42"/>
        <v>0.12035800000000003</v>
      </c>
      <c r="E1477" s="5">
        <f t="shared" si="41"/>
        <v>0.10806200000000001</v>
      </c>
    </row>
    <row r="1478" spans="1:5" x14ac:dyDescent="0.25">
      <c r="A1478" s="1">
        <v>31701</v>
      </c>
      <c r="B1478">
        <f>YEAR(applerevenue3[[#This Row],[date]])</f>
        <v>1986</v>
      </c>
      <c r="C1478" s="2">
        <v>0.1173</v>
      </c>
      <c r="D1478" s="5">
        <f t="shared" si="42"/>
        <v>0.12053200000000004</v>
      </c>
      <c r="E1478" s="5">
        <f t="shared" si="41"/>
        <v>0.10826050000000001</v>
      </c>
    </row>
    <row r="1479" spans="1:5" x14ac:dyDescent="0.25">
      <c r="A1479" s="1">
        <v>31702</v>
      </c>
      <c r="B1479">
        <f>YEAR(applerevenue3[[#This Row],[date]])</f>
        <v>1986</v>
      </c>
      <c r="C1479" s="2">
        <v>0.1173</v>
      </c>
      <c r="D1479" s="5">
        <f t="shared" si="42"/>
        <v>0.12066200000000003</v>
      </c>
      <c r="E1479" s="5">
        <f t="shared" si="41"/>
        <v>0.10845700000000001</v>
      </c>
    </row>
    <row r="1480" spans="1:5" x14ac:dyDescent="0.25">
      <c r="A1480" s="1">
        <v>31705</v>
      </c>
      <c r="B1480">
        <f>YEAR(applerevenue3[[#This Row],[date]])</f>
        <v>1986</v>
      </c>
      <c r="C1480" s="2">
        <v>0.1147</v>
      </c>
      <c r="D1480" s="5">
        <f t="shared" si="42"/>
        <v>0.12075000000000005</v>
      </c>
      <c r="E1480" s="5">
        <f t="shared" si="41"/>
        <v>0.10864250000000002</v>
      </c>
    </row>
    <row r="1481" spans="1:5" x14ac:dyDescent="0.25">
      <c r="A1481" s="1">
        <v>31706</v>
      </c>
      <c r="B1481">
        <f>YEAR(applerevenue3[[#This Row],[date]])</f>
        <v>1986</v>
      </c>
      <c r="C1481" s="2">
        <v>0.1142</v>
      </c>
      <c r="D1481" s="5">
        <f t="shared" si="42"/>
        <v>0.12069600000000003</v>
      </c>
      <c r="E1481" s="5">
        <f t="shared" si="41"/>
        <v>0.10881250000000002</v>
      </c>
    </row>
    <row r="1482" spans="1:5" x14ac:dyDescent="0.25">
      <c r="A1482" s="1">
        <v>31707</v>
      </c>
      <c r="B1482">
        <f>YEAR(applerevenue3[[#This Row],[date]])</f>
        <v>1986</v>
      </c>
      <c r="C1482" s="2">
        <v>0.1134</v>
      </c>
      <c r="D1482" s="5">
        <f t="shared" si="42"/>
        <v>0.12057400000000004</v>
      </c>
      <c r="E1482" s="5">
        <f t="shared" ref="E1482:E1545" si="43">AVERAGE(C1283:C1482)</f>
        <v>0.10898049999999999</v>
      </c>
    </row>
    <row r="1483" spans="1:5" x14ac:dyDescent="0.25">
      <c r="A1483" s="1">
        <v>31708</v>
      </c>
      <c r="B1483">
        <f>YEAR(applerevenue3[[#This Row],[date]])</f>
        <v>1986</v>
      </c>
      <c r="C1483" s="2">
        <v>0.11559999999999999</v>
      </c>
      <c r="D1483" s="5">
        <f t="shared" si="42"/>
        <v>0.12037400000000002</v>
      </c>
      <c r="E1483" s="5">
        <f t="shared" si="43"/>
        <v>0.10916400000000001</v>
      </c>
    </row>
    <row r="1484" spans="1:5" x14ac:dyDescent="0.25">
      <c r="A1484" s="1">
        <v>31709</v>
      </c>
      <c r="B1484">
        <f>YEAR(applerevenue3[[#This Row],[date]])</f>
        <v>1986</v>
      </c>
      <c r="C1484" s="2">
        <v>0.11509999999999999</v>
      </c>
      <c r="D1484" s="5">
        <f t="shared" si="42"/>
        <v>0.12016400000000001</v>
      </c>
      <c r="E1484" s="5">
        <f t="shared" si="43"/>
        <v>0.10934250000000002</v>
      </c>
    </row>
    <row r="1485" spans="1:5" x14ac:dyDescent="0.25">
      <c r="A1485" s="1">
        <v>31712</v>
      </c>
      <c r="B1485">
        <f>YEAR(applerevenue3[[#This Row],[date]])</f>
        <v>1986</v>
      </c>
      <c r="C1485" s="2">
        <v>0.1186</v>
      </c>
      <c r="D1485" s="5">
        <f t="shared" si="42"/>
        <v>0.120042</v>
      </c>
      <c r="E1485" s="5">
        <f t="shared" si="43"/>
        <v>0.10953450000000002</v>
      </c>
    </row>
    <row r="1486" spans="1:5" x14ac:dyDescent="0.25">
      <c r="A1486" s="1">
        <v>31713</v>
      </c>
      <c r="B1486">
        <f>YEAR(applerevenue3[[#This Row],[date]])</f>
        <v>1986</v>
      </c>
      <c r="C1486" s="2">
        <v>0.1164</v>
      </c>
      <c r="D1486" s="5">
        <f t="shared" si="42"/>
        <v>0.11990199999999999</v>
      </c>
      <c r="E1486" s="5">
        <f t="shared" si="43"/>
        <v>0.10971100000000002</v>
      </c>
    </row>
    <row r="1487" spans="1:5" x14ac:dyDescent="0.25">
      <c r="A1487" s="1">
        <v>31714</v>
      </c>
      <c r="B1487">
        <f>YEAR(applerevenue3[[#This Row],[date]])</f>
        <v>1986</v>
      </c>
      <c r="C1487" s="2">
        <v>0.1164</v>
      </c>
      <c r="D1487" s="5">
        <f t="shared" si="42"/>
        <v>0.11976199999999998</v>
      </c>
      <c r="E1487" s="5">
        <f t="shared" si="43"/>
        <v>0.1098765</v>
      </c>
    </row>
    <row r="1488" spans="1:5" x14ac:dyDescent="0.25">
      <c r="A1488" s="1">
        <v>31715</v>
      </c>
      <c r="B1488">
        <f>YEAR(applerevenue3[[#This Row],[date]])</f>
        <v>1986</v>
      </c>
      <c r="C1488" s="2">
        <v>0.1195</v>
      </c>
      <c r="D1488" s="5">
        <f t="shared" si="42"/>
        <v>0.11962199999999999</v>
      </c>
      <c r="E1488" s="5">
        <f t="shared" si="43"/>
        <v>0.11004649999999999</v>
      </c>
    </row>
    <row r="1489" spans="1:5" x14ac:dyDescent="0.25">
      <c r="A1489" s="1">
        <v>31716</v>
      </c>
      <c r="B1489">
        <f>YEAR(applerevenue3[[#This Row],[date]])</f>
        <v>1986</v>
      </c>
      <c r="C1489" s="2">
        <v>0.1208</v>
      </c>
      <c r="D1489" s="5">
        <f t="shared" si="42"/>
        <v>0.11954399999999998</v>
      </c>
      <c r="E1489" s="5">
        <f t="shared" si="43"/>
        <v>0.110232</v>
      </c>
    </row>
    <row r="1490" spans="1:5" x14ac:dyDescent="0.25">
      <c r="A1490" s="1">
        <v>31719</v>
      </c>
      <c r="B1490">
        <f>YEAR(applerevenue3[[#This Row],[date]])</f>
        <v>1986</v>
      </c>
      <c r="C1490" s="2">
        <v>0.1221</v>
      </c>
      <c r="D1490" s="5">
        <f t="shared" si="42"/>
        <v>0.11945599999999996</v>
      </c>
      <c r="E1490" s="5">
        <f t="shared" si="43"/>
        <v>0.11042599999999998</v>
      </c>
    </row>
    <row r="1491" spans="1:5" x14ac:dyDescent="0.25">
      <c r="A1491" s="1">
        <v>31720</v>
      </c>
      <c r="B1491">
        <f>YEAR(applerevenue3[[#This Row],[date]])</f>
        <v>1986</v>
      </c>
      <c r="C1491" s="2">
        <v>0.12470000000000001</v>
      </c>
      <c r="D1491" s="5">
        <f t="shared" si="42"/>
        <v>0.11941199999999996</v>
      </c>
      <c r="E1491" s="5">
        <f t="shared" si="43"/>
        <v>0.11063100000000001</v>
      </c>
    </row>
    <row r="1492" spans="1:5" x14ac:dyDescent="0.25">
      <c r="A1492" s="1">
        <v>31721</v>
      </c>
      <c r="B1492">
        <f>YEAR(applerevenue3[[#This Row],[date]])</f>
        <v>1986</v>
      </c>
      <c r="C1492" s="2">
        <v>0.12909999999999999</v>
      </c>
      <c r="D1492" s="5">
        <f t="shared" si="42"/>
        <v>0.11943799999999997</v>
      </c>
      <c r="E1492" s="5">
        <f t="shared" si="43"/>
        <v>0.11086900000000002</v>
      </c>
    </row>
    <row r="1493" spans="1:5" x14ac:dyDescent="0.25">
      <c r="A1493" s="1">
        <v>31722</v>
      </c>
      <c r="B1493">
        <f>YEAR(applerevenue3[[#This Row],[date]])</f>
        <v>1986</v>
      </c>
      <c r="C1493" s="2">
        <v>0.126</v>
      </c>
      <c r="D1493" s="5">
        <f t="shared" si="42"/>
        <v>0.119376</v>
      </c>
      <c r="E1493" s="5">
        <f t="shared" si="43"/>
        <v>0.11109800000000003</v>
      </c>
    </row>
    <row r="1494" spans="1:5" x14ac:dyDescent="0.25">
      <c r="A1494" s="1">
        <v>31723</v>
      </c>
      <c r="B1494">
        <f>YEAR(applerevenue3[[#This Row],[date]])</f>
        <v>1986</v>
      </c>
      <c r="C1494" s="2">
        <v>0.12470000000000001</v>
      </c>
      <c r="D1494" s="5">
        <f t="shared" si="42"/>
        <v>0.11923599999999998</v>
      </c>
      <c r="E1494" s="5">
        <f t="shared" si="43"/>
        <v>0.11132700000000004</v>
      </c>
    </row>
    <row r="1495" spans="1:5" x14ac:dyDescent="0.25">
      <c r="A1495" s="1">
        <v>31726</v>
      </c>
      <c r="B1495">
        <f>YEAR(applerevenue3[[#This Row],[date]])</f>
        <v>1986</v>
      </c>
      <c r="C1495" s="2">
        <v>0.1234</v>
      </c>
      <c r="D1495" s="5">
        <f t="shared" si="42"/>
        <v>0.11912199999999999</v>
      </c>
      <c r="E1495" s="5">
        <f t="shared" si="43"/>
        <v>0.11155800000000005</v>
      </c>
    </row>
    <row r="1496" spans="1:5" x14ac:dyDescent="0.25">
      <c r="A1496" s="1">
        <v>31727</v>
      </c>
      <c r="B1496">
        <f>YEAR(applerevenue3[[#This Row],[date]])</f>
        <v>1986</v>
      </c>
      <c r="C1496" s="2">
        <v>0.12379999999999999</v>
      </c>
      <c r="D1496" s="5">
        <f t="shared" si="42"/>
        <v>0.119174</v>
      </c>
      <c r="E1496" s="5">
        <f t="shared" si="43"/>
        <v>0.11178900000000004</v>
      </c>
    </row>
    <row r="1497" spans="1:5" x14ac:dyDescent="0.25">
      <c r="A1497" s="1">
        <v>31728</v>
      </c>
      <c r="B1497">
        <f>YEAR(applerevenue3[[#This Row],[date]])</f>
        <v>1986</v>
      </c>
      <c r="C1497" s="2">
        <v>0.1278</v>
      </c>
      <c r="D1497" s="5">
        <f t="shared" si="42"/>
        <v>0.119306</v>
      </c>
      <c r="E1497" s="5">
        <f t="shared" si="43"/>
        <v>0.11201600000000005</v>
      </c>
    </row>
    <row r="1498" spans="1:5" x14ac:dyDescent="0.25">
      <c r="A1498" s="1">
        <v>31729</v>
      </c>
      <c r="B1498">
        <f>YEAR(applerevenue3[[#This Row],[date]])</f>
        <v>1986</v>
      </c>
      <c r="C1498" s="2">
        <v>0.12379999999999999</v>
      </c>
      <c r="D1498" s="5">
        <f t="shared" si="42"/>
        <v>0.11930599999999998</v>
      </c>
      <c r="E1498" s="5">
        <f t="shared" si="43"/>
        <v>0.11223400000000003</v>
      </c>
    </row>
    <row r="1499" spans="1:5" x14ac:dyDescent="0.25">
      <c r="A1499" s="1">
        <v>31730</v>
      </c>
      <c r="B1499">
        <f>YEAR(applerevenue3[[#This Row],[date]])</f>
        <v>1986</v>
      </c>
      <c r="C1499" s="2">
        <v>0.123</v>
      </c>
      <c r="D1499" s="5">
        <f t="shared" si="42"/>
        <v>0.11931599999999999</v>
      </c>
      <c r="E1499" s="5">
        <f t="shared" si="43"/>
        <v>0.11244600000000003</v>
      </c>
    </row>
    <row r="1500" spans="1:5" x14ac:dyDescent="0.25">
      <c r="A1500" s="1">
        <v>31733</v>
      </c>
      <c r="B1500">
        <f>YEAR(applerevenue3[[#This Row],[date]])</f>
        <v>1986</v>
      </c>
      <c r="C1500" s="2">
        <v>0.12690000000000001</v>
      </c>
      <c r="D1500" s="5">
        <f t="shared" si="42"/>
        <v>0.11942999999999999</v>
      </c>
      <c r="E1500" s="5">
        <f t="shared" si="43"/>
        <v>0.11266400000000003</v>
      </c>
    </row>
    <row r="1501" spans="1:5" x14ac:dyDescent="0.25">
      <c r="A1501" s="1">
        <v>31734</v>
      </c>
      <c r="B1501">
        <f>YEAR(applerevenue3[[#This Row],[date]])</f>
        <v>1986</v>
      </c>
      <c r="C1501" s="2">
        <v>0.1234</v>
      </c>
      <c r="D1501" s="5">
        <f t="shared" si="42"/>
        <v>0.11940400000000001</v>
      </c>
      <c r="E1501" s="5">
        <f t="shared" si="43"/>
        <v>0.11286700000000001</v>
      </c>
    </row>
    <row r="1502" spans="1:5" x14ac:dyDescent="0.25">
      <c r="A1502" s="1">
        <v>31735</v>
      </c>
      <c r="B1502">
        <f>YEAR(applerevenue3[[#This Row],[date]])</f>
        <v>1986</v>
      </c>
      <c r="C1502" s="2">
        <v>0.1221</v>
      </c>
      <c r="D1502" s="5">
        <f t="shared" si="42"/>
        <v>0.11940400000000001</v>
      </c>
      <c r="E1502" s="5">
        <f t="shared" si="43"/>
        <v>0.11306350000000003</v>
      </c>
    </row>
    <row r="1503" spans="1:5" x14ac:dyDescent="0.25">
      <c r="A1503" s="1">
        <v>31736</v>
      </c>
      <c r="B1503">
        <f>YEAR(applerevenue3[[#This Row],[date]])</f>
        <v>1986</v>
      </c>
      <c r="C1503" s="2">
        <v>0.123</v>
      </c>
      <c r="D1503" s="5">
        <f t="shared" si="42"/>
        <v>0.119588</v>
      </c>
      <c r="E1503" s="5">
        <f t="shared" si="43"/>
        <v>0.11325800000000003</v>
      </c>
    </row>
    <row r="1504" spans="1:5" x14ac:dyDescent="0.25">
      <c r="A1504" s="1">
        <v>31737</v>
      </c>
      <c r="B1504">
        <f>YEAR(applerevenue3[[#This Row],[date]])</f>
        <v>1986</v>
      </c>
      <c r="C1504" s="2">
        <v>0.12559999999999999</v>
      </c>
      <c r="D1504" s="5">
        <f t="shared" si="42"/>
        <v>0.11988400000000002</v>
      </c>
      <c r="E1504" s="5">
        <f t="shared" si="43"/>
        <v>0.11346750000000001</v>
      </c>
    </row>
    <row r="1505" spans="1:5" x14ac:dyDescent="0.25">
      <c r="A1505" s="1">
        <v>31740</v>
      </c>
      <c r="B1505">
        <f>YEAR(applerevenue3[[#This Row],[date]])</f>
        <v>1986</v>
      </c>
      <c r="C1505" s="2">
        <v>0.1326</v>
      </c>
      <c r="D1505" s="5">
        <f t="shared" si="42"/>
        <v>0.12022400000000001</v>
      </c>
      <c r="E1505" s="5">
        <f t="shared" si="43"/>
        <v>0.11371400000000004</v>
      </c>
    </row>
    <row r="1506" spans="1:5" x14ac:dyDescent="0.25">
      <c r="A1506" s="1">
        <v>31741</v>
      </c>
      <c r="B1506">
        <f>YEAR(applerevenue3[[#This Row],[date]])</f>
        <v>1986</v>
      </c>
      <c r="C1506" s="2">
        <v>0.1404</v>
      </c>
      <c r="D1506" s="5">
        <f t="shared" si="42"/>
        <v>0.12059800000000001</v>
      </c>
      <c r="E1506" s="5">
        <f t="shared" si="43"/>
        <v>0.11399950000000002</v>
      </c>
    </row>
    <row r="1507" spans="1:5" x14ac:dyDescent="0.25">
      <c r="A1507" s="1">
        <v>31742</v>
      </c>
      <c r="B1507">
        <f>YEAR(applerevenue3[[#This Row],[date]])</f>
        <v>1986</v>
      </c>
      <c r="C1507" s="2">
        <v>0.14130000000000001</v>
      </c>
      <c r="D1507" s="5">
        <f t="shared" si="42"/>
        <v>0.12103400000000003</v>
      </c>
      <c r="E1507" s="5">
        <f t="shared" si="43"/>
        <v>0.11428750000000001</v>
      </c>
    </row>
    <row r="1508" spans="1:5" x14ac:dyDescent="0.25">
      <c r="A1508" s="1">
        <v>31744</v>
      </c>
      <c r="B1508">
        <f>YEAR(applerevenue3[[#This Row],[date]])</f>
        <v>1986</v>
      </c>
      <c r="C1508" s="2">
        <v>0.13950000000000001</v>
      </c>
      <c r="D1508" s="5">
        <f t="shared" si="42"/>
        <v>0.121452</v>
      </c>
      <c r="E1508" s="5">
        <f t="shared" si="43"/>
        <v>0.11456850000000002</v>
      </c>
    </row>
    <row r="1509" spans="1:5" x14ac:dyDescent="0.25">
      <c r="A1509" s="1">
        <v>31747</v>
      </c>
      <c r="B1509">
        <f>YEAR(applerevenue3[[#This Row],[date]])</f>
        <v>1986</v>
      </c>
      <c r="C1509" s="2">
        <v>0.14000000000000001</v>
      </c>
      <c r="D1509" s="5">
        <f t="shared" si="42"/>
        <v>0.12190600000000001</v>
      </c>
      <c r="E1509" s="5">
        <f t="shared" si="43"/>
        <v>0.11485450000000004</v>
      </c>
    </row>
    <row r="1510" spans="1:5" x14ac:dyDescent="0.25">
      <c r="A1510" s="1">
        <v>31748</v>
      </c>
      <c r="B1510">
        <f>YEAR(applerevenue3[[#This Row],[date]])</f>
        <v>1986</v>
      </c>
      <c r="C1510" s="2">
        <v>0.14480000000000001</v>
      </c>
      <c r="D1510" s="5">
        <f t="shared" si="42"/>
        <v>0.12234200000000001</v>
      </c>
      <c r="E1510" s="5">
        <f t="shared" si="43"/>
        <v>0.11516200000000003</v>
      </c>
    </row>
    <row r="1511" spans="1:5" x14ac:dyDescent="0.25">
      <c r="A1511" s="1">
        <v>31749</v>
      </c>
      <c r="B1511">
        <f>YEAR(applerevenue3[[#This Row],[date]])</f>
        <v>1986</v>
      </c>
      <c r="C1511" s="2">
        <v>0.14910000000000001</v>
      </c>
      <c r="D1511" s="5">
        <f t="shared" si="42"/>
        <v>0.122804</v>
      </c>
      <c r="E1511" s="5">
        <f t="shared" si="43"/>
        <v>0.11547150000000002</v>
      </c>
    </row>
    <row r="1512" spans="1:5" x14ac:dyDescent="0.25">
      <c r="A1512" s="1">
        <v>31750</v>
      </c>
      <c r="B1512">
        <f>YEAR(applerevenue3[[#This Row],[date]])</f>
        <v>1986</v>
      </c>
      <c r="C1512" s="2">
        <v>0.14829999999999999</v>
      </c>
      <c r="D1512" s="5">
        <f t="shared" si="42"/>
        <v>0.12331999999999999</v>
      </c>
      <c r="E1512" s="5">
        <f t="shared" si="43"/>
        <v>0.11577500000000002</v>
      </c>
    </row>
    <row r="1513" spans="1:5" x14ac:dyDescent="0.25">
      <c r="A1513" s="1">
        <v>31751</v>
      </c>
      <c r="B1513">
        <f>YEAR(applerevenue3[[#This Row],[date]])</f>
        <v>1986</v>
      </c>
      <c r="C1513" s="2">
        <v>0.15260000000000001</v>
      </c>
      <c r="D1513" s="5">
        <f t="shared" si="42"/>
        <v>0.12396599999999999</v>
      </c>
      <c r="E1513" s="5">
        <f t="shared" si="43"/>
        <v>0.11609750000000001</v>
      </c>
    </row>
    <row r="1514" spans="1:5" x14ac:dyDescent="0.25">
      <c r="A1514" s="1">
        <v>31754</v>
      </c>
      <c r="B1514">
        <f>YEAR(applerevenue3[[#This Row],[date]])</f>
        <v>1986</v>
      </c>
      <c r="C1514" s="2">
        <v>0.14829999999999999</v>
      </c>
      <c r="D1514" s="5">
        <f t="shared" si="42"/>
        <v>0.124542</v>
      </c>
      <c r="E1514" s="5">
        <f t="shared" si="43"/>
        <v>0.11639000000000001</v>
      </c>
    </row>
    <row r="1515" spans="1:5" x14ac:dyDescent="0.25">
      <c r="A1515" s="1">
        <v>31755</v>
      </c>
      <c r="B1515">
        <f>YEAR(applerevenue3[[#This Row],[date]])</f>
        <v>1986</v>
      </c>
      <c r="C1515" s="2">
        <v>0.14779999999999999</v>
      </c>
      <c r="D1515" s="5">
        <f t="shared" si="42"/>
        <v>0.12523000000000001</v>
      </c>
      <c r="E1515" s="5">
        <f t="shared" si="43"/>
        <v>0.11666900000000002</v>
      </c>
    </row>
    <row r="1516" spans="1:5" x14ac:dyDescent="0.25">
      <c r="A1516" s="1">
        <v>31756</v>
      </c>
      <c r="B1516">
        <f>YEAR(applerevenue3[[#This Row],[date]])</f>
        <v>1986</v>
      </c>
      <c r="C1516" s="2">
        <v>0.1517</v>
      </c>
      <c r="D1516" s="5">
        <f t="shared" si="42"/>
        <v>0.12592599999999998</v>
      </c>
      <c r="E1516" s="5">
        <f t="shared" si="43"/>
        <v>0.11697400000000004</v>
      </c>
    </row>
    <row r="1517" spans="1:5" x14ac:dyDescent="0.25">
      <c r="A1517" s="1">
        <v>31757</v>
      </c>
      <c r="B1517">
        <f>YEAR(applerevenue3[[#This Row],[date]])</f>
        <v>1986</v>
      </c>
      <c r="C1517" s="2">
        <v>0.14960000000000001</v>
      </c>
      <c r="D1517" s="5">
        <f t="shared" si="42"/>
        <v>0.12653599999999998</v>
      </c>
      <c r="E1517" s="5">
        <f t="shared" si="43"/>
        <v>0.11727500000000003</v>
      </c>
    </row>
    <row r="1518" spans="1:5" x14ac:dyDescent="0.25">
      <c r="A1518" s="1">
        <v>31758</v>
      </c>
      <c r="B1518">
        <f>YEAR(applerevenue3[[#This Row],[date]])</f>
        <v>1986</v>
      </c>
      <c r="C1518" s="2">
        <v>0.1439</v>
      </c>
      <c r="D1518" s="5">
        <f t="shared" si="42"/>
        <v>0.12703200000000001</v>
      </c>
      <c r="E1518" s="5">
        <f t="shared" si="43"/>
        <v>0.11755850000000002</v>
      </c>
    </row>
    <row r="1519" spans="1:5" x14ac:dyDescent="0.25">
      <c r="A1519" s="1">
        <v>31761</v>
      </c>
      <c r="B1519">
        <f>YEAR(applerevenue3[[#This Row],[date]])</f>
        <v>1986</v>
      </c>
      <c r="C1519" s="2">
        <v>0.14560000000000001</v>
      </c>
      <c r="D1519" s="5">
        <f t="shared" si="42"/>
        <v>0.12759000000000001</v>
      </c>
      <c r="E1519" s="5">
        <f t="shared" si="43"/>
        <v>0.11785700000000002</v>
      </c>
    </row>
    <row r="1520" spans="1:5" x14ac:dyDescent="0.25">
      <c r="A1520" s="1">
        <v>31762</v>
      </c>
      <c r="B1520">
        <f>YEAR(applerevenue3[[#This Row],[date]])</f>
        <v>1986</v>
      </c>
      <c r="C1520" s="2">
        <v>0.14829999999999999</v>
      </c>
      <c r="D1520" s="5">
        <f t="shared" si="42"/>
        <v>0.12817400000000001</v>
      </c>
      <c r="E1520" s="5">
        <f t="shared" si="43"/>
        <v>0.11816900000000002</v>
      </c>
    </row>
    <row r="1521" spans="1:5" x14ac:dyDescent="0.25">
      <c r="A1521" s="1">
        <v>31763</v>
      </c>
      <c r="B1521">
        <f>YEAR(applerevenue3[[#This Row],[date]])</f>
        <v>1986</v>
      </c>
      <c r="C1521" s="2">
        <v>0.1439</v>
      </c>
      <c r="D1521" s="5">
        <f t="shared" si="42"/>
        <v>0.12875</v>
      </c>
      <c r="E1521" s="5">
        <f t="shared" si="43"/>
        <v>0.11844800000000001</v>
      </c>
    </row>
    <row r="1522" spans="1:5" x14ac:dyDescent="0.25">
      <c r="A1522" s="1">
        <v>31764</v>
      </c>
      <c r="B1522">
        <f>YEAR(applerevenue3[[#This Row],[date]])</f>
        <v>1986</v>
      </c>
      <c r="C1522" s="2">
        <v>0.14430000000000001</v>
      </c>
      <c r="D1522" s="5">
        <f t="shared" si="42"/>
        <v>0.12935200000000002</v>
      </c>
      <c r="E1522" s="5">
        <f t="shared" si="43"/>
        <v>0.11872700000000001</v>
      </c>
    </row>
    <row r="1523" spans="1:5" x14ac:dyDescent="0.25">
      <c r="A1523" s="1">
        <v>31765</v>
      </c>
      <c r="B1523">
        <f>YEAR(applerevenue3[[#This Row],[date]])</f>
        <v>1986</v>
      </c>
      <c r="C1523" s="2">
        <v>0.14699999999999999</v>
      </c>
      <c r="D1523" s="5">
        <f t="shared" si="42"/>
        <v>0.12999000000000002</v>
      </c>
      <c r="E1523" s="5">
        <f t="shared" si="43"/>
        <v>0.1190305</v>
      </c>
    </row>
    <row r="1524" spans="1:5" x14ac:dyDescent="0.25">
      <c r="A1524" s="1">
        <v>31768</v>
      </c>
      <c r="B1524">
        <f>YEAR(applerevenue3[[#This Row],[date]])</f>
        <v>1986</v>
      </c>
      <c r="C1524" s="2">
        <v>0.14699999999999999</v>
      </c>
      <c r="D1524" s="5">
        <f t="shared" ref="D1524:D1587" si="44">AVERAGE(C1475:C1524)</f>
        <v>0.13061000000000003</v>
      </c>
      <c r="E1524" s="5">
        <f t="shared" si="43"/>
        <v>0.119336</v>
      </c>
    </row>
    <row r="1525" spans="1:5" x14ac:dyDescent="0.25">
      <c r="A1525" s="1">
        <v>31769</v>
      </c>
      <c r="B1525">
        <f>YEAR(applerevenue3[[#This Row],[date]])</f>
        <v>1986</v>
      </c>
      <c r="C1525" s="2">
        <v>0.14699999999999999</v>
      </c>
      <c r="D1525" s="5">
        <f t="shared" si="44"/>
        <v>0.13113400000000003</v>
      </c>
      <c r="E1525" s="5">
        <f t="shared" si="43"/>
        <v>0.11963700000000001</v>
      </c>
    </row>
    <row r="1526" spans="1:5" x14ac:dyDescent="0.25">
      <c r="A1526" s="1">
        <v>31770</v>
      </c>
      <c r="B1526">
        <f>YEAR(applerevenue3[[#This Row],[date]])</f>
        <v>1986</v>
      </c>
      <c r="C1526" s="2">
        <v>0.14610000000000001</v>
      </c>
      <c r="D1526" s="5">
        <f t="shared" si="44"/>
        <v>0.13168400000000002</v>
      </c>
      <c r="E1526" s="5">
        <f t="shared" si="43"/>
        <v>0.119936</v>
      </c>
    </row>
    <row r="1527" spans="1:5" x14ac:dyDescent="0.25">
      <c r="A1527" s="1">
        <v>31772</v>
      </c>
      <c r="B1527">
        <f>YEAR(applerevenue3[[#This Row],[date]])</f>
        <v>1986</v>
      </c>
      <c r="C1527" s="2">
        <v>0.14299999999999999</v>
      </c>
      <c r="D1527" s="5">
        <f t="shared" si="44"/>
        <v>0.13221600000000003</v>
      </c>
      <c r="E1527" s="5">
        <f t="shared" si="43"/>
        <v>0.12021950000000001</v>
      </c>
    </row>
    <row r="1528" spans="1:5" x14ac:dyDescent="0.25">
      <c r="A1528" s="1">
        <v>31775</v>
      </c>
      <c r="B1528">
        <f>YEAR(applerevenue3[[#This Row],[date]])</f>
        <v>1986</v>
      </c>
      <c r="C1528" s="2">
        <v>0.14130000000000001</v>
      </c>
      <c r="D1528" s="5">
        <f t="shared" si="44"/>
        <v>0.13269600000000004</v>
      </c>
      <c r="E1528" s="5">
        <f t="shared" si="43"/>
        <v>0.12047050000000002</v>
      </c>
    </row>
    <row r="1529" spans="1:5" x14ac:dyDescent="0.25">
      <c r="A1529" s="1">
        <v>31776</v>
      </c>
      <c r="B1529">
        <f>YEAR(applerevenue3[[#This Row],[date]])</f>
        <v>1986</v>
      </c>
      <c r="C1529" s="2">
        <v>0.14299999999999999</v>
      </c>
      <c r="D1529" s="5">
        <f t="shared" si="44"/>
        <v>0.13321000000000005</v>
      </c>
      <c r="E1529" s="5">
        <f t="shared" si="43"/>
        <v>0.12073200000000002</v>
      </c>
    </row>
    <row r="1530" spans="1:5" x14ac:dyDescent="0.25">
      <c r="A1530" s="1">
        <v>31777</v>
      </c>
      <c r="B1530">
        <f>YEAR(applerevenue3[[#This Row],[date]])</f>
        <v>1986</v>
      </c>
      <c r="C1530" s="2">
        <v>0.14130000000000001</v>
      </c>
      <c r="D1530" s="5">
        <f t="shared" si="44"/>
        <v>0.13374200000000003</v>
      </c>
      <c r="E1530" s="5">
        <f t="shared" si="43"/>
        <v>0.12097000000000004</v>
      </c>
    </row>
    <row r="1531" spans="1:5" x14ac:dyDescent="0.25">
      <c r="A1531" s="1">
        <v>31779</v>
      </c>
      <c r="B1531">
        <f>YEAR(applerevenue3[[#This Row],[date]])</f>
        <v>1987</v>
      </c>
      <c r="C1531" s="2">
        <v>0.1426</v>
      </c>
      <c r="D1531" s="5">
        <f t="shared" si="44"/>
        <v>0.13431000000000004</v>
      </c>
      <c r="E1531" s="5">
        <f t="shared" si="43"/>
        <v>0.12122100000000004</v>
      </c>
    </row>
    <row r="1532" spans="1:5" x14ac:dyDescent="0.25">
      <c r="A1532" s="1">
        <v>31782</v>
      </c>
      <c r="B1532">
        <f>YEAR(applerevenue3[[#This Row],[date]])</f>
        <v>1987</v>
      </c>
      <c r="C1532" s="2">
        <v>0.15</v>
      </c>
      <c r="D1532" s="5">
        <f t="shared" si="44"/>
        <v>0.13504200000000005</v>
      </c>
      <c r="E1532" s="5">
        <f t="shared" si="43"/>
        <v>0.12147850000000003</v>
      </c>
    </row>
    <row r="1533" spans="1:5" x14ac:dyDescent="0.25">
      <c r="A1533" s="1">
        <v>31783</v>
      </c>
      <c r="B1533">
        <f>YEAR(applerevenue3[[#This Row],[date]])</f>
        <v>1987</v>
      </c>
      <c r="C1533" s="2">
        <v>0.15260000000000001</v>
      </c>
      <c r="D1533" s="5">
        <f t="shared" si="44"/>
        <v>0.13578200000000004</v>
      </c>
      <c r="E1533" s="5">
        <f t="shared" si="43"/>
        <v>0.12176000000000003</v>
      </c>
    </row>
    <row r="1534" spans="1:5" x14ac:dyDescent="0.25">
      <c r="A1534" s="1">
        <v>31784</v>
      </c>
      <c r="B1534">
        <f>YEAR(applerevenue3[[#This Row],[date]])</f>
        <v>1987</v>
      </c>
      <c r="C1534" s="2">
        <v>0.15609999999999999</v>
      </c>
      <c r="D1534" s="5">
        <f t="shared" si="44"/>
        <v>0.13660200000000003</v>
      </c>
      <c r="E1534" s="5">
        <f t="shared" si="43"/>
        <v>0.12207400000000003</v>
      </c>
    </row>
    <row r="1535" spans="1:5" x14ac:dyDescent="0.25">
      <c r="A1535" s="1">
        <v>31785</v>
      </c>
      <c r="B1535">
        <f>YEAR(applerevenue3[[#This Row],[date]])</f>
        <v>1987</v>
      </c>
      <c r="C1535" s="2">
        <v>0.15609999999999999</v>
      </c>
      <c r="D1535" s="5">
        <f t="shared" si="44"/>
        <v>0.13735200000000006</v>
      </c>
      <c r="E1535" s="5">
        <f t="shared" si="43"/>
        <v>0.12236850000000001</v>
      </c>
    </row>
    <row r="1536" spans="1:5" x14ac:dyDescent="0.25">
      <c r="A1536" s="1">
        <v>31786</v>
      </c>
      <c r="B1536">
        <f>YEAR(applerevenue3[[#This Row],[date]])</f>
        <v>1987</v>
      </c>
      <c r="C1536" s="2">
        <v>0.1583</v>
      </c>
      <c r="D1536" s="5">
        <f t="shared" si="44"/>
        <v>0.13819000000000004</v>
      </c>
      <c r="E1536" s="5">
        <f t="shared" si="43"/>
        <v>0.12266750000000001</v>
      </c>
    </row>
    <row r="1537" spans="1:5" x14ac:dyDescent="0.25">
      <c r="A1537" s="1">
        <v>31789</v>
      </c>
      <c r="B1537">
        <f>YEAR(applerevenue3[[#This Row],[date]])</f>
        <v>1987</v>
      </c>
      <c r="C1537" s="2">
        <v>0.15870000000000001</v>
      </c>
      <c r="D1537" s="5">
        <f t="shared" si="44"/>
        <v>0.13903600000000002</v>
      </c>
      <c r="E1537" s="5">
        <f t="shared" si="43"/>
        <v>0.12296850000000001</v>
      </c>
    </row>
    <row r="1538" spans="1:5" x14ac:dyDescent="0.25">
      <c r="A1538" s="1">
        <v>31790</v>
      </c>
      <c r="B1538">
        <f>YEAR(applerevenue3[[#This Row],[date]])</f>
        <v>1987</v>
      </c>
      <c r="C1538" s="2">
        <v>0.15570000000000001</v>
      </c>
      <c r="D1538" s="5">
        <f t="shared" si="44"/>
        <v>0.13976000000000002</v>
      </c>
      <c r="E1538" s="5">
        <f t="shared" si="43"/>
        <v>0.1232545</v>
      </c>
    </row>
    <row r="1539" spans="1:5" x14ac:dyDescent="0.25">
      <c r="A1539" s="1">
        <v>31791</v>
      </c>
      <c r="B1539">
        <f>YEAR(applerevenue3[[#This Row],[date]])</f>
        <v>1987</v>
      </c>
      <c r="C1539" s="2">
        <v>0.16789999999999999</v>
      </c>
      <c r="D1539" s="5">
        <f t="shared" si="44"/>
        <v>0.14070200000000002</v>
      </c>
      <c r="E1539" s="5">
        <f t="shared" si="43"/>
        <v>0.12361850000000001</v>
      </c>
    </row>
    <row r="1540" spans="1:5" x14ac:dyDescent="0.25">
      <c r="A1540" s="1">
        <v>31792</v>
      </c>
      <c r="B1540">
        <f>YEAR(applerevenue3[[#This Row],[date]])</f>
        <v>1987</v>
      </c>
      <c r="C1540" s="2">
        <v>0.17399999999999999</v>
      </c>
      <c r="D1540" s="5">
        <f t="shared" si="44"/>
        <v>0.14174000000000006</v>
      </c>
      <c r="E1540" s="5">
        <f t="shared" si="43"/>
        <v>0.12401300000000001</v>
      </c>
    </row>
    <row r="1541" spans="1:5" x14ac:dyDescent="0.25">
      <c r="A1541" s="1">
        <v>31793</v>
      </c>
      <c r="B1541">
        <f>YEAR(applerevenue3[[#This Row],[date]])</f>
        <v>1987</v>
      </c>
      <c r="C1541" s="2">
        <v>0.1701</v>
      </c>
      <c r="D1541" s="5">
        <f t="shared" si="44"/>
        <v>0.14264800000000002</v>
      </c>
      <c r="E1541" s="5">
        <f t="shared" si="43"/>
        <v>0.12439250000000002</v>
      </c>
    </row>
    <row r="1542" spans="1:5" x14ac:dyDescent="0.25">
      <c r="A1542" s="1">
        <v>31796</v>
      </c>
      <c r="B1542">
        <f>YEAR(applerevenue3[[#This Row],[date]])</f>
        <v>1987</v>
      </c>
      <c r="C1542" s="2">
        <v>0.18529999999999999</v>
      </c>
      <c r="D1542" s="5">
        <f t="shared" si="44"/>
        <v>0.14377200000000001</v>
      </c>
      <c r="E1542" s="5">
        <f t="shared" si="43"/>
        <v>0.12485250000000001</v>
      </c>
    </row>
    <row r="1543" spans="1:5" x14ac:dyDescent="0.25">
      <c r="A1543" s="1">
        <v>31797</v>
      </c>
      <c r="B1543">
        <f>YEAR(applerevenue3[[#This Row],[date]])</f>
        <v>1987</v>
      </c>
      <c r="C1543" s="2">
        <v>0.18010000000000001</v>
      </c>
      <c r="D1543" s="5">
        <f t="shared" si="44"/>
        <v>0.14485400000000001</v>
      </c>
      <c r="E1543" s="5">
        <f t="shared" si="43"/>
        <v>0.12527750000000001</v>
      </c>
    </row>
    <row r="1544" spans="1:5" x14ac:dyDescent="0.25">
      <c r="A1544" s="1">
        <v>31798</v>
      </c>
      <c r="B1544">
        <f>YEAR(applerevenue3[[#This Row],[date]])</f>
        <v>1987</v>
      </c>
      <c r="C1544" s="2">
        <v>0.1709</v>
      </c>
      <c r="D1544" s="5">
        <f t="shared" si="44"/>
        <v>0.14577799999999999</v>
      </c>
      <c r="E1544" s="5">
        <f t="shared" si="43"/>
        <v>0.1256505</v>
      </c>
    </row>
    <row r="1545" spans="1:5" x14ac:dyDescent="0.25">
      <c r="A1545" s="1">
        <v>31799</v>
      </c>
      <c r="B1545">
        <f>YEAR(applerevenue3[[#This Row],[date]])</f>
        <v>1987</v>
      </c>
      <c r="C1545" s="2">
        <v>0.18310000000000001</v>
      </c>
      <c r="D1545" s="5">
        <f t="shared" si="44"/>
        <v>0.14697199999999999</v>
      </c>
      <c r="E1545" s="5">
        <f t="shared" si="43"/>
        <v>0.12609300000000004</v>
      </c>
    </row>
    <row r="1546" spans="1:5" x14ac:dyDescent="0.25">
      <c r="A1546" s="1">
        <v>31800</v>
      </c>
      <c r="B1546">
        <f>YEAR(applerevenue3[[#This Row],[date]])</f>
        <v>1987</v>
      </c>
      <c r="C1546" s="2">
        <v>0.17530000000000001</v>
      </c>
      <c r="D1546" s="5">
        <f t="shared" si="44"/>
        <v>0.14800199999999999</v>
      </c>
      <c r="E1546" s="5">
        <f t="shared" ref="E1546:E1609" si="45">AVERAGE(C1347:C1546)</f>
        <v>0.126494</v>
      </c>
    </row>
    <row r="1547" spans="1:5" x14ac:dyDescent="0.25">
      <c r="A1547" s="1">
        <v>31803</v>
      </c>
      <c r="B1547">
        <f>YEAR(applerevenue3[[#This Row],[date]])</f>
        <v>1987</v>
      </c>
      <c r="C1547" s="2">
        <v>0.17349999999999999</v>
      </c>
      <c r="D1547" s="5">
        <f t="shared" si="44"/>
        <v>0.14891599999999999</v>
      </c>
      <c r="E1547" s="5">
        <f t="shared" si="45"/>
        <v>0.12689050000000004</v>
      </c>
    </row>
    <row r="1548" spans="1:5" x14ac:dyDescent="0.25">
      <c r="A1548" s="1">
        <v>31804</v>
      </c>
      <c r="B1548">
        <f>YEAR(applerevenue3[[#This Row],[date]])</f>
        <v>1987</v>
      </c>
      <c r="C1548" s="2">
        <v>0.184</v>
      </c>
      <c r="D1548" s="5">
        <f t="shared" si="44"/>
        <v>0.15011999999999998</v>
      </c>
      <c r="E1548" s="5">
        <f t="shared" si="45"/>
        <v>0.12734200000000004</v>
      </c>
    </row>
    <row r="1549" spans="1:5" x14ac:dyDescent="0.25">
      <c r="A1549" s="1">
        <v>31805</v>
      </c>
      <c r="B1549">
        <f>YEAR(applerevenue3[[#This Row],[date]])</f>
        <v>1987</v>
      </c>
      <c r="C1549" s="2">
        <v>0.19320000000000001</v>
      </c>
      <c r="D1549" s="5">
        <f t="shared" si="44"/>
        <v>0.15152399999999999</v>
      </c>
      <c r="E1549" s="5">
        <f t="shared" si="45"/>
        <v>0.12783050000000004</v>
      </c>
    </row>
    <row r="1550" spans="1:5" x14ac:dyDescent="0.25">
      <c r="A1550" s="1">
        <v>31806</v>
      </c>
      <c r="B1550">
        <f>YEAR(applerevenue3[[#This Row],[date]])</f>
        <v>1987</v>
      </c>
      <c r="C1550" s="2">
        <v>0.1888</v>
      </c>
      <c r="D1550" s="5">
        <f t="shared" si="44"/>
        <v>0.15276199999999998</v>
      </c>
      <c r="E1550" s="5">
        <f t="shared" si="45"/>
        <v>0.12828200000000003</v>
      </c>
    </row>
    <row r="1551" spans="1:5" x14ac:dyDescent="0.25">
      <c r="A1551" s="1">
        <v>31807</v>
      </c>
      <c r="B1551">
        <f>YEAR(applerevenue3[[#This Row],[date]])</f>
        <v>1987</v>
      </c>
      <c r="C1551" s="2">
        <v>0.19359999999999999</v>
      </c>
      <c r="D1551" s="5">
        <f t="shared" si="44"/>
        <v>0.15416599999999997</v>
      </c>
      <c r="E1551" s="5">
        <f t="shared" si="45"/>
        <v>0.12874400000000003</v>
      </c>
    </row>
    <row r="1552" spans="1:5" x14ac:dyDescent="0.25">
      <c r="A1552" s="1">
        <v>31810</v>
      </c>
      <c r="B1552">
        <f>YEAR(applerevenue3[[#This Row],[date]])</f>
        <v>1987</v>
      </c>
      <c r="C1552" s="2">
        <v>0.19489999999999999</v>
      </c>
      <c r="D1552" s="5">
        <f t="shared" si="44"/>
        <v>0.15562199999999995</v>
      </c>
      <c r="E1552" s="5">
        <f t="shared" si="45"/>
        <v>0.12919950000000005</v>
      </c>
    </row>
    <row r="1553" spans="1:5" x14ac:dyDescent="0.25">
      <c r="A1553" s="1">
        <v>31811</v>
      </c>
      <c r="B1553">
        <f>YEAR(applerevenue3[[#This Row],[date]])</f>
        <v>1987</v>
      </c>
      <c r="C1553" s="2">
        <v>0.19359999999999999</v>
      </c>
      <c r="D1553" s="5">
        <f t="shared" si="44"/>
        <v>0.15703399999999998</v>
      </c>
      <c r="E1553" s="5">
        <f t="shared" si="45"/>
        <v>0.12963800000000003</v>
      </c>
    </row>
    <row r="1554" spans="1:5" x14ac:dyDescent="0.25">
      <c r="A1554" s="1">
        <v>31812</v>
      </c>
      <c r="B1554">
        <f>YEAR(applerevenue3[[#This Row],[date]])</f>
        <v>1987</v>
      </c>
      <c r="C1554" s="2">
        <v>0.19189999999999999</v>
      </c>
      <c r="D1554" s="5">
        <f t="shared" si="44"/>
        <v>0.15835999999999997</v>
      </c>
      <c r="E1554" s="5">
        <f t="shared" si="45"/>
        <v>0.13007650000000007</v>
      </c>
    </row>
    <row r="1555" spans="1:5" x14ac:dyDescent="0.25">
      <c r="A1555" s="1">
        <v>31813</v>
      </c>
      <c r="B1555">
        <f>YEAR(applerevenue3[[#This Row],[date]])</f>
        <v>1987</v>
      </c>
      <c r="C1555" s="2">
        <v>0.18790000000000001</v>
      </c>
      <c r="D1555" s="5">
        <f t="shared" si="44"/>
        <v>0.15946599999999997</v>
      </c>
      <c r="E1555" s="5">
        <f t="shared" si="45"/>
        <v>0.13049950000000007</v>
      </c>
    </row>
    <row r="1556" spans="1:5" x14ac:dyDescent="0.25">
      <c r="A1556" s="1">
        <v>31814</v>
      </c>
      <c r="B1556">
        <f>YEAR(applerevenue3[[#This Row],[date]])</f>
        <v>1987</v>
      </c>
      <c r="C1556" s="2">
        <v>0.18840000000000001</v>
      </c>
      <c r="D1556" s="5">
        <f t="shared" si="44"/>
        <v>0.16042599999999996</v>
      </c>
      <c r="E1556" s="5">
        <f t="shared" si="45"/>
        <v>0.13089450000000005</v>
      </c>
    </row>
    <row r="1557" spans="1:5" x14ac:dyDescent="0.25">
      <c r="A1557" s="1">
        <v>31817</v>
      </c>
      <c r="B1557">
        <f>YEAR(applerevenue3[[#This Row],[date]])</f>
        <v>1987</v>
      </c>
      <c r="C1557" s="2">
        <v>0.18360000000000001</v>
      </c>
      <c r="D1557" s="5">
        <f t="shared" si="44"/>
        <v>0.16127199999999994</v>
      </c>
      <c r="E1557" s="5">
        <f t="shared" si="45"/>
        <v>0.13125000000000006</v>
      </c>
    </row>
    <row r="1558" spans="1:5" x14ac:dyDescent="0.25">
      <c r="A1558" s="1">
        <v>31818</v>
      </c>
      <c r="B1558">
        <f>YEAR(applerevenue3[[#This Row],[date]])</f>
        <v>1987</v>
      </c>
      <c r="C1558" s="2">
        <v>0.184</v>
      </c>
      <c r="D1558" s="5">
        <f t="shared" si="44"/>
        <v>0.16216199999999997</v>
      </c>
      <c r="E1558" s="5">
        <f t="shared" si="45"/>
        <v>0.13161200000000006</v>
      </c>
    </row>
    <row r="1559" spans="1:5" x14ac:dyDescent="0.25">
      <c r="A1559" s="1">
        <v>31819</v>
      </c>
      <c r="B1559">
        <f>YEAR(applerevenue3[[#This Row],[date]])</f>
        <v>1987</v>
      </c>
      <c r="C1559" s="2">
        <v>0.1971</v>
      </c>
      <c r="D1559" s="5">
        <f t="shared" si="44"/>
        <v>0.16330399999999998</v>
      </c>
      <c r="E1559" s="5">
        <f t="shared" si="45"/>
        <v>0.13205250000000004</v>
      </c>
    </row>
    <row r="1560" spans="1:5" x14ac:dyDescent="0.25">
      <c r="A1560" s="1">
        <v>31820</v>
      </c>
      <c r="B1560">
        <f>YEAR(applerevenue3[[#This Row],[date]])</f>
        <v>1987</v>
      </c>
      <c r="C1560" s="2">
        <v>0.20449999999999999</v>
      </c>
      <c r="D1560" s="5">
        <f t="shared" si="44"/>
        <v>0.16449799999999995</v>
      </c>
      <c r="E1560" s="5">
        <f t="shared" si="45"/>
        <v>0.13254750000000004</v>
      </c>
    </row>
    <row r="1561" spans="1:5" x14ac:dyDescent="0.25">
      <c r="A1561" s="1">
        <v>31821</v>
      </c>
      <c r="B1561">
        <f>YEAR(applerevenue3[[#This Row],[date]])</f>
        <v>1987</v>
      </c>
      <c r="C1561" s="2">
        <v>0.2167</v>
      </c>
      <c r="D1561" s="5">
        <f t="shared" si="44"/>
        <v>0.16584999999999997</v>
      </c>
      <c r="E1561" s="5">
        <f t="shared" si="45"/>
        <v>0.13310350000000001</v>
      </c>
    </row>
    <row r="1562" spans="1:5" x14ac:dyDescent="0.25">
      <c r="A1562" s="1">
        <v>31825</v>
      </c>
      <c r="B1562">
        <f>YEAR(applerevenue3[[#This Row],[date]])</f>
        <v>1987</v>
      </c>
      <c r="C1562" s="2">
        <v>0.23150000000000001</v>
      </c>
      <c r="D1562" s="5">
        <f t="shared" si="44"/>
        <v>0.167514</v>
      </c>
      <c r="E1562" s="5">
        <f t="shared" si="45"/>
        <v>0.13372900000000004</v>
      </c>
    </row>
    <row r="1563" spans="1:5" x14ac:dyDescent="0.25">
      <c r="A1563" s="1">
        <v>31826</v>
      </c>
      <c r="B1563">
        <f>YEAR(applerevenue3[[#This Row],[date]])</f>
        <v>1987</v>
      </c>
      <c r="C1563" s="2">
        <v>0.2215</v>
      </c>
      <c r="D1563" s="5">
        <f t="shared" si="44"/>
        <v>0.16889199999999999</v>
      </c>
      <c r="E1563" s="5">
        <f t="shared" si="45"/>
        <v>0.13427600000000001</v>
      </c>
    </row>
    <row r="1564" spans="1:5" x14ac:dyDescent="0.25">
      <c r="A1564" s="1">
        <v>31827</v>
      </c>
      <c r="B1564">
        <f>YEAR(applerevenue3[[#This Row],[date]])</f>
        <v>1987</v>
      </c>
      <c r="C1564" s="2">
        <v>0.21759999999999999</v>
      </c>
      <c r="D1564" s="5">
        <f t="shared" si="44"/>
        <v>0.17027799999999998</v>
      </c>
      <c r="E1564" s="5">
        <f t="shared" si="45"/>
        <v>0.13479500000000003</v>
      </c>
    </row>
    <row r="1565" spans="1:5" x14ac:dyDescent="0.25">
      <c r="A1565" s="1">
        <v>31828</v>
      </c>
      <c r="B1565">
        <f>YEAR(applerevenue3[[#This Row],[date]])</f>
        <v>1987</v>
      </c>
      <c r="C1565" s="2">
        <v>0.2137</v>
      </c>
      <c r="D1565" s="5">
        <f t="shared" si="44"/>
        <v>0.17159599999999997</v>
      </c>
      <c r="E1565" s="5">
        <f t="shared" si="45"/>
        <v>0.13531400000000002</v>
      </c>
    </row>
    <row r="1566" spans="1:5" x14ac:dyDescent="0.25">
      <c r="A1566" s="1">
        <v>31831</v>
      </c>
      <c r="B1566">
        <f>YEAR(applerevenue3[[#This Row],[date]])</f>
        <v>1987</v>
      </c>
      <c r="C1566" s="2">
        <v>0.22020000000000001</v>
      </c>
      <c r="D1566" s="5">
        <f t="shared" si="44"/>
        <v>0.17296599999999995</v>
      </c>
      <c r="E1566" s="5">
        <f t="shared" si="45"/>
        <v>0.1358395</v>
      </c>
    </row>
    <row r="1567" spans="1:5" x14ac:dyDescent="0.25">
      <c r="A1567" s="1">
        <v>31832</v>
      </c>
      <c r="B1567">
        <f>YEAR(applerevenue3[[#This Row],[date]])</f>
        <v>1987</v>
      </c>
      <c r="C1567" s="2">
        <v>0.22850000000000001</v>
      </c>
      <c r="D1567" s="5">
        <f t="shared" si="44"/>
        <v>0.17454399999999995</v>
      </c>
      <c r="E1567" s="5">
        <f t="shared" si="45"/>
        <v>0.13640000000000002</v>
      </c>
    </row>
    <row r="1568" spans="1:5" x14ac:dyDescent="0.25">
      <c r="A1568" s="1">
        <v>31833</v>
      </c>
      <c r="B1568">
        <f>YEAR(applerevenue3[[#This Row],[date]])</f>
        <v>1987</v>
      </c>
      <c r="C1568" s="2">
        <v>0.24110000000000001</v>
      </c>
      <c r="D1568" s="5">
        <f t="shared" si="44"/>
        <v>0.17648799999999998</v>
      </c>
      <c r="E1568" s="5">
        <f t="shared" si="45"/>
        <v>0.13697100000000001</v>
      </c>
    </row>
    <row r="1569" spans="1:5" x14ac:dyDescent="0.25">
      <c r="A1569" s="1">
        <v>31834</v>
      </c>
      <c r="B1569">
        <f>YEAR(applerevenue3[[#This Row],[date]])</f>
        <v>1987</v>
      </c>
      <c r="C1569" s="2">
        <v>0.24110000000000001</v>
      </c>
      <c r="D1569" s="5">
        <f t="shared" si="44"/>
        <v>0.17839799999999997</v>
      </c>
      <c r="E1569" s="5">
        <f t="shared" si="45"/>
        <v>0.13754850000000002</v>
      </c>
    </row>
    <row r="1570" spans="1:5" x14ac:dyDescent="0.25">
      <c r="A1570" s="1">
        <v>31835</v>
      </c>
      <c r="B1570">
        <f>YEAR(applerevenue3[[#This Row],[date]])</f>
        <v>1987</v>
      </c>
      <c r="C1570" s="2">
        <v>0.2442</v>
      </c>
      <c r="D1570" s="5">
        <f t="shared" si="44"/>
        <v>0.18031599999999998</v>
      </c>
      <c r="E1570" s="5">
        <f t="shared" si="45"/>
        <v>0.13812649999999999</v>
      </c>
    </row>
    <row r="1571" spans="1:5" x14ac:dyDescent="0.25">
      <c r="A1571" s="1">
        <v>31838</v>
      </c>
      <c r="B1571">
        <f>YEAR(applerevenue3[[#This Row],[date]])</f>
        <v>1987</v>
      </c>
      <c r="C1571" s="2">
        <v>0.23549999999999999</v>
      </c>
      <c r="D1571" s="5">
        <f t="shared" si="44"/>
        <v>0.18214799999999998</v>
      </c>
      <c r="E1571" s="5">
        <f t="shared" si="45"/>
        <v>0.13867599999999999</v>
      </c>
    </row>
    <row r="1572" spans="1:5" x14ac:dyDescent="0.25">
      <c r="A1572" s="1">
        <v>31839</v>
      </c>
      <c r="B1572">
        <f>YEAR(applerevenue3[[#This Row],[date]])</f>
        <v>1987</v>
      </c>
      <c r="C1572" s="2">
        <v>0.22670000000000001</v>
      </c>
      <c r="D1572" s="5">
        <f t="shared" si="44"/>
        <v>0.18379599999999993</v>
      </c>
      <c r="E1572" s="5">
        <f t="shared" si="45"/>
        <v>0.13918149999999999</v>
      </c>
    </row>
    <row r="1573" spans="1:5" x14ac:dyDescent="0.25">
      <c r="A1573" s="1">
        <v>31840</v>
      </c>
      <c r="B1573">
        <f>YEAR(applerevenue3[[#This Row],[date]])</f>
        <v>1987</v>
      </c>
      <c r="C1573" s="2">
        <v>0.2359</v>
      </c>
      <c r="D1573" s="5">
        <f t="shared" si="44"/>
        <v>0.18557399999999993</v>
      </c>
      <c r="E1573" s="5">
        <f t="shared" si="45"/>
        <v>0.13973950000000002</v>
      </c>
    </row>
    <row r="1574" spans="1:5" x14ac:dyDescent="0.25">
      <c r="A1574" s="1">
        <v>31841</v>
      </c>
      <c r="B1574">
        <f>YEAR(applerevenue3[[#This Row],[date]])</f>
        <v>1987</v>
      </c>
      <c r="C1574" s="2">
        <v>0.2389</v>
      </c>
      <c r="D1574" s="5">
        <f t="shared" si="44"/>
        <v>0.18741199999999997</v>
      </c>
      <c r="E1574" s="5">
        <f t="shared" si="45"/>
        <v>0.140317</v>
      </c>
    </row>
    <row r="1575" spans="1:5" x14ac:dyDescent="0.25">
      <c r="A1575" s="1">
        <v>31842</v>
      </c>
      <c r="B1575">
        <f>YEAR(applerevenue3[[#This Row],[date]])</f>
        <v>1987</v>
      </c>
      <c r="C1575" s="2">
        <v>0.2346</v>
      </c>
      <c r="D1575" s="5">
        <f t="shared" si="44"/>
        <v>0.189164</v>
      </c>
      <c r="E1575" s="5">
        <f t="shared" si="45"/>
        <v>0.14084450000000001</v>
      </c>
    </row>
    <row r="1576" spans="1:5" x14ac:dyDescent="0.25">
      <c r="A1576" s="1">
        <v>31845</v>
      </c>
      <c r="B1576">
        <f>YEAR(applerevenue3[[#This Row],[date]])</f>
        <v>1987</v>
      </c>
      <c r="C1576" s="2">
        <v>0.22539999999999999</v>
      </c>
      <c r="D1576" s="5">
        <f t="shared" si="44"/>
        <v>0.19075</v>
      </c>
      <c r="E1576" s="5">
        <f t="shared" si="45"/>
        <v>0.14133049999999997</v>
      </c>
    </row>
    <row r="1577" spans="1:5" x14ac:dyDescent="0.25">
      <c r="A1577" s="1">
        <v>31846</v>
      </c>
      <c r="B1577">
        <f>YEAR(applerevenue3[[#This Row],[date]])</f>
        <v>1987</v>
      </c>
      <c r="C1577" s="2">
        <v>0.23280000000000001</v>
      </c>
      <c r="D1577" s="5">
        <f t="shared" si="44"/>
        <v>0.19254600000000002</v>
      </c>
      <c r="E1577" s="5">
        <f t="shared" si="45"/>
        <v>0.14184899999999998</v>
      </c>
    </row>
    <row r="1578" spans="1:5" x14ac:dyDescent="0.25">
      <c r="A1578" s="1">
        <v>31847</v>
      </c>
      <c r="B1578">
        <f>YEAR(applerevenue3[[#This Row],[date]])</f>
        <v>1987</v>
      </c>
      <c r="C1578" s="2">
        <v>0.2311</v>
      </c>
      <c r="D1578" s="5">
        <f t="shared" si="44"/>
        <v>0.19434200000000001</v>
      </c>
      <c r="E1578" s="5">
        <f t="shared" si="45"/>
        <v>0.14236149999999997</v>
      </c>
    </row>
    <row r="1579" spans="1:5" x14ac:dyDescent="0.25">
      <c r="A1579" s="1">
        <v>31848</v>
      </c>
      <c r="B1579">
        <f>YEAR(applerevenue3[[#This Row],[date]])</f>
        <v>1987</v>
      </c>
      <c r="C1579" s="2">
        <v>0.2276</v>
      </c>
      <c r="D1579" s="5">
        <f t="shared" si="44"/>
        <v>0.19603400000000001</v>
      </c>
      <c r="E1579" s="5">
        <f t="shared" si="45"/>
        <v>0.14284999999999998</v>
      </c>
    </row>
    <row r="1580" spans="1:5" x14ac:dyDescent="0.25">
      <c r="A1580" s="1">
        <v>31849</v>
      </c>
      <c r="B1580">
        <f>YEAR(applerevenue3[[#This Row],[date]])</f>
        <v>1987</v>
      </c>
      <c r="C1580" s="2">
        <v>0.2215</v>
      </c>
      <c r="D1580" s="5">
        <f t="shared" si="44"/>
        <v>0.19763800000000006</v>
      </c>
      <c r="E1580" s="5">
        <f t="shared" si="45"/>
        <v>0.14331199999999999</v>
      </c>
    </row>
    <row r="1581" spans="1:5" x14ac:dyDescent="0.25">
      <c r="A1581" s="1">
        <v>31852</v>
      </c>
      <c r="B1581">
        <f>YEAR(applerevenue3[[#This Row],[date]])</f>
        <v>1987</v>
      </c>
      <c r="C1581" s="2">
        <v>0.2276</v>
      </c>
      <c r="D1581" s="5">
        <f t="shared" si="44"/>
        <v>0.19933800000000004</v>
      </c>
      <c r="E1581" s="5">
        <f t="shared" si="45"/>
        <v>0.14380449999999997</v>
      </c>
    </row>
    <row r="1582" spans="1:5" x14ac:dyDescent="0.25">
      <c r="A1582" s="1">
        <v>31853</v>
      </c>
      <c r="B1582">
        <f>YEAR(applerevenue3[[#This Row],[date]])</f>
        <v>1987</v>
      </c>
      <c r="C1582" s="2">
        <v>0.23369999999999999</v>
      </c>
      <c r="D1582" s="5">
        <f t="shared" si="44"/>
        <v>0.20101200000000008</v>
      </c>
      <c r="E1582" s="5">
        <f t="shared" si="45"/>
        <v>0.1443255</v>
      </c>
    </row>
    <row r="1583" spans="1:5" x14ac:dyDescent="0.25">
      <c r="A1583" s="1">
        <v>31854</v>
      </c>
      <c r="B1583">
        <f>YEAR(applerevenue3[[#This Row],[date]])</f>
        <v>1987</v>
      </c>
      <c r="C1583" s="2">
        <v>0.23019999999999999</v>
      </c>
      <c r="D1583" s="5">
        <f t="shared" si="44"/>
        <v>0.20256400000000011</v>
      </c>
      <c r="E1583" s="5">
        <f t="shared" si="45"/>
        <v>0.14481599999999997</v>
      </c>
    </row>
    <row r="1584" spans="1:5" x14ac:dyDescent="0.25">
      <c r="A1584" s="1">
        <v>31855</v>
      </c>
      <c r="B1584">
        <f>YEAR(applerevenue3[[#This Row],[date]])</f>
        <v>1987</v>
      </c>
      <c r="C1584" s="2">
        <v>0.23849999999999999</v>
      </c>
      <c r="D1584" s="5">
        <f t="shared" si="44"/>
        <v>0.20421200000000009</v>
      </c>
      <c r="E1584" s="5">
        <f t="shared" si="45"/>
        <v>0.14533249999999998</v>
      </c>
    </row>
    <row r="1585" spans="1:5" x14ac:dyDescent="0.25">
      <c r="A1585" s="1">
        <v>31856</v>
      </c>
      <c r="B1585">
        <f>YEAR(applerevenue3[[#This Row],[date]])</f>
        <v>1987</v>
      </c>
      <c r="C1585" s="2">
        <v>0.23810000000000001</v>
      </c>
      <c r="D1585" s="5">
        <f t="shared" si="44"/>
        <v>0.20585200000000006</v>
      </c>
      <c r="E1585" s="5">
        <f t="shared" si="45"/>
        <v>0.14584499999999997</v>
      </c>
    </row>
    <row r="1586" spans="1:5" x14ac:dyDescent="0.25">
      <c r="A1586" s="1">
        <v>31859</v>
      </c>
      <c r="B1586">
        <f>YEAR(applerevenue3[[#This Row],[date]])</f>
        <v>1987</v>
      </c>
      <c r="C1586" s="2">
        <v>0.23549999999999999</v>
      </c>
      <c r="D1586" s="5">
        <f t="shared" si="44"/>
        <v>0.20739600000000011</v>
      </c>
      <c r="E1586" s="5">
        <f t="shared" si="45"/>
        <v>0.14636399999999997</v>
      </c>
    </row>
    <row r="1587" spans="1:5" x14ac:dyDescent="0.25">
      <c r="A1587" s="1">
        <v>31860</v>
      </c>
      <c r="B1587">
        <f>YEAR(applerevenue3[[#This Row],[date]])</f>
        <v>1987</v>
      </c>
      <c r="C1587" s="2">
        <v>0.2311</v>
      </c>
      <c r="D1587" s="5">
        <f t="shared" si="44"/>
        <v>0.20884400000000006</v>
      </c>
      <c r="E1587" s="5">
        <f t="shared" si="45"/>
        <v>0.14689149999999998</v>
      </c>
    </row>
    <row r="1588" spans="1:5" x14ac:dyDescent="0.25">
      <c r="A1588" s="1">
        <v>31861</v>
      </c>
      <c r="B1588">
        <f>YEAR(applerevenue3[[#This Row],[date]])</f>
        <v>1987</v>
      </c>
      <c r="C1588" s="2">
        <v>0.23280000000000001</v>
      </c>
      <c r="D1588" s="5">
        <f t="shared" ref="D1588:D1651" si="46">AVERAGE(C1539:C1588)</f>
        <v>0.21038600000000007</v>
      </c>
      <c r="E1588" s="5">
        <f t="shared" si="45"/>
        <v>0.14742749999999996</v>
      </c>
    </row>
    <row r="1589" spans="1:5" x14ac:dyDescent="0.25">
      <c r="A1589" s="1">
        <v>31862</v>
      </c>
      <c r="B1589">
        <f>YEAR(applerevenue3[[#This Row],[date]])</f>
        <v>1987</v>
      </c>
      <c r="C1589" s="2">
        <v>0.2346</v>
      </c>
      <c r="D1589" s="5">
        <f t="shared" si="46"/>
        <v>0.21172000000000007</v>
      </c>
      <c r="E1589" s="5">
        <f t="shared" si="45"/>
        <v>0.14797049999999998</v>
      </c>
    </row>
    <row r="1590" spans="1:5" x14ac:dyDescent="0.25">
      <c r="A1590" s="1">
        <v>31863</v>
      </c>
      <c r="B1590">
        <f>YEAR(applerevenue3[[#This Row],[date]])</f>
        <v>1987</v>
      </c>
      <c r="C1590" s="2">
        <v>0.22670000000000001</v>
      </c>
      <c r="D1590" s="5">
        <f t="shared" si="46"/>
        <v>0.21277400000000005</v>
      </c>
      <c r="E1590" s="5">
        <f t="shared" si="45"/>
        <v>0.14847599999999997</v>
      </c>
    </row>
    <row r="1591" spans="1:5" x14ac:dyDescent="0.25">
      <c r="A1591" s="1">
        <v>31866</v>
      </c>
      <c r="B1591">
        <f>YEAR(applerevenue3[[#This Row],[date]])</f>
        <v>1987</v>
      </c>
      <c r="C1591" s="2">
        <v>0.218</v>
      </c>
      <c r="D1591" s="5">
        <f t="shared" si="46"/>
        <v>0.21373200000000001</v>
      </c>
      <c r="E1591" s="5">
        <f t="shared" si="45"/>
        <v>0.14893149999999999</v>
      </c>
    </row>
    <row r="1592" spans="1:5" x14ac:dyDescent="0.25">
      <c r="A1592" s="1">
        <v>31867</v>
      </c>
      <c r="B1592">
        <f>YEAR(applerevenue3[[#This Row],[date]])</f>
        <v>1987</v>
      </c>
      <c r="C1592" s="2">
        <v>0.22500000000000001</v>
      </c>
      <c r="D1592" s="5">
        <f t="shared" si="46"/>
        <v>0.21452599999999999</v>
      </c>
      <c r="E1592" s="5">
        <f t="shared" si="45"/>
        <v>0.14943049999999997</v>
      </c>
    </row>
    <row r="1593" spans="1:5" x14ac:dyDescent="0.25">
      <c r="A1593" s="1">
        <v>31868</v>
      </c>
      <c r="B1593">
        <f>YEAR(applerevenue3[[#This Row],[date]])</f>
        <v>1987</v>
      </c>
      <c r="C1593" s="2">
        <v>0.23280000000000001</v>
      </c>
      <c r="D1593" s="5">
        <f t="shared" si="46"/>
        <v>0.21557999999999997</v>
      </c>
      <c r="E1593" s="5">
        <f t="shared" si="45"/>
        <v>0.14999699999999999</v>
      </c>
    </row>
    <row r="1594" spans="1:5" x14ac:dyDescent="0.25">
      <c r="A1594" s="1">
        <v>31869</v>
      </c>
      <c r="B1594">
        <f>YEAR(applerevenue3[[#This Row],[date]])</f>
        <v>1987</v>
      </c>
      <c r="C1594" s="2">
        <v>0.25030000000000002</v>
      </c>
      <c r="D1594" s="5">
        <f t="shared" si="46"/>
        <v>0.21716799999999994</v>
      </c>
      <c r="E1594" s="5">
        <f t="shared" si="45"/>
        <v>0.15065100000000001</v>
      </c>
    </row>
    <row r="1595" spans="1:5" x14ac:dyDescent="0.25">
      <c r="A1595" s="1">
        <v>31870</v>
      </c>
      <c r="B1595">
        <f>YEAR(applerevenue3[[#This Row],[date]])</f>
        <v>1987</v>
      </c>
      <c r="C1595" s="2">
        <v>0.25030000000000002</v>
      </c>
      <c r="D1595" s="5">
        <f t="shared" si="46"/>
        <v>0.21851199999999993</v>
      </c>
      <c r="E1595" s="5">
        <f t="shared" si="45"/>
        <v>0.15129200000000001</v>
      </c>
    </row>
    <row r="1596" spans="1:5" x14ac:dyDescent="0.25">
      <c r="A1596" s="1">
        <v>31873</v>
      </c>
      <c r="B1596">
        <f>YEAR(applerevenue3[[#This Row],[date]])</f>
        <v>1987</v>
      </c>
      <c r="C1596" s="2">
        <v>0.2442</v>
      </c>
      <c r="D1596" s="5">
        <f t="shared" si="46"/>
        <v>0.21988999999999989</v>
      </c>
      <c r="E1596" s="5">
        <f t="shared" si="45"/>
        <v>0.15188499999999999</v>
      </c>
    </row>
    <row r="1597" spans="1:5" x14ac:dyDescent="0.25">
      <c r="A1597" s="1">
        <v>31874</v>
      </c>
      <c r="B1597">
        <f>YEAR(applerevenue3[[#This Row],[date]])</f>
        <v>1987</v>
      </c>
      <c r="C1597" s="2">
        <v>0.23630000000000001</v>
      </c>
      <c r="D1597" s="5">
        <f t="shared" si="46"/>
        <v>0.2211459999999999</v>
      </c>
      <c r="E1597" s="5">
        <f t="shared" si="45"/>
        <v>0.1524605</v>
      </c>
    </row>
    <row r="1598" spans="1:5" x14ac:dyDescent="0.25">
      <c r="A1598" s="1">
        <v>31875</v>
      </c>
      <c r="B1598">
        <f>YEAR(applerevenue3[[#This Row],[date]])</f>
        <v>1987</v>
      </c>
      <c r="C1598" s="2">
        <v>0.2407</v>
      </c>
      <c r="D1598" s="5">
        <f t="shared" si="46"/>
        <v>0.22227999999999987</v>
      </c>
      <c r="E1598" s="5">
        <f t="shared" si="45"/>
        <v>0.15305550000000001</v>
      </c>
    </row>
    <row r="1599" spans="1:5" x14ac:dyDescent="0.25">
      <c r="A1599" s="1">
        <v>31876</v>
      </c>
      <c r="B1599">
        <f>YEAR(applerevenue3[[#This Row],[date]])</f>
        <v>1987</v>
      </c>
      <c r="C1599" s="2">
        <v>0.2477</v>
      </c>
      <c r="D1599" s="5">
        <f t="shared" si="46"/>
        <v>0.2233699999999999</v>
      </c>
      <c r="E1599" s="5">
        <f t="shared" si="45"/>
        <v>0.153668</v>
      </c>
    </row>
    <row r="1600" spans="1:5" x14ac:dyDescent="0.25">
      <c r="A1600" s="1">
        <v>31877</v>
      </c>
      <c r="B1600">
        <f>YEAR(applerevenue3[[#This Row],[date]])</f>
        <v>1987</v>
      </c>
      <c r="C1600" s="2">
        <v>0.24510000000000001</v>
      </c>
      <c r="D1600" s="5">
        <f t="shared" si="46"/>
        <v>0.22449599999999992</v>
      </c>
      <c r="E1600" s="5">
        <f t="shared" si="45"/>
        <v>0.15426100000000001</v>
      </c>
    </row>
    <row r="1601" spans="1:5" x14ac:dyDescent="0.25">
      <c r="A1601" s="1">
        <v>31880</v>
      </c>
      <c r="B1601">
        <f>YEAR(applerevenue3[[#This Row],[date]])</f>
        <v>1987</v>
      </c>
      <c r="C1601" s="2">
        <v>0.23549999999999999</v>
      </c>
      <c r="D1601" s="5">
        <f t="shared" si="46"/>
        <v>0.22533399999999992</v>
      </c>
      <c r="E1601" s="5">
        <f t="shared" si="45"/>
        <v>0.15481249999999999</v>
      </c>
    </row>
    <row r="1602" spans="1:5" x14ac:dyDescent="0.25">
      <c r="A1602" s="1">
        <v>31881</v>
      </c>
      <c r="B1602">
        <f>YEAR(applerevenue3[[#This Row],[date]])</f>
        <v>1987</v>
      </c>
      <c r="C1602" s="2">
        <v>0.23719999999999999</v>
      </c>
      <c r="D1602" s="5">
        <f t="shared" si="46"/>
        <v>0.22617999999999991</v>
      </c>
      <c r="E1602" s="5">
        <f t="shared" si="45"/>
        <v>0.1553725</v>
      </c>
    </row>
    <row r="1603" spans="1:5" x14ac:dyDescent="0.25">
      <c r="A1603" s="1">
        <v>31882</v>
      </c>
      <c r="B1603">
        <f>YEAR(applerevenue3[[#This Row],[date]])</f>
        <v>1987</v>
      </c>
      <c r="C1603" s="2">
        <v>0.2477</v>
      </c>
      <c r="D1603" s="5">
        <f t="shared" si="46"/>
        <v>0.22726199999999991</v>
      </c>
      <c r="E1603" s="5">
        <f t="shared" si="45"/>
        <v>0.15599399999999997</v>
      </c>
    </row>
    <row r="1604" spans="1:5" x14ac:dyDescent="0.25">
      <c r="A1604" s="1">
        <v>31883</v>
      </c>
      <c r="B1604">
        <f>YEAR(applerevenue3[[#This Row],[date]])</f>
        <v>1987</v>
      </c>
      <c r="C1604" s="2">
        <v>0.24940000000000001</v>
      </c>
      <c r="D1604" s="5">
        <f t="shared" si="46"/>
        <v>0.22841199999999995</v>
      </c>
      <c r="E1604" s="5">
        <f t="shared" si="45"/>
        <v>0.156611</v>
      </c>
    </row>
    <row r="1605" spans="1:5" x14ac:dyDescent="0.25">
      <c r="A1605" s="1">
        <v>31887</v>
      </c>
      <c r="B1605">
        <f>YEAR(applerevenue3[[#This Row],[date]])</f>
        <v>1987</v>
      </c>
      <c r="C1605" s="2">
        <v>0.24809999999999999</v>
      </c>
      <c r="D1605" s="5">
        <f t="shared" si="46"/>
        <v>0.22961599999999996</v>
      </c>
      <c r="E1605" s="5">
        <f t="shared" si="45"/>
        <v>0.15719500000000003</v>
      </c>
    </row>
    <row r="1606" spans="1:5" x14ac:dyDescent="0.25">
      <c r="A1606" s="1">
        <v>31888</v>
      </c>
      <c r="B1606">
        <f>YEAR(applerevenue3[[#This Row],[date]])</f>
        <v>1987</v>
      </c>
      <c r="C1606" s="2">
        <v>0.26079999999999998</v>
      </c>
      <c r="D1606" s="5">
        <f t="shared" si="46"/>
        <v>0.23106399999999994</v>
      </c>
      <c r="E1606" s="5">
        <f t="shared" si="45"/>
        <v>0.1578775</v>
      </c>
    </row>
    <row r="1607" spans="1:5" x14ac:dyDescent="0.25">
      <c r="A1607" s="1">
        <v>31889</v>
      </c>
      <c r="B1607">
        <f>YEAR(applerevenue3[[#This Row],[date]])</f>
        <v>1987</v>
      </c>
      <c r="C1607" s="2">
        <v>0.25900000000000001</v>
      </c>
      <c r="D1607" s="5">
        <f t="shared" si="46"/>
        <v>0.23257199999999997</v>
      </c>
      <c r="E1607" s="5">
        <f t="shared" si="45"/>
        <v>0.15857500000000002</v>
      </c>
    </row>
    <row r="1608" spans="1:5" x14ac:dyDescent="0.25">
      <c r="A1608" s="1">
        <v>31890</v>
      </c>
      <c r="B1608">
        <f>YEAR(applerevenue3[[#This Row],[date]])</f>
        <v>1987</v>
      </c>
      <c r="C1608" s="2">
        <v>0.2651</v>
      </c>
      <c r="D1608" s="5">
        <f t="shared" si="46"/>
        <v>0.23419399999999996</v>
      </c>
      <c r="E1608" s="5">
        <f t="shared" si="45"/>
        <v>0.15929650000000004</v>
      </c>
    </row>
    <row r="1609" spans="1:5" x14ac:dyDescent="0.25">
      <c r="A1609" s="1">
        <v>31891</v>
      </c>
      <c r="B1609">
        <f>YEAR(applerevenue3[[#This Row],[date]])</f>
        <v>1987</v>
      </c>
      <c r="C1609" s="2">
        <v>0.26079999999999998</v>
      </c>
      <c r="D1609" s="5">
        <f t="shared" si="46"/>
        <v>0.23546799999999998</v>
      </c>
      <c r="E1609" s="5">
        <f t="shared" si="45"/>
        <v>0.15998350000000003</v>
      </c>
    </row>
    <row r="1610" spans="1:5" x14ac:dyDescent="0.25">
      <c r="A1610" s="1">
        <v>31894</v>
      </c>
      <c r="B1610">
        <f>YEAR(applerevenue3[[#This Row],[date]])</f>
        <v>1987</v>
      </c>
      <c r="C1610" s="2">
        <v>0.2616</v>
      </c>
      <c r="D1610" s="5">
        <f t="shared" si="46"/>
        <v>0.23660999999999999</v>
      </c>
      <c r="E1610" s="5">
        <f t="shared" ref="E1610:E1673" si="47">AVERAGE(C1411:C1610)</f>
        <v>0.16064400000000004</v>
      </c>
    </row>
    <row r="1611" spans="1:5" x14ac:dyDescent="0.25">
      <c r="A1611" s="1">
        <v>31895</v>
      </c>
      <c r="B1611">
        <f>YEAR(applerevenue3[[#This Row],[date]])</f>
        <v>1987</v>
      </c>
      <c r="C1611" s="2">
        <v>0.26860000000000001</v>
      </c>
      <c r="D1611" s="5">
        <f t="shared" si="46"/>
        <v>0.23764799999999997</v>
      </c>
      <c r="E1611" s="5">
        <f t="shared" si="47"/>
        <v>0.16135450000000001</v>
      </c>
    </row>
    <row r="1612" spans="1:5" x14ac:dyDescent="0.25">
      <c r="A1612" s="1">
        <v>31896</v>
      </c>
      <c r="B1612">
        <f>YEAR(applerevenue3[[#This Row],[date]])</f>
        <v>1987</v>
      </c>
      <c r="C1612" s="2">
        <v>0.2712</v>
      </c>
      <c r="D1612" s="5">
        <f t="shared" si="46"/>
        <v>0.23844200000000004</v>
      </c>
      <c r="E1612" s="5">
        <f t="shared" si="47"/>
        <v>0.16210200000000005</v>
      </c>
    </row>
    <row r="1613" spans="1:5" x14ac:dyDescent="0.25">
      <c r="A1613" s="1">
        <v>31897</v>
      </c>
      <c r="B1613">
        <f>YEAR(applerevenue3[[#This Row],[date]])</f>
        <v>1987</v>
      </c>
      <c r="C1613" s="2">
        <v>0.27639999999999998</v>
      </c>
      <c r="D1613" s="5">
        <f t="shared" si="46"/>
        <v>0.23954</v>
      </c>
      <c r="E1613" s="5">
        <f t="shared" si="47"/>
        <v>0.16289950000000006</v>
      </c>
    </row>
    <row r="1614" spans="1:5" x14ac:dyDescent="0.25">
      <c r="A1614" s="1">
        <v>31898</v>
      </c>
      <c r="B1614">
        <f>YEAR(applerevenue3[[#This Row],[date]])</f>
        <v>1987</v>
      </c>
      <c r="C1614" s="2">
        <v>0.27910000000000001</v>
      </c>
      <c r="D1614" s="5">
        <f t="shared" si="46"/>
        <v>0.24076999999999998</v>
      </c>
      <c r="E1614" s="5">
        <f t="shared" si="47"/>
        <v>0.16373250000000003</v>
      </c>
    </row>
    <row r="1615" spans="1:5" x14ac:dyDescent="0.25">
      <c r="A1615" s="1">
        <v>31901</v>
      </c>
      <c r="B1615">
        <f>YEAR(applerevenue3[[#This Row],[date]])</f>
        <v>1987</v>
      </c>
      <c r="C1615" s="2">
        <v>0.2782</v>
      </c>
      <c r="D1615" s="5">
        <f t="shared" si="46"/>
        <v>0.24206</v>
      </c>
      <c r="E1615" s="5">
        <f t="shared" si="47"/>
        <v>0.16456950000000004</v>
      </c>
    </row>
    <row r="1616" spans="1:5" x14ac:dyDescent="0.25">
      <c r="A1616" s="1">
        <v>31902</v>
      </c>
      <c r="B1616">
        <f>YEAR(applerevenue3[[#This Row],[date]])</f>
        <v>1987</v>
      </c>
      <c r="C1616" s="2">
        <v>0.27989999999999998</v>
      </c>
      <c r="D1616" s="5">
        <f t="shared" si="46"/>
        <v>0.24325399999999994</v>
      </c>
      <c r="E1616" s="5">
        <f t="shared" si="47"/>
        <v>0.16538450000000002</v>
      </c>
    </row>
    <row r="1617" spans="1:5" x14ac:dyDescent="0.25">
      <c r="A1617" s="1">
        <v>31903</v>
      </c>
      <c r="B1617">
        <f>YEAR(applerevenue3[[#This Row],[date]])</f>
        <v>1987</v>
      </c>
      <c r="C1617" s="2">
        <v>0.27910000000000001</v>
      </c>
      <c r="D1617" s="5">
        <f t="shared" si="46"/>
        <v>0.24426600000000001</v>
      </c>
      <c r="E1617" s="5">
        <f t="shared" si="47"/>
        <v>0.16617599999999999</v>
      </c>
    </row>
    <row r="1618" spans="1:5" x14ac:dyDescent="0.25">
      <c r="A1618" s="1">
        <v>31904</v>
      </c>
      <c r="B1618">
        <f>YEAR(applerevenue3[[#This Row],[date]])</f>
        <v>1987</v>
      </c>
      <c r="C1618" s="2">
        <v>0.27989999999999998</v>
      </c>
      <c r="D1618" s="5">
        <f t="shared" si="46"/>
        <v>0.24504199999999993</v>
      </c>
      <c r="E1618" s="5">
        <f t="shared" si="47"/>
        <v>0.16697999999999996</v>
      </c>
    </row>
    <row r="1619" spans="1:5" x14ac:dyDescent="0.25">
      <c r="A1619" s="1">
        <v>31905</v>
      </c>
      <c r="B1619">
        <f>YEAR(applerevenue3[[#This Row],[date]])</f>
        <v>1987</v>
      </c>
      <c r="C1619" s="2">
        <v>0.27560000000000001</v>
      </c>
      <c r="D1619" s="5">
        <f t="shared" si="46"/>
        <v>0.24573199999999995</v>
      </c>
      <c r="E1619" s="5">
        <f t="shared" si="47"/>
        <v>0.16777999999999996</v>
      </c>
    </row>
    <row r="1620" spans="1:5" x14ac:dyDescent="0.25">
      <c r="A1620" s="1">
        <v>31908</v>
      </c>
      <c r="B1620">
        <f>YEAR(applerevenue3[[#This Row],[date]])</f>
        <v>1987</v>
      </c>
      <c r="C1620" s="2">
        <v>0.26860000000000001</v>
      </c>
      <c r="D1620" s="5">
        <f t="shared" si="46"/>
        <v>0.24621999999999997</v>
      </c>
      <c r="E1620" s="5">
        <f t="shared" si="47"/>
        <v>0.16852999999999996</v>
      </c>
    </row>
    <row r="1621" spans="1:5" x14ac:dyDescent="0.25">
      <c r="A1621" s="1">
        <v>31909</v>
      </c>
      <c r="B1621">
        <f>YEAR(applerevenue3[[#This Row],[date]])</f>
        <v>1987</v>
      </c>
      <c r="C1621" s="2">
        <v>0.26340000000000002</v>
      </c>
      <c r="D1621" s="5">
        <f t="shared" si="46"/>
        <v>0.24677800000000003</v>
      </c>
      <c r="E1621" s="5">
        <f t="shared" si="47"/>
        <v>0.16928199999999993</v>
      </c>
    </row>
    <row r="1622" spans="1:5" x14ac:dyDescent="0.25">
      <c r="A1622" s="1">
        <v>31910</v>
      </c>
      <c r="B1622">
        <f>YEAR(applerevenue3[[#This Row],[date]])</f>
        <v>1987</v>
      </c>
      <c r="C1622" s="2">
        <v>0.27379999999999999</v>
      </c>
      <c r="D1622" s="5">
        <f t="shared" si="46"/>
        <v>0.24772</v>
      </c>
      <c r="E1622" s="5">
        <f t="shared" si="47"/>
        <v>0.17010599999999998</v>
      </c>
    </row>
    <row r="1623" spans="1:5" x14ac:dyDescent="0.25">
      <c r="A1623" s="1">
        <v>31911</v>
      </c>
      <c r="B1623">
        <f>YEAR(applerevenue3[[#This Row],[date]])</f>
        <v>1987</v>
      </c>
      <c r="C1623" s="2">
        <v>0.27639999999999998</v>
      </c>
      <c r="D1623" s="5">
        <f t="shared" si="46"/>
        <v>0.24852999999999997</v>
      </c>
      <c r="E1623" s="5">
        <f t="shared" si="47"/>
        <v>0.17095599999999997</v>
      </c>
    </row>
    <row r="1624" spans="1:5" x14ac:dyDescent="0.25">
      <c r="A1624" s="1">
        <v>31912</v>
      </c>
      <c r="B1624">
        <f>YEAR(applerevenue3[[#This Row],[date]])</f>
        <v>1987</v>
      </c>
      <c r="C1624" s="2">
        <v>0.27300000000000002</v>
      </c>
      <c r="D1624" s="5">
        <f t="shared" si="46"/>
        <v>0.24921199999999999</v>
      </c>
      <c r="E1624" s="5">
        <f t="shared" si="47"/>
        <v>0.17177599999999998</v>
      </c>
    </row>
    <row r="1625" spans="1:5" x14ac:dyDescent="0.25">
      <c r="A1625" s="1">
        <v>31915</v>
      </c>
      <c r="B1625">
        <f>YEAR(applerevenue3[[#This Row],[date]])</f>
        <v>1987</v>
      </c>
      <c r="C1625" s="2">
        <v>0.26419999999999999</v>
      </c>
      <c r="D1625" s="5">
        <f t="shared" si="46"/>
        <v>0.24980400000000003</v>
      </c>
      <c r="E1625" s="5">
        <f t="shared" si="47"/>
        <v>0.17254999999999995</v>
      </c>
    </row>
    <row r="1626" spans="1:5" x14ac:dyDescent="0.25">
      <c r="A1626" s="1">
        <v>31916</v>
      </c>
      <c r="B1626">
        <f>YEAR(applerevenue3[[#This Row],[date]])</f>
        <v>1987</v>
      </c>
      <c r="C1626" s="2">
        <v>0.2555</v>
      </c>
      <c r="D1626" s="5">
        <f t="shared" si="46"/>
        <v>0.25040600000000002</v>
      </c>
      <c r="E1626" s="5">
        <f t="shared" si="47"/>
        <v>0.17327799999999999</v>
      </c>
    </row>
    <row r="1627" spans="1:5" x14ac:dyDescent="0.25">
      <c r="A1627" s="1">
        <v>31917</v>
      </c>
      <c r="B1627">
        <f>YEAR(applerevenue3[[#This Row],[date]])</f>
        <v>1987</v>
      </c>
      <c r="C1627" s="2">
        <v>0.25990000000000002</v>
      </c>
      <c r="D1627" s="5">
        <f t="shared" si="46"/>
        <v>0.250948</v>
      </c>
      <c r="E1627" s="5">
        <f t="shared" si="47"/>
        <v>0.17401700000000001</v>
      </c>
    </row>
    <row r="1628" spans="1:5" x14ac:dyDescent="0.25">
      <c r="A1628" s="1">
        <v>31918</v>
      </c>
      <c r="B1628">
        <f>YEAR(applerevenue3[[#This Row],[date]])</f>
        <v>1987</v>
      </c>
      <c r="C1628" s="2">
        <v>0.25990000000000002</v>
      </c>
      <c r="D1628" s="5">
        <f t="shared" si="46"/>
        <v>0.25152400000000003</v>
      </c>
      <c r="E1628" s="5">
        <f t="shared" si="47"/>
        <v>0.17477350000000003</v>
      </c>
    </row>
    <row r="1629" spans="1:5" x14ac:dyDescent="0.25">
      <c r="A1629" s="1">
        <v>31919</v>
      </c>
      <c r="B1629">
        <f>YEAR(applerevenue3[[#This Row],[date]])</f>
        <v>1987</v>
      </c>
      <c r="C1629" s="2">
        <v>0.2586</v>
      </c>
      <c r="D1629" s="5">
        <f t="shared" si="46"/>
        <v>0.25214400000000003</v>
      </c>
      <c r="E1629" s="5">
        <f t="shared" si="47"/>
        <v>0.17551250000000004</v>
      </c>
    </row>
    <row r="1630" spans="1:5" x14ac:dyDescent="0.25">
      <c r="A1630" s="1">
        <v>31923</v>
      </c>
      <c r="B1630">
        <f>YEAR(applerevenue3[[#This Row],[date]])</f>
        <v>1987</v>
      </c>
      <c r="C1630" s="2">
        <v>0.27210000000000001</v>
      </c>
      <c r="D1630" s="5">
        <f t="shared" si="46"/>
        <v>0.25315599999999999</v>
      </c>
      <c r="E1630" s="5">
        <f t="shared" si="47"/>
        <v>0.17632150000000002</v>
      </c>
    </row>
    <row r="1631" spans="1:5" x14ac:dyDescent="0.25">
      <c r="A1631" s="1">
        <v>31924</v>
      </c>
      <c r="B1631">
        <f>YEAR(applerevenue3[[#This Row],[date]])</f>
        <v>1987</v>
      </c>
      <c r="C1631" s="2">
        <v>0.27729999999999999</v>
      </c>
      <c r="D1631" s="5">
        <f t="shared" si="46"/>
        <v>0.25414999999999999</v>
      </c>
      <c r="E1631" s="5">
        <f t="shared" si="47"/>
        <v>0.17712350000000002</v>
      </c>
    </row>
    <row r="1632" spans="1:5" x14ac:dyDescent="0.25">
      <c r="A1632" s="1">
        <v>31925</v>
      </c>
      <c r="B1632">
        <f>YEAR(applerevenue3[[#This Row],[date]])</f>
        <v>1987</v>
      </c>
      <c r="C1632" s="2">
        <v>0.27910000000000001</v>
      </c>
      <c r="D1632" s="5">
        <f t="shared" si="46"/>
        <v>0.25505799999999995</v>
      </c>
      <c r="E1632" s="5">
        <f t="shared" si="47"/>
        <v>0.17792150000000004</v>
      </c>
    </row>
    <row r="1633" spans="1:5" x14ac:dyDescent="0.25">
      <c r="A1633" s="1">
        <v>31926</v>
      </c>
      <c r="B1633">
        <f>YEAR(applerevenue3[[#This Row],[date]])</f>
        <v>1987</v>
      </c>
      <c r="C1633" s="2">
        <v>0.27560000000000001</v>
      </c>
      <c r="D1633" s="5">
        <f t="shared" si="46"/>
        <v>0.25596599999999997</v>
      </c>
      <c r="E1633" s="5">
        <f t="shared" si="47"/>
        <v>0.17867150000000001</v>
      </c>
    </row>
    <row r="1634" spans="1:5" x14ac:dyDescent="0.25">
      <c r="A1634" s="1">
        <v>31929</v>
      </c>
      <c r="B1634">
        <f>YEAR(applerevenue3[[#This Row],[date]])</f>
        <v>1987</v>
      </c>
      <c r="C1634" s="2">
        <v>0.2712</v>
      </c>
      <c r="D1634" s="5">
        <f t="shared" si="46"/>
        <v>0.25662000000000001</v>
      </c>
      <c r="E1634" s="5">
        <f t="shared" si="47"/>
        <v>0.17939950000000005</v>
      </c>
    </row>
    <row r="1635" spans="1:5" x14ac:dyDescent="0.25">
      <c r="A1635" s="1">
        <v>31930</v>
      </c>
      <c r="B1635">
        <f>YEAR(applerevenue3[[#This Row],[date]])</f>
        <v>1987</v>
      </c>
      <c r="C1635" s="2">
        <v>0.26950000000000002</v>
      </c>
      <c r="D1635" s="5">
        <f t="shared" si="46"/>
        <v>0.25724800000000003</v>
      </c>
      <c r="E1635" s="5">
        <f t="shared" si="47"/>
        <v>0.18012350000000005</v>
      </c>
    </row>
    <row r="1636" spans="1:5" x14ac:dyDescent="0.25">
      <c r="A1636" s="1">
        <v>31931</v>
      </c>
      <c r="B1636">
        <f>YEAR(applerevenue3[[#This Row],[date]])</f>
        <v>1987</v>
      </c>
      <c r="C1636" s="2">
        <v>0.2712</v>
      </c>
      <c r="D1636" s="5">
        <f t="shared" si="46"/>
        <v>0.25796200000000002</v>
      </c>
      <c r="E1636" s="5">
        <f t="shared" si="47"/>
        <v>0.18086250000000004</v>
      </c>
    </row>
    <row r="1637" spans="1:5" x14ac:dyDescent="0.25">
      <c r="A1637" s="1">
        <v>31932</v>
      </c>
      <c r="B1637">
        <f>YEAR(applerevenue3[[#This Row],[date]])</f>
        <v>1987</v>
      </c>
      <c r="C1637" s="2">
        <v>0.27379999999999999</v>
      </c>
      <c r="D1637" s="5">
        <f t="shared" si="46"/>
        <v>0.25881599999999999</v>
      </c>
      <c r="E1637" s="5">
        <f t="shared" si="47"/>
        <v>0.18161450000000001</v>
      </c>
    </row>
    <row r="1638" spans="1:5" x14ac:dyDescent="0.25">
      <c r="A1638" s="1">
        <v>31933</v>
      </c>
      <c r="B1638">
        <f>YEAR(applerevenue3[[#This Row],[date]])</f>
        <v>1987</v>
      </c>
      <c r="C1638" s="2">
        <v>0.2712</v>
      </c>
      <c r="D1638" s="5">
        <f t="shared" si="46"/>
        <v>0.25958400000000004</v>
      </c>
      <c r="E1638" s="5">
        <f t="shared" si="47"/>
        <v>0.18233800000000006</v>
      </c>
    </row>
    <row r="1639" spans="1:5" x14ac:dyDescent="0.25">
      <c r="A1639" s="1">
        <v>31936</v>
      </c>
      <c r="B1639">
        <f>YEAR(applerevenue3[[#This Row],[date]])</f>
        <v>1987</v>
      </c>
      <c r="C1639" s="2">
        <v>0.2712</v>
      </c>
      <c r="D1639" s="5">
        <f t="shared" si="46"/>
        <v>0.26031599999999999</v>
      </c>
      <c r="E1639" s="5">
        <f t="shared" si="47"/>
        <v>0.18307050000000002</v>
      </c>
    </row>
    <row r="1640" spans="1:5" x14ac:dyDescent="0.25">
      <c r="A1640" s="1">
        <v>31937</v>
      </c>
      <c r="B1640">
        <f>YEAR(applerevenue3[[#This Row],[date]])</f>
        <v>1987</v>
      </c>
      <c r="C1640" s="2">
        <v>0.27379999999999999</v>
      </c>
      <c r="D1640" s="5">
        <f t="shared" si="46"/>
        <v>0.26125799999999999</v>
      </c>
      <c r="E1640" s="5">
        <f t="shared" si="47"/>
        <v>0.18380700000000005</v>
      </c>
    </row>
    <row r="1641" spans="1:5" x14ac:dyDescent="0.25">
      <c r="A1641" s="1">
        <v>31938</v>
      </c>
      <c r="B1641">
        <f>YEAR(applerevenue3[[#This Row],[date]])</f>
        <v>1987</v>
      </c>
      <c r="C1641" s="2">
        <v>0.27379999999999999</v>
      </c>
      <c r="D1641" s="5">
        <f t="shared" si="46"/>
        <v>0.262374</v>
      </c>
      <c r="E1641" s="5">
        <f t="shared" si="47"/>
        <v>0.18454150000000005</v>
      </c>
    </row>
    <row r="1642" spans="1:5" x14ac:dyDescent="0.25">
      <c r="A1642" s="1">
        <v>31939</v>
      </c>
      <c r="B1642">
        <f>YEAR(applerevenue3[[#This Row],[date]])</f>
        <v>1987</v>
      </c>
      <c r="C1642" s="2">
        <v>0.27560000000000001</v>
      </c>
      <c r="D1642" s="5">
        <f t="shared" si="46"/>
        <v>0.26338600000000001</v>
      </c>
      <c r="E1642" s="5">
        <f t="shared" si="47"/>
        <v>0.18528050000000001</v>
      </c>
    </row>
    <row r="1643" spans="1:5" x14ac:dyDescent="0.25">
      <c r="A1643" s="1">
        <v>31940</v>
      </c>
      <c r="B1643">
        <f>YEAR(applerevenue3[[#This Row],[date]])</f>
        <v>1987</v>
      </c>
      <c r="C1643" s="2">
        <v>0.27560000000000001</v>
      </c>
      <c r="D1643" s="5">
        <f t="shared" si="46"/>
        <v>0.26424200000000003</v>
      </c>
      <c r="E1643" s="5">
        <f t="shared" si="47"/>
        <v>0.18601300000000001</v>
      </c>
    </row>
    <row r="1644" spans="1:5" x14ac:dyDescent="0.25">
      <c r="A1644" s="1">
        <v>31943</v>
      </c>
      <c r="B1644">
        <f>YEAR(applerevenue3[[#This Row],[date]])</f>
        <v>1987</v>
      </c>
      <c r="C1644" s="2">
        <v>0.27379999999999999</v>
      </c>
      <c r="D1644" s="5">
        <f t="shared" si="46"/>
        <v>0.264712</v>
      </c>
      <c r="E1644" s="5">
        <f t="shared" si="47"/>
        <v>0.18672350000000001</v>
      </c>
    </row>
    <row r="1645" spans="1:5" x14ac:dyDescent="0.25">
      <c r="A1645" s="1">
        <v>31944</v>
      </c>
      <c r="B1645">
        <f>YEAR(applerevenue3[[#This Row],[date]])</f>
        <v>1987</v>
      </c>
      <c r="C1645" s="2">
        <v>0.28949999999999998</v>
      </c>
      <c r="D1645" s="5">
        <f t="shared" si="46"/>
        <v>0.26549600000000001</v>
      </c>
      <c r="E1645" s="5">
        <f t="shared" si="47"/>
        <v>0.18752549999999998</v>
      </c>
    </row>
    <row r="1646" spans="1:5" x14ac:dyDescent="0.25">
      <c r="A1646" s="1">
        <v>31945</v>
      </c>
      <c r="B1646">
        <f>YEAR(applerevenue3[[#This Row],[date]])</f>
        <v>1987</v>
      </c>
      <c r="C1646" s="2">
        <v>0.28260000000000002</v>
      </c>
      <c r="D1646" s="5">
        <f t="shared" si="46"/>
        <v>0.266264</v>
      </c>
      <c r="E1646" s="5">
        <f t="shared" si="47"/>
        <v>0.18833249999999999</v>
      </c>
    </row>
    <row r="1647" spans="1:5" x14ac:dyDescent="0.25">
      <c r="A1647" s="1">
        <v>31946</v>
      </c>
      <c r="B1647">
        <f>YEAR(applerevenue3[[#This Row],[date]])</f>
        <v>1987</v>
      </c>
      <c r="C1647" s="2">
        <v>0.28949999999999998</v>
      </c>
      <c r="D1647" s="5">
        <f t="shared" si="46"/>
        <v>0.26732800000000001</v>
      </c>
      <c r="E1647" s="5">
        <f t="shared" si="47"/>
        <v>0.18917400000000001</v>
      </c>
    </row>
    <row r="1648" spans="1:5" x14ac:dyDescent="0.25">
      <c r="A1648" s="1">
        <v>31947</v>
      </c>
      <c r="B1648">
        <f>YEAR(applerevenue3[[#This Row],[date]])</f>
        <v>1987</v>
      </c>
      <c r="C1648" s="2">
        <v>0.28599999999999998</v>
      </c>
      <c r="D1648" s="5">
        <f t="shared" si="46"/>
        <v>0.26823399999999997</v>
      </c>
      <c r="E1648" s="5">
        <f t="shared" si="47"/>
        <v>0.18998499999999996</v>
      </c>
    </row>
    <row r="1649" spans="1:5" x14ac:dyDescent="0.25">
      <c r="A1649" s="1">
        <v>31950</v>
      </c>
      <c r="B1649">
        <f>YEAR(applerevenue3[[#This Row],[date]])</f>
        <v>1987</v>
      </c>
      <c r="C1649" s="2">
        <v>0.29299999999999998</v>
      </c>
      <c r="D1649" s="5">
        <f t="shared" si="46"/>
        <v>0.26913999999999999</v>
      </c>
      <c r="E1649" s="5">
        <f t="shared" si="47"/>
        <v>0.19083749999999999</v>
      </c>
    </row>
    <row r="1650" spans="1:5" x14ac:dyDescent="0.25">
      <c r="A1650" s="1">
        <v>31951</v>
      </c>
      <c r="B1650">
        <f>YEAR(applerevenue3[[#This Row],[date]])</f>
        <v>1987</v>
      </c>
      <c r="C1650" s="2">
        <v>0.2878</v>
      </c>
      <c r="D1650" s="5">
        <f t="shared" si="46"/>
        <v>0.26999400000000001</v>
      </c>
      <c r="E1650" s="5">
        <f t="shared" si="47"/>
        <v>0.19167049999999997</v>
      </c>
    </row>
    <row r="1651" spans="1:5" x14ac:dyDescent="0.25">
      <c r="A1651" s="1">
        <v>31952</v>
      </c>
      <c r="B1651">
        <f>YEAR(applerevenue3[[#This Row],[date]])</f>
        <v>1987</v>
      </c>
      <c r="C1651" s="2">
        <v>0.29299999999999998</v>
      </c>
      <c r="D1651" s="5">
        <f t="shared" si="46"/>
        <v>0.27114400000000005</v>
      </c>
      <c r="E1651" s="5">
        <f t="shared" si="47"/>
        <v>0.19251199999999996</v>
      </c>
    </row>
    <row r="1652" spans="1:5" x14ac:dyDescent="0.25">
      <c r="A1652" s="1">
        <v>31953</v>
      </c>
      <c r="B1652">
        <f>YEAR(applerevenue3[[#This Row],[date]])</f>
        <v>1987</v>
      </c>
      <c r="C1652" s="2">
        <v>0.28260000000000002</v>
      </c>
      <c r="D1652" s="5">
        <f t="shared" ref="D1652:D1715" si="48">AVERAGE(C1603:C1652)</f>
        <v>0.27205200000000007</v>
      </c>
      <c r="E1652" s="5">
        <f t="shared" si="47"/>
        <v>0.19331449999999997</v>
      </c>
    </row>
    <row r="1653" spans="1:5" x14ac:dyDescent="0.25">
      <c r="A1653" s="1">
        <v>31954</v>
      </c>
      <c r="B1653">
        <f>YEAR(applerevenue3[[#This Row],[date]])</f>
        <v>1987</v>
      </c>
      <c r="C1653" s="2">
        <v>0.28260000000000002</v>
      </c>
      <c r="D1653" s="5">
        <f t="shared" si="48"/>
        <v>0.27275000000000005</v>
      </c>
      <c r="E1653" s="5">
        <f t="shared" si="47"/>
        <v>0.19415849999999998</v>
      </c>
    </row>
    <row r="1654" spans="1:5" x14ac:dyDescent="0.25">
      <c r="A1654" s="1">
        <v>31957</v>
      </c>
      <c r="B1654">
        <f>YEAR(applerevenue3[[#This Row],[date]])</f>
        <v>1987</v>
      </c>
      <c r="C1654" s="2">
        <v>0.2843</v>
      </c>
      <c r="D1654" s="5">
        <f t="shared" si="48"/>
        <v>0.27344800000000002</v>
      </c>
      <c r="E1654" s="5">
        <f t="shared" si="47"/>
        <v>0.195026</v>
      </c>
    </row>
    <row r="1655" spans="1:5" x14ac:dyDescent="0.25">
      <c r="A1655" s="1">
        <v>31958</v>
      </c>
      <c r="B1655">
        <f>YEAR(applerevenue3[[#This Row],[date]])</f>
        <v>1987</v>
      </c>
      <c r="C1655" s="2">
        <v>0.28260000000000002</v>
      </c>
      <c r="D1655" s="5">
        <f t="shared" si="48"/>
        <v>0.27413799999999999</v>
      </c>
      <c r="E1655" s="5">
        <f t="shared" si="47"/>
        <v>0.19586100000000001</v>
      </c>
    </row>
    <row r="1656" spans="1:5" x14ac:dyDescent="0.25">
      <c r="A1656" s="1">
        <v>31959</v>
      </c>
      <c r="B1656">
        <f>YEAR(applerevenue3[[#This Row],[date]])</f>
        <v>1987</v>
      </c>
      <c r="C1656" s="2">
        <v>0.27910000000000001</v>
      </c>
      <c r="D1656" s="5">
        <f t="shared" si="48"/>
        <v>0.27450400000000003</v>
      </c>
      <c r="E1656" s="5">
        <f t="shared" si="47"/>
        <v>0.19664799999999999</v>
      </c>
    </row>
    <row r="1657" spans="1:5" x14ac:dyDescent="0.25">
      <c r="A1657" s="1">
        <v>31960</v>
      </c>
      <c r="B1657">
        <f>YEAR(applerevenue3[[#This Row],[date]])</f>
        <v>1987</v>
      </c>
      <c r="C1657" s="2">
        <v>0.28349999999999997</v>
      </c>
      <c r="D1657" s="5">
        <f t="shared" si="48"/>
        <v>0.27499400000000002</v>
      </c>
      <c r="E1657" s="5">
        <f t="shared" si="47"/>
        <v>0.197468</v>
      </c>
    </row>
    <row r="1658" spans="1:5" x14ac:dyDescent="0.25">
      <c r="A1658" s="1">
        <v>31964</v>
      </c>
      <c r="B1658">
        <f>YEAR(applerevenue3[[#This Row],[date]])</f>
        <v>1987</v>
      </c>
      <c r="C1658" s="2">
        <v>0.2843</v>
      </c>
      <c r="D1658" s="5">
        <f t="shared" si="48"/>
        <v>0.27537800000000001</v>
      </c>
      <c r="E1658" s="5">
        <f t="shared" si="47"/>
        <v>0.19829650000000001</v>
      </c>
    </row>
    <row r="1659" spans="1:5" x14ac:dyDescent="0.25">
      <c r="A1659" s="1">
        <v>31965</v>
      </c>
      <c r="B1659">
        <f>YEAR(applerevenue3[[#This Row],[date]])</f>
        <v>1987</v>
      </c>
      <c r="C1659" s="2">
        <v>0.27379999999999999</v>
      </c>
      <c r="D1659" s="5">
        <f t="shared" si="48"/>
        <v>0.27563799999999999</v>
      </c>
      <c r="E1659" s="5">
        <f t="shared" si="47"/>
        <v>0.19907900000000006</v>
      </c>
    </row>
    <row r="1660" spans="1:5" x14ac:dyDescent="0.25">
      <c r="A1660" s="1">
        <v>31966</v>
      </c>
      <c r="B1660">
        <f>YEAR(applerevenue3[[#This Row],[date]])</f>
        <v>1987</v>
      </c>
      <c r="C1660" s="2">
        <v>0.25990000000000002</v>
      </c>
      <c r="D1660" s="5">
        <f t="shared" si="48"/>
        <v>0.27560400000000007</v>
      </c>
      <c r="E1660" s="5">
        <f t="shared" si="47"/>
        <v>0.19976350000000007</v>
      </c>
    </row>
    <row r="1661" spans="1:5" x14ac:dyDescent="0.25">
      <c r="A1661" s="1">
        <v>31967</v>
      </c>
      <c r="B1661">
        <f>YEAR(applerevenue3[[#This Row],[date]])</f>
        <v>1987</v>
      </c>
      <c r="C1661" s="2">
        <v>0.26340000000000002</v>
      </c>
      <c r="D1661" s="5">
        <f t="shared" si="48"/>
        <v>0.27550000000000002</v>
      </c>
      <c r="E1661" s="5">
        <f t="shared" si="47"/>
        <v>0.20045050000000003</v>
      </c>
    </row>
    <row r="1662" spans="1:5" x14ac:dyDescent="0.25">
      <c r="A1662" s="1">
        <v>31968</v>
      </c>
      <c r="B1662">
        <f>YEAR(applerevenue3[[#This Row],[date]])</f>
        <v>1987</v>
      </c>
      <c r="C1662" s="2">
        <v>0.2651</v>
      </c>
      <c r="D1662" s="5">
        <f t="shared" si="48"/>
        <v>0.27537800000000007</v>
      </c>
      <c r="E1662" s="5">
        <f t="shared" si="47"/>
        <v>0.20116350000000005</v>
      </c>
    </row>
    <row r="1663" spans="1:5" x14ac:dyDescent="0.25">
      <c r="A1663" s="1">
        <v>31971</v>
      </c>
      <c r="B1663">
        <f>YEAR(applerevenue3[[#This Row],[date]])</f>
        <v>1987</v>
      </c>
      <c r="C1663" s="2">
        <v>0.28260000000000002</v>
      </c>
      <c r="D1663" s="5">
        <f t="shared" si="48"/>
        <v>0.27550200000000002</v>
      </c>
      <c r="E1663" s="5">
        <f t="shared" si="47"/>
        <v>0.20197500000000004</v>
      </c>
    </row>
    <row r="1664" spans="1:5" x14ac:dyDescent="0.25">
      <c r="A1664" s="1">
        <v>31972</v>
      </c>
      <c r="B1664">
        <f>YEAR(applerevenue3[[#This Row],[date]])</f>
        <v>1987</v>
      </c>
      <c r="C1664" s="2">
        <v>0.3</v>
      </c>
      <c r="D1664" s="5">
        <f t="shared" si="48"/>
        <v>0.27592000000000005</v>
      </c>
      <c r="E1664" s="5">
        <f t="shared" si="47"/>
        <v>0.20287750000000002</v>
      </c>
    </row>
    <row r="1665" spans="1:5" x14ac:dyDescent="0.25">
      <c r="A1665" s="1">
        <v>31973</v>
      </c>
      <c r="B1665">
        <f>YEAR(applerevenue3[[#This Row],[date]])</f>
        <v>1987</v>
      </c>
      <c r="C1665" s="2">
        <v>0.307</v>
      </c>
      <c r="D1665" s="5">
        <f t="shared" si="48"/>
        <v>0.27649600000000002</v>
      </c>
      <c r="E1665" s="5">
        <f t="shared" si="47"/>
        <v>0.20384550000000004</v>
      </c>
    </row>
    <row r="1666" spans="1:5" x14ac:dyDescent="0.25">
      <c r="A1666" s="1">
        <v>31974</v>
      </c>
      <c r="B1666">
        <f>YEAR(applerevenue3[[#This Row],[date]])</f>
        <v>1987</v>
      </c>
      <c r="C1666" s="2">
        <v>0.307</v>
      </c>
      <c r="D1666" s="5">
        <f t="shared" si="48"/>
        <v>0.27703800000000006</v>
      </c>
      <c r="E1666" s="5">
        <f t="shared" si="47"/>
        <v>0.20479600000000006</v>
      </c>
    </row>
    <row r="1667" spans="1:5" x14ac:dyDescent="0.25">
      <c r="A1667" s="1">
        <v>31975</v>
      </c>
      <c r="B1667">
        <f>YEAR(applerevenue3[[#This Row],[date]])</f>
        <v>1987</v>
      </c>
      <c r="C1667" s="2">
        <v>0.30170000000000002</v>
      </c>
      <c r="D1667" s="5">
        <f t="shared" si="48"/>
        <v>0.27749000000000007</v>
      </c>
      <c r="E1667" s="5">
        <f t="shared" si="47"/>
        <v>0.20570900000000003</v>
      </c>
    </row>
    <row r="1668" spans="1:5" x14ac:dyDescent="0.25">
      <c r="A1668" s="1">
        <v>31978</v>
      </c>
      <c r="B1668">
        <f>YEAR(applerevenue3[[#This Row],[date]])</f>
        <v>1987</v>
      </c>
      <c r="C1668" s="2">
        <v>0.2913</v>
      </c>
      <c r="D1668" s="5">
        <f t="shared" si="48"/>
        <v>0.27771800000000008</v>
      </c>
      <c r="E1668" s="5">
        <f t="shared" si="47"/>
        <v>0.20657000000000003</v>
      </c>
    </row>
    <row r="1669" spans="1:5" x14ac:dyDescent="0.25">
      <c r="A1669" s="1">
        <v>31979</v>
      </c>
      <c r="B1669">
        <f>YEAR(applerevenue3[[#This Row],[date]])</f>
        <v>1987</v>
      </c>
      <c r="C1669" s="2">
        <v>0.28870000000000001</v>
      </c>
      <c r="D1669" s="5">
        <f t="shared" si="48"/>
        <v>0.27798000000000006</v>
      </c>
      <c r="E1669" s="5">
        <f t="shared" si="47"/>
        <v>0.20742500000000003</v>
      </c>
    </row>
    <row r="1670" spans="1:5" x14ac:dyDescent="0.25">
      <c r="A1670" s="1">
        <v>31980</v>
      </c>
      <c r="B1670">
        <f>YEAR(applerevenue3[[#This Row],[date]])</f>
        <v>1987</v>
      </c>
      <c r="C1670" s="2">
        <v>0.29649999999999999</v>
      </c>
      <c r="D1670" s="5">
        <f t="shared" si="48"/>
        <v>0.27853800000000006</v>
      </c>
      <c r="E1670" s="5">
        <f t="shared" si="47"/>
        <v>0.20831200000000002</v>
      </c>
    </row>
    <row r="1671" spans="1:5" x14ac:dyDescent="0.25">
      <c r="A1671" s="1">
        <v>31981</v>
      </c>
      <c r="B1671">
        <f>YEAR(applerevenue3[[#This Row],[date]])</f>
        <v>1987</v>
      </c>
      <c r="C1671" s="2">
        <v>0.2913</v>
      </c>
      <c r="D1671" s="5">
        <f t="shared" si="48"/>
        <v>0.27909600000000007</v>
      </c>
      <c r="E1671" s="5">
        <f t="shared" si="47"/>
        <v>0.20919300000000005</v>
      </c>
    </row>
    <row r="1672" spans="1:5" x14ac:dyDescent="0.25">
      <c r="A1672" s="1">
        <v>31982</v>
      </c>
      <c r="B1672">
        <f>YEAR(applerevenue3[[#This Row],[date]])</f>
        <v>1987</v>
      </c>
      <c r="C1672" s="2">
        <v>0.29649999999999999</v>
      </c>
      <c r="D1672" s="5">
        <f t="shared" si="48"/>
        <v>0.27955000000000008</v>
      </c>
      <c r="E1672" s="5">
        <f t="shared" si="47"/>
        <v>0.21010450000000003</v>
      </c>
    </row>
    <row r="1673" spans="1:5" x14ac:dyDescent="0.25">
      <c r="A1673" s="1">
        <v>31985</v>
      </c>
      <c r="B1673">
        <f>YEAR(applerevenue3[[#This Row],[date]])</f>
        <v>1987</v>
      </c>
      <c r="C1673" s="2">
        <v>0.29480000000000001</v>
      </c>
      <c r="D1673" s="5">
        <f t="shared" si="48"/>
        <v>0.27991800000000006</v>
      </c>
      <c r="E1673" s="5">
        <f t="shared" si="47"/>
        <v>0.21100300000000005</v>
      </c>
    </row>
    <row r="1674" spans="1:5" x14ac:dyDescent="0.25">
      <c r="A1674" s="1">
        <v>31986</v>
      </c>
      <c r="B1674">
        <f>YEAR(applerevenue3[[#This Row],[date]])</f>
        <v>1987</v>
      </c>
      <c r="C1674" s="2">
        <v>0.29220000000000002</v>
      </c>
      <c r="D1674" s="5">
        <f t="shared" si="48"/>
        <v>0.28030200000000005</v>
      </c>
      <c r="E1674" s="5">
        <f t="shared" ref="E1674:E1737" si="49">AVERAGE(C1475:C1674)</f>
        <v>0.21188400000000002</v>
      </c>
    </row>
    <row r="1675" spans="1:5" x14ac:dyDescent="0.25">
      <c r="A1675" s="1">
        <v>31987</v>
      </c>
      <c r="B1675">
        <f>YEAR(applerevenue3[[#This Row],[date]])</f>
        <v>1987</v>
      </c>
      <c r="C1675" s="2">
        <v>0.28599999999999998</v>
      </c>
      <c r="D1675" s="5">
        <f t="shared" si="48"/>
        <v>0.28073800000000004</v>
      </c>
      <c r="E1675" s="5">
        <f t="shared" si="49"/>
        <v>0.21271000000000004</v>
      </c>
    </row>
    <row r="1676" spans="1:5" x14ac:dyDescent="0.25">
      <c r="A1676" s="1">
        <v>31988</v>
      </c>
      <c r="B1676">
        <f>YEAR(applerevenue3[[#This Row],[date]])</f>
        <v>1987</v>
      </c>
      <c r="C1676" s="2">
        <v>0.28949999999999998</v>
      </c>
      <c r="D1676" s="5">
        <f t="shared" si="48"/>
        <v>0.28141800000000006</v>
      </c>
      <c r="E1676" s="5">
        <f t="shared" si="49"/>
        <v>0.21356450000000002</v>
      </c>
    </row>
    <row r="1677" spans="1:5" x14ac:dyDescent="0.25">
      <c r="A1677" s="1">
        <v>31989</v>
      </c>
      <c r="B1677">
        <f>YEAR(applerevenue3[[#This Row],[date]])</f>
        <v>1987</v>
      </c>
      <c r="C1677" s="2">
        <v>0.2878</v>
      </c>
      <c r="D1677" s="5">
        <f t="shared" si="48"/>
        <v>0.28197600000000006</v>
      </c>
      <c r="E1677" s="5">
        <f t="shared" si="49"/>
        <v>0.21442150000000001</v>
      </c>
    </row>
    <row r="1678" spans="1:5" x14ac:dyDescent="0.25">
      <c r="A1678" s="1">
        <v>31992</v>
      </c>
      <c r="B1678">
        <f>YEAR(applerevenue3[[#This Row],[date]])</f>
        <v>1987</v>
      </c>
      <c r="C1678" s="2">
        <v>0.28079999999999999</v>
      </c>
      <c r="D1678" s="5">
        <f t="shared" si="48"/>
        <v>0.28239400000000009</v>
      </c>
      <c r="E1678" s="5">
        <f t="shared" si="49"/>
        <v>0.21523900000000001</v>
      </c>
    </row>
    <row r="1679" spans="1:5" x14ac:dyDescent="0.25">
      <c r="A1679" s="1">
        <v>31993</v>
      </c>
      <c r="B1679">
        <f>YEAR(applerevenue3[[#This Row],[date]])</f>
        <v>1987</v>
      </c>
      <c r="C1679" s="2">
        <v>0.29480000000000001</v>
      </c>
      <c r="D1679" s="5">
        <f t="shared" si="48"/>
        <v>0.28311800000000009</v>
      </c>
      <c r="E1679" s="5">
        <f t="shared" si="49"/>
        <v>0.21612650000000003</v>
      </c>
    </row>
    <row r="1680" spans="1:5" x14ac:dyDescent="0.25">
      <c r="A1680" s="1">
        <v>31994</v>
      </c>
      <c r="B1680">
        <f>YEAR(applerevenue3[[#This Row],[date]])</f>
        <v>1987</v>
      </c>
      <c r="C1680" s="2">
        <v>0.30170000000000002</v>
      </c>
      <c r="D1680" s="5">
        <f t="shared" si="48"/>
        <v>0.28371000000000007</v>
      </c>
      <c r="E1680" s="5">
        <f t="shared" si="49"/>
        <v>0.21706150000000002</v>
      </c>
    </row>
    <row r="1681" spans="1:5" x14ac:dyDescent="0.25">
      <c r="A1681" s="1">
        <v>31995</v>
      </c>
      <c r="B1681">
        <f>YEAR(applerevenue3[[#This Row],[date]])</f>
        <v>1987</v>
      </c>
      <c r="C1681" s="2">
        <v>0.32269999999999999</v>
      </c>
      <c r="D1681" s="5">
        <f t="shared" si="48"/>
        <v>0.28461800000000009</v>
      </c>
      <c r="E1681" s="5">
        <f t="shared" si="49"/>
        <v>0.21810399999999996</v>
      </c>
    </row>
    <row r="1682" spans="1:5" x14ac:dyDescent="0.25">
      <c r="A1682" s="1">
        <v>31996</v>
      </c>
      <c r="B1682">
        <f>YEAR(applerevenue3[[#This Row],[date]])</f>
        <v>1987</v>
      </c>
      <c r="C1682" s="2">
        <v>0.32440000000000002</v>
      </c>
      <c r="D1682" s="5">
        <f t="shared" si="48"/>
        <v>0.28552400000000006</v>
      </c>
      <c r="E1682" s="5">
        <f t="shared" si="49"/>
        <v>0.21915899999999996</v>
      </c>
    </row>
    <row r="1683" spans="1:5" x14ac:dyDescent="0.25">
      <c r="A1683" s="1">
        <v>31999</v>
      </c>
      <c r="B1683">
        <f>YEAR(applerevenue3[[#This Row],[date]])</f>
        <v>1987</v>
      </c>
      <c r="C1683" s="2">
        <v>0.33660000000000001</v>
      </c>
      <c r="D1683" s="5">
        <f t="shared" si="48"/>
        <v>0.28674400000000005</v>
      </c>
      <c r="E1683" s="5">
        <f t="shared" si="49"/>
        <v>0.22026399999999999</v>
      </c>
    </row>
    <row r="1684" spans="1:5" x14ac:dyDescent="0.25">
      <c r="A1684" s="1">
        <v>32000</v>
      </c>
      <c r="B1684">
        <f>YEAR(applerevenue3[[#This Row],[date]])</f>
        <v>1987</v>
      </c>
      <c r="C1684" s="2">
        <v>0.3453</v>
      </c>
      <c r="D1684" s="5">
        <f t="shared" si="48"/>
        <v>0.28822600000000004</v>
      </c>
      <c r="E1684" s="5">
        <f t="shared" si="49"/>
        <v>0.22141499999999997</v>
      </c>
    </row>
    <row r="1685" spans="1:5" x14ac:dyDescent="0.25">
      <c r="A1685" s="1">
        <v>32001</v>
      </c>
      <c r="B1685">
        <f>YEAR(applerevenue3[[#This Row],[date]])</f>
        <v>1987</v>
      </c>
      <c r="C1685" s="2">
        <v>0.34010000000000001</v>
      </c>
      <c r="D1685" s="5">
        <f t="shared" si="48"/>
        <v>0.28963800000000006</v>
      </c>
      <c r="E1685" s="5">
        <f t="shared" si="49"/>
        <v>0.22252250000000004</v>
      </c>
    </row>
    <row r="1686" spans="1:5" x14ac:dyDescent="0.25">
      <c r="A1686" s="1">
        <v>32002</v>
      </c>
      <c r="B1686">
        <f>YEAR(applerevenue3[[#This Row],[date]])</f>
        <v>1987</v>
      </c>
      <c r="C1686" s="2">
        <v>0.34189999999999998</v>
      </c>
      <c r="D1686" s="5">
        <f t="shared" si="48"/>
        <v>0.29105200000000003</v>
      </c>
      <c r="E1686" s="5">
        <f t="shared" si="49"/>
        <v>0.22365000000000004</v>
      </c>
    </row>
    <row r="1687" spans="1:5" x14ac:dyDescent="0.25">
      <c r="A1687" s="1">
        <v>32003</v>
      </c>
      <c r="B1687">
        <f>YEAR(applerevenue3[[#This Row],[date]])</f>
        <v>1987</v>
      </c>
      <c r="C1687" s="2">
        <v>0.34189999999999998</v>
      </c>
      <c r="D1687" s="5">
        <f t="shared" si="48"/>
        <v>0.29241400000000006</v>
      </c>
      <c r="E1687" s="5">
        <f t="shared" si="49"/>
        <v>0.22477750000000007</v>
      </c>
    </row>
    <row r="1688" spans="1:5" x14ac:dyDescent="0.25">
      <c r="A1688" s="1">
        <v>32006</v>
      </c>
      <c r="B1688">
        <f>YEAR(applerevenue3[[#This Row],[date]])</f>
        <v>1987</v>
      </c>
      <c r="C1688" s="2">
        <v>0.3453</v>
      </c>
      <c r="D1688" s="5">
        <f t="shared" si="48"/>
        <v>0.29389600000000005</v>
      </c>
      <c r="E1688" s="5">
        <f t="shared" si="49"/>
        <v>0.22590650000000007</v>
      </c>
    </row>
    <row r="1689" spans="1:5" x14ac:dyDescent="0.25">
      <c r="A1689" s="1">
        <v>32007</v>
      </c>
      <c r="B1689">
        <f>YEAR(applerevenue3[[#This Row],[date]])</f>
        <v>1987</v>
      </c>
      <c r="C1689" s="2">
        <v>0.34010000000000001</v>
      </c>
      <c r="D1689" s="5">
        <f t="shared" si="48"/>
        <v>0.29527400000000009</v>
      </c>
      <c r="E1689" s="5">
        <f t="shared" si="49"/>
        <v>0.22700300000000009</v>
      </c>
    </row>
    <row r="1690" spans="1:5" x14ac:dyDescent="0.25">
      <c r="A1690" s="1">
        <v>32008</v>
      </c>
      <c r="B1690">
        <f>YEAR(applerevenue3[[#This Row],[date]])</f>
        <v>1987</v>
      </c>
      <c r="C1690" s="2">
        <v>0.3488</v>
      </c>
      <c r="D1690" s="5">
        <f t="shared" si="48"/>
        <v>0.29677400000000004</v>
      </c>
      <c r="E1690" s="5">
        <f t="shared" si="49"/>
        <v>0.22813650000000008</v>
      </c>
    </row>
    <row r="1691" spans="1:5" x14ac:dyDescent="0.25">
      <c r="A1691" s="1">
        <v>32009</v>
      </c>
      <c r="B1691">
        <f>YEAR(applerevenue3[[#This Row],[date]])</f>
        <v>1987</v>
      </c>
      <c r="C1691" s="2">
        <v>0.36099999999999999</v>
      </c>
      <c r="D1691" s="5">
        <f t="shared" si="48"/>
        <v>0.29851800000000006</v>
      </c>
      <c r="E1691" s="5">
        <f t="shared" si="49"/>
        <v>0.22931800000000005</v>
      </c>
    </row>
    <row r="1692" spans="1:5" x14ac:dyDescent="0.25">
      <c r="A1692" s="1">
        <v>32010</v>
      </c>
      <c r="B1692">
        <f>YEAR(applerevenue3[[#This Row],[date]])</f>
        <v>1987</v>
      </c>
      <c r="C1692" s="2">
        <v>0.36980000000000002</v>
      </c>
      <c r="D1692" s="5">
        <f t="shared" si="48"/>
        <v>0.30040200000000011</v>
      </c>
      <c r="E1692" s="5">
        <f t="shared" si="49"/>
        <v>0.23052150000000005</v>
      </c>
    </row>
    <row r="1693" spans="1:5" x14ac:dyDescent="0.25">
      <c r="A1693" s="1">
        <v>32013</v>
      </c>
      <c r="B1693">
        <f>YEAR(applerevenue3[[#This Row],[date]])</f>
        <v>1987</v>
      </c>
      <c r="C1693" s="2">
        <v>0.36449999999999999</v>
      </c>
      <c r="D1693" s="5">
        <f t="shared" si="48"/>
        <v>0.30218000000000006</v>
      </c>
      <c r="E1693" s="5">
        <f t="shared" si="49"/>
        <v>0.23171400000000003</v>
      </c>
    </row>
    <row r="1694" spans="1:5" x14ac:dyDescent="0.25">
      <c r="A1694" s="1">
        <v>32014</v>
      </c>
      <c r="B1694">
        <f>YEAR(applerevenue3[[#This Row],[date]])</f>
        <v>1987</v>
      </c>
      <c r="C1694" s="2">
        <v>0.36280000000000001</v>
      </c>
      <c r="D1694" s="5">
        <f t="shared" si="48"/>
        <v>0.30396000000000006</v>
      </c>
      <c r="E1694" s="5">
        <f t="shared" si="49"/>
        <v>0.23290450000000004</v>
      </c>
    </row>
    <row r="1695" spans="1:5" x14ac:dyDescent="0.25">
      <c r="A1695" s="1">
        <v>32015</v>
      </c>
      <c r="B1695">
        <f>YEAR(applerevenue3[[#This Row],[date]])</f>
        <v>1987</v>
      </c>
      <c r="C1695" s="2">
        <v>0.36280000000000001</v>
      </c>
      <c r="D1695" s="5">
        <f t="shared" si="48"/>
        <v>0.30542600000000009</v>
      </c>
      <c r="E1695" s="5">
        <f t="shared" si="49"/>
        <v>0.23410150000000002</v>
      </c>
    </row>
    <row r="1696" spans="1:5" x14ac:dyDescent="0.25">
      <c r="A1696" s="1">
        <v>32016</v>
      </c>
      <c r="B1696">
        <f>YEAR(applerevenue3[[#This Row],[date]])</f>
        <v>1987</v>
      </c>
      <c r="C1696" s="2">
        <v>0.36280000000000001</v>
      </c>
      <c r="D1696" s="5">
        <f t="shared" si="48"/>
        <v>0.30703000000000008</v>
      </c>
      <c r="E1696" s="5">
        <f t="shared" si="49"/>
        <v>0.23529650000000005</v>
      </c>
    </row>
    <row r="1697" spans="1:5" x14ac:dyDescent="0.25">
      <c r="A1697" s="1">
        <v>32017</v>
      </c>
      <c r="B1697">
        <f>YEAR(applerevenue3[[#This Row],[date]])</f>
        <v>1987</v>
      </c>
      <c r="C1697" s="2">
        <v>0.36280000000000001</v>
      </c>
      <c r="D1697" s="5">
        <f t="shared" si="48"/>
        <v>0.3084960000000001</v>
      </c>
      <c r="E1697" s="5">
        <f t="shared" si="49"/>
        <v>0.23647150000000003</v>
      </c>
    </row>
    <row r="1698" spans="1:5" x14ac:dyDescent="0.25">
      <c r="A1698" s="1">
        <v>32020</v>
      </c>
      <c r="B1698">
        <f>YEAR(applerevenue3[[#This Row],[date]])</f>
        <v>1987</v>
      </c>
      <c r="C1698" s="2">
        <v>0.37669999999999998</v>
      </c>
      <c r="D1698" s="5">
        <f t="shared" si="48"/>
        <v>0.31031000000000009</v>
      </c>
      <c r="E1698" s="5">
        <f t="shared" si="49"/>
        <v>0.23773600000000003</v>
      </c>
    </row>
    <row r="1699" spans="1:5" x14ac:dyDescent="0.25">
      <c r="A1699" s="1">
        <v>32021</v>
      </c>
      <c r="B1699">
        <f>YEAR(applerevenue3[[#This Row],[date]])</f>
        <v>1987</v>
      </c>
      <c r="C1699" s="2">
        <v>0.36630000000000001</v>
      </c>
      <c r="D1699" s="5">
        <f t="shared" si="48"/>
        <v>0.31177600000000011</v>
      </c>
      <c r="E1699" s="5">
        <f t="shared" si="49"/>
        <v>0.23895250000000007</v>
      </c>
    </row>
    <row r="1700" spans="1:5" x14ac:dyDescent="0.25">
      <c r="A1700" s="1">
        <v>32022</v>
      </c>
      <c r="B1700">
        <f>YEAR(applerevenue3[[#This Row],[date]])</f>
        <v>1987</v>
      </c>
      <c r="C1700" s="2">
        <v>0.36280000000000001</v>
      </c>
      <c r="D1700" s="5">
        <f t="shared" si="48"/>
        <v>0.31327600000000005</v>
      </c>
      <c r="E1700" s="5">
        <f t="shared" si="49"/>
        <v>0.2401320000000001</v>
      </c>
    </row>
    <row r="1701" spans="1:5" x14ac:dyDescent="0.25">
      <c r="A1701" s="1">
        <v>32023</v>
      </c>
      <c r="B1701">
        <f>YEAR(applerevenue3[[#This Row],[date]])</f>
        <v>1987</v>
      </c>
      <c r="C1701" s="2">
        <v>0.35759999999999997</v>
      </c>
      <c r="D1701" s="5">
        <f t="shared" si="48"/>
        <v>0.31456800000000007</v>
      </c>
      <c r="E1701" s="5">
        <f t="shared" si="49"/>
        <v>0.24130300000000005</v>
      </c>
    </row>
    <row r="1702" spans="1:5" x14ac:dyDescent="0.25">
      <c r="A1702" s="1">
        <v>32024</v>
      </c>
      <c r="B1702">
        <f>YEAR(applerevenue3[[#This Row],[date]])</f>
        <v>1987</v>
      </c>
      <c r="C1702" s="2">
        <v>0.3523</v>
      </c>
      <c r="D1702" s="5">
        <f t="shared" si="48"/>
        <v>0.31596200000000002</v>
      </c>
      <c r="E1702" s="5">
        <f t="shared" si="49"/>
        <v>0.24245400000000003</v>
      </c>
    </row>
    <row r="1703" spans="1:5" x14ac:dyDescent="0.25">
      <c r="A1703" s="1">
        <v>32028</v>
      </c>
      <c r="B1703">
        <f>YEAR(applerevenue3[[#This Row],[date]])</f>
        <v>1987</v>
      </c>
      <c r="C1703" s="2">
        <v>0.34799999999999998</v>
      </c>
      <c r="D1703" s="5">
        <f t="shared" si="48"/>
        <v>0.31727000000000005</v>
      </c>
      <c r="E1703" s="5">
        <f t="shared" si="49"/>
        <v>0.24357900000000005</v>
      </c>
    </row>
    <row r="1704" spans="1:5" x14ac:dyDescent="0.25">
      <c r="A1704" s="1">
        <v>32029</v>
      </c>
      <c r="B1704">
        <f>YEAR(applerevenue3[[#This Row],[date]])</f>
        <v>1987</v>
      </c>
      <c r="C1704" s="2">
        <v>0.36799999999999999</v>
      </c>
      <c r="D1704" s="5">
        <f t="shared" si="48"/>
        <v>0.31894400000000006</v>
      </c>
      <c r="E1704" s="5">
        <f t="shared" si="49"/>
        <v>0.24479100000000004</v>
      </c>
    </row>
    <row r="1705" spans="1:5" x14ac:dyDescent="0.25">
      <c r="A1705" s="1">
        <v>32030</v>
      </c>
      <c r="B1705">
        <f>YEAR(applerevenue3[[#This Row],[date]])</f>
        <v>1987</v>
      </c>
      <c r="C1705" s="2">
        <v>0.375</v>
      </c>
      <c r="D1705" s="5">
        <f t="shared" si="48"/>
        <v>0.32079200000000002</v>
      </c>
      <c r="E1705" s="5">
        <f t="shared" si="49"/>
        <v>0.24600300000000005</v>
      </c>
    </row>
    <row r="1706" spans="1:5" x14ac:dyDescent="0.25">
      <c r="A1706" s="1">
        <v>32031</v>
      </c>
      <c r="B1706">
        <f>YEAR(applerevenue3[[#This Row],[date]])</f>
        <v>1987</v>
      </c>
      <c r="C1706" s="2">
        <v>0.38019999999999998</v>
      </c>
      <c r="D1706" s="5">
        <f t="shared" si="48"/>
        <v>0.32281400000000005</v>
      </c>
      <c r="E1706" s="5">
        <f t="shared" si="49"/>
        <v>0.24720200000000006</v>
      </c>
    </row>
    <row r="1707" spans="1:5" x14ac:dyDescent="0.25">
      <c r="A1707" s="1">
        <v>32034</v>
      </c>
      <c r="B1707">
        <f>YEAR(applerevenue3[[#This Row],[date]])</f>
        <v>1987</v>
      </c>
      <c r="C1707" s="2">
        <v>0.36980000000000002</v>
      </c>
      <c r="D1707" s="5">
        <f t="shared" si="48"/>
        <v>0.32454000000000005</v>
      </c>
      <c r="E1707" s="5">
        <f t="shared" si="49"/>
        <v>0.24834450000000005</v>
      </c>
    </row>
    <row r="1708" spans="1:5" x14ac:dyDescent="0.25">
      <c r="A1708" s="1">
        <v>32035</v>
      </c>
      <c r="B1708">
        <f>YEAR(applerevenue3[[#This Row],[date]])</f>
        <v>1987</v>
      </c>
      <c r="C1708" s="2">
        <v>0.36099999999999999</v>
      </c>
      <c r="D1708" s="5">
        <f t="shared" si="48"/>
        <v>0.32607400000000003</v>
      </c>
      <c r="E1708" s="5">
        <f t="shared" si="49"/>
        <v>0.24945199999999995</v>
      </c>
    </row>
    <row r="1709" spans="1:5" x14ac:dyDescent="0.25">
      <c r="A1709" s="1">
        <v>32036</v>
      </c>
      <c r="B1709">
        <f>YEAR(applerevenue3[[#This Row],[date]])</f>
        <v>1987</v>
      </c>
      <c r="C1709" s="2">
        <v>0.36099999999999999</v>
      </c>
      <c r="D1709" s="5">
        <f t="shared" si="48"/>
        <v>0.32781800000000005</v>
      </c>
      <c r="E1709" s="5">
        <f t="shared" si="49"/>
        <v>0.25055699999999992</v>
      </c>
    </row>
    <row r="1710" spans="1:5" x14ac:dyDescent="0.25">
      <c r="A1710" s="1">
        <v>32037</v>
      </c>
      <c r="B1710">
        <f>YEAR(applerevenue3[[#This Row],[date]])</f>
        <v>1987</v>
      </c>
      <c r="C1710" s="2">
        <v>0.36280000000000001</v>
      </c>
      <c r="D1710" s="5">
        <f t="shared" si="48"/>
        <v>0.329876</v>
      </c>
      <c r="E1710" s="5">
        <f t="shared" si="49"/>
        <v>0.25164699999999995</v>
      </c>
    </row>
    <row r="1711" spans="1:5" x14ac:dyDescent="0.25">
      <c r="A1711" s="1">
        <v>32038</v>
      </c>
      <c r="B1711">
        <f>YEAR(applerevenue3[[#This Row],[date]])</f>
        <v>1987</v>
      </c>
      <c r="C1711" s="2">
        <v>0.36099999999999999</v>
      </c>
      <c r="D1711" s="5">
        <f t="shared" si="48"/>
        <v>0.33182800000000007</v>
      </c>
      <c r="E1711" s="5">
        <f t="shared" si="49"/>
        <v>0.25270649999999995</v>
      </c>
    </row>
    <row r="1712" spans="1:5" x14ac:dyDescent="0.25">
      <c r="A1712" s="1">
        <v>32041</v>
      </c>
      <c r="B1712">
        <f>YEAR(applerevenue3[[#This Row],[date]])</f>
        <v>1987</v>
      </c>
      <c r="C1712" s="2">
        <v>0.35060000000000002</v>
      </c>
      <c r="D1712" s="5">
        <f t="shared" si="48"/>
        <v>0.33353800000000006</v>
      </c>
      <c r="E1712" s="5">
        <f t="shared" si="49"/>
        <v>0.25371799999999994</v>
      </c>
    </row>
    <row r="1713" spans="1:5" x14ac:dyDescent="0.25">
      <c r="A1713" s="1">
        <v>32042</v>
      </c>
      <c r="B1713">
        <f>YEAR(applerevenue3[[#This Row],[date]])</f>
        <v>1987</v>
      </c>
      <c r="C1713" s="2">
        <v>0.37759999999999999</v>
      </c>
      <c r="D1713" s="5">
        <f t="shared" si="48"/>
        <v>0.33543800000000007</v>
      </c>
      <c r="E1713" s="5">
        <f t="shared" si="49"/>
        <v>0.25484299999999993</v>
      </c>
    </row>
    <row r="1714" spans="1:5" x14ac:dyDescent="0.25">
      <c r="A1714" s="1">
        <v>32043</v>
      </c>
      <c r="B1714">
        <f>YEAR(applerevenue3[[#This Row],[date]])</f>
        <v>1987</v>
      </c>
      <c r="C1714" s="2">
        <v>0.38550000000000001</v>
      </c>
      <c r="D1714" s="5">
        <f t="shared" si="48"/>
        <v>0.33714800000000011</v>
      </c>
      <c r="E1714" s="5">
        <f t="shared" si="49"/>
        <v>0.25602899999999995</v>
      </c>
    </row>
    <row r="1715" spans="1:5" x14ac:dyDescent="0.25">
      <c r="A1715" s="1">
        <v>32044</v>
      </c>
      <c r="B1715">
        <f>YEAR(applerevenue3[[#This Row],[date]])</f>
        <v>1987</v>
      </c>
      <c r="C1715" s="2">
        <v>0.39419999999999999</v>
      </c>
      <c r="D1715" s="5">
        <f t="shared" si="48"/>
        <v>0.33889200000000008</v>
      </c>
      <c r="E1715" s="5">
        <f t="shared" si="49"/>
        <v>0.25726099999999996</v>
      </c>
    </row>
    <row r="1716" spans="1:5" x14ac:dyDescent="0.25">
      <c r="A1716" s="1">
        <v>32045</v>
      </c>
      <c r="B1716">
        <f>YEAR(applerevenue3[[#This Row],[date]])</f>
        <v>1987</v>
      </c>
      <c r="C1716" s="2">
        <v>0.4012</v>
      </c>
      <c r="D1716" s="5">
        <f t="shared" ref="D1716:D1779" si="50">AVERAGE(C1667:C1716)</f>
        <v>0.34077599999999997</v>
      </c>
      <c r="E1716" s="5">
        <f t="shared" si="49"/>
        <v>0.25850849999999992</v>
      </c>
    </row>
    <row r="1717" spans="1:5" x14ac:dyDescent="0.25">
      <c r="A1717" s="1">
        <v>32048</v>
      </c>
      <c r="B1717">
        <f>YEAR(applerevenue3[[#This Row],[date]])</f>
        <v>1987</v>
      </c>
      <c r="C1717" s="2">
        <v>0.38890000000000002</v>
      </c>
      <c r="D1717" s="5">
        <f t="shared" si="50"/>
        <v>0.34252000000000005</v>
      </c>
      <c r="E1717" s="5">
        <f t="shared" si="49"/>
        <v>0.25970499999999996</v>
      </c>
    </row>
    <row r="1718" spans="1:5" x14ac:dyDescent="0.25">
      <c r="A1718" s="1">
        <v>32049</v>
      </c>
      <c r="B1718">
        <f>YEAR(applerevenue3[[#This Row],[date]])</f>
        <v>1987</v>
      </c>
      <c r="C1718" s="2">
        <v>0.38019999999999998</v>
      </c>
      <c r="D1718" s="5">
        <f t="shared" si="50"/>
        <v>0.34429799999999994</v>
      </c>
      <c r="E1718" s="5">
        <f t="shared" si="49"/>
        <v>0.26088649999999997</v>
      </c>
    </row>
    <row r="1719" spans="1:5" x14ac:dyDescent="0.25">
      <c r="A1719" s="1">
        <v>32050</v>
      </c>
      <c r="B1719">
        <f>YEAR(applerevenue3[[#This Row],[date]])</f>
        <v>1987</v>
      </c>
      <c r="C1719" s="2">
        <v>0.39419999999999999</v>
      </c>
      <c r="D1719" s="5">
        <f t="shared" si="50"/>
        <v>0.34640799999999999</v>
      </c>
      <c r="E1719" s="5">
        <f t="shared" si="49"/>
        <v>0.26212949999999996</v>
      </c>
    </row>
    <row r="1720" spans="1:5" x14ac:dyDescent="0.25">
      <c r="A1720" s="1">
        <v>32051</v>
      </c>
      <c r="B1720">
        <f>YEAR(applerevenue3[[#This Row],[date]])</f>
        <v>1987</v>
      </c>
      <c r="C1720" s="2">
        <v>0.40639999999999998</v>
      </c>
      <c r="D1720" s="5">
        <f t="shared" si="50"/>
        <v>0.34860599999999997</v>
      </c>
      <c r="E1720" s="5">
        <f t="shared" si="49"/>
        <v>0.26341999999999993</v>
      </c>
    </row>
    <row r="1721" spans="1:5" x14ac:dyDescent="0.25">
      <c r="A1721" s="1">
        <v>32052</v>
      </c>
      <c r="B1721">
        <f>YEAR(applerevenue3[[#This Row],[date]])</f>
        <v>1987</v>
      </c>
      <c r="C1721" s="2">
        <v>0.40810000000000002</v>
      </c>
      <c r="D1721" s="5">
        <f t="shared" si="50"/>
        <v>0.35094200000000003</v>
      </c>
      <c r="E1721" s="5">
        <f t="shared" si="49"/>
        <v>0.26474099999999995</v>
      </c>
    </row>
    <row r="1722" spans="1:5" x14ac:dyDescent="0.25">
      <c r="A1722" s="1">
        <v>32055</v>
      </c>
      <c r="B1722">
        <f>YEAR(applerevenue3[[#This Row],[date]])</f>
        <v>1987</v>
      </c>
      <c r="C1722" s="2">
        <v>0.41339999999999999</v>
      </c>
      <c r="D1722" s="5">
        <f t="shared" si="50"/>
        <v>0.35328000000000004</v>
      </c>
      <c r="E1722" s="5">
        <f t="shared" si="49"/>
        <v>0.26608649999999995</v>
      </c>
    </row>
    <row r="1723" spans="1:5" x14ac:dyDescent="0.25">
      <c r="A1723" s="1">
        <v>32056</v>
      </c>
      <c r="B1723">
        <f>YEAR(applerevenue3[[#This Row],[date]])</f>
        <v>1987</v>
      </c>
      <c r="C1723" s="2">
        <v>0.38890000000000002</v>
      </c>
      <c r="D1723" s="5">
        <f t="shared" si="50"/>
        <v>0.35516200000000003</v>
      </c>
      <c r="E1723" s="5">
        <f t="shared" si="49"/>
        <v>0.26729599999999998</v>
      </c>
    </row>
    <row r="1724" spans="1:5" x14ac:dyDescent="0.25">
      <c r="A1724" s="1">
        <v>32057</v>
      </c>
      <c r="B1724">
        <f>YEAR(applerevenue3[[#This Row],[date]])</f>
        <v>1987</v>
      </c>
      <c r="C1724" s="2">
        <v>0.38719999999999999</v>
      </c>
      <c r="D1724" s="5">
        <f t="shared" si="50"/>
        <v>0.35706200000000005</v>
      </c>
      <c r="E1724" s="5">
        <f t="shared" si="49"/>
        <v>0.26849699999999999</v>
      </c>
    </row>
    <row r="1725" spans="1:5" x14ac:dyDescent="0.25">
      <c r="A1725" s="1">
        <v>32058</v>
      </c>
      <c r="B1725">
        <f>YEAR(applerevenue3[[#This Row],[date]])</f>
        <v>1987</v>
      </c>
      <c r="C1725" s="2">
        <v>0.3785</v>
      </c>
      <c r="D1725" s="5">
        <f t="shared" si="50"/>
        <v>0.3589119999999999</v>
      </c>
      <c r="E1725" s="5">
        <f t="shared" si="49"/>
        <v>0.26965450000000002</v>
      </c>
    </row>
    <row r="1726" spans="1:5" x14ac:dyDescent="0.25">
      <c r="A1726" s="1">
        <v>32059</v>
      </c>
      <c r="B1726">
        <f>YEAR(applerevenue3[[#This Row],[date]])</f>
        <v>1987</v>
      </c>
      <c r="C1726" s="2">
        <v>0.37759999999999999</v>
      </c>
      <c r="D1726" s="5">
        <f t="shared" si="50"/>
        <v>0.36067399999999994</v>
      </c>
      <c r="E1726" s="5">
        <f t="shared" si="49"/>
        <v>0.27081200000000005</v>
      </c>
    </row>
    <row r="1727" spans="1:5" x14ac:dyDescent="0.25">
      <c r="A1727" s="1">
        <v>32062</v>
      </c>
      <c r="B1727">
        <f>YEAR(applerevenue3[[#This Row],[date]])</f>
        <v>1987</v>
      </c>
      <c r="C1727" s="2">
        <v>0.3715</v>
      </c>
      <c r="D1727" s="5">
        <f t="shared" si="50"/>
        <v>0.362348</v>
      </c>
      <c r="E1727" s="5">
        <f t="shared" si="49"/>
        <v>0.27195449999999999</v>
      </c>
    </row>
    <row r="1728" spans="1:5" x14ac:dyDescent="0.25">
      <c r="A1728" s="1">
        <v>32063</v>
      </c>
      <c r="B1728">
        <f>YEAR(applerevenue3[[#This Row],[date]])</f>
        <v>1987</v>
      </c>
      <c r="C1728" s="2">
        <v>0.38019999999999998</v>
      </c>
      <c r="D1728" s="5">
        <f t="shared" si="50"/>
        <v>0.36433599999999999</v>
      </c>
      <c r="E1728" s="5">
        <f t="shared" si="49"/>
        <v>0.27314900000000003</v>
      </c>
    </row>
    <row r="1729" spans="1:5" x14ac:dyDescent="0.25">
      <c r="A1729" s="1">
        <v>32064</v>
      </c>
      <c r="B1729">
        <f>YEAR(applerevenue3[[#This Row],[date]])</f>
        <v>1987</v>
      </c>
      <c r="C1729" s="2">
        <v>0.3715</v>
      </c>
      <c r="D1729" s="5">
        <f t="shared" si="50"/>
        <v>0.36586999999999997</v>
      </c>
      <c r="E1729" s="5">
        <f t="shared" si="49"/>
        <v>0.27429150000000002</v>
      </c>
    </row>
    <row r="1730" spans="1:5" x14ac:dyDescent="0.25">
      <c r="A1730" s="1">
        <v>32065</v>
      </c>
      <c r="B1730">
        <f>YEAR(applerevenue3[[#This Row],[date]])</f>
        <v>1987</v>
      </c>
      <c r="C1730" s="2">
        <v>0.36280000000000001</v>
      </c>
      <c r="D1730" s="5">
        <f t="shared" si="50"/>
        <v>0.36709199999999997</v>
      </c>
      <c r="E1730" s="5">
        <f t="shared" si="49"/>
        <v>0.275399</v>
      </c>
    </row>
    <row r="1731" spans="1:5" x14ac:dyDescent="0.25">
      <c r="A1731" s="1">
        <v>32066</v>
      </c>
      <c r="B1731">
        <f>YEAR(applerevenue3[[#This Row],[date]])</f>
        <v>1987</v>
      </c>
      <c r="C1731" s="2">
        <v>0.33660000000000001</v>
      </c>
      <c r="D1731" s="5">
        <f t="shared" si="50"/>
        <v>0.36736999999999997</v>
      </c>
      <c r="E1731" s="5">
        <f t="shared" si="49"/>
        <v>0.27636900000000003</v>
      </c>
    </row>
    <row r="1732" spans="1:5" x14ac:dyDescent="0.25">
      <c r="A1732" s="1">
        <v>32069</v>
      </c>
      <c r="B1732">
        <f>YEAR(applerevenue3[[#This Row],[date]])</f>
        <v>1987</v>
      </c>
      <c r="C1732" s="2">
        <v>0.25459999999999999</v>
      </c>
      <c r="D1732" s="5">
        <f t="shared" si="50"/>
        <v>0.36597400000000002</v>
      </c>
      <c r="E1732" s="5">
        <f t="shared" si="49"/>
        <v>0.27689200000000003</v>
      </c>
    </row>
    <row r="1733" spans="1:5" x14ac:dyDescent="0.25">
      <c r="A1733" s="1">
        <v>32070</v>
      </c>
      <c r="B1733">
        <f>YEAR(applerevenue3[[#This Row],[date]])</f>
        <v>1987</v>
      </c>
      <c r="C1733" s="2">
        <v>0.2407</v>
      </c>
      <c r="D1733" s="5">
        <f t="shared" si="50"/>
        <v>0.36405599999999994</v>
      </c>
      <c r="E1733" s="5">
        <f t="shared" si="49"/>
        <v>0.27733249999999998</v>
      </c>
    </row>
    <row r="1734" spans="1:5" x14ac:dyDescent="0.25">
      <c r="A1734" s="1">
        <v>32071</v>
      </c>
      <c r="B1734">
        <f>YEAR(applerevenue3[[#This Row],[date]])</f>
        <v>1987</v>
      </c>
      <c r="C1734" s="2">
        <v>0.28260000000000002</v>
      </c>
      <c r="D1734" s="5">
        <f t="shared" si="50"/>
        <v>0.36280199999999996</v>
      </c>
      <c r="E1734" s="5">
        <f t="shared" si="49"/>
        <v>0.27796499999999996</v>
      </c>
    </row>
    <row r="1735" spans="1:5" x14ac:dyDescent="0.25">
      <c r="A1735" s="1">
        <v>32072</v>
      </c>
      <c r="B1735">
        <f>YEAR(applerevenue3[[#This Row],[date]])</f>
        <v>1987</v>
      </c>
      <c r="C1735" s="2">
        <v>0.25640000000000002</v>
      </c>
      <c r="D1735" s="5">
        <f t="shared" si="50"/>
        <v>0.36112799999999995</v>
      </c>
      <c r="E1735" s="5">
        <f t="shared" si="49"/>
        <v>0.27846649999999995</v>
      </c>
    </row>
    <row r="1736" spans="1:5" x14ac:dyDescent="0.25">
      <c r="A1736" s="1">
        <v>32073</v>
      </c>
      <c r="B1736">
        <f>YEAR(applerevenue3[[#This Row],[date]])</f>
        <v>1987</v>
      </c>
      <c r="C1736" s="2">
        <v>0.2477</v>
      </c>
      <c r="D1736" s="5">
        <f t="shared" si="50"/>
        <v>0.35924399999999984</v>
      </c>
      <c r="E1736" s="5">
        <f t="shared" si="49"/>
        <v>0.27891349999999998</v>
      </c>
    </row>
    <row r="1737" spans="1:5" x14ac:dyDescent="0.25">
      <c r="A1737" s="1">
        <v>32076</v>
      </c>
      <c r="B1737">
        <f>YEAR(applerevenue3[[#This Row],[date]])</f>
        <v>1987</v>
      </c>
      <c r="C1737" s="2">
        <v>0.1953</v>
      </c>
      <c r="D1737" s="5">
        <f t="shared" si="50"/>
        <v>0.3563119999999998</v>
      </c>
      <c r="E1737" s="5">
        <f t="shared" si="49"/>
        <v>0.27909650000000003</v>
      </c>
    </row>
    <row r="1738" spans="1:5" x14ac:dyDescent="0.25">
      <c r="A1738" s="1">
        <v>32077</v>
      </c>
      <c r="B1738">
        <f>YEAR(applerevenue3[[#This Row],[date]])</f>
        <v>1987</v>
      </c>
      <c r="C1738" s="2">
        <v>0.21099999999999999</v>
      </c>
      <c r="D1738" s="5">
        <f t="shared" si="50"/>
        <v>0.35362599999999977</v>
      </c>
      <c r="E1738" s="5">
        <f t="shared" ref="E1738:E1801" si="51">AVERAGE(C1539:C1738)</f>
        <v>0.27937300000000004</v>
      </c>
    </row>
    <row r="1739" spans="1:5" x14ac:dyDescent="0.25">
      <c r="A1739" s="1">
        <v>32078</v>
      </c>
      <c r="B1739">
        <f>YEAR(applerevenue3[[#This Row],[date]])</f>
        <v>1987</v>
      </c>
      <c r="C1739" s="2">
        <v>0.23369999999999999</v>
      </c>
      <c r="D1739" s="5">
        <f t="shared" si="50"/>
        <v>0.3514979999999997</v>
      </c>
      <c r="E1739" s="5">
        <f t="shared" si="51"/>
        <v>0.27970200000000001</v>
      </c>
    </row>
    <row r="1740" spans="1:5" x14ac:dyDescent="0.25">
      <c r="A1740" s="1">
        <v>32079</v>
      </c>
      <c r="B1740">
        <f>YEAR(applerevenue3[[#This Row],[date]])</f>
        <v>1987</v>
      </c>
      <c r="C1740" s="2">
        <v>0.27560000000000001</v>
      </c>
      <c r="D1740" s="5">
        <f t="shared" si="50"/>
        <v>0.35003399999999979</v>
      </c>
      <c r="E1740" s="5">
        <f t="shared" si="51"/>
        <v>0.28020999999999996</v>
      </c>
    </row>
    <row r="1741" spans="1:5" x14ac:dyDescent="0.25">
      <c r="A1741" s="1">
        <v>32080</v>
      </c>
      <c r="B1741">
        <f>YEAR(applerevenue3[[#This Row],[date]])</f>
        <v>1987</v>
      </c>
      <c r="C1741" s="2">
        <v>0.26950000000000002</v>
      </c>
      <c r="D1741" s="5">
        <f t="shared" si="50"/>
        <v>0.34820399999999985</v>
      </c>
      <c r="E1741" s="5">
        <f t="shared" si="51"/>
        <v>0.28070699999999998</v>
      </c>
    </row>
    <row r="1742" spans="1:5" x14ac:dyDescent="0.25">
      <c r="A1742" s="1">
        <v>32083</v>
      </c>
      <c r="B1742">
        <f>YEAR(applerevenue3[[#This Row],[date]])</f>
        <v>1987</v>
      </c>
      <c r="C1742" s="2">
        <v>0.27029999999999998</v>
      </c>
      <c r="D1742" s="5">
        <f t="shared" si="50"/>
        <v>0.34621399999999986</v>
      </c>
      <c r="E1742" s="5">
        <f t="shared" si="51"/>
        <v>0.28113199999999994</v>
      </c>
    </row>
    <row r="1743" spans="1:5" x14ac:dyDescent="0.25">
      <c r="A1743" s="1">
        <v>32084</v>
      </c>
      <c r="B1743">
        <f>YEAR(applerevenue3[[#This Row],[date]])</f>
        <v>1987</v>
      </c>
      <c r="C1743" s="2">
        <v>0.25290000000000001</v>
      </c>
      <c r="D1743" s="5">
        <f t="shared" si="50"/>
        <v>0.34398199999999995</v>
      </c>
      <c r="E1743" s="5">
        <f t="shared" si="51"/>
        <v>0.28149599999999997</v>
      </c>
    </row>
    <row r="1744" spans="1:5" x14ac:dyDescent="0.25">
      <c r="A1744" s="1">
        <v>32085</v>
      </c>
      <c r="B1744">
        <f>YEAR(applerevenue3[[#This Row],[date]])</f>
        <v>1987</v>
      </c>
      <c r="C1744" s="2">
        <v>0.25119999999999998</v>
      </c>
      <c r="D1744" s="5">
        <f t="shared" si="50"/>
        <v>0.34175</v>
      </c>
      <c r="E1744" s="5">
        <f t="shared" si="51"/>
        <v>0.28189749999999991</v>
      </c>
    </row>
    <row r="1745" spans="1:5" x14ac:dyDescent="0.25">
      <c r="A1745" s="1">
        <v>32086</v>
      </c>
      <c r="B1745">
        <f>YEAR(applerevenue3[[#This Row],[date]])</f>
        <v>1987</v>
      </c>
      <c r="C1745" s="2">
        <v>0.2651</v>
      </c>
      <c r="D1745" s="5">
        <f t="shared" si="50"/>
        <v>0.33979599999999999</v>
      </c>
      <c r="E1745" s="5">
        <f t="shared" si="51"/>
        <v>0.28230749999999988</v>
      </c>
    </row>
    <row r="1746" spans="1:5" x14ac:dyDescent="0.25">
      <c r="A1746" s="1">
        <v>32087</v>
      </c>
      <c r="B1746">
        <f>YEAR(applerevenue3[[#This Row],[date]])</f>
        <v>1987</v>
      </c>
      <c r="C1746" s="2">
        <v>0.26340000000000002</v>
      </c>
      <c r="D1746" s="5">
        <f t="shared" si="50"/>
        <v>0.337808</v>
      </c>
      <c r="E1746" s="5">
        <f t="shared" si="51"/>
        <v>0.28274799999999989</v>
      </c>
    </row>
    <row r="1747" spans="1:5" x14ac:dyDescent="0.25">
      <c r="A1747" s="1">
        <v>32090</v>
      </c>
      <c r="B1747">
        <f>YEAR(applerevenue3[[#This Row],[date]])</f>
        <v>1987</v>
      </c>
      <c r="C1747" s="2">
        <v>0.25990000000000002</v>
      </c>
      <c r="D1747" s="5">
        <f t="shared" si="50"/>
        <v>0.33575000000000005</v>
      </c>
      <c r="E1747" s="5">
        <f t="shared" si="51"/>
        <v>0.28317999999999982</v>
      </c>
    </row>
    <row r="1748" spans="1:5" x14ac:dyDescent="0.25">
      <c r="A1748" s="1">
        <v>32091</v>
      </c>
      <c r="B1748">
        <f>YEAR(applerevenue3[[#This Row],[date]])</f>
        <v>1987</v>
      </c>
      <c r="C1748" s="2">
        <v>0.25290000000000001</v>
      </c>
      <c r="D1748" s="5">
        <f t="shared" si="50"/>
        <v>0.33327400000000007</v>
      </c>
      <c r="E1748" s="5">
        <f t="shared" si="51"/>
        <v>0.28352449999999985</v>
      </c>
    </row>
    <row r="1749" spans="1:5" x14ac:dyDescent="0.25">
      <c r="A1749" s="1">
        <v>32092</v>
      </c>
      <c r="B1749">
        <f>YEAR(applerevenue3[[#This Row],[date]])</f>
        <v>1987</v>
      </c>
      <c r="C1749" s="2">
        <v>0.25990000000000002</v>
      </c>
      <c r="D1749" s="5">
        <f t="shared" si="50"/>
        <v>0.33114600000000011</v>
      </c>
      <c r="E1749" s="5">
        <f t="shared" si="51"/>
        <v>0.28385799999999983</v>
      </c>
    </row>
    <row r="1750" spans="1:5" x14ac:dyDescent="0.25">
      <c r="A1750" s="1">
        <v>32093</v>
      </c>
      <c r="B1750">
        <f>YEAR(applerevenue3[[#This Row],[date]])</f>
        <v>1987</v>
      </c>
      <c r="C1750" s="2">
        <v>0.27029999999999998</v>
      </c>
      <c r="D1750" s="5">
        <f t="shared" si="50"/>
        <v>0.32929600000000009</v>
      </c>
      <c r="E1750" s="5">
        <f t="shared" si="51"/>
        <v>0.28426549999999984</v>
      </c>
    </row>
    <row r="1751" spans="1:5" x14ac:dyDescent="0.25">
      <c r="A1751" s="1">
        <v>32094</v>
      </c>
      <c r="B1751">
        <f>YEAR(applerevenue3[[#This Row],[date]])</f>
        <v>1987</v>
      </c>
      <c r="C1751" s="2">
        <v>0.25990000000000002</v>
      </c>
      <c r="D1751" s="5">
        <f t="shared" si="50"/>
        <v>0.32734200000000002</v>
      </c>
      <c r="E1751" s="5">
        <f t="shared" si="51"/>
        <v>0.28459699999999988</v>
      </c>
    </row>
    <row r="1752" spans="1:5" x14ac:dyDescent="0.25">
      <c r="A1752" s="1">
        <v>32097</v>
      </c>
      <c r="B1752">
        <f>YEAR(applerevenue3[[#This Row],[date]])</f>
        <v>1987</v>
      </c>
      <c r="C1752" s="2">
        <v>0.25640000000000002</v>
      </c>
      <c r="D1752" s="5">
        <f t="shared" si="50"/>
        <v>0.3254240000000001</v>
      </c>
      <c r="E1752" s="5">
        <f t="shared" si="51"/>
        <v>0.28490449999999989</v>
      </c>
    </row>
    <row r="1753" spans="1:5" x14ac:dyDescent="0.25">
      <c r="A1753" s="1">
        <v>32098</v>
      </c>
      <c r="B1753">
        <f>YEAR(applerevenue3[[#This Row],[date]])</f>
        <v>1987</v>
      </c>
      <c r="C1753" s="2">
        <v>0.2447</v>
      </c>
      <c r="D1753" s="5">
        <f t="shared" si="50"/>
        <v>0.32335800000000015</v>
      </c>
      <c r="E1753" s="5">
        <f t="shared" si="51"/>
        <v>0.28515999999999991</v>
      </c>
    </row>
    <row r="1754" spans="1:5" x14ac:dyDescent="0.25">
      <c r="A1754" s="1">
        <v>32099</v>
      </c>
      <c r="B1754">
        <f>YEAR(applerevenue3[[#This Row],[date]])</f>
        <v>1987</v>
      </c>
      <c r="C1754" s="2">
        <v>0.2535</v>
      </c>
      <c r="D1754" s="5">
        <f t="shared" si="50"/>
        <v>0.32106800000000008</v>
      </c>
      <c r="E1754" s="5">
        <f t="shared" si="51"/>
        <v>0.28546799999999989</v>
      </c>
    </row>
    <row r="1755" spans="1:5" x14ac:dyDescent="0.25">
      <c r="A1755" s="1">
        <v>32100</v>
      </c>
      <c r="B1755">
        <f>YEAR(applerevenue3[[#This Row],[date]])</f>
        <v>1987</v>
      </c>
      <c r="C1755" s="2">
        <v>0.2412</v>
      </c>
      <c r="D1755" s="5">
        <f t="shared" si="50"/>
        <v>0.31839200000000006</v>
      </c>
      <c r="E1755" s="5">
        <f t="shared" si="51"/>
        <v>0.28573449999999989</v>
      </c>
    </row>
    <row r="1756" spans="1:5" x14ac:dyDescent="0.25">
      <c r="A1756" s="1">
        <v>32101</v>
      </c>
      <c r="B1756">
        <f>YEAR(applerevenue3[[#This Row],[date]])</f>
        <v>1987</v>
      </c>
      <c r="C1756" s="2">
        <v>0.2482</v>
      </c>
      <c r="D1756" s="5">
        <f t="shared" si="50"/>
        <v>0.31575200000000009</v>
      </c>
      <c r="E1756" s="5">
        <f t="shared" si="51"/>
        <v>0.28603349999999989</v>
      </c>
    </row>
    <row r="1757" spans="1:5" x14ac:dyDescent="0.25">
      <c r="A1757" s="1">
        <v>32104</v>
      </c>
      <c r="B1757">
        <f>YEAR(applerevenue3[[#This Row],[date]])</f>
        <v>1987</v>
      </c>
      <c r="C1757" s="2">
        <v>0.2535</v>
      </c>
      <c r="D1757" s="5">
        <f t="shared" si="50"/>
        <v>0.31342600000000009</v>
      </c>
      <c r="E1757" s="5">
        <f t="shared" si="51"/>
        <v>0.28638299999999989</v>
      </c>
    </row>
    <row r="1758" spans="1:5" x14ac:dyDescent="0.25">
      <c r="A1758" s="1">
        <v>32105</v>
      </c>
      <c r="B1758">
        <f>YEAR(applerevenue3[[#This Row],[date]])</f>
        <v>1987</v>
      </c>
      <c r="C1758" s="2">
        <v>0.25869999999999999</v>
      </c>
      <c r="D1758" s="5">
        <f t="shared" si="50"/>
        <v>0.3113800000000001</v>
      </c>
      <c r="E1758" s="5">
        <f t="shared" si="51"/>
        <v>0.28675649999999991</v>
      </c>
    </row>
    <row r="1759" spans="1:5" x14ac:dyDescent="0.25">
      <c r="A1759" s="1">
        <v>32106</v>
      </c>
      <c r="B1759">
        <f>YEAR(applerevenue3[[#This Row],[date]])</f>
        <v>1987</v>
      </c>
      <c r="C1759" s="2">
        <v>0.25519999999999998</v>
      </c>
      <c r="D1759" s="5">
        <f t="shared" si="50"/>
        <v>0.30926400000000015</v>
      </c>
      <c r="E1759" s="5">
        <f t="shared" si="51"/>
        <v>0.28704699999999994</v>
      </c>
    </row>
    <row r="1760" spans="1:5" x14ac:dyDescent="0.25">
      <c r="A1760" s="1">
        <v>32108</v>
      </c>
      <c r="B1760">
        <f>YEAR(applerevenue3[[#This Row],[date]])</f>
        <v>1987</v>
      </c>
      <c r="C1760" s="2">
        <v>0.2447</v>
      </c>
      <c r="D1760" s="5">
        <f t="shared" si="50"/>
        <v>0.30690200000000017</v>
      </c>
      <c r="E1760" s="5">
        <f t="shared" si="51"/>
        <v>0.28724799999999995</v>
      </c>
    </row>
    <row r="1761" spans="1:5" x14ac:dyDescent="0.25">
      <c r="A1761" s="1">
        <v>32111</v>
      </c>
      <c r="B1761">
        <f>YEAR(applerevenue3[[#This Row],[date]])</f>
        <v>1987</v>
      </c>
      <c r="C1761" s="2">
        <v>0.23080000000000001</v>
      </c>
      <c r="D1761" s="5">
        <f t="shared" si="50"/>
        <v>0.30429800000000012</v>
      </c>
      <c r="E1761" s="5">
        <f t="shared" si="51"/>
        <v>0.28731849999999998</v>
      </c>
    </row>
    <row r="1762" spans="1:5" x14ac:dyDescent="0.25">
      <c r="A1762" s="1">
        <v>32112</v>
      </c>
      <c r="B1762">
        <f>YEAR(applerevenue3[[#This Row],[date]])</f>
        <v>1987</v>
      </c>
      <c r="C1762" s="2">
        <v>0.23250000000000001</v>
      </c>
      <c r="D1762" s="5">
        <f t="shared" si="50"/>
        <v>0.30193600000000009</v>
      </c>
      <c r="E1762" s="5">
        <f t="shared" si="51"/>
        <v>0.28732350000000001</v>
      </c>
    </row>
    <row r="1763" spans="1:5" x14ac:dyDescent="0.25">
      <c r="A1763" s="1">
        <v>32113</v>
      </c>
      <c r="B1763">
        <f>YEAR(applerevenue3[[#This Row],[date]])</f>
        <v>1987</v>
      </c>
      <c r="C1763" s="2">
        <v>0.2273</v>
      </c>
      <c r="D1763" s="5">
        <f t="shared" si="50"/>
        <v>0.29893000000000014</v>
      </c>
      <c r="E1763" s="5">
        <f t="shared" si="51"/>
        <v>0.28735250000000001</v>
      </c>
    </row>
    <row r="1764" spans="1:5" x14ac:dyDescent="0.25">
      <c r="A1764" s="1">
        <v>32114</v>
      </c>
      <c r="B1764">
        <f>YEAR(applerevenue3[[#This Row],[date]])</f>
        <v>1987</v>
      </c>
      <c r="C1764" s="2">
        <v>0.21329999999999999</v>
      </c>
      <c r="D1764" s="5">
        <f t="shared" si="50"/>
        <v>0.29548600000000019</v>
      </c>
      <c r="E1764" s="5">
        <f t="shared" si="51"/>
        <v>0.28733099999999995</v>
      </c>
    </row>
    <row r="1765" spans="1:5" x14ac:dyDescent="0.25">
      <c r="A1765" s="1">
        <v>32115</v>
      </c>
      <c r="B1765">
        <f>YEAR(applerevenue3[[#This Row],[date]])</f>
        <v>1987</v>
      </c>
      <c r="C1765" s="2">
        <v>0.215</v>
      </c>
      <c r="D1765" s="5">
        <f t="shared" si="50"/>
        <v>0.29190200000000016</v>
      </c>
      <c r="E1765" s="5">
        <f t="shared" si="51"/>
        <v>0.28733749999999997</v>
      </c>
    </row>
    <row r="1766" spans="1:5" x14ac:dyDescent="0.25">
      <c r="A1766" s="1">
        <v>32118</v>
      </c>
      <c r="B1766">
        <f>YEAR(applerevenue3[[#This Row],[date]])</f>
        <v>1987</v>
      </c>
      <c r="C1766" s="2">
        <v>0.23080000000000001</v>
      </c>
      <c r="D1766" s="5">
        <f t="shared" si="50"/>
        <v>0.28849400000000008</v>
      </c>
      <c r="E1766" s="5">
        <f t="shared" si="51"/>
        <v>0.28739049999999994</v>
      </c>
    </row>
    <row r="1767" spans="1:5" x14ac:dyDescent="0.25">
      <c r="A1767" s="1">
        <v>32119</v>
      </c>
      <c r="B1767">
        <f>YEAR(applerevenue3[[#This Row],[date]])</f>
        <v>1987</v>
      </c>
      <c r="C1767" s="2">
        <v>0.2412</v>
      </c>
      <c r="D1767" s="5">
        <f t="shared" si="50"/>
        <v>0.28554000000000007</v>
      </c>
      <c r="E1767" s="5">
        <f t="shared" si="51"/>
        <v>0.28745399999999999</v>
      </c>
    </row>
    <row r="1768" spans="1:5" x14ac:dyDescent="0.25">
      <c r="A1768" s="1">
        <v>32120</v>
      </c>
      <c r="B1768">
        <f>YEAR(applerevenue3[[#This Row],[date]])</f>
        <v>1987</v>
      </c>
      <c r="C1768" s="2">
        <v>0.2447</v>
      </c>
      <c r="D1768" s="5">
        <f t="shared" si="50"/>
        <v>0.28283000000000003</v>
      </c>
      <c r="E1768" s="5">
        <f t="shared" si="51"/>
        <v>0.28747199999999995</v>
      </c>
    </row>
    <row r="1769" spans="1:5" x14ac:dyDescent="0.25">
      <c r="A1769" s="1">
        <v>32121</v>
      </c>
      <c r="B1769">
        <f>YEAR(applerevenue3[[#This Row],[date]])</f>
        <v>1987</v>
      </c>
      <c r="C1769" s="2">
        <v>0.24299999999999999</v>
      </c>
      <c r="D1769" s="5">
        <f t="shared" si="50"/>
        <v>0.279806</v>
      </c>
      <c r="E1769" s="5">
        <f t="shared" si="51"/>
        <v>0.28748149999999995</v>
      </c>
    </row>
    <row r="1770" spans="1:5" x14ac:dyDescent="0.25">
      <c r="A1770" s="1">
        <v>32122</v>
      </c>
      <c r="B1770">
        <f>YEAR(applerevenue3[[#This Row],[date]])</f>
        <v>1987</v>
      </c>
      <c r="C1770" s="2">
        <v>0.23769999999999999</v>
      </c>
      <c r="D1770" s="5">
        <f t="shared" si="50"/>
        <v>0.27643200000000001</v>
      </c>
      <c r="E1770" s="5">
        <f t="shared" si="51"/>
        <v>0.28744899999999995</v>
      </c>
    </row>
    <row r="1771" spans="1:5" x14ac:dyDescent="0.25">
      <c r="A1771" s="1">
        <v>32125</v>
      </c>
      <c r="B1771">
        <f>YEAR(applerevenue3[[#This Row],[date]])</f>
        <v>1987</v>
      </c>
      <c r="C1771" s="2">
        <v>0.26050000000000001</v>
      </c>
      <c r="D1771" s="5">
        <f t="shared" si="50"/>
        <v>0.27348</v>
      </c>
      <c r="E1771" s="5">
        <f t="shared" si="51"/>
        <v>0.28757399999999994</v>
      </c>
    </row>
    <row r="1772" spans="1:5" x14ac:dyDescent="0.25">
      <c r="A1772" s="1">
        <v>32126</v>
      </c>
      <c r="B1772">
        <f>YEAR(applerevenue3[[#This Row],[date]])</f>
        <v>1987</v>
      </c>
      <c r="C1772" s="2">
        <v>0.26219999999999999</v>
      </c>
      <c r="D1772" s="5">
        <f t="shared" si="50"/>
        <v>0.27045600000000003</v>
      </c>
      <c r="E1772" s="5">
        <f t="shared" si="51"/>
        <v>0.28775149999999994</v>
      </c>
    </row>
    <row r="1773" spans="1:5" x14ac:dyDescent="0.25">
      <c r="A1773" s="1">
        <v>32127</v>
      </c>
      <c r="B1773">
        <f>YEAR(applerevenue3[[#This Row],[date]])</f>
        <v>1987</v>
      </c>
      <c r="C1773" s="2">
        <v>0.27450000000000002</v>
      </c>
      <c r="D1773" s="5">
        <f t="shared" si="50"/>
        <v>0.26816800000000002</v>
      </c>
      <c r="E1773" s="5">
        <f t="shared" si="51"/>
        <v>0.28794449999999999</v>
      </c>
    </row>
    <row r="1774" spans="1:5" x14ac:dyDescent="0.25">
      <c r="A1774" s="1">
        <v>32128</v>
      </c>
      <c r="B1774">
        <f>YEAR(applerevenue3[[#This Row],[date]])</f>
        <v>1987</v>
      </c>
      <c r="C1774" s="2">
        <v>0.27450000000000002</v>
      </c>
      <c r="D1774" s="5">
        <f t="shared" si="50"/>
        <v>0.26591399999999998</v>
      </c>
      <c r="E1774" s="5">
        <f t="shared" si="51"/>
        <v>0.2881225</v>
      </c>
    </row>
    <row r="1775" spans="1:5" x14ac:dyDescent="0.25">
      <c r="A1775" s="1">
        <v>32129</v>
      </c>
      <c r="B1775">
        <f>YEAR(applerevenue3[[#This Row],[date]])</f>
        <v>1987</v>
      </c>
      <c r="C1775" s="2">
        <v>0.28320000000000001</v>
      </c>
      <c r="D1775" s="5">
        <f t="shared" si="50"/>
        <v>0.26400800000000002</v>
      </c>
      <c r="E1775" s="5">
        <f t="shared" si="51"/>
        <v>0.28836550000000005</v>
      </c>
    </row>
    <row r="1776" spans="1:5" x14ac:dyDescent="0.25">
      <c r="A1776" s="1">
        <v>32132</v>
      </c>
      <c r="B1776">
        <f>YEAR(applerevenue3[[#This Row],[date]])</f>
        <v>1987</v>
      </c>
      <c r="C1776" s="2">
        <v>0.29189999999999999</v>
      </c>
      <c r="D1776" s="5">
        <f t="shared" si="50"/>
        <v>0.26229400000000003</v>
      </c>
      <c r="E1776" s="5">
        <f t="shared" si="51"/>
        <v>0.28869800000000007</v>
      </c>
    </row>
    <row r="1777" spans="1:5" x14ac:dyDescent="0.25">
      <c r="A1777" s="1">
        <v>32133</v>
      </c>
      <c r="B1777">
        <f>YEAR(applerevenue3[[#This Row],[date]])</f>
        <v>1987</v>
      </c>
      <c r="C1777" s="2">
        <v>0.29020000000000001</v>
      </c>
      <c r="D1777" s="5">
        <f t="shared" si="50"/>
        <v>0.26066800000000001</v>
      </c>
      <c r="E1777" s="5">
        <f t="shared" si="51"/>
        <v>0.28898500000000005</v>
      </c>
    </row>
    <row r="1778" spans="1:5" x14ac:dyDescent="0.25">
      <c r="A1778" s="1">
        <v>32134</v>
      </c>
      <c r="B1778">
        <f>YEAR(applerevenue3[[#This Row],[date]])</f>
        <v>1987</v>
      </c>
      <c r="C1778" s="2">
        <v>0.2954</v>
      </c>
      <c r="D1778" s="5">
        <f t="shared" si="50"/>
        <v>0.25897200000000004</v>
      </c>
      <c r="E1778" s="5">
        <f t="shared" si="51"/>
        <v>0.28930650000000002</v>
      </c>
    </row>
    <row r="1779" spans="1:5" x14ac:dyDescent="0.25">
      <c r="A1779" s="1">
        <v>32135</v>
      </c>
      <c r="B1779">
        <f>YEAR(applerevenue3[[#This Row],[date]])</f>
        <v>1987</v>
      </c>
      <c r="C1779" s="2">
        <v>0.29809999999999998</v>
      </c>
      <c r="D1779" s="5">
        <f t="shared" si="50"/>
        <v>0.25750400000000001</v>
      </c>
      <c r="E1779" s="5">
        <f t="shared" si="51"/>
        <v>0.289659</v>
      </c>
    </row>
    <row r="1780" spans="1:5" x14ac:dyDescent="0.25">
      <c r="A1780" s="1">
        <v>32139</v>
      </c>
      <c r="B1780">
        <f>YEAR(applerevenue3[[#This Row],[date]])</f>
        <v>1987</v>
      </c>
      <c r="C1780" s="2">
        <v>0.28139999999999998</v>
      </c>
      <c r="D1780" s="5">
        <f t="shared" ref="D1780:D1843" si="52">AVERAGE(C1731:C1780)</f>
        <v>0.25587599999999999</v>
      </c>
      <c r="E1780" s="5">
        <f t="shared" si="51"/>
        <v>0.28995850000000001</v>
      </c>
    </row>
    <row r="1781" spans="1:5" x14ac:dyDescent="0.25">
      <c r="A1781" s="1">
        <v>32140</v>
      </c>
      <c r="B1781">
        <f>YEAR(applerevenue3[[#This Row],[date]])</f>
        <v>1987</v>
      </c>
      <c r="C1781" s="2">
        <v>0.29459999999999997</v>
      </c>
      <c r="D1781" s="5">
        <f t="shared" si="52"/>
        <v>0.25503600000000004</v>
      </c>
      <c r="E1781" s="5">
        <f t="shared" si="51"/>
        <v>0.29029349999999998</v>
      </c>
    </row>
    <row r="1782" spans="1:5" x14ac:dyDescent="0.25">
      <c r="A1782" s="1">
        <v>32141</v>
      </c>
      <c r="B1782">
        <f>YEAR(applerevenue3[[#This Row],[date]])</f>
        <v>1987</v>
      </c>
      <c r="C1782" s="2">
        <v>0.30330000000000001</v>
      </c>
      <c r="D1782" s="5">
        <f t="shared" si="52"/>
        <v>0.25601000000000007</v>
      </c>
      <c r="E1782" s="5">
        <f t="shared" si="51"/>
        <v>0.2906415</v>
      </c>
    </row>
    <row r="1783" spans="1:5" x14ac:dyDescent="0.25">
      <c r="A1783" s="1">
        <v>32142</v>
      </c>
      <c r="B1783">
        <f>YEAR(applerevenue3[[#This Row],[date]])</f>
        <v>1987</v>
      </c>
      <c r="C1783" s="2">
        <v>0.29370000000000002</v>
      </c>
      <c r="D1783" s="5">
        <f t="shared" si="52"/>
        <v>0.25706999999999997</v>
      </c>
      <c r="E1783" s="5">
        <f t="shared" si="51"/>
        <v>0.29095900000000002</v>
      </c>
    </row>
    <row r="1784" spans="1:5" x14ac:dyDescent="0.25">
      <c r="A1784" s="1">
        <v>32146</v>
      </c>
      <c r="B1784">
        <f>YEAR(applerevenue3[[#This Row],[date]])</f>
        <v>1988</v>
      </c>
      <c r="C1784" s="2">
        <v>0.31290000000000001</v>
      </c>
      <c r="D1784" s="5">
        <f t="shared" si="52"/>
        <v>0.25767600000000002</v>
      </c>
      <c r="E1784" s="5">
        <f t="shared" si="51"/>
        <v>0.29133100000000001</v>
      </c>
    </row>
    <row r="1785" spans="1:5" x14ac:dyDescent="0.25">
      <c r="A1785" s="1">
        <v>32147</v>
      </c>
      <c r="B1785">
        <f>YEAR(applerevenue3[[#This Row],[date]])</f>
        <v>1988</v>
      </c>
      <c r="C1785" s="2">
        <v>0.31209999999999999</v>
      </c>
      <c r="D1785" s="5">
        <f t="shared" si="52"/>
        <v>0.25879000000000002</v>
      </c>
      <c r="E1785" s="5">
        <f t="shared" si="51"/>
        <v>0.29170099999999999</v>
      </c>
    </row>
    <row r="1786" spans="1:5" x14ac:dyDescent="0.25">
      <c r="A1786" s="1">
        <v>32148</v>
      </c>
      <c r="B1786">
        <f>YEAR(applerevenue3[[#This Row],[date]])</f>
        <v>1988</v>
      </c>
      <c r="C1786" s="2">
        <v>0.30590000000000001</v>
      </c>
      <c r="D1786" s="5">
        <f t="shared" si="52"/>
        <v>0.25995400000000002</v>
      </c>
      <c r="E1786" s="5">
        <f t="shared" si="51"/>
        <v>0.29205299999999995</v>
      </c>
    </row>
    <row r="1787" spans="1:5" x14ac:dyDescent="0.25">
      <c r="A1787" s="1">
        <v>32149</v>
      </c>
      <c r="B1787">
        <f>YEAR(applerevenue3[[#This Row],[date]])</f>
        <v>1988</v>
      </c>
      <c r="C1787" s="2">
        <v>0.31119999999999998</v>
      </c>
      <c r="D1787" s="5">
        <f t="shared" si="52"/>
        <v>0.26227199999999995</v>
      </c>
      <c r="E1787" s="5">
        <f t="shared" si="51"/>
        <v>0.29245349999999998</v>
      </c>
    </row>
    <row r="1788" spans="1:5" x14ac:dyDescent="0.25">
      <c r="A1788" s="1">
        <v>32150</v>
      </c>
      <c r="B1788">
        <f>YEAR(applerevenue3[[#This Row],[date]])</f>
        <v>1988</v>
      </c>
      <c r="C1788" s="2">
        <v>0.2797</v>
      </c>
      <c r="D1788" s="5">
        <f t="shared" si="52"/>
        <v>0.26364599999999999</v>
      </c>
      <c r="E1788" s="5">
        <f t="shared" si="51"/>
        <v>0.29268799999999995</v>
      </c>
    </row>
    <row r="1789" spans="1:5" x14ac:dyDescent="0.25">
      <c r="A1789" s="1">
        <v>32153</v>
      </c>
      <c r="B1789">
        <f>YEAR(applerevenue3[[#This Row],[date]])</f>
        <v>1988</v>
      </c>
      <c r="C1789" s="2">
        <v>0.29720000000000002</v>
      </c>
      <c r="D1789" s="5">
        <f t="shared" si="52"/>
        <v>0.26491600000000004</v>
      </c>
      <c r="E1789" s="5">
        <f t="shared" si="51"/>
        <v>0.29300099999999996</v>
      </c>
    </row>
    <row r="1790" spans="1:5" x14ac:dyDescent="0.25">
      <c r="A1790" s="1">
        <v>32154</v>
      </c>
      <c r="B1790">
        <f>YEAR(applerevenue3[[#This Row],[date]])</f>
        <v>1988</v>
      </c>
      <c r="C1790" s="2">
        <v>0.29370000000000002</v>
      </c>
      <c r="D1790" s="5">
        <f t="shared" si="52"/>
        <v>0.26527800000000001</v>
      </c>
      <c r="E1790" s="5">
        <f t="shared" si="51"/>
        <v>0.29333599999999999</v>
      </c>
    </row>
    <row r="1791" spans="1:5" x14ac:dyDescent="0.25">
      <c r="A1791" s="1">
        <v>32155</v>
      </c>
      <c r="B1791">
        <f>YEAR(applerevenue3[[#This Row],[date]])</f>
        <v>1988</v>
      </c>
      <c r="C1791" s="2">
        <v>0.2954</v>
      </c>
      <c r="D1791" s="5">
        <f t="shared" si="52"/>
        <v>0.26579600000000009</v>
      </c>
      <c r="E1791" s="5">
        <f t="shared" si="51"/>
        <v>0.29372300000000001</v>
      </c>
    </row>
    <row r="1792" spans="1:5" x14ac:dyDescent="0.25">
      <c r="A1792" s="1">
        <v>32156</v>
      </c>
      <c r="B1792">
        <f>YEAR(applerevenue3[[#This Row],[date]])</f>
        <v>1988</v>
      </c>
      <c r="C1792" s="2">
        <v>0.2954</v>
      </c>
      <c r="D1792" s="5">
        <f t="shared" si="52"/>
        <v>0.26629800000000003</v>
      </c>
      <c r="E1792" s="5">
        <f t="shared" si="51"/>
        <v>0.29407499999999998</v>
      </c>
    </row>
    <row r="1793" spans="1:5" x14ac:dyDescent="0.25">
      <c r="A1793" s="1">
        <v>32157</v>
      </c>
      <c r="B1793">
        <f>YEAR(applerevenue3[[#This Row],[date]])</f>
        <v>1988</v>
      </c>
      <c r="C1793" s="2">
        <v>0.29980000000000001</v>
      </c>
      <c r="D1793" s="5">
        <f t="shared" si="52"/>
        <v>0.26723600000000003</v>
      </c>
      <c r="E1793" s="5">
        <f t="shared" si="51"/>
        <v>0.29440999999999995</v>
      </c>
    </row>
    <row r="1794" spans="1:5" x14ac:dyDescent="0.25">
      <c r="A1794" s="1">
        <v>32160</v>
      </c>
      <c r="B1794">
        <f>YEAR(applerevenue3[[#This Row],[date]])</f>
        <v>1988</v>
      </c>
      <c r="C1794" s="2">
        <v>0.2989</v>
      </c>
      <c r="D1794" s="5">
        <f t="shared" si="52"/>
        <v>0.26818999999999998</v>
      </c>
      <c r="E1794" s="5">
        <f t="shared" si="51"/>
        <v>0.29465299999999994</v>
      </c>
    </row>
    <row r="1795" spans="1:5" x14ac:dyDescent="0.25">
      <c r="A1795" s="1">
        <v>32161</v>
      </c>
      <c r="B1795">
        <f>YEAR(applerevenue3[[#This Row],[date]])</f>
        <v>1988</v>
      </c>
      <c r="C1795" s="2">
        <v>0.2989</v>
      </c>
      <c r="D1795" s="5">
        <f t="shared" si="52"/>
        <v>0.26886599999999999</v>
      </c>
      <c r="E1795" s="5">
        <f t="shared" si="51"/>
        <v>0.29489599999999999</v>
      </c>
    </row>
    <row r="1796" spans="1:5" x14ac:dyDescent="0.25">
      <c r="A1796" s="1">
        <v>32162</v>
      </c>
      <c r="B1796">
        <f>YEAR(applerevenue3[[#This Row],[date]])</f>
        <v>1988</v>
      </c>
      <c r="C1796" s="2">
        <v>0.27800000000000002</v>
      </c>
      <c r="D1796" s="5">
        <f t="shared" si="52"/>
        <v>0.26915799999999995</v>
      </c>
      <c r="E1796" s="5">
        <f t="shared" si="51"/>
        <v>0.29506499999999997</v>
      </c>
    </row>
    <row r="1797" spans="1:5" x14ac:dyDescent="0.25">
      <c r="A1797" s="1">
        <v>32163</v>
      </c>
      <c r="B1797">
        <f>YEAR(applerevenue3[[#This Row],[date]])</f>
        <v>1988</v>
      </c>
      <c r="C1797" s="2">
        <v>0.28060000000000002</v>
      </c>
      <c r="D1797" s="5">
        <f t="shared" si="52"/>
        <v>0.26957199999999998</v>
      </c>
      <c r="E1797" s="5">
        <f t="shared" si="51"/>
        <v>0.29528650000000001</v>
      </c>
    </row>
    <row r="1798" spans="1:5" x14ac:dyDescent="0.25">
      <c r="A1798" s="1">
        <v>32164</v>
      </c>
      <c r="B1798">
        <f>YEAR(applerevenue3[[#This Row],[date]])</f>
        <v>1988</v>
      </c>
      <c r="C1798" s="2">
        <v>0.27450000000000002</v>
      </c>
      <c r="D1798" s="5">
        <f t="shared" si="52"/>
        <v>0.27000399999999997</v>
      </c>
      <c r="E1798" s="5">
        <f t="shared" si="51"/>
        <v>0.29545549999999998</v>
      </c>
    </row>
    <row r="1799" spans="1:5" x14ac:dyDescent="0.25">
      <c r="A1799" s="1">
        <v>32167</v>
      </c>
      <c r="B1799">
        <f>YEAR(applerevenue3[[#This Row],[date]])</f>
        <v>1988</v>
      </c>
      <c r="C1799" s="2">
        <v>0.28589999999999999</v>
      </c>
      <c r="D1799" s="5">
        <f t="shared" si="52"/>
        <v>0.27052399999999993</v>
      </c>
      <c r="E1799" s="5">
        <f t="shared" si="51"/>
        <v>0.29564649999999998</v>
      </c>
    </row>
    <row r="1800" spans="1:5" x14ac:dyDescent="0.25">
      <c r="A1800" s="1">
        <v>32168</v>
      </c>
      <c r="B1800">
        <f>YEAR(applerevenue3[[#This Row],[date]])</f>
        <v>1988</v>
      </c>
      <c r="C1800" s="2">
        <v>0.27800000000000002</v>
      </c>
      <c r="D1800" s="5">
        <f t="shared" si="52"/>
        <v>0.27067799999999997</v>
      </c>
      <c r="E1800" s="5">
        <f t="shared" si="51"/>
        <v>0.29581099999999994</v>
      </c>
    </row>
    <row r="1801" spans="1:5" x14ac:dyDescent="0.25">
      <c r="A1801" s="1">
        <v>32169</v>
      </c>
      <c r="B1801">
        <f>YEAR(applerevenue3[[#This Row],[date]])</f>
        <v>1988</v>
      </c>
      <c r="C1801" s="2">
        <v>0.27800000000000002</v>
      </c>
      <c r="D1801" s="5">
        <f t="shared" si="52"/>
        <v>0.27103999999999995</v>
      </c>
      <c r="E1801" s="5">
        <f t="shared" si="51"/>
        <v>0.29602349999999999</v>
      </c>
    </row>
    <row r="1802" spans="1:5" x14ac:dyDescent="0.25">
      <c r="A1802" s="1">
        <v>32170</v>
      </c>
      <c r="B1802">
        <f>YEAR(applerevenue3[[#This Row],[date]])</f>
        <v>1988</v>
      </c>
      <c r="C1802" s="2">
        <v>0.28839999999999999</v>
      </c>
      <c r="D1802" s="5">
        <f t="shared" si="52"/>
        <v>0.27167999999999998</v>
      </c>
      <c r="E1802" s="5">
        <f t="shared" ref="E1802:E1865" si="53">AVERAGE(C1603:C1802)</f>
        <v>0.29627950000000003</v>
      </c>
    </row>
    <row r="1803" spans="1:5" x14ac:dyDescent="0.25">
      <c r="A1803" s="1">
        <v>32171</v>
      </c>
      <c r="B1803">
        <f>YEAR(applerevenue3[[#This Row],[date]])</f>
        <v>1988</v>
      </c>
      <c r="C1803" s="2">
        <v>0.29020000000000001</v>
      </c>
      <c r="D1803" s="5">
        <f t="shared" si="52"/>
        <v>0.27258999999999994</v>
      </c>
      <c r="E1803" s="5">
        <f t="shared" si="53"/>
        <v>0.29649199999999998</v>
      </c>
    </row>
    <row r="1804" spans="1:5" x14ac:dyDescent="0.25">
      <c r="A1804" s="1">
        <v>32174</v>
      </c>
      <c r="B1804">
        <f>YEAR(applerevenue3[[#This Row],[date]])</f>
        <v>1988</v>
      </c>
      <c r="C1804" s="2">
        <v>0.29189999999999999</v>
      </c>
      <c r="D1804" s="5">
        <f t="shared" si="52"/>
        <v>0.27335799999999993</v>
      </c>
      <c r="E1804" s="5">
        <f t="shared" si="53"/>
        <v>0.29670450000000004</v>
      </c>
    </row>
    <row r="1805" spans="1:5" x14ac:dyDescent="0.25">
      <c r="A1805" s="1">
        <v>32175</v>
      </c>
      <c r="B1805">
        <f>YEAR(applerevenue3[[#This Row],[date]])</f>
        <v>1988</v>
      </c>
      <c r="C1805" s="2">
        <v>0.28839999999999999</v>
      </c>
      <c r="D1805" s="5">
        <f t="shared" si="52"/>
        <v>0.27430199999999993</v>
      </c>
      <c r="E1805" s="5">
        <f t="shared" si="53"/>
        <v>0.29690600000000006</v>
      </c>
    </row>
    <row r="1806" spans="1:5" x14ac:dyDescent="0.25">
      <c r="A1806" s="1">
        <v>32176</v>
      </c>
      <c r="B1806">
        <f>YEAR(applerevenue3[[#This Row],[date]])</f>
        <v>1988</v>
      </c>
      <c r="C1806" s="2">
        <v>0.2762</v>
      </c>
      <c r="D1806" s="5">
        <f t="shared" si="52"/>
        <v>0.27486199999999994</v>
      </c>
      <c r="E1806" s="5">
        <f t="shared" si="53"/>
        <v>0.29698300000000005</v>
      </c>
    </row>
    <row r="1807" spans="1:5" x14ac:dyDescent="0.25">
      <c r="A1807" s="1">
        <v>32177</v>
      </c>
      <c r="B1807">
        <f>YEAR(applerevenue3[[#This Row],[date]])</f>
        <v>1988</v>
      </c>
      <c r="C1807" s="2">
        <v>0.27800000000000002</v>
      </c>
      <c r="D1807" s="5">
        <f t="shared" si="52"/>
        <v>0.27535199999999999</v>
      </c>
      <c r="E1807" s="5">
        <f t="shared" si="53"/>
        <v>0.29707800000000006</v>
      </c>
    </row>
    <row r="1808" spans="1:5" x14ac:dyDescent="0.25">
      <c r="A1808" s="1">
        <v>32178</v>
      </c>
      <c r="B1808">
        <f>YEAR(applerevenue3[[#This Row],[date]])</f>
        <v>1988</v>
      </c>
      <c r="C1808" s="2">
        <v>0.27010000000000001</v>
      </c>
      <c r="D1808" s="5">
        <f t="shared" si="52"/>
        <v>0.27557999999999994</v>
      </c>
      <c r="E1808" s="5">
        <f t="shared" si="53"/>
        <v>0.29710300000000006</v>
      </c>
    </row>
    <row r="1809" spans="1:5" x14ac:dyDescent="0.25">
      <c r="A1809" s="1">
        <v>32181</v>
      </c>
      <c r="B1809">
        <f>YEAR(applerevenue3[[#This Row],[date]])</f>
        <v>1988</v>
      </c>
      <c r="C1809" s="2">
        <v>0.27100000000000002</v>
      </c>
      <c r="D1809" s="5">
        <f t="shared" si="52"/>
        <v>0.27589599999999997</v>
      </c>
      <c r="E1809" s="5">
        <f t="shared" si="53"/>
        <v>0.29715400000000008</v>
      </c>
    </row>
    <row r="1810" spans="1:5" x14ac:dyDescent="0.25">
      <c r="A1810" s="1">
        <v>32182</v>
      </c>
      <c r="B1810">
        <f>YEAR(applerevenue3[[#This Row],[date]])</f>
        <v>1988</v>
      </c>
      <c r="C1810" s="2">
        <v>0.27800000000000002</v>
      </c>
      <c r="D1810" s="5">
        <f t="shared" si="52"/>
        <v>0.27656200000000003</v>
      </c>
      <c r="E1810" s="5">
        <f t="shared" si="53"/>
        <v>0.29723600000000006</v>
      </c>
    </row>
    <row r="1811" spans="1:5" x14ac:dyDescent="0.25">
      <c r="A1811" s="1">
        <v>32183</v>
      </c>
      <c r="B1811">
        <f>YEAR(applerevenue3[[#This Row],[date]])</f>
        <v>1988</v>
      </c>
      <c r="C1811" s="2">
        <v>0.28670000000000001</v>
      </c>
      <c r="D1811" s="5">
        <f t="shared" si="52"/>
        <v>0.27767999999999998</v>
      </c>
      <c r="E1811" s="5">
        <f t="shared" si="53"/>
        <v>0.2973265000000001</v>
      </c>
    </row>
    <row r="1812" spans="1:5" x14ac:dyDescent="0.25">
      <c r="A1812" s="1">
        <v>32184</v>
      </c>
      <c r="B1812">
        <f>YEAR(applerevenue3[[#This Row],[date]])</f>
        <v>1988</v>
      </c>
      <c r="C1812" s="2">
        <v>0.28410000000000002</v>
      </c>
      <c r="D1812" s="5">
        <f t="shared" si="52"/>
        <v>0.27871200000000002</v>
      </c>
      <c r="E1812" s="5">
        <f t="shared" si="53"/>
        <v>0.29739100000000013</v>
      </c>
    </row>
    <row r="1813" spans="1:5" x14ac:dyDescent="0.25">
      <c r="A1813" s="1">
        <v>32185</v>
      </c>
      <c r="B1813">
        <f>YEAR(applerevenue3[[#This Row],[date]])</f>
        <v>1988</v>
      </c>
      <c r="C1813" s="2">
        <v>0.2873</v>
      </c>
      <c r="D1813" s="5">
        <f t="shared" si="52"/>
        <v>0.27991200000000005</v>
      </c>
      <c r="E1813" s="5">
        <f t="shared" si="53"/>
        <v>0.29744550000000008</v>
      </c>
    </row>
    <row r="1814" spans="1:5" x14ac:dyDescent="0.25">
      <c r="A1814" s="1">
        <v>32189</v>
      </c>
      <c r="B1814">
        <f>YEAR(applerevenue3[[#This Row],[date]])</f>
        <v>1988</v>
      </c>
      <c r="C1814" s="2">
        <v>0.28899999999999998</v>
      </c>
      <c r="D1814" s="5">
        <f t="shared" si="52"/>
        <v>0.28142600000000001</v>
      </c>
      <c r="E1814" s="5">
        <f t="shared" si="53"/>
        <v>0.29749500000000006</v>
      </c>
    </row>
    <row r="1815" spans="1:5" x14ac:dyDescent="0.25">
      <c r="A1815" s="1">
        <v>32190</v>
      </c>
      <c r="B1815">
        <f>YEAR(applerevenue3[[#This Row],[date]])</f>
        <v>1988</v>
      </c>
      <c r="C1815" s="2">
        <v>0.29339999999999999</v>
      </c>
      <c r="D1815" s="5">
        <f t="shared" si="52"/>
        <v>0.28299400000000002</v>
      </c>
      <c r="E1815" s="5">
        <f t="shared" si="53"/>
        <v>0.29757100000000009</v>
      </c>
    </row>
    <row r="1816" spans="1:5" x14ac:dyDescent="0.25">
      <c r="A1816" s="1">
        <v>32191</v>
      </c>
      <c r="B1816">
        <f>YEAR(applerevenue3[[#This Row],[date]])</f>
        <v>1988</v>
      </c>
      <c r="C1816" s="2">
        <v>0.29249999999999998</v>
      </c>
      <c r="D1816" s="5">
        <f t="shared" si="52"/>
        <v>0.28422800000000004</v>
      </c>
      <c r="E1816" s="5">
        <f t="shared" si="53"/>
        <v>0.29763400000000007</v>
      </c>
    </row>
    <row r="1817" spans="1:5" x14ac:dyDescent="0.25">
      <c r="A1817" s="1">
        <v>32192</v>
      </c>
      <c r="B1817">
        <f>YEAR(applerevenue3[[#This Row],[date]])</f>
        <v>1988</v>
      </c>
      <c r="C1817" s="2">
        <v>0.29249999999999998</v>
      </c>
      <c r="D1817" s="5">
        <f t="shared" si="52"/>
        <v>0.28525400000000006</v>
      </c>
      <c r="E1817" s="5">
        <f t="shared" si="53"/>
        <v>0.29770100000000005</v>
      </c>
    </row>
    <row r="1818" spans="1:5" x14ac:dyDescent="0.25">
      <c r="A1818" s="1">
        <v>32195</v>
      </c>
      <c r="B1818">
        <f>YEAR(applerevenue3[[#This Row],[date]])</f>
        <v>1988</v>
      </c>
      <c r="C1818" s="2">
        <v>0.30299999999999999</v>
      </c>
      <c r="D1818" s="5">
        <f t="shared" si="52"/>
        <v>0.28642000000000001</v>
      </c>
      <c r="E1818" s="5">
        <f t="shared" si="53"/>
        <v>0.29781650000000004</v>
      </c>
    </row>
    <row r="1819" spans="1:5" x14ac:dyDescent="0.25">
      <c r="A1819" s="1">
        <v>32196</v>
      </c>
      <c r="B1819">
        <f>YEAR(applerevenue3[[#This Row],[date]])</f>
        <v>1988</v>
      </c>
      <c r="C1819" s="2">
        <v>0.29949999999999999</v>
      </c>
      <c r="D1819" s="5">
        <f t="shared" si="52"/>
        <v>0.28755000000000008</v>
      </c>
      <c r="E1819" s="5">
        <f t="shared" si="53"/>
        <v>0.29793600000000009</v>
      </c>
    </row>
    <row r="1820" spans="1:5" x14ac:dyDescent="0.25">
      <c r="A1820" s="1">
        <v>32197</v>
      </c>
      <c r="B1820">
        <f>YEAR(applerevenue3[[#This Row],[date]])</f>
        <v>1988</v>
      </c>
      <c r="C1820" s="2">
        <v>0.29599999999999999</v>
      </c>
      <c r="D1820" s="5">
        <f t="shared" si="52"/>
        <v>0.28871600000000003</v>
      </c>
      <c r="E1820" s="5">
        <f t="shared" si="53"/>
        <v>0.29807300000000009</v>
      </c>
    </row>
    <row r="1821" spans="1:5" x14ac:dyDescent="0.25">
      <c r="A1821" s="1">
        <v>32198</v>
      </c>
      <c r="B1821">
        <f>YEAR(applerevenue3[[#This Row],[date]])</f>
        <v>1988</v>
      </c>
      <c r="C1821" s="2">
        <v>0.29249999999999998</v>
      </c>
      <c r="D1821" s="5">
        <f t="shared" si="52"/>
        <v>0.28935600000000006</v>
      </c>
      <c r="E1821" s="5">
        <f t="shared" si="53"/>
        <v>0.29821850000000005</v>
      </c>
    </row>
    <row r="1822" spans="1:5" x14ac:dyDescent="0.25">
      <c r="A1822" s="1">
        <v>32199</v>
      </c>
      <c r="B1822">
        <f>YEAR(applerevenue3[[#This Row],[date]])</f>
        <v>1988</v>
      </c>
      <c r="C1822" s="2">
        <v>0.29249999999999998</v>
      </c>
      <c r="D1822" s="5">
        <f t="shared" si="52"/>
        <v>0.28996200000000005</v>
      </c>
      <c r="E1822" s="5">
        <f t="shared" si="53"/>
        <v>0.29831200000000008</v>
      </c>
    </row>
    <row r="1823" spans="1:5" x14ac:dyDescent="0.25">
      <c r="A1823" s="1">
        <v>32202</v>
      </c>
      <c r="B1823">
        <f>YEAR(applerevenue3[[#This Row],[date]])</f>
        <v>1988</v>
      </c>
      <c r="C1823" s="2">
        <v>0.30130000000000001</v>
      </c>
      <c r="D1823" s="5">
        <f t="shared" si="52"/>
        <v>0.29049800000000003</v>
      </c>
      <c r="E1823" s="5">
        <f t="shared" si="53"/>
        <v>0.29843650000000005</v>
      </c>
    </row>
    <row r="1824" spans="1:5" x14ac:dyDescent="0.25">
      <c r="A1824" s="1">
        <v>32203</v>
      </c>
      <c r="B1824">
        <f>YEAR(applerevenue3[[#This Row],[date]])</f>
        <v>1988</v>
      </c>
      <c r="C1824" s="2">
        <v>0.30299999999999999</v>
      </c>
      <c r="D1824" s="5">
        <f t="shared" si="52"/>
        <v>0.29106800000000005</v>
      </c>
      <c r="E1824" s="5">
        <f t="shared" si="53"/>
        <v>0.29858650000000003</v>
      </c>
    </row>
    <row r="1825" spans="1:5" x14ac:dyDescent="0.25">
      <c r="A1825" s="1">
        <v>32204</v>
      </c>
      <c r="B1825">
        <f>YEAR(applerevenue3[[#This Row],[date]])</f>
        <v>1988</v>
      </c>
      <c r="C1825" s="2">
        <v>0.3135</v>
      </c>
      <c r="D1825" s="5">
        <f t="shared" si="52"/>
        <v>0.29167399999999999</v>
      </c>
      <c r="E1825" s="5">
        <f t="shared" si="53"/>
        <v>0.29883299999999996</v>
      </c>
    </row>
    <row r="1826" spans="1:5" x14ac:dyDescent="0.25">
      <c r="A1826" s="1">
        <v>32205</v>
      </c>
      <c r="B1826">
        <f>YEAR(applerevenue3[[#This Row],[date]])</f>
        <v>1988</v>
      </c>
      <c r="C1826" s="2">
        <v>0.32579999999999998</v>
      </c>
      <c r="D1826" s="5">
        <f t="shared" si="52"/>
        <v>0.292352</v>
      </c>
      <c r="E1826" s="5">
        <f t="shared" si="53"/>
        <v>0.29918449999999996</v>
      </c>
    </row>
    <row r="1827" spans="1:5" x14ac:dyDescent="0.25">
      <c r="A1827" s="1">
        <v>32206</v>
      </c>
      <c r="B1827">
        <f>YEAR(applerevenue3[[#This Row],[date]])</f>
        <v>1988</v>
      </c>
      <c r="C1827" s="2">
        <v>0.32840000000000003</v>
      </c>
      <c r="D1827" s="5">
        <f t="shared" si="52"/>
        <v>0.29311600000000004</v>
      </c>
      <c r="E1827" s="5">
        <f t="shared" si="53"/>
        <v>0.29952699999999999</v>
      </c>
    </row>
    <row r="1828" spans="1:5" x14ac:dyDescent="0.25">
      <c r="A1828" s="1">
        <v>32209</v>
      </c>
      <c r="B1828">
        <f>YEAR(applerevenue3[[#This Row],[date]])</f>
        <v>1988</v>
      </c>
      <c r="C1828" s="2">
        <v>0.32840000000000003</v>
      </c>
      <c r="D1828" s="5">
        <f t="shared" si="52"/>
        <v>0.29377600000000004</v>
      </c>
      <c r="E1828" s="5">
        <f t="shared" si="53"/>
        <v>0.29986950000000001</v>
      </c>
    </row>
    <row r="1829" spans="1:5" x14ac:dyDescent="0.25">
      <c r="A1829" s="1">
        <v>32210</v>
      </c>
      <c r="B1829">
        <f>YEAR(applerevenue3[[#This Row],[date]])</f>
        <v>1988</v>
      </c>
      <c r="C1829" s="2">
        <v>0.32400000000000001</v>
      </c>
      <c r="D1829" s="5">
        <f t="shared" si="52"/>
        <v>0.29429400000000006</v>
      </c>
      <c r="E1829" s="5">
        <f t="shared" si="53"/>
        <v>0.30019650000000003</v>
      </c>
    </row>
    <row r="1830" spans="1:5" x14ac:dyDescent="0.25">
      <c r="A1830" s="1">
        <v>32211</v>
      </c>
      <c r="B1830">
        <f>YEAR(applerevenue3[[#This Row],[date]])</f>
        <v>1988</v>
      </c>
      <c r="C1830" s="2">
        <v>0.32750000000000001</v>
      </c>
      <c r="D1830" s="5">
        <f t="shared" si="52"/>
        <v>0.29521600000000009</v>
      </c>
      <c r="E1830" s="5">
        <f t="shared" si="53"/>
        <v>0.3004735</v>
      </c>
    </row>
    <row r="1831" spans="1:5" x14ac:dyDescent="0.25">
      <c r="A1831" s="1">
        <v>32212</v>
      </c>
      <c r="B1831">
        <f>YEAR(applerevenue3[[#This Row],[date]])</f>
        <v>1988</v>
      </c>
      <c r="C1831" s="2">
        <v>0.317</v>
      </c>
      <c r="D1831" s="5">
        <f t="shared" si="52"/>
        <v>0.29566400000000004</v>
      </c>
      <c r="E1831" s="5">
        <f t="shared" si="53"/>
        <v>0.30067200000000005</v>
      </c>
    </row>
    <row r="1832" spans="1:5" x14ac:dyDescent="0.25">
      <c r="A1832" s="1">
        <v>32213</v>
      </c>
      <c r="B1832">
        <f>YEAR(applerevenue3[[#This Row],[date]])</f>
        <v>1988</v>
      </c>
      <c r="C1832" s="2">
        <v>0.32050000000000001</v>
      </c>
      <c r="D1832" s="5">
        <f t="shared" si="52"/>
        <v>0.29600800000000005</v>
      </c>
      <c r="E1832" s="5">
        <f t="shared" si="53"/>
        <v>0.30087900000000006</v>
      </c>
    </row>
    <row r="1833" spans="1:5" x14ac:dyDescent="0.25">
      <c r="A1833" s="1">
        <v>32216</v>
      </c>
      <c r="B1833">
        <f>YEAR(applerevenue3[[#This Row],[date]])</f>
        <v>1988</v>
      </c>
      <c r="C1833" s="2">
        <v>0.32400000000000001</v>
      </c>
      <c r="D1833" s="5">
        <f t="shared" si="52"/>
        <v>0.29661400000000004</v>
      </c>
      <c r="E1833" s="5">
        <f t="shared" si="53"/>
        <v>0.30112100000000003</v>
      </c>
    </row>
    <row r="1834" spans="1:5" x14ac:dyDescent="0.25">
      <c r="A1834" s="1">
        <v>32217</v>
      </c>
      <c r="B1834">
        <f>YEAR(applerevenue3[[#This Row],[date]])</f>
        <v>1988</v>
      </c>
      <c r="C1834" s="2">
        <v>0.31530000000000002</v>
      </c>
      <c r="D1834" s="5">
        <f t="shared" si="52"/>
        <v>0.29666200000000009</v>
      </c>
      <c r="E1834" s="5">
        <f t="shared" si="53"/>
        <v>0.30134150000000004</v>
      </c>
    </row>
    <row r="1835" spans="1:5" x14ac:dyDescent="0.25">
      <c r="A1835" s="1">
        <v>32218</v>
      </c>
      <c r="B1835">
        <f>YEAR(applerevenue3[[#This Row],[date]])</f>
        <v>1988</v>
      </c>
      <c r="C1835" s="2">
        <v>0.32319999999999999</v>
      </c>
      <c r="D1835" s="5">
        <f t="shared" si="52"/>
        <v>0.29688400000000015</v>
      </c>
      <c r="E1835" s="5">
        <f t="shared" si="53"/>
        <v>0.30160999999999999</v>
      </c>
    </row>
    <row r="1836" spans="1:5" x14ac:dyDescent="0.25">
      <c r="A1836" s="1">
        <v>32219</v>
      </c>
      <c r="B1836">
        <f>YEAR(applerevenue3[[#This Row],[date]])</f>
        <v>1988</v>
      </c>
      <c r="C1836" s="2">
        <v>0.31530000000000002</v>
      </c>
      <c r="D1836" s="5">
        <f t="shared" si="52"/>
        <v>0.29707200000000011</v>
      </c>
      <c r="E1836" s="5">
        <f t="shared" si="53"/>
        <v>0.3018305</v>
      </c>
    </row>
    <row r="1837" spans="1:5" x14ac:dyDescent="0.25">
      <c r="A1837" s="1">
        <v>32220</v>
      </c>
      <c r="B1837">
        <f>YEAR(applerevenue3[[#This Row],[date]])</f>
        <v>1988</v>
      </c>
      <c r="C1837" s="2">
        <v>0.3135</v>
      </c>
      <c r="D1837" s="5">
        <f t="shared" si="52"/>
        <v>0.2971180000000001</v>
      </c>
      <c r="E1837" s="5">
        <f t="shared" si="53"/>
        <v>0.30202899999999999</v>
      </c>
    </row>
    <row r="1838" spans="1:5" x14ac:dyDescent="0.25">
      <c r="A1838" s="1">
        <v>32223</v>
      </c>
      <c r="B1838">
        <f>YEAR(applerevenue3[[#This Row],[date]])</f>
        <v>1988</v>
      </c>
      <c r="C1838" s="2">
        <v>0.30740000000000001</v>
      </c>
      <c r="D1838" s="5">
        <f t="shared" si="52"/>
        <v>0.29767200000000005</v>
      </c>
      <c r="E1838" s="5">
        <f t="shared" si="53"/>
        <v>0.30220999999999998</v>
      </c>
    </row>
    <row r="1839" spans="1:5" x14ac:dyDescent="0.25">
      <c r="A1839" s="1">
        <v>32224</v>
      </c>
      <c r="B1839">
        <f>YEAR(applerevenue3[[#This Row],[date]])</f>
        <v>1988</v>
      </c>
      <c r="C1839" s="2">
        <v>0.30830000000000002</v>
      </c>
      <c r="D1839" s="5">
        <f t="shared" si="52"/>
        <v>0.2978940000000001</v>
      </c>
      <c r="E1839" s="5">
        <f t="shared" si="53"/>
        <v>0.30239550000000004</v>
      </c>
    </row>
    <row r="1840" spans="1:5" x14ac:dyDescent="0.25">
      <c r="A1840" s="1">
        <v>32225</v>
      </c>
      <c r="B1840">
        <f>YEAR(applerevenue3[[#This Row],[date]])</f>
        <v>1988</v>
      </c>
      <c r="C1840" s="2">
        <v>0.29780000000000001</v>
      </c>
      <c r="D1840" s="5">
        <f t="shared" si="52"/>
        <v>0.29797600000000007</v>
      </c>
      <c r="E1840" s="5">
        <f t="shared" si="53"/>
        <v>0.30251549999999999</v>
      </c>
    </row>
    <row r="1841" spans="1:5" x14ac:dyDescent="0.25">
      <c r="A1841" s="1">
        <v>32226</v>
      </c>
      <c r="B1841">
        <f>YEAR(applerevenue3[[#This Row],[date]])</f>
        <v>1988</v>
      </c>
      <c r="C1841" s="2">
        <v>0.28639999999999999</v>
      </c>
      <c r="D1841" s="5">
        <f t="shared" si="52"/>
        <v>0.29779600000000006</v>
      </c>
      <c r="E1841" s="5">
        <f t="shared" si="53"/>
        <v>0.30257850000000003</v>
      </c>
    </row>
    <row r="1842" spans="1:5" x14ac:dyDescent="0.25">
      <c r="A1842" s="1">
        <v>32227</v>
      </c>
      <c r="B1842">
        <f>YEAR(applerevenue3[[#This Row],[date]])</f>
        <v>1988</v>
      </c>
      <c r="C1842" s="2">
        <v>0.28120000000000001</v>
      </c>
      <c r="D1842" s="5">
        <f t="shared" si="52"/>
        <v>0.29751200000000011</v>
      </c>
      <c r="E1842" s="5">
        <f t="shared" si="53"/>
        <v>0.3026065</v>
      </c>
    </row>
    <row r="1843" spans="1:5" x14ac:dyDescent="0.25">
      <c r="A1843" s="1">
        <v>32230</v>
      </c>
      <c r="B1843">
        <f>YEAR(applerevenue3[[#This Row],[date]])</f>
        <v>1988</v>
      </c>
      <c r="C1843" s="2">
        <v>0.2908</v>
      </c>
      <c r="D1843" s="5">
        <f t="shared" si="52"/>
        <v>0.2973320000000001</v>
      </c>
      <c r="E1843" s="5">
        <f t="shared" si="53"/>
        <v>0.30268249999999997</v>
      </c>
    </row>
    <row r="1844" spans="1:5" x14ac:dyDescent="0.25">
      <c r="A1844" s="1">
        <v>32231</v>
      </c>
      <c r="B1844">
        <f>YEAR(applerevenue3[[#This Row],[date]])</f>
        <v>1988</v>
      </c>
      <c r="C1844" s="2">
        <v>0.2873</v>
      </c>
      <c r="D1844" s="5">
        <f t="shared" ref="D1844:D1907" si="54">AVERAGE(C1795:C1844)</f>
        <v>0.29710000000000014</v>
      </c>
      <c r="E1844" s="5">
        <f t="shared" si="53"/>
        <v>0.30275000000000002</v>
      </c>
    </row>
    <row r="1845" spans="1:5" x14ac:dyDescent="0.25">
      <c r="A1845" s="1">
        <v>32232</v>
      </c>
      <c r="B1845">
        <f>YEAR(applerevenue3[[#This Row],[date]])</f>
        <v>1988</v>
      </c>
      <c r="C1845" s="2">
        <v>0.2767</v>
      </c>
      <c r="D1845" s="5">
        <f t="shared" si="54"/>
        <v>0.29665600000000014</v>
      </c>
      <c r="E1845" s="5">
        <f t="shared" si="53"/>
        <v>0.30268600000000001</v>
      </c>
    </row>
    <row r="1846" spans="1:5" x14ac:dyDescent="0.25">
      <c r="A1846" s="1">
        <v>32233</v>
      </c>
      <c r="B1846">
        <f>YEAR(applerevenue3[[#This Row],[date]])</f>
        <v>1988</v>
      </c>
      <c r="C1846" s="2">
        <v>0.2802</v>
      </c>
      <c r="D1846" s="5">
        <f t="shared" si="54"/>
        <v>0.29670000000000007</v>
      </c>
      <c r="E1846" s="5">
        <f t="shared" si="53"/>
        <v>0.30267400000000005</v>
      </c>
    </row>
    <row r="1847" spans="1:5" x14ac:dyDescent="0.25">
      <c r="A1847" s="1">
        <v>32237</v>
      </c>
      <c r="B1847">
        <f>YEAR(applerevenue3[[#This Row],[date]])</f>
        <v>1988</v>
      </c>
      <c r="C1847" s="2">
        <v>0.27150000000000002</v>
      </c>
      <c r="D1847" s="5">
        <f t="shared" si="54"/>
        <v>0.29651800000000006</v>
      </c>
      <c r="E1847" s="5">
        <f t="shared" si="53"/>
        <v>0.30258400000000008</v>
      </c>
    </row>
    <row r="1848" spans="1:5" x14ac:dyDescent="0.25">
      <c r="A1848" s="1">
        <v>32238</v>
      </c>
      <c r="B1848">
        <f>YEAR(applerevenue3[[#This Row],[date]])</f>
        <v>1988</v>
      </c>
      <c r="C1848" s="2">
        <v>0.27500000000000002</v>
      </c>
      <c r="D1848" s="5">
        <f t="shared" si="54"/>
        <v>0.29652800000000012</v>
      </c>
      <c r="E1848" s="5">
        <f t="shared" si="53"/>
        <v>0.30252900000000005</v>
      </c>
    </row>
    <row r="1849" spans="1:5" x14ac:dyDescent="0.25">
      <c r="A1849" s="1">
        <v>32239</v>
      </c>
      <c r="B1849">
        <f>YEAR(applerevenue3[[#This Row],[date]])</f>
        <v>1988</v>
      </c>
      <c r="C1849" s="2">
        <v>0.29249999999999998</v>
      </c>
      <c r="D1849" s="5">
        <f t="shared" si="54"/>
        <v>0.29666000000000015</v>
      </c>
      <c r="E1849" s="5">
        <f t="shared" si="53"/>
        <v>0.30252650000000009</v>
      </c>
    </row>
    <row r="1850" spans="1:5" x14ac:dyDescent="0.25">
      <c r="A1850" s="1">
        <v>32240</v>
      </c>
      <c r="B1850">
        <f>YEAR(applerevenue3[[#This Row],[date]])</f>
        <v>1988</v>
      </c>
      <c r="C1850" s="2">
        <v>0.28549999999999998</v>
      </c>
      <c r="D1850" s="5">
        <f t="shared" si="54"/>
        <v>0.29681000000000018</v>
      </c>
      <c r="E1850" s="5">
        <f t="shared" si="53"/>
        <v>0.30251500000000003</v>
      </c>
    </row>
    <row r="1851" spans="1:5" x14ac:dyDescent="0.25">
      <c r="A1851" s="1">
        <v>32241</v>
      </c>
      <c r="B1851">
        <f>YEAR(applerevenue3[[#This Row],[date]])</f>
        <v>1988</v>
      </c>
      <c r="C1851" s="2">
        <v>0.2873</v>
      </c>
      <c r="D1851" s="5">
        <f t="shared" si="54"/>
        <v>0.29699600000000015</v>
      </c>
      <c r="E1851" s="5">
        <f t="shared" si="53"/>
        <v>0.30248650000000005</v>
      </c>
    </row>
    <row r="1852" spans="1:5" x14ac:dyDescent="0.25">
      <c r="A1852" s="1">
        <v>32244</v>
      </c>
      <c r="B1852">
        <f>YEAR(applerevenue3[[#This Row],[date]])</f>
        <v>1988</v>
      </c>
      <c r="C1852" s="2">
        <v>0.2908</v>
      </c>
      <c r="D1852" s="5">
        <f t="shared" si="54"/>
        <v>0.2970440000000002</v>
      </c>
      <c r="E1852" s="5">
        <f t="shared" si="53"/>
        <v>0.3025275</v>
      </c>
    </row>
    <row r="1853" spans="1:5" x14ac:dyDescent="0.25">
      <c r="A1853" s="1">
        <v>32245</v>
      </c>
      <c r="B1853">
        <f>YEAR(applerevenue3[[#This Row],[date]])</f>
        <v>1988</v>
      </c>
      <c r="C1853" s="2">
        <v>0.29249999999999998</v>
      </c>
      <c r="D1853" s="5">
        <f t="shared" si="54"/>
        <v>0.29709000000000019</v>
      </c>
      <c r="E1853" s="5">
        <f t="shared" si="53"/>
        <v>0.30257700000000004</v>
      </c>
    </row>
    <row r="1854" spans="1:5" x14ac:dyDescent="0.25">
      <c r="A1854" s="1">
        <v>32246</v>
      </c>
      <c r="B1854">
        <f>YEAR(applerevenue3[[#This Row],[date]])</f>
        <v>1988</v>
      </c>
      <c r="C1854" s="2">
        <v>0.28899999999999998</v>
      </c>
      <c r="D1854" s="5">
        <f t="shared" si="54"/>
        <v>0.29703200000000007</v>
      </c>
      <c r="E1854" s="5">
        <f t="shared" si="53"/>
        <v>0.30260050000000005</v>
      </c>
    </row>
    <row r="1855" spans="1:5" x14ac:dyDescent="0.25">
      <c r="A1855" s="1">
        <v>32247</v>
      </c>
      <c r="B1855">
        <f>YEAR(applerevenue3[[#This Row],[date]])</f>
        <v>1988</v>
      </c>
      <c r="C1855" s="2">
        <v>0.2767</v>
      </c>
      <c r="D1855" s="5">
        <f t="shared" si="54"/>
        <v>0.29679800000000012</v>
      </c>
      <c r="E1855" s="5">
        <f t="shared" si="53"/>
        <v>0.30257100000000003</v>
      </c>
    </row>
    <row r="1856" spans="1:5" x14ac:dyDescent="0.25">
      <c r="A1856" s="1">
        <v>32248</v>
      </c>
      <c r="B1856">
        <f>YEAR(applerevenue3[[#This Row],[date]])</f>
        <v>1988</v>
      </c>
      <c r="C1856" s="2">
        <v>0.2767</v>
      </c>
      <c r="D1856" s="5">
        <f t="shared" si="54"/>
        <v>0.29680800000000013</v>
      </c>
      <c r="E1856" s="5">
        <f t="shared" si="53"/>
        <v>0.30255900000000002</v>
      </c>
    </row>
    <row r="1857" spans="1:5" x14ac:dyDescent="0.25">
      <c r="A1857" s="1">
        <v>32251</v>
      </c>
      <c r="B1857">
        <f>YEAR(applerevenue3[[#This Row],[date]])</f>
        <v>1988</v>
      </c>
      <c r="C1857" s="2">
        <v>0.2802</v>
      </c>
      <c r="D1857" s="5">
        <f t="shared" si="54"/>
        <v>0.29685200000000012</v>
      </c>
      <c r="E1857" s="5">
        <f t="shared" si="53"/>
        <v>0.30254250000000005</v>
      </c>
    </row>
    <row r="1858" spans="1:5" x14ac:dyDescent="0.25">
      <c r="A1858" s="1">
        <v>32252</v>
      </c>
      <c r="B1858">
        <f>YEAR(applerevenue3[[#This Row],[date]])</f>
        <v>1988</v>
      </c>
      <c r="C1858" s="2">
        <v>0.28199999999999997</v>
      </c>
      <c r="D1858" s="5">
        <f t="shared" si="54"/>
        <v>0.29709000000000008</v>
      </c>
      <c r="E1858" s="5">
        <f t="shared" si="53"/>
        <v>0.30253099999999999</v>
      </c>
    </row>
    <row r="1859" spans="1:5" x14ac:dyDescent="0.25">
      <c r="A1859" s="1">
        <v>32253</v>
      </c>
      <c r="B1859">
        <f>YEAR(applerevenue3[[#This Row],[date]])</f>
        <v>1988</v>
      </c>
      <c r="C1859" s="2">
        <v>0.27850000000000003</v>
      </c>
      <c r="D1859" s="5">
        <f t="shared" si="54"/>
        <v>0.29724000000000006</v>
      </c>
      <c r="E1859" s="5">
        <f t="shared" si="53"/>
        <v>0.30255449999999995</v>
      </c>
    </row>
    <row r="1860" spans="1:5" x14ac:dyDescent="0.25">
      <c r="A1860" s="1">
        <v>32254</v>
      </c>
      <c r="B1860">
        <f>YEAR(applerevenue3[[#This Row],[date]])</f>
        <v>1988</v>
      </c>
      <c r="C1860" s="2">
        <v>0.2767</v>
      </c>
      <c r="D1860" s="5">
        <f t="shared" si="54"/>
        <v>0.29721400000000009</v>
      </c>
      <c r="E1860" s="5">
        <f t="shared" si="53"/>
        <v>0.30263849999999992</v>
      </c>
    </row>
    <row r="1861" spans="1:5" x14ac:dyDescent="0.25">
      <c r="A1861" s="1">
        <v>32255</v>
      </c>
      <c r="B1861">
        <f>YEAR(applerevenue3[[#This Row],[date]])</f>
        <v>1988</v>
      </c>
      <c r="C1861" s="2">
        <v>0.28120000000000001</v>
      </c>
      <c r="D1861" s="5">
        <f t="shared" si="54"/>
        <v>0.29710400000000003</v>
      </c>
      <c r="E1861" s="5">
        <f t="shared" si="53"/>
        <v>0.30272749999999993</v>
      </c>
    </row>
    <row r="1862" spans="1:5" x14ac:dyDescent="0.25">
      <c r="A1862" s="1">
        <v>32258</v>
      </c>
      <c r="B1862">
        <f>YEAR(applerevenue3[[#This Row],[date]])</f>
        <v>1988</v>
      </c>
      <c r="C1862" s="2">
        <v>0.28639999999999999</v>
      </c>
      <c r="D1862" s="5">
        <f t="shared" si="54"/>
        <v>0.29715000000000008</v>
      </c>
      <c r="E1862" s="5">
        <f t="shared" si="53"/>
        <v>0.30283399999999999</v>
      </c>
    </row>
    <row r="1863" spans="1:5" x14ac:dyDescent="0.25">
      <c r="A1863" s="1">
        <v>32259</v>
      </c>
      <c r="B1863">
        <f>YEAR(applerevenue3[[#This Row],[date]])</f>
        <v>1988</v>
      </c>
      <c r="C1863" s="2">
        <v>0.2908</v>
      </c>
      <c r="D1863" s="5">
        <f t="shared" si="54"/>
        <v>0.2972200000000001</v>
      </c>
      <c r="E1863" s="5">
        <f t="shared" si="53"/>
        <v>0.30287499999999995</v>
      </c>
    </row>
    <row r="1864" spans="1:5" x14ac:dyDescent="0.25">
      <c r="A1864" s="1">
        <v>32260</v>
      </c>
      <c r="B1864">
        <f>YEAR(applerevenue3[[#This Row],[date]])</f>
        <v>1988</v>
      </c>
      <c r="C1864" s="2">
        <v>0.29249999999999998</v>
      </c>
      <c r="D1864" s="5">
        <f t="shared" si="54"/>
        <v>0.29729000000000011</v>
      </c>
      <c r="E1864" s="5">
        <f t="shared" si="53"/>
        <v>0.30283749999999993</v>
      </c>
    </row>
    <row r="1865" spans="1:5" x14ac:dyDescent="0.25">
      <c r="A1865" s="1">
        <v>32261</v>
      </c>
      <c r="B1865">
        <f>YEAR(applerevenue3[[#This Row],[date]])</f>
        <v>1988</v>
      </c>
      <c r="C1865" s="2">
        <v>0.28989999999999999</v>
      </c>
      <c r="D1865" s="5">
        <f t="shared" si="54"/>
        <v>0.2972200000000001</v>
      </c>
      <c r="E1865" s="5">
        <f t="shared" si="53"/>
        <v>0.30275199999999997</v>
      </c>
    </row>
    <row r="1866" spans="1:5" x14ac:dyDescent="0.25">
      <c r="A1866" s="1">
        <v>32262</v>
      </c>
      <c r="B1866">
        <f>YEAR(applerevenue3[[#This Row],[date]])</f>
        <v>1988</v>
      </c>
      <c r="C1866" s="2">
        <v>0.2873</v>
      </c>
      <c r="D1866" s="5">
        <f t="shared" si="54"/>
        <v>0.2971160000000001</v>
      </c>
      <c r="E1866" s="5">
        <f t="shared" ref="E1866:E1929" si="55">AVERAGE(C1667:C1866)</f>
        <v>0.30265349999999985</v>
      </c>
    </row>
    <row r="1867" spans="1:5" x14ac:dyDescent="0.25">
      <c r="A1867" s="1">
        <v>32265</v>
      </c>
      <c r="B1867">
        <f>YEAR(applerevenue3[[#This Row],[date]])</f>
        <v>1988</v>
      </c>
      <c r="C1867" s="2">
        <v>0.2873</v>
      </c>
      <c r="D1867" s="5">
        <f t="shared" si="54"/>
        <v>0.29701200000000011</v>
      </c>
      <c r="E1867" s="5">
        <f t="shared" si="55"/>
        <v>0.30258149999999989</v>
      </c>
    </row>
    <row r="1868" spans="1:5" x14ac:dyDescent="0.25">
      <c r="A1868" s="1">
        <v>32266</v>
      </c>
      <c r="B1868">
        <f>YEAR(applerevenue3[[#This Row],[date]])</f>
        <v>1988</v>
      </c>
      <c r="C1868" s="2">
        <v>0.29249999999999998</v>
      </c>
      <c r="D1868" s="5">
        <f t="shared" si="54"/>
        <v>0.29680200000000007</v>
      </c>
      <c r="E1868" s="5">
        <f t="shared" si="55"/>
        <v>0.3025874999999999</v>
      </c>
    </row>
    <row r="1869" spans="1:5" x14ac:dyDescent="0.25">
      <c r="A1869" s="1">
        <v>32267</v>
      </c>
      <c r="B1869">
        <f>YEAR(applerevenue3[[#This Row],[date]])</f>
        <v>1988</v>
      </c>
      <c r="C1869" s="2">
        <v>0.29430000000000001</v>
      </c>
      <c r="D1869" s="5">
        <f t="shared" si="54"/>
        <v>0.29669800000000007</v>
      </c>
      <c r="E1869" s="5">
        <f t="shared" si="55"/>
        <v>0.30261549999999993</v>
      </c>
    </row>
    <row r="1870" spans="1:5" x14ac:dyDescent="0.25">
      <c r="A1870" s="1">
        <v>32268</v>
      </c>
      <c r="B1870">
        <f>YEAR(applerevenue3[[#This Row],[date]])</f>
        <v>1988</v>
      </c>
      <c r="C1870" s="2">
        <v>0.29249999999999998</v>
      </c>
      <c r="D1870" s="5">
        <f t="shared" si="54"/>
        <v>0.29662800000000006</v>
      </c>
      <c r="E1870" s="5">
        <f t="shared" si="55"/>
        <v>0.30259549999999985</v>
      </c>
    </row>
    <row r="1871" spans="1:5" x14ac:dyDescent="0.25">
      <c r="A1871" s="1">
        <v>32269</v>
      </c>
      <c r="B1871">
        <f>YEAR(applerevenue3[[#This Row],[date]])</f>
        <v>1988</v>
      </c>
      <c r="C1871" s="2">
        <v>0.28899999999999998</v>
      </c>
      <c r="D1871" s="5">
        <f t="shared" si="54"/>
        <v>0.29655800000000004</v>
      </c>
      <c r="E1871" s="5">
        <f t="shared" si="55"/>
        <v>0.30258399999999985</v>
      </c>
    </row>
    <row r="1872" spans="1:5" x14ac:dyDescent="0.25">
      <c r="A1872" s="1">
        <v>32272</v>
      </c>
      <c r="B1872">
        <f>YEAR(applerevenue3[[#This Row],[date]])</f>
        <v>1988</v>
      </c>
      <c r="C1872" s="2">
        <v>0.28549999999999998</v>
      </c>
      <c r="D1872" s="5">
        <f t="shared" si="54"/>
        <v>0.29641800000000013</v>
      </c>
      <c r="E1872" s="5">
        <f t="shared" si="55"/>
        <v>0.30252899999999983</v>
      </c>
    </row>
    <row r="1873" spans="1:5" x14ac:dyDescent="0.25">
      <c r="A1873" s="1">
        <v>32273</v>
      </c>
      <c r="B1873">
        <f>YEAR(applerevenue3[[#This Row],[date]])</f>
        <v>1988</v>
      </c>
      <c r="C1873" s="2">
        <v>0.28639999999999999</v>
      </c>
      <c r="D1873" s="5">
        <f t="shared" si="54"/>
        <v>0.29612000000000011</v>
      </c>
      <c r="E1873" s="5">
        <f t="shared" si="55"/>
        <v>0.30248699999999989</v>
      </c>
    </row>
    <row r="1874" spans="1:5" x14ac:dyDescent="0.25">
      <c r="A1874" s="1">
        <v>32274</v>
      </c>
      <c r="B1874">
        <f>YEAR(applerevenue3[[#This Row],[date]])</f>
        <v>1988</v>
      </c>
      <c r="C1874" s="2">
        <v>0.2767</v>
      </c>
      <c r="D1874" s="5">
        <f t="shared" si="54"/>
        <v>0.29559400000000008</v>
      </c>
      <c r="E1874" s="5">
        <f t="shared" si="55"/>
        <v>0.30240949999999989</v>
      </c>
    </row>
    <row r="1875" spans="1:5" x14ac:dyDescent="0.25">
      <c r="A1875" s="1">
        <v>32275</v>
      </c>
      <c r="B1875">
        <f>YEAR(applerevenue3[[#This Row],[date]])</f>
        <v>1988</v>
      </c>
      <c r="C1875" s="2">
        <v>0.27850000000000003</v>
      </c>
      <c r="D1875" s="5">
        <f t="shared" si="54"/>
        <v>0.29489400000000004</v>
      </c>
      <c r="E1875" s="5">
        <f t="shared" si="55"/>
        <v>0.30237199999999981</v>
      </c>
    </row>
    <row r="1876" spans="1:5" x14ac:dyDescent="0.25">
      <c r="A1876" s="1">
        <v>32276</v>
      </c>
      <c r="B1876">
        <f>YEAR(applerevenue3[[#This Row],[date]])</f>
        <v>1988</v>
      </c>
      <c r="C1876" s="2">
        <v>0.2838</v>
      </c>
      <c r="D1876" s="5">
        <f t="shared" si="54"/>
        <v>0.29405400000000004</v>
      </c>
      <c r="E1876" s="5">
        <f t="shared" si="55"/>
        <v>0.30234349999999988</v>
      </c>
    </row>
    <row r="1877" spans="1:5" x14ac:dyDescent="0.25">
      <c r="A1877" s="1">
        <v>32279</v>
      </c>
      <c r="B1877">
        <f>YEAR(applerevenue3[[#This Row],[date]])</f>
        <v>1988</v>
      </c>
      <c r="C1877" s="2">
        <v>0.28960000000000002</v>
      </c>
      <c r="D1877" s="5">
        <f t="shared" si="54"/>
        <v>0.29327800000000004</v>
      </c>
      <c r="E1877" s="5">
        <f t="shared" si="55"/>
        <v>0.30235249999999986</v>
      </c>
    </row>
    <row r="1878" spans="1:5" x14ac:dyDescent="0.25">
      <c r="A1878" s="1">
        <v>32280</v>
      </c>
      <c r="B1878">
        <f>YEAR(applerevenue3[[#This Row],[date]])</f>
        <v>1988</v>
      </c>
      <c r="C1878" s="2">
        <v>0.2843</v>
      </c>
      <c r="D1878" s="5">
        <f t="shared" si="54"/>
        <v>0.29239600000000004</v>
      </c>
      <c r="E1878" s="5">
        <f t="shared" si="55"/>
        <v>0.30236999999999986</v>
      </c>
    </row>
    <row r="1879" spans="1:5" x14ac:dyDescent="0.25">
      <c r="A1879" s="1">
        <v>32281</v>
      </c>
      <c r="B1879">
        <f>YEAR(applerevenue3[[#This Row],[date]])</f>
        <v>1988</v>
      </c>
      <c r="C1879" s="2">
        <v>0.27900000000000003</v>
      </c>
      <c r="D1879" s="5">
        <f t="shared" si="54"/>
        <v>0.29149600000000003</v>
      </c>
      <c r="E1879" s="5">
        <f t="shared" si="55"/>
        <v>0.30229099999999987</v>
      </c>
    </row>
    <row r="1880" spans="1:5" x14ac:dyDescent="0.25">
      <c r="A1880" s="1">
        <v>32282</v>
      </c>
      <c r="B1880">
        <f>YEAR(applerevenue3[[#This Row],[date]])</f>
        <v>1988</v>
      </c>
      <c r="C1880" s="2">
        <v>0.27379999999999999</v>
      </c>
      <c r="D1880" s="5">
        <f t="shared" si="54"/>
        <v>0.29042199999999996</v>
      </c>
      <c r="E1880" s="5">
        <f t="shared" si="55"/>
        <v>0.30215149999999985</v>
      </c>
    </row>
    <row r="1881" spans="1:5" x14ac:dyDescent="0.25">
      <c r="A1881" s="1">
        <v>32283</v>
      </c>
      <c r="B1881">
        <f>YEAR(applerevenue3[[#This Row],[date]])</f>
        <v>1988</v>
      </c>
      <c r="C1881" s="2">
        <v>0.27200000000000002</v>
      </c>
      <c r="D1881" s="5">
        <f t="shared" si="54"/>
        <v>0.289522</v>
      </c>
      <c r="E1881" s="5">
        <f t="shared" si="55"/>
        <v>0.30189799999999989</v>
      </c>
    </row>
    <row r="1882" spans="1:5" x14ac:dyDescent="0.25">
      <c r="A1882" s="1">
        <v>32286</v>
      </c>
      <c r="B1882">
        <f>YEAR(applerevenue3[[#This Row],[date]])</f>
        <v>1988</v>
      </c>
      <c r="C1882" s="2">
        <v>0.26679999999999998</v>
      </c>
      <c r="D1882" s="5">
        <f t="shared" si="54"/>
        <v>0.28844800000000004</v>
      </c>
      <c r="E1882" s="5">
        <f t="shared" si="55"/>
        <v>0.30160999999999993</v>
      </c>
    </row>
    <row r="1883" spans="1:5" x14ac:dyDescent="0.25">
      <c r="A1883" s="1">
        <v>32287</v>
      </c>
      <c r="B1883">
        <f>YEAR(applerevenue3[[#This Row],[date]])</f>
        <v>1988</v>
      </c>
      <c r="C1883" s="2">
        <v>0.27289999999999998</v>
      </c>
      <c r="D1883" s="5">
        <f t="shared" si="54"/>
        <v>0.28742600000000001</v>
      </c>
      <c r="E1883" s="5">
        <f t="shared" si="55"/>
        <v>0.30129149999999988</v>
      </c>
    </row>
    <row r="1884" spans="1:5" x14ac:dyDescent="0.25">
      <c r="A1884" s="1">
        <v>32288</v>
      </c>
      <c r="B1884">
        <f>YEAR(applerevenue3[[#This Row],[date]])</f>
        <v>1988</v>
      </c>
      <c r="C1884" s="2">
        <v>0.27029999999999998</v>
      </c>
      <c r="D1884" s="5">
        <f t="shared" si="54"/>
        <v>0.28652600000000006</v>
      </c>
      <c r="E1884" s="5">
        <f t="shared" si="55"/>
        <v>0.30091649999999986</v>
      </c>
    </row>
    <row r="1885" spans="1:5" x14ac:dyDescent="0.25">
      <c r="A1885" s="1">
        <v>32289</v>
      </c>
      <c r="B1885">
        <f>YEAR(applerevenue3[[#This Row],[date]])</f>
        <v>1988</v>
      </c>
      <c r="C1885" s="2">
        <v>0.27639999999999998</v>
      </c>
      <c r="D1885" s="5">
        <f t="shared" si="54"/>
        <v>0.28559000000000007</v>
      </c>
      <c r="E1885" s="5">
        <f t="shared" si="55"/>
        <v>0.30059799999999987</v>
      </c>
    </row>
    <row r="1886" spans="1:5" x14ac:dyDescent="0.25">
      <c r="A1886" s="1">
        <v>32290</v>
      </c>
      <c r="B1886">
        <f>YEAR(applerevenue3[[#This Row],[date]])</f>
        <v>1988</v>
      </c>
      <c r="C1886" s="2">
        <v>0.27900000000000003</v>
      </c>
      <c r="D1886" s="5">
        <f t="shared" si="54"/>
        <v>0.28486400000000001</v>
      </c>
      <c r="E1886" s="5">
        <f t="shared" si="55"/>
        <v>0.30028349999999987</v>
      </c>
    </row>
    <row r="1887" spans="1:5" x14ac:dyDescent="0.25">
      <c r="A1887" s="1">
        <v>32294</v>
      </c>
      <c r="B1887">
        <f>YEAR(applerevenue3[[#This Row],[date]])</f>
        <v>1988</v>
      </c>
      <c r="C1887" s="2">
        <v>0.2913</v>
      </c>
      <c r="D1887" s="5">
        <f t="shared" si="54"/>
        <v>0.28442000000000001</v>
      </c>
      <c r="E1887" s="5">
        <f t="shared" si="55"/>
        <v>0.30003049999999987</v>
      </c>
    </row>
    <row r="1888" spans="1:5" x14ac:dyDescent="0.25">
      <c r="A1888" s="1">
        <v>32295</v>
      </c>
      <c r="B1888">
        <f>YEAR(applerevenue3[[#This Row],[date]])</f>
        <v>1988</v>
      </c>
      <c r="C1888" s="2">
        <v>0.29830000000000001</v>
      </c>
      <c r="D1888" s="5">
        <f t="shared" si="54"/>
        <v>0.28423799999999999</v>
      </c>
      <c r="E1888" s="5">
        <f t="shared" si="55"/>
        <v>0.29979549999999988</v>
      </c>
    </row>
    <row r="1889" spans="1:5" x14ac:dyDescent="0.25">
      <c r="A1889" s="1">
        <v>32296</v>
      </c>
      <c r="B1889">
        <f>YEAR(applerevenue3[[#This Row],[date]])</f>
        <v>1988</v>
      </c>
      <c r="C1889" s="2">
        <v>0.29310000000000003</v>
      </c>
      <c r="D1889" s="5">
        <f t="shared" si="54"/>
        <v>0.28393400000000002</v>
      </c>
      <c r="E1889" s="5">
        <f t="shared" si="55"/>
        <v>0.2995604999999999</v>
      </c>
    </row>
    <row r="1890" spans="1:5" x14ac:dyDescent="0.25">
      <c r="A1890" s="1">
        <v>32297</v>
      </c>
      <c r="B1890">
        <f>YEAR(applerevenue3[[#This Row],[date]])</f>
        <v>1988</v>
      </c>
      <c r="C1890" s="2">
        <v>0.3019</v>
      </c>
      <c r="D1890" s="5">
        <f t="shared" si="54"/>
        <v>0.28401600000000005</v>
      </c>
      <c r="E1890" s="5">
        <f t="shared" si="55"/>
        <v>0.29932599999999993</v>
      </c>
    </row>
    <row r="1891" spans="1:5" x14ac:dyDescent="0.25">
      <c r="A1891" s="1">
        <v>32300</v>
      </c>
      <c r="B1891">
        <f>YEAR(applerevenue3[[#This Row],[date]])</f>
        <v>1988</v>
      </c>
      <c r="C1891" s="2">
        <v>0.30890000000000001</v>
      </c>
      <c r="D1891" s="5">
        <f t="shared" si="54"/>
        <v>0.284466</v>
      </c>
      <c r="E1891" s="5">
        <f t="shared" si="55"/>
        <v>0.29906549999999993</v>
      </c>
    </row>
    <row r="1892" spans="1:5" x14ac:dyDescent="0.25">
      <c r="A1892" s="1">
        <v>32301</v>
      </c>
      <c r="B1892">
        <f>YEAR(applerevenue3[[#This Row],[date]])</f>
        <v>1988</v>
      </c>
      <c r="C1892" s="2">
        <v>0.30890000000000001</v>
      </c>
      <c r="D1892" s="5">
        <f t="shared" si="54"/>
        <v>0.28502</v>
      </c>
      <c r="E1892" s="5">
        <f t="shared" si="55"/>
        <v>0.29876099999999994</v>
      </c>
    </row>
    <row r="1893" spans="1:5" x14ac:dyDescent="0.25">
      <c r="A1893" s="1">
        <v>32302</v>
      </c>
      <c r="B1893">
        <f>YEAR(applerevenue3[[#This Row],[date]])</f>
        <v>1988</v>
      </c>
      <c r="C1893" s="2">
        <v>0.31590000000000001</v>
      </c>
      <c r="D1893" s="5">
        <f t="shared" si="54"/>
        <v>0.28552199999999994</v>
      </c>
      <c r="E1893" s="5">
        <f t="shared" si="55"/>
        <v>0.29851799999999995</v>
      </c>
    </row>
    <row r="1894" spans="1:5" x14ac:dyDescent="0.25">
      <c r="A1894" s="1">
        <v>32303</v>
      </c>
      <c r="B1894">
        <f>YEAR(applerevenue3[[#This Row],[date]])</f>
        <v>1988</v>
      </c>
      <c r="C1894" s="2">
        <v>0.3054</v>
      </c>
      <c r="D1894" s="5">
        <f t="shared" si="54"/>
        <v>0.28588399999999992</v>
      </c>
      <c r="E1894" s="5">
        <f t="shared" si="55"/>
        <v>0.29823099999999997</v>
      </c>
    </row>
    <row r="1895" spans="1:5" x14ac:dyDescent="0.25">
      <c r="A1895" s="1">
        <v>32304</v>
      </c>
      <c r="B1895">
        <f>YEAR(applerevenue3[[#This Row],[date]])</f>
        <v>1988</v>
      </c>
      <c r="C1895" s="2">
        <v>0.31240000000000001</v>
      </c>
      <c r="D1895" s="5">
        <f t="shared" si="54"/>
        <v>0.28659799999999991</v>
      </c>
      <c r="E1895" s="5">
        <f t="shared" si="55"/>
        <v>0.29797899999999994</v>
      </c>
    </row>
    <row r="1896" spans="1:5" x14ac:dyDescent="0.25">
      <c r="A1896" s="1">
        <v>32307</v>
      </c>
      <c r="B1896">
        <f>YEAR(applerevenue3[[#This Row],[date]])</f>
        <v>1988</v>
      </c>
      <c r="C1896" s="2">
        <v>0.31590000000000001</v>
      </c>
      <c r="D1896" s="5">
        <f t="shared" si="54"/>
        <v>0.28731199999999996</v>
      </c>
      <c r="E1896" s="5">
        <f t="shared" si="55"/>
        <v>0.29774449999999997</v>
      </c>
    </row>
    <row r="1897" spans="1:5" x14ac:dyDescent="0.25">
      <c r="A1897" s="1">
        <v>32308</v>
      </c>
      <c r="B1897">
        <f>YEAR(applerevenue3[[#This Row],[date]])</f>
        <v>1988</v>
      </c>
      <c r="C1897" s="2">
        <v>0.31759999999999999</v>
      </c>
      <c r="D1897" s="5">
        <f t="shared" si="54"/>
        <v>0.28823399999999993</v>
      </c>
      <c r="E1897" s="5">
        <f t="shared" si="55"/>
        <v>0.29751849999999996</v>
      </c>
    </row>
    <row r="1898" spans="1:5" x14ac:dyDescent="0.25">
      <c r="A1898" s="1">
        <v>32309</v>
      </c>
      <c r="B1898">
        <f>YEAR(applerevenue3[[#This Row],[date]])</f>
        <v>1988</v>
      </c>
      <c r="C1898" s="2">
        <v>0.32119999999999999</v>
      </c>
      <c r="D1898" s="5">
        <f t="shared" si="54"/>
        <v>0.28915799999999997</v>
      </c>
      <c r="E1898" s="5">
        <f t="shared" si="55"/>
        <v>0.29724099999999987</v>
      </c>
    </row>
    <row r="1899" spans="1:5" x14ac:dyDescent="0.25">
      <c r="A1899" s="1">
        <v>32310</v>
      </c>
      <c r="B1899">
        <f>YEAR(applerevenue3[[#This Row],[date]])</f>
        <v>1988</v>
      </c>
      <c r="C1899" s="2">
        <v>0.31240000000000001</v>
      </c>
      <c r="D1899" s="5">
        <f t="shared" si="54"/>
        <v>0.28955599999999998</v>
      </c>
      <c r="E1899" s="5">
        <f t="shared" si="55"/>
        <v>0.29697149999999989</v>
      </c>
    </row>
    <row r="1900" spans="1:5" x14ac:dyDescent="0.25">
      <c r="A1900" s="1">
        <v>32311</v>
      </c>
      <c r="B1900">
        <f>YEAR(applerevenue3[[#This Row],[date]])</f>
        <v>1988</v>
      </c>
      <c r="C1900" s="2">
        <v>0.31409999999999999</v>
      </c>
      <c r="D1900" s="5">
        <f t="shared" si="54"/>
        <v>0.290128</v>
      </c>
      <c r="E1900" s="5">
        <f t="shared" si="55"/>
        <v>0.29672799999999994</v>
      </c>
    </row>
    <row r="1901" spans="1:5" x14ac:dyDescent="0.25">
      <c r="A1901" s="1">
        <v>32314</v>
      </c>
      <c r="B1901">
        <f>YEAR(applerevenue3[[#This Row],[date]])</f>
        <v>1988</v>
      </c>
      <c r="C1901" s="2">
        <v>0.30980000000000002</v>
      </c>
      <c r="D1901" s="5">
        <f t="shared" si="54"/>
        <v>0.29057799999999995</v>
      </c>
      <c r="E1901" s="5">
        <f t="shared" si="55"/>
        <v>0.29648899999999989</v>
      </c>
    </row>
    <row r="1902" spans="1:5" x14ac:dyDescent="0.25">
      <c r="A1902" s="1">
        <v>32315</v>
      </c>
      <c r="B1902">
        <f>YEAR(applerevenue3[[#This Row],[date]])</f>
        <v>1988</v>
      </c>
      <c r="C1902" s="2">
        <v>0.315</v>
      </c>
      <c r="D1902" s="5">
        <f t="shared" si="54"/>
        <v>0.29106199999999993</v>
      </c>
      <c r="E1902" s="5">
        <f t="shared" si="55"/>
        <v>0.29630249999999991</v>
      </c>
    </row>
    <row r="1903" spans="1:5" x14ac:dyDescent="0.25">
      <c r="A1903" s="1">
        <v>32316</v>
      </c>
      <c r="B1903">
        <f>YEAR(applerevenue3[[#This Row],[date]])</f>
        <v>1988</v>
      </c>
      <c r="C1903" s="2">
        <v>0.32029999999999997</v>
      </c>
      <c r="D1903" s="5">
        <f t="shared" si="54"/>
        <v>0.29161799999999993</v>
      </c>
      <c r="E1903" s="5">
        <f t="shared" si="55"/>
        <v>0.29616399999999993</v>
      </c>
    </row>
    <row r="1904" spans="1:5" x14ac:dyDescent="0.25">
      <c r="A1904" s="1">
        <v>32317</v>
      </c>
      <c r="B1904">
        <f>YEAR(applerevenue3[[#This Row],[date]])</f>
        <v>1988</v>
      </c>
      <c r="C1904" s="2">
        <v>0.31590000000000001</v>
      </c>
      <c r="D1904" s="5">
        <f t="shared" si="54"/>
        <v>0.29215599999999992</v>
      </c>
      <c r="E1904" s="5">
        <f t="shared" si="55"/>
        <v>0.29590349999999987</v>
      </c>
    </row>
    <row r="1905" spans="1:5" x14ac:dyDescent="0.25">
      <c r="A1905" s="1">
        <v>32318</v>
      </c>
      <c r="B1905">
        <f>YEAR(applerevenue3[[#This Row],[date]])</f>
        <v>1988</v>
      </c>
      <c r="C1905" s="2">
        <v>0.31590000000000001</v>
      </c>
      <c r="D1905" s="5">
        <f t="shared" si="54"/>
        <v>0.29293999999999992</v>
      </c>
      <c r="E1905" s="5">
        <f t="shared" si="55"/>
        <v>0.29560799999999982</v>
      </c>
    </row>
    <row r="1906" spans="1:5" x14ac:dyDescent="0.25">
      <c r="A1906" s="1">
        <v>32321</v>
      </c>
      <c r="B1906">
        <f>YEAR(applerevenue3[[#This Row],[date]])</f>
        <v>1988</v>
      </c>
      <c r="C1906" s="2">
        <v>0.31240000000000001</v>
      </c>
      <c r="D1906" s="5">
        <f t="shared" si="54"/>
        <v>0.29365399999999986</v>
      </c>
      <c r="E1906" s="5">
        <f t="shared" si="55"/>
        <v>0.29526899999999984</v>
      </c>
    </row>
    <row r="1907" spans="1:5" x14ac:dyDescent="0.25">
      <c r="A1907" s="1">
        <v>32322</v>
      </c>
      <c r="B1907">
        <f>YEAR(applerevenue3[[#This Row],[date]])</f>
        <v>1988</v>
      </c>
      <c r="C1907" s="2">
        <v>0.32469999999999999</v>
      </c>
      <c r="D1907" s="5">
        <f t="shared" si="54"/>
        <v>0.29454399999999992</v>
      </c>
      <c r="E1907" s="5">
        <f t="shared" si="55"/>
        <v>0.2950434999999999</v>
      </c>
    </row>
    <row r="1908" spans="1:5" x14ac:dyDescent="0.25">
      <c r="A1908" s="1">
        <v>32323</v>
      </c>
      <c r="B1908">
        <f>YEAR(applerevenue3[[#This Row],[date]])</f>
        <v>1988</v>
      </c>
      <c r="C1908" s="2">
        <v>0.3256</v>
      </c>
      <c r="D1908" s="5">
        <f t="shared" ref="D1908:D1971" si="56">AVERAGE(C1859:C1908)</f>
        <v>0.2954159999999999</v>
      </c>
      <c r="E1908" s="5">
        <f t="shared" si="55"/>
        <v>0.29486649999999992</v>
      </c>
    </row>
    <row r="1909" spans="1:5" x14ac:dyDescent="0.25">
      <c r="A1909" s="1">
        <v>32324</v>
      </c>
      <c r="B1909">
        <f>YEAR(applerevenue3[[#This Row],[date]])</f>
        <v>1988</v>
      </c>
      <c r="C1909" s="2">
        <v>0.32469999999999999</v>
      </c>
      <c r="D1909" s="5">
        <f t="shared" si="56"/>
        <v>0.29633999999999988</v>
      </c>
      <c r="E1909" s="5">
        <f t="shared" si="55"/>
        <v>0.29468499999999992</v>
      </c>
    </row>
    <row r="1910" spans="1:5" x14ac:dyDescent="0.25">
      <c r="A1910" s="1">
        <v>32325</v>
      </c>
      <c r="B1910">
        <f>YEAR(applerevenue3[[#This Row],[date]])</f>
        <v>1988</v>
      </c>
      <c r="C1910" s="2">
        <v>0.32640000000000002</v>
      </c>
      <c r="D1910" s="5">
        <f t="shared" si="56"/>
        <v>0.29733399999999988</v>
      </c>
      <c r="E1910" s="5">
        <f t="shared" si="55"/>
        <v>0.2945029999999999</v>
      </c>
    </row>
    <row r="1911" spans="1:5" x14ac:dyDescent="0.25">
      <c r="A1911" s="1">
        <v>32329</v>
      </c>
      <c r="B1911">
        <f>YEAR(applerevenue3[[#This Row],[date]])</f>
        <v>1988</v>
      </c>
      <c r="C1911" s="2">
        <v>0.33169999999999999</v>
      </c>
      <c r="D1911" s="5">
        <f t="shared" si="56"/>
        <v>0.29834399999999983</v>
      </c>
      <c r="E1911" s="5">
        <f t="shared" si="55"/>
        <v>0.29435649999999991</v>
      </c>
    </row>
    <row r="1912" spans="1:5" x14ac:dyDescent="0.25">
      <c r="A1912" s="1">
        <v>32330</v>
      </c>
      <c r="B1912">
        <f>YEAR(applerevenue3[[#This Row],[date]])</f>
        <v>1988</v>
      </c>
      <c r="C1912" s="2">
        <v>0.32640000000000002</v>
      </c>
      <c r="D1912" s="5">
        <f t="shared" si="56"/>
        <v>0.29914399999999985</v>
      </c>
      <c r="E1912" s="5">
        <f t="shared" si="55"/>
        <v>0.29423549999999993</v>
      </c>
    </row>
    <row r="1913" spans="1:5" x14ac:dyDescent="0.25">
      <c r="A1913" s="1">
        <v>32331</v>
      </c>
      <c r="B1913">
        <f>YEAR(applerevenue3[[#This Row],[date]])</f>
        <v>1988</v>
      </c>
      <c r="C1913" s="2">
        <v>0.3221</v>
      </c>
      <c r="D1913" s="5">
        <f t="shared" si="56"/>
        <v>0.29976999999999987</v>
      </c>
      <c r="E1913" s="5">
        <f t="shared" si="55"/>
        <v>0.29395799999999994</v>
      </c>
    </row>
    <row r="1914" spans="1:5" x14ac:dyDescent="0.25">
      <c r="A1914" s="1">
        <v>32332</v>
      </c>
      <c r="B1914">
        <f>YEAR(applerevenue3[[#This Row],[date]])</f>
        <v>1988</v>
      </c>
      <c r="C1914" s="2">
        <v>0.31759999999999999</v>
      </c>
      <c r="D1914" s="5">
        <f t="shared" si="56"/>
        <v>0.30027199999999987</v>
      </c>
      <c r="E1914" s="5">
        <f t="shared" si="55"/>
        <v>0.29361849999999995</v>
      </c>
    </row>
    <row r="1915" spans="1:5" x14ac:dyDescent="0.25">
      <c r="A1915" s="1">
        <v>32335</v>
      </c>
      <c r="B1915">
        <f>YEAR(applerevenue3[[#This Row],[date]])</f>
        <v>1988</v>
      </c>
      <c r="C1915" s="2">
        <v>0.31680000000000003</v>
      </c>
      <c r="D1915" s="5">
        <f t="shared" si="56"/>
        <v>0.30080999999999991</v>
      </c>
      <c r="E1915" s="5">
        <f t="shared" si="55"/>
        <v>0.29323149999999992</v>
      </c>
    </row>
    <row r="1916" spans="1:5" x14ac:dyDescent="0.25">
      <c r="A1916" s="1">
        <v>32336</v>
      </c>
      <c r="B1916">
        <f>YEAR(applerevenue3[[#This Row],[date]])</f>
        <v>1988</v>
      </c>
      <c r="C1916" s="2">
        <v>0.31409999999999999</v>
      </c>
      <c r="D1916" s="5">
        <f t="shared" si="56"/>
        <v>0.30134599999999989</v>
      </c>
      <c r="E1916" s="5">
        <f t="shared" si="55"/>
        <v>0.29279599999999995</v>
      </c>
    </row>
    <row r="1917" spans="1:5" x14ac:dyDescent="0.25">
      <c r="A1917" s="1">
        <v>32337</v>
      </c>
      <c r="B1917">
        <f>YEAR(applerevenue3[[#This Row],[date]])</f>
        <v>1988</v>
      </c>
      <c r="C1917" s="2">
        <v>0.31409999999999999</v>
      </c>
      <c r="D1917" s="5">
        <f t="shared" si="56"/>
        <v>0.30188199999999993</v>
      </c>
      <c r="E1917" s="5">
        <f t="shared" si="55"/>
        <v>0.29242199999999996</v>
      </c>
    </row>
    <row r="1918" spans="1:5" x14ac:dyDescent="0.25">
      <c r="A1918" s="1">
        <v>32338</v>
      </c>
      <c r="B1918">
        <f>YEAR(applerevenue3[[#This Row],[date]])</f>
        <v>1988</v>
      </c>
      <c r="C1918" s="2">
        <v>0.31590000000000001</v>
      </c>
      <c r="D1918" s="5">
        <f t="shared" si="56"/>
        <v>0.3023499999999999</v>
      </c>
      <c r="E1918" s="5">
        <f t="shared" si="55"/>
        <v>0.29210049999999993</v>
      </c>
    </row>
    <row r="1919" spans="1:5" x14ac:dyDescent="0.25">
      <c r="A1919" s="1">
        <v>32339</v>
      </c>
      <c r="B1919">
        <f>YEAR(applerevenue3[[#This Row],[date]])</f>
        <v>1988</v>
      </c>
      <c r="C1919" s="2">
        <v>0.31590000000000001</v>
      </c>
      <c r="D1919" s="5">
        <f t="shared" si="56"/>
        <v>0.30278199999999988</v>
      </c>
      <c r="E1919" s="5">
        <f t="shared" si="55"/>
        <v>0.29170899999999994</v>
      </c>
    </row>
    <row r="1920" spans="1:5" x14ac:dyDescent="0.25">
      <c r="A1920" s="1">
        <v>32342</v>
      </c>
      <c r="B1920">
        <f>YEAR(applerevenue3[[#This Row],[date]])</f>
        <v>1988</v>
      </c>
      <c r="C1920" s="2">
        <v>0.31940000000000002</v>
      </c>
      <c r="D1920" s="5">
        <f t="shared" si="56"/>
        <v>0.30331999999999992</v>
      </c>
      <c r="E1920" s="5">
        <f t="shared" si="55"/>
        <v>0.29127399999999992</v>
      </c>
    </row>
    <row r="1921" spans="1:5" x14ac:dyDescent="0.25">
      <c r="A1921" s="1">
        <v>32343</v>
      </c>
      <c r="B1921">
        <f>YEAR(applerevenue3[[#This Row],[date]])</f>
        <v>1988</v>
      </c>
      <c r="C1921" s="2">
        <v>0.31409999999999999</v>
      </c>
      <c r="D1921" s="5">
        <f t="shared" si="56"/>
        <v>0.30382199999999993</v>
      </c>
      <c r="E1921" s="5">
        <f t="shared" si="55"/>
        <v>0.29080399999999995</v>
      </c>
    </row>
    <row r="1922" spans="1:5" x14ac:dyDescent="0.25">
      <c r="A1922" s="1">
        <v>32344</v>
      </c>
      <c r="B1922">
        <f>YEAR(applerevenue3[[#This Row],[date]])</f>
        <v>1988</v>
      </c>
      <c r="C1922" s="2">
        <v>0.31059999999999999</v>
      </c>
      <c r="D1922" s="5">
        <f t="shared" si="56"/>
        <v>0.30432399999999987</v>
      </c>
      <c r="E1922" s="5">
        <f t="shared" si="55"/>
        <v>0.29028999999999994</v>
      </c>
    </row>
    <row r="1923" spans="1:5" x14ac:dyDescent="0.25">
      <c r="A1923" s="1">
        <v>32345</v>
      </c>
      <c r="B1923">
        <f>YEAR(applerevenue3[[#This Row],[date]])</f>
        <v>1988</v>
      </c>
      <c r="C1923" s="2">
        <v>0.3019</v>
      </c>
      <c r="D1923" s="5">
        <f t="shared" si="56"/>
        <v>0.3046339999999999</v>
      </c>
      <c r="E1923" s="5">
        <f t="shared" si="55"/>
        <v>0.28985499999999997</v>
      </c>
    </row>
    <row r="1924" spans="1:5" x14ac:dyDescent="0.25">
      <c r="A1924" s="1">
        <v>32346</v>
      </c>
      <c r="B1924">
        <f>YEAR(applerevenue3[[#This Row],[date]])</f>
        <v>1988</v>
      </c>
      <c r="C1924" s="2">
        <v>0.29830000000000001</v>
      </c>
      <c r="D1924" s="5">
        <f t="shared" si="56"/>
        <v>0.30506599999999989</v>
      </c>
      <c r="E1924" s="5">
        <f t="shared" si="55"/>
        <v>0.28941049999999996</v>
      </c>
    </row>
    <row r="1925" spans="1:5" x14ac:dyDescent="0.25">
      <c r="A1925" s="1">
        <v>32349</v>
      </c>
      <c r="B1925">
        <f>YEAR(applerevenue3[[#This Row],[date]])</f>
        <v>1988</v>
      </c>
      <c r="C1925" s="2">
        <v>0.30009999999999998</v>
      </c>
      <c r="D1925" s="5">
        <f t="shared" si="56"/>
        <v>0.30549799999999994</v>
      </c>
      <c r="E1925" s="5">
        <f t="shared" si="55"/>
        <v>0.28901850000000001</v>
      </c>
    </row>
    <row r="1926" spans="1:5" x14ac:dyDescent="0.25">
      <c r="A1926" s="1">
        <v>32350</v>
      </c>
      <c r="B1926">
        <f>YEAR(applerevenue3[[#This Row],[date]])</f>
        <v>1988</v>
      </c>
      <c r="C1926" s="2">
        <v>0.30009999999999998</v>
      </c>
      <c r="D1926" s="5">
        <f t="shared" si="56"/>
        <v>0.30582399999999998</v>
      </c>
      <c r="E1926" s="5">
        <f t="shared" si="55"/>
        <v>0.28863099999999997</v>
      </c>
    </row>
    <row r="1927" spans="1:5" x14ac:dyDescent="0.25">
      <c r="A1927" s="1">
        <v>32351</v>
      </c>
      <c r="B1927">
        <f>YEAR(applerevenue3[[#This Row],[date]])</f>
        <v>1988</v>
      </c>
      <c r="C1927" s="2">
        <v>0.30009999999999998</v>
      </c>
      <c r="D1927" s="5">
        <f t="shared" si="56"/>
        <v>0.30603399999999997</v>
      </c>
      <c r="E1927" s="5">
        <f t="shared" si="55"/>
        <v>0.28827399999999992</v>
      </c>
    </row>
    <row r="1928" spans="1:5" x14ac:dyDescent="0.25">
      <c r="A1928" s="1">
        <v>32352</v>
      </c>
      <c r="B1928">
        <f>YEAR(applerevenue3[[#This Row],[date]])</f>
        <v>1988</v>
      </c>
      <c r="C1928" s="2">
        <v>0.29930000000000001</v>
      </c>
      <c r="D1928" s="5">
        <f t="shared" si="56"/>
        <v>0.30633399999999994</v>
      </c>
      <c r="E1928" s="5">
        <f t="shared" si="55"/>
        <v>0.2878695</v>
      </c>
    </row>
    <row r="1929" spans="1:5" x14ac:dyDescent="0.25">
      <c r="A1929" s="1">
        <v>32353</v>
      </c>
      <c r="B1929">
        <f>YEAR(applerevenue3[[#This Row],[date]])</f>
        <v>1988</v>
      </c>
      <c r="C1929" s="2">
        <v>0.3115</v>
      </c>
      <c r="D1929" s="5">
        <f t="shared" si="56"/>
        <v>0.30698399999999998</v>
      </c>
      <c r="E1929" s="5">
        <f t="shared" si="55"/>
        <v>0.28756949999999998</v>
      </c>
    </row>
    <row r="1930" spans="1:5" x14ac:dyDescent="0.25">
      <c r="A1930" s="1">
        <v>32356</v>
      </c>
      <c r="B1930">
        <f>YEAR(applerevenue3[[#This Row],[date]])</f>
        <v>1988</v>
      </c>
      <c r="C1930" s="2">
        <v>0.31590000000000001</v>
      </c>
      <c r="D1930" s="5">
        <f t="shared" si="56"/>
        <v>0.30782599999999999</v>
      </c>
      <c r="E1930" s="5">
        <f t="shared" ref="E1930:E1993" si="57">AVERAGE(C1731:C1930)</f>
        <v>0.28733499999999995</v>
      </c>
    </row>
    <row r="1931" spans="1:5" x14ac:dyDescent="0.25">
      <c r="A1931" s="1">
        <v>32357</v>
      </c>
      <c r="B1931">
        <f>YEAR(applerevenue3[[#This Row],[date]])</f>
        <v>1988</v>
      </c>
      <c r="C1931" s="2">
        <v>0.31330000000000002</v>
      </c>
      <c r="D1931" s="5">
        <f t="shared" si="56"/>
        <v>0.30865200000000004</v>
      </c>
      <c r="E1931" s="5">
        <f t="shared" si="57"/>
        <v>0.28721849999999999</v>
      </c>
    </row>
    <row r="1932" spans="1:5" x14ac:dyDescent="0.25">
      <c r="A1932" s="1">
        <v>32358</v>
      </c>
      <c r="B1932">
        <f>YEAR(applerevenue3[[#This Row],[date]])</f>
        <v>1988</v>
      </c>
      <c r="C1932" s="2">
        <v>0.31409999999999999</v>
      </c>
      <c r="D1932" s="5">
        <f t="shared" si="56"/>
        <v>0.30959800000000004</v>
      </c>
      <c r="E1932" s="5">
        <f t="shared" si="57"/>
        <v>0.28751599999999999</v>
      </c>
    </row>
    <row r="1933" spans="1:5" x14ac:dyDescent="0.25">
      <c r="A1933" s="1">
        <v>32359</v>
      </c>
      <c r="B1933">
        <f>YEAR(applerevenue3[[#This Row],[date]])</f>
        <v>1988</v>
      </c>
      <c r="C1933" s="2">
        <v>0.31330000000000002</v>
      </c>
      <c r="D1933" s="5">
        <f t="shared" si="56"/>
        <v>0.31040600000000002</v>
      </c>
      <c r="E1933" s="5">
        <f t="shared" si="57"/>
        <v>0.287879</v>
      </c>
    </row>
    <row r="1934" spans="1:5" x14ac:dyDescent="0.25">
      <c r="A1934" s="1">
        <v>32360</v>
      </c>
      <c r="B1934">
        <f>YEAR(applerevenue3[[#This Row],[date]])</f>
        <v>1988</v>
      </c>
      <c r="C1934" s="2">
        <v>0.31059999999999999</v>
      </c>
      <c r="D1934" s="5">
        <f t="shared" si="56"/>
        <v>0.31121199999999993</v>
      </c>
      <c r="E1934" s="5">
        <f t="shared" si="57"/>
        <v>0.28801899999999997</v>
      </c>
    </row>
    <row r="1935" spans="1:5" x14ac:dyDescent="0.25">
      <c r="A1935" s="1">
        <v>32363</v>
      </c>
      <c r="B1935">
        <f>YEAR(applerevenue3[[#This Row],[date]])</f>
        <v>1988</v>
      </c>
      <c r="C1935" s="2">
        <v>0.30890000000000001</v>
      </c>
      <c r="D1935" s="5">
        <f t="shared" si="56"/>
        <v>0.31186199999999997</v>
      </c>
      <c r="E1935" s="5">
        <f t="shared" si="57"/>
        <v>0.28828150000000002</v>
      </c>
    </row>
    <row r="1936" spans="1:5" x14ac:dyDescent="0.25">
      <c r="A1936" s="1">
        <v>32364</v>
      </c>
      <c r="B1936">
        <f>YEAR(applerevenue3[[#This Row],[date]])</f>
        <v>1988</v>
      </c>
      <c r="C1936" s="2">
        <v>0.3054</v>
      </c>
      <c r="D1936" s="5">
        <f t="shared" si="56"/>
        <v>0.31238999999999995</v>
      </c>
      <c r="E1936" s="5">
        <f t="shared" si="57"/>
        <v>0.28856999999999999</v>
      </c>
    </row>
    <row r="1937" spans="1:5" x14ac:dyDescent="0.25">
      <c r="A1937" s="1">
        <v>32365</v>
      </c>
      <c r="B1937">
        <f>YEAR(applerevenue3[[#This Row],[date]])</f>
        <v>1988</v>
      </c>
      <c r="C1937" s="2">
        <v>0.29399999999999998</v>
      </c>
      <c r="D1937" s="5">
        <f t="shared" si="56"/>
        <v>0.312444</v>
      </c>
      <c r="E1937" s="5">
        <f t="shared" si="57"/>
        <v>0.28906349999999997</v>
      </c>
    </row>
    <row r="1938" spans="1:5" x14ac:dyDescent="0.25">
      <c r="A1938" s="1">
        <v>32366</v>
      </c>
      <c r="B1938">
        <f>YEAR(applerevenue3[[#This Row],[date]])</f>
        <v>1988</v>
      </c>
      <c r="C1938" s="2">
        <v>0.30359999999999998</v>
      </c>
      <c r="D1938" s="5">
        <f t="shared" si="56"/>
        <v>0.31254999999999994</v>
      </c>
      <c r="E1938" s="5">
        <f t="shared" si="57"/>
        <v>0.28952649999999996</v>
      </c>
    </row>
    <row r="1939" spans="1:5" x14ac:dyDescent="0.25">
      <c r="A1939" s="1">
        <v>32367</v>
      </c>
      <c r="B1939">
        <f>YEAR(applerevenue3[[#This Row],[date]])</f>
        <v>1988</v>
      </c>
      <c r="C1939" s="2">
        <v>0.29830000000000001</v>
      </c>
      <c r="D1939" s="5">
        <f t="shared" si="56"/>
        <v>0.31265399999999988</v>
      </c>
      <c r="E1939" s="5">
        <f t="shared" si="57"/>
        <v>0.28984949999999998</v>
      </c>
    </row>
    <row r="1940" spans="1:5" x14ac:dyDescent="0.25">
      <c r="A1940" s="1">
        <v>32370</v>
      </c>
      <c r="B1940">
        <f>YEAR(applerevenue3[[#This Row],[date]])</f>
        <v>1988</v>
      </c>
      <c r="C1940" s="2">
        <v>0.29010000000000002</v>
      </c>
      <c r="D1940" s="5">
        <f t="shared" si="56"/>
        <v>0.31241799999999992</v>
      </c>
      <c r="E1940" s="5">
        <f t="shared" si="57"/>
        <v>0.28992200000000001</v>
      </c>
    </row>
    <row r="1941" spans="1:5" x14ac:dyDescent="0.25">
      <c r="A1941" s="1">
        <v>32371</v>
      </c>
      <c r="B1941">
        <f>YEAR(applerevenue3[[#This Row],[date]])</f>
        <v>1988</v>
      </c>
      <c r="C1941" s="2">
        <v>0.2989</v>
      </c>
      <c r="D1941" s="5">
        <f t="shared" si="56"/>
        <v>0.31221799999999994</v>
      </c>
      <c r="E1941" s="5">
        <f t="shared" si="57"/>
        <v>0.29006900000000008</v>
      </c>
    </row>
    <row r="1942" spans="1:5" x14ac:dyDescent="0.25">
      <c r="A1942" s="1">
        <v>32372</v>
      </c>
      <c r="B1942">
        <f>YEAR(applerevenue3[[#This Row],[date]])</f>
        <v>1988</v>
      </c>
      <c r="C1942" s="2">
        <v>0.2954</v>
      </c>
      <c r="D1942" s="5">
        <f t="shared" si="56"/>
        <v>0.31194799999999995</v>
      </c>
      <c r="E1942" s="5">
        <f t="shared" si="57"/>
        <v>0.29019450000000008</v>
      </c>
    </row>
    <row r="1943" spans="1:5" x14ac:dyDescent="0.25">
      <c r="A1943" s="1">
        <v>32373</v>
      </c>
      <c r="B1943">
        <f>YEAR(applerevenue3[[#This Row],[date]])</f>
        <v>1988</v>
      </c>
      <c r="C1943" s="2">
        <v>0.2989</v>
      </c>
      <c r="D1943" s="5">
        <f t="shared" si="56"/>
        <v>0.31160799999999994</v>
      </c>
      <c r="E1943" s="5">
        <f t="shared" si="57"/>
        <v>0.29042450000000009</v>
      </c>
    </row>
    <row r="1944" spans="1:5" x14ac:dyDescent="0.25">
      <c r="A1944" s="1">
        <v>32374</v>
      </c>
      <c r="B1944">
        <f>YEAR(applerevenue3[[#This Row],[date]])</f>
        <v>1988</v>
      </c>
      <c r="C1944" s="2">
        <v>0.28660000000000002</v>
      </c>
      <c r="D1944" s="5">
        <f t="shared" si="56"/>
        <v>0.31123199999999995</v>
      </c>
      <c r="E1944" s="5">
        <f t="shared" si="57"/>
        <v>0.29060150000000012</v>
      </c>
    </row>
    <row r="1945" spans="1:5" x14ac:dyDescent="0.25">
      <c r="A1945" s="1">
        <v>32377</v>
      </c>
      <c r="B1945">
        <f>YEAR(applerevenue3[[#This Row],[date]])</f>
        <v>1988</v>
      </c>
      <c r="C1945" s="2">
        <v>0.27960000000000002</v>
      </c>
      <c r="D1945" s="5">
        <f t="shared" si="56"/>
        <v>0.31057599999999996</v>
      </c>
      <c r="E1945" s="5">
        <f t="shared" si="57"/>
        <v>0.29067400000000015</v>
      </c>
    </row>
    <row r="1946" spans="1:5" x14ac:dyDescent="0.25">
      <c r="A1946" s="1">
        <v>32378</v>
      </c>
      <c r="B1946">
        <f>YEAR(applerevenue3[[#This Row],[date]])</f>
        <v>1988</v>
      </c>
      <c r="C1946" s="2">
        <v>0.27779999999999999</v>
      </c>
      <c r="D1946" s="5">
        <f t="shared" si="56"/>
        <v>0.30981399999999998</v>
      </c>
      <c r="E1946" s="5">
        <f t="shared" si="57"/>
        <v>0.29074600000000017</v>
      </c>
    </row>
    <row r="1947" spans="1:5" x14ac:dyDescent="0.25">
      <c r="A1947" s="1">
        <v>32379</v>
      </c>
      <c r="B1947">
        <f>YEAR(applerevenue3[[#This Row],[date]])</f>
        <v>1988</v>
      </c>
      <c r="C1947" s="2">
        <v>0.28660000000000002</v>
      </c>
      <c r="D1947" s="5">
        <f t="shared" si="56"/>
        <v>0.30919399999999997</v>
      </c>
      <c r="E1947" s="5">
        <f t="shared" si="57"/>
        <v>0.29087950000000018</v>
      </c>
    </row>
    <row r="1948" spans="1:5" x14ac:dyDescent="0.25">
      <c r="A1948" s="1">
        <v>32380</v>
      </c>
      <c r="B1948">
        <f>YEAR(applerevenue3[[#This Row],[date]])</f>
        <v>1988</v>
      </c>
      <c r="C1948" s="2">
        <v>0.28220000000000001</v>
      </c>
      <c r="D1948" s="5">
        <f t="shared" si="56"/>
        <v>0.30841399999999997</v>
      </c>
      <c r="E1948" s="5">
        <f t="shared" si="57"/>
        <v>0.29102600000000017</v>
      </c>
    </row>
    <row r="1949" spans="1:5" x14ac:dyDescent="0.25">
      <c r="A1949" s="1">
        <v>32381</v>
      </c>
      <c r="B1949">
        <f>YEAR(applerevenue3[[#This Row],[date]])</f>
        <v>1988</v>
      </c>
      <c r="C1949" s="2">
        <v>0.28310000000000002</v>
      </c>
      <c r="D1949" s="5">
        <f t="shared" si="56"/>
        <v>0.30782799999999994</v>
      </c>
      <c r="E1949" s="5">
        <f t="shared" si="57"/>
        <v>0.29114200000000012</v>
      </c>
    </row>
    <row r="1950" spans="1:5" x14ac:dyDescent="0.25">
      <c r="A1950" s="1">
        <v>32384</v>
      </c>
      <c r="B1950">
        <f>YEAR(applerevenue3[[#This Row],[date]])</f>
        <v>1988</v>
      </c>
      <c r="C1950" s="2">
        <v>0.28749999999999998</v>
      </c>
      <c r="D1950" s="5">
        <f t="shared" si="56"/>
        <v>0.30729599999999996</v>
      </c>
      <c r="E1950" s="5">
        <f t="shared" si="57"/>
        <v>0.29122800000000015</v>
      </c>
    </row>
    <row r="1951" spans="1:5" x14ac:dyDescent="0.25">
      <c r="A1951" s="1">
        <v>32385</v>
      </c>
      <c r="B1951">
        <f>YEAR(applerevenue3[[#This Row],[date]])</f>
        <v>1988</v>
      </c>
      <c r="C1951" s="2">
        <v>0.28749999999999998</v>
      </c>
      <c r="D1951" s="5">
        <f t="shared" si="56"/>
        <v>0.30684999999999996</v>
      </c>
      <c r="E1951" s="5">
        <f t="shared" si="57"/>
        <v>0.29136600000000018</v>
      </c>
    </row>
    <row r="1952" spans="1:5" x14ac:dyDescent="0.25">
      <c r="A1952" s="1">
        <v>32386</v>
      </c>
      <c r="B1952">
        <f>YEAR(applerevenue3[[#This Row],[date]])</f>
        <v>1988</v>
      </c>
      <c r="C1952" s="2">
        <v>0.28050000000000003</v>
      </c>
      <c r="D1952" s="5">
        <f t="shared" si="56"/>
        <v>0.30615999999999993</v>
      </c>
      <c r="E1952" s="5">
        <f t="shared" si="57"/>
        <v>0.2914865000000002</v>
      </c>
    </row>
    <row r="1953" spans="1:5" x14ac:dyDescent="0.25">
      <c r="A1953" s="1">
        <v>32387</v>
      </c>
      <c r="B1953">
        <f>YEAR(applerevenue3[[#This Row],[date]])</f>
        <v>1988</v>
      </c>
      <c r="C1953" s="2">
        <v>0.27350000000000002</v>
      </c>
      <c r="D1953" s="5">
        <f t="shared" si="56"/>
        <v>0.30522399999999994</v>
      </c>
      <c r="E1953" s="5">
        <f t="shared" si="57"/>
        <v>0.29163050000000018</v>
      </c>
    </row>
    <row r="1954" spans="1:5" x14ac:dyDescent="0.25">
      <c r="A1954" s="1">
        <v>32388</v>
      </c>
      <c r="B1954">
        <f>YEAR(applerevenue3[[#This Row],[date]])</f>
        <v>1988</v>
      </c>
      <c r="C1954" s="2">
        <v>0.27960000000000002</v>
      </c>
      <c r="D1954" s="5">
        <f t="shared" si="56"/>
        <v>0.30449799999999988</v>
      </c>
      <c r="E1954" s="5">
        <f t="shared" si="57"/>
        <v>0.29176100000000021</v>
      </c>
    </row>
    <row r="1955" spans="1:5" x14ac:dyDescent="0.25">
      <c r="A1955" s="1">
        <v>32392</v>
      </c>
      <c r="B1955">
        <f>YEAR(applerevenue3[[#This Row],[date]])</f>
        <v>1988</v>
      </c>
      <c r="C1955" s="2">
        <v>0.27350000000000002</v>
      </c>
      <c r="D1955" s="5">
        <f t="shared" si="56"/>
        <v>0.30364999999999992</v>
      </c>
      <c r="E1955" s="5">
        <f t="shared" si="57"/>
        <v>0.2919225000000002</v>
      </c>
    </row>
    <row r="1956" spans="1:5" x14ac:dyDescent="0.25">
      <c r="A1956" s="1">
        <v>32393</v>
      </c>
      <c r="B1956">
        <f>YEAR(applerevenue3[[#This Row],[date]])</f>
        <v>1988</v>
      </c>
      <c r="C1956" s="2">
        <v>0.26900000000000002</v>
      </c>
      <c r="D1956" s="5">
        <f t="shared" si="56"/>
        <v>0.30278199999999988</v>
      </c>
      <c r="E1956" s="5">
        <f t="shared" si="57"/>
        <v>0.29202650000000019</v>
      </c>
    </row>
    <row r="1957" spans="1:5" x14ac:dyDescent="0.25">
      <c r="A1957" s="1">
        <v>32394</v>
      </c>
      <c r="B1957">
        <f>YEAR(applerevenue3[[#This Row],[date]])</f>
        <v>1988</v>
      </c>
      <c r="C1957" s="2">
        <v>0.27250000000000002</v>
      </c>
      <c r="D1957" s="5">
        <f t="shared" si="56"/>
        <v>0.30173799999999995</v>
      </c>
      <c r="E1957" s="5">
        <f t="shared" si="57"/>
        <v>0.2921215000000002</v>
      </c>
    </row>
    <row r="1958" spans="1:5" x14ac:dyDescent="0.25">
      <c r="A1958" s="1">
        <v>32395</v>
      </c>
      <c r="B1958">
        <f>YEAR(applerevenue3[[#This Row],[date]])</f>
        <v>1988</v>
      </c>
      <c r="C1958" s="2">
        <v>0.28489999999999999</v>
      </c>
      <c r="D1958" s="5">
        <f t="shared" si="56"/>
        <v>0.30092399999999997</v>
      </c>
      <c r="E1958" s="5">
        <f t="shared" si="57"/>
        <v>0.29225250000000019</v>
      </c>
    </row>
    <row r="1959" spans="1:5" x14ac:dyDescent="0.25">
      <c r="A1959" s="1">
        <v>32398</v>
      </c>
      <c r="B1959">
        <f>YEAR(applerevenue3[[#This Row],[date]])</f>
        <v>1988</v>
      </c>
      <c r="C1959" s="2">
        <v>0.28839999999999999</v>
      </c>
      <c r="D1959" s="5">
        <f t="shared" si="56"/>
        <v>0.30019799999999991</v>
      </c>
      <c r="E1959" s="5">
        <f t="shared" si="57"/>
        <v>0.29241850000000019</v>
      </c>
    </row>
    <row r="1960" spans="1:5" x14ac:dyDescent="0.25">
      <c r="A1960" s="1">
        <v>32399</v>
      </c>
      <c r="B1960">
        <f>YEAR(applerevenue3[[#This Row],[date]])</f>
        <v>1988</v>
      </c>
      <c r="C1960" s="2">
        <v>0.28839999999999999</v>
      </c>
      <c r="D1960" s="5">
        <f t="shared" si="56"/>
        <v>0.29943799999999993</v>
      </c>
      <c r="E1960" s="5">
        <f t="shared" si="57"/>
        <v>0.29263700000000026</v>
      </c>
    </row>
    <row r="1961" spans="1:5" x14ac:dyDescent="0.25">
      <c r="A1961" s="1">
        <v>32400</v>
      </c>
      <c r="B1961">
        <f>YEAR(applerevenue3[[#This Row],[date]])</f>
        <v>1988</v>
      </c>
      <c r="C1961" s="2">
        <v>0.2954</v>
      </c>
      <c r="D1961" s="5">
        <f t="shared" si="56"/>
        <v>0.29871199999999992</v>
      </c>
      <c r="E1961" s="5">
        <f t="shared" si="57"/>
        <v>0.29296000000000022</v>
      </c>
    </row>
    <row r="1962" spans="1:5" x14ac:dyDescent="0.25">
      <c r="A1962" s="1">
        <v>32401</v>
      </c>
      <c r="B1962">
        <f>YEAR(applerevenue3[[#This Row],[date]])</f>
        <v>1988</v>
      </c>
      <c r="C1962" s="2">
        <v>0.2928</v>
      </c>
      <c r="D1962" s="5">
        <f t="shared" si="56"/>
        <v>0.29803999999999992</v>
      </c>
      <c r="E1962" s="5">
        <f t="shared" si="57"/>
        <v>0.29326150000000029</v>
      </c>
    </row>
    <row r="1963" spans="1:5" x14ac:dyDescent="0.25">
      <c r="A1963" s="1">
        <v>32402</v>
      </c>
      <c r="B1963">
        <f>YEAR(applerevenue3[[#This Row],[date]])</f>
        <v>1988</v>
      </c>
      <c r="C1963" s="2">
        <v>0.29720000000000002</v>
      </c>
      <c r="D1963" s="5">
        <f t="shared" si="56"/>
        <v>0.29754199999999997</v>
      </c>
      <c r="E1963" s="5">
        <f t="shared" si="57"/>
        <v>0.29361100000000023</v>
      </c>
    </row>
    <row r="1964" spans="1:5" x14ac:dyDescent="0.25">
      <c r="A1964" s="1">
        <v>32405</v>
      </c>
      <c r="B1964">
        <f>YEAR(applerevenue3[[#This Row],[date]])</f>
        <v>1988</v>
      </c>
      <c r="C1964" s="2">
        <v>0.29360000000000003</v>
      </c>
      <c r="D1964" s="5">
        <f t="shared" si="56"/>
        <v>0.29706199999999994</v>
      </c>
      <c r="E1964" s="5">
        <f t="shared" si="57"/>
        <v>0.29401250000000023</v>
      </c>
    </row>
    <row r="1965" spans="1:5" x14ac:dyDescent="0.25">
      <c r="A1965" s="1">
        <v>32406</v>
      </c>
      <c r="B1965">
        <f>YEAR(applerevenue3[[#This Row],[date]])</f>
        <v>1988</v>
      </c>
      <c r="C1965" s="2">
        <v>0.29189999999999999</v>
      </c>
      <c r="D1965" s="5">
        <f t="shared" si="56"/>
        <v>0.29656399999999999</v>
      </c>
      <c r="E1965" s="5">
        <f t="shared" si="57"/>
        <v>0.29439700000000024</v>
      </c>
    </row>
    <row r="1966" spans="1:5" x14ac:dyDescent="0.25">
      <c r="A1966" s="1">
        <v>32407</v>
      </c>
      <c r="B1966">
        <f>YEAR(applerevenue3[[#This Row],[date]])</f>
        <v>1988</v>
      </c>
      <c r="C1966" s="2">
        <v>0.30070000000000002</v>
      </c>
      <c r="D1966" s="5">
        <f t="shared" si="56"/>
        <v>0.29629599999999995</v>
      </c>
      <c r="E1966" s="5">
        <f t="shared" si="57"/>
        <v>0.29474650000000024</v>
      </c>
    </row>
    <row r="1967" spans="1:5" x14ac:dyDescent="0.25">
      <c r="A1967" s="1">
        <v>32408</v>
      </c>
      <c r="B1967">
        <f>YEAR(applerevenue3[[#This Row],[date]])</f>
        <v>1988</v>
      </c>
      <c r="C1967" s="2">
        <v>0.3095</v>
      </c>
      <c r="D1967" s="5">
        <f t="shared" si="56"/>
        <v>0.29620399999999997</v>
      </c>
      <c r="E1967" s="5">
        <f t="shared" si="57"/>
        <v>0.29508800000000024</v>
      </c>
    </row>
    <row r="1968" spans="1:5" x14ac:dyDescent="0.25">
      <c r="A1968" s="1">
        <v>32409</v>
      </c>
      <c r="B1968">
        <f>YEAR(applerevenue3[[#This Row],[date]])</f>
        <v>1988</v>
      </c>
      <c r="C1968" s="2">
        <v>0.30769999999999997</v>
      </c>
      <c r="D1968" s="5">
        <f t="shared" si="56"/>
        <v>0.29603999999999997</v>
      </c>
      <c r="E1968" s="5">
        <f t="shared" si="57"/>
        <v>0.29540300000000019</v>
      </c>
    </row>
    <row r="1969" spans="1:5" x14ac:dyDescent="0.25">
      <c r="A1969" s="1">
        <v>32412</v>
      </c>
      <c r="B1969">
        <f>YEAR(applerevenue3[[#This Row],[date]])</f>
        <v>1988</v>
      </c>
      <c r="C1969" s="2">
        <v>0.30070000000000002</v>
      </c>
      <c r="D1969" s="5">
        <f t="shared" si="56"/>
        <v>0.295736</v>
      </c>
      <c r="E1969" s="5">
        <f t="shared" si="57"/>
        <v>0.29569150000000022</v>
      </c>
    </row>
    <row r="1970" spans="1:5" x14ac:dyDescent="0.25">
      <c r="A1970" s="1">
        <v>32413</v>
      </c>
      <c r="B1970">
        <f>YEAR(applerevenue3[[#This Row],[date]])</f>
        <v>1988</v>
      </c>
      <c r="C1970" s="2">
        <v>0.30509999999999998</v>
      </c>
      <c r="D1970" s="5">
        <f t="shared" si="56"/>
        <v>0.29544999999999999</v>
      </c>
      <c r="E1970" s="5">
        <f t="shared" si="57"/>
        <v>0.29602850000000019</v>
      </c>
    </row>
    <row r="1971" spans="1:5" x14ac:dyDescent="0.25">
      <c r="A1971" s="1">
        <v>32414</v>
      </c>
      <c r="B1971">
        <f>YEAR(applerevenue3[[#This Row],[date]])</f>
        <v>1988</v>
      </c>
      <c r="C1971" s="2">
        <v>0.30599999999999999</v>
      </c>
      <c r="D1971" s="5">
        <f t="shared" si="56"/>
        <v>0.29528799999999999</v>
      </c>
      <c r="E1971" s="5">
        <f t="shared" si="57"/>
        <v>0.29625600000000019</v>
      </c>
    </row>
    <row r="1972" spans="1:5" x14ac:dyDescent="0.25">
      <c r="A1972" s="1">
        <v>32415</v>
      </c>
      <c r="B1972">
        <f>YEAR(applerevenue3[[#This Row],[date]])</f>
        <v>1988</v>
      </c>
      <c r="C1972" s="2">
        <v>0.3095</v>
      </c>
      <c r="D1972" s="5">
        <f t="shared" ref="D1972:D2035" si="58">AVERAGE(C1923:C1972)</f>
        <v>0.29526599999999997</v>
      </c>
      <c r="E1972" s="5">
        <f t="shared" si="57"/>
        <v>0.29649250000000016</v>
      </c>
    </row>
    <row r="1973" spans="1:5" x14ac:dyDescent="0.25">
      <c r="A1973" s="1">
        <v>32416</v>
      </c>
      <c r="B1973">
        <f>YEAR(applerevenue3[[#This Row],[date]])</f>
        <v>1988</v>
      </c>
      <c r="C1973" s="2">
        <v>0.30420000000000003</v>
      </c>
      <c r="D1973" s="5">
        <f t="shared" si="58"/>
        <v>0.29531200000000002</v>
      </c>
      <c r="E1973" s="5">
        <f t="shared" si="57"/>
        <v>0.29664100000000015</v>
      </c>
    </row>
    <row r="1974" spans="1:5" x14ac:dyDescent="0.25">
      <c r="A1974" s="1">
        <v>32419</v>
      </c>
      <c r="B1974">
        <f>YEAR(applerevenue3[[#This Row],[date]])</f>
        <v>1988</v>
      </c>
      <c r="C1974" s="2">
        <v>0.2989</v>
      </c>
      <c r="D1974" s="5">
        <f t="shared" si="58"/>
        <v>0.29532400000000003</v>
      </c>
      <c r="E1974" s="5">
        <f t="shared" si="57"/>
        <v>0.29676300000000017</v>
      </c>
    </row>
    <row r="1975" spans="1:5" x14ac:dyDescent="0.25">
      <c r="A1975" s="1">
        <v>32420</v>
      </c>
      <c r="B1975">
        <f>YEAR(applerevenue3[[#This Row],[date]])</f>
        <v>1988</v>
      </c>
      <c r="C1975" s="2">
        <v>0.29189999999999999</v>
      </c>
      <c r="D1975" s="5">
        <f t="shared" si="58"/>
        <v>0.29516000000000003</v>
      </c>
      <c r="E1975" s="5">
        <f t="shared" si="57"/>
        <v>0.2968065000000002</v>
      </c>
    </row>
    <row r="1976" spans="1:5" x14ac:dyDescent="0.25">
      <c r="A1976" s="1">
        <v>32421</v>
      </c>
      <c r="B1976">
        <f>YEAR(applerevenue3[[#This Row],[date]])</f>
        <v>1988</v>
      </c>
      <c r="C1976" s="2">
        <v>0.28749999999999998</v>
      </c>
      <c r="D1976" s="5">
        <f t="shared" si="58"/>
        <v>0.29490799999999995</v>
      </c>
      <c r="E1976" s="5">
        <f t="shared" si="57"/>
        <v>0.29678450000000012</v>
      </c>
    </row>
    <row r="1977" spans="1:5" x14ac:dyDescent="0.25">
      <c r="A1977" s="1">
        <v>32422</v>
      </c>
      <c r="B1977">
        <f>YEAR(applerevenue3[[#This Row],[date]])</f>
        <v>1988</v>
      </c>
      <c r="C1977" s="2">
        <v>0.27960000000000002</v>
      </c>
      <c r="D1977" s="5">
        <f t="shared" si="58"/>
        <v>0.29449799999999998</v>
      </c>
      <c r="E1977" s="5">
        <f t="shared" si="57"/>
        <v>0.29673150000000015</v>
      </c>
    </row>
    <row r="1978" spans="1:5" x14ac:dyDescent="0.25">
      <c r="A1978" s="1">
        <v>32423</v>
      </c>
      <c r="B1978">
        <f>YEAR(applerevenue3[[#This Row],[date]])</f>
        <v>1988</v>
      </c>
      <c r="C1978" s="2">
        <v>0.27960000000000002</v>
      </c>
      <c r="D1978" s="5">
        <f t="shared" si="58"/>
        <v>0.29410399999999998</v>
      </c>
      <c r="E1978" s="5">
        <f t="shared" si="57"/>
        <v>0.29665250000000021</v>
      </c>
    </row>
    <row r="1979" spans="1:5" x14ac:dyDescent="0.25">
      <c r="A1979" s="1">
        <v>32426</v>
      </c>
      <c r="B1979">
        <f>YEAR(applerevenue3[[#This Row],[date]])</f>
        <v>1988</v>
      </c>
      <c r="C1979" s="2">
        <v>0.27079999999999999</v>
      </c>
      <c r="D1979" s="5">
        <f t="shared" si="58"/>
        <v>0.29329</v>
      </c>
      <c r="E1979" s="5">
        <f t="shared" si="57"/>
        <v>0.29651600000000022</v>
      </c>
    </row>
    <row r="1980" spans="1:5" x14ac:dyDescent="0.25">
      <c r="A1980" s="1">
        <v>32427</v>
      </c>
      <c r="B1980">
        <f>YEAR(applerevenue3[[#This Row],[date]])</f>
        <v>1988</v>
      </c>
      <c r="C1980" s="2">
        <v>0.27429999999999999</v>
      </c>
      <c r="D1980" s="5">
        <f t="shared" si="58"/>
        <v>0.292458</v>
      </c>
      <c r="E1980" s="5">
        <f t="shared" si="57"/>
        <v>0.29648050000000015</v>
      </c>
    </row>
    <row r="1981" spans="1:5" x14ac:dyDescent="0.25">
      <c r="A1981" s="1">
        <v>32428</v>
      </c>
      <c r="B1981">
        <f>YEAR(applerevenue3[[#This Row],[date]])</f>
        <v>1988</v>
      </c>
      <c r="C1981" s="2">
        <v>0.27250000000000002</v>
      </c>
      <c r="D1981" s="5">
        <f t="shared" si="58"/>
        <v>0.29164200000000001</v>
      </c>
      <c r="E1981" s="5">
        <f t="shared" si="57"/>
        <v>0.29637000000000013</v>
      </c>
    </row>
    <row r="1982" spans="1:5" x14ac:dyDescent="0.25">
      <c r="A1982" s="1">
        <v>32429</v>
      </c>
      <c r="B1982">
        <f>YEAR(applerevenue3[[#This Row],[date]])</f>
        <v>1988</v>
      </c>
      <c r="C1982" s="2">
        <v>0.27429999999999999</v>
      </c>
      <c r="D1982" s="5">
        <f t="shared" si="58"/>
        <v>0.29084600000000005</v>
      </c>
      <c r="E1982" s="5">
        <f t="shared" si="57"/>
        <v>0.29622500000000007</v>
      </c>
    </row>
    <row r="1983" spans="1:5" x14ac:dyDescent="0.25">
      <c r="A1983" s="1">
        <v>32430</v>
      </c>
      <c r="B1983">
        <f>YEAR(applerevenue3[[#This Row],[date]])</f>
        <v>1988</v>
      </c>
      <c r="C1983" s="2">
        <v>0.27250000000000002</v>
      </c>
      <c r="D1983" s="5">
        <f t="shared" si="58"/>
        <v>0.29003000000000007</v>
      </c>
      <c r="E1983" s="5">
        <f t="shared" si="57"/>
        <v>0.29611900000000013</v>
      </c>
    </row>
    <row r="1984" spans="1:5" x14ac:dyDescent="0.25">
      <c r="A1984" s="1">
        <v>32433</v>
      </c>
      <c r="B1984">
        <f>YEAR(applerevenue3[[#This Row],[date]])</f>
        <v>1988</v>
      </c>
      <c r="C1984" s="2">
        <v>0.27079999999999999</v>
      </c>
      <c r="D1984" s="5">
        <f t="shared" si="58"/>
        <v>0.28923400000000005</v>
      </c>
      <c r="E1984" s="5">
        <f t="shared" si="57"/>
        <v>0.29590850000000013</v>
      </c>
    </row>
    <row r="1985" spans="1:5" x14ac:dyDescent="0.25">
      <c r="A1985" s="1">
        <v>32434</v>
      </c>
      <c r="B1985">
        <f>YEAR(applerevenue3[[#This Row],[date]])</f>
        <v>1988</v>
      </c>
      <c r="C1985" s="2">
        <v>0.27700000000000002</v>
      </c>
      <c r="D1985" s="5">
        <f t="shared" si="58"/>
        <v>0.28859600000000002</v>
      </c>
      <c r="E1985" s="5">
        <f t="shared" si="57"/>
        <v>0.29573300000000019</v>
      </c>
    </row>
    <row r="1986" spans="1:5" x14ac:dyDescent="0.25">
      <c r="A1986" s="1">
        <v>32435</v>
      </c>
      <c r="B1986">
        <f>YEAR(applerevenue3[[#This Row],[date]])</f>
        <v>1988</v>
      </c>
      <c r="C1986" s="2">
        <v>0.28129999999999999</v>
      </c>
      <c r="D1986" s="5">
        <f t="shared" si="58"/>
        <v>0.28811400000000004</v>
      </c>
      <c r="E1986" s="5">
        <f t="shared" si="57"/>
        <v>0.29561000000000015</v>
      </c>
    </row>
    <row r="1987" spans="1:5" x14ac:dyDescent="0.25">
      <c r="A1987" s="1">
        <v>32436</v>
      </c>
      <c r="B1987">
        <f>YEAR(applerevenue3[[#This Row],[date]])</f>
        <v>1988</v>
      </c>
      <c r="C1987" s="2">
        <v>0.29189999999999999</v>
      </c>
      <c r="D1987" s="5">
        <f t="shared" si="58"/>
        <v>0.28807199999999999</v>
      </c>
      <c r="E1987" s="5">
        <f t="shared" si="57"/>
        <v>0.29551350000000015</v>
      </c>
    </row>
    <row r="1988" spans="1:5" x14ac:dyDescent="0.25">
      <c r="A1988" s="1">
        <v>32437</v>
      </c>
      <c r="B1988">
        <f>YEAR(applerevenue3[[#This Row],[date]])</f>
        <v>1988</v>
      </c>
      <c r="C1988" s="2">
        <v>0.28839999999999999</v>
      </c>
      <c r="D1988" s="5">
        <f t="shared" si="58"/>
        <v>0.28776800000000002</v>
      </c>
      <c r="E1988" s="5">
        <f t="shared" si="57"/>
        <v>0.29555700000000018</v>
      </c>
    </row>
    <row r="1989" spans="1:5" x14ac:dyDescent="0.25">
      <c r="A1989" s="1">
        <v>32440</v>
      </c>
      <c r="B1989">
        <f>YEAR(applerevenue3[[#This Row],[date]])</f>
        <v>1988</v>
      </c>
      <c r="C1989" s="2">
        <v>0.28129999999999999</v>
      </c>
      <c r="D1989" s="5">
        <f t="shared" si="58"/>
        <v>0.28742800000000002</v>
      </c>
      <c r="E1989" s="5">
        <f t="shared" si="57"/>
        <v>0.29547750000000023</v>
      </c>
    </row>
    <row r="1990" spans="1:5" x14ac:dyDescent="0.25">
      <c r="A1990" s="1">
        <v>32441</v>
      </c>
      <c r="B1990">
        <f>YEAR(applerevenue3[[#This Row],[date]])</f>
        <v>1988</v>
      </c>
      <c r="C1990" s="2">
        <v>0.28050000000000003</v>
      </c>
      <c r="D1990" s="5">
        <f t="shared" si="58"/>
        <v>0.28723599999999999</v>
      </c>
      <c r="E1990" s="5">
        <f t="shared" si="57"/>
        <v>0.29541150000000022</v>
      </c>
    </row>
    <row r="1991" spans="1:5" x14ac:dyDescent="0.25">
      <c r="A1991" s="1">
        <v>32442</v>
      </c>
      <c r="B1991">
        <f>YEAR(applerevenue3[[#This Row],[date]])</f>
        <v>1988</v>
      </c>
      <c r="C1991" s="2">
        <v>0.27610000000000001</v>
      </c>
      <c r="D1991" s="5">
        <f t="shared" si="58"/>
        <v>0.28677999999999992</v>
      </c>
      <c r="E1991" s="5">
        <f t="shared" si="57"/>
        <v>0.29531500000000022</v>
      </c>
    </row>
    <row r="1992" spans="1:5" x14ac:dyDescent="0.25">
      <c r="A1992" s="1">
        <v>32443</v>
      </c>
      <c r="B1992">
        <f>YEAR(applerevenue3[[#This Row],[date]])</f>
        <v>1988</v>
      </c>
      <c r="C1992" s="2">
        <v>0.27429999999999999</v>
      </c>
      <c r="D1992" s="5">
        <f t="shared" si="58"/>
        <v>0.28635799999999995</v>
      </c>
      <c r="E1992" s="5">
        <f t="shared" si="57"/>
        <v>0.29520950000000018</v>
      </c>
    </row>
    <row r="1993" spans="1:5" x14ac:dyDescent="0.25">
      <c r="A1993" s="1">
        <v>32444</v>
      </c>
      <c r="B1993">
        <f>YEAR(applerevenue3[[#This Row],[date]])</f>
        <v>1988</v>
      </c>
      <c r="C1993" s="2">
        <v>0.27079999999999999</v>
      </c>
      <c r="D1993" s="5">
        <f t="shared" si="58"/>
        <v>0.28579599999999994</v>
      </c>
      <c r="E1993" s="5">
        <f t="shared" si="57"/>
        <v>0.29506450000000017</v>
      </c>
    </row>
    <row r="1994" spans="1:5" x14ac:dyDescent="0.25">
      <c r="A1994" s="1">
        <v>32447</v>
      </c>
      <c r="B1994">
        <f>YEAR(applerevenue3[[#This Row],[date]])</f>
        <v>1988</v>
      </c>
      <c r="C1994" s="2">
        <v>0.2717</v>
      </c>
      <c r="D1994" s="5">
        <f t="shared" si="58"/>
        <v>0.28549799999999992</v>
      </c>
      <c r="E1994" s="5">
        <f t="shared" ref="E1994:E2057" si="59">AVERAGE(C1795:C1994)</f>
        <v>0.2949285000000002</v>
      </c>
    </row>
    <row r="1995" spans="1:5" x14ac:dyDescent="0.25">
      <c r="A1995" s="1">
        <v>32448</v>
      </c>
      <c r="B1995">
        <f>YEAR(applerevenue3[[#This Row],[date]])</f>
        <v>1988</v>
      </c>
      <c r="C1995" s="2">
        <v>0.26729999999999998</v>
      </c>
      <c r="D1995" s="5">
        <f t="shared" si="58"/>
        <v>0.28525199999999995</v>
      </c>
      <c r="E1995" s="5">
        <f t="shared" si="59"/>
        <v>0.29477050000000021</v>
      </c>
    </row>
    <row r="1996" spans="1:5" x14ac:dyDescent="0.25">
      <c r="A1996" s="1">
        <v>32449</v>
      </c>
      <c r="B1996">
        <f>YEAR(applerevenue3[[#This Row],[date]])</f>
        <v>1988</v>
      </c>
      <c r="C1996" s="2">
        <v>0.26200000000000001</v>
      </c>
      <c r="D1996" s="5">
        <f t="shared" si="58"/>
        <v>0.28493599999999997</v>
      </c>
      <c r="E1996" s="5">
        <f t="shared" si="59"/>
        <v>0.29469050000000019</v>
      </c>
    </row>
    <row r="1997" spans="1:5" x14ac:dyDescent="0.25">
      <c r="A1997" s="1">
        <v>32450</v>
      </c>
      <c r="B1997">
        <f>YEAR(applerevenue3[[#This Row],[date]])</f>
        <v>1988</v>
      </c>
      <c r="C1997" s="2">
        <v>0.2611</v>
      </c>
      <c r="D1997" s="5">
        <f t="shared" si="58"/>
        <v>0.28442599999999996</v>
      </c>
      <c r="E1997" s="5">
        <f t="shared" si="59"/>
        <v>0.29459300000000022</v>
      </c>
    </row>
    <row r="1998" spans="1:5" x14ac:dyDescent="0.25">
      <c r="A1998" s="1">
        <v>32451</v>
      </c>
      <c r="B1998">
        <f>YEAR(applerevenue3[[#This Row],[date]])</f>
        <v>1988</v>
      </c>
      <c r="C1998" s="2">
        <v>0.26550000000000001</v>
      </c>
      <c r="D1998" s="5">
        <f t="shared" si="58"/>
        <v>0.28409200000000001</v>
      </c>
      <c r="E1998" s="5">
        <f t="shared" si="59"/>
        <v>0.29454800000000025</v>
      </c>
    </row>
    <row r="1999" spans="1:5" x14ac:dyDescent="0.25">
      <c r="A1999" s="1">
        <v>32454</v>
      </c>
      <c r="B1999">
        <f>YEAR(applerevenue3[[#This Row],[date]])</f>
        <v>1988</v>
      </c>
      <c r="C1999" s="2">
        <v>0.26379999999999998</v>
      </c>
      <c r="D1999" s="5">
        <f t="shared" si="58"/>
        <v>0.28370599999999996</v>
      </c>
      <c r="E1999" s="5">
        <f t="shared" si="59"/>
        <v>0.29443750000000024</v>
      </c>
    </row>
    <row r="2000" spans="1:5" x14ac:dyDescent="0.25">
      <c r="A2000" s="1">
        <v>32455</v>
      </c>
      <c r="B2000">
        <f>YEAR(applerevenue3[[#This Row],[date]])</f>
        <v>1988</v>
      </c>
      <c r="C2000" s="2">
        <v>0.27079999999999999</v>
      </c>
      <c r="D2000" s="5">
        <f t="shared" si="58"/>
        <v>0.28337199999999996</v>
      </c>
      <c r="E2000" s="5">
        <f t="shared" si="59"/>
        <v>0.29440150000000032</v>
      </c>
    </row>
    <row r="2001" spans="1:5" x14ac:dyDescent="0.25">
      <c r="A2001" s="1">
        <v>32456</v>
      </c>
      <c r="B2001">
        <f>YEAR(applerevenue3[[#This Row],[date]])</f>
        <v>1988</v>
      </c>
      <c r="C2001" s="2">
        <v>0.27610000000000001</v>
      </c>
      <c r="D2001" s="5">
        <f t="shared" si="58"/>
        <v>0.28314399999999995</v>
      </c>
      <c r="E2001" s="5">
        <f t="shared" si="59"/>
        <v>0.29439200000000026</v>
      </c>
    </row>
    <row r="2002" spans="1:5" x14ac:dyDescent="0.25">
      <c r="A2002" s="1">
        <v>32457</v>
      </c>
      <c r="B2002">
        <f>YEAR(applerevenue3[[#This Row],[date]])</f>
        <v>1988</v>
      </c>
      <c r="C2002" s="2">
        <v>0.27779999999999999</v>
      </c>
      <c r="D2002" s="5">
        <f t="shared" si="58"/>
        <v>0.28308999999999995</v>
      </c>
      <c r="E2002" s="5">
        <f t="shared" si="59"/>
        <v>0.29433900000000024</v>
      </c>
    </row>
    <row r="2003" spans="1:5" x14ac:dyDescent="0.25">
      <c r="A2003" s="1">
        <v>32458</v>
      </c>
      <c r="B2003">
        <f>YEAR(applerevenue3[[#This Row],[date]])</f>
        <v>1988</v>
      </c>
      <c r="C2003" s="2">
        <v>0.27079999999999999</v>
      </c>
      <c r="D2003" s="5">
        <f t="shared" si="58"/>
        <v>0.28303599999999995</v>
      </c>
      <c r="E2003" s="5">
        <f t="shared" si="59"/>
        <v>0.29424200000000028</v>
      </c>
    </row>
    <row r="2004" spans="1:5" x14ac:dyDescent="0.25">
      <c r="A2004" s="1">
        <v>32461</v>
      </c>
      <c r="B2004">
        <f>YEAR(applerevenue3[[#This Row],[date]])</f>
        <v>1988</v>
      </c>
      <c r="C2004" s="2">
        <v>0.27350000000000002</v>
      </c>
      <c r="D2004" s="5">
        <f t="shared" si="58"/>
        <v>0.28291399999999994</v>
      </c>
      <c r="E2004" s="5">
        <f t="shared" si="59"/>
        <v>0.29415000000000024</v>
      </c>
    </row>
    <row r="2005" spans="1:5" x14ac:dyDescent="0.25">
      <c r="A2005" s="1">
        <v>32462</v>
      </c>
      <c r="B2005">
        <f>YEAR(applerevenue3[[#This Row],[date]])</f>
        <v>1988</v>
      </c>
      <c r="C2005" s="2">
        <v>0.27429999999999999</v>
      </c>
      <c r="D2005" s="5">
        <f t="shared" si="58"/>
        <v>0.2829299999999999</v>
      </c>
      <c r="E2005" s="5">
        <f t="shared" si="59"/>
        <v>0.29407950000000022</v>
      </c>
    </row>
    <row r="2006" spans="1:5" x14ac:dyDescent="0.25">
      <c r="A2006" s="1">
        <v>32463</v>
      </c>
      <c r="B2006">
        <f>YEAR(applerevenue3[[#This Row],[date]])</f>
        <v>1988</v>
      </c>
      <c r="C2006" s="2">
        <v>0.26729999999999998</v>
      </c>
      <c r="D2006" s="5">
        <f t="shared" si="58"/>
        <v>0.28289599999999993</v>
      </c>
      <c r="E2006" s="5">
        <f t="shared" si="59"/>
        <v>0.29403500000000021</v>
      </c>
    </row>
    <row r="2007" spans="1:5" x14ac:dyDescent="0.25">
      <c r="A2007" s="1">
        <v>32464</v>
      </c>
      <c r="B2007">
        <f>YEAR(applerevenue3[[#This Row],[date]])</f>
        <v>1988</v>
      </c>
      <c r="C2007" s="2">
        <v>0.26900000000000002</v>
      </c>
      <c r="D2007" s="5">
        <f t="shared" si="58"/>
        <v>0.28282599999999997</v>
      </c>
      <c r="E2007" s="5">
        <f t="shared" si="59"/>
        <v>0.2939900000000002</v>
      </c>
    </row>
    <row r="2008" spans="1:5" x14ac:dyDescent="0.25">
      <c r="A2008" s="1">
        <v>32465</v>
      </c>
      <c r="B2008">
        <f>YEAR(applerevenue3[[#This Row],[date]])</f>
        <v>1988</v>
      </c>
      <c r="C2008" s="2">
        <v>0.26729999999999998</v>
      </c>
      <c r="D2008" s="5">
        <f t="shared" si="58"/>
        <v>0.282474</v>
      </c>
      <c r="E2008" s="5">
        <f t="shared" si="59"/>
        <v>0.29397600000000018</v>
      </c>
    </row>
    <row r="2009" spans="1:5" x14ac:dyDescent="0.25">
      <c r="A2009" s="1">
        <v>32468</v>
      </c>
      <c r="B2009">
        <f>YEAR(applerevenue3[[#This Row],[date]])</f>
        <v>1988</v>
      </c>
      <c r="C2009" s="2">
        <v>0.25829999999999997</v>
      </c>
      <c r="D2009" s="5">
        <f t="shared" si="58"/>
        <v>0.28187199999999996</v>
      </c>
      <c r="E2009" s="5">
        <f t="shared" si="59"/>
        <v>0.29391250000000013</v>
      </c>
    </row>
    <row r="2010" spans="1:5" x14ac:dyDescent="0.25">
      <c r="A2010" s="1">
        <v>32469</v>
      </c>
      <c r="B2010">
        <f>YEAR(applerevenue3[[#This Row],[date]])</f>
        <v>1988</v>
      </c>
      <c r="C2010" s="2">
        <v>0.25480000000000003</v>
      </c>
      <c r="D2010" s="5">
        <f t="shared" si="58"/>
        <v>0.28119999999999995</v>
      </c>
      <c r="E2010" s="5">
        <f t="shared" si="59"/>
        <v>0.29379650000000018</v>
      </c>
    </row>
    <row r="2011" spans="1:5" x14ac:dyDescent="0.25">
      <c r="A2011" s="1">
        <v>32470</v>
      </c>
      <c r="B2011">
        <f>YEAR(applerevenue3[[#This Row],[date]])</f>
        <v>1988</v>
      </c>
      <c r="C2011" s="2">
        <v>0.2601</v>
      </c>
      <c r="D2011" s="5">
        <f t="shared" si="58"/>
        <v>0.28049399999999997</v>
      </c>
      <c r="E2011" s="5">
        <f t="shared" si="59"/>
        <v>0.29366350000000019</v>
      </c>
    </row>
    <row r="2012" spans="1:5" x14ac:dyDescent="0.25">
      <c r="A2012" s="1">
        <v>32472</v>
      </c>
      <c r="B2012">
        <f>YEAR(applerevenue3[[#This Row],[date]])</f>
        <v>1988</v>
      </c>
      <c r="C2012" s="2">
        <v>0.25740000000000002</v>
      </c>
      <c r="D2012" s="5">
        <f t="shared" si="58"/>
        <v>0.27978600000000003</v>
      </c>
      <c r="E2012" s="5">
        <f t="shared" si="59"/>
        <v>0.29353000000000018</v>
      </c>
    </row>
    <row r="2013" spans="1:5" x14ac:dyDescent="0.25">
      <c r="A2013" s="1">
        <v>32475</v>
      </c>
      <c r="B2013">
        <f>YEAR(applerevenue3[[#This Row],[date]])</f>
        <v>1988</v>
      </c>
      <c r="C2013" s="2">
        <v>0.25740000000000002</v>
      </c>
      <c r="D2013" s="5">
        <f t="shared" si="58"/>
        <v>0.27899000000000007</v>
      </c>
      <c r="E2013" s="5">
        <f t="shared" si="59"/>
        <v>0.29338050000000016</v>
      </c>
    </row>
    <row r="2014" spans="1:5" x14ac:dyDescent="0.25">
      <c r="A2014" s="1">
        <v>32476</v>
      </c>
      <c r="B2014">
        <f>YEAR(applerevenue3[[#This Row],[date]])</f>
        <v>1988</v>
      </c>
      <c r="C2014" s="2">
        <v>0.25919999999999999</v>
      </c>
      <c r="D2014" s="5">
        <f t="shared" si="58"/>
        <v>0.27830199999999999</v>
      </c>
      <c r="E2014" s="5">
        <f t="shared" si="59"/>
        <v>0.29323150000000014</v>
      </c>
    </row>
    <row r="2015" spans="1:5" x14ac:dyDescent="0.25">
      <c r="A2015" s="1">
        <v>32477</v>
      </c>
      <c r="B2015">
        <f>YEAR(applerevenue3[[#This Row],[date]])</f>
        <v>1988</v>
      </c>
      <c r="C2015" s="2">
        <v>0.26540000000000002</v>
      </c>
      <c r="D2015" s="5">
        <f t="shared" si="58"/>
        <v>0.27777200000000002</v>
      </c>
      <c r="E2015" s="5">
        <f t="shared" si="59"/>
        <v>0.29309150000000012</v>
      </c>
    </row>
    <row r="2016" spans="1:5" x14ac:dyDescent="0.25">
      <c r="A2016" s="1">
        <v>32478</v>
      </c>
      <c r="B2016">
        <f>YEAR(applerevenue3[[#This Row],[date]])</f>
        <v>1988</v>
      </c>
      <c r="C2016" s="2">
        <v>0.27329999999999999</v>
      </c>
      <c r="D2016" s="5">
        <f t="shared" si="58"/>
        <v>0.27722400000000003</v>
      </c>
      <c r="E2016" s="5">
        <f t="shared" si="59"/>
        <v>0.29299550000000013</v>
      </c>
    </row>
    <row r="2017" spans="1:5" x14ac:dyDescent="0.25">
      <c r="A2017" s="1">
        <v>32479</v>
      </c>
      <c r="B2017">
        <f>YEAR(applerevenue3[[#This Row],[date]])</f>
        <v>1988</v>
      </c>
      <c r="C2017" s="2">
        <v>0.27679999999999999</v>
      </c>
      <c r="D2017" s="5">
        <f t="shared" si="58"/>
        <v>0.27656999999999998</v>
      </c>
      <c r="E2017" s="5">
        <f t="shared" si="59"/>
        <v>0.29291700000000015</v>
      </c>
    </row>
    <row r="2018" spans="1:5" x14ac:dyDescent="0.25">
      <c r="A2018" s="1">
        <v>32482</v>
      </c>
      <c r="B2018">
        <f>YEAR(applerevenue3[[#This Row],[date]])</f>
        <v>1988</v>
      </c>
      <c r="C2018" s="2">
        <v>0.27860000000000001</v>
      </c>
      <c r="D2018" s="5">
        <f t="shared" si="58"/>
        <v>0.27598800000000001</v>
      </c>
      <c r="E2018" s="5">
        <f t="shared" si="59"/>
        <v>0.29279500000000008</v>
      </c>
    </row>
    <row r="2019" spans="1:5" x14ac:dyDescent="0.25">
      <c r="A2019" s="1">
        <v>32483</v>
      </c>
      <c r="B2019">
        <f>YEAR(applerevenue3[[#This Row],[date]])</f>
        <v>1988</v>
      </c>
      <c r="C2019" s="2">
        <v>0.27860000000000001</v>
      </c>
      <c r="D2019" s="5">
        <f t="shared" si="58"/>
        <v>0.27554600000000007</v>
      </c>
      <c r="E2019" s="5">
        <f t="shared" si="59"/>
        <v>0.29269050000000013</v>
      </c>
    </row>
    <row r="2020" spans="1:5" x14ac:dyDescent="0.25">
      <c r="A2020" s="1">
        <v>32484</v>
      </c>
      <c r="B2020">
        <f>YEAR(applerevenue3[[#This Row],[date]])</f>
        <v>1988</v>
      </c>
      <c r="C2020" s="2">
        <v>0.2777</v>
      </c>
      <c r="D2020" s="5">
        <f t="shared" si="58"/>
        <v>0.27499800000000002</v>
      </c>
      <c r="E2020" s="5">
        <f t="shared" si="59"/>
        <v>0.29259900000000011</v>
      </c>
    </row>
    <row r="2021" spans="1:5" x14ac:dyDescent="0.25">
      <c r="A2021" s="1">
        <v>32485</v>
      </c>
      <c r="B2021">
        <f>YEAR(applerevenue3[[#This Row],[date]])</f>
        <v>1988</v>
      </c>
      <c r="C2021" s="2">
        <v>0.27600000000000002</v>
      </c>
      <c r="D2021" s="5">
        <f t="shared" si="58"/>
        <v>0.27439800000000003</v>
      </c>
      <c r="E2021" s="5">
        <f t="shared" si="59"/>
        <v>0.29251650000000012</v>
      </c>
    </row>
    <row r="2022" spans="1:5" x14ac:dyDescent="0.25">
      <c r="A2022" s="1">
        <v>32486</v>
      </c>
      <c r="B2022">
        <f>YEAR(applerevenue3[[#This Row],[date]])</f>
        <v>1988</v>
      </c>
      <c r="C2022" s="2">
        <v>0.27600000000000002</v>
      </c>
      <c r="D2022" s="5">
        <f t="shared" si="58"/>
        <v>0.27372800000000003</v>
      </c>
      <c r="E2022" s="5">
        <f t="shared" si="59"/>
        <v>0.29243400000000014</v>
      </c>
    </row>
    <row r="2023" spans="1:5" x14ac:dyDescent="0.25">
      <c r="A2023" s="1">
        <v>32489</v>
      </c>
      <c r="B2023">
        <f>YEAR(applerevenue3[[#This Row],[date]])</f>
        <v>1988</v>
      </c>
      <c r="C2023" s="2">
        <v>0.27150000000000002</v>
      </c>
      <c r="D2023" s="5">
        <f t="shared" si="58"/>
        <v>0.27307400000000004</v>
      </c>
      <c r="E2023" s="5">
        <f t="shared" si="59"/>
        <v>0.29228500000000013</v>
      </c>
    </row>
    <row r="2024" spans="1:5" x14ac:dyDescent="0.25">
      <c r="A2024" s="1">
        <v>32490</v>
      </c>
      <c r="B2024">
        <f>YEAR(applerevenue3[[#This Row],[date]])</f>
        <v>1988</v>
      </c>
      <c r="C2024" s="2">
        <v>0.27329999999999999</v>
      </c>
      <c r="D2024" s="5">
        <f t="shared" si="58"/>
        <v>0.27256200000000008</v>
      </c>
      <c r="E2024" s="5">
        <f t="shared" si="59"/>
        <v>0.29213650000000013</v>
      </c>
    </row>
    <row r="2025" spans="1:5" x14ac:dyDescent="0.25">
      <c r="A2025" s="1">
        <v>32491</v>
      </c>
      <c r="B2025">
        <f>YEAR(applerevenue3[[#This Row],[date]])</f>
        <v>1988</v>
      </c>
      <c r="C2025" s="2">
        <v>0.28029999999999999</v>
      </c>
      <c r="D2025" s="5">
        <f t="shared" si="58"/>
        <v>0.27233000000000007</v>
      </c>
      <c r="E2025" s="5">
        <f t="shared" si="59"/>
        <v>0.29197050000000008</v>
      </c>
    </row>
    <row r="2026" spans="1:5" x14ac:dyDescent="0.25">
      <c r="A2026" s="1">
        <v>32492</v>
      </c>
      <c r="B2026">
        <f>YEAR(applerevenue3[[#This Row],[date]])</f>
        <v>1988</v>
      </c>
      <c r="C2026" s="2">
        <v>0.27860000000000001</v>
      </c>
      <c r="D2026" s="5">
        <f t="shared" si="58"/>
        <v>0.27215200000000012</v>
      </c>
      <c r="E2026" s="5">
        <f t="shared" si="59"/>
        <v>0.29173450000000012</v>
      </c>
    </row>
    <row r="2027" spans="1:5" x14ac:dyDescent="0.25">
      <c r="A2027" s="1">
        <v>32493</v>
      </c>
      <c r="B2027">
        <f>YEAR(applerevenue3[[#This Row],[date]])</f>
        <v>1988</v>
      </c>
      <c r="C2027" s="2">
        <v>0.28299999999999997</v>
      </c>
      <c r="D2027" s="5">
        <f t="shared" si="58"/>
        <v>0.27222000000000007</v>
      </c>
      <c r="E2027" s="5">
        <f t="shared" si="59"/>
        <v>0.29150750000000009</v>
      </c>
    </row>
    <row r="2028" spans="1:5" x14ac:dyDescent="0.25">
      <c r="A2028" s="1">
        <v>32496</v>
      </c>
      <c r="B2028">
        <f>YEAR(applerevenue3[[#This Row],[date]])</f>
        <v>1988</v>
      </c>
      <c r="C2028" s="2">
        <v>0.28739999999999999</v>
      </c>
      <c r="D2028" s="5">
        <f t="shared" si="58"/>
        <v>0.27237600000000006</v>
      </c>
      <c r="E2028" s="5">
        <f t="shared" si="59"/>
        <v>0.29130250000000008</v>
      </c>
    </row>
    <row r="2029" spans="1:5" x14ac:dyDescent="0.25">
      <c r="A2029" s="1">
        <v>32497</v>
      </c>
      <c r="B2029">
        <f>YEAR(applerevenue3[[#This Row],[date]])</f>
        <v>1988</v>
      </c>
      <c r="C2029" s="2">
        <v>0.28920000000000001</v>
      </c>
      <c r="D2029" s="5">
        <f t="shared" si="58"/>
        <v>0.27274400000000004</v>
      </c>
      <c r="E2029" s="5">
        <f t="shared" si="59"/>
        <v>0.29112850000000012</v>
      </c>
    </row>
    <row r="2030" spans="1:5" x14ac:dyDescent="0.25">
      <c r="A2030" s="1">
        <v>32498</v>
      </c>
      <c r="B2030">
        <f>YEAR(applerevenue3[[#This Row],[date]])</f>
        <v>1988</v>
      </c>
      <c r="C2030" s="2">
        <v>0.2944</v>
      </c>
      <c r="D2030" s="5">
        <f t="shared" si="58"/>
        <v>0.273146</v>
      </c>
      <c r="E2030" s="5">
        <f t="shared" si="59"/>
        <v>0.29096300000000014</v>
      </c>
    </row>
    <row r="2031" spans="1:5" x14ac:dyDescent="0.25">
      <c r="A2031" s="1">
        <v>32499</v>
      </c>
      <c r="B2031">
        <f>YEAR(applerevenue3[[#This Row],[date]])</f>
        <v>1988</v>
      </c>
      <c r="C2031" s="2">
        <v>0.28920000000000001</v>
      </c>
      <c r="D2031" s="5">
        <f t="shared" si="58"/>
        <v>0.27348000000000006</v>
      </c>
      <c r="E2031" s="5">
        <f t="shared" si="59"/>
        <v>0.29082400000000014</v>
      </c>
    </row>
    <row r="2032" spans="1:5" x14ac:dyDescent="0.25">
      <c r="A2032" s="1">
        <v>32500</v>
      </c>
      <c r="B2032">
        <f>YEAR(applerevenue3[[#This Row],[date]])</f>
        <v>1988</v>
      </c>
      <c r="C2032" s="2">
        <v>0.29010000000000002</v>
      </c>
      <c r="D2032" s="5">
        <f t="shared" si="58"/>
        <v>0.27379600000000009</v>
      </c>
      <c r="E2032" s="5">
        <f t="shared" si="59"/>
        <v>0.29067200000000015</v>
      </c>
    </row>
    <row r="2033" spans="1:5" x14ac:dyDescent="0.25">
      <c r="A2033" s="1">
        <v>32504</v>
      </c>
      <c r="B2033">
        <f>YEAR(applerevenue3[[#This Row],[date]])</f>
        <v>1988</v>
      </c>
      <c r="C2033" s="2">
        <v>0.28560000000000002</v>
      </c>
      <c r="D2033" s="5">
        <f t="shared" si="58"/>
        <v>0.27405800000000002</v>
      </c>
      <c r="E2033" s="5">
        <f t="shared" si="59"/>
        <v>0.29048000000000018</v>
      </c>
    </row>
    <row r="2034" spans="1:5" x14ac:dyDescent="0.25">
      <c r="A2034" s="1">
        <v>32505</v>
      </c>
      <c r="B2034">
        <f>YEAR(applerevenue3[[#This Row],[date]])</f>
        <v>1988</v>
      </c>
      <c r="C2034" s="2">
        <v>0.28389999999999999</v>
      </c>
      <c r="D2034" s="5">
        <f t="shared" si="58"/>
        <v>0.27432000000000001</v>
      </c>
      <c r="E2034" s="5">
        <f t="shared" si="59"/>
        <v>0.29032300000000011</v>
      </c>
    </row>
    <row r="2035" spans="1:5" x14ac:dyDescent="0.25">
      <c r="A2035" s="1">
        <v>32506</v>
      </c>
      <c r="B2035">
        <f>YEAR(applerevenue3[[#This Row],[date]])</f>
        <v>1988</v>
      </c>
      <c r="C2035" s="2">
        <v>0.28560000000000002</v>
      </c>
      <c r="D2035" s="5">
        <f t="shared" si="58"/>
        <v>0.27449200000000001</v>
      </c>
      <c r="E2035" s="5">
        <f t="shared" si="59"/>
        <v>0.29013500000000014</v>
      </c>
    </row>
    <row r="2036" spans="1:5" x14ac:dyDescent="0.25">
      <c r="A2036" s="1">
        <v>32507</v>
      </c>
      <c r="B2036">
        <f>YEAR(applerevenue3[[#This Row],[date]])</f>
        <v>1988</v>
      </c>
      <c r="C2036" s="2">
        <v>0.28389999999999999</v>
      </c>
      <c r="D2036" s="5">
        <f t="shared" ref="D2036:D2099" si="60">AVERAGE(C1987:C2036)</f>
        <v>0.27454400000000001</v>
      </c>
      <c r="E2036" s="5">
        <f t="shared" si="59"/>
        <v>0.28997800000000018</v>
      </c>
    </row>
    <row r="2037" spans="1:5" x14ac:dyDescent="0.25">
      <c r="A2037" s="1">
        <v>32511</v>
      </c>
      <c r="B2037">
        <f>YEAR(applerevenue3[[#This Row],[date]])</f>
        <v>1989</v>
      </c>
      <c r="C2037" s="2">
        <v>0.2848</v>
      </c>
      <c r="D2037" s="5">
        <f t="shared" si="60"/>
        <v>0.27440200000000003</v>
      </c>
      <c r="E2037" s="5">
        <f t="shared" si="59"/>
        <v>0.28983450000000011</v>
      </c>
    </row>
    <row r="2038" spans="1:5" x14ac:dyDescent="0.25">
      <c r="A2038" s="1">
        <v>32512</v>
      </c>
      <c r="B2038">
        <f>YEAR(applerevenue3[[#This Row],[date]])</f>
        <v>1989</v>
      </c>
      <c r="C2038" s="2">
        <v>0.29620000000000002</v>
      </c>
      <c r="D2038" s="5">
        <f t="shared" si="60"/>
        <v>0.27455799999999997</v>
      </c>
      <c r="E2038" s="5">
        <f t="shared" si="59"/>
        <v>0.28977850000000011</v>
      </c>
    </row>
    <row r="2039" spans="1:5" x14ac:dyDescent="0.25">
      <c r="A2039" s="1">
        <v>32513</v>
      </c>
      <c r="B2039">
        <f>YEAR(applerevenue3[[#This Row],[date]])</f>
        <v>1989</v>
      </c>
      <c r="C2039" s="2">
        <v>0.29799999999999999</v>
      </c>
      <c r="D2039" s="5">
        <f t="shared" si="60"/>
        <v>0.27489199999999997</v>
      </c>
      <c r="E2039" s="5">
        <f t="shared" si="59"/>
        <v>0.28972700000000012</v>
      </c>
    </row>
    <row r="2040" spans="1:5" x14ac:dyDescent="0.25">
      <c r="A2040" s="1">
        <v>32514</v>
      </c>
      <c r="B2040">
        <f>YEAR(applerevenue3[[#This Row],[date]])</f>
        <v>1989</v>
      </c>
      <c r="C2040" s="2">
        <v>0.30070000000000002</v>
      </c>
      <c r="D2040" s="5">
        <f t="shared" si="60"/>
        <v>0.27529599999999999</v>
      </c>
      <c r="E2040" s="5">
        <f t="shared" si="59"/>
        <v>0.2897415000000001</v>
      </c>
    </row>
    <row r="2041" spans="1:5" x14ac:dyDescent="0.25">
      <c r="A2041" s="1">
        <v>32517</v>
      </c>
      <c r="B2041">
        <f>YEAR(applerevenue3[[#This Row],[date]])</f>
        <v>1989</v>
      </c>
      <c r="C2041" s="2">
        <v>0.30330000000000001</v>
      </c>
      <c r="D2041" s="5">
        <f t="shared" si="60"/>
        <v>0.27583999999999997</v>
      </c>
      <c r="E2041" s="5">
        <f t="shared" si="59"/>
        <v>0.28982600000000014</v>
      </c>
    </row>
    <row r="2042" spans="1:5" x14ac:dyDescent="0.25">
      <c r="A2042" s="1">
        <v>32518</v>
      </c>
      <c r="B2042">
        <f>YEAR(applerevenue3[[#This Row],[date]])</f>
        <v>1989</v>
      </c>
      <c r="C2042" s="2">
        <v>0.30070000000000002</v>
      </c>
      <c r="D2042" s="5">
        <f t="shared" si="60"/>
        <v>0.276368</v>
      </c>
      <c r="E2042" s="5">
        <f t="shared" si="59"/>
        <v>0.28992350000000011</v>
      </c>
    </row>
    <row r="2043" spans="1:5" x14ac:dyDescent="0.25">
      <c r="A2043" s="1">
        <v>32519</v>
      </c>
      <c r="B2043">
        <f>YEAR(applerevenue3[[#This Row],[date]])</f>
        <v>1989</v>
      </c>
      <c r="C2043" s="2">
        <v>0.29709999999999998</v>
      </c>
      <c r="D2043" s="5">
        <f t="shared" si="60"/>
        <v>0.27689400000000003</v>
      </c>
      <c r="E2043" s="5">
        <f t="shared" si="59"/>
        <v>0.28995500000000013</v>
      </c>
    </row>
    <row r="2044" spans="1:5" x14ac:dyDescent="0.25">
      <c r="A2044" s="1">
        <v>32520</v>
      </c>
      <c r="B2044">
        <f>YEAR(applerevenue3[[#This Row],[date]])</f>
        <v>1989</v>
      </c>
      <c r="C2044" s="2">
        <v>0.30149999999999999</v>
      </c>
      <c r="D2044" s="5">
        <f t="shared" si="60"/>
        <v>0.27749000000000007</v>
      </c>
      <c r="E2044" s="5">
        <f t="shared" si="59"/>
        <v>0.29002600000000006</v>
      </c>
    </row>
    <row r="2045" spans="1:5" x14ac:dyDescent="0.25">
      <c r="A2045" s="1">
        <v>32521</v>
      </c>
      <c r="B2045">
        <f>YEAR(applerevenue3[[#This Row],[date]])</f>
        <v>1989</v>
      </c>
      <c r="C2045" s="2">
        <v>0.30499999999999999</v>
      </c>
      <c r="D2045" s="5">
        <f t="shared" si="60"/>
        <v>0.27824399999999999</v>
      </c>
      <c r="E2045" s="5">
        <f t="shared" si="59"/>
        <v>0.29016750000000008</v>
      </c>
    </row>
    <row r="2046" spans="1:5" x14ac:dyDescent="0.25">
      <c r="A2046" s="1">
        <v>32524</v>
      </c>
      <c r="B2046">
        <f>YEAR(applerevenue3[[#This Row],[date]])</f>
        <v>1989</v>
      </c>
      <c r="C2046" s="2">
        <v>0.30859999999999999</v>
      </c>
      <c r="D2046" s="5">
        <f t="shared" si="60"/>
        <v>0.27917599999999998</v>
      </c>
      <c r="E2046" s="5">
        <f t="shared" si="59"/>
        <v>0.29030950000000005</v>
      </c>
    </row>
    <row r="2047" spans="1:5" x14ac:dyDescent="0.25">
      <c r="A2047" s="1">
        <v>32525</v>
      </c>
      <c r="B2047">
        <f>YEAR(applerevenue3[[#This Row],[date]])</f>
        <v>1989</v>
      </c>
      <c r="C2047" s="2">
        <v>0.2848</v>
      </c>
      <c r="D2047" s="5">
        <f t="shared" si="60"/>
        <v>0.27965000000000001</v>
      </c>
      <c r="E2047" s="5">
        <f t="shared" si="59"/>
        <v>0.29037600000000002</v>
      </c>
    </row>
    <row r="2048" spans="1:5" x14ac:dyDescent="0.25">
      <c r="A2048" s="1">
        <v>32526</v>
      </c>
      <c r="B2048">
        <f>YEAR(applerevenue3[[#This Row],[date]])</f>
        <v>1989</v>
      </c>
      <c r="C2048" s="2">
        <v>0.28029999999999999</v>
      </c>
      <c r="D2048" s="5">
        <f t="shared" si="60"/>
        <v>0.27994600000000003</v>
      </c>
      <c r="E2048" s="5">
        <f t="shared" si="59"/>
        <v>0.29040250000000006</v>
      </c>
    </row>
    <row r="2049" spans="1:5" x14ac:dyDescent="0.25">
      <c r="A2049" s="1">
        <v>32527</v>
      </c>
      <c r="B2049">
        <f>YEAR(applerevenue3[[#This Row],[date]])</f>
        <v>1989</v>
      </c>
      <c r="C2049" s="2">
        <v>0.28560000000000002</v>
      </c>
      <c r="D2049" s="5">
        <f t="shared" si="60"/>
        <v>0.28038200000000008</v>
      </c>
      <c r="E2049" s="5">
        <f t="shared" si="59"/>
        <v>0.29036800000000001</v>
      </c>
    </row>
    <row r="2050" spans="1:5" x14ac:dyDescent="0.25">
      <c r="A2050" s="1">
        <v>32528</v>
      </c>
      <c r="B2050">
        <f>YEAR(applerevenue3[[#This Row],[date]])</f>
        <v>1989</v>
      </c>
      <c r="C2050" s="2">
        <v>0.28920000000000001</v>
      </c>
      <c r="D2050" s="5">
        <f t="shared" si="60"/>
        <v>0.28075000000000011</v>
      </c>
      <c r="E2050" s="5">
        <f t="shared" si="59"/>
        <v>0.29038650000000005</v>
      </c>
    </row>
    <row r="2051" spans="1:5" x14ac:dyDescent="0.25">
      <c r="A2051" s="1">
        <v>32531</v>
      </c>
      <c r="B2051">
        <f>YEAR(applerevenue3[[#This Row],[date]])</f>
        <v>1989</v>
      </c>
      <c r="C2051" s="2">
        <v>0.28920000000000001</v>
      </c>
      <c r="D2051" s="5">
        <f t="shared" si="60"/>
        <v>0.2810120000000001</v>
      </c>
      <c r="E2051" s="5">
        <f t="shared" si="59"/>
        <v>0.29039599999999999</v>
      </c>
    </row>
    <row r="2052" spans="1:5" x14ac:dyDescent="0.25">
      <c r="A2052" s="1">
        <v>32532</v>
      </c>
      <c r="B2052">
        <f>YEAR(applerevenue3[[#This Row],[date]])</f>
        <v>1989</v>
      </c>
      <c r="C2052" s="2">
        <v>0.29360000000000003</v>
      </c>
      <c r="D2052" s="5">
        <f t="shared" si="60"/>
        <v>0.28132800000000008</v>
      </c>
      <c r="E2052" s="5">
        <f t="shared" si="59"/>
        <v>0.29041</v>
      </c>
    </row>
    <row r="2053" spans="1:5" x14ac:dyDescent="0.25">
      <c r="A2053" s="1">
        <v>32533</v>
      </c>
      <c r="B2053">
        <f>YEAR(applerevenue3[[#This Row],[date]])</f>
        <v>1989</v>
      </c>
      <c r="C2053" s="2">
        <v>0.29270000000000002</v>
      </c>
      <c r="D2053" s="5">
        <f t="shared" si="60"/>
        <v>0.28176600000000007</v>
      </c>
      <c r="E2053" s="5">
        <f t="shared" si="59"/>
        <v>0.29041099999999997</v>
      </c>
    </row>
    <row r="2054" spans="1:5" x14ac:dyDescent="0.25">
      <c r="A2054" s="1">
        <v>32534</v>
      </c>
      <c r="B2054">
        <f>YEAR(applerevenue3[[#This Row],[date]])</f>
        <v>1989</v>
      </c>
      <c r="C2054" s="2">
        <v>0.2944</v>
      </c>
      <c r="D2054" s="5">
        <f t="shared" si="60"/>
        <v>0.28218400000000005</v>
      </c>
      <c r="E2054" s="5">
        <f t="shared" si="59"/>
        <v>0.29043800000000003</v>
      </c>
    </row>
    <row r="2055" spans="1:5" x14ac:dyDescent="0.25">
      <c r="A2055" s="1">
        <v>32535</v>
      </c>
      <c r="B2055">
        <f>YEAR(applerevenue3[[#This Row],[date]])</f>
        <v>1989</v>
      </c>
      <c r="C2055" s="2">
        <v>0.26540000000000002</v>
      </c>
      <c r="D2055" s="5">
        <f t="shared" si="60"/>
        <v>0.28200600000000003</v>
      </c>
      <c r="E2055" s="5">
        <f t="shared" si="59"/>
        <v>0.29038150000000001</v>
      </c>
    </row>
    <row r="2056" spans="1:5" x14ac:dyDescent="0.25">
      <c r="A2056" s="1">
        <v>32538</v>
      </c>
      <c r="B2056">
        <f>YEAR(applerevenue3[[#This Row],[date]])</f>
        <v>1989</v>
      </c>
      <c r="C2056" s="2">
        <v>0.2636</v>
      </c>
      <c r="D2056" s="5">
        <f t="shared" si="60"/>
        <v>0.28193200000000007</v>
      </c>
      <c r="E2056" s="5">
        <f t="shared" si="59"/>
        <v>0.29031600000000002</v>
      </c>
    </row>
    <row r="2057" spans="1:5" x14ac:dyDescent="0.25">
      <c r="A2057" s="1">
        <v>32539</v>
      </c>
      <c r="B2057">
        <f>YEAR(applerevenue3[[#This Row],[date]])</f>
        <v>1989</v>
      </c>
      <c r="C2057" s="2">
        <v>0.26619999999999999</v>
      </c>
      <c r="D2057" s="5">
        <f t="shared" si="60"/>
        <v>0.28187600000000002</v>
      </c>
      <c r="E2057" s="5">
        <f t="shared" si="59"/>
        <v>0.290246</v>
      </c>
    </row>
    <row r="2058" spans="1:5" x14ac:dyDescent="0.25">
      <c r="A2058" s="1">
        <v>32540</v>
      </c>
      <c r="B2058">
        <f>YEAR(applerevenue3[[#This Row],[date]])</f>
        <v>1989</v>
      </c>
      <c r="C2058" s="2">
        <v>0.27679999999999999</v>
      </c>
      <c r="D2058" s="5">
        <f t="shared" si="60"/>
        <v>0.28206600000000004</v>
      </c>
      <c r="E2058" s="5">
        <f t="shared" ref="E2058:E2121" si="61">AVERAGE(C1859:C2058)</f>
        <v>0.29022000000000003</v>
      </c>
    </row>
    <row r="2059" spans="1:5" x14ac:dyDescent="0.25">
      <c r="A2059" s="1">
        <v>32541</v>
      </c>
      <c r="B2059">
        <f>YEAR(applerevenue3[[#This Row],[date]])</f>
        <v>1989</v>
      </c>
      <c r="C2059" s="2">
        <v>0.28029999999999999</v>
      </c>
      <c r="D2059" s="5">
        <f t="shared" si="60"/>
        <v>0.28250600000000003</v>
      </c>
      <c r="E2059" s="5">
        <f t="shared" si="61"/>
        <v>0.29022900000000001</v>
      </c>
    </row>
    <row r="2060" spans="1:5" x14ac:dyDescent="0.25">
      <c r="A2060" s="1">
        <v>32542</v>
      </c>
      <c r="B2060">
        <f>YEAR(applerevenue3[[#This Row],[date]])</f>
        <v>1989</v>
      </c>
      <c r="C2060" s="2">
        <v>0.27679999999999999</v>
      </c>
      <c r="D2060" s="5">
        <f t="shared" si="60"/>
        <v>0.28294599999999998</v>
      </c>
      <c r="E2060" s="5">
        <f t="shared" si="61"/>
        <v>0.29022950000000003</v>
      </c>
    </row>
    <row r="2061" spans="1:5" x14ac:dyDescent="0.25">
      <c r="A2061" s="1">
        <v>32545</v>
      </c>
      <c r="B2061">
        <f>YEAR(applerevenue3[[#This Row],[date]])</f>
        <v>1989</v>
      </c>
      <c r="C2061" s="2">
        <v>0.27150000000000002</v>
      </c>
      <c r="D2061" s="5">
        <f t="shared" si="60"/>
        <v>0.28317399999999998</v>
      </c>
      <c r="E2061" s="5">
        <f t="shared" si="61"/>
        <v>0.29018100000000002</v>
      </c>
    </row>
    <row r="2062" spans="1:5" x14ac:dyDescent="0.25">
      <c r="A2062" s="1">
        <v>32546</v>
      </c>
      <c r="B2062">
        <f>YEAR(applerevenue3[[#This Row],[date]])</f>
        <v>1989</v>
      </c>
      <c r="C2062" s="2">
        <v>0.27510000000000001</v>
      </c>
      <c r="D2062" s="5">
        <f t="shared" si="60"/>
        <v>0.28352799999999995</v>
      </c>
      <c r="E2062" s="5">
        <f t="shared" si="61"/>
        <v>0.29012450000000006</v>
      </c>
    </row>
    <row r="2063" spans="1:5" x14ac:dyDescent="0.25">
      <c r="A2063" s="1">
        <v>32547</v>
      </c>
      <c r="B2063">
        <f>YEAR(applerevenue3[[#This Row],[date]])</f>
        <v>1989</v>
      </c>
      <c r="C2063" s="2">
        <v>0.26979999999999998</v>
      </c>
      <c r="D2063" s="5">
        <f t="shared" si="60"/>
        <v>0.28377599999999997</v>
      </c>
      <c r="E2063" s="5">
        <f t="shared" si="61"/>
        <v>0.29001950000000004</v>
      </c>
    </row>
    <row r="2064" spans="1:5" x14ac:dyDescent="0.25">
      <c r="A2064" s="1">
        <v>32548</v>
      </c>
      <c r="B2064">
        <f>YEAR(applerevenue3[[#This Row],[date]])</f>
        <v>1989</v>
      </c>
      <c r="C2064" s="2">
        <v>0.26979999999999998</v>
      </c>
      <c r="D2064" s="5">
        <f t="shared" si="60"/>
        <v>0.28398799999999996</v>
      </c>
      <c r="E2064" s="5">
        <f t="shared" si="61"/>
        <v>0.28990600000000005</v>
      </c>
    </row>
    <row r="2065" spans="1:5" x14ac:dyDescent="0.25">
      <c r="A2065" s="1">
        <v>32549</v>
      </c>
      <c r="B2065">
        <f>YEAR(applerevenue3[[#This Row],[date]])</f>
        <v>1989</v>
      </c>
      <c r="C2065" s="2">
        <v>0.26269999999999999</v>
      </c>
      <c r="D2065" s="5">
        <f t="shared" si="60"/>
        <v>0.28393399999999996</v>
      </c>
      <c r="E2065" s="5">
        <f t="shared" si="61"/>
        <v>0.28977000000000008</v>
      </c>
    </row>
    <row r="2066" spans="1:5" x14ac:dyDescent="0.25">
      <c r="A2066" s="1">
        <v>32552</v>
      </c>
      <c r="B2066">
        <f>YEAR(applerevenue3[[#This Row],[date]])</f>
        <v>1989</v>
      </c>
      <c r="C2066" s="2">
        <v>0.26090000000000002</v>
      </c>
      <c r="D2066" s="5">
        <f t="shared" si="60"/>
        <v>0.28368599999999999</v>
      </c>
      <c r="E2066" s="5">
        <f t="shared" si="61"/>
        <v>0.28963800000000001</v>
      </c>
    </row>
    <row r="2067" spans="1:5" x14ac:dyDescent="0.25">
      <c r="A2067" s="1">
        <v>32553</v>
      </c>
      <c r="B2067">
        <f>YEAR(applerevenue3[[#This Row],[date]])</f>
        <v>1989</v>
      </c>
      <c r="C2067" s="2">
        <v>0.25209999999999999</v>
      </c>
      <c r="D2067" s="5">
        <f t="shared" si="60"/>
        <v>0.283192</v>
      </c>
      <c r="E2067" s="5">
        <f t="shared" si="61"/>
        <v>0.289462</v>
      </c>
    </row>
    <row r="2068" spans="1:5" x14ac:dyDescent="0.25">
      <c r="A2068" s="1">
        <v>32554</v>
      </c>
      <c r="B2068">
        <f>YEAR(applerevenue3[[#This Row],[date]])</f>
        <v>1989</v>
      </c>
      <c r="C2068" s="2">
        <v>0.25569999999999998</v>
      </c>
      <c r="D2068" s="5">
        <f t="shared" si="60"/>
        <v>0.28273399999999993</v>
      </c>
      <c r="E2068" s="5">
        <f t="shared" si="61"/>
        <v>0.28927800000000004</v>
      </c>
    </row>
    <row r="2069" spans="1:5" x14ac:dyDescent="0.25">
      <c r="A2069" s="1">
        <v>32555</v>
      </c>
      <c r="B2069">
        <f>YEAR(applerevenue3[[#This Row],[date]])</f>
        <v>1989</v>
      </c>
      <c r="C2069" s="2">
        <v>0.25659999999999999</v>
      </c>
      <c r="D2069" s="5">
        <f t="shared" si="60"/>
        <v>0.28229399999999993</v>
      </c>
      <c r="E2069" s="5">
        <f t="shared" si="61"/>
        <v>0.2890895</v>
      </c>
    </row>
    <row r="2070" spans="1:5" x14ac:dyDescent="0.25">
      <c r="A2070" s="1">
        <v>32556</v>
      </c>
      <c r="B2070">
        <f>YEAR(applerevenue3[[#This Row],[date]])</f>
        <v>1989</v>
      </c>
      <c r="C2070" s="2">
        <v>0.25990000000000002</v>
      </c>
      <c r="D2070" s="5">
        <f t="shared" si="60"/>
        <v>0.28193799999999997</v>
      </c>
      <c r="E2070" s="5">
        <f t="shared" si="61"/>
        <v>0.28892649999999998</v>
      </c>
    </row>
    <row r="2071" spans="1:5" x14ac:dyDescent="0.25">
      <c r="A2071" s="1">
        <v>32560</v>
      </c>
      <c r="B2071">
        <f>YEAR(applerevenue3[[#This Row],[date]])</f>
        <v>1989</v>
      </c>
      <c r="C2071" s="2">
        <v>0.26519999999999999</v>
      </c>
      <c r="D2071" s="5">
        <f t="shared" si="60"/>
        <v>0.28172199999999997</v>
      </c>
      <c r="E2071" s="5">
        <f t="shared" si="61"/>
        <v>0.28880749999999999</v>
      </c>
    </row>
    <row r="2072" spans="1:5" x14ac:dyDescent="0.25">
      <c r="A2072" s="1">
        <v>32561</v>
      </c>
      <c r="B2072">
        <f>YEAR(applerevenue3[[#This Row],[date]])</f>
        <v>1989</v>
      </c>
      <c r="C2072" s="2">
        <v>0.25990000000000002</v>
      </c>
      <c r="D2072" s="5">
        <f t="shared" si="60"/>
        <v>0.28139999999999993</v>
      </c>
      <c r="E2072" s="5">
        <f t="shared" si="61"/>
        <v>0.28867949999999998</v>
      </c>
    </row>
    <row r="2073" spans="1:5" x14ac:dyDescent="0.25">
      <c r="A2073" s="1">
        <v>32562</v>
      </c>
      <c r="B2073">
        <f>YEAR(applerevenue3[[#This Row],[date]])</f>
        <v>1989</v>
      </c>
      <c r="C2073" s="2">
        <v>0.25990000000000002</v>
      </c>
      <c r="D2073" s="5">
        <f t="shared" si="60"/>
        <v>0.28116799999999997</v>
      </c>
      <c r="E2073" s="5">
        <f t="shared" si="61"/>
        <v>0.288547</v>
      </c>
    </row>
    <row r="2074" spans="1:5" x14ac:dyDescent="0.25">
      <c r="A2074" s="1">
        <v>32563</v>
      </c>
      <c r="B2074">
        <f>YEAR(applerevenue3[[#This Row],[date]])</f>
        <v>1989</v>
      </c>
      <c r="C2074" s="2">
        <v>0.25459999999999999</v>
      </c>
      <c r="D2074" s="5">
        <f t="shared" si="60"/>
        <v>0.28079399999999999</v>
      </c>
      <c r="E2074" s="5">
        <f t="shared" si="61"/>
        <v>0.28843649999999998</v>
      </c>
    </row>
    <row r="2075" spans="1:5" x14ac:dyDescent="0.25">
      <c r="A2075" s="1">
        <v>32566</v>
      </c>
      <c r="B2075">
        <f>YEAR(applerevenue3[[#This Row],[date]])</f>
        <v>1989</v>
      </c>
      <c r="C2075" s="2">
        <v>0.2581</v>
      </c>
      <c r="D2075" s="5">
        <f t="shared" si="60"/>
        <v>0.28034999999999999</v>
      </c>
      <c r="E2075" s="5">
        <f t="shared" si="61"/>
        <v>0.28833450000000005</v>
      </c>
    </row>
    <row r="2076" spans="1:5" x14ac:dyDescent="0.25">
      <c r="A2076" s="1">
        <v>32567</v>
      </c>
      <c r="B2076">
        <f>YEAR(applerevenue3[[#This Row],[date]])</f>
        <v>1989</v>
      </c>
      <c r="C2076" s="2">
        <v>0.25640000000000002</v>
      </c>
      <c r="D2076" s="5">
        <f t="shared" si="60"/>
        <v>0.27990599999999999</v>
      </c>
      <c r="E2076" s="5">
        <f t="shared" si="61"/>
        <v>0.28819750000000005</v>
      </c>
    </row>
    <row r="2077" spans="1:5" x14ac:dyDescent="0.25">
      <c r="A2077" s="1">
        <v>32568</v>
      </c>
      <c r="B2077">
        <f>YEAR(applerevenue3[[#This Row],[date]])</f>
        <v>1989</v>
      </c>
      <c r="C2077" s="2">
        <v>0.25459999999999999</v>
      </c>
      <c r="D2077" s="5">
        <f t="shared" si="60"/>
        <v>0.27933799999999998</v>
      </c>
      <c r="E2077" s="5">
        <f t="shared" si="61"/>
        <v>0.28802250000000007</v>
      </c>
    </row>
    <row r="2078" spans="1:5" x14ac:dyDescent="0.25">
      <c r="A2078" s="1">
        <v>32569</v>
      </c>
      <c r="B2078">
        <f>YEAR(applerevenue3[[#This Row],[date]])</f>
        <v>1989</v>
      </c>
      <c r="C2078" s="2">
        <v>0.2475</v>
      </c>
      <c r="D2078" s="5">
        <f t="shared" si="60"/>
        <v>0.27854000000000001</v>
      </c>
      <c r="E2078" s="5">
        <f t="shared" si="61"/>
        <v>0.28783850000000005</v>
      </c>
    </row>
    <row r="2079" spans="1:5" x14ac:dyDescent="0.25">
      <c r="A2079" s="1">
        <v>32570</v>
      </c>
      <c r="B2079">
        <f>YEAR(applerevenue3[[#This Row],[date]])</f>
        <v>1989</v>
      </c>
      <c r="C2079" s="2">
        <v>0.2457</v>
      </c>
      <c r="D2079" s="5">
        <f t="shared" si="60"/>
        <v>0.27766999999999997</v>
      </c>
      <c r="E2079" s="5">
        <f t="shared" si="61"/>
        <v>0.28767200000000004</v>
      </c>
    </row>
    <row r="2080" spans="1:5" x14ac:dyDescent="0.25">
      <c r="A2080" s="1">
        <v>32573</v>
      </c>
      <c r="B2080">
        <f>YEAR(applerevenue3[[#This Row],[date]])</f>
        <v>1989</v>
      </c>
      <c r="C2080" s="2">
        <v>0.251</v>
      </c>
      <c r="D2080" s="5">
        <f t="shared" si="60"/>
        <v>0.27680199999999999</v>
      </c>
      <c r="E2080" s="5">
        <f t="shared" si="61"/>
        <v>0.28755800000000004</v>
      </c>
    </row>
    <row r="2081" spans="1:5" x14ac:dyDescent="0.25">
      <c r="A2081" s="1">
        <v>32574</v>
      </c>
      <c r="B2081">
        <f>YEAR(applerevenue3[[#This Row],[date]])</f>
        <v>1989</v>
      </c>
      <c r="C2081" s="2">
        <v>0.25280000000000002</v>
      </c>
      <c r="D2081" s="5">
        <f t="shared" si="60"/>
        <v>0.27607399999999999</v>
      </c>
      <c r="E2081" s="5">
        <f t="shared" si="61"/>
        <v>0.28746200000000005</v>
      </c>
    </row>
    <row r="2082" spans="1:5" x14ac:dyDescent="0.25">
      <c r="A2082" s="1">
        <v>32575</v>
      </c>
      <c r="B2082">
        <f>YEAR(applerevenue3[[#This Row],[date]])</f>
        <v>1989</v>
      </c>
      <c r="C2082" s="2">
        <v>0.24929999999999999</v>
      </c>
      <c r="D2082" s="5">
        <f t="shared" si="60"/>
        <v>0.27525799999999995</v>
      </c>
      <c r="E2082" s="5">
        <f t="shared" si="61"/>
        <v>0.28737450000000003</v>
      </c>
    </row>
    <row r="2083" spans="1:5" x14ac:dyDescent="0.25">
      <c r="A2083" s="1">
        <v>32576</v>
      </c>
      <c r="B2083">
        <f>YEAR(applerevenue3[[#This Row],[date]])</f>
        <v>1989</v>
      </c>
      <c r="C2083" s="2">
        <v>0.24399999999999999</v>
      </c>
      <c r="D2083" s="5">
        <f t="shared" si="60"/>
        <v>0.274426</v>
      </c>
      <c r="E2083" s="5">
        <f t="shared" si="61"/>
        <v>0.28723000000000004</v>
      </c>
    </row>
    <row r="2084" spans="1:5" x14ac:dyDescent="0.25">
      <c r="A2084" s="1">
        <v>32577</v>
      </c>
      <c r="B2084">
        <f>YEAR(applerevenue3[[#This Row],[date]])</f>
        <v>1989</v>
      </c>
      <c r="C2084" s="2">
        <v>0.2475</v>
      </c>
      <c r="D2084" s="5">
        <f t="shared" si="60"/>
        <v>0.273698</v>
      </c>
      <c r="E2084" s="5">
        <f t="shared" si="61"/>
        <v>0.28711599999999998</v>
      </c>
    </row>
    <row r="2085" spans="1:5" x14ac:dyDescent="0.25">
      <c r="A2085" s="1">
        <v>32580</v>
      </c>
      <c r="B2085">
        <f>YEAR(applerevenue3[[#This Row],[date]])</f>
        <v>1989</v>
      </c>
      <c r="C2085" s="2">
        <v>0.2475</v>
      </c>
      <c r="D2085" s="5">
        <f t="shared" si="60"/>
        <v>0.27293599999999996</v>
      </c>
      <c r="E2085" s="5">
        <f t="shared" si="61"/>
        <v>0.28697150000000005</v>
      </c>
    </row>
    <row r="2086" spans="1:5" x14ac:dyDescent="0.25">
      <c r="A2086" s="1">
        <v>32581</v>
      </c>
      <c r="B2086">
        <f>YEAR(applerevenue3[[#This Row],[date]])</f>
        <v>1989</v>
      </c>
      <c r="C2086" s="2">
        <v>0.24929999999999999</v>
      </c>
      <c r="D2086" s="5">
        <f t="shared" si="60"/>
        <v>0.27224399999999999</v>
      </c>
      <c r="E2086" s="5">
        <f t="shared" si="61"/>
        <v>0.28682299999999999</v>
      </c>
    </row>
    <row r="2087" spans="1:5" x14ac:dyDescent="0.25">
      <c r="A2087" s="1">
        <v>32582</v>
      </c>
      <c r="B2087">
        <f>YEAR(applerevenue3[[#This Row],[date]])</f>
        <v>1989</v>
      </c>
      <c r="C2087" s="2">
        <v>0.2475</v>
      </c>
      <c r="D2087" s="5">
        <f t="shared" si="60"/>
        <v>0.27149800000000002</v>
      </c>
      <c r="E2087" s="5">
        <f t="shared" si="61"/>
        <v>0.28660400000000003</v>
      </c>
    </row>
    <row r="2088" spans="1:5" x14ac:dyDescent="0.25">
      <c r="A2088" s="1">
        <v>32583</v>
      </c>
      <c r="B2088">
        <f>YEAR(applerevenue3[[#This Row],[date]])</f>
        <v>1989</v>
      </c>
      <c r="C2088" s="2">
        <v>0.24929999999999999</v>
      </c>
      <c r="D2088" s="5">
        <f t="shared" si="60"/>
        <v>0.27056000000000002</v>
      </c>
      <c r="E2088" s="5">
        <f t="shared" si="61"/>
        <v>0.28635899999999997</v>
      </c>
    </row>
    <row r="2089" spans="1:5" x14ac:dyDescent="0.25">
      <c r="A2089" s="1">
        <v>32584</v>
      </c>
      <c r="B2089">
        <f>YEAR(applerevenue3[[#This Row],[date]])</f>
        <v>1989</v>
      </c>
      <c r="C2089" s="2">
        <v>0.2467</v>
      </c>
      <c r="D2089" s="5">
        <f t="shared" si="60"/>
        <v>0.269534</v>
      </c>
      <c r="E2089" s="5">
        <f t="shared" si="61"/>
        <v>0.28612700000000002</v>
      </c>
    </row>
    <row r="2090" spans="1:5" x14ac:dyDescent="0.25">
      <c r="A2090" s="1">
        <v>32587</v>
      </c>
      <c r="B2090">
        <f>YEAR(applerevenue3[[#This Row],[date]])</f>
        <v>1989</v>
      </c>
      <c r="C2090" s="2">
        <v>0.2467</v>
      </c>
      <c r="D2090" s="5">
        <f t="shared" si="60"/>
        <v>0.26845400000000003</v>
      </c>
      <c r="E2090" s="5">
        <f t="shared" si="61"/>
        <v>0.28585099999999997</v>
      </c>
    </row>
    <row r="2091" spans="1:5" x14ac:dyDescent="0.25">
      <c r="A2091" s="1">
        <v>32588</v>
      </c>
      <c r="B2091">
        <f>YEAR(applerevenue3[[#This Row],[date]])</f>
        <v>1989</v>
      </c>
      <c r="C2091" s="2">
        <v>0.2467</v>
      </c>
      <c r="D2091" s="5">
        <f t="shared" si="60"/>
        <v>0.26732200000000006</v>
      </c>
      <c r="E2091" s="5">
        <f t="shared" si="61"/>
        <v>0.28553999999999996</v>
      </c>
    </row>
    <row r="2092" spans="1:5" x14ac:dyDescent="0.25">
      <c r="A2092" s="1">
        <v>32589</v>
      </c>
      <c r="B2092">
        <f>YEAR(applerevenue3[[#This Row],[date]])</f>
        <v>1989</v>
      </c>
      <c r="C2092" s="2">
        <v>0.23960000000000001</v>
      </c>
      <c r="D2092" s="5">
        <f t="shared" si="60"/>
        <v>0.2661</v>
      </c>
      <c r="E2092" s="5">
        <f t="shared" si="61"/>
        <v>0.28519349999999993</v>
      </c>
    </row>
    <row r="2093" spans="1:5" x14ac:dyDescent="0.25">
      <c r="A2093" s="1">
        <v>32590</v>
      </c>
      <c r="B2093">
        <f>YEAR(applerevenue3[[#This Row],[date]])</f>
        <v>1989</v>
      </c>
      <c r="C2093" s="2">
        <v>0.24310000000000001</v>
      </c>
      <c r="D2093" s="5">
        <f t="shared" si="60"/>
        <v>0.26502000000000003</v>
      </c>
      <c r="E2093" s="5">
        <f t="shared" si="61"/>
        <v>0.28482949999999996</v>
      </c>
    </row>
    <row r="2094" spans="1:5" x14ac:dyDescent="0.25">
      <c r="A2094" s="1">
        <v>32594</v>
      </c>
      <c r="B2094">
        <f>YEAR(applerevenue3[[#This Row],[date]])</f>
        <v>1989</v>
      </c>
      <c r="C2094" s="2">
        <v>0.2387</v>
      </c>
      <c r="D2094" s="5">
        <f t="shared" si="60"/>
        <v>0.26376400000000005</v>
      </c>
      <c r="E2094" s="5">
        <f t="shared" si="61"/>
        <v>0.28449599999999997</v>
      </c>
    </row>
    <row r="2095" spans="1:5" x14ac:dyDescent="0.25">
      <c r="A2095" s="1">
        <v>32595</v>
      </c>
      <c r="B2095">
        <f>YEAR(applerevenue3[[#This Row],[date]])</f>
        <v>1989</v>
      </c>
      <c r="C2095" s="2">
        <v>0.2404</v>
      </c>
      <c r="D2095" s="5">
        <f t="shared" si="60"/>
        <v>0.26247200000000004</v>
      </c>
      <c r="E2095" s="5">
        <f t="shared" si="61"/>
        <v>0.284136</v>
      </c>
    </row>
    <row r="2096" spans="1:5" x14ac:dyDescent="0.25">
      <c r="A2096" s="1">
        <v>32596</v>
      </c>
      <c r="B2096">
        <f>YEAR(applerevenue3[[#This Row],[date]])</f>
        <v>1989</v>
      </c>
      <c r="C2096" s="2">
        <v>0.2422</v>
      </c>
      <c r="D2096" s="5">
        <f t="shared" si="60"/>
        <v>0.26114400000000004</v>
      </c>
      <c r="E2096" s="5">
        <f t="shared" si="61"/>
        <v>0.28376749999999995</v>
      </c>
    </row>
    <row r="2097" spans="1:5" x14ac:dyDescent="0.25">
      <c r="A2097" s="1">
        <v>32597</v>
      </c>
      <c r="B2097">
        <f>YEAR(applerevenue3[[#This Row],[date]])</f>
        <v>1989</v>
      </c>
      <c r="C2097" s="2">
        <v>0.2457</v>
      </c>
      <c r="D2097" s="5">
        <f t="shared" si="60"/>
        <v>0.26036199999999998</v>
      </c>
      <c r="E2097" s="5">
        <f t="shared" si="61"/>
        <v>0.28340799999999999</v>
      </c>
    </row>
    <row r="2098" spans="1:5" x14ac:dyDescent="0.25">
      <c r="A2098" s="1">
        <v>32598</v>
      </c>
      <c r="B2098">
        <f>YEAR(applerevenue3[[#This Row],[date]])</f>
        <v>1989</v>
      </c>
      <c r="C2098" s="2">
        <v>0.252</v>
      </c>
      <c r="D2098" s="5">
        <f t="shared" si="60"/>
        <v>0.25979600000000003</v>
      </c>
      <c r="E2098" s="5">
        <f t="shared" si="61"/>
        <v>0.28306199999999998</v>
      </c>
    </row>
    <row r="2099" spans="1:5" x14ac:dyDescent="0.25">
      <c r="A2099" s="1">
        <v>32601</v>
      </c>
      <c r="B2099">
        <f>YEAR(applerevenue3[[#This Row],[date]])</f>
        <v>1989</v>
      </c>
      <c r="C2099" s="2">
        <v>0.2475</v>
      </c>
      <c r="D2099" s="5">
        <f t="shared" si="60"/>
        <v>0.25903400000000004</v>
      </c>
      <c r="E2099" s="5">
        <f t="shared" si="61"/>
        <v>0.28273749999999997</v>
      </c>
    </row>
    <row r="2100" spans="1:5" x14ac:dyDescent="0.25">
      <c r="A2100" s="1">
        <v>32602</v>
      </c>
      <c r="B2100">
        <f>YEAR(applerevenue3[[#This Row],[date]])</f>
        <v>1989</v>
      </c>
      <c r="C2100" s="2">
        <v>0.24399999999999999</v>
      </c>
      <c r="D2100" s="5">
        <f t="shared" ref="D2100:D2163" si="62">AVERAGE(C2051:C2100)</f>
        <v>0.25813000000000008</v>
      </c>
      <c r="E2100" s="5">
        <f t="shared" si="61"/>
        <v>0.28238699999999994</v>
      </c>
    </row>
    <row r="2101" spans="1:5" x14ac:dyDescent="0.25">
      <c r="A2101" s="1">
        <v>32603</v>
      </c>
      <c r="B2101">
        <f>YEAR(applerevenue3[[#This Row],[date]])</f>
        <v>1989</v>
      </c>
      <c r="C2101" s="2">
        <v>0.2475</v>
      </c>
      <c r="D2101" s="5">
        <f t="shared" si="62"/>
        <v>0.25729600000000002</v>
      </c>
      <c r="E2101" s="5">
        <f t="shared" si="61"/>
        <v>0.28207549999999998</v>
      </c>
    </row>
    <row r="2102" spans="1:5" x14ac:dyDescent="0.25">
      <c r="A2102" s="1">
        <v>32604</v>
      </c>
      <c r="B2102">
        <f>YEAR(applerevenue3[[#This Row],[date]])</f>
        <v>1989</v>
      </c>
      <c r="C2102" s="2">
        <v>0.25459999999999999</v>
      </c>
      <c r="D2102" s="5">
        <f t="shared" si="62"/>
        <v>0.25651600000000008</v>
      </c>
      <c r="E2102" s="5">
        <f t="shared" si="61"/>
        <v>0.28177350000000001</v>
      </c>
    </row>
    <row r="2103" spans="1:5" x14ac:dyDescent="0.25">
      <c r="A2103" s="1">
        <v>32605</v>
      </c>
      <c r="B2103">
        <f>YEAR(applerevenue3[[#This Row],[date]])</f>
        <v>1989</v>
      </c>
      <c r="C2103" s="2">
        <v>0.26429999999999998</v>
      </c>
      <c r="D2103" s="5">
        <f t="shared" si="62"/>
        <v>0.25594800000000001</v>
      </c>
      <c r="E2103" s="5">
        <f t="shared" si="61"/>
        <v>0.28149350000000001</v>
      </c>
    </row>
    <row r="2104" spans="1:5" x14ac:dyDescent="0.25">
      <c r="A2104" s="1">
        <v>32608</v>
      </c>
      <c r="B2104">
        <f>YEAR(applerevenue3[[#This Row],[date]])</f>
        <v>1989</v>
      </c>
      <c r="C2104" s="2">
        <v>0.26169999999999999</v>
      </c>
      <c r="D2104" s="5">
        <f t="shared" si="62"/>
        <v>0.25529400000000002</v>
      </c>
      <c r="E2104" s="5">
        <f t="shared" si="61"/>
        <v>0.28122249999999999</v>
      </c>
    </row>
    <row r="2105" spans="1:5" x14ac:dyDescent="0.25">
      <c r="A2105" s="1">
        <v>32609</v>
      </c>
      <c r="B2105">
        <f>YEAR(applerevenue3[[#This Row],[date]])</f>
        <v>1989</v>
      </c>
      <c r="C2105" s="2">
        <v>0.26700000000000002</v>
      </c>
      <c r="D2105" s="5">
        <f t="shared" si="62"/>
        <v>0.255326</v>
      </c>
      <c r="E2105" s="5">
        <f t="shared" si="61"/>
        <v>0.28097800000000001</v>
      </c>
    </row>
    <row r="2106" spans="1:5" x14ac:dyDescent="0.25">
      <c r="A2106" s="1">
        <v>32610</v>
      </c>
      <c r="B2106">
        <f>YEAR(applerevenue3[[#This Row],[date]])</f>
        <v>1989</v>
      </c>
      <c r="C2106" s="2">
        <v>0.27229999999999999</v>
      </c>
      <c r="D2106" s="5">
        <f t="shared" si="62"/>
        <v>0.25549999999999995</v>
      </c>
      <c r="E2106" s="5">
        <f t="shared" si="61"/>
        <v>0.28077750000000001</v>
      </c>
    </row>
    <row r="2107" spans="1:5" x14ac:dyDescent="0.25">
      <c r="A2107" s="1">
        <v>32611</v>
      </c>
      <c r="B2107">
        <f>YEAR(applerevenue3[[#This Row],[date]])</f>
        <v>1989</v>
      </c>
      <c r="C2107" s="2">
        <v>0.27229999999999999</v>
      </c>
      <c r="D2107" s="5">
        <f t="shared" si="62"/>
        <v>0.25562199999999996</v>
      </c>
      <c r="E2107" s="5">
        <f t="shared" si="61"/>
        <v>0.28051550000000008</v>
      </c>
    </row>
    <row r="2108" spans="1:5" x14ac:dyDescent="0.25">
      <c r="A2108" s="1">
        <v>32612</v>
      </c>
      <c r="B2108">
        <f>YEAR(applerevenue3[[#This Row],[date]])</f>
        <v>1989</v>
      </c>
      <c r="C2108" s="2">
        <v>0.27400000000000002</v>
      </c>
      <c r="D2108" s="5">
        <f t="shared" si="62"/>
        <v>0.25556599999999996</v>
      </c>
      <c r="E2108" s="5">
        <f t="shared" si="61"/>
        <v>0.2802575000000001</v>
      </c>
    </row>
    <row r="2109" spans="1:5" x14ac:dyDescent="0.25">
      <c r="A2109" s="1">
        <v>32615</v>
      </c>
      <c r="B2109">
        <f>YEAR(applerevenue3[[#This Row],[date]])</f>
        <v>1989</v>
      </c>
      <c r="C2109" s="2">
        <v>0.27760000000000001</v>
      </c>
      <c r="D2109" s="5">
        <f t="shared" si="62"/>
        <v>0.25551199999999996</v>
      </c>
      <c r="E2109" s="5">
        <f t="shared" si="61"/>
        <v>0.28002200000000005</v>
      </c>
    </row>
    <row r="2110" spans="1:5" x14ac:dyDescent="0.25">
      <c r="A2110" s="1">
        <v>32616</v>
      </c>
      <c r="B2110">
        <f>YEAR(applerevenue3[[#This Row],[date]])</f>
        <v>1989</v>
      </c>
      <c r="C2110" s="2">
        <v>0.2838</v>
      </c>
      <c r="D2110" s="5">
        <f t="shared" si="62"/>
        <v>0.25565199999999988</v>
      </c>
      <c r="E2110" s="5">
        <f t="shared" si="61"/>
        <v>0.27980900000000003</v>
      </c>
    </row>
    <row r="2111" spans="1:5" x14ac:dyDescent="0.25">
      <c r="A2111" s="1">
        <v>32617</v>
      </c>
      <c r="B2111">
        <f>YEAR(applerevenue3[[#This Row],[date]])</f>
        <v>1989</v>
      </c>
      <c r="C2111" s="2">
        <v>0.28910000000000002</v>
      </c>
      <c r="D2111" s="5">
        <f t="shared" si="62"/>
        <v>0.2560039999999999</v>
      </c>
      <c r="E2111" s="5">
        <f t="shared" si="61"/>
        <v>0.27959600000000001</v>
      </c>
    </row>
    <row r="2112" spans="1:5" x14ac:dyDescent="0.25">
      <c r="A2112" s="1">
        <v>32618</v>
      </c>
      <c r="B2112">
        <f>YEAR(applerevenue3[[#This Row],[date]])</f>
        <v>1989</v>
      </c>
      <c r="C2112" s="2">
        <v>0.28820000000000001</v>
      </c>
      <c r="D2112" s="5">
        <f t="shared" si="62"/>
        <v>0.25626599999999994</v>
      </c>
      <c r="E2112" s="5">
        <f t="shared" si="61"/>
        <v>0.27940500000000001</v>
      </c>
    </row>
    <row r="2113" spans="1:5" x14ac:dyDescent="0.25">
      <c r="A2113" s="1">
        <v>32619</v>
      </c>
      <c r="B2113">
        <f>YEAR(applerevenue3[[#This Row],[date]])</f>
        <v>1989</v>
      </c>
      <c r="C2113" s="2">
        <v>0.2838</v>
      </c>
      <c r="D2113" s="5">
        <f t="shared" si="62"/>
        <v>0.25654599999999994</v>
      </c>
      <c r="E2113" s="5">
        <f t="shared" si="61"/>
        <v>0.27921350000000006</v>
      </c>
    </row>
    <row r="2114" spans="1:5" x14ac:dyDescent="0.25">
      <c r="A2114" s="1">
        <v>32622</v>
      </c>
      <c r="B2114">
        <f>YEAR(applerevenue3[[#This Row],[date]])</f>
        <v>1989</v>
      </c>
      <c r="C2114" s="2">
        <v>0.2838</v>
      </c>
      <c r="D2114" s="5">
        <f t="shared" si="62"/>
        <v>0.25682599999999989</v>
      </c>
      <c r="E2114" s="5">
        <f t="shared" si="61"/>
        <v>0.27904450000000003</v>
      </c>
    </row>
    <row r="2115" spans="1:5" x14ac:dyDescent="0.25">
      <c r="A2115" s="1">
        <v>32623</v>
      </c>
      <c r="B2115">
        <f>YEAR(applerevenue3[[#This Row],[date]])</f>
        <v>1989</v>
      </c>
      <c r="C2115" s="2">
        <v>0.28289999999999998</v>
      </c>
      <c r="D2115" s="5">
        <f t="shared" si="62"/>
        <v>0.25722999999999985</v>
      </c>
      <c r="E2115" s="5">
        <f t="shared" si="61"/>
        <v>0.27887500000000004</v>
      </c>
    </row>
    <row r="2116" spans="1:5" x14ac:dyDescent="0.25">
      <c r="A2116" s="1">
        <v>32624</v>
      </c>
      <c r="B2116">
        <f>YEAR(applerevenue3[[#This Row],[date]])</f>
        <v>1989</v>
      </c>
      <c r="C2116" s="2">
        <v>0.28110000000000002</v>
      </c>
      <c r="D2116" s="5">
        <f t="shared" si="62"/>
        <v>0.25763399999999986</v>
      </c>
      <c r="E2116" s="5">
        <f t="shared" si="61"/>
        <v>0.27871000000000007</v>
      </c>
    </row>
    <row r="2117" spans="1:5" x14ac:dyDescent="0.25">
      <c r="A2117" s="1">
        <v>32625</v>
      </c>
      <c r="B2117">
        <f>YEAR(applerevenue3[[#This Row],[date]])</f>
        <v>1989</v>
      </c>
      <c r="C2117" s="2">
        <v>0.27850000000000003</v>
      </c>
      <c r="D2117" s="5">
        <f t="shared" si="62"/>
        <v>0.25816199999999989</v>
      </c>
      <c r="E2117" s="5">
        <f t="shared" si="61"/>
        <v>0.27853200000000006</v>
      </c>
    </row>
    <row r="2118" spans="1:5" x14ac:dyDescent="0.25">
      <c r="A2118" s="1">
        <v>32626</v>
      </c>
      <c r="B2118">
        <f>YEAR(applerevenue3[[#This Row],[date]])</f>
        <v>1989</v>
      </c>
      <c r="C2118" s="2">
        <v>0.27579999999999999</v>
      </c>
      <c r="D2118" s="5">
        <f t="shared" si="62"/>
        <v>0.25856399999999985</v>
      </c>
      <c r="E2118" s="5">
        <f t="shared" si="61"/>
        <v>0.27833150000000001</v>
      </c>
    </row>
    <row r="2119" spans="1:5" x14ac:dyDescent="0.25">
      <c r="A2119" s="1">
        <v>32629</v>
      </c>
      <c r="B2119">
        <f>YEAR(applerevenue3[[#This Row],[date]])</f>
        <v>1989</v>
      </c>
      <c r="C2119" s="2">
        <v>0.27579999999999999</v>
      </c>
      <c r="D2119" s="5">
        <f t="shared" si="62"/>
        <v>0.2589479999999999</v>
      </c>
      <c r="E2119" s="5">
        <f t="shared" si="61"/>
        <v>0.27813100000000002</v>
      </c>
    </row>
    <row r="2120" spans="1:5" x14ac:dyDescent="0.25">
      <c r="A2120" s="1">
        <v>32630</v>
      </c>
      <c r="B2120">
        <f>YEAR(applerevenue3[[#This Row],[date]])</f>
        <v>1989</v>
      </c>
      <c r="C2120" s="2">
        <v>0.28199999999999997</v>
      </c>
      <c r="D2120" s="5">
        <f t="shared" si="62"/>
        <v>0.25938999999999984</v>
      </c>
      <c r="E2120" s="5">
        <f t="shared" si="61"/>
        <v>0.27794399999999997</v>
      </c>
    </row>
    <row r="2121" spans="1:5" x14ac:dyDescent="0.25">
      <c r="A2121" s="1">
        <v>32631</v>
      </c>
      <c r="B2121">
        <f>YEAR(applerevenue3[[#This Row],[date]])</f>
        <v>1989</v>
      </c>
      <c r="C2121" s="2">
        <v>0.28460000000000002</v>
      </c>
      <c r="D2121" s="5">
        <f t="shared" si="62"/>
        <v>0.25977799999999984</v>
      </c>
      <c r="E2121" s="5">
        <f t="shared" si="61"/>
        <v>0.27779649999999995</v>
      </c>
    </row>
    <row r="2122" spans="1:5" x14ac:dyDescent="0.25">
      <c r="A2122" s="1">
        <v>32632</v>
      </c>
      <c r="B2122">
        <f>YEAR(applerevenue3[[#This Row],[date]])</f>
        <v>1989</v>
      </c>
      <c r="C2122" s="2">
        <v>0.28989999999999999</v>
      </c>
      <c r="D2122" s="5">
        <f t="shared" si="62"/>
        <v>0.26037799999999989</v>
      </c>
      <c r="E2122" s="5">
        <f t="shared" ref="E2122:E2185" si="63">AVERAGE(C1923:C2122)</f>
        <v>0.27769299999999997</v>
      </c>
    </row>
    <row r="2123" spans="1:5" x14ac:dyDescent="0.25">
      <c r="A2123" s="1">
        <v>32633</v>
      </c>
      <c r="B2123">
        <f>YEAR(applerevenue3[[#This Row],[date]])</f>
        <v>1989</v>
      </c>
      <c r="C2123" s="2">
        <v>0.29349999999999998</v>
      </c>
      <c r="D2123" s="5">
        <f t="shared" si="62"/>
        <v>0.26104999999999989</v>
      </c>
      <c r="E2123" s="5">
        <f t="shared" si="63"/>
        <v>0.27765099999999998</v>
      </c>
    </row>
    <row r="2124" spans="1:5" x14ac:dyDescent="0.25">
      <c r="A2124" s="1">
        <v>32636</v>
      </c>
      <c r="B2124">
        <f>YEAR(applerevenue3[[#This Row],[date]])</f>
        <v>1989</v>
      </c>
      <c r="C2124" s="2">
        <v>0.29880000000000001</v>
      </c>
      <c r="D2124" s="5">
        <f t="shared" si="62"/>
        <v>0.26193399999999989</v>
      </c>
      <c r="E2124" s="5">
        <f t="shared" si="63"/>
        <v>0.2776535</v>
      </c>
    </row>
    <row r="2125" spans="1:5" x14ac:dyDescent="0.25">
      <c r="A2125" s="1">
        <v>32637</v>
      </c>
      <c r="B2125">
        <f>YEAR(applerevenue3[[#This Row],[date]])</f>
        <v>1989</v>
      </c>
      <c r="C2125" s="2">
        <v>0.30059999999999998</v>
      </c>
      <c r="D2125" s="5">
        <f t="shared" si="62"/>
        <v>0.26278399999999991</v>
      </c>
      <c r="E2125" s="5">
        <f t="shared" si="63"/>
        <v>0.27765600000000001</v>
      </c>
    </row>
    <row r="2126" spans="1:5" x14ac:dyDescent="0.25">
      <c r="A2126" s="1">
        <v>32638</v>
      </c>
      <c r="B2126">
        <f>YEAR(applerevenue3[[#This Row],[date]])</f>
        <v>1989</v>
      </c>
      <c r="C2126" s="2">
        <v>0.30590000000000001</v>
      </c>
      <c r="D2126" s="5">
        <f t="shared" si="62"/>
        <v>0.26377399999999984</v>
      </c>
      <c r="E2126" s="5">
        <f t="shared" si="63"/>
        <v>0.27768499999999996</v>
      </c>
    </row>
    <row r="2127" spans="1:5" x14ac:dyDescent="0.25">
      <c r="A2127" s="1">
        <v>32639</v>
      </c>
      <c r="B2127">
        <f>YEAR(applerevenue3[[#This Row],[date]])</f>
        <v>1989</v>
      </c>
      <c r="C2127" s="2">
        <v>0.31030000000000002</v>
      </c>
      <c r="D2127" s="5">
        <f t="shared" si="62"/>
        <v>0.26488799999999985</v>
      </c>
      <c r="E2127" s="5">
        <f t="shared" si="63"/>
        <v>0.27773599999999993</v>
      </c>
    </row>
    <row r="2128" spans="1:5" x14ac:dyDescent="0.25">
      <c r="A2128" s="1">
        <v>32640</v>
      </c>
      <c r="B2128">
        <f>YEAR(applerevenue3[[#This Row],[date]])</f>
        <v>1989</v>
      </c>
      <c r="C2128" s="2">
        <v>0.31819999999999998</v>
      </c>
      <c r="D2128" s="5">
        <f t="shared" si="62"/>
        <v>0.26630199999999987</v>
      </c>
      <c r="E2128" s="5">
        <f t="shared" si="63"/>
        <v>0.27783049999999992</v>
      </c>
    </row>
    <row r="2129" spans="1:5" x14ac:dyDescent="0.25">
      <c r="A2129" s="1">
        <v>32643</v>
      </c>
      <c r="B2129">
        <f>YEAR(applerevenue3[[#This Row],[date]])</f>
        <v>1989</v>
      </c>
      <c r="C2129" s="2">
        <v>0.32529999999999998</v>
      </c>
      <c r="D2129" s="5">
        <f t="shared" si="62"/>
        <v>0.26789399999999985</v>
      </c>
      <c r="E2129" s="5">
        <f t="shared" si="63"/>
        <v>0.27789949999999997</v>
      </c>
    </row>
    <row r="2130" spans="1:5" x14ac:dyDescent="0.25">
      <c r="A2130" s="1">
        <v>32644</v>
      </c>
      <c r="B2130">
        <f>YEAR(applerevenue3[[#This Row],[date]])</f>
        <v>1989</v>
      </c>
      <c r="C2130" s="2">
        <v>0.32090000000000002</v>
      </c>
      <c r="D2130" s="5">
        <f t="shared" si="62"/>
        <v>0.26929199999999992</v>
      </c>
      <c r="E2130" s="5">
        <f t="shared" si="63"/>
        <v>0.27792449999999991</v>
      </c>
    </row>
    <row r="2131" spans="1:5" x14ac:dyDescent="0.25">
      <c r="A2131" s="1">
        <v>32645</v>
      </c>
      <c r="B2131">
        <f>YEAR(applerevenue3[[#This Row],[date]])</f>
        <v>1989</v>
      </c>
      <c r="C2131" s="2">
        <v>0.32</v>
      </c>
      <c r="D2131" s="5">
        <f t="shared" si="62"/>
        <v>0.27063599999999988</v>
      </c>
      <c r="E2131" s="5">
        <f t="shared" si="63"/>
        <v>0.27795799999999993</v>
      </c>
    </row>
    <row r="2132" spans="1:5" x14ac:dyDescent="0.25">
      <c r="A2132" s="1">
        <v>32646</v>
      </c>
      <c r="B2132">
        <f>YEAR(applerevenue3[[#This Row],[date]])</f>
        <v>1989</v>
      </c>
      <c r="C2132" s="2">
        <v>0.3165</v>
      </c>
      <c r="D2132" s="5">
        <f t="shared" si="62"/>
        <v>0.27197999999999989</v>
      </c>
      <c r="E2132" s="5">
        <f t="shared" si="63"/>
        <v>0.27796999999999999</v>
      </c>
    </row>
    <row r="2133" spans="1:5" x14ac:dyDescent="0.25">
      <c r="A2133" s="1">
        <v>32647</v>
      </c>
      <c r="B2133">
        <f>YEAR(applerevenue3[[#This Row],[date]])</f>
        <v>1989</v>
      </c>
      <c r="C2133" s="2">
        <v>0.32350000000000001</v>
      </c>
      <c r="D2133" s="5">
        <f t="shared" si="62"/>
        <v>0.27356999999999992</v>
      </c>
      <c r="E2133" s="5">
        <f t="shared" si="63"/>
        <v>0.27802099999999996</v>
      </c>
    </row>
    <row r="2134" spans="1:5" x14ac:dyDescent="0.25">
      <c r="A2134" s="1">
        <v>32650</v>
      </c>
      <c r="B2134">
        <f>YEAR(applerevenue3[[#This Row],[date]])</f>
        <v>1989</v>
      </c>
      <c r="C2134" s="2">
        <v>0.32600000000000001</v>
      </c>
      <c r="D2134" s="5">
        <f t="shared" si="62"/>
        <v>0.27513999999999994</v>
      </c>
      <c r="E2134" s="5">
        <f t="shared" si="63"/>
        <v>0.27809799999999996</v>
      </c>
    </row>
    <row r="2135" spans="1:5" x14ac:dyDescent="0.25">
      <c r="A2135" s="1">
        <v>32651</v>
      </c>
      <c r="B2135">
        <f>YEAR(applerevenue3[[#This Row],[date]])</f>
        <v>1989</v>
      </c>
      <c r="C2135" s="2">
        <v>0.32250000000000001</v>
      </c>
      <c r="D2135" s="5">
        <f t="shared" si="62"/>
        <v>0.27663999999999989</v>
      </c>
      <c r="E2135" s="5">
        <f t="shared" si="63"/>
        <v>0.27816599999999997</v>
      </c>
    </row>
    <row r="2136" spans="1:5" x14ac:dyDescent="0.25">
      <c r="A2136" s="1">
        <v>32652</v>
      </c>
      <c r="B2136">
        <f>YEAR(applerevenue3[[#This Row],[date]])</f>
        <v>1989</v>
      </c>
      <c r="C2136" s="2">
        <v>0.33839999999999998</v>
      </c>
      <c r="D2136" s="5">
        <f t="shared" si="62"/>
        <v>0.27842199999999995</v>
      </c>
      <c r="E2136" s="5">
        <f t="shared" si="63"/>
        <v>0.27833099999999994</v>
      </c>
    </row>
    <row r="2137" spans="1:5" x14ac:dyDescent="0.25">
      <c r="A2137" s="1">
        <v>32653</v>
      </c>
      <c r="B2137">
        <f>YEAR(applerevenue3[[#This Row],[date]])</f>
        <v>1989</v>
      </c>
      <c r="C2137" s="2">
        <v>0.34200000000000003</v>
      </c>
      <c r="D2137" s="5">
        <f t="shared" si="62"/>
        <v>0.28031199999999995</v>
      </c>
      <c r="E2137" s="5">
        <f t="shared" si="63"/>
        <v>0.2785709999999999</v>
      </c>
    </row>
    <row r="2138" spans="1:5" x14ac:dyDescent="0.25">
      <c r="A2138" s="1">
        <v>32654</v>
      </c>
      <c r="B2138">
        <f>YEAR(applerevenue3[[#This Row],[date]])</f>
        <v>1989</v>
      </c>
      <c r="C2138" s="2">
        <v>0.34370000000000001</v>
      </c>
      <c r="D2138" s="5">
        <f t="shared" si="62"/>
        <v>0.28219999999999995</v>
      </c>
      <c r="E2138" s="5">
        <f t="shared" si="63"/>
        <v>0.27877149999999995</v>
      </c>
    </row>
    <row r="2139" spans="1:5" x14ac:dyDescent="0.25">
      <c r="A2139" s="1">
        <v>32658</v>
      </c>
      <c r="B2139">
        <f>YEAR(applerevenue3[[#This Row],[date]])</f>
        <v>1989</v>
      </c>
      <c r="C2139" s="2">
        <v>0.33660000000000001</v>
      </c>
      <c r="D2139" s="5">
        <f t="shared" si="62"/>
        <v>0.28399799999999997</v>
      </c>
      <c r="E2139" s="5">
        <f t="shared" si="63"/>
        <v>0.27896299999999991</v>
      </c>
    </row>
    <row r="2140" spans="1:5" x14ac:dyDescent="0.25">
      <c r="A2140" s="1">
        <v>32659</v>
      </c>
      <c r="B2140">
        <f>YEAR(applerevenue3[[#This Row],[date]])</f>
        <v>1989</v>
      </c>
      <c r="C2140" s="2">
        <v>0.33839999999999998</v>
      </c>
      <c r="D2140" s="5">
        <f t="shared" si="62"/>
        <v>0.28583199999999992</v>
      </c>
      <c r="E2140" s="5">
        <f t="shared" si="63"/>
        <v>0.27920449999999991</v>
      </c>
    </row>
    <row r="2141" spans="1:5" x14ac:dyDescent="0.25">
      <c r="A2141" s="1">
        <v>32660</v>
      </c>
      <c r="B2141">
        <f>YEAR(applerevenue3[[#This Row],[date]])</f>
        <v>1989</v>
      </c>
      <c r="C2141" s="2">
        <v>0.34549999999999997</v>
      </c>
      <c r="D2141" s="5">
        <f t="shared" si="62"/>
        <v>0.28780800000000001</v>
      </c>
      <c r="E2141" s="5">
        <f t="shared" si="63"/>
        <v>0.27943749999999989</v>
      </c>
    </row>
    <row r="2142" spans="1:5" x14ac:dyDescent="0.25">
      <c r="A2142" s="1">
        <v>32661</v>
      </c>
      <c r="B2142">
        <f>YEAR(applerevenue3[[#This Row],[date]])</f>
        <v>1989</v>
      </c>
      <c r="C2142" s="2">
        <v>0.3473</v>
      </c>
      <c r="D2142" s="5">
        <f t="shared" si="62"/>
        <v>0.289962</v>
      </c>
      <c r="E2142" s="5">
        <f t="shared" si="63"/>
        <v>0.27969699999999992</v>
      </c>
    </row>
    <row r="2143" spans="1:5" x14ac:dyDescent="0.25">
      <c r="A2143" s="1">
        <v>32664</v>
      </c>
      <c r="B2143">
        <f>YEAR(applerevenue3[[#This Row],[date]])</f>
        <v>1989</v>
      </c>
      <c r="C2143" s="2">
        <v>0.33310000000000001</v>
      </c>
      <c r="D2143" s="5">
        <f t="shared" si="62"/>
        <v>0.29176200000000002</v>
      </c>
      <c r="E2143" s="5">
        <f t="shared" si="63"/>
        <v>0.27986799999999989</v>
      </c>
    </row>
    <row r="2144" spans="1:5" x14ac:dyDescent="0.25">
      <c r="A2144" s="1">
        <v>32665</v>
      </c>
      <c r="B2144">
        <f>YEAR(applerevenue3[[#This Row],[date]])</f>
        <v>1989</v>
      </c>
      <c r="C2144" s="2">
        <v>0.33129999999999998</v>
      </c>
      <c r="D2144" s="5">
        <f t="shared" si="62"/>
        <v>0.29361400000000004</v>
      </c>
      <c r="E2144" s="5">
        <f t="shared" si="63"/>
        <v>0.28009149999999994</v>
      </c>
    </row>
    <row r="2145" spans="1:5" x14ac:dyDescent="0.25">
      <c r="A2145" s="1">
        <v>32666</v>
      </c>
      <c r="B2145">
        <f>YEAR(applerevenue3[[#This Row],[date]])</f>
        <v>1989</v>
      </c>
      <c r="C2145" s="2">
        <v>0.34200000000000003</v>
      </c>
      <c r="D2145" s="5">
        <f t="shared" si="62"/>
        <v>0.29564600000000002</v>
      </c>
      <c r="E2145" s="5">
        <f t="shared" si="63"/>
        <v>0.28040349999999992</v>
      </c>
    </row>
    <row r="2146" spans="1:5" x14ac:dyDescent="0.25">
      <c r="A2146" s="1">
        <v>32667</v>
      </c>
      <c r="B2146">
        <f>YEAR(applerevenue3[[#This Row],[date]])</f>
        <v>1989</v>
      </c>
      <c r="C2146" s="2">
        <v>0.33760000000000001</v>
      </c>
      <c r="D2146" s="5">
        <f t="shared" si="62"/>
        <v>0.29755400000000004</v>
      </c>
      <c r="E2146" s="5">
        <f t="shared" si="63"/>
        <v>0.28070249999999997</v>
      </c>
    </row>
    <row r="2147" spans="1:5" x14ac:dyDescent="0.25">
      <c r="A2147" s="1">
        <v>32668</v>
      </c>
      <c r="B2147">
        <f>YEAR(applerevenue3[[#This Row],[date]])</f>
        <v>1989</v>
      </c>
      <c r="C2147" s="2">
        <v>0.33310000000000001</v>
      </c>
      <c r="D2147" s="5">
        <f t="shared" si="62"/>
        <v>0.29930200000000007</v>
      </c>
      <c r="E2147" s="5">
        <f t="shared" si="63"/>
        <v>0.28093499999999993</v>
      </c>
    </row>
    <row r="2148" spans="1:5" x14ac:dyDescent="0.25">
      <c r="A2148" s="1">
        <v>32671</v>
      </c>
      <c r="B2148">
        <f>YEAR(applerevenue3[[#This Row],[date]])</f>
        <v>1989</v>
      </c>
      <c r="C2148" s="2">
        <v>0.33660000000000001</v>
      </c>
      <c r="D2148" s="5">
        <f t="shared" si="62"/>
        <v>0.30099400000000009</v>
      </c>
      <c r="E2148" s="5">
        <f t="shared" si="63"/>
        <v>0.28120699999999993</v>
      </c>
    </row>
    <row r="2149" spans="1:5" x14ac:dyDescent="0.25">
      <c r="A2149" s="1">
        <v>32672</v>
      </c>
      <c r="B2149">
        <f>YEAR(applerevenue3[[#This Row],[date]])</f>
        <v>1989</v>
      </c>
      <c r="C2149" s="2">
        <v>0.34370000000000001</v>
      </c>
      <c r="D2149" s="5">
        <f t="shared" si="62"/>
        <v>0.30291800000000008</v>
      </c>
      <c r="E2149" s="5">
        <f t="shared" si="63"/>
        <v>0.28150999999999993</v>
      </c>
    </row>
    <row r="2150" spans="1:5" x14ac:dyDescent="0.25">
      <c r="A2150" s="1">
        <v>32673</v>
      </c>
      <c r="B2150">
        <f>YEAR(applerevenue3[[#This Row],[date]])</f>
        <v>1989</v>
      </c>
      <c r="C2150" s="2">
        <v>0.35170000000000001</v>
      </c>
      <c r="D2150" s="5">
        <f t="shared" si="62"/>
        <v>0.30507200000000007</v>
      </c>
      <c r="E2150" s="5">
        <f t="shared" si="63"/>
        <v>0.28183099999999994</v>
      </c>
    </row>
    <row r="2151" spans="1:5" x14ac:dyDescent="0.25">
      <c r="A2151" s="1">
        <v>32674</v>
      </c>
      <c r="B2151">
        <f>YEAR(applerevenue3[[#This Row],[date]])</f>
        <v>1989</v>
      </c>
      <c r="C2151" s="2">
        <v>0.33660000000000001</v>
      </c>
      <c r="D2151" s="5">
        <f t="shared" si="62"/>
        <v>0.30685400000000007</v>
      </c>
      <c r="E2151" s="5">
        <f t="shared" si="63"/>
        <v>0.28207649999999995</v>
      </c>
    </row>
    <row r="2152" spans="1:5" x14ac:dyDescent="0.25">
      <c r="A2152" s="1">
        <v>32675</v>
      </c>
      <c r="B2152">
        <f>YEAR(applerevenue3[[#This Row],[date]])</f>
        <v>1989</v>
      </c>
      <c r="C2152" s="2">
        <v>0.31540000000000001</v>
      </c>
      <c r="D2152" s="5">
        <f t="shared" si="62"/>
        <v>0.30807000000000007</v>
      </c>
      <c r="E2152" s="5">
        <f t="shared" si="63"/>
        <v>0.28225099999999992</v>
      </c>
    </row>
    <row r="2153" spans="1:5" x14ac:dyDescent="0.25">
      <c r="A2153" s="1">
        <v>32678</v>
      </c>
      <c r="B2153">
        <f>YEAR(applerevenue3[[#This Row],[date]])</f>
        <v>1989</v>
      </c>
      <c r="C2153" s="2">
        <v>0.31180000000000002</v>
      </c>
      <c r="D2153" s="5">
        <f t="shared" si="62"/>
        <v>0.30902000000000007</v>
      </c>
      <c r="E2153" s="5">
        <f t="shared" si="63"/>
        <v>0.28244249999999993</v>
      </c>
    </row>
    <row r="2154" spans="1:5" x14ac:dyDescent="0.25">
      <c r="A2154" s="1">
        <v>32679</v>
      </c>
      <c r="B2154">
        <f>YEAR(applerevenue3[[#This Row],[date]])</f>
        <v>1989</v>
      </c>
      <c r="C2154" s="2">
        <v>0.30470000000000003</v>
      </c>
      <c r="D2154" s="5">
        <f t="shared" si="62"/>
        <v>0.3098800000000001</v>
      </c>
      <c r="E2154" s="5">
        <f t="shared" si="63"/>
        <v>0.28256799999999993</v>
      </c>
    </row>
    <row r="2155" spans="1:5" x14ac:dyDescent="0.25">
      <c r="A2155" s="1">
        <v>32680</v>
      </c>
      <c r="B2155">
        <f>YEAR(applerevenue3[[#This Row],[date]])</f>
        <v>1989</v>
      </c>
      <c r="C2155" s="2">
        <v>0.30120000000000002</v>
      </c>
      <c r="D2155" s="5">
        <f t="shared" si="62"/>
        <v>0.31056400000000006</v>
      </c>
      <c r="E2155" s="5">
        <f t="shared" si="63"/>
        <v>0.28270649999999992</v>
      </c>
    </row>
    <row r="2156" spans="1:5" x14ac:dyDescent="0.25">
      <c r="A2156" s="1">
        <v>32681</v>
      </c>
      <c r="B2156">
        <f>YEAR(applerevenue3[[#This Row],[date]])</f>
        <v>1989</v>
      </c>
      <c r="C2156" s="2">
        <v>0.30649999999999999</v>
      </c>
      <c r="D2156" s="5">
        <f t="shared" si="62"/>
        <v>0.31124800000000008</v>
      </c>
      <c r="E2156" s="5">
        <f t="shared" si="63"/>
        <v>0.28289399999999992</v>
      </c>
    </row>
    <row r="2157" spans="1:5" x14ac:dyDescent="0.25">
      <c r="A2157" s="1">
        <v>32682</v>
      </c>
      <c r="B2157">
        <f>YEAR(applerevenue3[[#This Row],[date]])</f>
        <v>1989</v>
      </c>
      <c r="C2157" s="2">
        <v>0.311</v>
      </c>
      <c r="D2157" s="5">
        <f t="shared" si="62"/>
        <v>0.31202200000000008</v>
      </c>
      <c r="E2157" s="5">
        <f t="shared" si="63"/>
        <v>0.28308649999999991</v>
      </c>
    </row>
    <row r="2158" spans="1:5" x14ac:dyDescent="0.25">
      <c r="A2158" s="1">
        <v>32685</v>
      </c>
      <c r="B2158">
        <f>YEAR(applerevenue3[[#This Row],[date]])</f>
        <v>1989</v>
      </c>
      <c r="C2158" s="2">
        <v>0.30830000000000002</v>
      </c>
      <c r="D2158" s="5">
        <f t="shared" si="62"/>
        <v>0.3127080000000001</v>
      </c>
      <c r="E2158" s="5">
        <f t="shared" si="63"/>
        <v>0.28320349999999994</v>
      </c>
    </row>
    <row r="2159" spans="1:5" x14ac:dyDescent="0.25">
      <c r="A2159" s="1">
        <v>32686</v>
      </c>
      <c r="B2159">
        <f>YEAR(applerevenue3[[#This Row],[date]])</f>
        <v>1989</v>
      </c>
      <c r="C2159" s="2">
        <v>0.30209999999999998</v>
      </c>
      <c r="D2159" s="5">
        <f t="shared" si="62"/>
        <v>0.31319800000000009</v>
      </c>
      <c r="E2159" s="5">
        <f t="shared" si="63"/>
        <v>0.28327199999999997</v>
      </c>
    </row>
    <row r="2160" spans="1:5" x14ac:dyDescent="0.25">
      <c r="A2160" s="1">
        <v>32687</v>
      </c>
      <c r="B2160">
        <f>YEAR(applerevenue3[[#This Row],[date]])</f>
        <v>1989</v>
      </c>
      <c r="C2160" s="2">
        <v>0.2959</v>
      </c>
      <c r="D2160" s="5">
        <f t="shared" si="62"/>
        <v>0.31344</v>
      </c>
      <c r="E2160" s="5">
        <f t="shared" si="63"/>
        <v>0.28330949999999994</v>
      </c>
    </row>
    <row r="2161" spans="1:5" x14ac:dyDescent="0.25">
      <c r="A2161" s="1">
        <v>32688</v>
      </c>
      <c r="B2161">
        <f>YEAR(applerevenue3[[#This Row],[date]])</f>
        <v>1989</v>
      </c>
      <c r="C2161" s="2">
        <v>0.28799999999999998</v>
      </c>
      <c r="D2161" s="5">
        <f t="shared" si="62"/>
        <v>0.31341799999999997</v>
      </c>
      <c r="E2161" s="5">
        <f t="shared" si="63"/>
        <v>0.28327249999999998</v>
      </c>
    </row>
    <row r="2162" spans="1:5" x14ac:dyDescent="0.25">
      <c r="A2162" s="1">
        <v>32689</v>
      </c>
      <c r="B2162">
        <f>YEAR(applerevenue3[[#This Row],[date]])</f>
        <v>1989</v>
      </c>
      <c r="C2162" s="2">
        <v>0.2923</v>
      </c>
      <c r="D2162" s="5">
        <f t="shared" si="62"/>
        <v>0.3135</v>
      </c>
      <c r="E2162" s="5">
        <f t="shared" si="63"/>
        <v>0.28326999999999991</v>
      </c>
    </row>
    <row r="2163" spans="1:5" x14ac:dyDescent="0.25">
      <c r="A2163" s="1">
        <v>32692</v>
      </c>
      <c r="B2163">
        <f>YEAR(applerevenue3[[#This Row],[date]])</f>
        <v>1989</v>
      </c>
      <c r="C2163" s="2">
        <v>0.2888</v>
      </c>
      <c r="D2163" s="5">
        <f t="shared" si="62"/>
        <v>0.31360000000000005</v>
      </c>
      <c r="E2163" s="5">
        <f t="shared" si="63"/>
        <v>0.28322799999999992</v>
      </c>
    </row>
    <row r="2164" spans="1:5" x14ac:dyDescent="0.25">
      <c r="A2164" s="1">
        <v>32694</v>
      </c>
      <c r="B2164">
        <f>YEAR(applerevenue3[[#This Row],[date]])</f>
        <v>1989</v>
      </c>
      <c r="C2164" s="2">
        <v>0.28699999999999998</v>
      </c>
      <c r="D2164" s="5">
        <f t="shared" ref="D2164:D2227" si="64">AVERAGE(C2115:C2164)</f>
        <v>0.31366400000000005</v>
      </c>
      <c r="E2164" s="5">
        <f t="shared" si="63"/>
        <v>0.28319499999999992</v>
      </c>
    </row>
    <row r="2165" spans="1:5" x14ac:dyDescent="0.25">
      <c r="A2165" s="1">
        <v>32695</v>
      </c>
      <c r="B2165">
        <f>YEAR(applerevenue3[[#This Row],[date]])</f>
        <v>1989</v>
      </c>
      <c r="C2165" s="2">
        <v>0.2923</v>
      </c>
      <c r="D2165" s="5">
        <f t="shared" si="64"/>
        <v>0.31385200000000002</v>
      </c>
      <c r="E2165" s="5">
        <f t="shared" si="63"/>
        <v>0.28319699999999992</v>
      </c>
    </row>
    <row r="2166" spans="1:5" x14ac:dyDescent="0.25">
      <c r="A2166" s="1">
        <v>32696</v>
      </c>
      <c r="B2166">
        <f>YEAR(applerevenue3[[#This Row],[date]])</f>
        <v>1989</v>
      </c>
      <c r="C2166" s="2">
        <v>0.2923</v>
      </c>
      <c r="D2166" s="5">
        <f t="shared" si="64"/>
        <v>0.31407600000000008</v>
      </c>
      <c r="E2166" s="5">
        <f t="shared" si="63"/>
        <v>0.28315499999999988</v>
      </c>
    </row>
    <row r="2167" spans="1:5" x14ac:dyDescent="0.25">
      <c r="A2167" s="1">
        <v>32699</v>
      </c>
      <c r="B2167">
        <f>YEAR(applerevenue3[[#This Row],[date]])</f>
        <v>1989</v>
      </c>
      <c r="C2167" s="2">
        <v>0.28699999999999998</v>
      </c>
      <c r="D2167" s="5">
        <f t="shared" si="64"/>
        <v>0.31424600000000008</v>
      </c>
      <c r="E2167" s="5">
        <f t="shared" si="63"/>
        <v>0.28304249999999992</v>
      </c>
    </row>
    <row r="2168" spans="1:5" x14ac:dyDescent="0.25">
      <c r="A2168" s="1">
        <v>32700</v>
      </c>
      <c r="B2168">
        <f>YEAR(applerevenue3[[#This Row],[date]])</f>
        <v>1989</v>
      </c>
      <c r="C2168" s="2">
        <v>0.28170000000000001</v>
      </c>
      <c r="D2168" s="5">
        <f t="shared" si="64"/>
        <v>0.31436400000000009</v>
      </c>
      <c r="E2168" s="5">
        <f t="shared" si="63"/>
        <v>0.2829124999999999</v>
      </c>
    </row>
    <row r="2169" spans="1:5" x14ac:dyDescent="0.25">
      <c r="A2169" s="1">
        <v>32701</v>
      </c>
      <c r="B2169">
        <f>YEAR(applerevenue3[[#This Row],[date]])</f>
        <v>1989</v>
      </c>
      <c r="C2169" s="2">
        <v>0.28349999999999997</v>
      </c>
      <c r="D2169" s="5">
        <f t="shared" si="64"/>
        <v>0.31451800000000008</v>
      </c>
      <c r="E2169" s="5">
        <f t="shared" si="63"/>
        <v>0.28282649999999987</v>
      </c>
    </row>
    <row r="2170" spans="1:5" x14ac:dyDescent="0.25">
      <c r="A2170" s="1">
        <v>32702</v>
      </c>
      <c r="B2170">
        <f>YEAR(applerevenue3[[#This Row],[date]])</f>
        <v>1989</v>
      </c>
      <c r="C2170" s="2">
        <v>0.28799999999999998</v>
      </c>
      <c r="D2170" s="5">
        <f t="shared" si="64"/>
        <v>0.31463800000000008</v>
      </c>
      <c r="E2170" s="5">
        <f t="shared" si="63"/>
        <v>0.28274099999999985</v>
      </c>
    </row>
    <row r="2171" spans="1:5" x14ac:dyDescent="0.25">
      <c r="A2171" s="1">
        <v>32703</v>
      </c>
      <c r="B2171">
        <f>YEAR(applerevenue3[[#This Row],[date]])</f>
        <v>1989</v>
      </c>
      <c r="C2171" s="2">
        <v>0.2888</v>
      </c>
      <c r="D2171" s="5">
        <f t="shared" si="64"/>
        <v>0.31472200000000006</v>
      </c>
      <c r="E2171" s="5">
        <f t="shared" si="63"/>
        <v>0.28265499999999988</v>
      </c>
    </row>
    <row r="2172" spans="1:5" x14ac:dyDescent="0.25">
      <c r="A2172" s="1">
        <v>32706</v>
      </c>
      <c r="B2172">
        <f>YEAR(applerevenue3[[#This Row],[date]])</f>
        <v>1989</v>
      </c>
      <c r="C2172" s="2">
        <v>0.2888</v>
      </c>
      <c r="D2172" s="5">
        <f t="shared" si="64"/>
        <v>0.31470000000000009</v>
      </c>
      <c r="E2172" s="5">
        <f t="shared" si="63"/>
        <v>0.28255149999999984</v>
      </c>
    </row>
    <row r="2173" spans="1:5" x14ac:dyDescent="0.25">
      <c r="A2173" s="1">
        <v>32707</v>
      </c>
      <c r="B2173">
        <f>YEAR(applerevenue3[[#This Row],[date]])</f>
        <v>1989</v>
      </c>
      <c r="C2173" s="2">
        <v>0.2782</v>
      </c>
      <c r="D2173" s="5">
        <f t="shared" si="64"/>
        <v>0.31439400000000006</v>
      </c>
      <c r="E2173" s="5">
        <f t="shared" si="63"/>
        <v>0.28242149999999988</v>
      </c>
    </row>
    <row r="2174" spans="1:5" x14ac:dyDescent="0.25">
      <c r="A2174" s="1">
        <v>32708</v>
      </c>
      <c r="B2174">
        <f>YEAR(applerevenue3[[#This Row],[date]])</f>
        <v>1989</v>
      </c>
      <c r="C2174" s="2">
        <v>0.28699999999999998</v>
      </c>
      <c r="D2174" s="5">
        <f t="shared" si="64"/>
        <v>0.3141580000000001</v>
      </c>
      <c r="E2174" s="5">
        <f t="shared" si="63"/>
        <v>0.28236199999999989</v>
      </c>
    </row>
    <row r="2175" spans="1:5" x14ac:dyDescent="0.25">
      <c r="A2175" s="1">
        <v>32709</v>
      </c>
      <c r="B2175">
        <f>YEAR(applerevenue3[[#This Row],[date]])</f>
        <v>1989</v>
      </c>
      <c r="C2175" s="2">
        <v>0.28349999999999997</v>
      </c>
      <c r="D2175" s="5">
        <f t="shared" si="64"/>
        <v>0.31381600000000009</v>
      </c>
      <c r="E2175" s="5">
        <f t="shared" si="63"/>
        <v>0.2823199999999999</v>
      </c>
    </row>
    <row r="2176" spans="1:5" x14ac:dyDescent="0.25">
      <c r="A2176" s="1">
        <v>32710</v>
      </c>
      <c r="B2176">
        <f>YEAR(applerevenue3[[#This Row],[date]])</f>
        <v>1989</v>
      </c>
      <c r="C2176" s="2">
        <v>0.28349999999999997</v>
      </c>
      <c r="D2176" s="5">
        <f t="shared" si="64"/>
        <v>0.31336800000000015</v>
      </c>
      <c r="E2176" s="5">
        <f t="shared" si="63"/>
        <v>0.28229999999999988</v>
      </c>
    </row>
    <row r="2177" spans="1:5" x14ac:dyDescent="0.25">
      <c r="A2177" s="1">
        <v>32713</v>
      </c>
      <c r="B2177">
        <f>YEAR(applerevenue3[[#This Row],[date]])</f>
        <v>1989</v>
      </c>
      <c r="C2177" s="2">
        <v>0.2782</v>
      </c>
      <c r="D2177" s="5">
        <f t="shared" si="64"/>
        <v>0.31272600000000011</v>
      </c>
      <c r="E2177" s="5">
        <f t="shared" si="63"/>
        <v>0.28229299999999985</v>
      </c>
    </row>
    <row r="2178" spans="1:5" x14ac:dyDescent="0.25">
      <c r="A2178" s="1">
        <v>32714</v>
      </c>
      <c r="B2178">
        <f>YEAR(applerevenue3[[#This Row],[date]])</f>
        <v>1989</v>
      </c>
      <c r="C2178" s="2">
        <v>0.27460000000000001</v>
      </c>
      <c r="D2178" s="5">
        <f t="shared" si="64"/>
        <v>0.31185400000000008</v>
      </c>
      <c r="E2178" s="5">
        <f t="shared" si="63"/>
        <v>0.28226799999999985</v>
      </c>
    </row>
    <row r="2179" spans="1:5" x14ac:dyDescent="0.25">
      <c r="A2179" s="1">
        <v>32715</v>
      </c>
      <c r="B2179">
        <f>YEAR(applerevenue3[[#This Row],[date]])</f>
        <v>1989</v>
      </c>
      <c r="C2179" s="2">
        <v>0.27110000000000001</v>
      </c>
      <c r="D2179" s="5">
        <f t="shared" si="64"/>
        <v>0.3107700000000001</v>
      </c>
      <c r="E2179" s="5">
        <f t="shared" si="63"/>
        <v>0.28226949999999984</v>
      </c>
    </row>
    <row r="2180" spans="1:5" x14ac:dyDescent="0.25">
      <c r="A2180" s="1">
        <v>32716</v>
      </c>
      <c r="B2180">
        <f>YEAR(applerevenue3[[#This Row],[date]])</f>
        <v>1989</v>
      </c>
      <c r="C2180" s="2">
        <v>0.2782</v>
      </c>
      <c r="D2180" s="5">
        <f t="shared" si="64"/>
        <v>0.30991600000000008</v>
      </c>
      <c r="E2180" s="5">
        <f t="shared" si="63"/>
        <v>0.28228899999999979</v>
      </c>
    </row>
    <row r="2181" spans="1:5" x14ac:dyDescent="0.25">
      <c r="A2181" s="1">
        <v>32717</v>
      </c>
      <c r="B2181">
        <f>YEAR(applerevenue3[[#This Row],[date]])</f>
        <v>1989</v>
      </c>
      <c r="C2181" s="2">
        <v>0.27910000000000001</v>
      </c>
      <c r="D2181" s="5">
        <f t="shared" si="64"/>
        <v>0.30909800000000015</v>
      </c>
      <c r="E2181" s="5">
        <f t="shared" si="63"/>
        <v>0.28232199999999985</v>
      </c>
    </row>
    <row r="2182" spans="1:5" x14ac:dyDescent="0.25">
      <c r="A2182" s="1">
        <v>32720</v>
      </c>
      <c r="B2182">
        <f>YEAR(applerevenue3[[#This Row],[date]])</f>
        <v>1989</v>
      </c>
      <c r="C2182" s="2">
        <v>0.28170000000000001</v>
      </c>
      <c r="D2182" s="5">
        <f t="shared" si="64"/>
        <v>0.30840200000000012</v>
      </c>
      <c r="E2182" s="5">
        <f t="shared" si="63"/>
        <v>0.2823589999999998</v>
      </c>
    </row>
    <row r="2183" spans="1:5" x14ac:dyDescent="0.25">
      <c r="A2183" s="1">
        <v>32721</v>
      </c>
      <c r="B2183">
        <f>YEAR(applerevenue3[[#This Row],[date]])</f>
        <v>1989</v>
      </c>
      <c r="C2183" s="2">
        <v>0.28260000000000002</v>
      </c>
      <c r="D2183" s="5">
        <f t="shared" si="64"/>
        <v>0.30758400000000014</v>
      </c>
      <c r="E2183" s="5">
        <f t="shared" si="63"/>
        <v>0.28240949999999981</v>
      </c>
    </row>
    <row r="2184" spans="1:5" x14ac:dyDescent="0.25">
      <c r="A2184" s="1">
        <v>32722</v>
      </c>
      <c r="B2184">
        <f>YEAR(applerevenue3[[#This Row],[date]])</f>
        <v>1989</v>
      </c>
      <c r="C2184" s="2">
        <v>0.28699999999999998</v>
      </c>
      <c r="D2184" s="5">
        <f t="shared" si="64"/>
        <v>0.30680400000000019</v>
      </c>
      <c r="E2184" s="5">
        <f t="shared" si="63"/>
        <v>0.28249049999999981</v>
      </c>
    </row>
    <row r="2185" spans="1:5" x14ac:dyDescent="0.25">
      <c r="A2185" s="1">
        <v>32723</v>
      </c>
      <c r="B2185">
        <f>YEAR(applerevenue3[[#This Row],[date]])</f>
        <v>1989</v>
      </c>
      <c r="C2185" s="2">
        <v>0.2923</v>
      </c>
      <c r="D2185" s="5">
        <f t="shared" si="64"/>
        <v>0.30620000000000019</v>
      </c>
      <c r="E2185" s="5">
        <f t="shared" si="63"/>
        <v>0.28256699999999979</v>
      </c>
    </row>
    <row r="2186" spans="1:5" x14ac:dyDescent="0.25">
      <c r="A2186" s="1">
        <v>32724</v>
      </c>
      <c r="B2186">
        <f>YEAR(applerevenue3[[#This Row],[date]])</f>
        <v>1989</v>
      </c>
      <c r="C2186" s="2">
        <v>0.30299999999999999</v>
      </c>
      <c r="D2186" s="5">
        <f t="shared" si="64"/>
        <v>0.30549200000000015</v>
      </c>
      <c r="E2186" s="5">
        <f t="shared" ref="E2186:E2249" si="65">AVERAGE(C1987:C2186)</f>
        <v>0.2826754999999998</v>
      </c>
    </row>
    <row r="2187" spans="1:5" x14ac:dyDescent="0.25">
      <c r="A2187" s="1">
        <v>32727</v>
      </c>
      <c r="B2187">
        <f>YEAR(applerevenue3[[#This Row],[date]])</f>
        <v>1989</v>
      </c>
      <c r="C2187" s="2">
        <v>0.31009999999999999</v>
      </c>
      <c r="D2187" s="5">
        <f t="shared" si="64"/>
        <v>0.30485400000000018</v>
      </c>
      <c r="E2187" s="5">
        <f t="shared" si="65"/>
        <v>0.28276649999999975</v>
      </c>
    </row>
    <row r="2188" spans="1:5" x14ac:dyDescent="0.25">
      <c r="A2188" s="1">
        <v>32728</v>
      </c>
      <c r="B2188">
        <f>YEAR(applerevenue3[[#This Row],[date]])</f>
        <v>1989</v>
      </c>
      <c r="C2188" s="2">
        <v>0.31280000000000002</v>
      </c>
      <c r="D2188" s="5">
        <f t="shared" si="64"/>
        <v>0.30423600000000012</v>
      </c>
      <c r="E2188" s="5">
        <f t="shared" si="65"/>
        <v>0.28288849999999977</v>
      </c>
    </row>
    <row r="2189" spans="1:5" x14ac:dyDescent="0.25">
      <c r="A2189" s="1">
        <v>32729</v>
      </c>
      <c r="B2189">
        <f>YEAR(applerevenue3[[#This Row],[date]])</f>
        <v>1989</v>
      </c>
      <c r="C2189" s="2">
        <v>0.31180000000000002</v>
      </c>
      <c r="D2189" s="5">
        <f t="shared" si="64"/>
        <v>0.30374000000000012</v>
      </c>
      <c r="E2189" s="5">
        <f t="shared" si="65"/>
        <v>0.28304099999999971</v>
      </c>
    </row>
    <row r="2190" spans="1:5" x14ac:dyDescent="0.25">
      <c r="A2190" s="1">
        <v>32730</v>
      </c>
      <c r="B2190">
        <f>YEAR(applerevenue3[[#This Row],[date]])</f>
        <v>1989</v>
      </c>
      <c r="C2190" s="2">
        <v>0.30649999999999999</v>
      </c>
      <c r="D2190" s="5">
        <f t="shared" si="64"/>
        <v>0.30310200000000009</v>
      </c>
      <c r="E2190" s="5">
        <f t="shared" si="65"/>
        <v>0.28317099999999978</v>
      </c>
    </row>
    <row r="2191" spans="1:5" x14ac:dyDescent="0.25">
      <c r="A2191" s="1">
        <v>32731</v>
      </c>
      <c r="B2191">
        <f>YEAR(applerevenue3[[#This Row],[date]])</f>
        <v>1989</v>
      </c>
      <c r="C2191" s="2">
        <v>0.29680000000000001</v>
      </c>
      <c r="D2191" s="5">
        <f t="shared" si="64"/>
        <v>0.30212800000000006</v>
      </c>
      <c r="E2191" s="5">
        <f t="shared" si="65"/>
        <v>0.28327449999999976</v>
      </c>
    </row>
    <row r="2192" spans="1:5" x14ac:dyDescent="0.25">
      <c r="A2192" s="1">
        <v>32734</v>
      </c>
      <c r="B2192">
        <f>YEAR(applerevenue3[[#This Row],[date]])</f>
        <v>1989</v>
      </c>
      <c r="C2192" s="2">
        <v>0.2888</v>
      </c>
      <c r="D2192" s="5">
        <f t="shared" si="64"/>
        <v>0.30095800000000006</v>
      </c>
      <c r="E2192" s="5">
        <f t="shared" si="65"/>
        <v>0.28334699999999979</v>
      </c>
    </row>
    <row r="2193" spans="1:5" x14ac:dyDescent="0.25">
      <c r="A2193" s="1">
        <v>32735</v>
      </c>
      <c r="B2193">
        <f>YEAR(applerevenue3[[#This Row],[date]])</f>
        <v>1989</v>
      </c>
      <c r="C2193" s="2">
        <v>0.29330000000000001</v>
      </c>
      <c r="D2193" s="5">
        <f t="shared" si="64"/>
        <v>0.3001620000000001</v>
      </c>
      <c r="E2193" s="5">
        <f t="shared" si="65"/>
        <v>0.28345949999999981</v>
      </c>
    </row>
    <row r="2194" spans="1:5" x14ac:dyDescent="0.25">
      <c r="A2194" s="1">
        <v>32736</v>
      </c>
      <c r="B2194">
        <f>YEAR(applerevenue3[[#This Row],[date]])</f>
        <v>1989</v>
      </c>
      <c r="C2194" s="2">
        <v>0.28620000000000001</v>
      </c>
      <c r="D2194" s="5">
        <f t="shared" si="64"/>
        <v>0.29926000000000003</v>
      </c>
      <c r="E2194" s="5">
        <f t="shared" si="65"/>
        <v>0.28353199999999978</v>
      </c>
    </row>
    <row r="2195" spans="1:5" x14ac:dyDescent="0.25">
      <c r="A2195" s="1">
        <v>32737</v>
      </c>
      <c r="B2195">
        <f>YEAR(applerevenue3[[#This Row],[date]])</f>
        <v>1989</v>
      </c>
      <c r="C2195" s="2">
        <v>0.29060000000000002</v>
      </c>
      <c r="D2195" s="5">
        <f t="shared" si="64"/>
        <v>0.29823200000000005</v>
      </c>
      <c r="E2195" s="5">
        <f t="shared" si="65"/>
        <v>0.28364849999999975</v>
      </c>
    </row>
    <row r="2196" spans="1:5" x14ac:dyDescent="0.25">
      <c r="A2196" s="1">
        <v>32738</v>
      </c>
      <c r="B2196">
        <f>YEAR(applerevenue3[[#This Row],[date]])</f>
        <v>1989</v>
      </c>
      <c r="C2196" s="2">
        <v>0.2994</v>
      </c>
      <c r="D2196" s="5">
        <f t="shared" si="64"/>
        <v>0.29746800000000001</v>
      </c>
      <c r="E2196" s="5">
        <f t="shared" si="65"/>
        <v>0.28383549999999974</v>
      </c>
    </row>
    <row r="2197" spans="1:5" x14ac:dyDescent="0.25">
      <c r="A2197" s="1">
        <v>32741</v>
      </c>
      <c r="B2197">
        <f>YEAR(applerevenue3[[#This Row],[date]])</f>
        <v>1989</v>
      </c>
      <c r="C2197" s="2">
        <v>0.30009999999999998</v>
      </c>
      <c r="D2197" s="5">
        <f t="shared" si="64"/>
        <v>0.29680800000000007</v>
      </c>
      <c r="E2197" s="5">
        <f t="shared" si="65"/>
        <v>0.28403049999999974</v>
      </c>
    </row>
    <row r="2198" spans="1:5" x14ac:dyDescent="0.25">
      <c r="A2198" s="1">
        <v>32742</v>
      </c>
      <c r="B2198">
        <f>YEAR(applerevenue3[[#This Row],[date]])</f>
        <v>1989</v>
      </c>
      <c r="C2198" s="2">
        <v>0.30459999999999998</v>
      </c>
      <c r="D2198" s="5">
        <f t="shared" si="64"/>
        <v>0.29616800000000004</v>
      </c>
      <c r="E2198" s="5">
        <f t="shared" si="65"/>
        <v>0.28422599999999976</v>
      </c>
    </row>
    <row r="2199" spans="1:5" x14ac:dyDescent="0.25">
      <c r="A2199" s="1">
        <v>32743</v>
      </c>
      <c r="B2199">
        <f>YEAR(applerevenue3[[#This Row],[date]])</f>
        <v>1989</v>
      </c>
      <c r="C2199" s="2">
        <v>0.31080000000000002</v>
      </c>
      <c r="D2199" s="5">
        <f t="shared" si="64"/>
        <v>0.29550999999999999</v>
      </c>
      <c r="E2199" s="5">
        <f t="shared" si="65"/>
        <v>0.28446099999999974</v>
      </c>
    </row>
    <row r="2200" spans="1:5" x14ac:dyDescent="0.25">
      <c r="A2200" s="1">
        <v>32744</v>
      </c>
      <c r="B2200">
        <f>YEAR(applerevenue3[[#This Row],[date]])</f>
        <v>1989</v>
      </c>
      <c r="C2200" s="2">
        <v>0.3135</v>
      </c>
      <c r="D2200" s="5">
        <f t="shared" si="64"/>
        <v>0.29474600000000006</v>
      </c>
      <c r="E2200" s="5">
        <f t="shared" si="65"/>
        <v>0.28467449999999977</v>
      </c>
    </row>
    <row r="2201" spans="1:5" x14ac:dyDescent="0.25">
      <c r="A2201" s="1">
        <v>32745</v>
      </c>
      <c r="B2201">
        <f>YEAR(applerevenue3[[#This Row],[date]])</f>
        <v>1989</v>
      </c>
      <c r="C2201" s="2">
        <v>0.31790000000000002</v>
      </c>
      <c r="D2201" s="5">
        <f t="shared" si="64"/>
        <v>0.29437200000000002</v>
      </c>
      <c r="E2201" s="5">
        <f t="shared" si="65"/>
        <v>0.28488349999999979</v>
      </c>
    </row>
    <row r="2202" spans="1:5" x14ac:dyDescent="0.25">
      <c r="A2202" s="1">
        <v>32748</v>
      </c>
      <c r="B2202">
        <f>YEAR(applerevenue3[[#This Row],[date]])</f>
        <v>1989</v>
      </c>
      <c r="C2202" s="2">
        <v>0.31790000000000002</v>
      </c>
      <c r="D2202" s="5">
        <f t="shared" si="64"/>
        <v>0.29442200000000002</v>
      </c>
      <c r="E2202" s="5">
        <f t="shared" si="65"/>
        <v>0.28508399999999978</v>
      </c>
    </row>
    <row r="2203" spans="1:5" x14ac:dyDescent="0.25">
      <c r="A2203" s="1">
        <v>32749</v>
      </c>
      <c r="B2203">
        <f>YEAR(applerevenue3[[#This Row],[date]])</f>
        <v>1989</v>
      </c>
      <c r="C2203" s="2">
        <v>0.3135</v>
      </c>
      <c r="D2203" s="5">
        <f t="shared" si="64"/>
        <v>0.29445600000000005</v>
      </c>
      <c r="E2203" s="5">
        <f t="shared" si="65"/>
        <v>0.28529749999999976</v>
      </c>
    </row>
    <row r="2204" spans="1:5" x14ac:dyDescent="0.25">
      <c r="A2204" s="1">
        <v>32750</v>
      </c>
      <c r="B2204">
        <f>YEAR(applerevenue3[[#This Row],[date]])</f>
        <v>1989</v>
      </c>
      <c r="C2204" s="2">
        <v>0.31609999999999999</v>
      </c>
      <c r="D2204" s="5">
        <f t="shared" si="64"/>
        <v>0.29468400000000006</v>
      </c>
      <c r="E2204" s="5">
        <f t="shared" si="65"/>
        <v>0.28551049999999978</v>
      </c>
    </row>
    <row r="2205" spans="1:5" x14ac:dyDescent="0.25">
      <c r="A2205" s="1">
        <v>32751</v>
      </c>
      <c r="B2205">
        <f>YEAR(applerevenue3[[#This Row],[date]])</f>
        <v>1989</v>
      </c>
      <c r="C2205" s="2">
        <v>0.31609999999999999</v>
      </c>
      <c r="D2205" s="5">
        <f t="shared" si="64"/>
        <v>0.29498200000000002</v>
      </c>
      <c r="E2205" s="5">
        <f t="shared" si="65"/>
        <v>0.28571949999999974</v>
      </c>
    </row>
    <row r="2206" spans="1:5" x14ac:dyDescent="0.25">
      <c r="A2206" s="1">
        <v>32752</v>
      </c>
      <c r="B2206">
        <f>YEAR(applerevenue3[[#This Row],[date]])</f>
        <v>1989</v>
      </c>
      <c r="C2206" s="2">
        <v>0.317</v>
      </c>
      <c r="D2206" s="5">
        <f t="shared" si="64"/>
        <v>0.29519200000000007</v>
      </c>
      <c r="E2206" s="5">
        <f t="shared" si="65"/>
        <v>0.28596799999999978</v>
      </c>
    </row>
    <row r="2207" spans="1:5" x14ac:dyDescent="0.25">
      <c r="A2207" s="1">
        <v>32756</v>
      </c>
      <c r="B2207">
        <f>YEAR(applerevenue3[[#This Row],[date]])</f>
        <v>1989</v>
      </c>
      <c r="C2207" s="2">
        <v>0.31790000000000002</v>
      </c>
      <c r="D2207" s="5">
        <f t="shared" si="64"/>
        <v>0.29532999999999998</v>
      </c>
      <c r="E2207" s="5">
        <f t="shared" si="65"/>
        <v>0.28621249999999976</v>
      </c>
    </row>
    <row r="2208" spans="1:5" x14ac:dyDescent="0.25">
      <c r="A2208" s="1">
        <v>32757</v>
      </c>
      <c r="B2208">
        <f>YEAR(applerevenue3[[#This Row],[date]])</f>
        <v>1989</v>
      </c>
      <c r="C2208" s="2">
        <v>0.31790000000000002</v>
      </c>
      <c r="D2208" s="5">
        <f t="shared" si="64"/>
        <v>0.29552200000000001</v>
      </c>
      <c r="E2208" s="5">
        <f t="shared" si="65"/>
        <v>0.28646549999999976</v>
      </c>
    </row>
    <row r="2209" spans="1:5" x14ac:dyDescent="0.25">
      <c r="A2209" s="1">
        <v>32758</v>
      </c>
      <c r="B2209">
        <f>YEAR(applerevenue3[[#This Row],[date]])</f>
        <v>1989</v>
      </c>
      <c r="C2209" s="2">
        <v>0.31790000000000002</v>
      </c>
      <c r="D2209" s="5">
        <f t="shared" si="64"/>
        <v>0.29583799999999999</v>
      </c>
      <c r="E2209" s="5">
        <f t="shared" si="65"/>
        <v>0.28676349999999984</v>
      </c>
    </row>
    <row r="2210" spans="1:5" x14ac:dyDescent="0.25">
      <c r="A2210" s="1">
        <v>32759</v>
      </c>
      <c r="B2210">
        <f>YEAR(applerevenue3[[#This Row],[date]])</f>
        <v>1989</v>
      </c>
      <c r="C2210" s="2">
        <v>0.31969999999999998</v>
      </c>
      <c r="D2210" s="5">
        <f t="shared" si="64"/>
        <v>0.29631399999999997</v>
      </c>
      <c r="E2210" s="5">
        <f t="shared" si="65"/>
        <v>0.28708799999999979</v>
      </c>
    </row>
    <row r="2211" spans="1:5" x14ac:dyDescent="0.25">
      <c r="A2211" s="1">
        <v>32762</v>
      </c>
      <c r="B2211">
        <f>YEAR(applerevenue3[[#This Row],[date]])</f>
        <v>1989</v>
      </c>
      <c r="C2211" s="2">
        <v>0.32500000000000001</v>
      </c>
      <c r="D2211" s="5">
        <f t="shared" si="64"/>
        <v>0.29705399999999998</v>
      </c>
      <c r="E2211" s="5">
        <f t="shared" si="65"/>
        <v>0.28741249999999985</v>
      </c>
    </row>
    <row r="2212" spans="1:5" x14ac:dyDescent="0.25">
      <c r="A2212" s="1">
        <v>32763</v>
      </c>
      <c r="B2212">
        <f>YEAR(applerevenue3[[#This Row],[date]])</f>
        <v>1989</v>
      </c>
      <c r="C2212" s="2">
        <v>0.32679999999999998</v>
      </c>
      <c r="D2212" s="5">
        <f t="shared" si="64"/>
        <v>0.29774399999999995</v>
      </c>
      <c r="E2212" s="5">
        <f t="shared" si="65"/>
        <v>0.28775949999999978</v>
      </c>
    </row>
    <row r="2213" spans="1:5" x14ac:dyDescent="0.25">
      <c r="A2213" s="1">
        <v>32764</v>
      </c>
      <c r="B2213">
        <f>YEAR(applerevenue3[[#This Row],[date]])</f>
        <v>1989</v>
      </c>
      <c r="C2213" s="2">
        <v>0.31969999999999998</v>
      </c>
      <c r="D2213" s="5">
        <f t="shared" si="64"/>
        <v>0.29836199999999996</v>
      </c>
      <c r="E2213" s="5">
        <f t="shared" si="65"/>
        <v>0.28807099999999974</v>
      </c>
    </row>
    <row r="2214" spans="1:5" x14ac:dyDescent="0.25">
      <c r="A2214" s="1">
        <v>32765</v>
      </c>
      <c r="B2214">
        <f>YEAR(applerevenue3[[#This Row],[date]])</f>
        <v>1989</v>
      </c>
      <c r="C2214" s="2">
        <v>0.31790000000000002</v>
      </c>
      <c r="D2214" s="5">
        <f t="shared" si="64"/>
        <v>0.29898000000000002</v>
      </c>
      <c r="E2214" s="5">
        <f t="shared" si="65"/>
        <v>0.2883644999999998</v>
      </c>
    </row>
    <row r="2215" spans="1:5" x14ac:dyDescent="0.25">
      <c r="A2215" s="1">
        <v>32766</v>
      </c>
      <c r="B2215">
        <f>YEAR(applerevenue3[[#This Row],[date]])</f>
        <v>1989</v>
      </c>
      <c r="C2215" s="2">
        <v>0.31969999999999998</v>
      </c>
      <c r="D2215" s="5">
        <f t="shared" si="64"/>
        <v>0.29952799999999996</v>
      </c>
      <c r="E2215" s="5">
        <f t="shared" si="65"/>
        <v>0.28863599999999978</v>
      </c>
    </row>
    <row r="2216" spans="1:5" x14ac:dyDescent="0.25">
      <c r="A2216" s="1">
        <v>32769</v>
      </c>
      <c r="B2216">
        <f>YEAR(applerevenue3[[#This Row],[date]])</f>
        <v>1989</v>
      </c>
      <c r="C2216" s="2">
        <v>0.31259999999999999</v>
      </c>
      <c r="D2216" s="5">
        <f t="shared" si="64"/>
        <v>0.29993399999999998</v>
      </c>
      <c r="E2216" s="5">
        <f t="shared" si="65"/>
        <v>0.28883249999999983</v>
      </c>
    </row>
    <row r="2217" spans="1:5" x14ac:dyDescent="0.25">
      <c r="A2217" s="1">
        <v>32770</v>
      </c>
      <c r="B2217">
        <f>YEAR(applerevenue3[[#This Row],[date]])</f>
        <v>1989</v>
      </c>
      <c r="C2217" s="2">
        <v>0.30719999999999997</v>
      </c>
      <c r="D2217" s="5">
        <f t="shared" si="64"/>
        <v>0.30033799999999999</v>
      </c>
      <c r="E2217" s="5">
        <f t="shared" si="65"/>
        <v>0.28898449999999981</v>
      </c>
    </row>
    <row r="2218" spans="1:5" x14ac:dyDescent="0.25">
      <c r="A2218" s="1">
        <v>32771</v>
      </c>
      <c r="B2218">
        <f>YEAR(applerevenue3[[#This Row],[date]])</f>
        <v>1989</v>
      </c>
      <c r="C2218" s="2">
        <v>0.317</v>
      </c>
      <c r="D2218" s="5">
        <f t="shared" si="64"/>
        <v>0.30104399999999998</v>
      </c>
      <c r="E2218" s="5">
        <f t="shared" si="65"/>
        <v>0.28917649999999984</v>
      </c>
    </row>
    <row r="2219" spans="1:5" x14ac:dyDescent="0.25">
      <c r="A2219" s="1">
        <v>32772</v>
      </c>
      <c r="B2219">
        <f>YEAR(applerevenue3[[#This Row],[date]])</f>
        <v>1989</v>
      </c>
      <c r="C2219" s="2">
        <v>0.31790000000000002</v>
      </c>
      <c r="D2219" s="5">
        <f t="shared" si="64"/>
        <v>0.301732</v>
      </c>
      <c r="E2219" s="5">
        <f t="shared" si="65"/>
        <v>0.28937299999999982</v>
      </c>
    </row>
    <row r="2220" spans="1:5" x14ac:dyDescent="0.25">
      <c r="A2220" s="1">
        <v>32773</v>
      </c>
      <c r="B2220">
        <f>YEAR(applerevenue3[[#This Row],[date]])</f>
        <v>1989</v>
      </c>
      <c r="C2220" s="2">
        <v>0.31879999999999997</v>
      </c>
      <c r="D2220" s="5">
        <f t="shared" si="64"/>
        <v>0.30234799999999995</v>
      </c>
      <c r="E2220" s="5">
        <f t="shared" si="65"/>
        <v>0.28957849999999985</v>
      </c>
    </row>
    <row r="2221" spans="1:5" x14ac:dyDescent="0.25">
      <c r="A2221" s="1">
        <v>32776</v>
      </c>
      <c r="B2221">
        <f>YEAR(applerevenue3[[#This Row],[date]])</f>
        <v>1989</v>
      </c>
      <c r="C2221" s="2">
        <v>0.32150000000000001</v>
      </c>
      <c r="D2221" s="5">
        <f t="shared" si="64"/>
        <v>0.30300199999999994</v>
      </c>
      <c r="E2221" s="5">
        <f t="shared" si="65"/>
        <v>0.2898059999999999</v>
      </c>
    </row>
    <row r="2222" spans="1:5" x14ac:dyDescent="0.25">
      <c r="A2222" s="1">
        <v>32777</v>
      </c>
      <c r="B2222">
        <f>YEAR(applerevenue3[[#This Row],[date]])</f>
        <v>1989</v>
      </c>
      <c r="C2222" s="2">
        <v>0.32150000000000001</v>
      </c>
      <c r="D2222" s="5">
        <f t="shared" si="64"/>
        <v>0.30365599999999993</v>
      </c>
      <c r="E2222" s="5">
        <f t="shared" si="65"/>
        <v>0.29003349999999989</v>
      </c>
    </row>
    <row r="2223" spans="1:5" x14ac:dyDescent="0.25">
      <c r="A2223" s="1">
        <v>32778</v>
      </c>
      <c r="B2223">
        <f>YEAR(applerevenue3[[#This Row],[date]])</f>
        <v>1989</v>
      </c>
      <c r="C2223" s="2">
        <v>0.31790000000000002</v>
      </c>
      <c r="D2223" s="5">
        <f t="shared" si="64"/>
        <v>0.30444999999999994</v>
      </c>
      <c r="E2223" s="5">
        <f t="shared" si="65"/>
        <v>0.29026549999999984</v>
      </c>
    </row>
    <row r="2224" spans="1:5" x14ac:dyDescent="0.25">
      <c r="A2224" s="1">
        <v>32779</v>
      </c>
      <c r="B2224">
        <f>YEAR(applerevenue3[[#This Row],[date]])</f>
        <v>1989</v>
      </c>
      <c r="C2224" s="2">
        <v>0.32319999999999999</v>
      </c>
      <c r="D2224" s="5">
        <f t="shared" si="64"/>
        <v>0.30517399999999995</v>
      </c>
      <c r="E2224" s="5">
        <f t="shared" si="65"/>
        <v>0.29051499999999986</v>
      </c>
    </row>
    <row r="2225" spans="1:5" x14ac:dyDescent="0.25">
      <c r="A2225" s="1">
        <v>32780</v>
      </c>
      <c r="B2225">
        <f>YEAR(applerevenue3[[#This Row],[date]])</f>
        <v>1989</v>
      </c>
      <c r="C2225" s="2">
        <v>0.31609999999999999</v>
      </c>
      <c r="D2225" s="5">
        <f t="shared" si="64"/>
        <v>0.30582599999999999</v>
      </c>
      <c r="E2225" s="5">
        <f t="shared" si="65"/>
        <v>0.2906939999999999</v>
      </c>
    </row>
    <row r="2226" spans="1:5" x14ac:dyDescent="0.25">
      <c r="A2226" s="1">
        <v>32783</v>
      </c>
      <c r="B2226">
        <f>YEAR(applerevenue3[[#This Row],[date]])</f>
        <v>1989</v>
      </c>
      <c r="C2226" s="2">
        <v>0.31530000000000002</v>
      </c>
      <c r="D2226" s="5">
        <f t="shared" si="64"/>
        <v>0.30646200000000001</v>
      </c>
      <c r="E2226" s="5">
        <f t="shared" si="65"/>
        <v>0.2908774999999999</v>
      </c>
    </row>
    <row r="2227" spans="1:5" x14ac:dyDescent="0.25">
      <c r="A2227" s="1">
        <v>32784</v>
      </c>
      <c r="B2227">
        <f>YEAR(applerevenue3[[#This Row],[date]])</f>
        <v>1989</v>
      </c>
      <c r="C2227" s="2">
        <v>0.30990000000000001</v>
      </c>
      <c r="D2227" s="5">
        <f t="shared" si="64"/>
        <v>0.30709600000000004</v>
      </c>
      <c r="E2227" s="5">
        <f t="shared" si="65"/>
        <v>0.29101199999999988</v>
      </c>
    </row>
    <row r="2228" spans="1:5" x14ac:dyDescent="0.25">
      <c r="A2228" s="1">
        <v>32785</v>
      </c>
      <c r="B2228">
        <f>YEAR(applerevenue3[[#This Row],[date]])</f>
        <v>1989</v>
      </c>
      <c r="C2228" s="2">
        <v>0.31430000000000002</v>
      </c>
      <c r="D2228" s="5">
        <f t="shared" ref="D2228:D2291" si="66">AVERAGE(C2179:C2228)</f>
        <v>0.30789</v>
      </c>
      <c r="E2228" s="5">
        <f t="shared" si="65"/>
        <v>0.29114649999999992</v>
      </c>
    </row>
    <row r="2229" spans="1:5" x14ac:dyDescent="0.25">
      <c r="A2229" s="1">
        <v>32786</v>
      </c>
      <c r="B2229">
        <f>YEAR(applerevenue3[[#This Row],[date]])</f>
        <v>1989</v>
      </c>
      <c r="C2229" s="2">
        <v>0.32319999999999999</v>
      </c>
      <c r="D2229" s="5">
        <f t="shared" si="66"/>
        <v>0.30893199999999998</v>
      </c>
      <c r="E2229" s="5">
        <f t="shared" si="65"/>
        <v>0.29131649999999992</v>
      </c>
    </row>
    <row r="2230" spans="1:5" x14ac:dyDescent="0.25">
      <c r="A2230" s="1">
        <v>32787</v>
      </c>
      <c r="B2230">
        <f>YEAR(applerevenue3[[#This Row],[date]])</f>
        <v>1989</v>
      </c>
      <c r="C2230" s="2">
        <v>0.34189999999999998</v>
      </c>
      <c r="D2230" s="5">
        <f t="shared" si="66"/>
        <v>0.31020599999999998</v>
      </c>
      <c r="E2230" s="5">
        <f t="shared" si="65"/>
        <v>0.29155399999999992</v>
      </c>
    </row>
    <row r="2231" spans="1:5" x14ac:dyDescent="0.25">
      <c r="A2231" s="1">
        <v>32790</v>
      </c>
      <c r="B2231">
        <f>YEAR(applerevenue3[[#This Row],[date]])</f>
        <v>1989</v>
      </c>
      <c r="C2231" s="2">
        <v>0.35160000000000002</v>
      </c>
      <c r="D2231" s="5">
        <f t="shared" si="66"/>
        <v>0.31165599999999999</v>
      </c>
      <c r="E2231" s="5">
        <f t="shared" si="65"/>
        <v>0.2918659999999999</v>
      </c>
    </row>
    <row r="2232" spans="1:5" x14ac:dyDescent="0.25">
      <c r="A2232" s="1">
        <v>32791</v>
      </c>
      <c r="B2232">
        <f>YEAR(applerevenue3[[#This Row],[date]])</f>
        <v>1989</v>
      </c>
      <c r="C2232" s="2">
        <v>0.35160000000000002</v>
      </c>
      <c r="D2232" s="5">
        <f t="shared" si="66"/>
        <v>0.31305399999999994</v>
      </c>
      <c r="E2232" s="5">
        <f t="shared" si="65"/>
        <v>0.29217349999999986</v>
      </c>
    </row>
    <row r="2233" spans="1:5" x14ac:dyDescent="0.25">
      <c r="A2233" s="1">
        <v>32792</v>
      </c>
      <c r="B2233">
        <f>YEAR(applerevenue3[[#This Row],[date]])</f>
        <v>1989</v>
      </c>
      <c r="C2233" s="2">
        <v>0.34720000000000001</v>
      </c>
      <c r="D2233" s="5">
        <f t="shared" si="66"/>
        <v>0.31434599999999996</v>
      </c>
      <c r="E2233" s="5">
        <f t="shared" si="65"/>
        <v>0.29248149999999989</v>
      </c>
    </row>
    <row r="2234" spans="1:5" x14ac:dyDescent="0.25">
      <c r="A2234" s="1">
        <v>32793</v>
      </c>
      <c r="B2234">
        <f>YEAR(applerevenue3[[#This Row],[date]])</f>
        <v>1989</v>
      </c>
      <c r="C2234" s="2">
        <v>0.3463</v>
      </c>
      <c r="D2234" s="5">
        <f t="shared" si="66"/>
        <v>0.31553199999999998</v>
      </c>
      <c r="E2234" s="5">
        <f t="shared" si="65"/>
        <v>0.29279349999999993</v>
      </c>
    </row>
    <row r="2235" spans="1:5" x14ac:dyDescent="0.25">
      <c r="A2235" s="1">
        <v>32794</v>
      </c>
      <c r="B2235">
        <f>YEAR(applerevenue3[[#This Row],[date]])</f>
        <v>1989</v>
      </c>
      <c r="C2235" s="2">
        <v>0.32500000000000001</v>
      </c>
      <c r="D2235" s="5">
        <f t="shared" si="66"/>
        <v>0.31618599999999997</v>
      </c>
      <c r="E2235" s="5">
        <f t="shared" si="65"/>
        <v>0.29299049999999993</v>
      </c>
    </row>
    <row r="2236" spans="1:5" x14ac:dyDescent="0.25">
      <c r="A2236" s="1">
        <v>32797</v>
      </c>
      <c r="B2236">
        <f>YEAR(applerevenue3[[#This Row],[date]])</f>
        <v>1989</v>
      </c>
      <c r="C2236" s="2">
        <v>0.33210000000000001</v>
      </c>
      <c r="D2236" s="5">
        <f t="shared" si="66"/>
        <v>0.31676799999999994</v>
      </c>
      <c r="E2236" s="5">
        <f t="shared" si="65"/>
        <v>0.29323149999999987</v>
      </c>
    </row>
    <row r="2237" spans="1:5" x14ac:dyDescent="0.25">
      <c r="A2237" s="1">
        <v>32798</v>
      </c>
      <c r="B2237">
        <f>YEAR(applerevenue3[[#This Row],[date]])</f>
        <v>1989</v>
      </c>
      <c r="C2237" s="2">
        <v>0.3357</v>
      </c>
      <c r="D2237" s="5">
        <f t="shared" si="66"/>
        <v>0.31727999999999995</v>
      </c>
      <c r="E2237" s="5">
        <f t="shared" si="65"/>
        <v>0.29348599999999991</v>
      </c>
    </row>
    <row r="2238" spans="1:5" x14ac:dyDescent="0.25">
      <c r="A2238" s="1">
        <v>32799</v>
      </c>
      <c r="B2238">
        <f>YEAR(applerevenue3[[#This Row],[date]])</f>
        <v>1989</v>
      </c>
      <c r="C2238" s="2">
        <v>0.34279999999999999</v>
      </c>
      <c r="D2238" s="5">
        <f t="shared" si="66"/>
        <v>0.31787999999999994</v>
      </c>
      <c r="E2238" s="5">
        <f t="shared" si="65"/>
        <v>0.29371899999999995</v>
      </c>
    </row>
    <row r="2239" spans="1:5" x14ac:dyDescent="0.25">
      <c r="A2239" s="1">
        <v>32800</v>
      </c>
      <c r="B2239">
        <f>YEAR(applerevenue3[[#This Row],[date]])</f>
        <v>1989</v>
      </c>
      <c r="C2239" s="2">
        <v>0.3463</v>
      </c>
      <c r="D2239" s="5">
        <f t="shared" si="66"/>
        <v>0.31856999999999996</v>
      </c>
      <c r="E2239" s="5">
        <f t="shared" si="65"/>
        <v>0.29396049999999996</v>
      </c>
    </row>
    <row r="2240" spans="1:5" x14ac:dyDescent="0.25">
      <c r="A2240" s="1">
        <v>32801</v>
      </c>
      <c r="B2240">
        <f>YEAR(applerevenue3[[#This Row],[date]])</f>
        <v>1989</v>
      </c>
      <c r="C2240" s="2">
        <v>0.34100000000000003</v>
      </c>
      <c r="D2240" s="5">
        <f t="shared" si="66"/>
        <v>0.31925999999999993</v>
      </c>
      <c r="E2240" s="5">
        <f t="shared" si="65"/>
        <v>0.29416199999999998</v>
      </c>
    </row>
    <row r="2241" spans="1:5" x14ac:dyDescent="0.25">
      <c r="A2241" s="1">
        <v>32804</v>
      </c>
      <c r="B2241">
        <f>YEAR(applerevenue3[[#This Row],[date]])</f>
        <v>1989</v>
      </c>
      <c r="C2241" s="2">
        <v>0.33210000000000001</v>
      </c>
      <c r="D2241" s="5">
        <f t="shared" si="66"/>
        <v>0.31996599999999997</v>
      </c>
      <c r="E2241" s="5">
        <f t="shared" si="65"/>
        <v>0.29430599999999996</v>
      </c>
    </row>
    <row r="2242" spans="1:5" x14ac:dyDescent="0.25">
      <c r="A2242" s="1">
        <v>32805</v>
      </c>
      <c r="B2242">
        <f>YEAR(applerevenue3[[#This Row],[date]])</f>
        <v>1989</v>
      </c>
      <c r="C2242" s="2">
        <v>0.33839999999999998</v>
      </c>
      <c r="D2242" s="5">
        <f t="shared" si="66"/>
        <v>0.32095799999999997</v>
      </c>
      <c r="E2242" s="5">
        <f t="shared" si="65"/>
        <v>0.29449449999999999</v>
      </c>
    </row>
    <row r="2243" spans="1:5" x14ac:dyDescent="0.25">
      <c r="A2243" s="1">
        <v>32806</v>
      </c>
      <c r="B2243">
        <f>YEAR(applerevenue3[[#This Row],[date]])</f>
        <v>1989</v>
      </c>
      <c r="C2243" s="2">
        <v>0.33029999999999998</v>
      </c>
      <c r="D2243" s="5">
        <f t="shared" si="66"/>
        <v>0.32169799999999993</v>
      </c>
      <c r="E2243" s="5">
        <f t="shared" si="65"/>
        <v>0.29466049999999999</v>
      </c>
    </row>
    <row r="2244" spans="1:5" x14ac:dyDescent="0.25">
      <c r="A2244" s="1">
        <v>32807</v>
      </c>
      <c r="B2244">
        <f>YEAR(applerevenue3[[#This Row],[date]])</f>
        <v>1989</v>
      </c>
      <c r="C2244" s="2">
        <v>0.32150000000000001</v>
      </c>
      <c r="D2244" s="5">
        <f t="shared" si="66"/>
        <v>0.32240399999999991</v>
      </c>
      <c r="E2244" s="5">
        <f t="shared" si="65"/>
        <v>0.29476049999999998</v>
      </c>
    </row>
    <row r="2245" spans="1:5" x14ac:dyDescent="0.25">
      <c r="A2245" s="1">
        <v>32808</v>
      </c>
      <c r="B2245">
        <f>YEAR(applerevenue3[[#This Row],[date]])</f>
        <v>1989</v>
      </c>
      <c r="C2245" s="2">
        <v>0.32150000000000001</v>
      </c>
      <c r="D2245" s="5">
        <f t="shared" si="66"/>
        <v>0.32302199999999998</v>
      </c>
      <c r="E2245" s="5">
        <f t="shared" si="65"/>
        <v>0.29484299999999997</v>
      </c>
    </row>
    <row r="2246" spans="1:5" x14ac:dyDescent="0.25">
      <c r="A2246" s="1">
        <v>32811</v>
      </c>
      <c r="B2246">
        <f>YEAR(applerevenue3[[#This Row],[date]])</f>
        <v>1989</v>
      </c>
      <c r="C2246" s="2">
        <v>0.32500000000000001</v>
      </c>
      <c r="D2246" s="5">
        <f t="shared" si="66"/>
        <v>0.32353399999999999</v>
      </c>
      <c r="E2246" s="5">
        <f t="shared" si="65"/>
        <v>0.29492499999999994</v>
      </c>
    </row>
    <row r="2247" spans="1:5" x14ac:dyDescent="0.25">
      <c r="A2247" s="1">
        <v>32812</v>
      </c>
      <c r="B2247">
        <f>YEAR(applerevenue3[[#This Row],[date]])</f>
        <v>1989</v>
      </c>
      <c r="C2247" s="2">
        <v>0.33029999999999998</v>
      </c>
      <c r="D2247" s="5">
        <f t="shared" si="66"/>
        <v>0.32413799999999993</v>
      </c>
      <c r="E2247" s="5">
        <f t="shared" si="65"/>
        <v>0.29515249999999993</v>
      </c>
    </row>
    <row r="2248" spans="1:5" x14ac:dyDescent="0.25">
      <c r="A2248" s="1">
        <v>32813</v>
      </c>
      <c r="B2248">
        <f>YEAR(applerevenue3[[#This Row],[date]])</f>
        <v>1989</v>
      </c>
      <c r="C2248" s="2">
        <v>0.32769999999999999</v>
      </c>
      <c r="D2248" s="5">
        <f t="shared" si="66"/>
        <v>0.32459999999999994</v>
      </c>
      <c r="E2248" s="5">
        <f t="shared" si="65"/>
        <v>0.29538949999999992</v>
      </c>
    </row>
    <row r="2249" spans="1:5" x14ac:dyDescent="0.25">
      <c r="A2249" s="1">
        <v>32814</v>
      </c>
      <c r="B2249">
        <f>YEAR(applerevenue3[[#This Row],[date]])</f>
        <v>1989</v>
      </c>
      <c r="C2249" s="2">
        <v>0.31259999999999999</v>
      </c>
      <c r="D2249" s="5">
        <f t="shared" si="66"/>
        <v>0.32463599999999998</v>
      </c>
      <c r="E2249" s="5">
        <f t="shared" si="65"/>
        <v>0.29552449999999997</v>
      </c>
    </row>
    <row r="2250" spans="1:5" x14ac:dyDescent="0.25">
      <c r="A2250" s="1">
        <v>32815</v>
      </c>
      <c r="B2250">
        <f>YEAR(applerevenue3[[#This Row],[date]])</f>
        <v>1989</v>
      </c>
      <c r="C2250" s="2">
        <v>0.30719999999999997</v>
      </c>
      <c r="D2250" s="5">
        <f t="shared" si="66"/>
        <v>0.32450999999999991</v>
      </c>
      <c r="E2250" s="5">
        <f t="shared" ref="E2250:E2313" si="67">AVERAGE(C2051:C2250)</f>
        <v>0.2956145</v>
      </c>
    </row>
    <row r="2251" spans="1:5" x14ac:dyDescent="0.25">
      <c r="A2251" s="1">
        <v>32818</v>
      </c>
      <c r="B2251">
        <f>YEAR(applerevenue3[[#This Row],[date]])</f>
        <v>1989</v>
      </c>
      <c r="C2251" s="2">
        <v>0.30719999999999997</v>
      </c>
      <c r="D2251" s="5">
        <f t="shared" si="66"/>
        <v>0.32429599999999992</v>
      </c>
      <c r="E2251" s="5">
        <f t="shared" si="67"/>
        <v>0.29570450000000004</v>
      </c>
    </row>
    <row r="2252" spans="1:5" x14ac:dyDescent="0.25">
      <c r="A2252" s="1">
        <v>32819</v>
      </c>
      <c r="B2252">
        <f>YEAR(applerevenue3[[#This Row],[date]])</f>
        <v>1989</v>
      </c>
      <c r="C2252" s="2">
        <v>0.31259999999999999</v>
      </c>
      <c r="D2252" s="5">
        <f t="shared" si="66"/>
        <v>0.32418999999999998</v>
      </c>
      <c r="E2252" s="5">
        <f t="shared" si="67"/>
        <v>0.29579949999999999</v>
      </c>
    </row>
    <row r="2253" spans="1:5" x14ac:dyDescent="0.25">
      <c r="A2253" s="1">
        <v>32820</v>
      </c>
      <c r="B2253">
        <f>YEAR(applerevenue3[[#This Row],[date]])</f>
        <v>1989</v>
      </c>
      <c r="C2253" s="2">
        <v>0.31969999999999998</v>
      </c>
      <c r="D2253" s="5">
        <f t="shared" si="66"/>
        <v>0.32431399999999999</v>
      </c>
      <c r="E2253" s="5">
        <f t="shared" si="67"/>
        <v>0.29593449999999999</v>
      </c>
    </row>
    <row r="2254" spans="1:5" x14ac:dyDescent="0.25">
      <c r="A2254" s="1">
        <v>32821</v>
      </c>
      <c r="B2254">
        <f>YEAR(applerevenue3[[#This Row],[date]])</f>
        <v>1989</v>
      </c>
      <c r="C2254" s="2">
        <v>0.32679999999999998</v>
      </c>
      <c r="D2254" s="5">
        <f t="shared" si="66"/>
        <v>0.32452799999999987</v>
      </c>
      <c r="E2254" s="5">
        <f t="shared" si="67"/>
        <v>0.29609650000000004</v>
      </c>
    </row>
    <row r="2255" spans="1:5" x14ac:dyDescent="0.25">
      <c r="A2255" s="1">
        <v>32822</v>
      </c>
      <c r="B2255">
        <f>YEAR(applerevenue3[[#This Row],[date]])</f>
        <v>1989</v>
      </c>
      <c r="C2255" s="2">
        <v>0.33210000000000001</v>
      </c>
      <c r="D2255" s="5">
        <f t="shared" si="66"/>
        <v>0.32484799999999991</v>
      </c>
      <c r="E2255" s="5">
        <f t="shared" si="67"/>
        <v>0.29642999999999997</v>
      </c>
    </row>
    <row r="2256" spans="1:5" x14ac:dyDescent="0.25">
      <c r="A2256" s="1">
        <v>32825</v>
      </c>
      <c r="B2256">
        <f>YEAR(applerevenue3[[#This Row],[date]])</f>
        <v>1989</v>
      </c>
      <c r="C2256" s="2">
        <v>0.33029999999999998</v>
      </c>
      <c r="D2256" s="5">
        <f t="shared" si="66"/>
        <v>0.32511399999999996</v>
      </c>
      <c r="E2256" s="5">
        <f t="shared" si="67"/>
        <v>0.29676350000000001</v>
      </c>
    </row>
    <row r="2257" spans="1:5" x14ac:dyDescent="0.25">
      <c r="A2257" s="1">
        <v>32826</v>
      </c>
      <c r="B2257">
        <f>YEAR(applerevenue3[[#This Row],[date]])</f>
        <v>1989</v>
      </c>
      <c r="C2257" s="2">
        <v>0.31790000000000002</v>
      </c>
      <c r="D2257" s="5">
        <f t="shared" si="66"/>
        <v>0.32511399999999996</v>
      </c>
      <c r="E2257" s="5">
        <f t="shared" si="67"/>
        <v>0.29702200000000001</v>
      </c>
    </row>
    <row r="2258" spans="1:5" x14ac:dyDescent="0.25">
      <c r="A2258" s="1">
        <v>32827</v>
      </c>
      <c r="B2258">
        <f>YEAR(applerevenue3[[#This Row],[date]])</f>
        <v>1989</v>
      </c>
      <c r="C2258" s="2">
        <v>0.31430000000000002</v>
      </c>
      <c r="D2258" s="5">
        <f t="shared" si="66"/>
        <v>0.32504199999999989</v>
      </c>
      <c r="E2258" s="5">
        <f t="shared" si="67"/>
        <v>0.29720950000000002</v>
      </c>
    </row>
    <row r="2259" spans="1:5" x14ac:dyDescent="0.25">
      <c r="A2259" s="1">
        <v>32828</v>
      </c>
      <c r="B2259">
        <f>YEAR(applerevenue3[[#This Row],[date]])</f>
        <v>1989</v>
      </c>
      <c r="C2259" s="2">
        <v>0.31790000000000002</v>
      </c>
      <c r="D2259" s="5">
        <f t="shared" si="66"/>
        <v>0.32504199999999989</v>
      </c>
      <c r="E2259" s="5">
        <f t="shared" si="67"/>
        <v>0.29739749999999998</v>
      </c>
    </row>
    <row r="2260" spans="1:5" x14ac:dyDescent="0.25">
      <c r="A2260" s="1">
        <v>32829</v>
      </c>
      <c r="B2260">
        <f>YEAR(applerevenue3[[#This Row],[date]])</f>
        <v>1989</v>
      </c>
      <c r="C2260" s="2">
        <v>0.31869999999999998</v>
      </c>
      <c r="D2260" s="5">
        <f t="shared" si="66"/>
        <v>0.32502199999999992</v>
      </c>
      <c r="E2260" s="5">
        <f t="shared" si="67"/>
        <v>0.29760700000000001</v>
      </c>
    </row>
    <row r="2261" spans="1:5" x14ac:dyDescent="0.25">
      <c r="A2261" s="1">
        <v>32832</v>
      </c>
      <c r="B2261">
        <f>YEAR(applerevenue3[[#This Row],[date]])</f>
        <v>1989</v>
      </c>
      <c r="C2261" s="2">
        <v>0.32219999999999999</v>
      </c>
      <c r="D2261" s="5">
        <f t="shared" si="66"/>
        <v>0.32496599999999987</v>
      </c>
      <c r="E2261" s="5">
        <f t="shared" si="67"/>
        <v>0.29786049999999997</v>
      </c>
    </row>
    <row r="2262" spans="1:5" x14ac:dyDescent="0.25">
      <c r="A2262" s="1">
        <v>32833</v>
      </c>
      <c r="B2262">
        <f>YEAR(applerevenue3[[#This Row],[date]])</f>
        <v>1989</v>
      </c>
      <c r="C2262" s="2">
        <v>0.32219999999999999</v>
      </c>
      <c r="D2262" s="5">
        <f t="shared" si="66"/>
        <v>0.32487399999999994</v>
      </c>
      <c r="E2262" s="5">
        <f t="shared" si="67"/>
        <v>0.29809600000000003</v>
      </c>
    </row>
    <row r="2263" spans="1:5" x14ac:dyDescent="0.25">
      <c r="A2263" s="1">
        <v>32834</v>
      </c>
      <c r="B2263">
        <f>YEAR(applerevenue3[[#This Row],[date]])</f>
        <v>1989</v>
      </c>
      <c r="C2263" s="2">
        <v>0.31869999999999998</v>
      </c>
      <c r="D2263" s="5">
        <f t="shared" si="66"/>
        <v>0.32485399999999998</v>
      </c>
      <c r="E2263" s="5">
        <f t="shared" si="67"/>
        <v>0.29834050000000006</v>
      </c>
    </row>
    <row r="2264" spans="1:5" x14ac:dyDescent="0.25">
      <c r="A2264" s="1">
        <v>32836</v>
      </c>
      <c r="B2264">
        <f>YEAR(applerevenue3[[#This Row],[date]])</f>
        <v>1989</v>
      </c>
      <c r="C2264" s="2">
        <v>0.31869999999999998</v>
      </c>
      <c r="D2264" s="5">
        <f t="shared" si="66"/>
        <v>0.32486999999999994</v>
      </c>
      <c r="E2264" s="5">
        <f t="shared" si="67"/>
        <v>0.29858500000000004</v>
      </c>
    </row>
    <row r="2265" spans="1:5" x14ac:dyDescent="0.25">
      <c r="A2265" s="1">
        <v>32839</v>
      </c>
      <c r="B2265">
        <f>YEAR(applerevenue3[[#This Row],[date]])</f>
        <v>1989</v>
      </c>
      <c r="C2265" s="2">
        <v>0.31330000000000002</v>
      </c>
      <c r="D2265" s="5">
        <f t="shared" si="66"/>
        <v>0.32474199999999998</v>
      </c>
      <c r="E2265" s="5">
        <f t="shared" si="67"/>
        <v>0.29883800000000005</v>
      </c>
    </row>
    <row r="2266" spans="1:5" x14ac:dyDescent="0.25">
      <c r="A2266" s="1">
        <v>32840</v>
      </c>
      <c r="B2266">
        <f>YEAR(applerevenue3[[#This Row],[date]])</f>
        <v>1989</v>
      </c>
      <c r="C2266" s="2">
        <v>0.31430000000000002</v>
      </c>
      <c r="D2266" s="5">
        <f t="shared" si="66"/>
        <v>0.32477599999999995</v>
      </c>
      <c r="E2266" s="5">
        <f t="shared" si="67"/>
        <v>0.29910500000000001</v>
      </c>
    </row>
    <row r="2267" spans="1:5" x14ac:dyDescent="0.25">
      <c r="A2267" s="1">
        <v>32841</v>
      </c>
      <c r="B2267">
        <f>YEAR(applerevenue3[[#This Row],[date]])</f>
        <v>1989</v>
      </c>
      <c r="C2267" s="2">
        <v>0.31330000000000002</v>
      </c>
      <c r="D2267" s="5">
        <f t="shared" si="66"/>
        <v>0.32489799999999996</v>
      </c>
      <c r="E2267" s="5">
        <f t="shared" si="67"/>
        <v>0.29941100000000004</v>
      </c>
    </row>
    <row r="2268" spans="1:5" x14ac:dyDescent="0.25">
      <c r="A2268" s="1">
        <v>32842</v>
      </c>
      <c r="B2268">
        <f>YEAR(applerevenue3[[#This Row],[date]])</f>
        <v>1989</v>
      </c>
      <c r="C2268" s="2">
        <v>0.31509999999999999</v>
      </c>
      <c r="D2268" s="5">
        <f t="shared" si="66"/>
        <v>0.32485999999999998</v>
      </c>
      <c r="E2268" s="5">
        <f t="shared" si="67"/>
        <v>0.29970800000000009</v>
      </c>
    </row>
    <row r="2269" spans="1:5" x14ac:dyDescent="0.25">
      <c r="A2269" s="1">
        <v>32843</v>
      </c>
      <c r="B2269">
        <f>YEAR(applerevenue3[[#This Row],[date]])</f>
        <v>1989</v>
      </c>
      <c r="C2269" s="2">
        <v>0.31330000000000002</v>
      </c>
      <c r="D2269" s="5">
        <f t="shared" si="66"/>
        <v>0.32476799999999995</v>
      </c>
      <c r="E2269" s="5">
        <f t="shared" si="67"/>
        <v>0.29999150000000008</v>
      </c>
    </row>
    <row r="2270" spans="1:5" x14ac:dyDescent="0.25">
      <c r="A2270" s="1">
        <v>32846</v>
      </c>
      <c r="B2270">
        <f>YEAR(applerevenue3[[#This Row],[date]])</f>
        <v>1989</v>
      </c>
      <c r="C2270" s="2">
        <v>0.32219999999999999</v>
      </c>
      <c r="D2270" s="5">
        <f t="shared" si="66"/>
        <v>0.3248359999999999</v>
      </c>
      <c r="E2270" s="5">
        <f t="shared" si="67"/>
        <v>0.3003030000000001</v>
      </c>
    </row>
    <row r="2271" spans="1:5" x14ac:dyDescent="0.25">
      <c r="A2271" s="1">
        <v>32847</v>
      </c>
      <c r="B2271">
        <f>YEAR(applerevenue3[[#This Row],[date]])</f>
        <v>1989</v>
      </c>
      <c r="C2271" s="2">
        <v>0.32050000000000001</v>
      </c>
      <c r="D2271" s="5">
        <f t="shared" si="66"/>
        <v>0.32481599999999994</v>
      </c>
      <c r="E2271" s="5">
        <f t="shared" si="67"/>
        <v>0.30057950000000005</v>
      </c>
    </row>
    <row r="2272" spans="1:5" x14ac:dyDescent="0.25">
      <c r="A2272" s="1">
        <v>32848</v>
      </c>
      <c r="B2272">
        <f>YEAR(applerevenue3[[#This Row],[date]])</f>
        <v>1989</v>
      </c>
      <c r="C2272" s="2">
        <v>0.3044</v>
      </c>
      <c r="D2272" s="5">
        <f t="shared" si="66"/>
        <v>0.32447399999999993</v>
      </c>
      <c r="E2272" s="5">
        <f t="shared" si="67"/>
        <v>0.30080200000000007</v>
      </c>
    </row>
    <row r="2273" spans="1:5" x14ac:dyDescent="0.25">
      <c r="A2273" s="1">
        <v>32849</v>
      </c>
      <c r="B2273">
        <f>YEAR(applerevenue3[[#This Row],[date]])</f>
        <v>1989</v>
      </c>
      <c r="C2273" s="2">
        <v>0.3044</v>
      </c>
      <c r="D2273" s="5">
        <f t="shared" si="66"/>
        <v>0.32420399999999994</v>
      </c>
      <c r="E2273" s="5">
        <f t="shared" si="67"/>
        <v>0.30102450000000008</v>
      </c>
    </row>
    <row r="2274" spans="1:5" x14ac:dyDescent="0.25">
      <c r="A2274" s="1">
        <v>32850</v>
      </c>
      <c r="B2274">
        <f>YEAR(applerevenue3[[#This Row],[date]])</f>
        <v>1989</v>
      </c>
      <c r="C2274" s="2">
        <v>0.29730000000000001</v>
      </c>
      <c r="D2274" s="5">
        <f t="shared" si="66"/>
        <v>0.32368599999999992</v>
      </c>
      <c r="E2274" s="5">
        <f t="shared" si="67"/>
        <v>0.30123800000000012</v>
      </c>
    </row>
    <row r="2275" spans="1:5" x14ac:dyDescent="0.25">
      <c r="A2275" s="1">
        <v>32853</v>
      </c>
      <c r="B2275">
        <f>YEAR(applerevenue3[[#This Row],[date]])</f>
        <v>1989</v>
      </c>
      <c r="C2275" s="2">
        <v>0.27950000000000003</v>
      </c>
      <c r="D2275" s="5">
        <f t="shared" si="66"/>
        <v>0.32295399999999996</v>
      </c>
      <c r="E2275" s="5">
        <f t="shared" si="67"/>
        <v>0.30134500000000014</v>
      </c>
    </row>
    <row r="2276" spans="1:5" x14ac:dyDescent="0.25">
      <c r="A2276" s="1">
        <v>32854</v>
      </c>
      <c r="B2276">
        <f>YEAR(applerevenue3[[#This Row],[date]])</f>
        <v>1989</v>
      </c>
      <c r="C2276" s="2">
        <v>0.25640000000000002</v>
      </c>
      <c r="D2276" s="5">
        <f t="shared" si="66"/>
        <v>0.32177600000000001</v>
      </c>
      <c r="E2276" s="5">
        <f t="shared" si="67"/>
        <v>0.30134500000000009</v>
      </c>
    </row>
    <row r="2277" spans="1:5" x14ac:dyDescent="0.25">
      <c r="A2277" s="1">
        <v>32855</v>
      </c>
      <c r="B2277">
        <f>YEAR(applerevenue3[[#This Row],[date]])</f>
        <v>1989</v>
      </c>
      <c r="C2277" s="2">
        <v>0.25640000000000002</v>
      </c>
      <c r="D2277" s="5">
        <f t="shared" si="66"/>
        <v>0.32070599999999999</v>
      </c>
      <c r="E2277" s="5">
        <f t="shared" si="67"/>
        <v>0.30135400000000007</v>
      </c>
    </row>
    <row r="2278" spans="1:5" x14ac:dyDescent="0.25">
      <c r="A2278" s="1">
        <v>32856</v>
      </c>
      <c r="B2278">
        <f>YEAR(applerevenue3[[#This Row],[date]])</f>
        <v>1989</v>
      </c>
      <c r="C2278" s="2">
        <v>0.24840000000000001</v>
      </c>
      <c r="D2278" s="5">
        <f t="shared" si="66"/>
        <v>0.31938799999999989</v>
      </c>
      <c r="E2278" s="5">
        <f t="shared" si="67"/>
        <v>0.30135850000000003</v>
      </c>
    </row>
    <row r="2279" spans="1:5" x14ac:dyDescent="0.25">
      <c r="A2279" s="1">
        <v>32857</v>
      </c>
      <c r="B2279">
        <f>YEAR(applerevenue3[[#This Row],[date]])</f>
        <v>1989</v>
      </c>
      <c r="C2279" s="2">
        <v>0.24030000000000001</v>
      </c>
      <c r="D2279" s="5">
        <f t="shared" si="66"/>
        <v>0.31772999999999996</v>
      </c>
      <c r="E2279" s="5">
        <f t="shared" si="67"/>
        <v>0.30133150000000009</v>
      </c>
    </row>
    <row r="2280" spans="1:5" x14ac:dyDescent="0.25">
      <c r="A2280" s="1">
        <v>32860</v>
      </c>
      <c r="B2280">
        <f>YEAR(applerevenue3[[#This Row],[date]])</f>
        <v>1989</v>
      </c>
      <c r="C2280" s="2">
        <v>0.2475</v>
      </c>
      <c r="D2280" s="5">
        <f t="shared" si="66"/>
        <v>0.3158419999999999</v>
      </c>
      <c r="E2280" s="5">
        <f t="shared" si="67"/>
        <v>0.30131400000000008</v>
      </c>
    </row>
    <row r="2281" spans="1:5" x14ac:dyDescent="0.25">
      <c r="A2281" s="1">
        <v>32861</v>
      </c>
      <c r="B2281">
        <f>YEAR(applerevenue3[[#This Row],[date]])</f>
        <v>1989</v>
      </c>
      <c r="C2281" s="2">
        <v>0.2492</v>
      </c>
      <c r="D2281" s="5">
        <f t="shared" si="66"/>
        <v>0.31379399999999996</v>
      </c>
      <c r="E2281" s="5">
        <f t="shared" si="67"/>
        <v>0.30129600000000012</v>
      </c>
    </row>
    <row r="2282" spans="1:5" x14ac:dyDescent="0.25">
      <c r="A2282" s="1">
        <v>32862</v>
      </c>
      <c r="B2282">
        <f>YEAR(applerevenue3[[#This Row],[date]])</f>
        <v>1989</v>
      </c>
      <c r="C2282" s="2">
        <v>0.25459999999999999</v>
      </c>
      <c r="D2282" s="5">
        <f t="shared" si="66"/>
        <v>0.31185399999999996</v>
      </c>
      <c r="E2282" s="5">
        <f t="shared" si="67"/>
        <v>0.30132250000000016</v>
      </c>
    </row>
    <row r="2283" spans="1:5" x14ac:dyDescent="0.25">
      <c r="A2283" s="1">
        <v>32863</v>
      </c>
      <c r="B2283">
        <f>YEAR(applerevenue3[[#This Row],[date]])</f>
        <v>1989</v>
      </c>
      <c r="C2283" s="2">
        <v>0.25819999999999999</v>
      </c>
      <c r="D2283" s="5">
        <f t="shared" si="66"/>
        <v>0.31007399999999996</v>
      </c>
      <c r="E2283" s="5">
        <f t="shared" si="67"/>
        <v>0.30139350000000009</v>
      </c>
    </row>
    <row r="2284" spans="1:5" x14ac:dyDescent="0.25">
      <c r="A2284" s="1">
        <v>32864</v>
      </c>
      <c r="B2284">
        <f>YEAR(applerevenue3[[#This Row],[date]])</f>
        <v>1989</v>
      </c>
      <c r="C2284" s="2">
        <v>0.25990000000000002</v>
      </c>
      <c r="D2284" s="5">
        <f t="shared" si="66"/>
        <v>0.30834599999999995</v>
      </c>
      <c r="E2284" s="5">
        <f t="shared" si="67"/>
        <v>0.30145550000000015</v>
      </c>
    </row>
    <row r="2285" spans="1:5" x14ac:dyDescent="0.25">
      <c r="A2285" s="1">
        <v>32868</v>
      </c>
      <c r="B2285">
        <f>YEAR(applerevenue3[[#This Row],[date]])</f>
        <v>1989</v>
      </c>
      <c r="C2285" s="2">
        <v>0.25280000000000002</v>
      </c>
      <c r="D2285" s="5">
        <f t="shared" si="66"/>
        <v>0.30690199999999995</v>
      </c>
      <c r="E2285" s="5">
        <f t="shared" si="67"/>
        <v>0.30148200000000014</v>
      </c>
    </row>
    <row r="2286" spans="1:5" x14ac:dyDescent="0.25">
      <c r="A2286" s="1">
        <v>32869</v>
      </c>
      <c r="B2286">
        <f>YEAR(applerevenue3[[#This Row],[date]])</f>
        <v>1989</v>
      </c>
      <c r="C2286" s="2">
        <v>0.25019999999999998</v>
      </c>
      <c r="D2286" s="5">
        <f t="shared" si="66"/>
        <v>0.30526399999999987</v>
      </c>
      <c r="E2286" s="5">
        <f t="shared" si="67"/>
        <v>0.30148650000000016</v>
      </c>
    </row>
    <row r="2287" spans="1:5" x14ac:dyDescent="0.25">
      <c r="A2287" s="1">
        <v>32870</v>
      </c>
      <c r="B2287">
        <f>YEAR(applerevenue3[[#This Row],[date]])</f>
        <v>1989</v>
      </c>
      <c r="C2287" s="2">
        <v>0.24660000000000001</v>
      </c>
      <c r="D2287" s="5">
        <f t="shared" si="66"/>
        <v>0.30348199999999992</v>
      </c>
      <c r="E2287" s="5">
        <f t="shared" si="67"/>
        <v>0.30148200000000014</v>
      </c>
    </row>
    <row r="2288" spans="1:5" x14ac:dyDescent="0.25">
      <c r="A2288" s="1">
        <v>32871</v>
      </c>
      <c r="B2288">
        <f>YEAR(applerevenue3[[#This Row],[date]])</f>
        <v>1989</v>
      </c>
      <c r="C2288" s="2">
        <v>0.251</v>
      </c>
      <c r="D2288" s="5">
        <f t="shared" si="66"/>
        <v>0.30164599999999997</v>
      </c>
      <c r="E2288" s="5">
        <f t="shared" si="67"/>
        <v>0.30149050000000011</v>
      </c>
    </row>
    <row r="2289" spans="1:5" x14ac:dyDescent="0.25">
      <c r="A2289" s="1">
        <v>32875</v>
      </c>
      <c r="B2289">
        <f>YEAR(applerevenue3[[#This Row],[date]])</f>
        <v>1990</v>
      </c>
      <c r="C2289" s="2">
        <v>0.26529999999999998</v>
      </c>
      <c r="D2289" s="5">
        <f t="shared" si="66"/>
        <v>0.3000259999999999</v>
      </c>
      <c r="E2289" s="5">
        <f t="shared" si="67"/>
        <v>0.30158350000000012</v>
      </c>
    </row>
    <row r="2290" spans="1:5" x14ac:dyDescent="0.25">
      <c r="A2290" s="1">
        <v>32876</v>
      </c>
      <c r="B2290">
        <f>YEAR(applerevenue3[[#This Row],[date]])</f>
        <v>1990</v>
      </c>
      <c r="C2290" s="2">
        <v>0.2671</v>
      </c>
      <c r="D2290" s="5">
        <f t="shared" si="66"/>
        <v>0.29854799999999992</v>
      </c>
      <c r="E2290" s="5">
        <f t="shared" si="67"/>
        <v>0.30168550000000016</v>
      </c>
    </row>
    <row r="2291" spans="1:5" x14ac:dyDescent="0.25">
      <c r="A2291" s="1">
        <v>32877</v>
      </c>
      <c r="B2291">
        <f>YEAR(applerevenue3[[#This Row],[date]])</f>
        <v>1990</v>
      </c>
      <c r="C2291" s="2">
        <v>0.26800000000000002</v>
      </c>
      <c r="D2291" s="5">
        <f t="shared" si="66"/>
        <v>0.29726599999999992</v>
      </c>
      <c r="E2291" s="5">
        <f t="shared" si="67"/>
        <v>0.30179200000000017</v>
      </c>
    </row>
    <row r="2292" spans="1:5" x14ac:dyDescent="0.25">
      <c r="A2292" s="1">
        <v>32878</v>
      </c>
      <c r="B2292">
        <f>YEAR(applerevenue3[[#This Row],[date]])</f>
        <v>1990</v>
      </c>
      <c r="C2292" s="2">
        <v>0.26879999999999998</v>
      </c>
      <c r="D2292" s="5">
        <f t="shared" ref="D2292:D2355" si="68">AVERAGE(C2243:C2292)</f>
        <v>0.29587399999999997</v>
      </c>
      <c r="E2292" s="5">
        <f t="shared" si="67"/>
        <v>0.30193800000000015</v>
      </c>
    </row>
    <row r="2293" spans="1:5" x14ac:dyDescent="0.25">
      <c r="A2293" s="1">
        <v>32881</v>
      </c>
      <c r="B2293">
        <f>YEAR(applerevenue3[[#This Row],[date]])</f>
        <v>1990</v>
      </c>
      <c r="C2293" s="2">
        <v>0.27060000000000001</v>
      </c>
      <c r="D2293" s="5">
        <f t="shared" si="68"/>
        <v>0.29468</v>
      </c>
      <c r="E2293" s="5">
        <f t="shared" si="67"/>
        <v>0.30207550000000016</v>
      </c>
    </row>
    <row r="2294" spans="1:5" x14ac:dyDescent="0.25">
      <c r="A2294" s="1">
        <v>32882</v>
      </c>
      <c r="B2294">
        <f>YEAR(applerevenue3[[#This Row],[date]])</f>
        <v>1990</v>
      </c>
      <c r="C2294" s="2">
        <v>0.26800000000000002</v>
      </c>
      <c r="D2294" s="5">
        <f t="shared" si="68"/>
        <v>0.29360999999999998</v>
      </c>
      <c r="E2294" s="5">
        <f t="shared" si="67"/>
        <v>0.30222200000000021</v>
      </c>
    </row>
    <row r="2295" spans="1:5" x14ac:dyDescent="0.25">
      <c r="A2295" s="1">
        <v>32883</v>
      </c>
      <c r="B2295">
        <f>YEAR(applerevenue3[[#This Row],[date]])</f>
        <v>1990</v>
      </c>
      <c r="C2295" s="2">
        <v>0.25640000000000002</v>
      </c>
      <c r="D2295" s="5">
        <f t="shared" si="68"/>
        <v>0.2923079999999999</v>
      </c>
      <c r="E2295" s="5">
        <f t="shared" si="67"/>
        <v>0.30230200000000024</v>
      </c>
    </row>
    <row r="2296" spans="1:5" x14ac:dyDescent="0.25">
      <c r="A2296" s="1">
        <v>32884</v>
      </c>
      <c r="B2296">
        <f>YEAR(applerevenue3[[#This Row],[date]])</f>
        <v>1990</v>
      </c>
      <c r="C2296" s="2">
        <v>0.2457</v>
      </c>
      <c r="D2296" s="5">
        <f t="shared" si="68"/>
        <v>0.29072199999999992</v>
      </c>
      <c r="E2296" s="5">
        <f t="shared" si="67"/>
        <v>0.30231950000000024</v>
      </c>
    </row>
    <row r="2297" spans="1:5" x14ac:dyDescent="0.25">
      <c r="A2297" s="1">
        <v>32885</v>
      </c>
      <c r="B2297">
        <f>YEAR(applerevenue3[[#This Row],[date]])</f>
        <v>1990</v>
      </c>
      <c r="C2297" s="2">
        <v>0.2457</v>
      </c>
      <c r="D2297" s="5">
        <f t="shared" si="68"/>
        <v>0.28902999999999995</v>
      </c>
      <c r="E2297" s="5">
        <f t="shared" si="67"/>
        <v>0.30231950000000024</v>
      </c>
    </row>
    <row r="2298" spans="1:5" x14ac:dyDescent="0.25">
      <c r="A2298" s="1">
        <v>32888</v>
      </c>
      <c r="B2298">
        <f>YEAR(applerevenue3[[#This Row],[date]])</f>
        <v>1990</v>
      </c>
      <c r="C2298" s="2">
        <v>0.24390000000000001</v>
      </c>
      <c r="D2298" s="5">
        <f t="shared" si="68"/>
        <v>0.28735399999999994</v>
      </c>
      <c r="E2298" s="5">
        <f t="shared" si="67"/>
        <v>0.30227900000000024</v>
      </c>
    </row>
    <row r="2299" spans="1:5" x14ac:dyDescent="0.25">
      <c r="A2299" s="1">
        <v>32889</v>
      </c>
      <c r="B2299">
        <f>YEAR(applerevenue3[[#This Row],[date]])</f>
        <v>1990</v>
      </c>
      <c r="C2299" s="2">
        <v>0.24840000000000001</v>
      </c>
      <c r="D2299" s="5">
        <f t="shared" si="68"/>
        <v>0.28606999999999994</v>
      </c>
      <c r="E2299" s="5">
        <f t="shared" si="67"/>
        <v>0.30228350000000015</v>
      </c>
    </row>
    <row r="2300" spans="1:5" x14ac:dyDescent="0.25">
      <c r="A2300" s="1">
        <v>32890</v>
      </c>
      <c r="B2300">
        <f>YEAR(applerevenue3[[#This Row],[date]])</f>
        <v>1990</v>
      </c>
      <c r="C2300" s="2">
        <v>0.23680000000000001</v>
      </c>
      <c r="D2300" s="5">
        <f t="shared" si="68"/>
        <v>0.28466199999999997</v>
      </c>
      <c r="E2300" s="5">
        <f t="shared" si="67"/>
        <v>0.30224750000000017</v>
      </c>
    </row>
    <row r="2301" spans="1:5" x14ac:dyDescent="0.25">
      <c r="A2301" s="1">
        <v>32891</v>
      </c>
      <c r="B2301">
        <f>YEAR(applerevenue3[[#This Row],[date]])</f>
        <v>1990</v>
      </c>
      <c r="C2301" s="2">
        <v>0.2306</v>
      </c>
      <c r="D2301" s="5">
        <f t="shared" si="68"/>
        <v>0.28313000000000005</v>
      </c>
      <c r="E2301" s="5">
        <f t="shared" si="67"/>
        <v>0.30216300000000018</v>
      </c>
    </row>
    <row r="2302" spans="1:5" x14ac:dyDescent="0.25">
      <c r="A2302" s="1">
        <v>32892</v>
      </c>
      <c r="B2302">
        <f>YEAR(applerevenue3[[#This Row],[date]])</f>
        <v>1990</v>
      </c>
      <c r="C2302" s="2">
        <v>0.24390000000000001</v>
      </c>
      <c r="D2302" s="5">
        <f t="shared" si="68"/>
        <v>0.28175600000000001</v>
      </c>
      <c r="E2302" s="5">
        <f t="shared" si="67"/>
        <v>0.3021095000000002</v>
      </c>
    </row>
    <row r="2303" spans="1:5" x14ac:dyDescent="0.25">
      <c r="A2303" s="1">
        <v>32895</v>
      </c>
      <c r="B2303">
        <f>YEAR(applerevenue3[[#This Row],[date]])</f>
        <v>1990</v>
      </c>
      <c r="C2303" s="2">
        <v>0.23680000000000001</v>
      </c>
      <c r="D2303" s="5">
        <f t="shared" si="68"/>
        <v>0.28009800000000007</v>
      </c>
      <c r="E2303" s="5">
        <f t="shared" si="67"/>
        <v>0.30197200000000018</v>
      </c>
    </row>
    <row r="2304" spans="1:5" x14ac:dyDescent="0.25">
      <c r="A2304" s="1">
        <v>32896</v>
      </c>
      <c r="B2304">
        <f>YEAR(applerevenue3[[#This Row],[date]])</f>
        <v>1990</v>
      </c>
      <c r="C2304" s="2">
        <v>0.24030000000000001</v>
      </c>
      <c r="D2304" s="5">
        <f t="shared" si="68"/>
        <v>0.27836800000000006</v>
      </c>
      <c r="E2304" s="5">
        <f t="shared" si="67"/>
        <v>0.30186500000000022</v>
      </c>
    </row>
    <row r="2305" spans="1:5" x14ac:dyDescent="0.25">
      <c r="A2305" s="1">
        <v>32897</v>
      </c>
      <c r="B2305">
        <f>YEAR(applerevenue3[[#This Row],[date]])</f>
        <v>1990</v>
      </c>
      <c r="C2305" s="2">
        <v>0.24210000000000001</v>
      </c>
      <c r="D2305" s="5">
        <f t="shared" si="68"/>
        <v>0.27656800000000004</v>
      </c>
      <c r="E2305" s="5">
        <f t="shared" si="67"/>
        <v>0.30174050000000024</v>
      </c>
    </row>
    <row r="2306" spans="1:5" x14ac:dyDescent="0.25">
      <c r="A2306" s="1">
        <v>32898</v>
      </c>
      <c r="B2306">
        <f>YEAR(applerevenue3[[#This Row],[date]])</f>
        <v>1990</v>
      </c>
      <c r="C2306" s="2">
        <v>0.24310000000000001</v>
      </c>
      <c r="D2306" s="5">
        <f t="shared" si="68"/>
        <v>0.27482400000000007</v>
      </c>
      <c r="E2306" s="5">
        <f t="shared" si="67"/>
        <v>0.30159450000000021</v>
      </c>
    </row>
    <row r="2307" spans="1:5" x14ac:dyDescent="0.25">
      <c r="A2307" s="1">
        <v>32899</v>
      </c>
      <c r="B2307">
        <f>YEAR(applerevenue3[[#This Row],[date]])</f>
        <v>1990</v>
      </c>
      <c r="C2307" s="2">
        <v>0.23319999999999999</v>
      </c>
      <c r="D2307" s="5">
        <f t="shared" si="68"/>
        <v>0.27313000000000004</v>
      </c>
      <c r="E2307" s="5">
        <f t="shared" si="67"/>
        <v>0.30139900000000019</v>
      </c>
    </row>
    <row r="2308" spans="1:5" x14ac:dyDescent="0.25">
      <c r="A2308" s="1">
        <v>32902</v>
      </c>
      <c r="B2308">
        <f>YEAR(applerevenue3[[#This Row],[date]])</f>
        <v>1990</v>
      </c>
      <c r="C2308" s="2">
        <v>0.23680000000000001</v>
      </c>
      <c r="D2308" s="5">
        <f t="shared" si="68"/>
        <v>0.27158000000000004</v>
      </c>
      <c r="E2308" s="5">
        <f t="shared" si="67"/>
        <v>0.30121300000000018</v>
      </c>
    </row>
    <row r="2309" spans="1:5" x14ac:dyDescent="0.25">
      <c r="A2309" s="1">
        <v>32903</v>
      </c>
      <c r="B2309">
        <f>YEAR(applerevenue3[[#This Row],[date]])</f>
        <v>1990</v>
      </c>
      <c r="C2309" s="2">
        <v>0.24210000000000001</v>
      </c>
      <c r="D2309" s="5">
        <f t="shared" si="68"/>
        <v>0.27006400000000008</v>
      </c>
      <c r="E2309" s="5">
        <f t="shared" si="67"/>
        <v>0.30103550000000023</v>
      </c>
    </row>
    <row r="2310" spans="1:5" x14ac:dyDescent="0.25">
      <c r="A2310" s="1">
        <v>32904</v>
      </c>
      <c r="B2310">
        <f>YEAR(applerevenue3[[#This Row],[date]])</f>
        <v>1990</v>
      </c>
      <c r="C2310" s="2">
        <v>0.24210000000000001</v>
      </c>
      <c r="D2310" s="5">
        <f t="shared" si="68"/>
        <v>0.2685320000000001</v>
      </c>
      <c r="E2310" s="5">
        <f t="shared" si="67"/>
        <v>0.30082700000000018</v>
      </c>
    </row>
    <row r="2311" spans="1:5" x14ac:dyDescent="0.25">
      <c r="A2311" s="1">
        <v>32905</v>
      </c>
      <c r="B2311">
        <f>YEAR(applerevenue3[[#This Row],[date]])</f>
        <v>1990</v>
      </c>
      <c r="C2311" s="2">
        <v>0.23949999999999999</v>
      </c>
      <c r="D2311" s="5">
        <f t="shared" si="68"/>
        <v>0.26687800000000006</v>
      </c>
      <c r="E2311" s="5">
        <f t="shared" si="67"/>
        <v>0.30057900000000021</v>
      </c>
    </row>
    <row r="2312" spans="1:5" x14ac:dyDescent="0.25">
      <c r="A2312" s="1">
        <v>32906</v>
      </c>
      <c r="B2312">
        <f>YEAR(applerevenue3[[#This Row],[date]])</f>
        <v>1990</v>
      </c>
      <c r="C2312" s="2">
        <v>0.24390000000000001</v>
      </c>
      <c r="D2312" s="5">
        <f t="shared" si="68"/>
        <v>0.2653120000000001</v>
      </c>
      <c r="E2312" s="5">
        <f t="shared" si="67"/>
        <v>0.30035750000000022</v>
      </c>
    </row>
    <row r="2313" spans="1:5" x14ac:dyDescent="0.25">
      <c r="A2313" s="1">
        <v>32909</v>
      </c>
      <c r="B2313">
        <f>YEAR(applerevenue3[[#This Row],[date]])</f>
        <v>1990</v>
      </c>
      <c r="C2313" s="2">
        <v>0.2492</v>
      </c>
      <c r="D2313" s="5">
        <f t="shared" si="68"/>
        <v>0.26392200000000005</v>
      </c>
      <c r="E2313" s="5">
        <f t="shared" si="67"/>
        <v>0.30018450000000024</v>
      </c>
    </row>
    <row r="2314" spans="1:5" x14ac:dyDescent="0.25">
      <c r="A2314" s="1">
        <v>32910</v>
      </c>
      <c r="B2314">
        <f>YEAR(applerevenue3[[#This Row],[date]])</f>
        <v>1990</v>
      </c>
      <c r="C2314" s="2">
        <v>0.2475</v>
      </c>
      <c r="D2314" s="5">
        <f t="shared" si="68"/>
        <v>0.26249800000000006</v>
      </c>
      <c r="E2314" s="5">
        <f t="shared" ref="E2314:E2377" si="69">AVERAGE(C2115:C2314)</f>
        <v>0.30000300000000024</v>
      </c>
    </row>
    <row r="2315" spans="1:5" x14ac:dyDescent="0.25">
      <c r="A2315" s="1">
        <v>32911</v>
      </c>
      <c r="B2315">
        <f>YEAR(applerevenue3[[#This Row],[date]])</f>
        <v>1990</v>
      </c>
      <c r="C2315" s="2">
        <v>0.23680000000000001</v>
      </c>
      <c r="D2315" s="5">
        <f t="shared" si="68"/>
        <v>0.26096800000000003</v>
      </c>
      <c r="E2315" s="5">
        <f t="shared" si="69"/>
        <v>0.29977250000000027</v>
      </c>
    </row>
    <row r="2316" spans="1:5" x14ac:dyDescent="0.25">
      <c r="A2316" s="1">
        <v>32912</v>
      </c>
      <c r="B2316">
        <f>YEAR(applerevenue3[[#This Row],[date]])</f>
        <v>1990</v>
      </c>
      <c r="C2316" s="2">
        <v>0.23499999999999999</v>
      </c>
      <c r="D2316" s="5">
        <f t="shared" si="68"/>
        <v>0.25938200000000011</v>
      </c>
      <c r="E2316" s="5">
        <f t="shared" si="69"/>
        <v>0.2995420000000002</v>
      </c>
    </row>
    <row r="2317" spans="1:5" x14ac:dyDescent="0.25">
      <c r="A2317" s="1">
        <v>32913</v>
      </c>
      <c r="B2317">
        <f>YEAR(applerevenue3[[#This Row],[date]])</f>
        <v>1990</v>
      </c>
      <c r="C2317" s="2">
        <v>0.24390000000000001</v>
      </c>
      <c r="D2317" s="5">
        <f t="shared" si="68"/>
        <v>0.25799400000000011</v>
      </c>
      <c r="E2317" s="5">
        <f t="shared" si="69"/>
        <v>0.29936900000000022</v>
      </c>
    </row>
    <row r="2318" spans="1:5" x14ac:dyDescent="0.25">
      <c r="A2318" s="1">
        <v>32916</v>
      </c>
      <c r="B2318">
        <f>YEAR(applerevenue3[[#This Row],[date]])</f>
        <v>1990</v>
      </c>
      <c r="C2318" s="2">
        <v>0.24210000000000001</v>
      </c>
      <c r="D2318" s="5">
        <f t="shared" si="68"/>
        <v>0.2565340000000001</v>
      </c>
      <c r="E2318" s="5">
        <f t="shared" si="69"/>
        <v>0.2992005000000002</v>
      </c>
    </row>
    <row r="2319" spans="1:5" x14ac:dyDescent="0.25">
      <c r="A2319" s="1">
        <v>32917</v>
      </c>
      <c r="B2319">
        <f>YEAR(applerevenue3[[#This Row],[date]])</f>
        <v>1990</v>
      </c>
      <c r="C2319" s="2">
        <v>0.2457</v>
      </c>
      <c r="D2319" s="5">
        <f t="shared" si="68"/>
        <v>0.25518200000000008</v>
      </c>
      <c r="E2319" s="5">
        <f t="shared" si="69"/>
        <v>0.2990500000000002</v>
      </c>
    </row>
    <row r="2320" spans="1:5" x14ac:dyDescent="0.25">
      <c r="A2320" s="1">
        <v>32918</v>
      </c>
      <c r="B2320">
        <f>YEAR(applerevenue3[[#This Row],[date]])</f>
        <v>1990</v>
      </c>
      <c r="C2320" s="2">
        <v>0.24390000000000001</v>
      </c>
      <c r="D2320" s="5">
        <f t="shared" si="68"/>
        <v>0.25361600000000006</v>
      </c>
      <c r="E2320" s="5">
        <f t="shared" si="69"/>
        <v>0.29885950000000028</v>
      </c>
    </row>
    <row r="2321" spans="1:5" x14ac:dyDescent="0.25">
      <c r="A2321" s="1">
        <v>32919</v>
      </c>
      <c r="B2321">
        <f>YEAR(applerevenue3[[#This Row],[date]])</f>
        <v>1990</v>
      </c>
      <c r="C2321" s="2">
        <v>0.24390000000000001</v>
      </c>
      <c r="D2321" s="5">
        <f t="shared" si="68"/>
        <v>0.25208400000000009</v>
      </c>
      <c r="E2321" s="5">
        <f t="shared" si="69"/>
        <v>0.2986560000000002</v>
      </c>
    </row>
    <row r="2322" spans="1:5" x14ac:dyDescent="0.25">
      <c r="A2322" s="1">
        <v>32920</v>
      </c>
      <c r="B2322">
        <f>YEAR(applerevenue3[[#This Row],[date]])</f>
        <v>1990</v>
      </c>
      <c r="C2322" s="2">
        <v>0.24110000000000001</v>
      </c>
      <c r="D2322" s="5">
        <f t="shared" si="68"/>
        <v>0.25081800000000004</v>
      </c>
      <c r="E2322" s="5">
        <f t="shared" si="69"/>
        <v>0.29841200000000023</v>
      </c>
    </row>
    <row r="2323" spans="1:5" x14ac:dyDescent="0.25">
      <c r="A2323" s="1">
        <v>32924</v>
      </c>
      <c r="B2323">
        <f>YEAR(applerevenue3[[#This Row],[date]])</f>
        <v>1990</v>
      </c>
      <c r="C2323" s="2">
        <v>0.23930000000000001</v>
      </c>
      <c r="D2323" s="5">
        <f t="shared" si="68"/>
        <v>0.24951600000000002</v>
      </c>
      <c r="E2323" s="5">
        <f t="shared" si="69"/>
        <v>0.29814100000000027</v>
      </c>
    </row>
    <row r="2324" spans="1:5" x14ac:dyDescent="0.25">
      <c r="A2324" s="1">
        <v>32925</v>
      </c>
      <c r="B2324">
        <f>YEAR(applerevenue3[[#This Row],[date]])</f>
        <v>1990</v>
      </c>
      <c r="C2324" s="2">
        <v>0.2429</v>
      </c>
      <c r="D2324" s="5">
        <f t="shared" si="68"/>
        <v>0.24842800000000004</v>
      </c>
      <c r="E2324" s="5">
        <f t="shared" si="69"/>
        <v>0.29786150000000022</v>
      </c>
    </row>
    <row r="2325" spans="1:5" x14ac:dyDescent="0.25">
      <c r="A2325" s="1">
        <v>32926</v>
      </c>
      <c r="B2325">
        <f>YEAR(applerevenue3[[#This Row],[date]])</f>
        <v>1990</v>
      </c>
      <c r="C2325" s="2">
        <v>0.23580000000000001</v>
      </c>
      <c r="D2325" s="5">
        <f t="shared" si="68"/>
        <v>0.24755400000000002</v>
      </c>
      <c r="E2325" s="5">
        <f t="shared" si="69"/>
        <v>0.29753750000000023</v>
      </c>
    </row>
    <row r="2326" spans="1:5" x14ac:dyDescent="0.25">
      <c r="A2326" s="1">
        <v>32927</v>
      </c>
      <c r="B2326">
        <f>YEAR(applerevenue3[[#This Row],[date]])</f>
        <v>1990</v>
      </c>
      <c r="C2326" s="2">
        <v>0.23760000000000001</v>
      </c>
      <c r="D2326" s="5">
        <f t="shared" si="68"/>
        <v>0.24717800000000004</v>
      </c>
      <c r="E2326" s="5">
        <f t="shared" si="69"/>
        <v>0.29719600000000024</v>
      </c>
    </row>
    <row r="2327" spans="1:5" x14ac:dyDescent="0.25">
      <c r="A2327" s="1">
        <v>32930</v>
      </c>
      <c r="B2327">
        <f>YEAR(applerevenue3[[#This Row],[date]])</f>
        <v>1990</v>
      </c>
      <c r="C2327" s="2">
        <v>0.2429</v>
      </c>
      <c r="D2327" s="5">
        <f t="shared" si="68"/>
        <v>0.24690800000000002</v>
      </c>
      <c r="E2327" s="5">
        <f t="shared" si="69"/>
        <v>0.29685900000000026</v>
      </c>
    </row>
    <row r="2328" spans="1:5" x14ac:dyDescent="0.25">
      <c r="A2328" s="1">
        <v>32931</v>
      </c>
      <c r="B2328">
        <f>YEAR(applerevenue3[[#This Row],[date]])</f>
        <v>1990</v>
      </c>
      <c r="C2328" s="2">
        <v>0.23930000000000001</v>
      </c>
      <c r="D2328" s="5">
        <f t="shared" si="68"/>
        <v>0.24672600000000003</v>
      </c>
      <c r="E2328" s="5">
        <f t="shared" si="69"/>
        <v>0.29646450000000024</v>
      </c>
    </row>
    <row r="2329" spans="1:5" x14ac:dyDescent="0.25">
      <c r="A2329" s="1">
        <v>32932</v>
      </c>
      <c r="B2329">
        <f>YEAR(applerevenue3[[#This Row],[date]])</f>
        <v>1990</v>
      </c>
      <c r="C2329" s="2">
        <v>0.2429</v>
      </c>
      <c r="D2329" s="5">
        <f t="shared" si="68"/>
        <v>0.24677800000000003</v>
      </c>
      <c r="E2329" s="5">
        <f t="shared" si="69"/>
        <v>0.29605250000000022</v>
      </c>
    </row>
    <row r="2330" spans="1:5" x14ac:dyDescent="0.25">
      <c r="A2330" s="1">
        <v>32933</v>
      </c>
      <c r="B2330">
        <f>YEAR(applerevenue3[[#This Row],[date]])</f>
        <v>1990</v>
      </c>
      <c r="C2330" s="2">
        <v>0.2447</v>
      </c>
      <c r="D2330" s="5">
        <f t="shared" si="68"/>
        <v>0.246722</v>
      </c>
      <c r="E2330" s="5">
        <f t="shared" si="69"/>
        <v>0.2956715000000002</v>
      </c>
    </row>
    <row r="2331" spans="1:5" x14ac:dyDescent="0.25">
      <c r="A2331" s="1">
        <v>32934</v>
      </c>
      <c r="B2331">
        <f>YEAR(applerevenue3[[#This Row],[date]])</f>
        <v>1990</v>
      </c>
      <c r="C2331" s="2">
        <v>0.24110000000000001</v>
      </c>
      <c r="D2331" s="5">
        <f t="shared" si="68"/>
        <v>0.24656</v>
      </c>
      <c r="E2331" s="5">
        <f t="shared" si="69"/>
        <v>0.29527700000000029</v>
      </c>
    </row>
    <row r="2332" spans="1:5" x14ac:dyDescent="0.25">
      <c r="A2332" s="1">
        <v>32937</v>
      </c>
      <c r="B2332">
        <f>YEAR(applerevenue3[[#This Row],[date]])</f>
        <v>1990</v>
      </c>
      <c r="C2332" s="2">
        <v>0.2465</v>
      </c>
      <c r="D2332" s="5">
        <f t="shared" si="68"/>
        <v>0.24639799999999995</v>
      </c>
      <c r="E2332" s="5">
        <f t="shared" si="69"/>
        <v>0.29492700000000027</v>
      </c>
    </row>
    <row r="2333" spans="1:5" x14ac:dyDescent="0.25">
      <c r="A2333" s="1">
        <v>32938</v>
      </c>
      <c r="B2333">
        <f>YEAR(applerevenue3[[#This Row],[date]])</f>
        <v>1990</v>
      </c>
      <c r="C2333" s="2">
        <v>0.25180000000000002</v>
      </c>
      <c r="D2333" s="5">
        <f t="shared" si="68"/>
        <v>0.24626999999999996</v>
      </c>
      <c r="E2333" s="5">
        <f t="shared" si="69"/>
        <v>0.29456850000000023</v>
      </c>
    </row>
    <row r="2334" spans="1:5" x14ac:dyDescent="0.25">
      <c r="A2334" s="1">
        <v>32939</v>
      </c>
      <c r="B2334">
        <f>YEAR(applerevenue3[[#This Row],[date]])</f>
        <v>1990</v>
      </c>
      <c r="C2334" s="2">
        <v>0.25280000000000002</v>
      </c>
      <c r="D2334" s="5">
        <f t="shared" si="68"/>
        <v>0.24612799999999993</v>
      </c>
      <c r="E2334" s="5">
        <f t="shared" si="69"/>
        <v>0.29420250000000026</v>
      </c>
    </row>
    <row r="2335" spans="1:5" x14ac:dyDescent="0.25">
      <c r="A2335" s="1">
        <v>32940</v>
      </c>
      <c r="B2335">
        <f>YEAR(applerevenue3[[#This Row],[date]])</f>
        <v>1990</v>
      </c>
      <c r="C2335" s="2">
        <v>0.2626</v>
      </c>
      <c r="D2335" s="5">
        <f t="shared" si="68"/>
        <v>0.24632399999999996</v>
      </c>
      <c r="E2335" s="5">
        <f t="shared" si="69"/>
        <v>0.2939030000000003</v>
      </c>
    </row>
    <row r="2336" spans="1:5" x14ac:dyDescent="0.25">
      <c r="A2336" s="1">
        <v>32941</v>
      </c>
      <c r="B2336">
        <f>YEAR(applerevenue3[[#This Row],[date]])</f>
        <v>1990</v>
      </c>
      <c r="C2336" s="2">
        <v>0.26350000000000001</v>
      </c>
      <c r="D2336" s="5">
        <f t="shared" si="68"/>
        <v>0.24658999999999998</v>
      </c>
      <c r="E2336" s="5">
        <f t="shared" si="69"/>
        <v>0.2935285000000003</v>
      </c>
    </row>
    <row r="2337" spans="1:5" x14ac:dyDescent="0.25">
      <c r="A2337" s="1">
        <v>32944</v>
      </c>
      <c r="B2337">
        <f>YEAR(applerevenue3[[#This Row],[date]])</f>
        <v>1990</v>
      </c>
      <c r="C2337" s="2">
        <v>0.26169999999999999</v>
      </c>
      <c r="D2337" s="5">
        <f t="shared" si="68"/>
        <v>0.246892</v>
      </c>
      <c r="E2337" s="5">
        <f t="shared" si="69"/>
        <v>0.2931270000000003</v>
      </c>
    </row>
    <row r="2338" spans="1:5" x14ac:dyDescent="0.25">
      <c r="A2338" s="1">
        <v>32945</v>
      </c>
      <c r="B2338">
        <f>YEAR(applerevenue3[[#This Row],[date]])</f>
        <v>1990</v>
      </c>
      <c r="C2338" s="2">
        <v>0.26350000000000001</v>
      </c>
      <c r="D2338" s="5">
        <f t="shared" si="68"/>
        <v>0.24714199999999997</v>
      </c>
      <c r="E2338" s="5">
        <f t="shared" si="69"/>
        <v>0.29272600000000026</v>
      </c>
    </row>
    <row r="2339" spans="1:5" x14ac:dyDescent="0.25">
      <c r="A2339" s="1">
        <v>32946</v>
      </c>
      <c r="B2339">
        <f>YEAR(applerevenue3[[#This Row],[date]])</f>
        <v>1990</v>
      </c>
      <c r="C2339" s="2">
        <v>0.26440000000000002</v>
      </c>
      <c r="D2339" s="5">
        <f t="shared" si="68"/>
        <v>0.24712400000000001</v>
      </c>
      <c r="E2339" s="5">
        <f t="shared" si="69"/>
        <v>0.29236500000000026</v>
      </c>
    </row>
    <row r="2340" spans="1:5" x14ac:dyDescent="0.25">
      <c r="A2340" s="1">
        <v>32947</v>
      </c>
      <c r="B2340">
        <f>YEAR(applerevenue3[[#This Row],[date]])</f>
        <v>1990</v>
      </c>
      <c r="C2340" s="2">
        <v>0.2626</v>
      </c>
      <c r="D2340" s="5">
        <f t="shared" si="68"/>
        <v>0.24703400000000003</v>
      </c>
      <c r="E2340" s="5">
        <f t="shared" si="69"/>
        <v>0.29198600000000025</v>
      </c>
    </row>
    <row r="2341" spans="1:5" x14ac:dyDescent="0.25">
      <c r="A2341" s="1">
        <v>32948</v>
      </c>
      <c r="B2341">
        <f>YEAR(applerevenue3[[#This Row],[date]])</f>
        <v>1990</v>
      </c>
      <c r="C2341" s="2">
        <v>0.28760000000000002</v>
      </c>
      <c r="D2341" s="5">
        <f t="shared" si="68"/>
        <v>0.24742600000000003</v>
      </c>
      <c r="E2341" s="5">
        <f t="shared" si="69"/>
        <v>0.29169650000000025</v>
      </c>
    </row>
    <row r="2342" spans="1:5" x14ac:dyDescent="0.25">
      <c r="A2342" s="1">
        <v>32951</v>
      </c>
      <c r="B2342">
        <f>YEAR(applerevenue3[[#This Row],[date]])</f>
        <v>1990</v>
      </c>
      <c r="C2342" s="2">
        <v>0.30280000000000001</v>
      </c>
      <c r="D2342" s="5">
        <f t="shared" si="68"/>
        <v>0.24810600000000002</v>
      </c>
      <c r="E2342" s="5">
        <f t="shared" si="69"/>
        <v>0.29147400000000023</v>
      </c>
    </row>
    <row r="2343" spans="1:5" x14ac:dyDescent="0.25">
      <c r="A2343" s="1">
        <v>32952</v>
      </c>
      <c r="B2343">
        <f>YEAR(applerevenue3[[#This Row],[date]])</f>
        <v>1990</v>
      </c>
      <c r="C2343" s="2">
        <v>0.29559999999999997</v>
      </c>
      <c r="D2343" s="5">
        <f t="shared" si="68"/>
        <v>0.24860600000000002</v>
      </c>
      <c r="E2343" s="5">
        <f t="shared" si="69"/>
        <v>0.29128650000000023</v>
      </c>
    </row>
    <row r="2344" spans="1:5" x14ac:dyDescent="0.25">
      <c r="A2344" s="1">
        <v>32953</v>
      </c>
      <c r="B2344">
        <f>YEAR(applerevenue3[[#This Row],[date]])</f>
        <v>1990</v>
      </c>
      <c r="C2344" s="2">
        <v>0.2974</v>
      </c>
      <c r="D2344" s="5">
        <f t="shared" si="68"/>
        <v>0.249194</v>
      </c>
      <c r="E2344" s="5">
        <f t="shared" si="69"/>
        <v>0.29111700000000018</v>
      </c>
    </row>
    <row r="2345" spans="1:5" x14ac:dyDescent="0.25">
      <c r="A2345" s="1">
        <v>32954</v>
      </c>
      <c r="B2345">
        <f>YEAR(applerevenue3[[#This Row],[date]])</f>
        <v>1990</v>
      </c>
      <c r="C2345" s="2">
        <v>0.29110000000000003</v>
      </c>
      <c r="D2345" s="5">
        <f t="shared" si="68"/>
        <v>0.249888</v>
      </c>
      <c r="E2345" s="5">
        <f t="shared" si="69"/>
        <v>0.29086250000000019</v>
      </c>
    </row>
    <row r="2346" spans="1:5" x14ac:dyDescent="0.25">
      <c r="A2346" s="1">
        <v>32955</v>
      </c>
      <c r="B2346">
        <f>YEAR(applerevenue3[[#This Row],[date]])</f>
        <v>1990</v>
      </c>
      <c r="C2346" s="2">
        <v>0.3019</v>
      </c>
      <c r="D2346" s="5">
        <f t="shared" si="68"/>
        <v>0.25101200000000001</v>
      </c>
      <c r="E2346" s="5">
        <f t="shared" si="69"/>
        <v>0.29068400000000028</v>
      </c>
    </row>
    <row r="2347" spans="1:5" x14ac:dyDescent="0.25">
      <c r="A2347" s="1">
        <v>32958</v>
      </c>
      <c r="B2347">
        <f>YEAR(applerevenue3[[#This Row],[date]])</f>
        <v>1990</v>
      </c>
      <c r="C2347" s="2">
        <v>0.3019</v>
      </c>
      <c r="D2347" s="5">
        <f t="shared" si="68"/>
        <v>0.25213599999999997</v>
      </c>
      <c r="E2347" s="5">
        <f t="shared" si="69"/>
        <v>0.29052800000000029</v>
      </c>
    </row>
    <row r="2348" spans="1:5" x14ac:dyDescent="0.25">
      <c r="A2348" s="1">
        <v>32959</v>
      </c>
      <c r="B2348">
        <f>YEAR(applerevenue3[[#This Row],[date]])</f>
        <v>1990</v>
      </c>
      <c r="C2348" s="2">
        <v>0.30009999999999998</v>
      </c>
      <c r="D2348" s="5">
        <f t="shared" si="68"/>
        <v>0.25326000000000004</v>
      </c>
      <c r="E2348" s="5">
        <f t="shared" si="69"/>
        <v>0.29034550000000026</v>
      </c>
    </row>
    <row r="2349" spans="1:5" x14ac:dyDescent="0.25">
      <c r="A2349" s="1">
        <v>32960</v>
      </c>
      <c r="B2349">
        <f>YEAR(applerevenue3[[#This Row],[date]])</f>
        <v>1990</v>
      </c>
      <c r="C2349" s="2">
        <v>0.29470000000000002</v>
      </c>
      <c r="D2349" s="5">
        <f t="shared" si="68"/>
        <v>0.25418600000000002</v>
      </c>
      <c r="E2349" s="5">
        <f t="shared" si="69"/>
        <v>0.29010050000000015</v>
      </c>
    </row>
    <row r="2350" spans="1:5" x14ac:dyDescent="0.25">
      <c r="A2350" s="1">
        <v>32961</v>
      </c>
      <c r="B2350">
        <f>YEAR(applerevenue3[[#This Row],[date]])</f>
        <v>1990</v>
      </c>
      <c r="C2350" s="2">
        <v>0.29389999999999999</v>
      </c>
      <c r="D2350" s="5">
        <f t="shared" si="68"/>
        <v>0.25532800000000005</v>
      </c>
      <c r="E2350" s="5">
        <f t="shared" si="69"/>
        <v>0.28981150000000022</v>
      </c>
    </row>
    <row r="2351" spans="1:5" x14ac:dyDescent="0.25">
      <c r="A2351" s="1">
        <v>32962</v>
      </c>
      <c r="B2351">
        <f>YEAR(applerevenue3[[#This Row],[date]])</f>
        <v>1990</v>
      </c>
      <c r="C2351" s="2">
        <v>0.28760000000000002</v>
      </c>
      <c r="D2351" s="5">
        <f t="shared" si="68"/>
        <v>0.25646800000000003</v>
      </c>
      <c r="E2351" s="5">
        <f t="shared" si="69"/>
        <v>0.28956650000000023</v>
      </c>
    </row>
    <row r="2352" spans="1:5" x14ac:dyDescent="0.25">
      <c r="A2352" s="1">
        <v>32965</v>
      </c>
      <c r="B2352">
        <f>YEAR(applerevenue3[[#This Row],[date]])</f>
        <v>1990</v>
      </c>
      <c r="C2352" s="2">
        <v>0.28760000000000002</v>
      </c>
      <c r="D2352" s="5">
        <f t="shared" si="68"/>
        <v>0.25734200000000002</v>
      </c>
      <c r="E2352" s="5">
        <f t="shared" si="69"/>
        <v>0.28942750000000023</v>
      </c>
    </row>
    <row r="2353" spans="1:5" x14ac:dyDescent="0.25">
      <c r="A2353" s="1">
        <v>32966</v>
      </c>
      <c r="B2353">
        <f>YEAR(applerevenue3[[#This Row],[date]])</f>
        <v>1990</v>
      </c>
      <c r="C2353" s="2">
        <v>0.29830000000000001</v>
      </c>
      <c r="D2353" s="5">
        <f t="shared" si="68"/>
        <v>0.25857199999999997</v>
      </c>
      <c r="E2353" s="5">
        <f t="shared" si="69"/>
        <v>0.28936000000000023</v>
      </c>
    </row>
    <row r="2354" spans="1:5" x14ac:dyDescent="0.25">
      <c r="A2354" s="1">
        <v>32967</v>
      </c>
      <c r="B2354">
        <f>YEAR(applerevenue3[[#This Row],[date]])</f>
        <v>1990</v>
      </c>
      <c r="C2354" s="2">
        <v>0.29470000000000002</v>
      </c>
      <c r="D2354" s="5">
        <f t="shared" si="68"/>
        <v>0.25966</v>
      </c>
      <c r="E2354" s="5">
        <f t="shared" si="69"/>
        <v>0.28931000000000023</v>
      </c>
    </row>
    <row r="2355" spans="1:5" x14ac:dyDescent="0.25">
      <c r="A2355" s="1">
        <v>32968</v>
      </c>
      <c r="B2355">
        <f>YEAR(applerevenue3[[#This Row],[date]])</f>
        <v>1990</v>
      </c>
      <c r="C2355" s="2">
        <v>0.28760000000000002</v>
      </c>
      <c r="D2355" s="5">
        <f t="shared" si="68"/>
        <v>0.26056999999999997</v>
      </c>
      <c r="E2355" s="5">
        <f t="shared" si="69"/>
        <v>0.28924200000000017</v>
      </c>
    </row>
    <row r="2356" spans="1:5" x14ac:dyDescent="0.25">
      <c r="A2356" s="1">
        <v>32969</v>
      </c>
      <c r="B2356">
        <f>YEAR(applerevenue3[[#This Row],[date]])</f>
        <v>1990</v>
      </c>
      <c r="C2356" s="2">
        <v>0.28489999999999999</v>
      </c>
      <c r="D2356" s="5">
        <f t="shared" ref="D2356:D2419" si="70">AVERAGE(C2307:C2356)</f>
        <v>0.26140599999999997</v>
      </c>
      <c r="E2356" s="5">
        <f t="shared" si="69"/>
        <v>0.28913400000000017</v>
      </c>
    </row>
    <row r="2357" spans="1:5" x14ac:dyDescent="0.25">
      <c r="A2357" s="1">
        <v>32972</v>
      </c>
      <c r="B2357">
        <f>YEAR(applerevenue3[[#This Row],[date]])</f>
        <v>1990</v>
      </c>
      <c r="C2357" s="2">
        <v>0.29389999999999999</v>
      </c>
      <c r="D2357" s="5">
        <f t="shared" si="70"/>
        <v>0.26261999999999996</v>
      </c>
      <c r="E2357" s="5">
        <f t="shared" si="69"/>
        <v>0.28904850000000015</v>
      </c>
    </row>
    <row r="2358" spans="1:5" x14ac:dyDescent="0.25">
      <c r="A2358" s="1">
        <v>32973</v>
      </c>
      <c r="B2358">
        <f>YEAR(applerevenue3[[#This Row],[date]])</f>
        <v>1990</v>
      </c>
      <c r="C2358" s="2">
        <v>0.29470000000000002</v>
      </c>
      <c r="D2358" s="5">
        <f t="shared" si="70"/>
        <v>0.26377800000000001</v>
      </c>
      <c r="E2358" s="5">
        <f t="shared" si="69"/>
        <v>0.28898050000000014</v>
      </c>
    </row>
    <row r="2359" spans="1:5" x14ac:dyDescent="0.25">
      <c r="A2359" s="1">
        <v>32974</v>
      </c>
      <c r="B2359">
        <f>YEAR(applerevenue3[[#This Row],[date]])</f>
        <v>1990</v>
      </c>
      <c r="C2359" s="2">
        <v>0.30359999999999998</v>
      </c>
      <c r="D2359" s="5">
        <f t="shared" si="70"/>
        <v>0.26500800000000002</v>
      </c>
      <c r="E2359" s="5">
        <f t="shared" si="69"/>
        <v>0.28898800000000013</v>
      </c>
    </row>
    <row r="2360" spans="1:5" x14ac:dyDescent="0.25">
      <c r="A2360" s="1">
        <v>32975</v>
      </c>
      <c r="B2360">
        <f>YEAR(applerevenue3[[#This Row],[date]])</f>
        <v>1990</v>
      </c>
      <c r="C2360" s="2">
        <v>0.309</v>
      </c>
      <c r="D2360" s="5">
        <f t="shared" si="70"/>
        <v>0.26634599999999997</v>
      </c>
      <c r="E2360" s="5">
        <f t="shared" si="69"/>
        <v>0.28905350000000013</v>
      </c>
    </row>
    <row r="2361" spans="1:5" x14ac:dyDescent="0.25">
      <c r="A2361" s="1">
        <v>32979</v>
      </c>
      <c r="B2361">
        <f>YEAR(applerevenue3[[#This Row],[date]])</f>
        <v>1990</v>
      </c>
      <c r="C2361" s="2">
        <v>0.31259999999999999</v>
      </c>
      <c r="D2361" s="5">
        <f t="shared" si="70"/>
        <v>0.26780799999999999</v>
      </c>
      <c r="E2361" s="5">
        <f t="shared" si="69"/>
        <v>0.28917650000000011</v>
      </c>
    </row>
    <row r="2362" spans="1:5" x14ac:dyDescent="0.25">
      <c r="A2362" s="1">
        <v>32980</v>
      </c>
      <c r="B2362">
        <f>YEAR(applerevenue3[[#This Row],[date]])</f>
        <v>1990</v>
      </c>
      <c r="C2362" s="2">
        <v>0.309</v>
      </c>
      <c r="D2362" s="5">
        <f t="shared" si="70"/>
        <v>0.26911000000000002</v>
      </c>
      <c r="E2362" s="5">
        <f t="shared" si="69"/>
        <v>0.28926000000000007</v>
      </c>
    </row>
    <row r="2363" spans="1:5" x14ac:dyDescent="0.25">
      <c r="A2363" s="1">
        <v>32981</v>
      </c>
      <c r="B2363">
        <f>YEAR(applerevenue3[[#This Row],[date]])</f>
        <v>1990</v>
      </c>
      <c r="C2363" s="2">
        <v>0.309</v>
      </c>
      <c r="D2363" s="5">
        <f t="shared" si="70"/>
        <v>0.27030599999999999</v>
      </c>
      <c r="E2363" s="5">
        <f t="shared" si="69"/>
        <v>0.28936100000000009</v>
      </c>
    </row>
    <row r="2364" spans="1:5" x14ac:dyDescent="0.25">
      <c r="A2364" s="1">
        <v>32982</v>
      </c>
      <c r="B2364">
        <f>YEAR(applerevenue3[[#This Row],[date]])</f>
        <v>1990</v>
      </c>
      <c r="C2364" s="2">
        <v>0.28760000000000002</v>
      </c>
      <c r="D2364" s="5">
        <f t="shared" si="70"/>
        <v>0.27110799999999996</v>
      </c>
      <c r="E2364" s="5">
        <f t="shared" si="69"/>
        <v>0.28936400000000007</v>
      </c>
    </row>
    <row r="2365" spans="1:5" x14ac:dyDescent="0.25">
      <c r="A2365" s="1">
        <v>32983</v>
      </c>
      <c r="B2365">
        <f>YEAR(applerevenue3[[#This Row],[date]])</f>
        <v>1990</v>
      </c>
      <c r="C2365" s="2">
        <v>0.28760000000000002</v>
      </c>
      <c r="D2365" s="5">
        <f t="shared" si="70"/>
        <v>0.27212399999999998</v>
      </c>
      <c r="E2365" s="5">
        <f t="shared" si="69"/>
        <v>0.28934050000000006</v>
      </c>
    </row>
    <row r="2366" spans="1:5" x14ac:dyDescent="0.25">
      <c r="A2366" s="1">
        <v>32986</v>
      </c>
      <c r="B2366">
        <f>YEAR(applerevenue3[[#This Row],[date]])</f>
        <v>1990</v>
      </c>
      <c r="C2366" s="2">
        <v>0.28399999999999997</v>
      </c>
      <c r="D2366" s="5">
        <f t="shared" si="70"/>
        <v>0.27310399999999996</v>
      </c>
      <c r="E2366" s="5">
        <f t="shared" si="69"/>
        <v>0.28929900000000008</v>
      </c>
    </row>
    <row r="2367" spans="1:5" x14ac:dyDescent="0.25">
      <c r="A2367" s="1">
        <v>32987</v>
      </c>
      <c r="B2367">
        <f>YEAR(applerevenue3[[#This Row],[date]])</f>
        <v>1990</v>
      </c>
      <c r="C2367" s="2">
        <v>0.27689999999999998</v>
      </c>
      <c r="D2367" s="5">
        <f t="shared" si="70"/>
        <v>0.27376399999999995</v>
      </c>
      <c r="E2367" s="5">
        <f t="shared" si="69"/>
        <v>0.28924850000000002</v>
      </c>
    </row>
    <row r="2368" spans="1:5" x14ac:dyDescent="0.25">
      <c r="A2368" s="1">
        <v>32988</v>
      </c>
      <c r="B2368">
        <f>YEAR(applerevenue3[[#This Row],[date]])</f>
        <v>1990</v>
      </c>
      <c r="C2368" s="2">
        <v>0.27689999999999998</v>
      </c>
      <c r="D2368" s="5">
        <f t="shared" si="70"/>
        <v>0.27445999999999993</v>
      </c>
      <c r="E2368" s="5">
        <f t="shared" si="69"/>
        <v>0.2892245</v>
      </c>
    </row>
    <row r="2369" spans="1:5" x14ac:dyDescent="0.25">
      <c r="A2369" s="1">
        <v>32989</v>
      </c>
      <c r="B2369">
        <f>YEAR(applerevenue3[[#This Row],[date]])</f>
        <v>1990</v>
      </c>
      <c r="C2369" s="2">
        <v>0.27779999999999999</v>
      </c>
      <c r="D2369" s="5">
        <f t="shared" si="70"/>
        <v>0.2751019999999999</v>
      </c>
      <c r="E2369" s="5">
        <f t="shared" si="69"/>
        <v>0.28919600000000001</v>
      </c>
    </row>
    <row r="2370" spans="1:5" x14ac:dyDescent="0.25">
      <c r="A2370" s="1">
        <v>32990</v>
      </c>
      <c r="B2370">
        <f>YEAR(applerevenue3[[#This Row],[date]])</f>
        <v>1990</v>
      </c>
      <c r="C2370" s="2">
        <v>0.27960000000000002</v>
      </c>
      <c r="D2370" s="5">
        <f t="shared" si="70"/>
        <v>0.27581599999999989</v>
      </c>
      <c r="E2370" s="5">
        <f t="shared" si="69"/>
        <v>0.28915400000000002</v>
      </c>
    </row>
    <row r="2371" spans="1:5" x14ac:dyDescent="0.25">
      <c r="A2371" s="1">
        <v>32993</v>
      </c>
      <c r="B2371">
        <f>YEAR(applerevenue3[[#This Row],[date]])</f>
        <v>1990</v>
      </c>
      <c r="C2371" s="2">
        <v>0.28139999999999998</v>
      </c>
      <c r="D2371" s="5">
        <f t="shared" si="70"/>
        <v>0.27656599999999992</v>
      </c>
      <c r="E2371" s="5">
        <f t="shared" si="69"/>
        <v>0.28911700000000001</v>
      </c>
    </row>
    <row r="2372" spans="1:5" x14ac:dyDescent="0.25">
      <c r="A2372" s="1">
        <v>32994</v>
      </c>
      <c r="B2372">
        <f>YEAR(applerevenue3[[#This Row],[date]])</f>
        <v>1990</v>
      </c>
      <c r="C2372" s="2">
        <v>0.28310000000000002</v>
      </c>
      <c r="D2372" s="5">
        <f t="shared" si="70"/>
        <v>0.27740599999999987</v>
      </c>
      <c r="E2372" s="5">
        <f t="shared" si="69"/>
        <v>0.28908849999999997</v>
      </c>
    </row>
    <row r="2373" spans="1:5" x14ac:dyDescent="0.25">
      <c r="A2373" s="1">
        <v>32995</v>
      </c>
      <c r="B2373">
        <f>YEAR(applerevenue3[[#This Row],[date]])</f>
        <v>1990</v>
      </c>
      <c r="C2373" s="2">
        <v>0.28399999999999997</v>
      </c>
      <c r="D2373" s="5">
        <f t="shared" si="70"/>
        <v>0.27829999999999994</v>
      </c>
      <c r="E2373" s="5">
        <f t="shared" si="69"/>
        <v>0.28911749999999997</v>
      </c>
    </row>
    <row r="2374" spans="1:5" x14ac:dyDescent="0.25">
      <c r="A2374" s="1">
        <v>32996</v>
      </c>
      <c r="B2374">
        <f>YEAR(applerevenue3[[#This Row],[date]])</f>
        <v>1990</v>
      </c>
      <c r="C2374" s="2">
        <v>0.2858</v>
      </c>
      <c r="D2374" s="5">
        <f t="shared" si="70"/>
        <v>0.27915799999999996</v>
      </c>
      <c r="E2374" s="5">
        <f t="shared" si="69"/>
        <v>0.28911150000000002</v>
      </c>
    </row>
    <row r="2375" spans="1:5" x14ac:dyDescent="0.25">
      <c r="A2375" s="1">
        <v>32997</v>
      </c>
      <c r="B2375">
        <f>YEAR(applerevenue3[[#This Row],[date]])</f>
        <v>1990</v>
      </c>
      <c r="C2375" s="2">
        <v>0.2858</v>
      </c>
      <c r="D2375" s="5">
        <f t="shared" si="70"/>
        <v>0.28015799999999991</v>
      </c>
      <c r="E2375" s="5">
        <f t="shared" si="69"/>
        <v>0.28912300000000002</v>
      </c>
    </row>
    <row r="2376" spans="1:5" x14ac:dyDescent="0.25">
      <c r="A2376" s="1">
        <v>33000</v>
      </c>
      <c r="B2376">
        <f>YEAR(applerevenue3[[#This Row],[date]])</f>
        <v>1990</v>
      </c>
      <c r="C2376" s="2">
        <v>0.29649999999999999</v>
      </c>
      <c r="D2376" s="5">
        <f t="shared" si="70"/>
        <v>0.28133599999999992</v>
      </c>
      <c r="E2376" s="5">
        <f t="shared" si="69"/>
        <v>0.28918800000000006</v>
      </c>
    </row>
    <row r="2377" spans="1:5" x14ac:dyDescent="0.25">
      <c r="A2377" s="1">
        <v>33001</v>
      </c>
      <c r="B2377">
        <f>YEAR(applerevenue3[[#This Row],[date]])</f>
        <v>1990</v>
      </c>
      <c r="C2377" s="2">
        <v>0.29830000000000001</v>
      </c>
      <c r="D2377" s="5">
        <f t="shared" si="70"/>
        <v>0.28244399999999986</v>
      </c>
      <c r="E2377" s="5">
        <f t="shared" si="69"/>
        <v>0.28928850000000006</v>
      </c>
    </row>
    <row r="2378" spans="1:5" x14ac:dyDescent="0.25">
      <c r="A2378" s="1">
        <v>33002</v>
      </c>
      <c r="B2378">
        <f>YEAR(applerevenue3[[#This Row],[date]])</f>
        <v>1990</v>
      </c>
      <c r="C2378" s="2">
        <v>0.29920000000000002</v>
      </c>
      <c r="D2378" s="5">
        <f t="shared" si="70"/>
        <v>0.28364199999999989</v>
      </c>
      <c r="E2378" s="5">
        <f t="shared" ref="E2378:E2441" si="71">AVERAGE(C2179:C2378)</f>
        <v>0.28941150000000004</v>
      </c>
    </row>
    <row r="2379" spans="1:5" x14ac:dyDescent="0.25">
      <c r="A2379" s="1">
        <v>33003</v>
      </c>
      <c r="B2379">
        <f>YEAR(applerevenue3[[#This Row],[date]])</f>
        <v>1990</v>
      </c>
      <c r="C2379" s="2">
        <v>0.29559999999999997</v>
      </c>
      <c r="D2379" s="5">
        <f t="shared" si="70"/>
        <v>0.28469599999999989</v>
      </c>
      <c r="E2379" s="5">
        <f t="shared" si="71"/>
        <v>0.28953400000000001</v>
      </c>
    </row>
    <row r="2380" spans="1:5" x14ac:dyDescent="0.25">
      <c r="A2380" s="1">
        <v>33004</v>
      </c>
      <c r="B2380">
        <f>YEAR(applerevenue3[[#This Row],[date]])</f>
        <v>1990</v>
      </c>
      <c r="C2380" s="2">
        <v>0.30459999999999998</v>
      </c>
      <c r="D2380" s="5">
        <f t="shared" si="70"/>
        <v>0.28589399999999993</v>
      </c>
      <c r="E2380" s="5">
        <f t="shared" si="71"/>
        <v>0.28966599999999998</v>
      </c>
    </row>
    <row r="2381" spans="1:5" x14ac:dyDescent="0.25">
      <c r="A2381" s="1">
        <v>33007</v>
      </c>
      <c r="B2381">
        <f>YEAR(applerevenue3[[#This Row],[date]])</f>
        <v>1990</v>
      </c>
      <c r="C2381" s="2">
        <v>0.29830000000000001</v>
      </c>
      <c r="D2381" s="5">
        <f t="shared" si="70"/>
        <v>0.28703799999999996</v>
      </c>
      <c r="E2381" s="5">
        <f t="shared" si="71"/>
        <v>0.28976199999999996</v>
      </c>
    </row>
    <row r="2382" spans="1:5" x14ac:dyDescent="0.25">
      <c r="A2382" s="1">
        <v>33008</v>
      </c>
      <c r="B2382">
        <f>YEAR(applerevenue3[[#This Row],[date]])</f>
        <v>1990</v>
      </c>
      <c r="C2382" s="2">
        <v>0.29830000000000001</v>
      </c>
      <c r="D2382" s="5">
        <f t="shared" si="70"/>
        <v>0.28807399999999994</v>
      </c>
      <c r="E2382" s="5">
        <f t="shared" si="71"/>
        <v>0.28984499999999991</v>
      </c>
    </row>
    <row r="2383" spans="1:5" x14ac:dyDescent="0.25">
      <c r="A2383" s="1">
        <v>33009</v>
      </c>
      <c r="B2383">
        <f>YEAR(applerevenue3[[#This Row],[date]])</f>
        <v>1990</v>
      </c>
      <c r="C2383" s="2">
        <v>0.2974</v>
      </c>
      <c r="D2383" s="5">
        <f t="shared" si="70"/>
        <v>0.28898599999999991</v>
      </c>
      <c r="E2383" s="5">
        <f t="shared" si="71"/>
        <v>0.28991899999999993</v>
      </c>
    </row>
    <row r="2384" spans="1:5" x14ac:dyDescent="0.25">
      <c r="A2384" s="1">
        <v>33010</v>
      </c>
      <c r="B2384">
        <f>YEAR(applerevenue3[[#This Row],[date]])</f>
        <v>1990</v>
      </c>
      <c r="C2384" s="2">
        <v>0.29649999999999999</v>
      </c>
      <c r="D2384" s="5">
        <f t="shared" si="70"/>
        <v>0.28985999999999995</v>
      </c>
      <c r="E2384" s="5">
        <f t="shared" si="71"/>
        <v>0.28996650000000002</v>
      </c>
    </row>
    <row r="2385" spans="1:5" x14ac:dyDescent="0.25">
      <c r="A2385" s="1">
        <v>33011</v>
      </c>
      <c r="B2385">
        <f>YEAR(applerevenue3[[#This Row],[date]])</f>
        <v>1990</v>
      </c>
      <c r="C2385" s="2">
        <v>0.28399999999999997</v>
      </c>
      <c r="D2385" s="5">
        <f t="shared" si="70"/>
        <v>0.29028799999999999</v>
      </c>
      <c r="E2385" s="5">
        <f t="shared" si="71"/>
        <v>0.28992499999999993</v>
      </c>
    </row>
    <row r="2386" spans="1:5" x14ac:dyDescent="0.25">
      <c r="A2386" s="1">
        <v>33014</v>
      </c>
      <c r="B2386">
        <f>YEAR(applerevenue3[[#This Row],[date]])</f>
        <v>1990</v>
      </c>
      <c r="C2386" s="2">
        <v>0.28299999999999997</v>
      </c>
      <c r="D2386" s="5">
        <f t="shared" si="70"/>
        <v>0.29067799999999999</v>
      </c>
      <c r="E2386" s="5">
        <f t="shared" si="71"/>
        <v>0.28982499999999994</v>
      </c>
    </row>
    <row r="2387" spans="1:5" x14ac:dyDescent="0.25">
      <c r="A2387" s="1">
        <v>33015</v>
      </c>
      <c r="B2387">
        <f>YEAR(applerevenue3[[#This Row],[date]])</f>
        <v>1990</v>
      </c>
      <c r="C2387" s="2">
        <v>0.29649999999999999</v>
      </c>
      <c r="D2387" s="5">
        <f t="shared" si="70"/>
        <v>0.29137400000000002</v>
      </c>
      <c r="E2387" s="5">
        <f t="shared" si="71"/>
        <v>0.28975699999999999</v>
      </c>
    </row>
    <row r="2388" spans="1:5" x14ac:dyDescent="0.25">
      <c r="A2388" s="1">
        <v>33016</v>
      </c>
      <c r="B2388">
        <f>YEAR(applerevenue3[[#This Row],[date]])</f>
        <v>1990</v>
      </c>
      <c r="C2388" s="2">
        <v>0.3009</v>
      </c>
      <c r="D2388" s="5">
        <f t="shared" si="70"/>
        <v>0.29212199999999999</v>
      </c>
      <c r="E2388" s="5">
        <f t="shared" si="71"/>
        <v>0.28969749999999994</v>
      </c>
    </row>
    <row r="2389" spans="1:5" x14ac:dyDescent="0.25">
      <c r="A2389" s="1">
        <v>33017</v>
      </c>
      <c r="B2389">
        <f>YEAR(applerevenue3[[#This Row],[date]])</f>
        <v>1990</v>
      </c>
      <c r="C2389" s="2">
        <v>0.3009</v>
      </c>
      <c r="D2389" s="5">
        <f t="shared" si="70"/>
        <v>0.292852</v>
      </c>
      <c r="E2389" s="5">
        <f t="shared" si="71"/>
        <v>0.28964299999999998</v>
      </c>
    </row>
    <row r="2390" spans="1:5" x14ac:dyDescent="0.25">
      <c r="A2390" s="1">
        <v>33018</v>
      </c>
      <c r="B2390">
        <f>YEAR(applerevenue3[[#This Row],[date]])</f>
        <v>1990</v>
      </c>
      <c r="C2390" s="2">
        <v>0.28660000000000002</v>
      </c>
      <c r="D2390" s="5">
        <f t="shared" si="70"/>
        <v>0.29333200000000004</v>
      </c>
      <c r="E2390" s="5">
        <f t="shared" si="71"/>
        <v>0.28954349999999995</v>
      </c>
    </row>
    <row r="2391" spans="1:5" x14ac:dyDescent="0.25">
      <c r="A2391" s="1">
        <v>33022</v>
      </c>
      <c r="B2391">
        <f>YEAR(applerevenue3[[#This Row],[date]])</f>
        <v>1990</v>
      </c>
      <c r="C2391" s="2">
        <v>0.29370000000000002</v>
      </c>
      <c r="D2391" s="5">
        <f t="shared" si="70"/>
        <v>0.29345399999999999</v>
      </c>
      <c r="E2391" s="5">
        <f t="shared" si="71"/>
        <v>0.28952799999999995</v>
      </c>
    </row>
    <row r="2392" spans="1:5" x14ac:dyDescent="0.25">
      <c r="A2392" s="1">
        <v>33023</v>
      </c>
      <c r="B2392">
        <f>YEAR(applerevenue3[[#This Row],[date]])</f>
        <v>1990</v>
      </c>
      <c r="C2392" s="2">
        <v>0.29649999999999999</v>
      </c>
      <c r="D2392" s="5">
        <f t="shared" si="70"/>
        <v>0.29332800000000003</v>
      </c>
      <c r="E2392" s="5">
        <f t="shared" si="71"/>
        <v>0.2895665</v>
      </c>
    </row>
    <row r="2393" spans="1:5" x14ac:dyDescent="0.25">
      <c r="A2393" s="1">
        <v>33024</v>
      </c>
      <c r="B2393">
        <f>YEAR(applerevenue3[[#This Row],[date]])</f>
        <v>1990</v>
      </c>
      <c r="C2393" s="2">
        <v>0.29549999999999998</v>
      </c>
      <c r="D2393" s="5">
        <f t="shared" si="70"/>
        <v>0.29332600000000003</v>
      </c>
      <c r="E2393" s="5">
        <f t="shared" si="71"/>
        <v>0.28957749999999999</v>
      </c>
    </row>
    <row r="2394" spans="1:5" x14ac:dyDescent="0.25">
      <c r="A2394" s="1">
        <v>33025</v>
      </c>
      <c r="B2394">
        <f>YEAR(applerevenue3[[#This Row],[date]])</f>
        <v>1990</v>
      </c>
      <c r="C2394" s="2">
        <v>0.29199999999999998</v>
      </c>
      <c r="D2394" s="5">
        <f t="shared" si="70"/>
        <v>0.29321800000000003</v>
      </c>
      <c r="E2394" s="5">
        <f t="shared" si="71"/>
        <v>0.28960649999999999</v>
      </c>
    </row>
    <row r="2395" spans="1:5" x14ac:dyDescent="0.25">
      <c r="A2395" s="1">
        <v>33028</v>
      </c>
      <c r="B2395">
        <f>YEAR(applerevenue3[[#This Row],[date]])</f>
        <v>1990</v>
      </c>
      <c r="C2395" s="2">
        <v>0.29199999999999998</v>
      </c>
      <c r="D2395" s="5">
        <f t="shared" si="70"/>
        <v>0.29323600000000005</v>
      </c>
      <c r="E2395" s="5">
        <f t="shared" si="71"/>
        <v>0.28961349999999997</v>
      </c>
    </row>
    <row r="2396" spans="1:5" x14ac:dyDescent="0.25">
      <c r="A2396" s="1">
        <v>33029</v>
      </c>
      <c r="B2396">
        <f>YEAR(applerevenue3[[#This Row],[date]])</f>
        <v>1990</v>
      </c>
      <c r="C2396" s="2">
        <v>0.28299999999999997</v>
      </c>
      <c r="D2396" s="5">
        <f t="shared" si="70"/>
        <v>0.29285800000000001</v>
      </c>
      <c r="E2396" s="5">
        <f t="shared" si="71"/>
        <v>0.2895315</v>
      </c>
    </row>
    <row r="2397" spans="1:5" x14ac:dyDescent="0.25">
      <c r="A2397" s="1">
        <v>33030</v>
      </c>
      <c r="B2397">
        <f>YEAR(applerevenue3[[#This Row],[date]])</f>
        <v>1990</v>
      </c>
      <c r="C2397" s="2">
        <v>0.28299999999999997</v>
      </c>
      <c r="D2397" s="5">
        <f t="shared" si="70"/>
        <v>0.29248000000000002</v>
      </c>
      <c r="E2397" s="5">
        <f t="shared" si="71"/>
        <v>0.28944599999999993</v>
      </c>
    </row>
    <row r="2398" spans="1:5" x14ac:dyDescent="0.25">
      <c r="A2398" s="1">
        <v>33031</v>
      </c>
      <c r="B2398">
        <f>YEAR(applerevenue3[[#This Row],[date]])</f>
        <v>1990</v>
      </c>
      <c r="C2398" s="2">
        <v>0.27939999999999998</v>
      </c>
      <c r="D2398" s="5">
        <f t="shared" si="70"/>
        <v>0.29206599999999999</v>
      </c>
      <c r="E2398" s="5">
        <f t="shared" si="71"/>
        <v>0.28931999999999991</v>
      </c>
    </row>
    <row r="2399" spans="1:5" x14ac:dyDescent="0.25">
      <c r="A2399" s="1">
        <v>33032</v>
      </c>
      <c r="B2399">
        <f>YEAR(applerevenue3[[#This Row],[date]])</f>
        <v>1990</v>
      </c>
      <c r="C2399" s="2">
        <v>0.27400000000000002</v>
      </c>
      <c r="D2399" s="5">
        <f t="shared" si="70"/>
        <v>0.29165200000000008</v>
      </c>
      <c r="E2399" s="5">
        <f t="shared" si="71"/>
        <v>0.289136</v>
      </c>
    </row>
    <row r="2400" spans="1:5" x14ac:dyDescent="0.25">
      <c r="A2400" s="1">
        <v>33035</v>
      </c>
      <c r="B2400">
        <f>YEAR(applerevenue3[[#This Row],[date]])</f>
        <v>1990</v>
      </c>
      <c r="C2400" s="2">
        <v>0.27939999999999998</v>
      </c>
      <c r="D2400" s="5">
        <f t="shared" si="70"/>
        <v>0.29136200000000007</v>
      </c>
      <c r="E2400" s="5">
        <f t="shared" si="71"/>
        <v>0.28896549999999999</v>
      </c>
    </row>
    <row r="2401" spans="1:5" x14ac:dyDescent="0.25">
      <c r="A2401" s="1">
        <v>33036</v>
      </c>
      <c r="B2401">
        <f>YEAR(applerevenue3[[#This Row],[date]])</f>
        <v>1990</v>
      </c>
      <c r="C2401" s="2">
        <v>0.29020000000000001</v>
      </c>
      <c r="D2401" s="5">
        <f t="shared" si="70"/>
        <v>0.29141400000000006</v>
      </c>
      <c r="E2401" s="5">
        <f t="shared" si="71"/>
        <v>0.288827</v>
      </c>
    </row>
    <row r="2402" spans="1:5" x14ac:dyDescent="0.25">
      <c r="A2402" s="1">
        <v>33037</v>
      </c>
      <c r="B2402">
        <f>YEAR(applerevenue3[[#This Row],[date]])</f>
        <v>1990</v>
      </c>
      <c r="C2402" s="2">
        <v>0.2848</v>
      </c>
      <c r="D2402" s="5">
        <f t="shared" si="70"/>
        <v>0.29135800000000001</v>
      </c>
      <c r="E2402" s="5">
        <f t="shared" si="71"/>
        <v>0.28866149999999996</v>
      </c>
    </row>
    <row r="2403" spans="1:5" x14ac:dyDescent="0.25">
      <c r="A2403" s="1">
        <v>33038</v>
      </c>
      <c r="B2403">
        <f>YEAR(applerevenue3[[#This Row],[date]])</f>
        <v>1990</v>
      </c>
      <c r="C2403" s="2">
        <v>0.2848</v>
      </c>
      <c r="D2403" s="5">
        <f t="shared" si="70"/>
        <v>0.29108800000000001</v>
      </c>
      <c r="E2403" s="5">
        <f t="shared" si="71"/>
        <v>0.288518</v>
      </c>
    </row>
    <row r="2404" spans="1:5" x14ac:dyDescent="0.25">
      <c r="A2404" s="1">
        <v>33039</v>
      </c>
      <c r="B2404">
        <f>YEAR(applerevenue3[[#This Row],[date]])</f>
        <v>1990</v>
      </c>
      <c r="C2404" s="2">
        <v>0.28299999999999997</v>
      </c>
      <c r="D2404" s="5">
        <f t="shared" si="70"/>
        <v>0.29085400000000006</v>
      </c>
      <c r="E2404" s="5">
        <f t="shared" si="71"/>
        <v>0.28835249999999996</v>
      </c>
    </row>
    <row r="2405" spans="1:5" x14ac:dyDescent="0.25">
      <c r="A2405" s="1">
        <v>33042</v>
      </c>
      <c r="B2405">
        <f>YEAR(applerevenue3[[#This Row],[date]])</f>
        <v>1990</v>
      </c>
      <c r="C2405" s="2">
        <v>0.28120000000000001</v>
      </c>
      <c r="D2405" s="5">
        <f t="shared" si="70"/>
        <v>0.29072600000000004</v>
      </c>
      <c r="E2405" s="5">
        <f t="shared" si="71"/>
        <v>0.28817799999999993</v>
      </c>
    </row>
    <row r="2406" spans="1:5" x14ac:dyDescent="0.25">
      <c r="A2406" s="1">
        <v>33043</v>
      </c>
      <c r="B2406">
        <f>YEAR(applerevenue3[[#This Row],[date]])</f>
        <v>1990</v>
      </c>
      <c r="C2406" s="2">
        <v>0.28389999999999999</v>
      </c>
      <c r="D2406" s="5">
        <f t="shared" si="70"/>
        <v>0.29070600000000008</v>
      </c>
      <c r="E2406" s="5">
        <f t="shared" si="71"/>
        <v>0.28801249999999989</v>
      </c>
    </row>
    <row r="2407" spans="1:5" x14ac:dyDescent="0.25">
      <c r="A2407" s="1">
        <v>33044</v>
      </c>
      <c r="B2407">
        <f>YEAR(applerevenue3[[#This Row],[date]])</f>
        <v>1990</v>
      </c>
      <c r="C2407" s="2">
        <v>0.28660000000000002</v>
      </c>
      <c r="D2407" s="5">
        <f t="shared" si="70"/>
        <v>0.29055999999999998</v>
      </c>
      <c r="E2407" s="5">
        <f t="shared" si="71"/>
        <v>0.28785599999999989</v>
      </c>
    </row>
    <row r="2408" spans="1:5" x14ac:dyDescent="0.25">
      <c r="A2408" s="1">
        <v>33045</v>
      </c>
      <c r="B2408">
        <f>YEAR(applerevenue3[[#This Row],[date]])</f>
        <v>1990</v>
      </c>
      <c r="C2408" s="2">
        <v>0.3</v>
      </c>
      <c r="D2408" s="5">
        <f t="shared" si="70"/>
        <v>0.29066600000000004</v>
      </c>
      <c r="E2408" s="5">
        <f t="shared" si="71"/>
        <v>0.28776649999999987</v>
      </c>
    </row>
    <row r="2409" spans="1:5" x14ac:dyDescent="0.25">
      <c r="A2409" s="1">
        <v>33046</v>
      </c>
      <c r="B2409">
        <f>YEAR(applerevenue3[[#This Row],[date]])</f>
        <v>1990</v>
      </c>
      <c r="C2409" s="2">
        <v>0.29730000000000001</v>
      </c>
      <c r="D2409" s="5">
        <f t="shared" si="70"/>
        <v>0.29054000000000002</v>
      </c>
      <c r="E2409" s="5">
        <f t="shared" si="71"/>
        <v>0.28766349999999979</v>
      </c>
    </row>
    <row r="2410" spans="1:5" x14ac:dyDescent="0.25">
      <c r="A2410" s="1">
        <v>33049</v>
      </c>
      <c r="B2410">
        <f>YEAR(applerevenue3[[#This Row],[date]])</f>
        <v>1990</v>
      </c>
      <c r="C2410" s="2">
        <v>0.29549999999999998</v>
      </c>
      <c r="D2410" s="5">
        <f t="shared" si="70"/>
        <v>0.29027000000000003</v>
      </c>
      <c r="E2410" s="5">
        <f t="shared" si="71"/>
        <v>0.28754249999999981</v>
      </c>
    </row>
    <row r="2411" spans="1:5" x14ac:dyDescent="0.25">
      <c r="A2411" s="1">
        <v>33050</v>
      </c>
      <c r="B2411">
        <f>YEAR(applerevenue3[[#This Row],[date]])</f>
        <v>1990</v>
      </c>
      <c r="C2411" s="2">
        <v>0.29110000000000003</v>
      </c>
      <c r="D2411" s="5">
        <f t="shared" si="70"/>
        <v>0.28984000000000004</v>
      </c>
      <c r="E2411" s="5">
        <f t="shared" si="71"/>
        <v>0.28737299999999982</v>
      </c>
    </row>
    <row r="2412" spans="1:5" x14ac:dyDescent="0.25">
      <c r="A2412" s="1">
        <v>33051</v>
      </c>
      <c r="B2412">
        <f>YEAR(applerevenue3[[#This Row],[date]])</f>
        <v>1990</v>
      </c>
      <c r="C2412" s="2">
        <v>0.29730000000000001</v>
      </c>
      <c r="D2412" s="5">
        <f t="shared" si="70"/>
        <v>0.28960600000000009</v>
      </c>
      <c r="E2412" s="5">
        <f t="shared" si="71"/>
        <v>0.28722549999999986</v>
      </c>
    </row>
    <row r="2413" spans="1:5" x14ac:dyDescent="0.25">
      <c r="A2413" s="1">
        <v>33052</v>
      </c>
      <c r="B2413">
        <f>YEAR(applerevenue3[[#This Row],[date]])</f>
        <v>1990</v>
      </c>
      <c r="C2413" s="2">
        <v>0.30809999999999998</v>
      </c>
      <c r="D2413" s="5">
        <f t="shared" si="70"/>
        <v>0.28958800000000001</v>
      </c>
      <c r="E2413" s="5">
        <f t="shared" si="71"/>
        <v>0.28716749999999991</v>
      </c>
    </row>
    <row r="2414" spans="1:5" x14ac:dyDescent="0.25">
      <c r="A2414" s="1">
        <v>33053</v>
      </c>
      <c r="B2414">
        <f>YEAR(applerevenue3[[#This Row],[date]])</f>
        <v>1990</v>
      </c>
      <c r="C2414" s="2">
        <v>0.3206</v>
      </c>
      <c r="D2414" s="5">
        <f t="shared" si="70"/>
        <v>0.29024800000000012</v>
      </c>
      <c r="E2414" s="5">
        <f t="shared" si="71"/>
        <v>0.28718099999999991</v>
      </c>
    </row>
    <row r="2415" spans="1:5" x14ac:dyDescent="0.25">
      <c r="A2415" s="1">
        <v>33056</v>
      </c>
      <c r="B2415">
        <f>YEAR(applerevenue3[[#This Row],[date]])</f>
        <v>1990</v>
      </c>
      <c r="C2415" s="2">
        <v>0.31519999999999998</v>
      </c>
      <c r="D2415" s="5">
        <f t="shared" si="70"/>
        <v>0.29080000000000011</v>
      </c>
      <c r="E2415" s="5">
        <f t="shared" si="71"/>
        <v>0.28715849999999987</v>
      </c>
    </row>
    <row r="2416" spans="1:5" x14ac:dyDescent="0.25">
      <c r="A2416" s="1">
        <v>33057</v>
      </c>
      <c r="B2416">
        <f>YEAR(applerevenue3[[#This Row],[date]])</f>
        <v>1990</v>
      </c>
      <c r="C2416" s="2">
        <v>0.31519999999999998</v>
      </c>
      <c r="D2416" s="5">
        <f t="shared" si="70"/>
        <v>0.29142400000000013</v>
      </c>
      <c r="E2416" s="5">
        <f t="shared" si="71"/>
        <v>0.28717149999999986</v>
      </c>
    </row>
    <row r="2417" spans="1:5" x14ac:dyDescent="0.25">
      <c r="A2417" s="1">
        <v>33059</v>
      </c>
      <c r="B2417">
        <f>YEAR(applerevenue3[[#This Row],[date]])</f>
        <v>1990</v>
      </c>
      <c r="C2417" s="2">
        <v>0.31169999999999998</v>
      </c>
      <c r="D2417" s="5">
        <f t="shared" si="70"/>
        <v>0.2921200000000001</v>
      </c>
      <c r="E2417" s="5">
        <f t="shared" si="71"/>
        <v>0.28719399999999984</v>
      </c>
    </row>
    <row r="2418" spans="1:5" x14ac:dyDescent="0.25">
      <c r="A2418" s="1">
        <v>33060</v>
      </c>
      <c r="B2418">
        <f>YEAR(applerevenue3[[#This Row],[date]])</f>
        <v>1990</v>
      </c>
      <c r="C2418" s="2">
        <v>0.3206</v>
      </c>
      <c r="D2418" s="5">
        <f t="shared" si="70"/>
        <v>0.29299400000000009</v>
      </c>
      <c r="E2418" s="5">
        <f t="shared" si="71"/>
        <v>0.28721199999999986</v>
      </c>
    </row>
    <row r="2419" spans="1:5" x14ac:dyDescent="0.25">
      <c r="A2419" s="1">
        <v>33063</v>
      </c>
      <c r="B2419">
        <f>YEAR(applerevenue3[[#This Row],[date]])</f>
        <v>1990</v>
      </c>
      <c r="C2419" s="2">
        <v>0.33410000000000001</v>
      </c>
      <c r="D2419" s="5">
        <f t="shared" si="70"/>
        <v>0.2941200000000001</v>
      </c>
      <c r="E2419" s="5">
        <f t="shared" si="71"/>
        <v>0.28729299999999985</v>
      </c>
    </row>
    <row r="2420" spans="1:5" x14ac:dyDescent="0.25">
      <c r="A2420" s="1">
        <v>33064</v>
      </c>
      <c r="B2420">
        <f>YEAR(applerevenue3[[#This Row],[date]])</f>
        <v>1990</v>
      </c>
      <c r="C2420" s="2">
        <v>0.3367</v>
      </c>
      <c r="D2420" s="5">
        <f t="shared" ref="D2420:D2483" si="72">AVERAGE(C2371:C2420)</f>
        <v>0.29526200000000014</v>
      </c>
      <c r="E2420" s="5">
        <f t="shared" si="71"/>
        <v>0.28738249999999982</v>
      </c>
    </row>
    <row r="2421" spans="1:5" x14ac:dyDescent="0.25">
      <c r="A2421" s="1">
        <v>33065</v>
      </c>
      <c r="B2421">
        <f>YEAR(applerevenue3[[#This Row],[date]])</f>
        <v>1990</v>
      </c>
      <c r="C2421" s="2">
        <v>0.3367</v>
      </c>
      <c r="D2421" s="5">
        <f t="shared" si="72"/>
        <v>0.29636800000000013</v>
      </c>
      <c r="E2421" s="5">
        <f t="shared" si="71"/>
        <v>0.28745849999999978</v>
      </c>
    </row>
    <row r="2422" spans="1:5" x14ac:dyDescent="0.25">
      <c r="A2422" s="1">
        <v>33066</v>
      </c>
      <c r="B2422">
        <f>YEAR(applerevenue3[[#This Row],[date]])</f>
        <v>1990</v>
      </c>
      <c r="C2422" s="2">
        <v>0.33950000000000002</v>
      </c>
      <c r="D2422" s="5">
        <f t="shared" si="72"/>
        <v>0.29749600000000009</v>
      </c>
      <c r="E2422" s="5">
        <f t="shared" si="71"/>
        <v>0.28754849999999982</v>
      </c>
    </row>
    <row r="2423" spans="1:5" x14ac:dyDescent="0.25">
      <c r="A2423" s="1">
        <v>33067</v>
      </c>
      <c r="B2423">
        <f>YEAR(applerevenue3[[#This Row],[date]])</f>
        <v>1990</v>
      </c>
      <c r="C2423" s="2">
        <v>0.33489999999999998</v>
      </c>
      <c r="D2423" s="5">
        <f t="shared" si="72"/>
        <v>0.29851400000000006</v>
      </c>
      <c r="E2423" s="5">
        <f t="shared" si="71"/>
        <v>0.28763349999999982</v>
      </c>
    </row>
    <row r="2424" spans="1:5" x14ac:dyDescent="0.25">
      <c r="A2424" s="1">
        <v>33070</v>
      </c>
      <c r="B2424">
        <f>YEAR(applerevenue3[[#This Row],[date]])</f>
        <v>1990</v>
      </c>
      <c r="C2424" s="2">
        <v>0.32690000000000002</v>
      </c>
      <c r="D2424" s="5">
        <f t="shared" si="72"/>
        <v>0.29933600000000005</v>
      </c>
      <c r="E2424" s="5">
        <f t="shared" si="71"/>
        <v>0.2876519999999998</v>
      </c>
    </row>
    <row r="2425" spans="1:5" x14ac:dyDescent="0.25">
      <c r="A2425" s="1">
        <v>33071</v>
      </c>
      <c r="B2425">
        <f>YEAR(applerevenue3[[#This Row],[date]])</f>
        <v>1990</v>
      </c>
      <c r="C2425" s="2">
        <v>0.317</v>
      </c>
      <c r="D2425" s="5">
        <f t="shared" si="72"/>
        <v>0.29996</v>
      </c>
      <c r="E2425" s="5">
        <f t="shared" si="71"/>
        <v>0.28765649999999982</v>
      </c>
    </row>
    <row r="2426" spans="1:5" x14ac:dyDescent="0.25">
      <c r="A2426" s="1">
        <v>33072</v>
      </c>
      <c r="B2426">
        <f>YEAR(applerevenue3[[#This Row],[date]])</f>
        <v>1990</v>
      </c>
      <c r="C2426" s="2">
        <v>0.31979999999999997</v>
      </c>
      <c r="D2426" s="5">
        <f t="shared" si="72"/>
        <v>0.30042600000000003</v>
      </c>
      <c r="E2426" s="5">
        <f t="shared" si="71"/>
        <v>0.28767899999999985</v>
      </c>
    </row>
    <row r="2427" spans="1:5" x14ac:dyDescent="0.25">
      <c r="A2427" s="1">
        <v>33073</v>
      </c>
      <c r="B2427">
        <f>YEAR(applerevenue3[[#This Row],[date]])</f>
        <v>1990</v>
      </c>
      <c r="C2427" s="2">
        <v>0.29909999999999998</v>
      </c>
      <c r="D2427" s="5">
        <f t="shared" si="72"/>
        <v>0.30044199999999999</v>
      </c>
      <c r="E2427" s="5">
        <f t="shared" si="71"/>
        <v>0.28762499999999991</v>
      </c>
    </row>
    <row r="2428" spans="1:5" x14ac:dyDescent="0.25">
      <c r="A2428" s="1">
        <v>33074</v>
      </c>
      <c r="B2428">
        <f>YEAR(applerevenue3[[#This Row],[date]])</f>
        <v>1990</v>
      </c>
      <c r="C2428" s="2">
        <v>0.29370000000000002</v>
      </c>
      <c r="D2428" s="5">
        <f t="shared" si="72"/>
        <v>0.30033200000000004</v>
      </c>
      <c r="E2428" s="5">
        <f t="shared" si="71"/>
        <v>0.28752199999999983</v>
      </c>
    </row>
    <row r="2429" spans="1:5" x14ac:dyDescent="0.25">
      <c r="A2429" s="1">
        <v>33077</v>
      </c>
      <c r="B2429">
        <f>YEAR(applerevenue3[[#This Row],[date]])</f>
        <v>1990</v>
      </c>
      <c r="C2429" s="2">
        <v>0.29730000000000001</v>
      </c>
      <c r="D2429" s="5">
        <f t="shared" si="72"/>
        <v>0.30036600000000002</v>
      </c>
      <c r="E2429" s="5">
        <f t="shared" si="71"/>
        <v>0.28739249999999988</v>
      </c>
    </row>
    <row r="2430" spans="1:5" x14ac:dyDescent="0.25">
      <c r="A2430" s="1">
        <v>33078</v>
      </c>
      <c r="B2430">
        <f>YEAR(applerevenue3[[#This Row],[date]])</f>
        <v>1990</v>
      </c>
      <c r="C2430" s="2">
        <v>0.30180000000000001</v>
      </c>
      <c r="D2430" s="5">
        <f t="shared" si="72"/>
        <v>0.30031000000000008</v>
      </c>
      <c r="E2430" s="5">
        <f t="shared" si="71"/>
        <v>0.28719199999999989</v>
      </c>
    </row>
    <row r="2431" spans="1:5" x14ac:dyDescent="0.25">
      <c r="A2431" s="1">
        <v>33079</v>
      </c>
      <c r="B2431">
        <f>YEAR(applerevenue3[[#This Row],[date]])</f>
        <v>1990</v>
      </c>
      <c r="C2431" s="2">
        <v>0.30270000000000002</v>
      </c>
      <c r="D2431" s="5">
        <f t="shared" si="72"/>
        <v>0.30039800000000005</v>
      </c>
      <c r="E2431" s="5">
        <f t="shared" si="71"/>
        <v>0.28694749999999991</v>
      </c>
    </row>
    <row r="2432" spans="1:5" x14ac:dyDescent="0.25">
      <c r="A2432" s="1">
        <v>33080</v>
      </c>
      <c r="B2432">
        <f>YEAR(applerevenue3[[#This Row],[date]])</f>
        <v>1990</v>
      </c>
      <c r="C2432" s="2">
        <v>0.29649999999999999</v>
      </c>
      <c r="D2432" s="5">
        <f t="shared" si="72"/>
        <v>0.30036200000000002</v>
      </c>
      <c r="E2432" s="5">
        <f t="shared" si="71"/>
        <v>0.28667199999999987</v>
      </c>
    </row>
    <row r="2433" spans="1:5" x14ac:dyDescent="0.25">
      <c r="A2433" s="1">
        <v>33081</v>
      </c>
      <c r="B2433">
        <f>YEAR(applerevenue3[[#This Row],[date]])</f>
        <v>1990</v>
      </c>
      <c r="C2433" s="2">
        <v>0.29649999999999999</v>
      </c>
      <c r="D2433" s="5">
        <f t="shared" si="72"/>
        <v>0.300344</v>
      </c>
      <c r="E2433" s="5">
        <f t="shared" si="71"/>
        <v>0.28641849999999985</v>
      </c>
    </row>
    <row r="2434" spans="1:5" x14ac:dyDescent="0.25">
      <c r="A2434" s="1">
        <v>33084</v>
      </c>
      <c r="B2434">
        <f>YEAR(applerevenue3[[#This Row],[date]])</f>
        <v>1990</v>
      </c>
      <c r="C2434" s="2">
        <v>0.30359999999999998</v>
      </c>
      <c r="D2434" s="5">
        <f t="shared" si="72"/>
        <v>0.30048599999999998</v>
      </c>
      <c r="E2434" s="5">
        <f t="shared" si="71"/>
        <v>0.28620499999999988</v>
      </c>
    </row>
    <row r="2435" spans="1:5" x14ac:dyDescent="0.25">
      <c r="A2435" s="1">
        <v>33085</v>
      </c>
      <c r="B2435">
        <f>YEAR(applerevenue3[[#This Row],[date]])</f>
        <v>1990</v>
      </c>
      <c r="C2435" s="2">
        <v>0.3009</v>
      </c>
      <c r="D2435" s="5">
        <f t="shared" si="72"/>
        <v>0.30082399999999998</v>
      </c>
      <c r="E2435" s="5">
        <f t="shared" si="71"/>
        <v>0.28608449999999991</v>
      </c>
    </row>
    <row r="2436" spans="1:5" x14ac:dyDescent="0.25">
      <c r="A2436" s="1">
        <v>33086</v>
      </c>
      <c r="B2436">
        <f>YEAR(applerevenue3[[#This Row],[date]])</f>
        <v>1990</v>
      </c>
      <c r="C2436" s="2">
        <v>0.30359999999999998</v>
      </c>
      <c r="D2436" s="5">
        <f t="shared" si="72"/>
        <v>0.30123599999999995</v>
      </c>
      <c r="E2436" s="5">
        <f t="shared" si="71"/>
        <v>0.28594199999999992</v>
      </c>
    </row>
    <row r="2437" spans="1:5" x14ac:dyDescent="0.25">
      <c r="A2437" s="1">
        <v>33087</v>
      </c>
      <c r="B2437">
        <f>YEAR(applerevenue3[[#This Row],[date]])</f>
        <v>1990</v>
      </c>
      <c r="C2437" s="2">
        <v>0.31169999999999998</v>
      </c>
      <c r="D2437" s="5">
        <f t="shared" si="72"/>
        <v>0.30153999999999997</v>
      </c>
      <c r="E2437" s="5">
        <f t="shared" si="71"/>
        <v>0.28582199999999991</v>
      </c>
    </row>
    <row r="2438" spans="1:5" x14ac:dyDescent="0.25">
      <c r="A2438" s="1">
        <v>33088</v>
      </c>
      <c r="B2438">
        <f>YEAR(applerevenue3[[#This Row],[date]])</f>
        <v>1990</v>
      </c>
      <c r="C2438" s="2">
        <v>0.29549999999999998</v>
      </c>
      <c r="D2438" s="5">
        <f t="shared" si="72"/>
        <v>0.30143199999999998</v>
      </c>
      <c r="E2438" s="5">
        <f t="shared" si="71"/>
        <v>0.28558549999999999</v>
      </c>
    </row>
    <row r="2439" spans="1:5" x14ac:dyDescent="0.25">
      <c r="A2439" s="1">
        <v>33091</v>
      </c>
      <c r="B2439">
        <f>YEAR(applerevenue3[[#This Row],[date]])</f>
        <v>1990</v>
      </c>
      <c r="C2439" s="2">
        <v>0.28299999999999997</v>
      </c>
      <c r="D2439" s="5">
        <f t="shared" si="72"/>
        <v>0.30107399999999995</v>
      </c>
      <c r="E2439" s="5">
        <f t="shared" si="71"/>
        <v>0.28526899999999994</v>
      </c>
    </row>
    <row r="2440" spans="1:5" x14ac:dyDescent="0.25">
      <c r="A2440" s="1">
        <v>33092</v>
      </c>
      <c r="B2440">
        <f>YEAR(applerevenue3[[#This Row],[date]])</f>
        <v>1990</v>
      </c>
      <c r="C2440" s="2">
        <v>0.28299999999999997</v>
      </c>
      <c r="D2440" s="5">
        <f t="shared" si="72"/>
        <v>0.30100199999999994</v>
      </c>
      <c r="E2440" s="5">
        <f t="shared" si="71"/>
        <v>0.28497899999999993</v>
      </c>
    </row>
    <row r="2441" spans="1:5" x14ac:dyDescent="0.25">
      <c r="A2441" s="1">
        <v>33093</v>
      </c>
      <c r="B2441">
        <f>YEAR(applerevenue3[[#This Row],[date]])</f>
        <v>1990</v>
      </c>
      <c r="C2441" s="2">
        <v>0.28749999999999998</v>
      </c>
      <c r="D2441" s="5">
        <f t="shared" si="72"/>
        <v>0.30087799999999992</v>
      </c>
      <c r="E2441" s="5">
        <f t="shared" si="71"/>
        <v>0.28475600000000001</v>
      </c>
    </row>
    <row r="2442" spans="1:5" x14ac:dyDescent="0.25">
      <c r="A2442" s="1">
        <v>33094</v>
      </c>
      <c r="B2442">
        <f>YEAR(applerevenue3[[#This Row],[date]])</f>
        <v>1990</v>
      </c>
      <c r="C2442" s="2">
        <v>0.28299999999999997</v>
      </c>
      <c r="D2442" s="5">
        <f t="shared" si="72"/>
        <v>0.30060799999999988</v>
      </c>
      <c r="E2442" s="5">
        <f t="shared" ref="E2442:E2505" si="73">AVERAGE(C2243:C2442)</f>
        <v>0.28447899999999998</v>
      </c>
    </row>
    <row r="2443" spans="1:5" x14ac:dyDescent="0.25">
      <c r="A2443" s="1">
        <v>33095</v>
      </c>
      <c r="B2443">
        <f>YEAR(applerevenue3[[#This Row],[date]])</f>
        <v>1990</v>
      </c>
      <c r="C2443" s="2">
        <v>0.27760000000000001</v>
      </c>
      <c r="D2443" s="5">
        <f t="shared" si="72"/>
        <v>0.30024999999999991</v>
      </c>
      <c r="E2443" s="5">
        <f t="shared" si="73"/>
        <v>0.28421549999999995</v>
      </c>
    </row>
    <row r="2444" spans="1:5" x14ac:dyDescent="0.25">
      <c r="A2444" s="1">
        <v>33098</v>
      </c>
      <c r="B2444">
        <f>YEAR(applerevenue3[[#This Row],[date]])</f>
        <v>1990</v>
      </c>
      <c r="C2444" s="2">
        <v>0.28570000000000001</v>
      </c>
      <c r="D2444" s="5">
        <f t="shared" si="72"/>
        <v>0.30012399999999995</v>
      </c>
      <c r="E2444" s="5">
        <f t="shared" si="73"/>
        <v>0.28403649999999997</v>
      </c>
    </row>
    <row r="2445" spans="1:5" x14ac:dyDescent="0.25">
      <c r="A2445" s="1">
        <v>33099</v>
      </c>
      <c r="B2445">
        <f>YEAR(applerevenue3[[#This Row],[date]])</f>
        <v>1990</v>
      </c>
      <c r="C2445" s="2">
        <v>0.2848</v>
      </c>
      <c r="D2445" s="5">
        <f t="shared" si="72"/>
        <v>0.29997999999999991</v>
      </c>
      <c r="E2445" s="5">
        <f t="shared" si="73"/>
        <v>0.28385299999999991</v>
      </c>
    </row>
    <row r="2446" spans="1:5" x14ac:dyDescent="0.25">
      <c r="A2446" s="1">
        <v>33100</v>
      </c>
      <c r="B2446">
        <f>YEAR(applerevenue3[[#This Row],[date]])</f>
        <v>1990</v>
      </c>
      <c r="C2446" s="2">
        <v>0.28120000000000001</v>
      </c>
      <c r="D2446" s="5">
        <f t="shared" si="72"/>
        <v>0.29994399999999993</v>
      </c>
      <c r="E2446" s="5">
        <f t="shared" si="73"/>
        <v>0.283634</v>
      </c>
    </row>
    <row r="2447" spans="1:5" x14ac:dyDescent="0.25">
      <c r="A2447" s="1">
        <v>33101</v>
      </c>
      <c r="B2447">
        <f>YEAR(applerevenue3[[#This Row],[date]])</f>
        <v>1990</v>
      </c>
      <c r="C2447" s="2">
        <v>0.27579999999999999</v>
      </c>
      <c r="D2447" s="5">
        <f t="shared" si="72"/>
        <v>0.29979999999999996</v>
      </c>
      <c r="E2447" s="5">
        <f t="shared" si="73"/>
        <v>0.28336149999999999</v>
      </c>
    </row>
    <row r="2448" spans="1:5" x14ac:dyDescent="0.25">
      <c r="A2448" s="1">
        <v>33102</v>
      </c>
      <c r="B2448">
        <f>YEAR(applerevenue3[[#This Row],[date]])</f>
        <v>1990</v>
      </c>
      <c r="C2448" s="2">
        <v>0.26150000000000001</v>
      </c>
      <c r="D2448" s="5">
        <f t="shared" si="72"/>
        <v>0.29944199999999993</v>
      </c>
      <c r="E2448" s="5">
        <f t="shared" si="73"/>
        <v>0.28303049999999996</v>
      </c>
    </row>
    <row r="2449" spans="1:5" x14ac:dyDescent="0.25">
      <c r="A2449" s="1">
        <v>33105</v>
      </c>
      <c r="B2449">
        <f>YEAR(applerevenue3[[#This Row],[date]])</f>
        <v>1990</v>
      </c>
      <c r="C2449" s="2">
        <v>0.2641</v>
      </c>
      <c r="D2449" s="5">
        <f t="shared" si="72"/>
        <v>0.29924400000000001</v>
      </c>
      <c r="E2449" s="5">
        <f t="shared" si="73"/>
        <v>0.28278799999999998</v>
      </c>
    </row>
    <row r="2450" spans="1:5" x14ac:dyDescent="0.25">
      <c r="A2450" s="1">
        <v>33106</v>
      </c>
      <c r="B2450">
        <f>YEAR(applerevenue3[[#This Row],[date]])</f>
        <v>1990</v>
      </c>
      <c r="C2450" s="2">
        <v>0.26050000000000001</v>
      </c>
      <c r="D2450" s="5">
        <f t="shared" si="72"/>
        <v>0.29886600000000002</v>
      </c>
      <c r="E2450" s="5">
        <f t="shared" si="73"/>
        <v>0.28255450000000004</v>
      </c>
    </row>
    <row r="2451" spans="1:5" x14ac:dyDescent="0.25">
      <c r="A2451" s="1">
        <v>33107</v>
      </c>
      <c r="B2451">
        <f>YEAR(applerevenue3[[#This Row],[date]])</f>
        <v>1990</v>
      </c>
      <c r="C2451" s="2">
        <v>0.25240000000000001</v>
      </c>
      <c r="D2451" s="5">
        <f t="shared" si="72"/>
        <v>0.29810999999999999</v>
      </c>
      <c r="E2451" s="5">
        <f t="shared" si="73"/>
        <v>0.28228050000000005</v>
      </c>
    </row>
    <row r="2452" spans="1:5" x14ac:dyDescent="0.25">
      <c r="A2452" s="1">
        <v>33108</v>
      </c>
      <c r="B2452">
        <f>YEAR(applerevenue3[[#This Row],[date]])</f>
        <v>1990</v>
      </c>
      <c r="C2452" s="2">
        <v>0.24790000000000001</v>
      </c>
      <c r="D2452" s="5">
        <f t="shared" si="72"/>
        <v>0.29737199999999997</v>
      </c>
      <c r="E2452" s="5">
        <f t="shared" si="73"/>
        <v>0.28195700000000007</v>
      </c>
    </row>
    <row r="2453" spans="1:5" x14ac:dyDescent="0.25">
      <c r="A2453" s="1">
        <v>33109</v>
      </c>
      <c r="B2453">
        <f>YEAR(applerevenue3[[#This Row],[date]])</f>
        <v>1990</v>
      </c>
      <c r="C2453" s="2">
        <v>0.25509999999999999</v>
      </c>
      <c r="D2453" s="5">
        <f t="shared" si="72"/>
        <v>0.29677799999999999</v>
      </c>
      <c r="E2453" s="5">
        <f t="shared" si="73"/>
        <v>0.28163400000000005</v>
      </c>
    </row>
    <row r="2454" spans="1:5" x14ac:dyDescent="0.25">
      <c r="A2454" s="1">
        <v>33112</v>
      </c>
      <c r="B2454">
        <f>YEAR(applerevenue3[[#This Row],[date]])</f>
        <v>1990</v>
      </c>
      <c r="C2454" s="2">
        <v>0.27129999999999999</v>
      </c>
      <c r="D2454" s="5">
        <f t="shared" si="72"/>
        <v>0.29654399999999997</v>
      </c>
      <c r="E2454" s="5">
        <f t="shared" si="73"/>
        <v>0.28135650000000006</v>
      </c>
    </row>
    <row r="2455" spans="1:5" x14ac:dyDescent="0.25">
      <c r="A2455" s="1">
        <v>33113</v>
      </c>
      <c r="B2455">
        <f>YEAR(applerevenue3[[#This Row],[date]])</f>
        <v>1990</v>
      </c>
      <c r="C2455" s="2">
        <v>0.27400000000000002</v>
      </c>
      <c r="D2455" s="5">
        <f t="shared" si="72"/>
        <v>0.2964</v>
      </c>
      <c r="E2455" s="5">
        <f t="shared" si="73"/>
        <v>0.28106600000000009</v>
      </c>
    </row>
    <row r="2456" spans="1:5" x14ac:dyDescent="0.25">
      <c r="A2456" s="1">
        <v>33114</v>
      </c>
      <c r="B2456">
        <f>YEAR(applerevenue3[[#This Row],[date]])</f>
        <v>1990</v>
      </c>
      <c r="C2456" s="2">
        <v>0.26769999999999999</v>
      </c>
      <c r="D2456" s="5">
        <f t="shared" si="72"/>
        <v>0.29607599999999995</v>
      </c>
      <c r="E2456" s="5">
        <f t="shared" si="73"/>
        <v>0.28075300000000009</v>
      </c>
    </row>
    <row r="2457" spans="1:5" x14ac:dyDescent="0.25">
      <c r="A2457" s="1">
        <v>33115</v>
      </c>
      <c r="B2457">
        <f>YEAR(applerevenue3[[#This Row],[date]])</f>
        <v>1990</v>
      </c>
      <c r="C2457" s="2">
        <v>0.26050000000000001</v>
      </c>
      <c r="D2457" s="5">
        <f t="shared" si="72"/>
        <v>0.29555399999999993</v>
      </c>
      <c r="E2457" s="5">
        <f t="shared" si="73"/>
        <v>0.28046600000000005</v>
      </c>
    </row>
    <row r="2458" spans="1:5" x14ac:dyDescent="0.25">
      <c r="A2458" s="1">
        <v>33116</v>
      </c>
      <c r="B2458">
        <f>YEAR(applerevenue3[[#This Row],[date]])</f>
        <v>1990</v>
      </c>
      <c r="C2458" s="2">
        <v>0.26590000000000003</v>
      </c>
      <c r="D2458" s="5">
        <f t="shared" si="72"/>
        <v>0.29487200000000002</v>
      </c>
      <c r="E2458" s="5">
        <f t="shared" si="73"/>
        <v>0.28022400000000003</v>
      </c>
    </row>
    <row r="2459" spans="1:5" x14ac:dyDescent="0.25">
      <c r="A2459" s="1">
        <v>33120</v>
      </c>
      <c r="B2459">
        <f>YEAR(applerevenue3[[#This Row],[date]])</f>
        <v>1990</v>
      </c>
      <c r="C2459" s="2">
        <v>0.26590000000000003</v>
      </c>
      <c r="D2459" s="5">
        <f t="shared" si="72"/>
        <v>0.29424399999999995</v>
      </c>
      <c r="E2459" s="5">
        <f t="shared" si="73"/>
        <v>0.2799640000000001</v>
      </c>
    </row>
    <row r="2460" spans="1:5" x14ac:dyDescent="0.25">
      <c r="A2460" s="1">
        <v>33121</v>
      </c>
      <c r="B2460">
        <f>YEAR(applerevenue3[[#This Row],[date]])</f>
        <v>1990</v>
      </c>
      <c r="C2460" s="2">
        <v>0.25869999999999999</v>
      </c>
      <c r="D2460" s="5">
        <f t="shared" si="72"/>
        <v>0.29350799999999999</v>
      </c>
      <c r="E2460" s="5">
        <f t="shared" si="73"/>
        <v>0.27966400000000008</v>
      </c>
    </row>
    <row r="2461" spans="1:5" x14ac:dyDescent="0.25">
      <c r="A2461" s="1">
        <v>33122</v>
      </c>
      <c r="B2461">
        <f>YEAR(applerevenue3[[#This Row],[date]])</f>
        <v>1990</v>
      </c>
      <c r="C2461" s="2">
        <v>0.25690000000000002</v>
      </c>
      <c r="D2461" s="5">
        <f t="shared" si="72"/>
        <v>0.29282399999999997</v>
      </c>
      <c r="E2461" s="5">
        <f t="shared" si="73"/>
        <v>0.27933750000000007</v>
      </c>
    </row>
    <row r="2462" spans="1:5" x14ac:dyDescent="0.25">
      <c r="A2462" s="1">
        <v>33123</v>
      </c>
      <c r="B2462">
        <f>YEAR(applerevenue3[[#This Row],[date]])</f>
        <v>1990</v>
      </c>
      <c r="C2462" s="2">
        <v>0.26140000000000002</v>
      </c>
      <c r="D2462" s="5">
        <f t="shared" si="72"/>
        <v>0.29210599999999998</v>
      </c>
      <c r="E2462" s="5">
        <f t="shared" si="73"/>
        <v>0.2790335000000001</v>
      </c>
    </row>
    <row r="2463" spans="1:5" x14ac:dyDescent="0.25">
      <c r="A2463" s="1">
        <v>33126</v>
      </c>
      <c r="B2463">
        <f>YEAR(applerevenue3[[#This Row],[date]])</f>
        <v>1990</v>
      </c>
      <c r="C2463" s="2">
        <v>0.25690000000000002</v>
      </c>
      <c r="D2463" s="5">
        <f t="shared" si="72"/>
        <v>0.29108200000000001</v>
      </c>
      <c r="E2463" s="5">
        <f t="shared" si="73"/>
        <v>0.2787245000000001</v>
      </c>
    </row>
    <row r="2464" spans="1:5" x14ac:dyDescent="0.25">
      <c r="A2464" s="1">
        <v>33127</v>
      </c>
      <c r="B2464">
        <f>YEAR(applerevenue3[[#This Row],[date]])</f>
        <v>1990</v>
      </c>
      <c r="C2464" s="2">
        <v>0.24429999999999999</v>
      </c>
      <c r="D2464" s="5">
        <f t="shared" si="72"/>
        <v>0.28955600000000004</v>
      </c>
      <c r="E2464" s="5">
        <f t="shared" si="73"/>
        <v>0.27835250000000011</v>
      </c>
    </row>
    <row r="2465" spans="1:5" x14ac:dyDescent="0.25">
      <c r="A2465" s="1">
        <v>33128</v>
      </c>
      <c r="B2465">
        <f>YEAR(applerevenue3[[#This Row],[date]])</f>
        <v>1990</v>
      </c>
      <c r="C2465" s="2">
        <v>0.24429999999999999</v>
      </c>
      <c r="D2465" s="5">
        <f t="shared" si="72"/>
        <v>0.28813800000000006</v>
      </c>
      <c r="E2465" s="5">
        <f t="shared" si="73"/>
        <v>0.27800750000000013</v>
      </c>
    </row>
    <row r="2466" spans="1:5" x14ac:dyDescent="0.25">
      <c r="A2466" s="1">
        <v>33129</v>
      </c>
      <c r="B2466">
        <f>YEAR(applerevenue3[[#This Row],[date]])</f>
        <v>1990</v>
      </c>
      <c r="C2466" s="2">
        <v>0.24249999999999999</v>
      </c>
      <c r="D2466" s="5">
        <f t="shared" si="72"/>
        <v>0.28668399999999999</v>
      </c>
      <c r="E2466" s="5">
        <f t="shared" si="73"/>
        <v>0.27764850000000019</v>
      </c>
    </row>
    <row r="2467" spans="1:5" x14ac:dyDescent="0.25">
      <c r="A2467" s="1">
        <v>33130</v>
      </c>
      <c r="B2467">
        <f>YEAR(applerevenue3[[#This Row],[date]])</f>
        <v>1990</v>
      </c>
      <c r="C2467" s="2">
        <v>0.24429999999999999</v>
      </c>
      <c r="D2467" s="5">
        <f t="shared" si="72"/>
        <v>0.28533600000000009</v>
      </c>
      <c r="E2467" s="5">
        <f t="shared" si="73"/>
        <v>0.27730350000000015</v>
      </c>
    </row>
    <row r="2468" spans="1:5" x14ac:dyDescent="0.25">
      <c r="A2468" s="1">
        <v>33133</v>
      </c>
      <c r="B2468">
        <f>YEAR(applerevenue3[[#This Row],[date]])</f>
        <v>1990</v>
      </c>
      <c r="C2468" s="2">
        <v>0.24249999999999999</v>
      </c>
      <c r="D2468" s="5">
        <f t="shared" si="72"/>
        <v>0.28377400000000008</v>
      </c>
      <c r="E2468" s="5">
        <f t="shared" si="73"/>
        <v>0.27694050000000014</v>
      </c>
    </row>
    <row r="2469" spans="1:5" x14ac:dyDescent="0.25">
      <c r="A2469" s="1">
        <v>33134</v>
      </c>
      <c r="B2469">
        <f>YEAR(applerevenue3[[#This Row],[date]])</f>
        <v>1990</v>
      </c>
      <c r="C2469" s="2">
        <v>0.2399</v>
      </c>
      <c r="D2469" s="5">
        <f t="shared" si="72"/>
        <v>0.28189000000000003</v>
      </c>
      <c r="E2469" s="5">
        <f t="shared" si="73"/>
        <v>0.27657350000000014</v>
      </c>
    </row>
    <row r="2470" spans="1:5" x14ac:dyDescent="0.25">
      <c r="A2470" s="1">
        <v>33135</v>
      </c>
      <c r="B2470">
        <f>YEAR(applerevenue3[[#This Row],[date]])</f>
        <v>1990</v>
      </c>
      <c r="C2470" s="2">
        <v>0.23350000000000001</v>
      </c>
      <c r="D2470" s="5">
        <f t="shared" si="72"/>
        <v>0.27982600000000002</v>
      </c>
      <c r="E2470" s="5">
        <f t="shared" si="73"/>
        <v>0.27613000000000015</v>
      </c>
    </row>
    <row r="2471" spans="1:5" x14ac:dyDescent="0.25">
      <c r="A2471" s="1">
        <v>33136</v>
      </c>
      <c r="B2471">
        <f>YEAR(applerevenue3[[#This Row],[date]])</f>
        <v>1990</v>
      </c>
      <c r="C2471" s="2">
        <v>0.22720000000000001</v>
      </c>
      <c r="D2471" s="5">
        <f t="shared" si="72"/>
        <v>0.27763600000000005</v>
      </c>
      <c r="E2471" s="5">
        <f t="shared" si="73"/>
        <v>0.27566350000000017</v>
      </c>
    </row>
    <row r="2472" spans="1:5" x14ac:dyDescent="0.25">
      <c r="A2472" s="1">
        <v>33137</v>
      </c>
      <c r="B2472">
        <f>YEAR(applerevenue3[[#This Row],[date]])</f>
        <v>1990</v>
      </c>
      <c r="C2472" s="2">
        <v>0.22639999999999999</v>
      </c>
      <c r="D2472" s="5">
        <f t="shared" si="72"/>
        <v>0.27537400000000006</v>
      </c>
      <c r="E2472" s="5">
        <f t="shared" si="73"/>
        <v>0.27527350000000017</v>
      </c>
    </row>
    <row r="2473" spans="1:5" x14ac:dyDescent="0.25">
      <c r="A2473" s="1">
        <v>33140</v>
      </c>
      <c r="B2473">
        <f>YEAR(applerevenue3[[#This Row],[date]])</f>
        <v>1990</v>
      </c>
      <c r="C2473" s="2">
        <v>0.21740000000000001</v>
      </c>
      <c r="D2473" s="5">
        <f t="shared" si="72"/>
        <v>0.27302400000000004</v>
      </c>
      <c r="E2473" s="5">
        <f t="shared" si="73"/>
        <v>0.2748385000000001</v>
      </c>
    </row>
    <row r="2474" spans="1:5" x14ac:dyDescent="0.25">
      <c r="A2474" s="1">
        <v>33141</v>
      </c>
      <c r="B2474">
        <f>YEAR(applerevenue3[[#This Row],[date]])</f>
        <v>1990</v>
      </c>
      <c r="C2474" s="2">
        <v>0.21560000000000001</v>
      </c>
      <c r="D2474" s="5">
        <f t="shared" si="72"/>
        <v>0.27079800000000004</v>
      </c>
      <c r="E2474" s="5">
        <f t="shared" si="73"/>
        <v>0.27443000000000017</v>
      </c>
    </row>
    <row r="2475" spans="1:5" x14ac:dyDescent="0.25">
      <c r="A2475" s="1">
        <v>33142</v>
      </c>
      <c r="B2475">
        <f>YEAR(applerevenue3[[#This Row],[date]])</f>
        <v>1990</v>
      </c>
      <c r="C2475" s="2">
        <v>0.21379999999999999</v>
      </c>
      <c r="D2475" s="5">
        <f t="shared" si="72"/>
        <v>0.26873400000000003</v>
      </c>
      <c r="E2475" s="5">
        <f t="shared" si="73"/>
        <v>0.27410150000000016</v>
      </c>
    </row>
    <row r="2476" spans="1:5" x14ac:dyDescent="0.25">
      <c r="A2476" s="1">
        <v>33143</v>
      </c>
      <c r="B2476">
        <f>YEAR(applerevenue3[[#This Row],[date]])</f>
        <v>1990</v>
      </c>
      <c r="C2476" s="2">
        <v>0.20300000000000001</v>
      </c>
      <c r="D2476" s="5">
        <f t="shared" si="72"/>
        <v>0.26639800000000002</v>
      </c>
      <c r="E2476" s="5">
        <f t="shared" si="73"/>
        <v>0.2738345000000002</v>
      </c>
    </row>
    <row r="2477" spans="1:5" x14ac:dyDescent="0.25">
      <c r="A2477" s="1">
        <v>33144</v>
      </c>
      <c r="B2477">
        <f>YEAR(applerevenue3[[#This Row],[date]])</f>
        <v>1990</v>
      </c>
      <c r="C2477" s="2">
        <v>0.2084</v>
      </c>
      <c r="D2477" s="5">
        <f t="shared" si="72"/>
        <v>0.26458399999999999</v>
      </c>
      <c r="E2477" s="5">
        <f t="shared" si="73"/>
        <v>0.27359450000000013</v>
      </c>
    </row>
    <row r="2478" spans="1:5" x14ac:dyDescent="0.25">
      <c r="A2478" s="1">
        <v>33147</v>
      </c>
      <c r="B2478">
        <f>YEAR(applerevenue3[[#This Row],[date]])</f>
        <v>1990</v>
      </c>
      <c r="C2478" s="2">
        <v>0.21920000000000001</v>
      </c>
      <c r="D2478" s="5">
        <f t="shared" si="72"/>
        <v>0.26309399999999999</v>
      </c>
      <c r="E2478" s="5">
        <f t="shared" si="73"/>
        <v>0.27344850000000009</v>
      </c>
    </row>
    <row r="2479" spans="1:5" x14ac:dyDescent="0.25">
      <c r="A2479" s="1">
        <v>33148</v>
      </c>
      <c r="B2479">
        <f>YEAR(applerevenue3[[#This Row],[date]])</f>
        <v>1990</v>
      </c>
      <c r="C2479" s="2">
        <v>0.21279999999999999</v>
      </c>
      <c r="D2479" s="5">
        <f t="shared" si="72"/>
        <v>0.26140399999999997</v>
      </c>
      <c r="E2479" s="5">
        <f t="shared" si="73"/>
        <v>0.27331100000000014</v>
      </c>
    </row>
    <row r="2480" spans="1:5" x14ac:dyDescent="0.25">
      <c r="A2480" s="1">
        <v>33149</v>
      </c>
      <c r="B2480">
        <f>YEAR(applerevenue3[[#This Row],[date]])</f>
        <v>1990</v>
      </c>
      <c r="C2480" s="2">
        <v>0.19400000000000001</v>
      </c>
      <c r="D2480" s="5">
        <f t="shared" si="72"/>
        <v>0.25924800000000003</v>
      </c>
      <c r="E2480" s="5">
        <f t="shared" si="73"/>
        <v>0.27304350000000016</v>
      </c>
    </row>
    <row r="2481" spans="1:5" x14ac:dyDescent="0.25">
      <c r="A2481" s="1">
        <v>33150</v>
      </c>
      <c r="B2481">
        <f>YEAR(applerevenue3[[#This Row],[date]])</f>
        <v>1990</v>
      </c>
      <c r="C2481" s="2">
        <v>0.20119999999999999</v>
      </c>
      <c r="D2481" s="5">
        <f t="shared" si="72"/>
        <v>0.25721800000000006</v>
      </c>
      <c r="E2481" s="5">
        <f t="shared" si="73"/>
        <v>0.27280350000000014</v>
      </c>
    </row>
    <row r="2482" spans="1:5" x14ac:dyDescent="0.25">
      <c r="A2482" s="1">
        <v>33151</v>
      </c>
      <c r="B2482">
        <f>YEAR(applerevenue3[[#This Row],[date]])</f>
        <v>1990</v>
      </c>
      <c r="C2482" s="2">
        <v>0.20119999999999999</v>
      </c>
      <c r="D2482" s="5">
        <f t="shared" si="72"/>
        <v>0.25531200000000009</v>
      </c>
      <c r="E2482" s="5">
        <f t="shared" si="73"/>
        <v>0.27253650000000013</v>
      </c>
    </row>
    <row r="2483" spans="1:5" x14ac:dyDescent="0.25">
      <c r="A2483" s="1">
        <v>33154</v>
      </c>
      <c r="B2483">
        <f>YEAR(applerevenue3[[#This Row],[date]])</f>
        <v>1990</v>
      </c>
      <c r="C2483" s="2">
        <v>0.20930000000000001</v>
      </c>
      <c r="D2483" s="5">
        <f t="shared" si="72"/>
        <v>0.25356800000000007</v>
      </c>
      <c r="E2483" s="5">
        <f t="shared" si="73"/>
        <v>0.27229200000000015</v>
      </c>
    </row>
    <row r="2484" spans="1:5" x14ac:dyDescent="0.25">
      <c r="A2484" s="1">
        <v>33155</v>
      </c>
      <c r="B2484">
        <f>YEAR(applerevenue3[[#This Row],[date]])</f>
        <v>1990</v>
      </c>
      <c r="C2484" s="2">
        <v>0.20119999999999999</v>
      </c>
      <c r="D2484" s="5">
        <f t="shared" ref="D2484:D2547" si="74">AVERAGE(C2435:C2484)</f>
        <v>0.25152000000000002</v>
      </c>
      <c r="E2484" s="5">
        <f t="shared" si="73"/>
        <v>0.27199850000000014</v>
      </c>
    </row>
    <row r="2485" spans="1:5" x14ac:dyDescent="0.25">
      <c r="A2485" s="1">
        <v>33156</v>
      </c>
      <c r="B2485">
        <f>YEAR(applerevenue3[[#This Row],[date]])</f>
        <v>1990</v>
      </c>
      <c r="C2485" s="2">
        <v>0.19040000000000001</v>
      </c>
      <c r="D2485" s="5">
        <f t="shared" si="74"/>
        <v>0.24931000000000003</v>
      </c>
      <c r="E2485" s="5">
        <f t="shared" si="73"/>
        <v>0.27168650000000011</v>
      </c>
    </row>
    <row r="2486" spans="1:5" x14ac:dyDescent="0.25">
      <c r="A2486" s="1">
        <v>33157</v>
      </c>
      <c r="B2486">
        <f>YEAR(applerevenue3[[#This Row],[date]])</f>
        <v>1990</v>
      </c>
      <c r="C2486" s="2">
        <v>0.19939999999999999</v>
      </c>
      <c r="D2486" s="5">
        <f t="shared" si="74"/>
        <v>0.24722600000000006</v>
      </c>
      <c r="E2486" s="5">
        <f t="shared" si="73"/>
        <v>0.27143250000000013</v>
      </c>
    </row>
    <row r="2487" spans="1:5" x14ac:dyDescent="0.25">
      <c r="A2487" s="1">
        <v>33158</v>
      </c>
      <c r="B2487">
        <f>YEAR(applerevenue3[[#This Row],[date]])</f>
        <v>1990</v>
      </c>
      <c r="C2487" s="2">
        <v>0.20300000000000001</v>
      </c>
      <c r="D2487" s="5">
        <f t="shared" si="74"/>
        <v>0.24505200000000002</v>
      </c>
      <c r="E2487" s="5">
        <f t="shared" si="73"/>
        <v>0.27121450000000019</v>
      </c>
    </row>
    <row r="2488" spans="1:5" x14ac:dyDescent="0.25">
      <c r="A2488" s="1">
        <v>33161</v>
      </c>
      <c r="B2488">
        <f>YEAR(applerevenue3[[#This Row],[date]])</f>
        <v>1990</v>
      </c>
      <c r="C2488" s="2">
        <v>0.19939999999999999</v>
      </c>
      <c r="D2488" s="5">
        <f t="shared" si="74"/>
        <v>0.24313000000000001</v>
      </c>
      <c r="E2488" s="5">
        <f t="shared" si="73"/>
        <v>0.2709565000000001</v>
      </c>
    </row>
    <row r="2489" spans="1:5" x14ac:dyDescent="0.25">
      <c r="A2489" s="1">
        <v>33162</v>
      </c>
      <c r="B2489">
        <f>YEAR(applerevenue3[[#This Row],[date]])</f>
        <v>1990</v>
      </c>
      <c r="C2489" s="2">
        <v>0.17960000000000001</v>
      </c>
      <c r="D2489" s="5">
        <f t="shared" si="74"/>
        <v>0.241062</v>
      </c>
      <c r="E2489" s="5">
        <f t="shared" si="73"/>
        <v>0.2705280000000001</v>
      </c>
    </row>
    <row r="2490" spans="1:5" x14ac:dyDescent="0.25">
      <c r="A2490" s="1">
        <v>33163</v>
      </c>
      <c r="B2490">
        <f>YEAR(applerevenue3[[#This Row],[date]])</f>
        <v>1990</v>
      </c>
      <c r="C2490" s="2">
        <v>0.19040000000000001</v>
      </c>
      <c r="D2490" s="5">
        <f t="shared" si="74"/>
        <v>0.23921000000000006</v>
      </c>
      <c r="E2490" s="5">
        <f t="shared" si="73"/>
        <v>0.27014450000000007</v>
      </c>
    </row>
    <row r="2491" spans="1:5" x14ac:dyDescent="0.25">
      <c r="A2491" s="1">
        <v>33164</v>
      </c>
      <c r="B2491">
        <f>YEAR(applerevenue3[[#This Row],[date]])</f>
        <v>1990</v>
      </c>
      <c r="C2491" s="2">
        <v>0.20480000000000001</v>
      </c>
      <c r="D2491" s="5">
        <f t="shared" si="74"/>
        <v>0.23755600000000013</v>
      </c>
      <c r="E2491" s="5">
        <f t="shared" si="73"/>
        <v>0.26982850000000014</v>
      </c>
    </row>
    <row r="2492" spans="1:5" x14ac:dyDescent="0.25">
      <c r="A2492" s="1">
        <v>33165</v>
      </c>
      <c r="B2492">
        <f>YEAR(applerevenue3[[#This Row],[date]])</f>
        <v>1990</v>
      </c>
      <c r="C2492" s="2">
        <v>0.22539999999999999</v>
      </c>
      <c r="D2492" s="5">
        <f t="shared" si="74"/>
        <v>0.23640400000000011</v>
      </c>
      <c r="E2492" s="5">
        <f t="shared" si="73"/>
        <v>0.26961150000000011</v>
      </c>
    </row>
    <row r="2493" spans="1:5" x14ac:dyDescent="0.25">
      <c r="A2493" s="1">
        <v>33168</v>
      </c>
      <c r="B2493">
        <f>YEAR(applerevenue3[[#This Row],[date]])</f>
        <v>1990</v>
      </c>
      <c r="C2493" s="2">
        <v>0.22359999999999999</v>
      </c>
      <c r="D2493" s="5">
        <f t="shared" si="74"/>
        <v>0.23532400000000006</v>
      </c>
      <c r="E2493" s="5">
        <f t="shared" si="73"/>
        <v>0.26937650000000007</v>
      </c>
    </row>
    <row r="2494" spans="1:5" x14ac:dyDescent="0.25">
      <c r="A2494" s="1">
        <v>33169</v>
      </c>
      <c r="B2494">
        <f>YEAR(applerevenue3[[#This Row],[date]])</f>
        <v>1990</v>
      </c>
      <c r="C2494" s="2">
        <v>0.2228</v>
      </c>
      <c r="D2494" s="5">
        <f t="shared" si="74"/>
        <v>0.23406600000000005</v>
      </c>
      <c r="E2494" s="5">
        <f t="shared" si="73"/>
        <v>0.26915050000000007</v>
      </c>
    </row>
    <row r="2495" spans="1:5" x14ac:dyDescent="0.25">
      <c r="A2495" s="1">
        <v>33170</v>
      </c>
      <c r="B2495">
        <f>YEAR(applerevenue3[[#This Row],[date]])</f>
        <v>1990</v>
      </c>
      <c r="C2495" s="2">
        <v>0.21920000000000001</v>
      </c>
      <c r="D2495" s="5">
        <f t="shared" si="74"/>
        <v>0.23275400000000007</v>
      </c>
      <c r="E2495" s="5">
        <f t="shared" si="73"/>
        <v>0.26896450000000011</v>
      </c>
    </row>
    <row r="2496" spans="1:5" x14ac:dyDescent="0.25">
      <c r="A2496" s="1">
        <v>33171</v>
      </c>
      <c r="B2496">
        <f>YEAR(applerevenue3[[#This Row],[date]])</f>
        <v>1990</v>
      </c>
      <c r="C2496" s="2">
        <v>0.21560000000000001</v>
      </c>
      <c r="D2496" s="5">
        <f t="shared" si="74"/>
        <v>0.23144200000000009</v>
      </c>
      <c r="E2496" s="5">
        <f t="shared" si="73"/>
        <v>0.26881400000000011</v>
      </c>
    </row>
    <row r="2497" spans="1:5" x14ac:dyDescent="0.25">
      <c r="A2497" s="1">
        <v>33172</v>
      </c>
      <c r="B2497">
        <f>YEAR(applerevenue3[[#This Row],[date]])</f>
        <v>1990</v>
      </c>
      <c r="C2497" s="2">
        <v>0.21560000000000001</v>
      </c>
      <c r="D2497" s="5">
        <f t="shared" si="74"/>
        <v>0.23023800000000008</v>
      </c>
      <c r="E2497" s="5">
        <f t="shared" si="73"/>
        <v>0.26866350000000017</v>
      </c>
    </row>
    <row r="2498" spans="1:5" x14ac:dyDescent="0.25">
      <c r="A2498" s="1">
        <v>33175</v>
      </c>
      <c r="B2498">
        <f>YEAR(applerevenue3[[#This Row],[date]])</f>
        <v>1990</v>
      </c>
      <c r="C2498" s="2">
        <v>0.21460000000000001</v>
      </c>
      <c r="D2498" s="5">
        <f t="shared" si="74"/>
        <v>0.22930000000000006</v>
      </c>
      <c r="E2498" s="5">
        <f t="shared" si="73"/>
        <v>0.26851700000000012</v>
      </c>
    </row>
    <row r="2499" spans="1:5" x14ac:dyDescent="0.25">
      <c r="A2499" s="1">
        <v>33176</v>
      </c>
      <c r="B2499">
        <f>YEAR(applerevenue3[[#This Row],[date]])</f>
        <v>1990</v>
      </c>
      <c r="C2499" s="2">
        <v>0.21820000000000001</v>
      </c>
      <c r="D2499" s="5">
        <f t="shared" si="74"/>
        <v>0.22838200000000008</v>
      </c>
      <c r="E2499" s="5">
        <f t="shared" si="73"/>
        <v>0.26836600000000016</v>
      </c>
    </row>
    <row r="2500" spans="1:5" x14ac:dyDescent="0.25">
      <c r="A2500" s="1">
        <v>33177</v>
      </c>
      <c r="B2500">
        <f>YEAR(applerevenue3[[#This Row],[date]])</f>
        <v>1990</v>
      </c>
      <c r="C2500" s="2">
        <v>0.221</v>
      </c>
      <c r="D2500" s="5">
        <f t="shared" si="74"/>
        <v>0.22759200000000004</v>
      </c>
      <c r="E2500" s="5">
        <f t="shared" si="73"/>
        <v>0.26828700000000011</v>
      </c>
    </row>
    <row r="2501" spans="1:5" x14ac:dyDescent="0.25">
      <c r="A2501" s="1">
        <v>33178</v>
      </c>
      <c r="B2501">
        <f>YEAR(applerevenue3[[#This Row],[date]])</f>
        <v>1990</v>
      </c>
      <c r="C2501" s="2">
        <v>0.21920000000000001</v>
      </c>
      <c r="D2501" s="5">
        <f t="shared" si="74"/>
        <v>0.22692800000000005</v>
      </c>
      <c r="E2501" s="5">
        <f t="shared" si="73"/>
        <v>0.26823000000000013</v>
      </c>
    </row>
    <row r="2502" spans="1:5" x14ac:dyDescent="0.25">
      <c r="A2502" s="1">
        <v>33179</v>
      </c>
      <c r="B2502">
        <f>YEAR(applerevenue3[[#This Row],[date]])</f>
        <v>1990</v>
      </c>
      <c r="C2502" s="2">
        <v>0.22819999999999999</v>
      </c>
      <c r="D2502" s="5">
        <f t="shared" si="74"/>
        <v>0.22653400000000004</v>
      </c>
      <c r="E2502" s="5">
        <f t="shared" si="73"/>
        <v>0.2681515000000001</v>
      </c>
    </row>
    <row r="2503" spans="1:5" x14ac:dyDescent="0.25">
      <c r="A2503" s="1">
        <v>33182</v>
      </c>
      <c r="B2503">
        <f>YEAR(applerevenue3[[#This Row],[date]])</f>
        <v>1990</v>
      </c>
      <c r="C2503" s="2">
        <v>0.2389</v>
      </c>
      <c r="D2503" s="5">
        <f t="shared" si="74"/>
        <v>0.22621000000000002</v>
      </c>
      <c r="E2503" s="5">
        <f t="shared" si="73"/>
        <v>0.26816200000000007</v>
      </c>
    </row>
    <row r="2504" spans="1:5" x14ac:dyDescent="0.25">
      <c r="A2504" s="1">
        <v>33183</v>
      </c>
      <c r="B2504">
        <f>YEAR(applerevenue3[[#This Row],[date]])</f>
        <v>1990</v>
      </c>
      <c r="C2504" s="2">
        <v>0.2407</v>
      </c>
      <c r="D2504" s="5">
        <f t="shared" si="74"/>
        <v>0.22559800000000002</v>
      </c>
      <c r="E2504" s="5">
        <f t="shared" si="73"/>
        <v>0.26816400000000007</v>
      </c>
    </row>
    <row r="2505" spans="1:5" x14ac:dyDescent="0.25">
      <c r="A2505" s="1">
        <v>33184</v>
      </c>
      <c r="B2505">
        <f>YEAR(applerevenue3[[#This Row],[date]])</f>
        <v>1990</v>
      </c>
      <c r="C2505" s="2">
        <v>0.2389</v>
      </c>
      <c r="D2505" s="5">
        <f t="shared" si="74"/>
        <v>0.22489599999999998</v>
      </c>
      <c r="E2505" s="5">
        <f t="shared" si="73"/>
        <v>0.26814800000000011</v>
      </c>
    </row>
    <row r="2506" spans="1:5" x14ac:dyDescent="0.25">
      <c r="A2506" s="1">
        <v>33185</v>
      </c>
      <c r="B2506">
        <f>YEAR(applerevenue3[[#This Row],[date]])</f>
        <v>1990</v>
      </c>
      <c r="C2506" s="2">
        <v>0.24790000000000001</v>
      </c>
      <c r="D2506" s="5">
        <f t="shared" si="74"/>
        <v>0.22449999999999995</v>
      </c>
      <c r="E2506" s="5">
        <f t="shared" ref="E2506:E2569" si="75">AVERAGE(C2307:C2506)</f>
        <v>0.26817200000000008</v>
      </c>
    </row>
    <row r="2507" spans="1:5" x14ac:dyDescent="0.25">
      <c r="A2507" s="1">
        <v>33186</v>
      </c>
      <c r="B2507">
        <f>YEAR(applerevenue3[[#This Row],[date]])</f>
        <v>1990</v>
      </c>
      <c r="C2507" s="2">
        <v>0.25509999999999999</v>
      </c>
      <c r="D2507" s="5">
        <f t="shared" si="74"/>
        <v>0.22439200000000001</v>
      </c>
      <c r="E2507" s="5">
        <f t="shared" si="75"/>
        <v>0.26828150000000006</v>
      </c>
    </row>
    <row r="2508" spans="1:5" x14ac:dyDescent="0.25">
      <c r="A2508" s="1">
        <v>33189</v>
      </c>
      <c r="B2508">
        <f>YEAR(applerevenue3[[#This Row],[date]])</f>
        <v>1990</v>
      </c>
      <c r="C2508" s="2">
        <v>0.26050000000000001</v>
      </c>
      <c r="D2508" s="5">
        <f t="shared" si="74"/>
        <v>0.22428400000000001</v>
      </c>
      <c r="E2508" s="5">
        <f t="shared" si="75"/>
        <v>0.26840000000000008</v>
      </c>
    </row>
    <row r="2509" spans="1:5" x14ac:dyDescent="0.25">
      <c r="A2509" s="1">
        <v>33190</v>
      </c>
      <c r="B2509">
        <f>YEAR(applerevenue3[[#This Row],[date]])</f>
        <v>1990</v>
      </c>
      <c r="C2509" s="2">
        <v>0.25869999999999999</v>
      </c>
      <c r="D2509" s="5">
        <f t="shared" si="74"/>
        <v>0.22413999999999998</v>
      </c>
      <c r="E2509" s="5">
        <f t="shared" si="75"/>
        <v>0.26848300000000003</v>
      </c>
    </row>
    <row r="2510" spans="1:5" x14ac:dyDescent="0.25">
      <c r="A2510" s="1">
        <v>33191</v>
      </c>
      <c r="B2510">
        <f>YEAR(applerevenue3[[#This Row],[date]])</f>
        <v>1990</v>
      </c>
      <c r="C2510" s="2">
        <v>0.26590000000000003</v>
      </c>
      <c r="D2510" s="5">
        <f t="shared" si="74"/>
        <v>0.22428399999999996</v>
      </c>
      <c r="E2510" s="5">
        <f t="shared" si="75"/>
        <v>0.26860200000000006</v>
      </c>
    </row>
    <row r="2511" spans="1:5" x14ac:dyDescent="0.25">
      <c r="A2511" s="1">
        <v>33192</v>
      </c>
      <c r="B2511">
        <f>YEAR(applerevenue3[[#This Row],[date]])</f>
        <v>1990</v>
      </c>
      <c r="C2511" s="2">
        <v>0.25869999999999999</v>
      </c>
      <c r="D2511" s="5">
        <f t="shared" si="74"/>
        <v>0.22431999999999996</v>
      </c>
      <c r="E2511" s="5">
        <f t="shared" si="75"/>
        <v>0.26869800000000005</v>
      </c>
    </row>
    <row r="2512" spans="1:5" x14ac:dyDescent="0.25">
      <c r="A2512" s="1">
        <v>33193</v>
      </c>
      <c r="B2512">
        <f>YEAR(applerevenue3[[#This Row],[date]])</f>
        <v>1990</v>
      </c>
      <c r="C2512" s="2">
        <v>0.25330000000000003</v>
      </c>
      <c r="D2512" s="5">
        <f t="shared" si="74"/>
        <v>0.22415799999999994</v>
      </c>
      <c r="E2512" s="5">
        <f t="shared" si="75"/>
        <v>0.26874500000000007</v>
      </c>
    </row>
    <row r="2513" spans="1:5" x14ac:dyDescent="0.25">
      <c r="A2513" s="1">
        <v>33196</v>
      </c>
      <c r="B2513">
        <f>YEAR(applerevenue3[[#This Row],[date]])</f>
        <v>1990</v>
      </c>
      <c r="C2513" s="2">
        <v>0.26229999999999998</v>
      </c>
      <c r="D2513" s="5">
        <f t="shared" si="74"/>
        <v>0.22426599999999997</v>
      </c>
      <c r="E2513" s="5">
        <f t="shared" si="75"/>
        <v>0.26881050000000006</v>
      </c>
    </row>
    <row r="2514" spans="1:5" x14ac:dyDescent="0.25">
      <c r="A2514" s="1">
        <v>33197</v>
      </c>
      <c r="B2514">
        <f>YEAR(applerevenue3[[#This Row],[date]])</f>
        <v>1990</v>
      </c>
      <c r="C2514" s="2">
        <v>0.25600000000000001</v>
      </c>
      <c r="D2514" s="5">
        <f t="shared" si="74"/>
        <v>0.22449999999999995</v>
      </c>
      <c r="E2514" s="5">
        <f t="shared" si="75"/>
        <v>0.26885300000000006</v>
      </c>
    </row>
    <row r="2515" spans="1:5" x14ac:dyDescent="0.25">
      <c r="A2515" s="1">
        <v>33198</v>
      </c>
      <c r="B2515">
        <f>YEAR(applerevenue3[[#This Row],[date]])</f>
        <v>1990</v>
      </c>
      <c r="C2515" s="2">
        <v>0.26050000000000001</v>
      </c>
      <c r="D2515" s="5">
        <f t="shared" si="74"/>
        <v>0.224824</v>
      </c>
      <c r="E2515" s="5">
        <f t="shared" si="75"/>
        <v>0.26897150000000009</v>
      </c>
    </row>
    <row r="2516" spans="1:5" x14ac:dyDescent="0.25">
      <c r="A2516" s="1">
        <v>33200</v>
      </c>
      <c r="B2516">
        <f>YEAR(applerevenue3[[#This Row],[date]])</f>
        <v>1990</v>
      </c>
      <c r="C2516" s="2">
        <v>0.26229999999999998</v>
      </c>
      <c r="D2516" s="5">
        <f t="shared" si="74"/>
        <v>0.22521999999999998</v>
      </c>
      <c r="E2516" s="5">
        <f t="shared" si="75"/>
        <v>0.26910800000000007</v>
      </c>
    </row>
    <row r="2517" spans="1:5" x14ac:dyDescent="0.25">
      <c r="A2517" s="1">
        <v>33203</v>
      </c>
      <c r="B2517">
        <f>YEAR(applerevenue3[[#This Row],[date]])</f>
        <v>1990</v>
      </c>
      <c r="C2517" s="2">
        <v>0.26500000000000001</v>
      </c>
      <c r="D2517" s="5">
        <f t="shared" si="74"/>
        <v>0.225634</v>
      </c>
      <c r="E2517" s="5">
        <f t="shared" si="75"/>
        <v>0.26921350000000011</v>
      </c>
    </row>
    <row r="2518" spans="1:5" x14ac:dyDescent="0.25">
      <c r="A2518" s="1">
        <v>33204</v>
      </c>
      <c r="B2518">
        <f>YEAR(applerevenue3[[#This Row],[date]])</f>
        <v>1990</v>
      </c>
      <c r="C2518" s="2">
        <v>0.27039999999999997</v>
      </c>
      <c r="D2518" s="5">
        <f t="shared" si="74"/>
        <v>0.22619200000000003</v>
      </c>
      <c r="E2518" s="5">
        <f t="shared" si="75"/>
        <v>0.26935500000000007</v>
      </c>
    </row>
    <row r="2519" spans="1:5" x14ac:dyDescent="0.25">
      <c r="A2519" s="1">
        <v>33205</v>
      </c>
      <c r="B2519">
        <f>YEAR(applerevenue3[[#This Row],[date]])</f>
        <v>1990</v>
      </c>
      <c r="C2519" s="2">
        <v>0.26500000000000001</v>
      </c>
      <c r="D2519" s="5">
        <f t="shared" si="74"/>
        <v>0.22669400000000003</v>
      </c>
      <c r="E2519" s="5">
        <f t="shared" si="75"/>
        <v>0.26945150000000007</v>
      </c>
    </row>
    <row r="2520" spans="1:5" x14ac:dyDescent="0.25">
      <c r="A2520" s="1">
        <v>33206</v>
      </c>
      <c r="B2520">
        <f>YEAR(applerevenue3[[#This Row],[date]])</f>
        <v>1990</v>
      </c>
      <c r="C2520" s="2">
        <v>0.26500000000000001</v>
      </c>
      <c r="D2520" s="5">
        <f t="shared" si="74"/>
        <v>0.22732400000000003</v>
      </c>
      <c r="E2520" s="5">
        <f t="shared" si="75"/>
        <v>0.26955700000000005</v>
      </c>
    </row>
    <row r="2521" spans="1:5" x14ac:dyDescent="0.25">
      <c r="A2521" s="1">
        <v>33207</v>
      </c>
      <c r="B2521">
        <f>YEAR(applerevenue3[[#This Row],[date]])</f>
        <v>1990</v>
      </c>
      <c r="C2521" s="2">
        <v>0.26500000000000001</v>
      </c>
      <c r="D2521" s="5">
        <f t="shared" si="74"/>
        <v>0.22808000000000006</v>
      </c>
      <c r="E2521" s="5">
        <f t="shared" si="75"/>
        <v>0.26966250000000008</v>
      </c>
    </row>
    <row r="2522" spans="1:5" x14ac:dyDescent="0.25">
      <c r="A2522" s="1">
        <v>33210</v>
      </c>
      <c r="B2522">
        <f>YEAR(applerevenue3[[#This Row],[date]])</f>
        <v>1990</v>
      </c>
      <c r="C2522" s="2">
        <v>0.27489999999999998</v>
      </c>
      <c r="D2522" s="5">
        <f t="shared" si="74"/>
        <v>0.22905000000000009</v>
      </c>
      <c r="E2522" s="5">
        <f t="shared" si="75"/>
        <v>0.26983150000000011</v>
      </c>
    </row>
    <row r="2523" spans="1:5" x14ac:dyDescent="0.25">
      <c r="A2523" s="1">
        <v>33211</v>
      </c>
      <c r="B2523">
        <f>YEAR(applerevenue3[[#This Row],[date]])</f>
        <v>1990</v>
      </c>
      <c r="C2523" s="2">
        <v>0.27760000000000001</v>
      </c>
      <c r="D2523" s="5">
        <f t="shared" si="74"/>
        <v>0.23025400000000007</v>
      </c>
      <c r="E2523" s="5">
        <f t="shared" si="75"/>
        <v>0.27002300000000012</v>
      </c>
    </row>
    <row r="2524" spans="1:5" x14ac:dyDescent="0.25">
      <c r="A2524" s="1">
        <v>33212</v>
      </c>
      <c r="B2524">
        <f>YEAR(applerevenue3[[#This Row],[date]])</f>
        <v>1990</v>
      </c>
      <c r="C2524" s="2">
        <v>0.28939999999999999</v>
      </c>
      <c r="D2524" s="5">
        <f t="shared" si="74"/>
        <v>0.23173000000000005</v>
      </c>
      <c r="E2524" s="5">
        <f t="shared" si="75"/>
        <v>0.27025550000000009</v>
      </c>
    </row>
    <row r="2525" spans="1:5" x14ac:dyDescent="0.25">
      <c r="A2525" s="1">
        <v>33213</v>
      </c>
      <c r="B2525">
        <f>YEAR(applerevenue3[[#This Row],[date]])</f>
        <v>1990</v>
      </c>
      <c r="C2525" s="2">
        <v>0.2974</v>
      </c>
      <c r="D2525" s="5">
        <f t="shared" si="74"/>
        <v>0.23340200000000011</v>
      </c>
      <c r="E2525" s="5">
        <f t="shared" si="75"/>
        <v>0.27056350000000012</v>
      </c>
    </row>
    <row r="2526" spans="1:5" x14ac:dyDescent="0.25">
      <c r="A2526" s="1">
        <v>33214</v>
      </c>
      <c r="B2526">
        <f>YEAR(applerevenue3[[#This Row],[date]])</f>
        <v>1990</v>
      </c>
      <c r="C2526" s="2">
        <v>0.30640000000000001</v>
      </c>
      <c r="D2526" s="5">
        <f t="shared" si="74"/>
        <v>0.23547000000000012</v>
      </c>
      <c r="E2526" s="5">
        <f t="shared" si="75"/>
        <v>0.27090750000000008</v>
      </c>
    </row>
    <row r="2527" spans="1:5" x14ac:dyDescent="0.25">
      <c r="A2527" s="1">
        <v>33217</v>
      </c>
      <c r="B2527">
        <f>YEAR(applerevenue3[[#This Row],[date]])</f>
        <v>1990</v>
      </c>
      <c r="C2527" s="2">
        <v>0.30099999999999999</v>
      </c>
      <c r="D2527" s="5">
        <f t="shared" si="74"/>
        <v>0.23732200000000009</v>
      </c>
      <c r="E2527" s="5">
        <f t="shared" si="75"/>
        <v>0.27119800000000005</v>
      </c>
    </row>
    <row r="2528" spans="1:5" x14ac:dyDescent="0.25">
      <c r="A2528" s="1">
        <v>33218</v>
      </c>
      <c r="B2528">
        <f>YEAR(applerevenue3[[#This Row],[date]])</f>
        <v>1990</v>
      </c>
      <c r="C2528" s="2">
        <v>0.28839999999999999</v>
      </c>
      <c r="D2528" s="5">
        <f t="shared" si="74"/>
        <v>0.23870600000000011</v>
      </c>
      <c r="E2528" s="5">
        <f t="shared" si="75"/>
        <v>0.27144350000000006</v>
      </c>
    </row>
    <row r="2529" spans="1:5" x14ac:dyDescent="0.25">
      <c r="A2529" s="1">
        <v>33219</v>
      </c>
      <c r="B2529">
        <f>YEAR(applerevenue3[[#This Row],[date]])</f>
        <v>1990</v>
      </c>
      <c r="C2529" s="2">
        <v>0.2858</v>
      </c>
      <c r="D2529" s="5">
        <f t="shared" si="74"/>
        <v>0.2401660000000001</v>
      </c>
      <c r="E2529" s="5">
        <f t="shared" si="75"/>
        <v>0.27165800000000012</v>
      </c>
    </row>
    <row r="2530" spans="1:5" x14ac:dyDescent="0.25">
      <c r="A2530" s="1">
        <v>33220</v>
      </c>
      <c r="B2530">
        <f>YEAR(applerevenue3[[#This Row],[date]])</f>
        <v>1990</v>
      </c>
      <c r="C2530" s="2">
        <v>0.29380000000000001</v>
      </c>
      <c r="D2530" s="5">
        <f t="shared" si="74"/>
        <v>0.24216200000000004</v>
      </c>
      <c r="E2530" s="5">
        <f t="shared" si="75"/>
        <v>0.27190350000000008</v>
      </c>
    </row>
    <row r="2531" spans="1:5" x14ac:dyDescent="0.25">
      <c r="A2531" s="1">
        <v>33221</v>
      </c>
      <c r="B2531">
        <f>YEAR(applerevenue3[[#This Row],[date]])</f>
        <v>1990</v>
      </c>
      <c r="C2531" s="2">
        <v>0.28760000000000002</v>
      </c>
      <c r="D2531" s="5">
        <f t="shared" si="74"/>
        <v>0.24389000000000005</v>
      </c>
      <c r="E2531" s="5">
        <f t="shared" si="75"/>
        <v>0.2721360000000001</v>
      </c>
    </row>
    <row r="2532" spans="1:5" x14ac:dyDescent="0.25">
      <c r="A2532" s="1">
        <v>33224</v>
      </c>
      <c r="B2532">
        <f>YEAR(applerevenue3[[#This Row],[date]])</f>
        <v>1990</v>
      </c>
      <c r="C2532" s="2">
        <v>0.28939999999999999</v>
      </c>
      <c r="D2532" s="5">
        <f t="shared" si="74"/>
        <v>0.24565400000000007</v>
      </c>
      <c r="E2532" s="5">
        <f t="shared" si="75"/>
        <v>0.27235050000000005</v>
      </c>
    </row>
    <row r="2533" spans="1:5" x14ac:dyDescent="0.25">
      <c r="A2533" s="1">
        <v>33225</v>
      </c>
      <c r="B2533">
        <f>YEAR(applerevenue3[[#This Row],[date]])</f>
        <v>1990</v>
      </c>
      <c r="C2533" s="2">
        <v>0.30459999999999998</v>
      </c>
      <c r="D2533" s="5">
        <f t="shared" si="74"/>
        <v>0.24756000000000003</v>
      </c>
      <c r="E2533" s="5">
        <f t="shared" si="75"/>
        <v>0.27261450000000009</v>
      </c>
    </row>
    <row r="2534" spans="1:5" x14ac:dyDescent="0.25">
      <c r="A2534" s="1">
        <v>33226</v>
      </c>
      <c r="B2534">
        <f>YEAR(applerevenue3[[#This Row],[date]])</f>
        <v>1990</v>
      </c>
      <c r="C2534" s="2">
        <v>0.30199999999999999</v>
      </c>
      <c r="D2534" s="5">
        <f t="shared" si="74"/>
        <v>0.24957600000000002</v>
      </c>
      <c r="E2534" s="5">
        <f t="shared" si="75"/>
        <v>0.27286050000000006</v>
      </c>
    </row>
    <row r="2535" spans="1:5" x14ac:dyDescent="0.25">
      <c r="A2535" s="1">
        <v>33227</v>
      </c>
      <c r="B2535">
        <f>YEAR(applerevenue3[[#This Row],[date]])</f>
        <v>1990</v>
      </c>
      <c r="C2535" s="2">
        <v>0.31730000000000003</v>
      </c>
      <c r="D2535" s="5">
        <f t="shared" si="74"/>
        <v>0.25211399999999995</v>
      </c>
      <c r="E2535" s="5">
        <f t="shared" si="75"/>
        <v>0.2731340000000001</v>
      </c>
    </row>
    <row r="2536" spans="1:5" x14ac:dyDescent="0.25">
      <c r="A2536" s="1">
        <v>33228</v>
      </c>
      <c r="B2536">
        <f>YEAR(applerevenue3[[#This Row],[date]])</f>
        <v>1990</v>
      </c>
      <c r="C2536" s="2">
        <v>0.32450000000000001</v>
      </c>
      <c r="D2536" s="5">
        <f t="shared" si="74"/>
        <v>0.25461600000000001</v>
      </c>
      <c r="E2536" s="5">
        <f t="shared" si="75"/>
        <v>0.2734390000000001</v>
      </c>
    </row>
    <row r="2537" spans="1:5" x14ac:dyDescent="0.25">
      <c r="A2537" s="1">
        <v>33231</v>
      </c>
      <c r="B2537">
        <f>YEAR(applerevenue3[[#This Row],[date]])</f>
        <v>1990</v>
      </c>
      <c r="C2537" s="2">
        <v>0.31730000000000003</v>
      </c>
      <c r="D2537" s="5">
        <f t="shared" si="74"/>
        <v>0.25690199999999996</v>
      </c>
      <c r="E2537" s="5">
        <f t="shared" si="75"/>
        <v>0.27371700000000015</v>
      </c>
    </row>
    <row r="2538" spans="1:5" x14ac:dyDescent="0.25">
      <c r="A2538" s="1">
        <v>33233</v>
      </c>
      <c r="B2538">
        <f>YEAR(applerevenue3[[#This Row],[date]])</f>
        <v>1990</v>
      </c>
      <c r="C2538" s="2">
        <v>0.3155</v>
      </c>
      <c r="D2538" s="5">
        <f t="shared" si="74"/>
        <v>0.25922399999999995</v>
      </c>
      <c r="E2538" s="5">
        <f t="shared" si="75"/>
        <v>0.27397700000000019</v>
      </c>
    </row>
    <row r="2539" spans="1:5" x14ac:dyDescent="0.25">
      <c r="A2539" s="1">
        <v>33234</v>
      </c>
      <c r="B2539">
        <f>YEAR(applerevenue3[[#This Row],[date]])</f>
        <v>1990</v>
      </c>
      <c r="C2539" s="2">
        <v>0.31369999999999998</v>
      </c>
      <c r="D2539" s="5">
        <f t="shared" si="74"/>
        <v>0.26190599999999997</v>
      </c>
      <c r="E2539" s="5">
        <f t="shared" si="75"/>
        <v>0.27422350000000012</v>
      </c>
    </row>
    <row r="2540" spans="1:5" x14ac:dyDescent="0.25">
      <c r="A2540" s="1">
        <v>33235</v>
      </c>
      <c r="B2540">
        <f>YEAR(applerevenue3[[#This Row],[date]])</f>
        <v>1990</v>
      </c>
      <c r="C2540" s="2">
        <v>0.31009999999999999</v>
      </c>
      <c r="D2540" s="5">
        <f t="shared" si="74"/>
        <v>0.26429999999999998</v>
      </c>
      <c r="E2540" s="5">
        <f t="shared" si="75"/>
        <v>0.27446100000000018</v>
      </c>
    </row>
    <row r="2541" spans="1:5" x14ac:dyDescent="0.25">
      <c r="A2541" s="1">
        <v>33238</v>
      </c>
      <c r="B2541">
        <f>YEAR(applerevenue3[[#This Row],[date]])</f>
        <v>1990</v>
      </c>
      <c r="C2541" s="2">
        <v>0.31009999999999999</v>
      </c>
      <c r="D2541" s="5">
        <f t="shared" si="74"/>
        <v>0.26640599999999998</v>
      </c>
      <c r="E2541" s="5">
        <f t="shared" si="75"/>
        <v>0.27457350000000014</v>
      </c>
    </row>
    <row r="2542" spans="1:5" x14ac:dyDescent="0.25">
      <c r="A2542" s="1">
        <v>33240</v>
      </c>
      <c r="B2542">
        <f>YEAR(applerevenue3[[#This Row],[date]])</f>
        <v>1991</v>
      </c>
      <c r="C2542" s="2">
        <v>0.31369999999999998</v>
      </c>
      <c r="D2542" s="5">
        <f t="shared" si="74"/>
        <v>0.26817200000000002</v>
      </c>
      <c r="E2542" s="5">
        <f t="shared" si="75"/>
        <v>0.27462800000000009</v>
      </c>
    </row>
    <row r="2543" spans="1:5" x14ac:dyDescent="0.25">
      <c r="A2543" s="1">
        <v>33241</v>
      </c>
      <c r="B2543">
        <f>YEAR(applerevenue3[[#This Row],[date]])</f>
        <v>1991</v>
      </c>
      <c r="C2543" s="2">
        <v>0.31009999999999999</v>
      </c>
      <c r="D2543" s="5">
        <f t="shared" si="74"/>
        <v>0.26990200000000003</v>
      </c>
      <c r="E2543" s="5">
        <f t="shared" si="75"/>
        <v>0.27470050000000007</v>
      </c>
    </row>
    <row r="2544" spans="1:5" x14ac:dyDescent="0.25">
      <c r="A2544" s="1">
        <v>33242</v>
      </c>
      <c r="B2544">
        <f>YEAR(applerevenue3[[#This Row],[date]])</f>
        <v>1991</v>
      </c>
      <c r="C2544" s="2">
        <v>0.31190000000000001</v>
      </c>
      <c r="D2544" s="5">
        <f t="shared" si="74"/>
        <v>0.27168399999999998</v>
      </c>
      <c r="E2544" s="5">
        <f t="shared" si="75"/>
        <v>0.27477300000000016</v>
      </c>
    </row>
    <row r="2545" spans="1:5" x14ac:dyDescent="0.25">
      <c r="A2545" s="1">
        <v>33245</v>
      </c>
      <c r="B2545">
        <f>YEAR(applerevenue3[[#This Row],[date]])</f>
        <v>1991</v>
      </c>
      <c r="C2545" s="2">
        <v>0.31190000000000001</v>
      </c>
      <c r="D2545" s="5">
        <f t="shared" si="74"/>
        <v>0.27353799999999995</v>
      </c>
      <c r="E2545" s="5">
        <f t="shared" si="75"/>
        <v>0.2748770000000002</v>
      </c>
    </row>
    <row r="2546" spans="1:5" x14ac:dyDescent="0.25">
      <c r="A2546" s="1">
        <v>33246</v>
      </c>
      <c r="B2546">
        <f>YEAR(applerevenue3[[#This Row],[date]])</f>
        <v>1991</v>
      </c>
      <c r="C2546" s="2">
        <v>0.31190000000000001</v>
      </c>
      <c r="D2546" s="5">
        <f t="shared" si="74"/>
        <v>0.27546399999999999</v>
      </c>
      <c r="E2546" s="5">
        <f t="shared" si="75"/>
        <v>0.27492700000000014</v>
      </c>
    </row>
    <row r="2547" spans="1:5" x14ac:dyDescent="0.25">
      <c r="A2547" s="1">
        <v>33247</v>
      </c>
      <c r="B2547">
        <f>YEAR(applerevenue3[[#This Row],[date]])</f>
        <v>1991</v>
      </c>
      <c r="C2547" s="2">
        <v>0.32629999999999998</v>
      </c>
      <c r="D2547" s="5">
        <f t="shared" si="74"/>
        <v>0.27767799999999998</v>
      </c>
      <c r="E2547" s="5">
        <f t="shared" si="75"/>
        <v>0.27504900000000015</v>
      </c>
    </row>
    <row r="2548" spans="1:5" x14ac:dyDescent="0.25">
      <c r="A2548" s="1">
        <v>33248</v>
      </c>
      <c r="B2548">
        <f>YEAR(applerevenue3[[#This Row],[date]])</f>
        <v>1991</v>
      </c>
      <c r="C2548" s="2">
        <v>0.33979999999999999</v>
      </c>
      <c r="D2548" s="5">
        <f t="shared" ref="D2548:D2611" si="76">AVERAGE(C2499:C2548)</f>
        <v>0.28018199999999999</v>
      </c>
      <c r="E2548" s="5">
        <f t="shared" si="75"/>
        <v>0.27524750000000014</v>
      </c>
    </row>
    <row r="2549" spans="1:5" x14ac:dyDescent="0.25">
      <c r="A2549" s="1">
        <v>33249</v>
      </c>
      <c r="B2549">
        <f>YEAR(applerevenue3[[#This Row],[date]])</f>
        <v>1991</v>
      </c>
      <c r="C2549" s="2">
        <v>0.33889999999999998</v>
      </c>
      <c r="D2549" s="5">
        <f t="shared" si="76"/>
        <v>0.28259600000000001</v>
      </c>
      <c r="E2549" s="5">
        <f t="shared" si="75"/>
        <v>0.27546850000000023</v>
      </c>
    </row>
    <row r="2550" spans="1:5" x14ac:dyDescent="0.25">
      <c r="A2550" s="1">
        <v>33252</v>
      </c>
      <c r="B2550">
        <f>YEAR(applerevenue3[[#This Row],[date]])</f>
        <v>1991</v>
      </c>
      <c r="C2550" s="2">
        <v>0.33350000000000002</v>
      </c>
      <c r="D2550" s="5">
        <f t="shared" si="76"/>
        <v>0.28484600000000004</v>
      </c>
      <c r="E2550" s="5">
        <f t="shared" si="75"/>
        <v>0.27566650000000015</v>
      </c>
    </row>
    <row r="2551" spans="1:5" x14ac:dyDescent="0.25">
      <c r="A2551" s="1">
        <v>33253</v>
      </c>
      <c r="B2551">
        <f>YEAR(applerevenue3[[#This Row],[date]])</f>
        <v>1991</v>
      </c>
      <c r="C2551" s="2">
        <v>0.33710000000000001</v>
      </c>
      <c r="D2551" s="5">
        <f t="shared" si="76"/>
        <v>0.28720400000000001</v>
      </c>
      <c r="E2551" s="5">
        <f t="shared" si="75"/>
        <v>0.27591400000000016</v>
      </c>
    </row>
    <row r="2552" spans="1:5" x14ac:dyDescent="0.25">
      <c r="A2552" s="1">
        <v>33254</v>
      </c>
      <c r="B2552">
        <f>YEAR(applerevenue3[[#This Row],[date]])</f>
        <v>1991</v>
      </c>
      <c r="C2552" s="2">
        <v>0.35870000000000002</v>
      </c>
      <c r="D2552" s="5">
        <f t="shared" si="76"/>
        <v>0.28981400000000002</v>
      </c>
      <c r="E2552" s="5">
        <f t="shared" si="75"/>
        <v>0.27626950000000017</v>
      </c>
    </row>
    <row r="2553" spans="1:5" x14ac:dyDescent="0.25">
      <c r="A2553" s="1">
        <v>33255</v>
      </c>
      <c r="B2553">
        <f>YEAR(applerevenue3[[#This Row],[date]])</f>
        <v>1991</v>
      </c>
      <c r="C2553" s="2">
        <v>0.3695</v>
      </c>
      <c r="D2553" s="5">
        <f t="shared" si="76"/>
        <v>0.29242600000000002</v>
      </c>
      <c r="E2553" s="5">
        <f t="shared" si="75"/>
        <v>0.27662550000000014</v>
      </c>
    </row>
    <row r="2554" spans="1:5" x14ac:dyDescent="0.25">
      <c r="A2554" s="1">
        <v>33256</v>
      </c>
      <c r="B2554">
        <f>YEAR(applerevenue3[[#This Row],[date]])</f>
        <v>1991</v>
      </c>
      <c r="C2554" s="2">
        <v>0.36230000000000001</v>
      </c>
      <c r="D2554" s="5">
        <f t="shared" si="76"/>
        <v>0.29485800000000001</v>
      </c>
      <c r="E2554" s="5">
        <f t="shared" si="75"/>
        <v>0.27696350000000014</v>
      </c>
    </row>
    <row r="2555" spans="1:5" x14ac:dyDescent="0.25">
      <c r="A2555" s="1">
        <v>33259</v>
      </c>
      <c r="B2555">
        <f>YEAR(applerevenue3[[#This Row],[date]])</f>
        <v>1991</v>
      </c>
      <c r="C2555" s="2">
        <v>0.3659</v>
      </c>
      <c r="D2555" s="5">
        <f t="shared" si="76"/>
        <v>0.29739800000000005</v>
      </c>
      <c r="E2555" s="5">
        <f t="shared" si="75"/>
        <v>0.27735500000000013</v>
      </c>
    </row>
    <row r="2556" spans="1:5" x14ac:dyDescent="0.25">
      <c r="A2556" s="1">
        <v>33260</v>
      </c>
      <c r="B2556">
        <f>YEAR(applerevenue3[[#This Row],[date]])</f>
        <v>1991</v>
      </c>
      <c r="C2556" s="2">
        <v>0.3695</v>
      </c>
      <c r="D2556" s="5">
        <f t="shared" si="76"/>
        <v>0.29983000000000004</v>
      </c>
      <c r="E2556" s="5">
        <f t="shared" si="75"/>
        <v>0.27777800000000019</v>
      </c>
    </row>
    <row r="2557" spans="1:5" x14ac:dyDescent="0.25">
      <c r="A2557" s="1">
        <v>33261</v>
      </c>
      <c r="B2557">
        <f>YEAR(applerevenue3[[#This Row],[date]])</f>
        <v>1991</v>
      </c>
      <c r="C2557" s="2">
        <v>0.37309999999999999</v>
      </c>
      <c r="D2557" s="5">
        <f t="shared" si="76"/>
        <v>0.30219000000000007</v>
      </c>
      <c r="E2557" s="5">
        <f t="shared" si="75"/>
        <v>0.27817400000000014</v>
      </c>
    </row>
    <row r="2558" spans="1:5" x14ac:dyDescent="0.25">
      <c r="A2558" s="1">
        <v>33262</v>
      </c>
      <c r="B2558">
        <f>YEAR(applerevenue3[[#This Row],[date]])</f>
        <v>1991</v>
      </c>
      <c r="C2558" s="2">
        <v>0.37590000000000001</v>
      </c>
      <c r="D2558" s="5">
        <f t="shared" si="76"/>
        <v>0.30449800000000005</v>
      </c>
      <c r="E2558" s="5">
        <f t="shared" si="75"/>
        <v>0.27858000000000011</v>
      </c>
    </row>
    <row r="2559" spans="1:5" x14ac:dyDescent="0.25">
      <c r="A2559" s="1">
        <v>33263</v>
      </c>
      <c r="B2559">
        <f>YEAR(applerevenue3[[#This Row],[date]])</f>
        <v>1991</v>
      </c>
      <c r="C2559" s="2">
        <v>0.38579999999999998</v>
      </c>
      <c r="D2559" s="5">
        <f t="shared" si="76"/>
        <v>0.30704000000000004</v>
      </c>
      <c r="E2559" s="5">
        <f t="shared" si="75"/>
        <v>0.27899100000000021</v>
      </c>
    </row>
    <row r="2560" spans="1:5" x14ac:dyDescent="0.25">
      <c r="A2560" s="1">
        <v>33266</v>
      </c>
      <c r="B2560">
        <f>YEAR(applerevenue3[[#This Row],[date]])</f>
        <v>1991</v>
      </c>
      <c r="C2560" s="2">
        <v>0.39300000000000002</v>
      </c>
      <c r="D2560" s="5">
        <f t="shared" si="76"/>
        <v>0.30958200000000008</v>
      </c>
      <c r="E2560" s="5">
        <f t="shared" si="75"/>
        <v>0.27941100000000013</v>
      </c>
    </row>
    <row r="2561" spans="1:5" x14ac:dyDescent="0.25">
      <c r="A2561" s="1">
        <v>33267</v>
      </c>
      <c r="B2561">
        <f>YEAR(applerevenue3[[#This Row],[date]])</f>
        <v>1991</v>
      </c>
      <c r="C2561" s="2">
        <v>0.3876</v>
      </c>
      <c r="D2561" s="5">
        <f t="shared" si="76"/>
        <v>0.3121600000000001</v>
      </c>
      <c r="E2561" s="5">
        <f t="shared" si="75"/>
        <v>0.2797860000000002</v>
      </c>
    </row>
    <row r="2562" spans="1:5" x14ac:dyDescent="0.25">
      <c r="A2562" s="1">
        <v>33268</v>
      </c>
      <c r="B2562">
        <f>YEAR(applerevenue3[[#This Row],[date]])</f>
        <v>1991</v>
      </c>
      <c r="C2562" s="2">
        <v>0.4002</v>
      </c>
      <c r="D2562" s="5">
        <f t="shared" si="76"/>
        <v>0.3150980000000001</v>
      </c>
      <c r="E2562" s="5">
        <f t="shared" si="75"/>
        <v>0.28024200000000016</v>
      </c>
    </row>
    <row r="2563" spans="1:5" x14ac:dyDescent="0.25">
      <c r="A2563" s="1">
        <v>33269</v>
      </c>
      <c r="B2563">
        <f>YEAR(applerevenue3[[#This Row],[date]])</f>
        <v>1991</v>
      </c>
      <c r="C2563" s="2">
        <v>0.4002</v>
      </c>
      <c r="D2563" s="5">
        <f t="shared" si="76"/>
        <v>0.31785600000000008</v>
      </c>
      <c r="E2563" s="5">
        <f t="shared" si="75"/>
        <v>0.28069800000000017</v>
      </c>
    </row>
    <row r="2564" spans="1:5" x14ac:dyDescent="0.25">
      <c r="A2564" s="1">
        <v>33270</v>
      </c>
      <c r="B2564">
        <f>YEAR(applerevenue3[[#This Row],[date]])</f>
        <v>1991</v>
      </c>
      <c r="C2564" s="2">
        <v>0.40200000000000002</v>
      </c>
      <c r="D2564" s="5">
        <f t="shared" si="76"/>
        <v>0.32077600000000012</v>
      </c>
      <c r="E2564" s="5">
        <f t="shared" si="75"/>
        <v>0.28127000000000019</v>
      </c>
    </row>
    <row r="2565" spans="1:5" x14ac:dyDescent="0.25">
      <c r="A2565" s="1">
        <v>33273</v>
      </c>
      <c r="B2565">
        <f>YEAR(applerevenue3[[#This Row],[date]])</f>
        <v>1991</v>
      </c>
      <c r="C2565" s="2">
        <v>0.39839999999999998</v>
      </c>
      <c r="D2565" s="5">
        <f t="shared" si="76"/>
        <v>0.32353399999999999</v>
      </c>
      <c r="E2565" s="5">
        <f t="shared" si="75"/>
        <v>0.28182400000000013</v>
      </c>
    </row>
    <row r="2566" spans="1:5" x14ac:dyDescent="0.25">
      <c r="A2566" s="1">
        <v>33274</v>
      </c>
      <c r="B2566">
        <f>YEAR(applerevenue3[[#This Row],[date]])</f>
        <v>1991</v>
      </c>
      <c r="C2566" s="2">
        <v>0.41639999999999999</v>
      </c>
      <c r="D2566" s="5">
        <f t="shared" si="76"/>
        <v>0.32661600000000007</v>
      </c>
      <c r="E2566" s="5">
        <f t="shared" si="75"/>
        <v>0.28248600000000024</v>
      </c>
    </row>
    <row r="2567" spans="1:5" x14ac:dyDescent="0.25">
      <c r="A2567" s="1">
        <v>33275</v>
      </c>
      <c r="B2567">
        <f>YEAR(applerevenue3[[#This Row],[date]])</f>
        <v>1991</v>
      </c>
      <c r="C2567" s="2">
        <v>0.41010000000000002</v>
      </c>
      <c r="D2567" s="5">
        <f t="shared" si="76"/>
        <v>0.32951800000000003</v>
      </c>
      <c r="E2567" s="5">
        <f t="shared" si="75"/>
        <v>0.28315200000000013</v>
      </c>
    </row>
    <row r="2568" spans="1:5" x14ac:dyDescent="0.25">
      <c r="A2568" s="1">
        <v>33276</v>
      </c>
      <c r="B2568">
        <f>YEAR(applerevenue3[[#This Row],[date]])</f>
        <v>1991</v>
      </c>
      <c r="C2568" s="2">
        <v>0.41639999999999999</v>
      </c>
      <c r="D2568" s="5">
        <f t="shared" si="76"/>
        <v>0.33243800000000007</v>
      </c>
      <c r="E2568" s="5">
        <f t="shared" si="75"/>
        <v>0.2838495000000002</v>
      </c>
    </row>
    <row r="2569" spans="1:5" x14ac:dyDescent="0.25">
      <c r="A2569" s="1">
        <v>33277</v>
      </c>
      <c r="B2569">
        <f>YEAR(applerevenue3[[#This Row],[date]])</f>
        <v>1991</v>
      </c>
      <c r="C2569" s="2">
        <v>0.43180000000000002</v>
      </c>
      <c r="D2569" s="5">
        <f t="shared" si="76"/>
        <v>0.33577400000000002</v>
      </c>
      <c r="E2569" s="5">
        <f t="shared" si="75"/>
        <v>0.28461950000000019</v>
      </c>
    </row>
    <row r="2570" spans="1:5" x14ac:dyDescent="0.25">
      <c r="A2570" s="1">
        <v>33280</v>
      </c>
      <c r="B2570">
        <f>YEAR(applerevenue3[[#This Row],[date]])</f>
        <v>1991</v>
      </c>
      <c r="C2570" s="2">
        <v>0.44259999999999999</v>
      </c>
      <c r="D2570" s="5">
        <f t="shared" si="76"/>
        <v>0.33932600000000002</v>
      </c>
      <c r="E2570" s="5">
        <f t="shared" ref="E2570:E2633" si="77">AVERAGE(C2371:C2570)</f>
        <v>0.28543450000000026</v>
      </c>
    </row>
    <row r="2571" spans="1:5" x14ac:dyDescent="0.25">
      <c r="A2571" s="1">
        <v>33281</v>
      </c>
      <c r="B2571">
        <f>YEAR(applerevenue3[[#This Row],[date]])</f>
        <v>1991</v>
      </c>
      <c r="C2571" s="2">
        <v>0.43259999999999998</v>
      </c>
      <c r="D2571" s="5">
        <f t="shared" si="76"/>
        <v>0.34267799999999993</v>
      </c>
      <c r="E2571" s="5">
        <f t="shared" si="77"/>
        <v>0.28619050000000024</v>
      </c>
    </row>
    <row r="2572" spans="1:5" x14ac:dyDescent="0.25">
      <c r="A2572" s="1">
        <v>33282</v>
      </c>
      <c r="B2572">
        <f>YEAR(applerevenue3[[#This Row],[date]])</f>
        <v>1991</v>
      </c>
      <c r="C2572" s="2">
        <v>0.43259999999999998</v>
      </c>
      <c r="D2572" s="5">
        <f t="shared" si="76"/>
        <v>0.34583200000000003</v>
      </c>
      <c r="E2572" s="5">
        <f t="shared" si="77"/>
        <v>0.28693800000000019</v>
      </c>
    </row>
    <row r="2573" spans="1:5" x14ac:dyDescent="0.25">
      <c r="A2573" s="1">
        <v>33283</v>
      </c>
      <c r="B2573">
        <f>YEAR(applerevenue3[[#This Row],[date]])</f>
        <v>1991</v>
      </c>
      <c r="C2573" s="2">
        <v>0.41189999999999999</v>
      </c>
      <c r="D2573" s="5">
        <f t="shared" si="76"/>
        <v>0.34851800000000005</v>
      </c>
      <c r="E2573" s="5">
        <f t="shared" si="77"/>
        <v>0.28757750000000026</v>
      </c>
    </row>
    <row r="2574" spans="1:5" x14ac:dyDescent="0.25">
      <c r="A2574" s="1">
        <v>33284</v>
      </c>
      <c r="B2574">
        <f>YEAR(applerevenue3[[#This Row],[date]])</f>
        <v>1991</v>
      </c>
      <c r="C2574" s="2">
        <v>0.41639999999999999</v>
      </c>
      <c r="D2574" s="5">
        <f t="shared" si="76"/>
        <v>0.35105800000000004</v>
      </c>
      <c r="E2574" s="5">
        <f t="shared" si="77"/>
        <v>0.28823050000000028</v>
      </c>
    </row>
    <row r="2575" spans="1:5" x14ac:dyDescent="0.25">
      <c r="A2575" s="1">
        <v>33288</v>
      </c>
      <c r="B2575">
        <f>YEAR(applerevenue3[[#This Row],[date]])</f>
        <v>1991</v>
      </c>
      <c r="C2575" s="2">
        <v>0.4335</v>
      </c>
      <c r="D2575" s="5">
        <f t="shared" si="76"/>
        <v>0.35377999999999998</v>
      </c>
      <c r="E2575" s="5">
        <f t="shared" si="77"/>
        <v>0.28896900000000025</v>
      </c>
    </row>
    <row r="2576" spans="1:5" x14ac:dyDescent="0.25">
      <c r="A2576" s="1">
        <v>33289</v>
      </c>
      <c r="B2576">
        <f>YEAR(applerevenue3[[#This Row],[date]])</f>
        <v>1991</v>
      </c>
      <c r="C2576" s="2">
        <v>0.44080000000000003</v>
      </c>
      <c r="D2576" s="5">
        <f t="shared" si="76"/>
        <v>0.35646800000000001</v>
      </c>
      <c r="E2576" s="5">
        <f t="shared" si="77"/>
        <v>0.28969050000000029</v>
      </c>
    </row>
    <row r="2577" spans="1:5" x14ac:dyDescent="0.25">
      <c r="A2577" s="1">
        <v>33290</v>
      </c>
      <c r="B2577">
        <f>YEAR(applerevenue3[[#This Row],[date]])</f>
        <v>1991</v>
      </c>
      <c r="C2577" s="2">
        <v>0.42630000000000001</v>
      </c>
      <c r="D2577" s="5">
        <f t="shared" si="76"/>
        <v>0.35897399999999996</v>
      </c>
      <c r="E2577" s="5">
        <f t="shared" si="77"/>
        <v>0.29033050000000027</v>
      </c>
    </row>
    <row r="2578" spans="1:5" x14ac:dyDescent="0.25">
      <c r="A2578" s="1">
        <v>33291</v>
      </c>
      <c r="B2578">
        <f>YEAR(applerevenue3[[#This Row],[date]])</f>
        <v>1991</v>
      </c>
      <c r="C2578" s="2">
        <v>0.43169999999999997</v>
      </c>
      <c r="D2578" s="5">
        <f t="shared" si="76"/>
        <v>0.36183999999999999</v>
      </c>
      <c r="E2578" s="5">
        <f t="shared" si="77"/>
        <v>0.29099300000000022</v>
      </c>
    </row>
    <row r="2579" spans="1:5" x14ac:dyDescent="0.25">
      <c r="A2579" s="1">
        <v>33294</v>
      </c>
      <c r="B2579">
        <f>YEAR(applerevenue3[[#This Row],[date]])</f>
        <v>1991</v>
      </c>
      <c r="C2579" s="2">
        <v>0.41909999999999997</v>
      </c>
      <c r="D2579" s="5">
        <f t="shared" si="76"/>
        <v>0.36450599999999994</v>
      </c>
      <c r="E2579" s="5">
        <f t="shared" si="77"/>
        <v>0.29161050000000027</v>
      </c>
    </row>
    <row r="2580" spans="1:5" x14ac:dyDescent="0.25">
      <c r="A2580" s="1">
        <v>33295</v>
      </c>
      <c r="B2580">
        <f>YEAR(applerevenue3[[#This Row],[date]])</f>
        <v>1991</v>
      </c>
      <c r="C2580" s="2">
        <v>0.4209</v>
      </c>
      <c r="D2580" s="5">
        <f t="shared" si="76"/>
        <v>0.36704799999999999</v>
      </c>
      <c r="E2580" s="5">
        <f t="shared" si="77"/>
        <v>0.29219200000000023</v>
      </c>
    </row>
    <row r="2581" spans="1:5" x14ac:dyDescent="0.25">
      <c r="A2581" s="1">
        <v>33296</v>
      </c>
      <c r="B2581">
        <f>YEAR(applerevenue3[[#This Row],[date]])</f>
        <v>1991</v>
      </c>
      <c r="C2581" s="2">
        <v>0.4209</v>
      </c>
      <c r="D2581" s="5">
        <f t="shared" si="76"/>
        <v>0.36971400000000004</v>
      </c>
      <c r="E2581" s="5">
        <f t="shared" si="77"/>
        <v>0.29280500000000026</v>
      </c>
    </row>
    <row r="2582" spans="1:5" x14ac:dyDescent="0.25">
      <c r="A2582" s="1">
        <v>33297</v>
      </c>
      <c r="B2582">
        <f>YEAR(applerevenue3[[#This Row],[date]])</f>
        <v>1991</v>
      </c>
      <c r="C2582" s="2">
        <v>0.41370000000000001</v>
      </c>
      <c r="D2582" s="5">
        <f t="shared" si="76"/>
        <v>0.37219999999999998</v>
      </c>
      <c r="E2582" s="5">
        <f t="shared" si="77"/>
        <v>0.29338200000000031</v>
      </c>
    </row>
    <row r="2583" spans="1:5" x14ac:dyDescent="0.25">
      <c r="A2583" s="1">
        <v>33298</v>
      </c>
      <c r="B2583">
        <f>YEAR(applerevenue3[[#This Row],[date]])</f>
        <v>1991</v>
      </c>
      <c r="C2583" s="2">
        <v>0.4173</v>
      </c>
      <c r="D2583" s="5">
        <f t="shared" si="76"/>
        <v>0.37445400000000001</v>
      </c>
      <c r="E2583" s="5">
        <f t="shared" si="77"/>
        <v>0.29398150000000028</v>
      </c>
    </row>
    <row r="2584" spans="1:5" x14ac:dyDescent="0.25">
      <c r="A2584" s="1">
        <v>33301</v>
      </c>
      <c r="B2584">
        <f>YEAR(applerevenue3[[#This Row],[date]])</f>
        <v>1991</v>
      </c>
      <c r="C2584" s="2">
        <v>0.42180000000000001</v>
      </c>
      <c r="D2584" s="5">
        <f t="shared" si="76"/>
        <v>0.37685000000000002</v>
      </c>
      <c r="E2584" s="5">
        <f t="shared" si="77"/>
        <v>0.29460800000000026</v>
      </c>
    </row>
    <row r="2585" spans="1:5" x14ac:dyDescent="0.25">
      <c r="A2585" s="1">
        <v>33302</v>
      </c>
      <c r="B2585">
        <f>YEAR(applerevenue3[[#This Row],[date]])</f>
        <v>1991</v>
      </c>
      <c r="C2585" s="2">
        <v>0.45610000000000001</v>
      </c>
      <c r="D2585" s="5">
        <f t="shared" si="76"/>
        <v>0.37962600000000002</v>
      </c>
      <c r="E2585" s="5">
        <f t="shared" si="77"/>
        <v>0.2954685000000003</v>
      </c>
    </row>
    <row r="2586" spans="1:5" x14ac:dyDescent="0.25">
      <c r="A2586" s="1">
        <v>33303</v>
      </c>
      <c r="B2586">
        <f>YEAR(applerevenue3[[#This Row],[date]])</f>
        <v>1991</v>
      </c>
      <c r="C2586" s="2">
        <v>0.45519999999999999</v>
      </c>
      <c r="D2586" s="5">
        <f t="shared" si="76"/>
        <v>0.38223999999999997</v>
      </c>
      <c r="E2586" s="5">
        <f t="shared" si="77"/>
        <v>0.29632950000000025</v>
      </c>
    </row>
    <row r="2587" spans="1:5" x14ac:dyDescent="0.25">
      <c r="A2587" s="1">
        <v>33304</v>
      </c>
      <c r="B2587">
        <f>YEAR(applerevenue3[[#This Row],[date]])</f>
        <v>1991</v>
      </c>
      <c r="C2587" s="2">
        <v>0.4859</v>
      </c>
      <c r="D2587" s="5">
        <f t="shared" si="76"/>
        <v>0.38561200000000001</v>
      </c>
      <c r="E2587" s="5">
        <f t="shared" si="77"/>
        <v>0.29727650000000022</v>
      </c>
    </row>
    <row r="2588" spans="1:5" x14ac:dyDescent="0.25">
      <c r="A2588" s="1">
        <v>33305</v>
      </c>
      <c r="B2588">
        <f>YEAR(applerevenue3[[#This Row],[date]])</f>
        <v>1991</v>
      </c>
      <c r="C2588" s="2">
        <v>0.46970000000000001</v>
      </c>
      <c r="D2588" s="5">
        <f t="shared" si="76"/>
        <v>0.38869599999999999</v>
      </c>
      <c r="E2588" s="5">
        <f t="shared" si="77"/>
        <v>0.29812050000000023</v>
      </c>
    </row>
    <row r="2589" spans="1:5" x14ac:dyDescent="0.25">
      <c r="A2589" s="1">
        <v>33308</v>
      </c>
      <c r="B2589">
        <f>YEAR(applerevenue3[[#This Row],[date]])</f>
        <v>1991</v>
      </c>
      <c r="C2589" s="2">
        <v>0.45879999999999999</v>
      </c>
      <c r="D2589" s="5">
        <f t="shared" si="76"/>
        <v>0.39159800000000006</v>
      </c>
      <c r="E2589" s="5">
        <f t="shared" si="77"/>
        <v>0.29891000000000023</v>
      </c>
    </row>
    <row r="2590" spans="1:5" x14ac:dyDescent="0.25">
      <c r="A2590" s="1">
        <v>33309</v>
      </c>
      <c r="B2590">
        <f>YEAR(applerevenue3[[#This Row],[date]])</f>
        <v>1991</v>
      </c>
      <c r="C2590" s="2">
        <v>0.45429999999999998</v>
      </c>
      <c r="D2590" s="5">
        <f t="shared" si="76"/>
        <v>0.394482</v>
      </c>
      <c r="E2590" s="5">
        <f t="shared" si="77"/>
        <v>0.29974850000000031</v>
      </c>
    </row>
    <row r="2591" spans="1:5" x14ac:dyDescent="0.25">
      <c r="A2591" s="1">
        <v>33310</v>
      </c>
      <c r="B2591">
        <f>YEAR(applerevenue3[[#This Row],[date]])</f>
        <v>1991</v>
      </c>
      <c r="C2591" s="2">
        <v>0.47870000000000001</v>
      </c>
      <c r="D2591" s="5">
        <f t="shared" si="76"/>
        <v>0.39785400000000004</v>
      </c>
      <c r="E2591" s="5">
        <f t="shared" si="77"/>
        <v>0.3006735000000002</v>
      </c>
    </row>
    <row r="2592" spans="1:5" x14ac:dyDescent="0.25">
      <c r="A2592" s="1">
        <v>33311</v>
      </c>
      <c r="B2592">
        <f>YEAR(applerevenue3[[#This Row],[date]])</f>
        <v>1991</v>
      </c>
      <c r="C2592" s="2">
        <v>0.47149999999999997</v>
      </c>
      <c r="D2592" s="5">
        <f t="shared" si="76"/>
        <v>0.40100999999999998</v>
      </c>
      <c r="E2592" s="5">
        <f t="shared" si="77"/>
        <v>0.30154850000000022</v>
      </c>
    </row>
    <row r="2593" spans="1:5" x14ac:dyDescent="0.25">
      <c r="A2593" s="1">
        <v>33312</v>
      </c>
      <c r="B2593">
        <f>YEAR(applerevenue3[[#This Row],[date]])</f>
        <v>1991</v>
      </c>
      <c r="C2593" s="2">
        <v>0.47870000000000001</v>
      </c>
      <c r="D2593" s="5">
        <f t="shared" si="76"/>
        <v>0.40438199999999996</v>
      </c>
      <c r="E2593" s="5">
        <f t="shared" si="77"/>
        <v>0.30246450000000025</v>
      </c>
    </row>
    <row r="2594" spans="1:5" x14ac:dyDescent="0.25">
      <c r="A2594" s="1">
        <v>33315</v>
      </c>
      <c r="B2594">
        <f>YEAR(applerevenue3[[#This Row],[date]])</f>
        <v>1991</v>
      </c>
      <c r="C2594" s="2">
        <v>0.48949999999999999</v>
      </c>
      <c r="D2594" s="5">
        <f t="shared" si="76"/>
        <v>0.40793399999999996</v>
      </c>
      <c r="E2594" s="5">
        <f t="shared" si="77"/>
        <v>0.30345200000000022</v>
      </c>
    </row>
    <row r="2595" spans="1:5" x14ac:dyDescent="0.25">
      <c r="A2595" s="1">
        <v>33316</v>
      </c>
      <c r="B2595">
        <f>YEAR(applerevenue3[[#This Row],[date]])</f>
        <v>1991</v>
      </c>
      <c r="C2595" s="2">
        <v>0.50219999999999998</v>
      </c>
      <c r="D2595" s="5">
        <f t="shared" si="76"/>
        <v>0.41173999999999983</v>
      </c>
      <c r="E2595" s="5">
        <f t="shared" si="77"/>
        <v>0.30450300000000025</v>
      </c>
    </row>
    <row r="2596" spans="1:5" x14ac:dyDescent="0.25">
      <c r="A2596" s="1">
        <v>33317</v>
      </c>
      <c r="B2596">
        <f>YEAR(applerevenue3[[#This Row],[date]])</f>
        <v>1991</v>
      </c>
      <c r="C2596" s="2">
        <v>0.48949999999999999</v>
      </c>
      <c r="D2596" s="5">
        <f t="shared" si="76"/>
        <v>0.41529199999999988</v>
      </c>
      <c r="E2596" s="5">
        <f t="shared" si="77"/>
        <v>0.30553550000000024</v>
      </c>
    </row>
    <row r="2597" spans="1:5" x14ac:dyDescent="0.25">
      <c r="A2597" s="1">
        <v>33318</v>
      </c>
      <c r="B2597">
        <f>YEAR(applerevenue3[[#This Row],[date]])</f>
        <v>1991</v>
      </c>
      <c r="C2597" s="2">
        <v>0.46789999999999998</v>
      </c>
      <c r="D2597" s="5">
        <f t="shared" si="76"/>
        <v>0.41812399999999988</v>
      </c>
      <c r="E2597" s="5">
        <f t="shared" si="77"/>
        <v>0.30646000000000023</v>
      </c>
    </row>
    <row r="2598" spans="1:5" x14ac:dyDescent="0.25">
      <c r="A2598" s="1">
        <v>33319</v>
      </c>
      <c r="B2598">
        <f>YEAR(applerevenue3[[#This Row],[date]])</f>
        <v>1991</v>
      </c>
      <c r="C2598" s="2">
        <v>0.45700000000000002</v>
      </c>
      <c r="D2598" s="5">
        <f t="shared" si="76"/>
        <v>0.4204679999999999</v>
      </c>
      <c r="E2598" s="5">
        <f t="shared" si="77"/>
        <v>0.30734800000000023</v>
      </c>
    </row>
    <row r="2599" spans="1:5" x14ac:dyDescent="0.25">
      <c r="A2599" s="1">
        <v>33322</v>
      </c>
      <c r="B2599">
        <f>YEAR(applerevenue3[[#This Row],[date]])</f>
        <v>1991</v>
      </c>
      <c r="C2599" s="2">
        <v>0.46600000000000003</v>
      </c>
      <c r="D2599" s="5">
        <f t="shared" si="76"/>
        <v>0.42300999999999994</v>
      </c>
      <c r="E2599" s="5">
        <f t="shared" si="77"/>
        <v>0.30830800000000025</v>
      </c>
    </row>
    <row r="2600" spans="1:5" x14ac:dyDescent="0.25">
      <c r="A2600" s="1">
        <v>33323</v>
      </c>
      <c r="B2600">
        <f>YEAR(applerevenue3[[#This Row],[date]])</f>
        <v>1991</v>
      </c>
      <c r="C2600" s="2">
        <v>0.50580000000000003</v>
      </c>
      <c r="D2600" s="5">
        <f t="shared" si="76"/>
        <v>0.42645599999999995</v>
      </c>
      <c r="E2600" s="5">
        <f t="shared" si="77"/>
        <v>0.30944000000000027</v>
      </c>
    </row>
    <row r="2601" spans="1:5" x14ac:dyDescent="0.25">
      <c r="A2601" s="1">
        <v>33324</v>
      </c>
      <c r="B2601">
        <f>YEAR(applerevenue3[[#This Row],[date]])</f>
        <v>1991</v>
      </c>
      <c r="C2601" s="2">
        <v>0.50039999999999996</v>
      </c>
      <c r="D2601" s="5">
        <f t="shared" si="76"/>
        <v>0.42972199999999988</v>
      </c>
      <c r="E2601" s="5">
        <f t="shared" si="77"/>
        <v>0.31049100000000018</v>
      </c>
    </row>
    <row r="2602" spans="1:5" x14ac:dyDescent="0.25">
      <c r="A2602" s="1">
        <v>33325</v>
      </c>
      <c r="B2602">
        <f>YEAR(applerevenue3[[#This Row],[date]])</f>
        <v>1991</v>
      </c>
      <c r="C2602" s="2">
        <v>0.49130000000000001</v>
      </c>
      <c r="D2602" s="5">
        <f t="shared" si="76"/>
        <v>0.43237399999999987</v>
      </c>
      <c r="E2602" s="5">
        <f t="shared" si="77"/>
        <v>0.31152350000000018</v>
      </c>
    </row>
    <row r="2603" spans="1:5" x14ac:dyDescent="0.25">
      <c r="A2603" s="1">
        <v>33329</v>
      </c>
      <c r="B2603">
        <f>YEAR(applerevenue3[[#This Row],[date]])</f>
        <v>1991</v>
      </c>
      <c r="C2603" s="2">
        <v>0.49490000000000001</v>
      </c>
      <c r="D2603" s="5">
        <f t="shared" si="76"/>
        <v>0.43488199999999982</v>
      </c>
      <c r="E2603" s="5">
        <f t="shared" si="77"/>
        <v>0.31257400000000024</v>
      </c>
    </row>
    <row r="2604" spans="1:5" x14ac:dyDescent="0.25">
      <c r="A2604" s="1">
        <v>33330</v>
      </c>
      <c r="B2604">
        <f>YEAR(applerevenue3[[#This Row],[date]])</f>
        <v>1991</v>
      </c>
      <c r="C2604" s="2">
        <v>0.52569999999999995</v>
      </c>
      <c r="D2604" s="5">
        <f t="shared" si="76"/>
        <v>0.43814999999999993</v>
      </c>
      <c r="E2604" s="5">
        <f t="shared" si="77"/>
        <v>0.31378750000000022</v>
      </c>
    </row>
    <row r="2605" spans="1:5" x14ac:dyDescent="0.25">
      <c r="A2605" s="1">
        <v>33331</v>
      </c>
      <c r="B2605">
        <f>YEAR(applerevenue3[[#This Row],[date]])</f>
        <v>1991</v>
      </c>
      <c r="C2605" s="2">
        <v>0.50580000000000003</v>
      </c>
      <c r="D2605" s="5">
        <f t="shared" si="76"/>
        <v>0.44094800000000001</v>
      </c>
      <c r="E2605" s="5">
        <f t="shared" si="77"/>
        <v>0.3149105000000002</v>
      </c>
    </row>
    <row r="2606" spans="1:5" x14ac:dyDescent="0.25">
      <c r="A2606" s="1">
        <v>33332</v>
      </c>
      <c r="B2606">
        <f>YEAR(applerevenue3[[#This Row],[date]])</f>
        <v>1991</v>
      </c>
      <c r="C2606" s="2">
        <v>0.51659999999999995</v>
      </c>
      <c r="D2606" s="5">
        <f t="shared" si="76"/>
        <v>0.44389000000000001</v>
      </c>
      <c r="E2606" s="5">
        <f t="shared" si="77"/>
        <v>0.31607400000000019</v>
      </c>
    </row>
    <row r="2607" spans="1:5" x14ac:dyDescent="0.25">
      <c r="A2607" s="1">
        <v>33333</v>
      </c>
      <c r="B2607">
        <f>YEAR(applerevenue3[[#This Row],[date]])</f>
        <v>1991</v>
      </c>
      <c r="C2607" s="2">
        <v>0.50119999999999998</v>
      </c>
      <c r="D2607" s="5">
        <f t="shared" si="76"/>
        <v>0.44645200000000002</v>
      </c>
      <c r="E2607" s="5">
        <f t="shared" si="77"/>
        <v>0.31714700000000012</v>
      </c>
    </row>
    <row r="2608" spans="1:5" x14ac:dyDescent="0.25">
      <c r="A2608" s="1">
        <v>33336</v>
      </c>
      <c r="B2608">
        <f>YEAR(applerevenue3[[#This Row],[date]])</f>
        <v>1991</v>
      </c>
      <c r="C2608" s="2">
        <v>0.50580000000000003</v>
      </c>
      <c r="D2608" s="5">
        <f t="shared" si="76"/>
        <v>0.44905000000000006</v>
      </c>
      <c r="E2608" s="5">
        <f t="shared" si="77"/>
        <v>0.31817600000000018</v>
      </c>
    </row>
    <row r="2609" spans="1:5" x14ac:dyDescent="0.25">
      <c r="A2609" s="1">
        <v>33337</v>
      </c>
      <c r="B2609">
        <f>YEAR(applerevenue3[[#This Row],[date]])</f>
        <v>1991</v>
      </c>
      <c r="C2609" s="2">
        <v>0.49680000000000002</v>
      </c>
      <c r="D2609" s="5">
        <f t="shared" si="76"/>
        <v>0.45127000000000012</v>
      </c>
      <c r="E2609" s="5">
        <f t="shared" si="77"/>
        <v>0.31917350000000017</v>
      </c>
    </row>
    <row r="2610" spans="1:5" x14ac:dyDescent="0.25">
      <c r="A2610" s="1">
        <v>33338</v>
      </c>
      <c r="B2610">
        <f>YEAR(applerevenue3[[#This Row],[date]])</f>
        <v>1991</v>
      </c>
      <c r="C2610" s="2">
        <v>0.48320000000000002</v>
      </c>
      <c r="D2610" s="5">
        <f t="shared" si="76"/>
        <v>0.45307400000000009</v>
      </c>
      <c r="E2610" s="5">
        <f t="shared" si="77"/>
        <v>0.32011200000000023</v>
      </c>
    </row>
    <row r="2611" spans="1:5" x14ac:dyDescent="0.25">
      <c r="A2611" s="1">
        <v>33339</v>
      </c>
      <c r="B2611">
        <f>YEAR(applerevenue3[[#This Row],[date]])</f>
        <v>1991</v>
      </c>
      <c r="C2611" s="2">
        <v>0.51300000000000001</v>
      </c>
      <c r="D2611" s="5">
        <f t="shared" si="76"/>
        <v>0.45558200000000015</v>
      </c>
      <c r="E2611" s="5">
        <f t="shared" si="77"/>
        <v>0.32122150000000022</v>
      </c>
    </row>
    <row r="2612" spans="1:5" x14ac:dyDescent="0.25">
      <c r="A2612" s="1">
        <v>33340</v>
      </c>
      <c r="B2612">
        <f>YEAR(applerevenue3[[#This Row],[date]])</f>
        <v>1991</v>
      </c>
      <c r="C2612" s="2">
        <v>0.51839999999999997</v>
      </c>
      <c r="D2612" s="5">
        <f t="shared" ref="D2612:D2675" si="78">AVERAGE(C2563:C2612)</f>
        <v>0.45794600000000019</v>
      </c>
      <c r="E2612" s="5">
        <f t="shared" si="77"/>
        <v>0.32232700000000025</v>
      </c>
    </row>
    <row r="2613" spans="1:5" x14ac:dyDescent="0.25">
      <c r="A2613" s="1">
        <v>33343</v>
      </c>
      <c r="B2613">
        <f>YEAR(applerevenue3[[#This Row],[date]])</f>
        <v>1991</v>
      </c>
      <c r="C2613" s="2">
        <v>0.44979999999999998</v>
      </c>
      <c r="D2613" s="5">
        <f t="shared" si="78"/>
        <v>0.45893800000000007</v>
      </c>
      <c r="E2613" s="5">
        <f t="shared" si="77"/>
        <v>0.32303550000000014</v>
      </c>
    </row>
    <row r="2614" spans="1:5" x14ac:dyDescent="0.25">
      <c r="A2614" s="1">
        <v>33344</v>
      </c>
      <c r="B2614">
        <f>YEAR(applerevenue3[[#This Row],[date]])</f>
        <v>1991</v>
      </c>
      <c r="C2614" s="2">
        <v>0.4642</v>
      </c>
      <c r="D2614" s="5">
        <f t="shared" si="78"/>
        <v>0.46018200000000009</v>
      </c>
      <c r="E2614" s="5">
        <f t="shared" si="77"/>
        <v>0.32375350000000019</v>
      </c>
    </row>
    <row r="2615" spans="1:5" x14ac:dyDescent="0.25">
      <c r="A2615" s="1">
        <v>33345</v>
      </c>
      <c r="B2615">
        <f>YEAR(applerevenue3[[#This Row],[date]])</f>
        <v>1991</v>
      </c>
      <c r="C2615" s="2">
        <v>0.45700000000000002</v>
      </c>
      <c r="D2615" s="5">
        <f t="shared" si="78"/>
        <v>0.46135400000000021</v>
      </c>
      <c r="E2615" s="5">
        <f t="shared" si="77"/>
        <v>0.32446250000000015</v>
      </c>
    </row>
    <row r="2616" spans="1:5" x14ac:dyDescent="0.25">
      <c r="A2616" s="1">
        <v>33346</v>
      </c>
      <c r="B2616">
        <f>YEAR(applerevenue3[[#This Row],[date]])</f>
        <v>1991</v>
      </c>
      <c r="C2616" s="2">
        <v>0.44080000000000003</v>
      </c>
      <c r="D2616" s="5">
        <f t="shared" si="78"/>
        <v>0.4618420000000002</v>
      </c>
      <c r="E2616" s="5">
        <f t="shared" si="77"/>
        <v>0.32509050000000017</v>
      </c>
    </row>
    <row r="2617" spans="1:5" x14ac:dyDescent="0.25">
      <c r="A2617" s="1">
        <v>33347</v>
      </c>
      <c r="B2617">
        <f>YEAR(applerevenue3[[#This Row],[date]])</f>
        <v>1991</v>
      </c>
      <c r="C2617" s="2">
        <v>0.43090000000000001</v>
      </c>
      <c r="D2617" s="5">
        <f t="shared" si="78"/>
        <v>0.46225800000000022</v>
      </c>
      <c r="E2617" s="5">
        <f t="shared" si="77"/>
        <v>0.3256865000000001</v>
      </c>
    </row>
    <row r="2618" spans="1:5" x14ac:dyDescent="0.25">
      <c r="A2618" s="1">
        <v>33350</v>
      </c>
      <c r="B2618">
        <f>YEAR(applerevenue3[[#This Row],[date]])</f>
        <v>1991</v>
      </c>
      <c r="C2618" s="2">
        <v>0.44440000000000002</v>
      </c>
      <c r="D2618" s="5">
        <f t="shared" si="78"/>
        <v>0.46281800000000017</v>
      </c>
      <c r="E2618" s="5">
        <f t="shared" si="77"/>
        <v>0.32630550000000019</v>
      </c>
    </row>
    <row r="2619" spans="1:5" x14ac:dyDescent="0.25">
      <c r="A2619" s="1">
        <v>33351</v>
      </c>
      <c r="B2619">
        <f>YEAR(applerevenue3[[#This Row],[date]])</f>
        <v>1991</v>
      </c>
      <c r="C2619" s="2">
        <v>0.44440000000000002</v>
      </c>
      <c r="D2619" s="5">
        <f t="shared" si="78"/>
        <v>0.46307000000000026</v>
      </c>
      <c r="E2619" s="5">
        <f t="shared" si="77"/>
        <v>0.32685700000000018</v>
      </c>
    </row>
    <row r="2620" spans="1:5" x14ac:dyDescent="0.25">
      <c r="A2620" s="1">
        <v>33352</v>
      </c>
      <c r="B2620">
        <f>YEAR(applerevenue3[[#This Row],[date]])</f>
        <v>1991</v>
      </c>
      <c r="C2620" s="2">
        <v>0.43890000000000001</v>
      </c>
      <c r="D2620" s="5">
        <f t="shared" si="78"/>
        <v>0.46299600000000024</v>
      </c>
      <c r="E2620" s="5">
        <f t="shared" si="77"/>
        <v>0.32736800000000021</v>
      </c>
    </row>
    <row r="2621" spans="1:5" x14ac:dyDescent="0.25">
      <c r="A2621" s="1">
        <v>33353</v>
      </c>
      <c r="B2621">
        <f>YEAR(applerevenue3[[#This Row],[date]])</f>
        <v>1991</v>
      </c>
      <c r="C2621" s="2">
        <v>0.42270000000000002</v>
      </c>
      <c r="D2621" s="5">
        <f t="shared" si="78"/>
        <v>0.46279800000000021</v>
      </c>
      <c r="E2621" s="5">
        <f t="shared" si="77"/>
        <v>0.32779800000000026</v>
      </c>
    </row>
    <row r="2622" spans="1:5" x14ac:dyDescent="0.25">
      <c r="A2622" s="1">
        <v>33354</v>
      </c>
      <c r="B2622">
        <f>YEAR(applerevenue3[[#This Row],[date]])</f>
        <v>1991</v>
      </c>
      <c r="C2622" s="2">
        <v>0.42359999999999998</v>
      </c>
      <c r="D2622" s="5">
        <f t="shared" si="78"/>
        <v>0.4626180000000002</v>
      </c>
      <c r="E2622" s="5">
        <f t="shared" si="77"/>
        <v>0.32821850000000025</v>
      </c>
    </row>
    <row r="2623" spans="1:5" x14ac:dyDescent="0.25">
      <c r="A2623" s="1">
        <v>33357</v>
      </c>
      <c r="B2623">
        <f>YEAR(applerevenue3[[#This Row],[date]])</f>
        <v>1991</v>
      </c>
      <c r="C2623" s="2">
        <v>0.4209</v>
      </c>
      <c r="D2623" s="5">
        <f t="shared" si="78"/>
        <v>0.46279800000000021</v>
      </c>
      <c r="E2623" s="5">
        <f t="shared" si="77"/>
        <v>0.32864850000000023</v>
      </c>
    </row>
    <row r="2624" spans="1:5" x14ac:dyDescent="0.25">
      <c r="A2624" s="1">
        <v>33358</v>
      </c>
      <c r="B2624">
        <f>YEAR(applerevenue3[[#This Row],[date]])</f>
        <v>1991</v>
      </c>
      <c r="C2624" s="2">
        <v>0.39739999999999998</v>
      </c>
      <c r="D2624" s="5">
        <f t="shared" si="78"/>
        <v>0.46241800000000027</v>
      </c>
      <c r="E2624" s="5">
        <f t="shared" si="77"/>
        <v>0.32900100000000032</v>
      </c>
    </row>
    <row r="2625" spans="1:5" x14ac:dyDescent="0.25">
      <c r="A2625" s="1">
        <v>33359</v>
      </c>
      <c r="B2625">
        <f>YEAR(applerevenue3[[#This Row],[date]])</f>
        <v>1991</v>
      </c>
      <c r="C2625" s="2">
        <v>0.34139999999999998</v>
      </c>
      <c r="D2625" s="5">
        <f t="shared" si="78"/>
        <v>0.46057600000000021</v>
      </c>
      <c r="E2625" s="5">
        <f t="shared" si="77"/>
        <v>0.32912300000000022</v>
      </c>
    </row>
    <row r="2626" spans="1:5" x14ac:dyDescent="0.25">
      <c r="A2626" s="1">
        <v>33360</v>
      </c>
      <c r="B2626">
        <f>YEAR(applerevenue3[[#This Row],[date]])</f>
        <v>1991</v>
      </c>
      <c r="C2626" s="2">
        <v>0.35399999999999998</v>
      </c>
      <c r="D2626" s="5">
        <f t="shared" si="78"/>
        <v>0.45884000000000019</v>
      </c>
      <c r="E2626" s="5">
        <f t="shared" si="77"/>
        <v>0.3292940000000002</v>
      </c>
    </row>
    <row r="2627" spans="1:5" x14ac:dyDescent="0.25">
      <c r="A2627" s="1">
        <v>33361</v>
      </c>
      <c r="B2627">
        <f>YEAR(applerevenue3[[#This Row],[date]])</f>
        <v>1991</v>
      </c>
      <c r="C2627" s="2">
        <v>0.35399999999999998</v>
      </c>
      <c r="D2627" s="5">
        <f t="shared" si="78"/>
        <v>0.45739400000000019</v>
      </c>
      <c r="E2627" s="5">
        <f t="shared" si="77"/>
        <v>0.32956850000000015</v>
      </c>
    </row>
    <row r="2628" spans="1:5" x14ac:dyDescent="0.25">
      <c r="A2628" s="1">
        <v>33364</v>
      </c>
      <c r="B2628">
        <f>YEAR(applerevenue3[[#This Row],[date]])</f>
        <v>1991</v>
      </c>
      <c r="C2628" s="2">
        <v>0.36309999999999998</v>
      </c>
      <c r="D2628" s="5">
        <f t="shared" si="78"/>
        <v>0.45602200000000015</v>
      </c>
      <c r="E2628" s="5">
        <f t="shared" si="77"/>
        <v>0.32991550000000019</v>
      </c>
    </row>
    <row r="2629" spans="1:5" x14ac:dyDescent="0.25">
      <c r="A2629" s="1">
        <v>33365</v>
      </c>
      <c r="B2629">
        <f>YEAR(applerevenue3[[#This Row],[date]])</f>
        <v>1991</v>
      </c>
      <c r="C2629" s="2">
        <v>0.36580000000000001</v>
      </c>
      <c r="D2629" s="5">
        <f t="shared" si="78"/>
        <v>0.45495600000000019</v>
      </c>
      <c r="E2629" s="5">
        <f t="shared" si="77"/>
        <v>0.33025800000000016</v>
      </c>
    </row>
    <row r="2630" spans="1:5" x14ac:dyDescent="0.25">
      <c r="A2630" s="1">
        <v>33366</v>
      </c>
      <c r="B2630">
        <f>YEAR(applerevenue3[[#This Row],[date]])</f>
        <v>1991</v>
      </c>
      <c r="C2630" s="2">
        <v>0.35949999999999999</v>
      </c>
      <c r="D2630" s="5">
        <f t="shared" si="78"/>
        <v>0.45372800000000013</v>
      </c>
      <c r="E2630" s="5">
        <f t="shared" si="77"/>
        <v>0.33054650000000019</v>
      </c>
    </row>
    <row r="2631" spans="1:5" x14ac:dyDescent="0.25">
      <c r="A2631" s="1">
        <v>33367</v>
      </c>
      <c r="B2631">
        <f>YEAR(applerevenue3[[#This Row],[date]])</f>
        <v>1991</v>
      </c>
      <c r="C2631" s="2">
        <v>0.36670000000000003</v>
      </c>
      <c r="D2631" s="5">
        <f t="shared" si="78"/>
        <v>0.45264400000000016</v>
      </c>
      <c r="E2631" s="5">
        <f t="shared" si="77"/>
        <v>0.33086650000000012</v>
      </c>
    </row>
    <row r="2632" spans="1:5" x14ac:dyDescent="0.25">
      <c r="A2632" s="1">
        <v>33368</v>
      </c>
      <c r="B2632">
        <f>YEAR(applerevenue3[[#This Row],[date]])</f>
        <v>1991</v>
      </c>
      <c r="C2632" s="2">
        <v>0.37030000000000002</v>
      </c>
      <c r="D2632" s="5">
        <f t="shared" si="78"/>
        <v>0.45177600000000018</v>
      </c>
      <c r="E2632" s="5">
        <f t="shared" si="77"/>
        <v>0.33123550000000018</v>
      </c>
    </row>
    <row r="2633" spans="1:5" x14ac:dyDescent="0.25">
      <c r="A2633" s="1">
        <v>33371</v>
      </c>
      <c r="B2633">
        <f>YEAR(applerevenue3[[#This Row],[date]])</f>
        <v>1991</v>
      </c>
      <c r="C2633" s="2">
        <v>0.38109999999999999</v>
      </c>
      <c r="D2633" s="5">
        <f t="shared" si="78"/>
        <v>0.45105200000000018</v>
      </c>
      <c r="E2633" s="5">
        <f t="shared" si="77"/>
        <v>0.33165850000000019</v>
      </c>
    </row>
    <row r="2634" spans="1:5" x14ac:dyDescent="0.25">
      <c r="A2634" s="1">
        <v>33372</v>
      </c>
      <c r="B2634">
        <f>YEAR(applerevenue3[[#This Row],[date]])</f>
        <v>1991</v>
      </c>
      <c r="C2634" s="2">
        <v>0.3866</v>
      </c>
      <c r="D2634" s="5">
        <f t="shared" si="78"/>
        <v>0.45034800000000014</v>
      </c>
      <c r="E2634" s="5">
        <f t="shared" ref="E2634:E2697" si="79">AVERAGE(C2435:C2634)</f>
        <v>0.33207350000000013</v>
      </c>
    </row>
    <row r="2635" spans="1:5" x14ac:dyDescent="0.25">
      <c r="A2635" s="1">
        <v>33373</v>
      </c>
      <c r="B2635">
        <f>YEAR(applerevenue3[[#This Row],[date]])</f>
        <v>1991</v>
      </c>
      <c r="C2635" s="2">
        <v>0.3649</v>
      </c>
      <c r="D2635" s="5">
        <f t="shared" si="78"/>
        <v>0.44852400000000003</v>
      </c>
      <c r="E2635" s="5">
        <f t="shared" si="79"/>
        <v>0.33239350000000023</v>
      </c>
    </row>
    <row r="2636" spans="1:5" x14ac:dyDescent="0.25">
      <c r="A2636" s="1">
        <v>33374</v>
      </c>
      <c r="B2636">
        <f>YEAR(applerevenue3[[#This Row],[date]])</f>
        <v>1991</v>
      </c>
      <c r="C2636" s="2">
        <v>0.35399999999999998</v>
      </c>
      <c r="D2636" s="5">
        <f t="shared" si="78"/>
        <v>0.44650000000000001</v>
      </c>
      <c r="E2636" s="5">
        <f t="shared" si="79"/>
        <v>0.3326455000000002</v>
      </c>
    </row>
    <row r="2637" spans="1:5" x14ac:dyDescent="0.25">
      <c r="A2637" s="1">
        <v>33375</v>
      </c>
      <c r="B2637">
        <f>YEAR(applerevenue3[[#This Row],[date]])</f>
        <v>1991</v>
      </c>
      <c r="C2637" s="2">
        <v>0.33960000000000001</v>
      </c>
      <c r="D2637" s="5">
        <f t="shared" si="78"/>
        <v>0.44357400000000008</v>
      </c>
      <c r="E2637" s="5">
        <f t="shared" si="79"/>
        <v>0.33278500000000022</v>
      </c>
    </row>
    <row r="2638" spans="1:5" x14ac:dyDescent="0.25">
      <c r="A2638" s="1">
        <v>33378</v>
      </c>
      <c r="B2638">
        <f>YEAR(applerevenue3[[#This Row],[date]])</f>
        <v>1991</v>
      </c>
      <c r="C2638" s="2">
        <v>0.3206</v>
      </c>
      <c r="D2638" s="5">
        <f t="shared" si="78"/>
        <v>0.44059200000000004</v>
      </c>
      <c r="E2638" s="5">
        <f t="shared" si="79"/>
        <v>0.33291050000000022</v>
      </c>
    </row>
    <row r="2639" spans="1:5" x14ac:dyDescent="0.25">
      <c r="A2639" s="1">
        <v>33379</v>
      </c>
      <c r="B2639">
        <f>YEAR(applerevenue3[[#This Row],[date]])</f>
        <v>1991</v>
      </c>
      <c r="C2639" s="2">
        <v>0.32779999999999998</v>
      </c>
      <c r="D2639" s="5">
        <f t="shared" si="78"/>
        <v>0.43797200000000003</v>
      </c>
      <c r="E2639" s="5">
        <f t="shared" si="79"/>
        <v>0.33313450000000017</v>
      </c>
    </row>
    <row r="2640" spans="1:5" x14ac:dyDescent="0.25">
      <c r="A2640" s="1">
        <v>33380</v>
      </c>
      <c r="B2640">
        <f>YEAR(applerevenue3[[#This Row],[date]])</f>
        <v>1991</v>
      </c>
      <c r="C2640" s="2">
        <v>0.33510000000000001</v>
      </c>
      <c r="D2640" s="5">
        <f t="shared" si="78"/>
        <v>0.43558800000000003</v>
      </c>
      <c r="E2640" s="5">
        <f t="shared" si="79"/>
        <v>0.33339500000000016</v>
      </c>
    </row>
    <row r="2641" spans="1:5" x14ac:dyDescent="0.25">
      <c r="A2641" s="1">
        <v>33381</v>
      </c>
      <c r="B2641">
        <f>YEAR(applerevenue3[[#This Row],[date]])</f>
        <v>1991</v>
      </c>
      <c r="C2641" s="2">
        <v>0.32700000000000001</v>
      </c>
      <c r="D2641" s="5">
        <f t="shared" si="78"/>
        <v>0.43255399999999999</v>
      </c>
      <c r="E2641" s="5">
        <f t="shared" si="79"/>
        <v>0.33359250000000018</v>
      </c>
    </row>
    <row r="2642" spans="1:5" x14ac:dyDescent="0.25">
      <c r="A2642" s="1">
        <v>33382</v>
      </c>
      <c r="B2642">
        <f>YEAR(applerevenue3[[#This Row],[date]])</f>
        <v>1991</v>
      </c>
      <c r="C2642" s="2">
        <v>0.33239999999999997</v>
      </c>
      <c r="D2642" s="5">
        <f t="shared" si="78"/>
        <v>0.42977200000000004</v>
      </c>
      <c r="E2642" s="5">
        <f t="shared" si="79"/>
        <v>0.33383950000000018</v>
      </c>
    </row>
    <row r="2643" spans="1:5" x14ac:dyDescent="0.25">
      <c r="A2643" s="1">
        <v>33386</v>
      </c>
      <c r="B2643">
        <f>YEAR(applerevenue3[[#This Row],[date]])</f>
        <v>1991</v>
      </c>
      <c r="C2643" s="2">
        <v>0.33329999999999999</v>
      </c>
      <c r="D2643" s="5">
        <f t="shared" si="78"/>
        <v>0.42686400000000008</v>
      </c>
      <c r="E2643" s="5">
        <f t="shared" si="79"/>
        <v>0.33411800000000014</v>
      </c>
    </row>
    <row r="2644" spans="1:5" x14ac:dyDescent="0.25">
      <c r="A2644" s="1">
        <v>33387</v>
      </c>
      <c r="B2644">
        <f>YEAR(applerevenue3[[#This Row],[date]])</f>
        <v>1991</v>
      </c>
      <c r="C2644" s="2">
        <v>0.34050000000000002</v>
      </c>
      <c r="D2644" s="5">
        <f t="shared" si="78"/>
        <v>0.42388399999999998</v>
      </c>
      <c r="E2644" s="5">
        <f t="shared" si="79"/>
        <v>0.33439200000000019</v>
      </c>
    </row>
    <row r="2645" spans="1:5" x14ac:dyDescent="0.25">
      <c r="A2645" s="1">
        <v>33388</v>
      </c>
      <c r="B2645">
        <f>YEAR(applerevenue3[[#This Row],[date]])</f>
        <v>1991</v>
      </c>
      <c r="C2645" s="2">
        <v>0.34510000000000002</v>
      </c>
      <c r="D2645" s="5">
        <f t="shared" si="78"/>
        <v>0.42074199999999995</v>
      </c>
      <c r="E2645" s="5">
        <f t="shared" si="79"/>
        <v>0.33469350000000014</v>
      </c>
    </row>
    <row r="2646" spans="1:5" x14ac:dyDescent="0.25">
      <c r="A2646" s="1">
        <v>33389</v>
      </c>
      <c r="B2646">
        <f>YEAR(applerevenue3[[#This Row],[date]])</f>
        <v>1991</v>
      </c>
      <c r="C2646" s="2">
        <v>0.34050000000000002</v>
      </c>
      <c r="D2646" s="5">
        <f t="shared" si="78"/>
        <v>0.41776199999999991</v>
      </c>
      <c r="E2646" s="5">
        <f t="shared" si="79"/>
        <v>0.33499000000000018</v>
      </c>
    </row>
    <row r="2647" spans="1:5" x14ac:dyDescent="0.25">
      <c r="A2647" s="1">
        <v>33392</v>
      </c>
      <c r="B2647">
        <f>YEAR(applerevenue3[[#This Row],[date]])</f>
        <v>1991</v>
      </c>
      <c r="C2647" s="2">
        <v>0.35680000000000001</v>
      </c>
      <c r="D2647" s="5">
        <f t="shared" si="78"/>
        <v>0.41553999999999985</v>
      </c>
      <c r="E2647" s="5">
        <f t="shared" si="79"/>
        <v>0.33539500000000017</v>
      </c>
    </row>
    <row r="2648" spans="1:5" x14ac:dyDescent="0.25">
      <c r="A2648" s="1">
        <v>33393</v>
      </c>
      <c r="B2648">
        <f>YEAR(applerevenue3[[#This Row],[date]])</f>
        <v>1991</v>
      </c>
      <c r="C2648" s="2">
        <v>0.35599999999999998</v>
      </c>
      <c r="D2648" s="5">
        <f t="shared" si="78"/>
        <v>0.41351999999999994</v>
      </c>
      <c r="E2648" s="5">
        <f t="shared" si="79"/>
        <v>0.33586750000000015</v>
      </c>
    </row>
    <row r="2649" spans="1:5" x14ac:dyDescent="0.25">
      <c r="A2649" s="1">
        <v>33394</v>
      </c>
      <c r="B2649">
        <f>YEAR(applerevenue3[[#This Row],[date]])</f>
        <v>1991</v>
      </c>
      <c r="C2649" s="2">
        <v>0.3478</v>
      </c>
      <c r="D2649" s="5">
        <f t="shared" si="78"/>
        <v>0.41115599999999991</v>
      </c>
      <c r="E2649" s="5">
        <f t="shared" si="79"/>
        <v>0.33628600000000025</v>
      </c>
    </row>
    <row r="2650" spans="1:5" x14ac:dyDescent="0.25">
      <c r="A2650" s="1">
        <v>33395</v>
      </c>
      <c r="B2650">
        <f>YEAR(applerevenue3[[#This Row],[date]])</f>
        <v>1991</v>
      </c>
      <c r="C2650" s="2">
        <v>0.33779999999999999</v>
      </c>
      <c r="D2650" s="5">
        <f t="shared" si="78"/>
        <v>0.40779600000000005</v>
      </c>
      <c r="E2650" s="5">
        <f t="shared" si="79"/>
        <v>0.33667250000000026</v>
      </c>
    </row>
    <row r="2651" spans="1:5" x14ac:dyDescent="0.25">
      <c r="A2651" s="1">
        <v>33396</v>
      </c>
      <c r="B2651">
        <f>YEAR(applerevenue3[[#This Row],[date]])</f>
        <v>1991</v>
      </c>
      <c r="C2651" s="2">
        <v>0.3342</v>
      </c>
      <c r="D2651" s="5">
        <f t="shared" si="78"/>
        <v>0.404472</v>
      </c>
      <c r="E2651" s="5">
        <f t="shared" si="79"/>
        <v>0.3370815000000002</v>
      </c>
    </row>
    <row r="2652" spans="1:5" x14ac:dyDescent="0.25">
      <c r="A2652" s="1">
        <v>33399</v>
      </c>
      <c r="B2652">
        <f>YEAR(applerevenue3[[#This Row],[date]])</f>
        <v>1991</v>
      </c>
      <c r="C2652" s="2">
        <v>0.33329999999999999</v>
      </c>
      <c r="D2652" s="5">
        <f t="shared" si="78"/>
        <v>0.401312</v>
      </c>
      <c r="E2652" s="5">
        <f t="shared" si="79"/>
        <v>0.33750850000000016</v>
      </c>
    </row>
    <row r="2653" spans="1:5" x14ac:dyDescent="0.25">
      <c r="A2653" s="1">
        <v>33400</v>
      </c>
      <c r="B2653">
        <f>YEAR(applerevenue3[[#This Row],[date]])</f>
        <v>1991</v>
      </c>
      <c r="C2653" s="2">
        <v>0.32329999999999998</v>
      </c>
      <c r="D2653" s="5">
        <f t="shared" si="78"/>
        <v>0.39787999999999996</v>
      </c>
      <c r="E2653" s="5">
        <f t="shared" si="79"/>
        <v>0.33784950000000014</v>
      </c>
    </row>
    <row r="2654" spans="1:5" x14ac:dyDescent="0.25">
      <c r="A2654" s="1">
        <v>33401</v>
      </c>
      <c r="B2654">
        <f>YEAR(applerevenue3[[#This Row],[date]])</f>
        <v>1991</v>
      </c>
      <c r="C2654" s="2">
        <v>0.307</v>
      </c>
      <c r="D2654" s="5">
        <f t="shared" si="78"/>
        <v>0.39350599999999991</v>
      </c>
      <c r="E2654" s="5">
        <f t="shared" si="79"/>
        <v>0.33802800000000011</v>
      </c>
    </row>
    <row r="2655" spans="1:5" x14ac:dyDescent="0.25">
      <c r="A2655" s="1">
        <v>33402</v>
      </c>
      <c r="B2655">
        <f>YEAR(applerevenue3[[#This Row],[date]])</f>
        <v>1991</v>
      </c>
      <c r="C2655" s="2">
        <v>0.30520000000000003</v>
      </c>
      <c r="D2655" s="5">
        <f t="shared" si="78"/>
        <v>0.38949399999999995</v>
      </c>
      <c r="E2655" s="5">
        <f t="shared" si="79"/>
        <v>0.3381840000000001</v>
      </c>
    </row>
    <row r="2656" spans="1:5" x14ac:dyDescent="0.25">
      <c r="A2656" s="1">
        <v>33403</v>
      </c>
      <c r="B2656">
        <f>YEAR(applerevenue3[[#This Row],[date]])</f>
        <v>1991</v>
      </c>
      <c r="C2656" s="2">
        <v>0.29799999999999999</v>
      </c>
      <c r="D2656" s="5">
        <f t="shared" si="78"/>
        <v>0.38512200000000002</v>
      </c>
      <c r="E2656" s="5">
        <f t="shared" si="79"/>
        <v>0.33833550000000012</v>
      </c>
    </row>
    <row r="2657" spans="1:5" x14ac:dyDescent="0.25">
      <c r="A2657" s="1">
        <v>33406</v>
      </c>
      <c r="B2657">
        <f>YEAR(applerevenue3[[#This Row],[date]])</f>
        <v>1991</v>
      </c>
      <c r="C2657" s="2">
        <v>0.30430000000000001</v>
      </c>
      <c r="D2657" s="5">
        <f t="shared" si="78"/>
        <v>0.38118399999999997</v>
      </c>
      <c r="E2657" s="5">
        <f t="shared" si="79"/>
        <v>0.33855450000000009</v>
      </c>
    </row>
    <row r="2658" spans="1:5" x14ac:dyDescent="0.25">
      <c r="A2658" s="1">
        <v>33407</v>
      </c>
      <c r="B2658">
        <f>YEAR(applerevenue3[[#This Row],[date]])</f>
        <v>1991</v>
      </c>
      <c r="C2658" s="2">
        <v>0.30520000000000003</v>
      </c>
      <c r="D2658" s="5">
        <f t="shared" si="78"/>
        <v>0.37717200000000001</v>
      </c>
      <c r="E2658" s="5">
        <f t="shared" si="79"/>
        <v>0.33875100000000002</v>
      </c>
    </row>
    <row r="2659" spans="1:5" x14ac:dyDescent="0.25">
      <c r="A2659" s="1">
        <v>33408</v>
      </c>
      <c r="B2659">
        <f>YEAR(applerevenue3[[#This Row],[date]])</f>
        <v>1991</v>
      </c>
      <c r="C2659" s="2">
        <v>0.30249999999999999</v>
      </c>
      <c r="D2659" s="5">
        <f t="shared" si="78"/>
        <v>0.37328599999999995</v>
      </c>
      <c r="E2659" s="5">
        <f t="shared" si="79"/>
        <v>0.33893400000000001</v>
      </c>
    </row>
    <row r="2660" spans="1:5" x14ac:dyDescent="0.25">
      <c r="A2660" s="1">
        <v>33409</v>
      </c>
      <c r="B2660">
        <f>YEAR(applerevenue3[[#This Row],[date]])</f>
        <v>1991</v>
      </c>
      <c r="C2660" s="2">
        <v>0.30430000000000001</v>
      </c>
      <c r="D2660" s="5">
        <f t="shared" si="78"/>
        <v>0.36970799999999998</v>
      </c>
      <c r="E2660" s="5">
        <f t="shared" si="79"/>
        <v>0.33916200000000002</v>
      </c>
    </row>
    <row r="2661" spans="1:5" x14ac:dyDescent="0.25">
      <c r="A2661" s="1">
        <v>33410</v>
      </c>
      <c r="B2661">
        <f>YEAR(applerevenue3[[#This Row],[date]])</f>
        <v>1991</v>
      </c>
      <c r="C2661" s="2">
        <v>0.30430000000000001</v>
      </c>
      <c r="D2661" s="5">
        <f t="shared" si="78"/>
        <v>0.36553399999999997</v>
      </c>
      <c r="E2661" s="5">
        <f t="shared" si="79"/>
        <v>0.33939900000000001</v>
      </c>
    </row>
    <row r="2662" spans="1:5" x14ac:dyDescent="0.25">
      <c r="A2662" s="1">
        <v>33413</v>
      </c>
      <c r="B2662">
        <f>YEAR(applerevenue3[[#This Row],[date]])</f>
        <v>1991</v>
      </c>
      <c r="C2662" s="2">
        <v>0.30249999999999999</v>
      </c>
      <c r="D2662" s="5">
        <f t="shared" si="78"/>
        <v>0.36121599999999993</v>
      </c>
      <c r="E2662" s="5">
        <f t="shared" si="79"/>
        <v>0.33960449999999992</v>
      </c>
    </row>
    <row r="2663" spans="1:5" x14ac:dyDescent="0.25">
      <c r="A2663" s="1">
        <v>33414</v>
      </c>
      <c r="B2663">
        <f>YEAR(applerevenue3[[#This Row],[date]])</f>
        <v>1991</v>
      </c>
      <c r="C2663" s="2">
        <v>0.307</v>
      </c>
      <c r="D2663" s="5">
        <f t="shared" si="78"/>
        <v>0.3583599999999999</v>
      </c>
      <c r="E2663" s="5">
        <f t="shared" si="79"/>
        <v>0.33985499999999996</v>
      </c>
    </row>
    <row r="2664" spans="1:5" x14ac:dyDescent="0.25">
      <c r="A2664" s="1">
        <v>33415</v>
      </c>
      <c r="B2664">
        <f>YEAR(applerevenue3[[#This Row],[date]])</f>
        <v>1991</v>
      </c>
      <c r="C2664" s="2">
        <v>0.3115</v>
      </c>
      <c r="D2664" s="5">
        <f t="shared" si="78"/>
        <v>0.3553059999999999</v>
      </c>
      <c r="E2664" s="5">
        <f t="shared" si="79"/>
        <v>0.34019099999999985</v>
      </c>
    </row>
    <row r="2665" spans="1:5" x14ac:dyDescent="0.25">
      <c r="A2665" s="1">
        <v>33416</v>
      </c>
      <c r="B2665">
        <f>YEAR(applerevenue3[[#This Row],[date]])</f>
        <v>1991</v>
      </c>
      <c r="C2665" s="2">
        <v>0.30790000000000001</v>
      </c>
      <c r="D2665" s="5">
        <f t="shared" si="78"/>
        <v>0.35232399999999992</v>
      </c>
      <c r="E2665" s="5">
        <f t="shared" si="79"/>
        <v>0.34050900000000001</v>
      </c>
    </row>
    <row r="2666" spans="1:5" x14ac:dyDescent="0.25">
      <c r="A2666" s="1">
        <v>33417</v>
      </c>
      <c r="B2666">
        <f>YEAR(applerevenue3[[#This Row],[date]])</f>
        <v>1991</v>
      </c>
      <c r="C2666" s="2">
        <v>0.30070000000000002</v>
      </c>
      <c r="D2666" s="5">
        <f t="shared" si="78"/>
        <v>0.34952199999999983</v>
      </c>
      <c r="E2666" s="5">
        <f t="shared" si="79"/>
        <v>0.34080000000000005</v>
      </c>
    </row>
    <row r="2667" spans="1:5" x14ac:dyDescent="0.25">
      <c r="A2667" s="1">
        <v>33420</v>
      </c>
      <c r="B2667">
        <f>YEAR(applerevenue3[[#This Row],[date]])</f>
        <v>1991</v>
      </c>
      <c r="C2667" s="2">
        <v>0.30790000000000001</v>
      </c>
      <c r="D2667" s="5">
        <f t="shared" si="78"/>
        <v>0.34706199999999987</v>
      </c>
      <c r="E2667" s="5">
        <f t="shared" si="79"/>
        <v>0.34111800000000003</v>
      </c>
    </row>
    <row r="2668" spans="1:5" x14ac:dyDescent="0.25">
      <c r="A2668" s="1">
        <v>33421</v>
      </c>
      <c r="B2668">
        <f>YEAR(applerevenue3[[#This Row],[date]])</f>
        <v>1991</v>
      </c>
      <c r="C2668" s="2">
        <v>0.30609999999999998</v>
      </c>
      <c r="D2668" s="5">
        <f t="shared" si="78"/>
        <v>0.34429599999999994</v>
      </c>
      <c r="E2668" s="5">
        <f t="shared" si="79"/>
        <v>0.34143600000000007</v>
      </c>
    </row>
    <row r="2669" spans="1:5" x14ac:dyDescent="0.25">
      <c r="A2669" s="1">
        <v>33422</v>
      </c>
      <c r="B2669">
        <f>YEAR(applerevenue3[[#This Row],[date]])</f>
        <v>1991</v>
      </c>
      <c r="C2669" s="2">
        <v>0.3125</v>
      </c>
      <c r="D2669" s="5">
        <f t="shared" si="78"/>
        <v>0.34165799999999996</v>
      </c>
      <c r="E2669" s="5">
        <f t="shared" si="79"/>
        <v>0.34179900000000002</v>
      </c>
    </row>
    <row r="2670" spans="1:5" x14ac:dyDescent="0.25">
      <c r="A2670" s="1">
        <v>33424</v>
      </c>
      <c r="B2670">
        <f>YEAR(applerevenue3[[#This Row],[date]])</f>
        <v>1991</v>
      </c>
      <c r="C2670" s="2">
        <v>0.3306</v>
      </c>
      <c r="D2670" s="5">
        <f t="shared" si="78"/>
        <v>0.33949199999999996</v>
      </c>
      <c r="E2670" s="5">
        <f t="shared" si="79"/>
        <v>0.3422845000000001</v>
      </c>
    </row>
    <row r="2671" spans="1:5" x14ac:dyDescent="0.25">
      <c r="A2671" s="1">
        <v>33427</v>
      </c>
      <c r="B2671">
        <f>YEAR(applerevenue3[[#This Row],[date]])</f>
        <v>1991</v>
      </c>
      <c r="C2671" s="2">
        <v>0.3387</v>
      </c>
      <c r="D2671" s="5">
        <f t="shared" si="78"/>
        <v>0.337812</v>
      </c>
      <c r="E2671" s="5">
        <f t="shared" si="79"/>
        <v>0.34284200000000015</v>
      </c>
    </row>
    <row r="2672" spans="1:5" x14ac:dyDescent="0.25">
      <c r="A2672" s="1">
        <v>33428</v>
      </c>
      <c r="B2672">
        <f>YEAR(applerevenue3[[#This Row],[date]])</f>
        <v>1991</v>
      </c>
      <c r="C2672" s="2">
        <v>0.33960000000000001</v>
      </c>
      <c r="D2672" s="5">
        <f t="shared" si="78"/>
        <v>0.33613199999999999</v>
      </c>
      <c r="E2672" s="5">
        <f t="shared" si="79"/>
        <v>0.3434080000000001</v>
      </c>
    </row>
    <row r="2673" spans="1:5" x14ac:dyDescent="0.25">
      <c r="A2673" s="1">
        <v>33429</v>
      </c>
      <c r="B2673">
        <f>YEAR(applerevenue3[[#This Row],[date]])</f>
        <v>1991</v>
      </c>
      <c r="C2673" s="2">
        <v>0.34229999999999999</v>
      </c>
      <c r="D2673" s="5">
        <f t="shared" si="78"/>
        <v>0.33456000000000002</v>
      </c>
      <c r="E2673" s="5">
        <f t="shared" si="79"/>
        <v>0.34403250000000007</v>
      </c>
    </row>
    <row r="2674" spans="1:5" x14ac:dyDescent="0.25">
      <c r="A2674" s="1">
        <v>33430</v>
      </c>
      <c r="B2674">
        <f>YEAR(applerevenue3[[#This Row],[date]])</f>
        <v>1991</v>
      </c>
      <c r="C2674" s="2">
        <v>0.3387</v>
      </c>
      <c r="D2674" s="5">
        <f t="shared" si="78"/>
        <v>0.33338600000000002</v>
      </c>
      <c r="E2674" s="5">
        <f t="shared" si="79"/>
        <v>0.34464800000000007</v>
      </c>
    </row>
    <row r="2675" spans="1:5" x14ac:dyDescent="0.25">
      <c r="A2675" s="1">
        <v>33431</v>
      </c>
      <c r="B2675">
        <f>YEAR(applerevenue3[[#This Row],[date]])</f>
        <v>1991</v>
      </c>
      <c r="C2675" s="2">
        <v>0.3387</v>
      </c>
      <c r="D2675" s="5">
        <f t="shared" si="78"/>
        <v>0.33333199999999996</v>
      </c>
      <c r="E2675" s="5">
        <f t="shared" si="79"/>
        <v>0.34527250000000015</v>
      </c>
    </row>
    <row r="2676" spans="1:5" x14ac:dyDescent="0.25">
      <c r="A2676" s="1">
        <v>33434</v>
      </c>
      <c r="B2676">
        <f>YEAR(applerevenue3[[#This Row],[date]])</f>
        <v>1991</v>
      </c>
      <c r="C2676" s="2">
        <v>0.32969999999999999</v>
      </c>
      <c r="D2676" s="5">
        <f t="shared" ref="D2676:D2739" si="80">AVERAGE(C2627:C2676)</f>
        <v>0.33284599999999998</v>
      </c>
      <c r="E2676" s="5">
        <f t="shared" si="79"/>
        <v>0.34590600000000016</v>
      </c>
    </row>
    <row r="2677" spans="1:5" x14ac:dyDescent="0.25">
      <c r="A2677" s="1">
        <v>33435</v>
      </c>
      <c r="B2677">
        <f>YEAR(applerevenue3[[#This Row],[date]])</f>
        <v>1991</v>
      </c>
      <c r="C2677" s="2">
        <v>0.317</v>
      </c>
      <c r="D2677" s="5">
        <f t="shared" si="80"/>
        <v>0.33210600000000001</v>
      </c>
      <c r="E2677" s="5">
        <f t="shared" si="79"/>
        <v>0.34644900000000012</v>
      </c>
    </row>
    <row r="2678" spans="1:5" x14ac:dyDescent="0.25">
      <c r="A2678" s="1">
        <v>33436</v>
      </c>
      <c r="B2678">
        <f>YEAR(applerevenue3[[#This Row],[date]])</f>
        <v>1991</v>
      </c>
      <c r="C2678" s="2">
        <v>0.30790000000000001</v>
      </c>
      <c r="D2678" s="5">
        <f t="shared" si="80"/>
        <v>0.33100200000000002</v>
      </c>
      <c r="E2678" s="5">
        <f t="shared" si="79"/>
        <v>0.34689250000000016</v>
      </c>
    </row>
    <row r="2679" spans="1:5" x14ac:dyDescent="0.25">
      <c r="A2679" s="1">
        <v>33437</v>
      </c>
      <c r="B2679">
        <f>YEAR(applerevenue3[[#This Row],[date]])</f>
        <v>1991</v>
      </c>
      <c r="C2679" s="2">
        <v>0.32519999999999999</v>
      </c>
      <c r="D2679" s="5">
        <f t="shared" si="80"/>
        <v>0.33018999999999998</v>
      </c>
      <c r="E2679" s="5">
        <f t="shared" si="79"/>
        <v>0.34745450000000022</v>
      </c>
    </row>
    <row r="2680" spans="1:5" x14ac:dyDescent="0.25">
      <c r="A2680" s="1">
        <v>33438</v>
      </c>
      <c r="B2680">
        <f>YEAR(applerevenue3[[#This Row],[date]])</f>
        <v>1991</v>
      </c>
      <c r="C2680" s="2">
        <v>0.33329999999999999</v>
      </c>
      <c r="D2680" s="5">
        <f t="shared" si="80"/>
        <v>0.32966600000000007</v>
      </c>
      <c r="E2680" s="5">
        <f t="shared" si="79"/>
        <v>0.34815100000000015</v>
      </c>
    </row>
    <row r="2681" spans="1:5" x14ac:dyDescent="0.25">
      <c r="A2681" s="1">
        <v>33441</v>
      </c>
      <c r="B2681">
        <f>YEAR(applerevenue3[[#This Row],[date]])</f>
        <v>1991</v>
      </c>
      <c r="C2681" s="2">
        <v>0.33329999999999999</v>
      </c>
      <c r="D2681" s="5">
        <f t="shared" si="80"/>
        <v>0.32899800000000007</v>
      </c>
      <c r="E2681" s="5">
        <f t="shared" si="79"/>
        <v>0.34881150000000011</v>
      </c>
    </row>
    <row r="2682" spans="1:5" x14ac:dyDescent="0.25">
      <c r="A2682" s="1">
        <v>33442</v>
      </c>
      <c r="B2682">
        <f>YEAR(applerevenue3[[#This Row],[date]])</f>
        <v>1991</v>
      </c>
      <c r="C2682" s="2">
        <v>0.32600000000000001</v>
      </c>
      <c r="D2682" s="5">
        <f t="shared" si="80"/>
        <v>0.32811200000000007</v>
      </c>
      <c r="E2682" s="5">
        <f t="shared" si="79"/>
        <v>0.34943550000000007</v>
      </c>
    </row>
    <row r="2683" spans="1:5" x14ac:dyDescent="0.25">
      <c r="A2683" s="1">
        <v>33443</v>
      </c>
      <c r="B2683">
        <f>YEAR(applerevenue3[[#This Row],[date]])</f>
        <v>1991</v>
      </c>
      <c r="C2683" s="2">
        <v>0.32600000000000001</v>
      </c>
      <c r="D2683" s="5">
        <f t="shared" si="80"/>
        <v>0.32701000000000002</v>
      </c>
      <c r="E2683" s="5">
        <f t="shared" si="79"/>
        <v>0.35001900000000008</v>
      </c>
    </row>
    <row r="2684" spans="1:5" x14ac:dyDescent="0.25">
      <c r="A2684" s="1">
        <v>33444</v>
      </c>
      <c r="B2684">
        <f>YEAR(applerevenue3[[#This Row],[date]])</f>
        <v>1991</v>
      </c>
      <c r="C2684" s="2">
        <v>0.32779999999999998</v>
      </c>
      <c r="D2684" s="5">
        <f t="shared" si="80"/>
        <v>0.32583400000000007</v>
      </c>
      <c r="E2684" s="5">
        <f t="shared" si="79"/>
        <v>0.35065200000000002</v>
      </c>
    </row>
    <row r="2685" spans="1:5" x14ac:dyDescent="0.25">
      <c r="A2685" s="1">
        <v>33445</v>
      </c>
      <c r="B2685">
        <f>YEAR(applerevenue3[[#This Row],[date]])</f>
        <v>1991</v>
      </c>
      <c r="C2685" s="2">
        <v>0.32519999999999999</v>
      </c>
      <c r="D2685" s="5">
        <f t="shared" si="80"/>
        <v>0.32504000000000005</v>
      </c>
      <c r="E2685" s="5">
        <f t="shared" si="79"/>
        <v>0.35132599999999997</v>
      </c>
    </row>
    <row r="2686" spans="1:5" x14ac:dyDescent="0.25">
      <c r="A2686" s="1">
        <v>33448</v>
      </c>
      <c r="B2686">
        <f>YEAR(applerevenue3[[#This Row],[date]])</f>
        <v>1991</v>
      </c>
      <c r="C2686" s="2">
        <v>0.32969999999999999</v>
      </c>
      <c r="D2686" s="5">
        <f t="shared" si="80"/>
        <v>0.32455400000000012</v>
      </c>
      <c r="E2686" s="5">
        <f t="shared" si="79"/>
        <v>0.35197749999999994</v>
      </c>
    </row>
    <row r="2687" spans="1:5" x14ac:dyDescent="0.25">
      <c r="A2687" s="1">
        <v>33449</v>
      </c>
      <c r="B2687">
        <f>YEAR(applerevenue3[[#This Row],[date]])</f>
        <v>1991</v>
      </c>
      <c r="C2687" s="2">
        <v>0.33689999999999998</v>
      </c>
      <c r="D2687" s="5">
        <f t="shared" si="80"/>
        <v>0.32450000000000012</v>
      </c>
      <c r="E2687" s="5">
        <f t="shared" si="79"/>
        <v>0.35264699999999993</v>
      </c>
    </row>
    <row r="2688" spans="1:5" x14ac:dyDescent="0.25">
      <c r="A2688" s="1">
        <v>33450</v>
      </c>
      <c r="B2688">
        <f>YEAR(applerevenue3[[#This Row],[date]])</f>
        <v>1991</v>
      </c>
      <c r="C2688" s="2">
        <v>0.33510000000000001</v>
      </c>
      <c r="D2688" s="5">
        <f t="shared" si="80"/>
        <v>0.32479000000000013</v>
      </c>
      <c r="E2688" s="5">
        <f t="shared" si="79"/>
        <v>0.3533254999999999</v>
      </c>
    </row>
    <row r="2689" spans="1:5" x14ac:dyDescent="0.25">
      <c r="A2689" s="1">
        <v>33451</v>
      </c>
      <c r="B2689">
        <f>YEAR(applerevenue3[[#This Row],[date]])</f>
        <v>1991</v>
      </c>
      <c r="C2689" s="2">
        <v>0.35599999999999998</v>
      </c>
      <c r="D2689" s="5">
        <f t="shared" si="80"/>
        <v>0.32535400000000014</v>
      </c>
      <c r="E2689" s="5">
        <f t="shared" si="79"/>
        <v>0.3542074999999999</v>
      </c>
    </row>
    <row r="2690" spans="1:5" x14ac:dyDescent="0.25">
      <c r="A2690" s="1">
        <v>33452</v>
      </c>
      <c r="B2690">
        <f>YEAR(applerevenue3[[#This Row],[date]])</f>
        <v>1991</v>
      </c>
      <c r="C2690" s="2">
        <v>0.36230000000000001</v>
      </c>
      <c r="D2690" s="5">
        <f t="shared" si="80"/>
        <v>0.32589800000000013</v>
      </c>
      <c r="E2690" s="5">
        <f t="shared" si="79"/>
        <v>0.35506699999999997</v>
      </c>
    </row>
    <row r="2691" spans="1:5" x14ac:dyDescent="0.25">
      <c r="A2691" s="1">
        <v>33455</v>
      </c>
      <c r="B2691">
        <f>YEAR(applerevenue3[[#This Row],[date]])</f>
        <v>1991</v>
      </c>
      <c r="C2691" s="2">
        <v>0.35139999999999999</v>
      </c>
      <c r="D2691" s="5">
        <f t="shared" si="80"/>
        <v>0.32638600000000012</v>
      </c>
      <c r="E2691" s="5">
        <f t="shared" si="79"/>
        <v>0.35579999999999989</v>
      </c>
    </row>
    <row r="2692" spans="1:5" x14ac:dyDescent="0.25">
      <c r="A2692" s="1">
        <v>33456</v>
      </c>
      <c r="B2692">
        <f>YEAR(applerevenue3[[#This Row],[date]])</f>
        <v>1991</v>
      </c>
      <c r="C2692" s="2">
        <v>0.35859999999999997</v>
      </c>
      <c r="D2692" s="5">
        <f t="shared" si="80"/>
        <v>0.32691000000000009</v>
      </c>
      <c r="E2692" s="5">
        <f t="shared" si="79"/>
        <v>0.35646599999999984</v>
      </c>
    </row>
    <row r="2693" spans="1:5" x14ac:dyDescent="0.25">
      <c r="A2693" s="1">
        <v>33457</v>
      </c>
      <c r="B2693">
        <f>YEAR(applerevenue3[[#This Row],[date]])</f>
        <v>1991</v>
      </c>
      <c r="C2693" s="2">
        <v>0.36499999999999999</v>
      </c>
      <c r="D2693" s="5">
        <f t="shared" si="80"/>
        <v>0.32754399999999995</v>
      </c>
      <c r="E2693" s="5">
        <f t="shared" si="79"/>
        <v>0.3571729999999998</v>
      </c>
    </row>
    <row r="2694" spans="1:5" x14ac:dyDescent="0.25">
      <c r="A2694" s="1">
        <v>33458</v>
      </c>
      <c r="B2694">
        <f>YEAR(applerevenue3[[#This Row],[date]])</f>
        <v>1991</v>
      </c>
      <c r="C2694" s="2">
        <v>0.3659</v>
      </c>
      <c r="D2694" s="5">
        <f t="shared" si="80"/>
        <v>0.32805200000000001</v>
      </c>
      <c r="E2694" s="5">
        <f t="shared" si="79"/>
        <v>0.35788849999999978</v>
      </c>
    </row>
    <row r="2695" spans="1:5" x14ac:dyDescent="0.25">
      <c r="A2695" s="1">
        <v>33459</v>
      </c>
      <c r="B2695">
        <f>YEAR(applerevenue3[[#This Row],[date]])</f>
        <v>1991</v>
      </c>
      <c r="C2695" s="2">
        <v>0.36770000000000003</v>
      </c>
      <c r="D2695" s="5">
        <f t="shared" si="80"/>
        <v>0.32850400000000002</v>
      </c>
      <c r="E2695" s="5">
        <f t="shared" si="79"/>
        <v>0.35863099999999976</v>
      </c>
    </row>
    <row r="2696" spans="1:5" x14ac:dyDescent="0.25">
      <c r="A2696" s="1">
        <v>33462</v>
      </c>
      <c r="B2696">
        <f>YEAR(applerevenue3[[#This Row],[date]])</f>
        <v>1991</v>
      </c>
      <c r="C2696" s="2">
        <v>0.37490000000000001</v>
      </c>
      <c r="D2696" s="5">
        <f t="shared" si="80"/>
        <v>0.32919200000000004</v>
      </c>
      <c r="E2696" s="5">
        <f t="shared" si="79"/>
        <v>0.35942749999999973</v>
      </c>
    </row>
    <row r="2697" spans="1:5" x14ac:dyDescent="0.25">
      <c r="A2697" s="1">
        <v>33463</v>
      </c>
      <c r="B2697">
        <f>YEAR(applerevenue3[[#This Row],[date]])</f>
        <v>1991</v>
      </c>
      <c r="C2697" s="2">
        <v>0.3876</v>
      </c>
      <c r="D2697" s="5">
        <f t="shared" si="80"/>
        <v>0.32980799999999993</v>
      </c>
      <c r="E2697" s="5">
        <f t="shared" si="79"/>
        <v>0.36028749999999982</v>
      </c>
    </row>
    <row r="2698" spans="1:5" x14ac:dyDescent="0.25">
      <c r="A2698" s="1">
        <v>33464</v>
      </c>
      <c r="B2698">
        <f>YEAR(applerevenue3[[#This Row],[date]])</f>
        <v>1991</v>
      </c>
      <c r="C2698" s="2">
        <v>0.39760000000000001</v>
      </c>
      <c r="D2698" s="5">
        <f t="shared" si="80"/>
        <v>0.33063999999999999</v>
      </c>
      <c r="E2698" s="5">
        <f t="shared" ref="E2698:E2761" si="81">AVERAGE(C2499:C2698)</f>
        <v>0.36120249999999976</v>
      </c>
    </row>
    <row r="2699" spans="1:5" x14ac:dyDescent="0.25">
      <c r="A2699" s="1">
        <v>33465</v>
      </c>
      <c r="B2699">
        <f>YEAR(applerevenue3[[#This Row],[date]])</f>
        <v>1991</v>
      </c>
      <c r="C2699" s="2">
        <v>0.38579999999999998</v>
      </c>
      <c r="D2699" s="5">
        <f t="shared" si="80"/>
        <v>0.33140000000000008</v>
      </c>
      <c r="E2699" s="5">
        <f t="shared" si="81"/>
        <v>0.36204049999999977</v>
      </c>
    </row>
    <row r="2700" spans="1:5" x14ac:dyDescent="0.25">
      <c r="A2700" s="1">
        <v>33466</v>
      </c>
      <c r="B2700">
        <f>YEAR(applerevenue3[[#This Row],[date]])</f>
        <v>1991</v>
      </c>
      <c r="C2700" s="2">
        <v>0.38579999999999998</v>
      </c>
      <c r="D2700" s="5">
        <f t="shared" si="80"/>
        <v>0.33236000000000004</v>
      </c>
      <c r="E2700" s="5">
        <f t="shared" si="81"/>
        <v>0.36286449999999981</v>
      </c>
    </row>
    <row r="2701" spans="1:5" x14ac:dyDescent="0.25">
      <c r="A2701" s="1">
        <v>33469</v>
      </c>
      <c r="B2701">
        <f>YEAR(applerevenue3[[#This Row],[date]])</f>
        <v>1991</v>
      </c>
      <c r="C2701" s="2">
        <v>0.36670000000000003</v>
      </c>
      <c r="D2701" s="5">
        <f t="shared" si="80"/>
        <v>0.33301000000000008</v>
      </c>
      <c r="E2701" s="5">
        <f t="shared" si="81"/>
        <v>0.36360199999999987</v>
      </c>
    </row>
    <row r="2702" spans="1:5" x14ac:dyDescent="0.25">
      <c r="A2702" s="1">
        <v>33470</v>
      </c>
      <c r="B2702">
        <f>YEAR(applerevenue3[[#This Row],[date]])</f>
        <v>1991</v>
      </c>
      <c r="C2702" s="2">
        <v>0.37040000000000001</v>
      </c>
      <c r="D2702" s="5">
        <f t="shared" si="80"/>
        <v>0.33375200000000005</v>
      </c>
      <c r="E2702" s="5">
        <f t="shared" si="81"/>
        <v>0.36431299999999989</v>
      </c>
    </row>
    <row r="2703" spans="1:5" x14ac:dyDescent="0.25">
      <c r="A2703" s="1">
        <v>33471</v>
      </c>
      <c r="B2703">
        <f>YEAR(applerevenue3[[#This Row],[date]])</f>
        <v>1991</v>
      </c>
      <c r="C2703" s="2">
        <v>0.39029999999999998</v>
      </c>
      <c r="D2703" s="5">
        <f t="shared" si="80"/>
        <v>0.335092</v>
      </c>
      <c r="E2703" s="5">
        <f t="shared" si="81"/>
        <v>0.36506999999999984</v>
      </c>
    </row>
    <row r="2704" spans="1:5" x14ac:dyDescent="0.25">
      <c r="A2704" s="1">
        <v>33472</v>
      </c>
      <c r="B2704">
        <f>YEAR(applerevenue3[[#This Row],[date]])</f>
        <v>1991</v>
      </c>
      <c r="C2704" s="2">
        <v>0.39400000000000002</v>
      </c>
      <c r="D2704" s="5">
        <f t="shared" si="80"/>
        <v>0.33683200000000002</v>
      </c>
      <c r="E2704" s="5">
        <f t="shared" si="81"/>
        <v>0.36583649999999984</v>
      </c>
    </row>
    <row r="2705" spans="1:5" x14ac:dyDescent="0.25">
      <c r="A2705" s="1">
        <v>33473</v>
      </c>
      <c r="B2705">
        <f>YEAR(applerevenue3[[#This Row],[date]])</f>
        <v>1991</v>
      </c>
      <c r="C2705" s="2">
        <v>0.38490000000000002</v>
      </c>
      <c r="D2705" s="5">
        <f t="shared" si="80"/>
        <v>0.33842600000000006</v>
      </c>
      <c r="E2705" s="5">
        <f t="shared" si="81"/>
        <v>0.36656649999999985</v>
      </c>
    </row>
    <row r="2706" spans="1:5" x14ac:dyDescent="0.25">
      <c r="A2706" s="1">
        <v>33476</v>
      </c>
      <c r="B2706">
        <f>YEAR(applerevenue3[[#This Row],[date]])</f>
        <v>1991</v>
      </c>
      <c r="C2706" s="2">
        <v>0.38490000000000002</v>
      </c>
      <c r="D2706" s="5">
        <f t="shared" si="80"/>
        <v>0.34016400000000002</v>
      </c>
      <c r="E2706" s="5">
        <f t="shared" si="81"/>
        <v>0.36725149999999984</v>
      </c>
    </row>
    <row r="2707" spans="1:5" x14ac:dyDescent="0.25">
      <c r="A2707" s="1">
        <v>33477</v>
      </c>
      <c r="B2707">
        <f>YEAR(applerevenue3[[#This Row],[date]])</f>
        <v>1991</v>
      </c>
      <c r="C2707" s="2">
        <v>0.39219999999999999</v>
      </c>
      <c r="D2707" s="5">
        <f t="shared" si="80"/>
        <v>0.34192200000000006</v>
      </c>
      <c r="E2707" s="5">
        <f t="shared" si="81"/>
        <v>0.36793699999999996</v>
      </c>
    </row>
    <row r="2708" spans="1:5" x14ac:dyDescent="0.25">
      <c r="A2708" s="1">
        <v>33478</v>
      </c>
      <c r="B2708">
        <f>YEAR(applerevenue3[[#This Row],[date]])</f>
        <v>1991</v>
      </c>
      <c r="C2708" s="2">
        <v>0.38669999999999999</v>
      </c>
      <c r="D2708" s="5">
        <f t="shared" si="80"/>
        <v>0.34355200000000008</v>
      </c>
      <c r="E2708" s="5">
        <f t="shared" si="81"/>
        <v>0.36856799999999995</v>
      </c>
    </row>
    <row r="2709" spans="1:5" x14ac:dyDescent="0.25">
      <c r="A2709" s="1">
        <v>33479</v>
      </c>
      <c r="B2709">
        <f>YEAR(applerevenue3[[#This Row],[date]])</f>
        <v>1991</v>
      </c>
      <c r="C2709" s="2">
        <v>0.38490000000000002</v>
      </c>
      <c r="D2709" s="5">
        <f t="shared" si="80"/>
        <v>0.34520000000000012</v>
      </c>
      <c r="E2709" s="5">
        <f t="shared" si="81"/>
        <v>0.36919900000000005</v>
      </c>
    </row>
    <row r="2710" spans="1:5" x14ac:dyDescent="0.25">
      <c r="A2710" s="1">
        <v>33480</v>
      </c>
      <c r="B2710">
        <f>YEAR(applerevenue3[[#This Row],[date]])</f>
        <v>1991</v>
      </c>
      <c r="C2710" s="2">
        <v>0.38490000000000002</v>
      </c>
      <c r="D2710" s="5">
        <f t="shared" si="80"/>
        <v>0.34681200000000006</v>
      </c>
      <c r="E2710" s="5">
        <f t="shared" si="81"/>
        <v>0.36979400000000007</v>
      </c>
    </row>
    <row r="2711" spans="1:5" x14ac:dyDescent="0.25">
      <c r="A2711" s="1">
        <v>33484</v>
      </c>
      <c r="B2711">
        <f>YEAR(applerevenue3[[#This Row],[date]])</f>
        <v>1991</v>
      </c>
      <c r="C2711" s="2">
        <v>0.38129999999999997</v>
      </c>
      <c r="D2711" s="5">
        <f t="shared" si="80"/>
        <v>0.34835200000000005</v>
      </c>
      <c r="E2711" s="5">
        <f t="shared" si="81"/>
        <v>0.37040699999999999</v>
      </c>
    </row>
    <row r="2712" spans="1:5" x14ac:dyDescent="0.25">
      <c r="A2712" s="1">
        <v>33485</v>
      </c>
      <c r="B2712">
        <f>YEAR(applerevenue3[[#This Row],[date]])</f>
        <v>1991</v>
      </c>
      <c r="C2712" s="2">
        <v>0.374</v>
      </c>
      <c r="D2712" s="5">
        <f t="shared" si="80"/>
        <v>0.34978200000000004</v>
      </c>
      <c r="E2712" s="5">
        <f t="shared" si="81"/>
        <v>0.37101050000000008</v>
      </c>
    </row>
    <row r="2713" spans="1:5" x14ac:dyDescent="0.25">
      <c r="A2713" s="1">
        <v>33486</v>
      </c>
      <c r="B2713">
        <f>YEAR(applerevenue3[[#This Row],[date]])</f>
        <v>1991</v>
      </c>
      <c r="C2713" s="2">
        <v>0.37040000000000001</v>
      </c>
      <c r="D2713" s="5">
        <f t="shared" si="80"/>
        <v>0.35104999999999997</v>
      </c>
      <c r="E2713" s="5">
        <f t="shared" si="81"/>
        <v>0.37155100000000002</v>
      </c>
    </row>
    <row r="2714" spans="1:5" x14ac:dyDescent="0.25">
      <c r="A2714" s="1">
        <v>33487</v>
      </c>
      <c r="B2714">
        <f>YEAR(applerevenue3[[#This Row],[date]])</f>
        <v>1991</v>
      </c>
      <c r="C2714" s="2">
        <v>0.374</v>
      </c>
      <c r="D2714" s="5">
        <f t="shared" si="80"/>
        <v>0.35229999999999989</v>
      </c>
      <c r="E2714" s="5">
        <f t="shared" si="81"/>
        <v>0.372141</v>
      </c>
    </row>
    <row r="2715" spans="1:5" x14ac:dyDescent="0.25">
      <c r="A2715" s="1">
        <v>33490</v>
      </c>
      <c r="B2715">
        <f>YEAR(applerevenue3[[#This Row],[date]])</f>
        <v>1991</v>
      </c>
      <c r="C2715" s="2">
        <v>0.38669999999999999</v>
      </c>
      <c r="D2715" s="5">
        <f t="shared" si="80"/>
        <v>0.35387599999999991</v>
      </c>
      <c r="E2715" s="5">
        <f t="shared" si="81"/>
        <v>0.3727720000000001</v>
      </c>
    </row>
    <row r="2716" spans="1:5" x14ac:dyDescent="0.25">
      <c r="A2716" s="1">
        <v>33491</v>
      </c>
      <c r="B2716">
        <f>YEAR(applerevenue3[[#This Row],[date]])</f>
        <v>1991</v>
      </c>
      <c r="C2716" s="2">
        <v>0.36409999999999998</v>
      </c>
      <c r="D2716" s="5">
        <f t="shared" si="80"/>
        <v>0.35514399999999996</v>
      </c>
      <c r="E2716" s="5">
        <f t="shared" si="81"/>
        <v>0.37328100000000008</v>
      </c>
    </row>
    <row r="2717" spans="1:5" x14ac:dyDescent="0.25">
      <c r="A2717" s="1">
        <v>33492</v>
      </c>
      <c r="B2717">
        <f>YEAR(applerevenue3[[#This Row],[date]])</f>
        <v>1991</v>
      </c>
      <c r="C2717" s="2">
        <v>0.36670000000000003</v>
      </c>
      <c r="D2717" s="5">
        <f t="shared" si="80"/>
        <v>0.35631999999999997</v>
      </c>
      <c r="E2717" s="5">
        <f t="shared" si="81"/>
        <v>0.37378950000000005</v>
      </c>
    </row>
    <row r="2718" spans="1:5" x14ac:dyDescent="0.25">
      <c r="A2718" s="1">
        <v>33493</v>
      </c>
      <c r="B2718">
        <f>YEAR(applerevenue3[[#This Row],[date]])</f>
        <v>1991</v>
      </c>
      <c r="C2718" s="2">
        <v>0.36770000000000003</v>
      </c>
      <c r="D2718" s="5">
        <f t="shared" si="80"/>
        <v>0.35755200000000004</v>
      </c>
      <c r="E2718" s="5">
        <f t="shared" si="81"/>
        <v>0.374276</v>
      </c>
    </row>
    <row r="2719" spans="1:5" x14ac:dyDescent="0.25">
      <c r="A2719" s="1">
        <v>33494</v>
      </c>
      <c r="B2719">
        <f>YEAR(applerevenue3[[#This Row],[date]])</f>
        <v>1991</v>
      </c>
      <c r="C2719" s="2">
        <v>0.35320000000000001</v>
      </c>
      <c r="D2719" s="5">
        <f t="shared" si="80"/>
        <v>0.35836600000000002</v>
      </c>
      <c r="E2719" s="5">
        <f t="shared" si="81"/>
        <v>0.37471699999999997</v>
      </c>
    </row>
    <row r="2720" spans="1:5" x14ac:dyDescent="0.25">
      <c r="A2720" s="1">
        <v>33497</v>
      </c>
      <c r="B2720">
        <f>YEAR(applerevenue3[[#This Row],[date]])</f>
        <v>1991</v>
      </c>
      <c r="C2720" s="2">
        <v>0.34310000000000002</v>
      </c>
      <c r="D2720" s="5">
        <f t="shared" si="80"/>
        <v>0.3586160000000001</v>
      </c>
      <c r="E2720" s="5">
        <f t="shared" si="81"/>
        <v>0.37510750000000004</v>
      </c>
    </row>
    <row r="2721" spans="1:5" x14ac:dyDescent="0.25">
      <c r="A2721" s="1">
        <v>33498</v>
      </c>
      <c r="B2721">
        <f>YEAR(applerevenue3[[#This Row],[date]])</f>
        <v>1991</v>
      </c>
      <c r="C2721" s="2">
        <v>0.35589999999999999</v>
      </c>
      <c r="D2721" s="5">
        <f t="shared" si="80"/>
        <v>0.35896</v>
      </c>
      <c r="E2721" s="5">
        <f t="shared" si="81"/>
        <v>0.37556200000000006</v>
      </c>
    </row>
    <row r="2722" spans="1:5" x14ac:dyDescent="0.25">
      <c r="A2722" s="1">
        <v>33499</v>
      </c>
      <c r="B2722">
        <f>YEAR(applerevenue3[[#This Row],[date]])</f>
        <v>1991</v>
      </c>
      <c r="C2722" s="2">
        <v>0.36409999999999998</v>
      </c>
      <c r="D2722" s="5">
        <f t="shared" si="80"/>
        <v>0.35944999999999999</v>
      </c>
      <c r="E2722" s="5">
        <f t="shared" si="81"/>
        <v>0.37600800000000006</v>
      </c>
    </row>
    <row r="2723" spans="1:5" x14ac:dyDescent="0.25">
      <c r="A2723" s="1">
        <v>33500</v>
      </c>
      <c r="B2723">
        <f>YEAR(applerevenue3[[#This Row],[date]])</f>
        <v>1991</v>
      </c>
      <c r="C2723" s="2">
        <v>0.36130000000000001</v>
      </c>
      <c r="D2723" s="5">
        <f t="shared" si="80"/>
        <v>0.35983000000000004</v>
      </c>
      <c r="E2723" s="5">
        <f t="shared" si="81"/>
        <v>0.37642650000000011</v>
      </c>
    </row>
    <row r="2724" spans="1:5" x14ac:dyDescent="0.25">
      <c r="A2724" s="1">
        <v>33501</v>
      </c>
      <c r="B2724">
        <f>YEAR(applerevenue3[[#This Row],[date]])</f>
        <v>1991</v>
      </c>
      <c r="C2724" s="2">
        <v>0.36770000000000003</v>
      </c>
      <c r="D2724" s="5">
        <f t="shared" si="80"/>
        <v>0.36040999999999995</v>
      </c>
      <c r="E2724" s="5">
        <f t="shared" si="81"/>
        <v>0.3768180000000001</v>
      </c>
    </row>
    <row r="2725" spans="1:5" x14ac:dyDescent="0.25">
      <c r="A2725" s="1">
        <v>33504</v>
      </c>
      <c r="B2725">
        <f>YEAR(applerevenue3[[#This Row],[date]])</f>
        <v>1991</v>
      </c>
      <c r="C2725" s="2">
        <v>0.35949999999999999</v>
      </c>
      <c r="D2725" s="5">
        <f t="shared" si="80"/>
        <v>0.36082599999999998</v>
      </c>
      <c r="E2725" s="5">
        <f t="shared" si="81"/>
        <v>0.3771285000000002</v>
      </c>
    </row>
    <row r="2726" spans="1:5" x14ac:dyDescent="0.25">
      <c r="A2726" s="1">
        <v>33505</v>
      </c>
      <c r="B2726">
        <f>YEAR(applerevenue3[[#This Row],[date]])</f>
        <v>1991</v>
      </c>
      <c r="C2726" s="2">
        <v>0.3649</v>
      </c>
      <c r="D2726" s="5">
        <f t="shared" si="80"/>
        <v>0.36152999999999991</v>
      </c>
      <c r="E2726" s="5">
        <f t="shared" si="81"/>
        <v>0.37742100000000023</v>
      </c>
    </row>
    <row r="2727" spans="1:5" x14ac:dyDescent="0.25">
      <c r="A2727" s="1">
        <v>33506</v>
      </c>
      <c r="B2727">
        <f>YEAR(applerevenue3[[#This Row],[date]])</f>
        <v>1991</v>
      </c>
      <c r="C2727" s="2">
        <v>0.36670000000000003</v>
      </c>
      <c r="D2727" s="5">
        <f t="shared" si="80"/>
        <v>0.36252399999999996</v>
      </c>
      <c r="E2727" s="5">
        <f t="shared" si="81"/>
        <v>0.37774950000000013</v>
      </c>
    </row>
    <row r="2728" spans="1:5" x14ac:dyDescent="0.25">
      <c r="A2728" s="1">
        <v>33507</v>
      </c>
      <c r="B2728">
        <f>YEAR(applerevenue3[[#This Row],[date]])</f>
        <v>1991</v>
      </c>
      <c r="C2728" s="2">
        <v>0.36309999999999998</v>
      </c>
      <c r="D2728" s="5">
        <f t="shared" si="80"/>
        <v>0.36362800000000001</v>
      </c>
      <c r="E2728" s="5">
        <f t="shared" si="81"/>
        <v>0.37812300000000015</v>
      </c>
    </row>
    <row r="2729" spans="1:5" x14ac:dyDescent="0.25">
      <c r="A2729" s="1">
        <v>33508</v>
      </c>
      <c r="B2729">
        <f>YEAR(applerevenue3[[#This Row],[date]])</f>
        <v>1991</v>
      </c>
      <c r="C2729" s="2">
        <v>0.35589999999999999</v>
      </c>
      <c r="D2729" s="5">
        <f t="shared" si="80"/>
        <v>0.3642419999999999</v>
      </c>
      <c r="E2729" s="5">
        <f t="shared" si="81"/>
        <v>0.37847350000000013</v>
      </c>
    </row>
    <row r="2730" spans="1:5" x14ac:dyDescent="0.25">
      <c r="A2730" s="1">
        <v>33511</v>
      </c>
      <c r="B2730">
        <f>YEAR(applerevenue3[[#This Row],[date]])</f>
        <v>1991</v>
      </c>
      <c r="C2730" s="2">
        <v>0.35949999999999999</v>
      </c>
      <c r="D2730" s="5">
        <f t="shared" si="80"/>
        <v>0.36476599999999998</v>
      </c>
      <c r="E2730" s="5">
        <f t="shared" si="81"/>
        <v>0.37880200000000014</v>
      </c>
    </row>
    <row r="2731" spans="1:5" x14ac:dyDescent="0.25">
      <c r="A2731" s="1">
        <v>33512</v>
      </c>
      <c r="B2731">
        <f>YEAR(applerevenue3[[#This Row],[date]])</f>
        <v>1991</v>
      </c>
      <c r="C2731" s="2">
        <v>0.36859999999999998</v>
      </c>
      <c r="D2731" s="5">
        <f t="shared" si="80"/>
        <v>0.36547199999999991</v>
      </c>
      <c r="E2731" s="5">
        <f t="shared" si="81"/>
        <v>0.37920700000000018</v>
      </c>
    </row>
    <row r="2732" spans="1:5" x14ac:dyDescent="0.25">
      <c r="A2732" s="1">
        <v>33513</v>
      </c>
      <c r="B2732">
        <f>YEAR(applerevenue3[[#This Row],[date]])</f>
        <v>1991</v>
      </c>
      <c r="C2732" s="2">
        <v>0.36130000000000001</v>
      </c>
      <c r="D2732" s="5">
        <f t="shared" si="80"/>
        <v>0.36617799999999995</v>
      </c>
      <c r="E2732" s="5">
        <f t="shared" si="81"/>
        <v>0.3795665000000002</v>
      </c>
    </row>
    <row r="2733" spans="1:5" x14ac:dyDescent="0.25">
      <c r="A2733" s="1">
        <v>33514</v>
      </c>
      <c r="B2733">
        <f>YEAR(applerevenue3[[#This Row],[date]])</f>
        <v>1991</v>
      </c>
      <c r="C2733" s="2">
        <v>0.3468</v>
      </c>
      <c r="D2733" s="5">
        <f t="shared" si="80"/>
        <v>0.36659399999999992</v>
      </c>
      <c r="E2733" s="5">
        <f t="shared" si="81"/>
        <v>0.37977750000000021</v>
      </c>
    </row>
    <row r="2734" spans="1:5" x14ac:dyDescent="0.25">
      <c r="A2734" s="1">
        <v>33515</v>
      </c>
      <c r="B2734">
        <f>YEAR(applerevenue3[[#This Row],[date]])</f>
        <v>1991</v>
      </c>
      <c r="C2734" s="2">
        <v>0.35039999999999999</v>
      </c>
      <c r="D2734" s="5">
        <f t="shared" si="80"/>
        <v>0.36704599999999998</v>
      </c>
      <c r="E2734" s="5">
        <f t="shared" si="81"/>
        <v>0.38001950000000018</v>
      </c>
    </row>
    <row r="2735" spans="1:5" x14ac:dyDescent="0.25">
      <c r="A2735" s="1">
        <v>33518</v>
      </c>
      <c r="B2735">
        <f>YEAR(applerevenue3[[#This Row],[date]])</f>
        <v>1991</v>
      </c>
      <c r="C2735" s="2">
        <v>0.34949999999999998</v>
      </c>
      <c r="D2735" s="5">
        <f t="shared" si="80"/>
        <v>0.36753199999999991</v>
      </c>
      <c r="E2735" s="5">
        <f t="shared" si="81"/>
        <v>0.38018050000000025</v>
      </c>
    </row>
    <row r="2736" spans="1:5" x14ac:dyDescent="0.25">
      <c r="A2736" s="1">
        <v>33519</v>
      </c>
      <c r="B2736">
        <f>YEAR(applerevenue3[[#This Row],[date]])</f>
        <v>1991</v>
      </c>
      <c r="C2736" s="2">
        <v>0.35039999999999999</v>
      </c>
      <c r="D2736" s="5">
        <f t="shared" si="80"/>
        <v>0.36794600000000005</v>
      </c>
      <c r="E2736" s="5">
        <f t="shared" si="81"/>
        <v>0.38031000000000015</v>
      </c>
    </row>
    <row r="2737" spans="1:5" x14ac:dyDescent="0.25">
      <c r="A2737" s="1">
        <v>33520</v>
      </c>
      <c r="B2737">
        <f>YEAR(applerevenue3[[#This Row],[date]])</f>
        <v>1991</v>
      </c>
      <c r="C2737" s="2">
        <v>0.34860000000000002</v>
      </c>
      <c r="D2737" s="5">
        <f t="shared" si="80"/>
        <v>0.36818000000000006</v>
      </c>
      <c r="E2737" s="5">
        <f t="shared" si="81"/>
        <v>0.38046650000000015</v>
      </c>
    </row>
    <row r="2738" spans="1:5" x14ac:dyDescent="0.25">
      <c r="A2738" s="1">
        <v>33521</v>
      </c>
      <c r="B2738">
        <f>YEAR(applerevenue3[[#This Row],[date]])</f>
        <v>1991</v>
      </c>
      <c r="C2738" s="2">
        <v>0.3468</v>
      </c>
      <c r="D2738" s="5">
        <f t="shared" si="80"/>
        <v>0.36841400000000007</v>
      </c>
      <c r="E2738" s="5">
        <f t="shared" si="81"/>
        <v>0.38062300000000016</v>
      </c>
    </row>
    <row r="2739" spans="1:5" x14ac:dyDescent="0.25">
      <c r="A2739" s="1">
        <v>33522</v>
      </c>
      <c r="B2739">
        <f>YEAR(applerevenue3[[#This Row],[date]])</f>
        <v>1991</v>
      </c>
      <c r="C2739" s="2">
        <v>0.35220000000000001</v>
      </c>
      <c r="D2739" s="5">
        <f t="shared" si="80"/>
        <v>0.36833800000000005</v>
      </c>
      <c r="E2739" s="5">
        <f t="shared" si="81"/>
        <v>0.38081550000000014</v>
      </c>
    </row>
    <row r="2740" spans="1:5" x14ac:dyDescent="0.25">
      <c r="A2740" s="1">
        <v>33525</v>
      </c>
      <c r="B2740">
        <f>YEAR(applerevenue3[[#This Row],[date]])</f>
        <v>1991</v>
      </c>
      <c r="C2740" s="2">
        <v>0.36220000000000002</v>
      </c>
      <c r="D2740" s="5">
        <f t="shared" ref="D2740:D2803" si="82">AVERAGE(C2691:C2740)</f>
        <v>0.36833600000000011</v>
      </c>
      <c r="E2740" s="5">
        <f t="shared" si="81"/>
        <v>0.38107600000000019</v>
      </c>
    </row>
    <row r="2741" spans="1:5" x14ac:dyDescent="0.25">
      <c r="A2741" s="1">
        <v>33526</v>
      </c>
      <c r="B2741">
        <f>YEAR(applerevenue3[[#This Row],[date]])</f>
        <v>1991</v>
      </c>
      <c r="C2741" s="2">
        <v>0.38129999999999997</v>
      </c>
      <c r="D2741" s="5">
        <f t="shared" si="82"/>
        <v>0.36893399999999998</v>
      </c>
      <c r="E2741" s="5">
        <f t="shared" si="81"/>
        <v>0.38143200000000016</v>
      </c>
    </row>
    <row r="2742" spans="1:5" x14ac:dyDescent="0.25">
      <c r="A2742" s="1">
        <v>33527</v>
      </c>
      <c r="B2742">
        <f>YEAR(applerevenue3[[#This Row],[date]])</f>
        <v>1991</v>
      </c>
      <c r="C2742" s="2">
        <v>0.38850000000000001</v>
      </c>
      <c r="D2742" s="5">
        <f t="shared" si="82"/>
        <v>0.36953200000000008</v>
      </c>
      <c r="E2742" s="5">
        <f t="shared" si="81"/>
        <v>0.38180600000000003</v>
      </c>
    </row>
    <row r="2743" spans="1:5" x14ac:dyDescent="0.25">
      <c r="A2743" s="1">
        <v>33528</v>
      </c>
      <c r="B2743">
        <f>YEAR(applerevenue3[[#This Row],[date]])</f>
        <v>1991</v>
      </c>
      <c r="C2743" s="2">
        <v>0.38040000000000002</v>
      </c>
      <c r="D2743" s="5">
        <f t="shared" si="82"/>
        <v>0.36984000000000011</v>
      </c>
      <c r="E2743" s="5">
        <f t="shared" si="81"/>
        <v>0.38215749999999998</v>
      </c>
    </row>
    <row r="2744" spans="1:5" x14ac:dyDescent="0.25">
      <c r="A2744" s="1">
        <v>33529</v>
      </c>
      <c r="B2744">
        <f>YEAR(applerevenue3[[#This Row],[date]])</f>
        <v>1991</v>
      </c>
      <c r="C2744" s="2">
        <v>0.39939999999999998</v>
      </c>
      <c r="D2744" s="5">
        <f t="shared" si="82"/>
        <v>0.37051000000000001</v>
      </c>
      <c r="E2744" s="5">
        <f t="shared" si="81"/>
        <v>0.38259500000000002</v>
      </c>
    </row>
    <row r="2745" spans="1:5" x14ac:dyDescent="0.25">
      <c r="A2745" s="1">
        <v>33532</v>
      </c>
      <c r="B2745">
        <f>YEAR(applerevenue3[[#This Row],[date]])</f>
        <v>1991</v>
      </c>
      <c r="C2745" s="2">
        <v>0.39760000000000001</v>
      </c>
      <c r="D2745" s="5">
        <f t="shared" si="82"/>
        <v>0.3711080000000001</v>
      </c>
      <c r="E2745" s="5">
        <f t="shared" si="81"/>
        <v>0.38302350000000002</v>
      </c>
    </row>
    <row r="2746" spans="1:5" x14ac:dyDescent="0.25">
      <c r="A2746" s="1">
        <v>33533</v>
      </c>
      <c r="B2746">
        <f>YEAR(applerevenue3[[#This Row],[date]])</f>
        <v>1991</v>
      </c>
      <c r="C2746" s="2">
        <v>0.39579999999999999</v>
      </c>
      <c r="D2746" s="5">
        <f t="shared" si="82"/>
        <v>0.37152600000000008</v>
      </c>
      <c r="E2746" s="5">
        <f t="shared" si="81"/>
        <v>0.38344300000000003</v>
      </c>
    </row>
    <row r="2747" spans="1:5" x14ac:dyDescent="0.25">
      <c r="A2747" s="1">
        <v>33534</v>
      </c>
      <c r="B2747">
        <f>YEAR(applerevenue3[[#This Row],[date]])</f>
        <v>1991</v>
      </c>
      <c r="C2747" s="2">
        <v>0.38579999999999998</v>
      </c>
      <c r="D2747" s="5">
        <f t="shared" si="82"/>
        <v>0.3714900000000001</v>
      </c>
      <c r="E2747" s="5">
        <f t="shared" si="81"/>
        <v>0.38374050000000004</v>
      </c>
    </row>
    <row r="2748" spans="1:5" x14ac:dyDescent="0.25">
      <c r="A2748" s="1">
        <v>33535</v>
      </c>
      <c r="B2748">
        <f>YEAR(applerevenue3[[#This Row],[date]])</f>
        <v>1991</v>
      </c>
      <c r="C2748" s="2">
        <v>0.37859999999999999</v>
      </c>
      <c r="D2748" s="5">
        <f t="shared" si="82"/>
        <v>0.37111000000000005</v>
      </c>
      <c r="E2748" s="5">
        <f t="shared" si="81"/>
        <v>0.38393450000000007</v>
      </c>
    </row>
    <row r="2749" spans="1:5" x14ac:dyDescent="0.25">
      <c r="A2749" s="1">
        <v>33536</v>
      </c>
      <c r="B2749">
        <f>YEAR(applerevenue3[[#This Row],[date]])</f>
        <v>1991</v>
      </c>
      <c r="C2749" s="2">
        <v>0.37219999999999998</v>
      </c>
      <c r="D2749" s="5">
        <f t="shared" si="82"/>
        <v>0.37083800000000006</v>
      </c>
      <c r="E2749" s="5">
        <f t="shared" si="81"/>
        <v>0.38410100000000014</v>
      </c>
    </row>
    <row r="2750" spans="1:5" x14ac:dyDescent="0.25">
      <c r="A2750" s="1">
        <v>33539</v>
      </c>
      <c r="B2750">
        <f>YEAR(applerevenue3[[#This Row],[date]])</f>
        <v>1991</v>
      </c>
      <c r="C2750" s="2">
        <v>0.374</v>
      </c>
      <c r="D2750" s="5">
        <f t="shared" si="82"/>
        <v>0.37060200000000004</v>
      </c>
      <c r="E2750" s="5">
        <f t="shared" si="81"/>
        <v>0.38430350000000013</v>
      </c>
    </row>
    <row r="2751" spans="1:5" x14ac:dyDescent="0.25">
      <c r="A2751" s="1">
        <v>33540</v>
      </c>
      <c r="B2751">
        <f>YEAR(applerevenue3[[#This Row],[date]])</f>
        <v>1991</v>
      </c>
      <c r="C2751" s="2">
        <v>0.37580000000000002</v>
      </c>
      <c r="D2751" s="5">
        <f t="shared" si="82"/>
        <v>0.370784</v>
      </c>
      <c r="E2751" s="5">
        <f t="shared" si="81"/>
        <v>0.38449700000000009</v>
      </c>
    </row>
    <row r="2752" spans="1:5" x14ac:dyDescent="0.25">
      <c r="A2752" s="1">
        <v>33541</v>
      </c>
      <c r="B2752">
        <f>YEAR(applerevenue3[[#This Row],[date]])</f>
        <v>1991</v>
      </c>
      <c r="C2752" s="2">
        <v>0.36130000000000001</v>
      </c>
      <c r="D2752" s="5">
        <f t="shared" si="82"/>
        <v>0.37060200000000004</v>
      </c>
      <c r="E2752" s="5">
        <f t="shared" si="81"/>
        <v>0.38451000000000013</v>
      </c>
    </row>
    <row r="2753" spans="1:5" x14ac:dyDescent="0.25">
      <c r="A2753" s="1">
        <v>33542</v>
      </c>
      <c r="B2753">
        <f>YEAR(applerevenue3[[#This Row],[date]])</f>
        <v>1991</v>
      </c>
      <c r="C2753" s="2">
        <v>0.374</v>
      </c>
      <c r="D2753" s="5">
        <f t="shared" si="82"/>
        <v>0.37027599999999999</v>
      </c>
      <c r="E2753" s="5">
        <f t="shared" si="81"/>
        <v>0.38453250000000011</v>
      </c>
    </row>
    <row r="2754" spans="1:5" x14ac:dyDescent="0.25">
      <c r="A2754" s="1">
        <v>33543</v>
      </c>
      <c r="B2754">
        <f>YEAR(applerevenue3[[#This Row],[date]])</f>
        <v>1991</v>
      </c>
      <c r="C2754" s="2">
        <v>0.37040000000000001</v>
      </c>
      <c r="D2754" s="5">
        <f t="shared" si="82"/>
        <v>0.36980399999999997</v>
      </c>
      <c r="E2754" s="5">
        <f t="shared" si="81"/>
        <v>0.38457300000000016</v>
      </c>
    </row>
    <row r="2755" spans="1:5" x14ac:dyDescent="0.25">
      <c r="A2755" s="1">
        <v>33546</v>
      </c>
      <c r="B2755">
        <f>YEAR(applerevenue3[[#This Row],[date]])</f>
        <v>1991</v>
      </c>
      <c r="C2755" s="2">
        <v>0.36130000000000001</v>
      </c>
      <c r="D2755" s="5">
        <f t="shared" si="82"/>
        <v>0.36933199999999999</v>
      </c>
      <c r="E2755" s="5">
        <f t="shared" si="81"/>
        <v>0.38455000000000011</v>
      </c>
    </row>
    <row r="2756" spans="1:5" x14ac:dyDescent="0.25">
      <c r="A2756" s="1">
        <v>33547</v>
      </c>
      <c r="B2756">
        <f>YEAR(applerevenue3[[#This Row],[date]])</f>
        <v>1991</v>
      </c>
      <c r="C2756" s="2">
        <v>0.35399999999999998</v>
      </c>
      <c r="D2756" s="5">
        <f t="shared" si="82"/>
        <v>0.36871399999999999</v>
      </c>
      <c r="E2756" s="5">
        <f t="shared" si="81"/>
        <v>0.38447250000000005</v>
      </c>
    </row>
    <row r="2757" spans="1:5" x14ac:dyDescent="0.25">
      <c r="A2757" s="1">
        <v>33548</v>
      </c>
      <c r="B2757">
        <f>YEAR(applerevenue3[[#This Row],[date]])</f>
        <v>1991</v>
      </c>
      <c r="C2757" s="2">
        <v>0.34860000000000002</v>
      </c>
      <c r="D2757" s="5">
        <f t="shared" si="82"/>
        <v>0.367842</v>
      </c>
      <c r="E2757" s="5">
        <f t="shared" si="81"/>
        <v>0.38435000000000008</v>
      </c>
    </row>
    <row r="2758" spans="1:5" x14ac:dyDescent="0.25">
      <c r="A2758" s="1">
        <v>33549</v>
      </c>
      <c r="B2758">
        <f>YEAR(applerevenue3[[#This Row],[date]])</f>
        <v>1991</v>
      </c>
      <c r="C2758" s="2">
        <v>0.36130000000000001</v>
      </c>
      <c r="D2758" s="5">
        <f t="shared" si="82"/>
        <v>0.36733400000000005</v>
      </c>
      <c r="E2758" s="5">
        <f t="shared" si="81"/>
        <v>0.38427700000000015</v>
      </c>
    </row>
    <row r="2759" spans="1:5" x14ac:dyDescent="0.25">
      <c r="A2759" s="1">
        <v>33550</v>
      </c>
      <c r="B2759">
        <f>YEAR(applerevenue3[[#This Row],[date]])</f>
        <v>1991</v>
      </c>
      <c r="C2759" s="2">
        <v>0.38669999999999999</v>
      </c>
      <c r="D2759" s="5">
        <f t="shared" si="82"/>
        <v>0.36737000000000003</v>
      </c>
      <c r="E2759" s="5">
        <f t="shared" si="81"/>
        <v>0.38428150000000022</v>
      </c>
    </row>
    <row r="2760" spans="1:5" x14ac:dyDescent="0.25">
      <c r="A2760" s="1">
        <v>33553</v>
      </c>
      <c r="B2760">
        <f>YEAR(applerevenue3[[#This Row],[date]])</f>
        <v>1991</v>
      </c>
      <c r="C2760" s="2">
        <v>0.39029999999999998</v>
      </c>
      <c r="D2760" s="5">
        <f t="shared" si="82"/>
        <v>0.36747800000000003</v>
      </c>
      <c r="E2760" s="5">
        <f t="shared" si="81"/>
        <v>0.38426800000000016</v>
      </c>
    </row>
    <row r="2761" spans="1:5" x14ac:dyDescent="0.25">
      <c r="A2761" s="1">
        <v>33554</v>
      </c>
      <c r="B2761">
        <f>YEAR(applerevenue3[[#This Row],[date]])</f>
        <v>1991</v>
      </c>
      <c r="C2761" s="2">
        <v>0.39579999999999999</v>
      </c>
      <c r="D2761" s="5">
        <f t="shared" si="82"/>
        <v>0.36776800000000009</v>
      </c>
      <c r="E2761" s="5">
        <f t="shared" si="81"/>
        <v>0.38430900000000007</v>
      </c>
    </row>
    <row r="2762" spans="1:5" x14ac:dyDescent="0.25">
      <c r="A2762" s="1">
        <v>33555</v>
      </c>
      <c r="B2762">
        <f>YEAR(applerevenue3[[#This Row],[date]])</f>
        <v>1991</v>
      </c>
      <c r="C2762" s="2">
        <v>0.3931</v>
      </c>
      <c r="D2762" s="5">
        <f t="shared" si="82"/>
        <v>0.36815000000000014</v>
      </c>
      <c r="E2762" s="5">
        <f t="shared" ref="E2762:E2825" si="83">AVERAGE(C2563:C2762)</f>
        <v>0.38427350000000016</v>
      </c>
    </row>
    <row r="2763" spans="1:5" x14ac:dyDescent="0.25">
      <c r="A2763" s="1">
        <v>33556</v>
      </c>
      <c r="B2763">
        <f>YEAR(applerevenue3[[#This Row],[date]])</f>
        <v>1991</v>
      </c>
      <c r="C2763" s="2">
        <v>0.39760000000000001</v>
      </c>
      <c r="D2763" s="5">
        <f t="shared" si="82"/>
        <v>0.36869399999999997</v>
      </c>
      <c r="E2763" s="5">
        <f t="shared" si="83"/>
        <v>0.38426050000000012</v>
      </c>
    </row>
    <row r="2764" spans="1:5" x14ac:dyDescent="0.25">
      <c r="A2764" s="1">
        <v>33557</v>
      </c>
      <c r="B2764">
        <f>YEAR(applerevenue3[[#This Row],[date]])</f>
        <v>1991</v>
      </c>
      <c r="C2764" s="2">
        <v>0.36309999999999998</v>
      </c>
      <c r="D2764" s="5">
        <f t="shared" si="82"/>
        <v>0.36847600000000003</v>
      </c>
      <c r="E2764" s="5">
        <f t="shared" si="83"/>
        <v>0.38406600000000013</v>
      </c>
    </row>
    <row r="2765" spans="1:5" x14ac:dyDescent="0.25">
      <c r="A2765" s="1">
        <v>33560</v>
      </c>
      <c r="B2765">
        <f>YEAR(applerevenue3[[#This Row],[date]])</f>
        <v>1991</v>
      </c>
      <c r="C2765" s="2">
        <v>0.3795</v>
      </c>
      <c r="D2765" s="5">
        <f t="shared" si="82"/>
        <v>0.36833199999999999</v>
      </c>
      <c r="E2765" s="5">
        <f t="shared" si="83"/>
        <v>0.38397150000000013</v>
      </c>
    </row>
    <row r="2766" spans="1:5" x14ac:dyDescent="0.25">
      <c r="A2766" s="1">
        <v>33561</v>
      </c>
      <c r="B2766">
        <f>YEAR(applerevenue3[[#This Row],[date]])</f>
        <v>1991</v>
      </c>
      <c r="C2766" s="2">
        <v>0.37309999999999999</v>
      </c>
      <c r="D2766" s="5">
        <f t="shared" si="82"/>
        <v>0.36851200000000006</v>
      </c>
      <c r="E2766" s="5">
        <f t="shared" si="83"/>
        <v>0.38375500000000007</v>
      </c>
    </row>
    <row r="2767" spans="1:5" x14ac:dyDescent="0.25">
      <c r="A2767" s="1">
        <v>33562</v>
      </c>
      <c r="B2767">
        <f>YEAR(applerevenue3[[#This Row],[date]])</f>
        <v>1991</v>
      </c>
      <c r="C2767" s="2">
        <v>0.36759999999999998</v>
      </c>
      <c r="D2767" s="5">
        <f t="shared" si="82"/>
        <v>0.36853000000000002</v>
      </c>
      <c r="E2767" s="5">
        <f t="shared" si="83"/>
        <v>0.38354250000000006</v>
      </c>
    </row>
    <row r="2768" spans="1:5" x14ac:dyDescent="0.25">
      <c r="A2768" s="1">
        <v>33563</v>
      </c>
      <c r="B2768">
        <f>YEAR(applerevenue3[[#This Row],[date]])</f>
        <v>1991</v>
      </c>
      <c r="C2768" s="2">
        <v>0.37119999999999997</v>
      </c>
      <c r="D2768" s="5">
        <f t="shared" si="82"/>
        <v>0.36859999999999998</v>
      </c>
      <c r="E2768" s="5">
        <f t="shared" si="83"/>
        <v>0.38331650000000012</v>
      </c>
    </row>
    <row r="2769" spans="1:5" x14ac:dyDescent="0.25">
      <c r="A2769" s="1">
        <v>33564</v>
      </c>
      <c r="B2769">
        <f>YEAR(applerevenue3[[#This Row],[date]])</f>
        <v>1991</v>
      </c>
      <c r="C2769" s="2">
        <v>0.37309999999999999</v>
      </c>
      <c r="D2769" s="5">
        <f t="shared" si="82"/>
        <v>0.36899799999999999</v>
      </c>
      <c r="E2769" s="5">
        <f t="shared" si="83"/>
        <v>0.38302300000000011</v>
      </c>
    </row>
    <row r="2770" spans="1:5" x14ac:dyDescent="0.25">
      <c r="A2770" s="1">
        <v>33567</v>
      </c>
      <c r="B2770">
        <f>YEAR(applerevenue3[[#This Row],[date]])</f>
        <v>1991</v>
      </c>
      <c r="C2770" s="2">
        <v>0.37309999999999999</v>
      </c>
      <c r="D2770" s="5">
        <f t="shared" si="82"/>
        <v>0.36959800000000004</v>
      </c>
      <c r="E2770" s="5">
        <f t="shared" si="83"/>
        <v>0.3826755</v>
      </c>
    </row>
    <row r="2771" spans="1:5" x14ac:dyDescent="0.25">
      <c r="A2771" s="1">
        <v>33568</v>
      </c>
      <c r="B2771">
        <f>YEAR(applerevenue3[[#This Row],[date]])</f>
        <v>1991</v>
      </c>
      <c r="C2771" s="2">
        <v>0.37490000000000001</v>
      </c>
      <c r="D2771" s="5">
        <f t="shared" si="82"/>
        <v>0.36997799999999992</v>
      </c>
      <c r="E2771" s="5">
        <f t="shared" si="83"/>
        <v>0.38238699999999992</v>
      </c>
    </row>
    <row r="2772" spans="1:5" x14ac:dyDescent="0.25">
      <c r="A2772" s="1">
        <v>33569</v>
      </c>
      <c r="B2772">
        <f>YEAR(applerevenue3[[#This Row],[date]])</f>
        <v>1991</v>
      </c>
      <c r="C2772" s="2">
        <v>0.37119999999999997</v>
      </c>
      <c r="D2772" s="5">
        <f t="shared" si="82"/>
        <v>0.37011999999999984</v>
      </c>
      <c r="E2772" s="5">
        <f t="shared" si="83"/>
        <v>0.38207999999999998</v>
      </c>
    </row>
    <row r="2773" spans="1:5" x14ac:dyDescent="0.25">
      <c r="A2773" s="1">
        <v>33571</v>
      </c>
      <c r="B2773">
        <f>YEAR(applerevenue3[[#This Row],[date]])</f>
        <v>1991</v>
      </c>
      <c r="C2773" s="2">
        <v>0.36940000000000001</v>
      </c>
      <c r="D2773" s="5">
        <f t="shared" si="82"/>
        <v>0.37028199999999983</v>
      </c>
      <c r="E2773" s="5">
        <f t="shared" si="83"/>
        <v>0.38186750000000003</v>
      </c>
    </row>
    <row r="2774" spans="1:5" x14ac:dyDescent="0.25">
      <c r="A2774" s="1">
        <v>33574</v>
      </c>
      <c r="B2774">
        <f>YEAR(applerevenue3[[#This Row],[date]])</f>
        <v>1991</v>
      </c>
      <c r="C2774" s="2">
        <v>0.37669999999999998</v>
      </c>
      <c r="D2774" s="5">
        <f t="shared" si="82"/>
        <v>0.37046199999999985</v>
      </c>
      <c r="E2774" s="5">
        <f t="shared" si="83"/>
        <v>0.38166900000000004</v>
      </c>
    </row>
    <row r="2775" spans="1:5" x14ac:dyDescent="0.25">
      <c r="A2775" s="1">
        <v>33575</v>
      </c>
      <c r="B2775">
        <f>YEAR(applerevenue3[[#This Row],[date]])</f>
        <v>1991</v>
      </c>
      <c r="C2775" s="2">
        <v>0.36759999999999998</v>
      </c>
      <c r="D2775" s="5">
        <f t="shared" si="82"/>
        <v>0.3706239999999999</v>
      </c>
      <c r="E2775" s="5">
        <f t="shared" si="83"/>
        <v>0.38133950000000005</v>
      </c>
    </row>
    <row r="2776" spans="1:5" x14ac:dyDescent="0.25">
      <c r="A2776" s="1">
        <v>33576</v>
      </c>
      <c r="B2776">
        <f>YEAR(applerevenue3[[#This Row],[date]])</f>
        <v>1991</v>
      </c>
      <c r="C2776" s="2">
        <v>0.36759999999999998</v>
      </c>
      <c r="D2776" s="5">
        <f t="shared" si="82"/>
        <v>0.3706779999999999</v>
      </c>
      <c r="E2776" s="5">
        <f t="shared" si="83"/>
        <v>0.38097350000000008</v>
      </c>
    </row>
    <row r="2777" spans="1:5" x14ac:dyDescent="0.25">
      <c r="A2777" s="1">
        <v>33577</v>
      </c>
      <c r="B2777">
        <f>YEAR(applerevenue3[[#This Row],[date]])</f>
        <v>1991</v>
      </c>
      <c r="C2777" s="2">
        <v>0.36399999999999999</v>
      </c>
      <c r="D2777" s="5">
        <f t="shared" si="82"/>
        <v>0.3706239999999999</v>
      </c>
      <c r="E2777" s="5">
        <f t="shared" si="83"/>
        <v>0.38066200000000011</v>
      </c>
    </row>
    <row r="2778" spans="1:5" x14ac:dyDescent="0.25">
      <c r="A2778" s="1">
        <v>33578</v>
      </c>
      <c r="B2778">
        <f>YEAR(applerevenue3[[#This Row],[date]])</f>
        <v>1991</v>
      </c>
      <c r="C2778" s="2">
        <v>0.35489999999999999</v>
      </c>
      <c r="D2778" s="5">
        <f t="shared" si="82"/>
        <v>0.37045999999999984</v>
      </c>
      <c r="E2778" s="5">
        <f t="shared" si="83"/>
        <v>0.38027800000000006</v>
      </c>
    </row>
    <row r="2779" spans="1:5" x14ac:dyDescent="0.25">
      <c r="A2779" s="1">
        <v>33581</v>
      </c>
      <c r="B2779">
        <f>YEAR(applerevenue3[[#This Row],[date]])</f>
        <v>1991</v>
      </c>
      <c r="C2779" s="2">
        <v>0.35759999999999997</v>
      </c>
      <c r="D2779" s="5">
        <f t="shared" si="82"/>
        <v>0.37049399999999999</v>
      </c>
      <c r="E2779" s="5">
        <f t="shared" si="83"/>
        <v>0.3799705000000001</v>
      </c>
    </row>
    <row r="2780" spans="1:5" x14ac:dyDescent="0.25">
      <c r="A2780" s="1">
        <v>33582</v>
      </c>
      <c r="B2780">
        <f>YEAR(applerevenue3[[#This Row],[date]])</f>
        <v>1991</v>
      </c>
      <c r="C2780" s="2">
        <v>0.35759999999999997</v>
      </c>
      <c r="D2780" s="5">
        <f t="shared" si="82"/>
        <v>0.37045600000000001</v>
      </c>
      <c r="E2780" s="5">
        <f t="shared" si="83"/>
        <v>0.3796540000000001</v>
      </c>
    </row>
    <row r="2781" spans="1:5" x14ac:dyDescent="0.25">
      <c r="A2781" s="1">
        <v>33583</v>
      </c>
      <c r="B2781">
        <f>YEAR(applerevenue3[[#This Row],[date]])</f>
        <v>1991</v>
      </c>
      <c r="C2781" s="2">
        <v>0.35670000000000002</v>
      </c>
      <c r="D2781" s="5">
        <f t="shared" si="82"/>
        <v>0.37021799999999999</v>
      </c>
      <c r="E2781" s="5">
        <f t="shared" si="83"/>
        <v>0.37933300000000009</v>
      </c>
    </row>
    <row r="2782" spans="1:5" x14ac:dyDescent="0.25">
      <c r="A2782" s="1">
        <v>33584</v>
      </c>
      <c r="B2782">
        <f>YEAR(applerevenue3[[#This Row],[date]])</f>
        <v>1991</v>
      </c>
      <c r="C2782" s="2">
        <v>0.3594</v>
      </c>
      <c r="D2782" s="5">
        <f t="shared" si="82"/>
        <v>0.37018000000000001</v>
      </c>
      <c r="E2782" s="5">
        <f t="shared" si="83"/>
        <v>0.37906150000000011</v>
      </c>
    </row>
    <row r="2783" spans="1:5" x14ac:dyDescent="0.25">
      <c r="A2783" s="1">
        <v>33585</v>
      </c>
      <c r="B2783">
        <f>YEAR(applerevenue3[[#This Row],[date]])</f>
        <v>1991</v>
      </c>
      <c r="C2783" s="2">
        <v>0.36670000000000003</v>
      </c>
      <c r="D2783" s="5">
        <f t="shared" si="82"/>
        <v>0.37057800000000007</v>
      </c>
      <c r="E2783" s="5">
        <f t="shared" si="83"/>
        <v>0.3788085000000001</v>
      </c>
    </row>
    <row r="2784" spans="1:5" x14ac:dyDescent="0.25">
      <c r="A2784" s="1">
        <v>33588</v>
      </c>
      <c r="B2784">
        <f>YEAR(applerevenue3[[#This Row],[date]])</f>
        <v>1991</v>
      </c>
      <c r="C2784" s="2">
        <v>0.36759999999999998</v>
      </c>
      <c r="D2784" s="5">
        <f t="shared" si="82"/>
        <v>0.37092200000000003</v>
      </c>
      <c r="E2784" s="5">
        <f t="shared" si="83"/>
        <v>0.37853749999999997</v>
      </c>
    </row>
    <row r="2785" spans="1:5" x14ac:dyDescent="0.25">
      <c r="A2785" s="1">
        <v>33589</v>
      </c>
      <c r="B2785">
        <f>YEAR(applerevenue3[[#This Row],[date]])</f>
        <v>1991</v>
      </c>
      <c r="C2785" s="2">
        <v>0.36759999999999998</v>
      </c>
      <c r="D2785" s="5">
        <f t="shared" si="82"/>
        <v>0.37128400000000006</v>
      </c>
      <c r="E2785" s="5">
        <f t="shared" si="83"/>
        <v>0.3780949999999999</v>
      </c>
    </row>
    <row r="2786" spans="1:5" x14ac:dyDescent="0.25">
      <c r="A2786" s="1">
        <v>33590</v>
      </c>
      <c r="B2786">
        <f>YEAR(applerevenue3[[#This Row],[date]])</f>
        <v>1991</v>
      </c>
      <c r="C2786" s="2">
        <v>0.37669999999999998</v>
      </c>
      <c r="D2786" s="5">
        <f t="shared" si="82"/>
        <v>0.37181000000000003</v>
      </c>
      <c r="E2786" s="5">
        <f t="shared" si="83"/>
        <v>0.3777025</v>
      </c>
    </row>
    <row r="2787" spans="1:5" x14ac:dyDescent="0.25">
      <c r="A2787" s="1">
        <v>33591</v>
      </c>
      <c r="B2787">
        <f>YEAR(applerevenue3[[#This Row],[date]])</f>
        <v>1991</v>
      </c>
      <c r="C2787" s="2">
        <v>0.36940000000000001</v>
      </c>
      <c r="D2787" s="5">
        <f t="shared" si="82"/>
        <v>0.372226</v>
      </c>
      <c r="E2787" s="5">
        <f t="shared" si="83"/>
        <v>0.37711999999999996</v>
      </c>
    </row>
    <row r="2788" spans="1:5" x14ac:dyDescent="0.25">
      <c r="A2788" s="1">
        <v>33592</v>
      </c>
      <c r="B2788">
        <f>YEAR(applerevenue3[[#This Row],[date]])</f>
        <v>1991</v>
      </c>
      <c r="C2788" s="2">
        <v>0.36580000000000001</v>
      </c>
      <c r="D2788" s="5">
        <f t="shared" si="82"/>
        <v>0.37260600000000005</v>
      </c>
      <c r="E2788" s="5">
        <f t="shared" si="83"/>
        <v>0.37660049999999989</v>
      </c>
    </row>
    <row r="2789" spans="1:5" x14ac:dyDescent="0.25">
      <c r="A2789" s="1">
        <v>33595</v>
      </c>
      <c r="B2789">
        <f>YEAR(applerevenue3[[#This Row],[date]])</f>
        <v>1991</v>
      </c>
      <c r="C2789" s="2">
        <v>0.37490000000000001</v>
      </c>
      <c r="D2789" s="5">
        <f t="shared" si="82"/>
        <v>0.37305999999999995</v>
      </c>
      <c r="E2789" s="5">
        <f t="shared" si="83"/>
        <v>0.37618099999999982</v>
      </c>
    </row>
    <row r="2790" spans="1:5" x14ac:dyDescent="0.25">
      <c r="A2790" s="1">
        <v>33596</v>
      </c>
      <c r="B2790">
        <f>YEAR(applerevenue3[[#This Row],[date]])</f>
        <v>1991</v>
      </c>
      <c r="C2790" s="2">
        <v>0.38030000000000003</v>
      </c>
      <c r="D2790" s="5">
        <f t="shared" si="82"/>
        <v>0.37342199999999998</v>
      </c>
      <c r="E2790" s="5">
        <f t="shared" si="83"/>
        <v>0.3758109999999999</v>
      </c>
    </row>
    <row r="2791" spans="1:5" x14ac:dyDescent="0.25">
      <c r="A2791" s="1">
        <v>33598</v>
      </c>
      <c r="B2791">
        <f>YEAR(applerevenue3[[#This Row],[date]])</f>
        <v>1991</v>
      </c>
      <c r="C2791" s="2">
        <v>0.39950000000000002</v>
      </c>
      <c r="D2791" s="5">
        <f t="shared" si="82"/>
        <v>0.37378600000000001</v>
      </c>
      <c r="E2791" s="5">
        <f t="shared" si="83"/>
        <v>0.37541499999999994</v>
      </c>
    </row>
    <row r="2792" spans="1:5" x14ac:dyDescent="0.25">
      <c r="A2792" s="1">
        <v>33599</v>
      </c>
      <c r="B2792">
        <f>YEAR(applerevenue3[[#This Row],[date]])</f>
        <v>1991</v>
      </c>
      <c r="C2792" s="2">
        <v>0.40029999999999999</v>
      </c>
      <c r="D2792" s="5">
        <f t="shared" si="82"/>
        <v>0.37402200000000002</v>
      </c>
      <c r="E2792" s="5">
        <f t="shared" si="83"/>
        <v>0.37505899999999992</v>
      </c>
    </row>
    <row r="2793" spans="1:5" x14ac:dyDescent="0.25">
      <c r="A2793" s="1">
        <v>33602</v>
      </c>
      <c r="B2793">
        <f>YEAR(applerevenue3[[#This Row],[date]])</f>
        <v>1991</v>
      </c>
      <c r="C2793" s="2">
        <v>0.41310000000000002</v>
      </c>
      <c r="D2793" s="5">
        <f t="shared" si="82"/>
        <v>0.37467599999999995</v>
      </c>
      <c r="E2793" s="5">
        <f t="shared" si="83"/>
        <v>0.37473099999999987</v>
      </c>
    </row>
    <row r="2794" spans="1:5" x14ac:dyDescent="0.25">
      <c r="A2794" s="1">
        <v>33603</v>
      </c>
      <c r="B2794">
        <f>YEAR(applerevenue3[[#This Row],[date]])</f>
        <v>1991</v>
      </c>
      <c r="C2794" s="2">
        <v>0.41039999999999999</v>
      </c>
      <c r="D2794" s="5">
        <f t="shared" si="82"/>
        <v>0.37489600000000001</v>
      </c>
      <c r="E2794" s="5">
        <f t="shared" si="83"/>
        <v>0.37433549999999988</v>
      </c>
    </row>
    <row r="2795" spans="1:5" x14ac:dyDescent="0.25">
      <c r="A2795" s="1">
        <v>33605</v>
      </c>
      <c r="B2795">
        <f>YEAR(applerevenue3[[#This Row],[date]])</f>
        <v>1992</v>
      </c>
      <c r="C2795" s="2">
        <v>0.43309999999999998</v>
      </c>
      <c r="D2795" s="5">
        <f t="shared" si="82"/>
        <v>0.375606</v>
      </c>
      <c r="E2795" s="5">
        <f t="shared" si="83"/>
        <v>0.37398999999999993</v>
      </c>
    </row>
    <row r="2796" spans="1:5" x14ac:dyDescent="0.25">
      <c r="A2796" s="1">
        <v>33606</v>
      </c>
      <c r="B2796">
        <f>YEAR(applerevenue3[[#This Row],[date]])</f>
        <v>1992</v>
      </c>
      <c r="C2796" s="2">
        <v>0.42949999999999999</v>
      </c>
      <c r="D2796" s="5">
        <f t="shared" si="82"/>
        <v>0.37628</v>
      </c>
      <c r="E2796" s="5">
        <f t="shared" si="83"/>
        <v>0.37368999999999991</v>
      </c>
    </row>
    <row r="2797" spans="1:5" x14ac:dyDescent="0.25">
      <c r="A2797" s="1">
        <v>33609</v>
      </c>
      <c r="B2797">
        <f>YEAR(applerevenue3[[#This Row],[date]])</f>
        <v>1992</v>
      </c>
      <c r="C2797" s="2">
        <v>0.42220000000000002</v>
      </c>
      <c r="D2797" s="5">
        <f t="shared" si="82"/>
        <v>0.37700800000000007</v>
      </c>
      <c r="E2797" s="5">
        <f t="shared" si="83"/>
        <v>0.37346149999999995</v>
      </c>
    </row>
    <row r="2798" spans="1:5" x14ac:dyDescent="0.25">
      <c r="A2798" s="1">
        <v>33610</v>
      </c>
      <c r="B2798">
        <f>YEAR(applerevenue3[[#This Row],[date]])</f>
        <v>1992</v>
      </c>
      <c r="C2798" s="2">
        <v>0.4304</v>
      </c>
      <c r="D2798" s="5">
        <f t="shared" si="82"/>
        <v>0.37804399999999999</v>
      </c>
      <c r="E2798" s="5">
        <f t="shared" si="83"/>
        <v>0.37332850000000006</v>
      </c>
    </row>
    <row r="2799" spans="1:5" x14ac:dyDescent="0.25">
      <c r="A2799" s="1">
        <v>33611</v>
      </c>
      <c r="B2799">
        <f>YEAR(applerevenue3[[#This Row],[date]])</f>
        <v>1992</v>
      </c>
      <c r="C2799" s="2">
        <v>0.44040000000000001</v>
      </c>
      <c r="D2799" s="5">
        <f t="shared" si="82"/>
        <v>0.37940800000000002</v>
      </c>
      <c r="E2799" s="5">
        <f t="shared" si="83"/>
        <v>0.37320050000000005</v>
      </c>
    </row>
    <row r="2800" spans="1:5" x14ac:dyDescent="0.25">
      <c r="A2800" s="1">
        <v>33612</v>
      </c>
      <c r="B2800">
        <f>YEAR(applerevenue3[[#This Row],[date]])</f>
        <v>1992</v>
      </c>
      <c r="C2800" s="2">
        <v>0.4531</v>
      </c>
      <c r="D2800" s="5">
        <f t="shared" si="82"/>
        <v>0.38098999999999994</v>
      </c>
      <c r="E2800" s="5">
        <f t="shared" si="83"/>
        <v>0.37293700000000007</v>
      </c>
    </row>
    <row r="2801" spans="1:5" x14ac:dyDescent="0.25">
      <c r="A2801" s="1">
        <v>33613</v>
      </c>
      <c r="B2801">
        <f>YEAR(applerevenue3[[#This Row],[date]])</f>
        <v>1992</v>
      </c>
      <c r="C2801" s="2">
        <v>0.4531</v>
      </c>
      <c r="D2801" s="5">
        <f t="shared" si="82"/>
        <v>0.38253599999999999</v>
      </c>
      <c r="E2801" s="5">
        <f t="shared" si="83"/>
        <v>0.3727005000000001</v>
      </c>
    </row>
    <row r="2802" spans="1:5" x14ac:dyDescent="0.25">
      <c r="A2802" s="1">
        <v>33616</v>
      </c>
      <c r="B2802">
        <f>YEAR(applerevenue3[[#This Row],[date]])</f>
        <v>1992</v>
      </c>
      <c r="C2802" s="2">
        <v>0.45129999999999998</v>
      </c>
      <c r="D2802" s="5">
        <f t="shared" si="82"/>
        <v>0.38433600000000001</v>
      </c>
      <c r="E2802" s="5">
        <f t="shared" si="83"/>
        <v>0.37250050000000018</v>
      </c>
    </row>
    <row r="2803" spans="1:5" x14ac:dyDescent="0.25">
      <c r="A2803" s="1">
        <v>33617</v>
      </c>
      <c r="B2803">
        <f>YEAR(applerevenue3[[#This Row],[date]])</f>
        <v>1992</v>
      </c>
      <c r="C2803" s="2">
        <v>0.46949999999999997</v>
      </c>
      <c r="D2803" s="5">
        <f t="shared" si="82"/>
        <v>0.38624599999999992</v>
      </c>
      <c r="E2803" s="5">
        <f t="shared" si="83"/>
        <v>0.37237350000000013</v>
      </c>
    </row>
    <row r="2804" spans="1:5" x14ac:dyDescent="0.25">
      <c r="A2804" s="1">
        <v>33618</v>
      </c>
      <c r="B2804">
        <f>YEAR(applerevenue3[[#This Row],[date]])</f>
        <v>1992</v>
      </c>
      <c r="C2804" s="2">
        <v>0.4622</v>
      </c>
      <c r="D2804" s="5">
        <f t="shared" ref="D2804:D2867" si="84">AVERAGE(C2755:C2804)</f>
        <v>0.38808199999999993</v>
      </c>
      <c r="E2804" s="5">
        <f t="shared" si="83"/>
        <v>0.37205600000000011</v>
      </c>
    </row>
    <row r="2805" spans="1:5" x14ac:dyDescent="0.25">
      <c r="A2805" s="1">
        <v>33619</v>
      </c>
      <c r="B2805">
        <f>YEAR(applerevenue3[[#This Row],[date]])</f>
        <v>1992</v>
      </c>
      <c r="C2805" s="2">
        <v>0.45679999999999998</v>
      </c>
      <c r="D2805" s="5">
        <f t="shared" si="84"/>
        <v>0.38999199999999995</v>
      </c>
      <c r="E2805" s="5">
        <f t="shared" si="83"/>
        <v>0.37181100000000006</v>
      </c>
    </row>
    <row r="2806" spans="1:5" x14ac:dyDescent="0.25">
      <c r="A2806" s="1">
        <v>33620</v>
      </c>
      <c r="B2806">
        <f>YEAR(applerevenue3[[#This Row],[date]])</f>
        <v>1992</v>
      </c>
      <c r="C2806" s="2">
        <v>0.4713</v>
      </c>
      <c r="D2806" s="5">
        <f t="shared" si="84"/>
        <v>0.39233799999999996</v>
      </c>
      <c r="E2806" s="5">
        <f t="shared" si="83"/>
        <v>0.37158450000000004</v>
      </c>
    </row>
    <row r="2807" spans="1:5" x14ac:dyDescent="0.25">
      <c r="A2807" s="1">
        <v>33623</v>
      </c>
      <c r="B2807">
        <f>YEAR(applerevenue3[[#This Row],[date]])</f>
        <v>1992</v>
      </c>
      <c r="C2807" s="2">
        <v>0.46589999999999998</v>
      </c>
      <c r="D2807" s="5">
        <f t="shared" si="84"/>
        <v>0.39468399999999998</v>
      </c>
      <c r="E2807" s="5">
        <f t="shared" si="83"/>
        <v>0.37140800000000013</v>
      </c>
    </row>
    <row r="2808" spans="1:5" x14ac:dyDescent="0.25">
      <c r="A2808" s="1">
        <v>33624</v>
      </c>
      <c r="B2808">
        <f>YEAR(applerevenue3[[#This Row],[date]])</f>
        <v>1992</v>
      </c>
      <c r="C2808" s="2">
        <v>0.44500000000000001</v>
      </c>
      <c r="D2808" s="5">
        <f t="shared" si="84"/>
        <v>0.39635800000000004</v>
      </c>
      <c r="E2808" s="5">
        <f t="shared" si="83"/>
        <v>0.3711040000000001</v>
      </c>
    </row>
    <row r="2809" spans="1:5" x14ac:dyDescent="0.25">
      <c r="A2809" s="1">
        <v>33625</v>
      </c>
      <c r="B2809">
        <f>YEAR(applerevenue3[[#This Row],[date]])</f>
        <v>1992</v>
      </c>
      <c r="C2809" s="2">
        <v>0.4622</v>
      </c>
      <c r="D2809" s="5">
        <f t="shared" si="84"/>
        <v>0.397868</v>
      </c>
      <c r="E2809" s="5">
        <f t="shared" si="83"/>
        <v>0.37093100000000012</v>
      </c>
    </row>
    <row r="2810" spans="1:5" x14ac:dyDescent="0.25">
      <c r="A2810" s="1">
        <v>33626</v>
      </c>
      <c r="B2810">
        <f>YEAR(applerevenue3[[#This Row],[date]])</f>
        <v>1992</v>
      </c>
      <c r="C2810" s="2">
        <v>0.46949999999999997</v>
      </c>
      <c r="D2810" s="5">
        <f t="shared" si="84"/>
        <v>0.39945199999999997</v>
      </c>
      <c r="E2810" s="5">
        <f t="shared" si="83"/>
        <v>0.37086250000000009</v>
      </c>
    </row>
    <row r="2811" spans="1:5" x14ac:dyDescent="0.25">
      <c r="A2811" s="1">
        <v>33627</v>
      </c>
      <c r="B2811">
        <f>YEAR(applerevenue3[[#This Row],[date]])</f>
        <v>1992</v>
      </c>
      <c r="C2811" s="2">
        <v>0.47039999999999998</v>
      </c>
      <c r="D2811" s="5">
        <f t="shared" si="84"/>
        <v>0.40094399999999991</v>
      </c>
      <c r="E2811" s="5">
        <f t="shared" si="83"/>
        <v>0.37064950000000008</v>
      </c>
    </row>
    <row r="2812" spans="1:5" x14ac:dyDescent="0.25">
      <c r="A2812" s="1">
        <v>33630</v>
      </c>
      <c r="B2812">
        <f>YEAR(applerevenue3[[#This Row],[date]])</f>
        <v>1992</v>
      </c>
      <c r="C2812" s="2">
        <v>0.46949999999999997</v>
      </c>
      <c r="D2812" s="5">
        <f t="shared" si="84"/>
        <v>0.402472</v>
      </c>
      <c r="E2812" s="5">
        <f t="shared" si="83"/>
        <v>0.3704050000000001</v>
      </c>
    </row>
    <row r="2813" spans="1:5" x14ac:dyDescent="0.25">
      <c r="A2813" s="1">
        <v>33631</v>
      </c>
      <c r="B2813">
        <f>YEAR(applerevenue3[[#This Row],[date]])</f>
        <v>1992</v>
      </c>
      <c r="C2813" s="2">
        <v>0.47499999999999998</v>
      </c>
      <c r="D2813" s="5">
        <f t="shared" si="84"/>
        <v>0.4040200000000001</v>
      </c>
      <c r="E2813" s="5">
        <f t="shared" si="83"/>
        <v>0.37053100000000005</v>
      </c>
    </row>
    <row r="2814" spans="1:5" x14ac:dyDescent="0.25">
      <c r="A2814" s="1">
        <v>33632</v>
      </c>
      <c r="B2814">
        <f>YEAR(applerevenue3[[#This Row],[date]])</f>
        <v>1992</v>
      </c>
      <c r="C2814" s="2">
        <v>0.46039999999999998</v>
      </c>
      <c r="D2814" s="5">
        <f t="shared" si="84"/>
        <v>0.40596600000000005</v>
      </c>
      <c r="E2814" s="5">
        <f t="shared" si="83"/>
        <v>0.37051200000000006</v>
      </c>
    </row>
    <row r="2815" spans="1:5" x14ac:dyDescent="0.25">
      <c r="A2815" s="1">
        <v>33633</v>
      </c>
      <c r="B2815">
        <f>YEAR(applerevenue3[[#This Row],[date]])</f>
        <v>1992</v>
      </c>
      <c r="C2815" s="2">
        <v>0.46400000000000002</v>
      </c>
      <c r="D2815" s="5">
        <f t="shared" si="84"/>
        <v>0.40765599999999991</v>
      </c>
      <c r="E2815" s="5">
        <f t="shared" si="83"/>
        <v>0.37054700000000002</v>
      </c>
    </row>
    <row r="2816" spans="1:5" x14ac:dyDescent="0.25">
      <c r="A2816" s="1">
        <v>33634</v>
      </c>
      <c r="B2816">
        <f>YEAR(applerevenue3[[#This Row],[date]])</f>
        <v>1992</v>
      </c>
      <c r="C2816" s="2">
        <v>0.4713</v>
      </c>
      <c r="D2816" s="5">
        <f t="shared" si="84"/>
        <v>0.40961999999999987</v>
      </c>
      <c r="E2816" s="5">
        <f t="shared" si="83"/>
        <v>0.37069950000000007</v>
      </c>
    </row>
    <row r="2817" spans="1:5" x14ac:dyDescent="0.25">
      <c r="A2817" s="1">
        <v>33637</v>
      </c>
      <c r="B2817">
        <f>YEAR(applerevenue3[[#This Row],[date]])</f>
        <v>1992</v>
      </c>
      <c r="C2817" s="2">
        <v>0.47860000000000003</v>
      </c>
      <c r="D2817" s="5">
        <f t="shared" si="84"/>
        <v>0.41183999999999982</v>
      </c>
      <c r="E2817" s="5">
        <f t="shared" si="83"/>
        <v>0.37093800000000016</v>
      </c>
    </row>
    <row r="2818" spans="1:5" x14ac:dyDescent="0.25">
      <c r="A2818" s="1">
        <v>33638</v>
      </c>
      <c r="B2818">
        <f>YEAR(applerevenue3[[#This Row],[date]])</f>
        <v>1992</v>
      </c>
      <c r="C2818" s="2">
        <v>0.47860000000000003</v>
      </c>
      <c r="D2818" s="5">
        <f t="shared" si="84"/>
        <v>0.41398799999999997</v>
      </c>
      <c r="E2818" s="5">
        <f t="shared" si="83"/>
        <v>0.37110900000000013</v>
      </c>
    </row>
    <row r="2819" spans="1:5" x14ac:dyDescent="0.25">
      <c r="A2819" s="1">
        <v>33639</v>
      </c>
      <c r="B2819">
        <f>YEAR(applerevenue3[[#This Row],[date]])</f>
        <v>1992</v>
      </c>
      <c r="C2819" s="2">
        <v>0.48130000000000001</v>
      </c>
      <c r="D2819" s="5">
        <f t="shared" si="84"/>
        <v>0.41615200000000002</v>
      </c>
      <c r="E2819" s="5">
        <f t="shared" si="83"/>
        <v>0.37129350000000011</v>
      </c>
    </row>
    <row r="2820" spans="1:5" x14ac:dyDescent="0.25">
      <c r="A2820" s="1">
        <v>33640</v>
      </c>
      <c r="B2820">
        <f>YEAR(applerevenue3[[#This Row],[date]])</f>
        <v>1992</v>
      </c>
      <c r="C2820" s="2">
        <v>0.4667</v>
      </c>
      <c r="D2820" s="5">
        <f t="shared" si="84"/>
        <v>0.4180239999999999</v>
      </c>
      <c r="E2820" s="5">
        <f t="shared" si="83"/>
        <v>0.37143250000000011</v>
      </c>
    </row>
    <row r="2821" spans="1:5" x14ac:dyDescent="0.25">
      <c r="A2821" s="1">
        <v>33641</v>
      </c>
      <c r="B2821">
        <f>YEAR(applerevenue3[[#This Row],[date]])</f>
        <v>1992</v>
      </c>
      <c r="C2821" s="2">
        <v>0.46589999999999998</v>
      </c>
      <c r="D2821" s="5">
        <f t="shared" si="84"/>
        <v>0.41984399999999994</v>
      </c>
      <c r="E2821" s="5">
        <f t="shared" si="83"/>
        <v>0.3716485000000001</v>
      </c>
    </row>
    <row r="2822" spans="1:5" x14ac:dyDescent="0.25">
      <c r="A2822" s="1">
        <v>33644</v>
      </c>
      <c r="B2822">
        <f>YEAR(applerevenue3[[#This Row],[date]])</f>
        <v>1992</v>
      </c>
      <c r="C2822" s="2">
        <v>0.45950000000000002</v>
      </c>
      <c r="D2822" s="5">
        <f t="shared" si="84"/>
        <v>0.42160999999999987</v>
      </c>
      <c r="E2822" s="5">
        <f t="shared" si="83"/>
        <v>0.37182800000000005</v>
      </c>
    </row>
    <row r="2823" spans="1:5" x14ac:dyDescent="0.25">
      <c r="A2823" s="1">
        <v>33645</v>
      </c>
      <c r="B2823">
        <f>YEAR(applerevenue3[[#This Row],[date]])</f>
        <v>1992</v>
      </c>
      <c r="C2823" s="2">
        <v>0.4577</v>
      </c>
      <c r="D2823" s="5">
        <f t="shared" si="84"/>
        <v>0.42337599999999986</v>
      </c>
      <c r="E2823" s="5">
        <f t="shared" si="83"/>
        <v>0.37201200000000006</v>
      </c>
    </row>
    <row r="2824" spans="1:5" x14ac:dyDescent="0.25">
      <c r="A2824" s="1">
        <v>33646</v>
      </c>
      <c r="B2824">
        <f>YEAR(applerevenue3[[#This Row],[date]])</f>
        <v>1992</v>
      </c>
      <c r="C2824" s="2">
        <v>0.47499999999999998</v>
      </c>
      <c r="D2824" s="5">
        <f t="shared" si="84"/>
        <v>0.42534199999999989</v>
      </c>
      <c r="E2824" s="5">
        <f t="shared" si="83"/>
        <v>0.37239999999999995</v>
      </c>
    </row>
    <row r="2825" spans="1:5" x14ac:dyDescent="0.25">
      <c r="A2825" s="1">
        <v>33647</v>
      </c>
      <c r="B2825">
        <f>YEAR(applerevenue3[[#This Row],[date]])</f>
        <v>1992</v>
      </c>
      <c r="C2825" s="2">
        <v>0.4677</v>
      </c>
      <c r="D2825" s="5">
        <f t="shared" si="84"/>
        <v>0.42734399999999995</v>
      </c>
      <c r="E2825" s="5">
        <f t="shared" si="83"/>
        <v>0.37303150000000002</v>
      </c>
    </row>
    <row r="2826" spans="1:5" x14ac:dyDescent="0.25">
      <c r="A2826" s="1">
        <v>33648</v>
      </c>
      <c r="B2826">
        <f>YEAR(applerevenue3[[#This Row],[date]])</f>
        <v>1992</v>
      </c>
      <c r="C2826" s="2">
        <v>0.46760000000000002</v>
      </c>
      <c r="D2826" s="5">
        <f t="shared" si="84"/>
        <v>0.42934399999999989</v>
      </c>
      <c r="E2826" s="5">
        <f t="shared" ref="E2826:E2889" si="85">AVERAGE(C2627:C2826)</f>
        <v>0.37359950000000003</v>
      </c>
    </row>
    <row r="2827" spans="1:5" x14ac:dyDescent="0.25">
      <c r="A2827" s="1">
        <v>33652</v>
      </c>
      <c r="B2827">
        <f>YEAR(applerevenue3[[#This Row],[date]])</f>
        <v>1992</v>
      </c>
      <c r="C2827" s="2">
        <v>0.45760000000000001</v>
      </c>
      <c r="D2827" s="5">
        <f t="shared" si="84"/>
        <v>0.43121599999999993</v>
      </c>
      <c r="E2827" s="5">
        <f t="shared" si="85"/>
        <v>0.37411750000000005</v>
      </c>
    </row>
    <row r="2828" spans="1:5" x14ac:dyDescent="0.25">
      <c r="A2828" s="1">
        <v>33653</v>
      </c>
      <c r="B2828">
        <f>YEAR(applerevenue3[[#This Row],[date]])</f>
        <v>1992</v>
      </c>
      <c r="C2828" s="2">
        <v>0.4521</v>
      </c>
      <c r="D2828" s="5">
        <f t="shared" si="84"/>
        <v>0.43315999999999993</v>
      </c>
      <c r="E2828" s="5">
        <f t="shared" si="85"/>
        <v>0.37456250000000013</v>
      </c>
    </row>
    <row r="2829" spans="1:5" x14ac:dyDescent="0.25">
      <c r="A2829" s="1">
        <v>33654</v>
      </c>
      <c r="B2829">
        <f>YEAR(applerevenue3[[#This Row],[date]])</f>
        <v>1992</v>
      </c>
      <c r="C2829" s="2">
        <v>0.4713</v>
      </c>
      <c r="D2829" s="5">
        <f t="shared" si="84"/>
        <v>0.43543399999999993</v>
      </c>
      <c r="E2829" s="5">
        <f t="shared" si="85"/>
        <v>0.37509000000000009</v>
      </c>
    </row>
    <row r="2830" spans="1:5" x14ac:dyDescent="0.25">
      <c r="A2830" s="1">
        <v>33655</v>
      </c>
      <c r="B2830">
        <f>YEAR(applerevenue3[[#This Row],[date]])</f>
        <v>1992</v>
      </c>
      <c r="C2830" s="2">
        <v>0.47399999999999998</v>
      </c>
      <c r="D2830" s="5">
        <f t="shared" si="84"/>
        <v>0.43776199999999998</v>
      </c>
      <c r="E2830" s="5">
        <f t="shared" si="85"/>
        <v>0.37566250000000012</v>
      </c>
    </row>
    <row r="2831" spans="1:5" x14ac:dyDescent="0.25">
      <c r="A2831" s="1">
        <v>33658</v>
      </c>
      <c r="B2831">
        <f>YEAR(applerevenue3[[#This Row],[date]])</f>
        <v>1992</v>
      </c>
      <c r="C2831" s="2">
        <v>0.48220000000000002</v>
      </c>
      <c r="D2831" s="5">
        <f t="shared" si="84"/>
        <v>0.44027199999999994</v>
      </c>
      <c r="E2831" s="5">
        <f t="shared" si="85"/>
        <v>0.37624000000000019</v>
      </c>
    </row>
    <row r="2832" spans="1:5" x14ac:dyDescent="0.25">
      <c r="A2832" s="1">
        <v>33659</v>
      </c>
      <c r="B2832">
        <f>YEAR(applerevenue3[[#This Row],[date]])</f>
        <v>1992</v>
      </c>
      <c r="C2832" s="2">
        <v>0.4995</v>
      </c>
      <c r="D2832" s="5">
        <f t="shared" si="84"/>
        <v>0.44307400000000002</v>
      </c>
      <c r="E2832" s="5">
        <f t="shared" si="85"/>
        <v>0.37688600000000017</v>
      </c>
    </row>
    <row r="2833" spans="1:5" x14ac:dyDescent="0.25">
      <c r="A2833" s="1">
        <v>33660</v>
      </c>
      <c r="B2833">
        <f>YEAR(applerevenue3[[#This Row],[date]])</f>
        <v>1992</v>
      </c>
      <c r="C2833" s="2">
        <v>0.50949999999999995</v>
      </c>
      <c r="D2833" s="5">
        <f t="shared" si="84"/>
        <v>0.44592999999999994</v>
      </c>
      <c r="E2833" s="5">
        <f t="shared" si="85"/>
        <v>0.37752800000000014</v>
      </c>
    </row>
    <row r="2834" spans="1:5" x14ac:dyDescent="0.25">
      <c r="A2834" s="1">
        <v>33661</v>
      </c>
      <c r="B2834">
        <f>YEAR(applerevenue3[[#This Row],[date]])</f>
        <v>1992</v>
      </c>
      <c r="C2834" s="2">
        <v>0.4995</v>
      </c>
      <c r="D2834" s="5">
        <f t="shared" si="84"/>
        <v>0.44856799999999991</v>
      </c>
      <c r="E2834" s="5">
        <f t="shared" si="85"/>
        <v>0.37809250000000022</v>
      </c>
    </row>
    <row r="2835" spans="1:5" x14ac:dyDescent="0.25">
      <c r="A2835" s="1">
        <v>33662</v>
      </c>
      <c r="B2835">
        <f>YEAR(applerevenue3[[#This Row],[date]])</f>
        <v>1992</v>
      </c>
      <c r="C2835" s="2">
        <v>0.49230000000000002</v>
      </c>
      <c r="D2835" s="5">
        <f t="shared" si="84"/>
        <v>0.45106199999999996</v>
      </c>
      <c r="E2835" s="5">
        <f t="shared" si="85"/>
        <v>0.37872950000000016</v>
      </c>
    </row>
    <row r="2836" spans="1:5" x14ac:dyDescent="0.25">
      <c r="A2836" s="1">
        <v>33665</v>
      </c>
      <c r="B2836">
        <f>YEAR(applerevenue3[[#This Row],[date]])</f>
        <v>1992</v>
      </c>
      <c r="C2836" s="2">
        <v>0.4904</v>
      </c>
      <c r="D2836" s="5">
        <f t="shared" si="84"/>
        <v>0.45333600000000002</v>
      </c>
      <c r="E2836" s="5">
        <f t="shared" si="85"/>
        <v>0.37941150000000023</v>
      </c>
    </row>
    <row r="2837" spans="1:5" x14ac:dyDescent="0.25">
      <c r="A2837" s="1">
        <v>33666</v>
      </c>
      <c r="B2837">
        <f>YEAR(applerevenue3[[#This Row],[date]])</f>
        <v>1992</v>
      </c>
      <c r="C2837" s="2">
        <v>0.48399999999999999</v>
      </c>
      <c r="D2837" s="5">
        <f t="shared" si="84"/>
        <v>0.45562800000000009</v>
      </c>
      <c r="E2837" s="5">
        <f t="shared" si="85"/>
        <v>0.38013350000000018</v>
      </c>
    </row>
    <row r="2838" spans="1:5" x14ac:dyDescent="0.25">
      <c r="A2838" s="1">
        <v>33667</v>
      </c>
      <c r="B2838">
        <f>YEAR(applerevenue3[[#This Row],[date]])</f>
        <v>1992</v>
      </c>
      <c r="C2838" s="2">
        <v>0.47399999999999998</v>
      </c>
      <c r="D2838" s="5">
        <f t="shared" si="84"/>
        <v>0.45779200000000009</v>
      </c>
      <c r="E2838" s="5">
        <f t="shared" si="85"/>
        <v>0.3809005000000002</v>
      </c>
    </row>
    <row r="2839" spans="1:5" x14ac:dyDescent="0.25">
      <c r="A2839" s="1">
        <v>33668</v>
      </c>
      <c r="B2839">
        <f>YEAR(applerevenue3[[#This Row],[date]])</f>
        <v>1992</v>
      </c>
      <c r="C2839" s="2">
        <v>0.46310000000000001</v>
      </c>
      <c r="D2839" s="5">
        <f t="shared" si="84"/>
        <v>0.45955600000000002</v>
      </c>
      <c r="E2839" s="5">
        <f t="shared" si="85"/>
        <v>0.38157700000000022</v>
      </c>
    </row>
    <row r="2840" spans="1:5" x14ac:dyDescent="0.25">
      <c r="A2840" s="1">
        <v>33669</v>
      </c>
      <c r="B2840">
        <f>YEAR(applerevenue3[[#This Row],[date]])</f>
        <v>1992</v>
      </c>
      <c r="C2840" s="2">
        <v>0.4667</v>
      </c>
      <c r="D2840" s="5">
        <f t="shared" si="84"/>
        <v>0.46128400000000008</v>
      </c>
      <c r="E2840" s="5">
        <f t="shared" si="85"/>
        <v>0.38223500000000016</v>
      </c>
    </row>
    <row r="2841" spans="1:5" x14ac:dyDescent="0.25">
      <c r="A2841" s="1">
        <v>33672</v>
      </c>
      <c r="B2841">
        <f>YEAR(applerevenue3[[#This Row],[date]])</f>
        <v>1992</v>
      </c>
      <c r="C2841" s="2">
        <v>0.46489999999999998</v>
      </c>
      <c r="D2841" s="5">
        <f t="shared" si="84"/>
        <v>0.462592</v>
      </c>
      <c r="E2841" s="5">
        <f t="shared" si="85"/>
        <v>0.38292450000000017</v>
      </c>
    </row>
    <row r="2842" spans="1:5" x14ac:dyDescent="0.25">
      <c r="A2842" s="1">
        <v>33673</v>
      </c>
      <c r="B2842">
        <f>YEAR(applerevenue3[[#This Row],[date]])</f>
        <v>1992</v>
      </c>
      <c r="C2842" s="2">
        <v>0.46489999999999998</v>
      </c>
      <c r="D2842" s="5">
        <f t="shared" si="84"/>
        <v>0.46388399999999996</v>
      </c>
      <c r="E2842" s="5">
        <f t="shared" si="85"/>
        <v>0.38358700000000012</v>
      </c>
    </row>
    <row r="2843" spans="1:5" x14ac:dyDescent="0.25">
      <c r="A2843" s="1">
        <v>33674</v>
      </c>
      <c r="B2843">
        <f>YEAR(applerevenue3[[#This Row],[date]])</f>
        <v>1992</v>
      </c>
      <c r="C2843" s="2">
        <v>0.46129999999999999</v>
      </c>
      <c r="D2843" s="5">
        <f t="shared" si="84"/>
        <v>0.46484799999999998</v>
      </c>
      <c r="E2843" s="5">
        <f t="shared" si="85"/>
        <v>0.38422700000000015</v>
      </c>
    </row>
    <row r="2844" spans="1:5" x14ac:dyDescent="0.25">
      <c r="A2844" s="1">
        <v>33675</v>
      </c>
      <c r="B2844">
        <f>YEAR(applerevenue3[[#This Row],[date]])</f>
        <v>1992</v>
      </c>
      <c r="C2844" s="2">
        <v>0.45760000000000001</v>
      </c>
      <c r="D2844" s="5">
        <f t="shared" si="84"/>
        <v>0.46579200000000009</v>
      </c>
      <c r="E2844" s="5">
        <f t="shared" si="85"/>
        <v>0.3848125</v>
      </c>
    </row>
    <row r="2845" spans="1:5" x14ac:dyDescent="0.25">
      <c r="A2845" s="1">
        <v>33676</v>
      </c>
      <c r="B2845">
        <f>YEAR(applerevenue3[[#This Row],[date]])</f>
        <v>1992</v>
      </c>
      <c r="C2845" s="2">
        <v>0.46039999999999998</v>
      </c>
      <c r="D2845" s="5">
        <f t="shared" si="84"/>
        <v>0.46633800000000003</v>
      </c>
      <c r="E2845" s="5">
        <f t="shared" si="85"/>
        <v>0.38538900000000004</v>
      </c>
    </row>
    <row r="2846" spans="1:5" x14ac:dyDescent="0.25">
      <c r="A2846" s="1">
        <v>33679</v>
      </c>
      <c r="B2846">
        <f>YEAR(applerevenue3[[#This Row],[date]])</f>
        <v>1992</v>
      </c>
      <c r="C2846" s="2">
        <v>0.4622</v>
      </c>
      <c r="D2846" s="5">
        <f t="shared" si="84"/>
        <v>0.46699200000000007</v>
      </c>
      <c r="E2846" s="5">
        <f t="shared" si="85"/>
        <v>0.38599750000000005</v>
      </c>
    </row>
    <row r="2847" spans="1:5" x14ac:dyDescent="0.25">
      <c r="A2847" s="1">
        <v>33680</v>
      </c>
      <c r="B2847">
        <f>YEAR(applerevenue3[[#This Row],[date]])</f>
        <v>1992</v>
      </c>
      <c r="C2847" s="2">
        <v>0.45860000000000001</v>
      </c>
      <c r="D2847" s="5">
        <f t="shared" si="84"/>
        <v>0.46771999999999997</v>
      </c>
      <c r="E2847" s="5">
        <f t="shared" si="85"/>
        <v>0.38650650000000009</v>
      </c>
    </row>
    <row r="2848" spans="1:5" x14ac:dyDescent="0.25">
      <c r="A2848" s="1">
        <v>33681</v>
      </c>
      <c r="B2848">
        <f>YEAR(applerevenue3[[#This Row],[date]])</f>
        <v>1992</v>
      </c>
      <c r="C2848" s="2">
        <v>0.46489999999999998</v>
      </c>
      <c r="D2848" s="5">
        <f t="shared" si="84"/>
        <v>0.46840999999999999</v>
      </c>
      <c r="E2848" s="5">
        <f t="shared" si="85"/>
        <v>0.38705100000000003</v>
      </c>
    </row>
    <row r="2849" spans="1:5" x14ac:dyDescent="0.25">
      <c r="A2849" s="1">
        <v>33682</v>
      </c>
      <c r="B2849">
        <f>YEAR(applerevenue3[[#This Row],[date]])</f>
        <v>1992</v>
      </c>
      <c r="C2849" s="2">
        <v>0.45939999999999998</v>
      </c>
      <c r="D2849" s="5">
        <f t="shared" si="84"/>
        <v>0.46878999999999993</v>
      </c>
      <c r="E2849" s="5">
        <f t="shared" si="85"/>
        <v>0.38760900000000009</v>
      </c>
    </row>
    <row r="2850" spans="1:5" x14ac:dyDescent="0.25">
      <c r="A2850" s="1">
        <v>33683</v>
      </c>
      <c r="B2850">
        <f>YEAR(applerevenue3[[#This Row],[date]])</f>
        <v>1992</v>
      </c>
      <c r="C2850" s="2">
        <v>0.46129999999999999</v>
      </c>
      <c r="D2850" s="5">
        <f t="shared" si="84"/>
        <v>0.46895399999999993</v>
      </c>
      <c r="E2850" s="5">
        <f t="shared" si="85"/>
        <v>0.38822649999999997</v>
      </c>
    </row>
    <row r="2851" spans="1:5" x14ac:dyDescent="0.25">
      <c r="A2851" s="1">
        <v>33686</v>
      </c>
      <c r="B2851">
        <f>YEAR(applerevenue3[[#This Row],[date]])</f>
        <v>1992</v>
      </c>
      <c r="C2851" s="2">
        <v>0.45939999999999998</v>
      </c>
      <c r="D2851" s="5">
        <f t="shared" si="84"/>
        <v>0.46907999999999994</v>
      </c>
      <c r="E2851" s="5">
        <f t="shared" si="85"/>
        <v>0.38885249999999999</v>
      </c>
    </row>
    <row r="2852" spans="1:5" x14ac:dyDescent="0.25">
      <c r="A2852" s="1">
        <v>33687</v>
      </c>
      <c r="B2852">
        <f>YEAR(applerevenue3[[#This Row],[date]])</f>
        <v>1992</v>
      </c>
      <c r="C2852" s="2">
        <v>0.47399999999999998</v>
      </c>
      <c r="D2852" s="5">
        <f t="shared" si="84"/>
        <v>0.46953400000000001</v>
      </c>
      <c r="E2852" s="5">
        <f t="shared" si="85"/>
        <v>0.38955599999999996</v>
      </c>
    </row>
    <row r="2853" spans="1:5" x14ac:dyDescent="0.25">
      <c r="A2853" s="1">
        <v>33688</v>
      </c>
      <c r="B2853">
        <f>YEAR(applerevenue3[[#This Row],[date]])</f>
        <v>1992</v>
      </c>
      <c r="C2853" s="2">
        <v>0.47039999999999998</v>
      </c>
      <c r="D2853" s="5">
        <f t="shared" si="84"/>
        <v>0.46955199999999997</v>
      </c>
      <c r="E2853" s="5">
        <f t="shared" si="85"/>
        <v>0.39029149999999996</v>
      </c>
    </row>
    <row r="2854" spans="1:5" x14ac:dyDescent="0.25">
      <c r="A2854" s="1">
        <v>33689</v>
      </c>
      <c r="B2854">
        <f>YEAR(applerevenue3[[#This Row],[date]])</f>
        <v>1992</v>
      </c>
      <c r="C2854" s="2">
        <v>0.4667</v>
      </c>
      <c r="D2854" s="5">
        <f t="shared" si="84"/>
        <v>0.469642</v>
      </c>
      <c r="E2854" s="5">
        <f t="shared" si="85"/>
        <v>0.39108999999999999</v>
      </c>
    </row>
    <row r="2855" spans="1:5" x14ac:dyDescent="0.25">
      <c r="A2855" s="1">
        <v>33690</v>
      </c>
      <c r="B2855">
        <f>YEAR(applerevenue3[[#This Row],[date]])</f>
        <v>1992</v>
      </c>
      <c r="C2855" s="2">
        <v>0.44490000000000002</v>
      </c>
      <c r="D2855" s="5">
        <f t="shared" si="84"/>
        <v>0.46940399999999999</v>
      </c>
      <c r="E2855" s="5">
        <f t="shared" si="85"/>
        <v>0.3917885000000001</v>
      </c>
    </row>
    <row r="2856" spans="1:5" x14ac:dyDescent="0.25">
      <c r="A2856" s="1">
        <v>33693</v>
      </c>
      <c r="B2856">
        <f>YEAR(applerevenue3[[#This Row],[date]])</f>
        <v>1992</v>
      </c>
      <c r="C2856" s="2">
        <v>0.4239</v>
      </c>
      <c r="D2856" s="5">
        <f t="shared" si="84"/>
        <v>0.46845600000000004</v>
      </c>
      <c r="E2856" s="5">
        <f t="shared" si="85"/>
        <v>0.3924180000000001</v>
      </c>
    </row>
    <row r="2857" spans="1:5" x14ac:dyDescent="0.25">
      <c r="A2857" s="1">
        <v>33694</v>
      </c>
      <c r="B2857">
        <f>YEAR(applerevenue3[[#This Row],[date]])</f>
        <v>1992</v>
      </c>
      <c r="C2857" s="2">
        <v>0.42480000000000001</v>
      </c>
      <c r="D2857" s="5">
        <f t="shared" si="84"/>
        <v>0.46763399999999999</v>
      </c>
      <c r="E2857" s="5">
        <f t="shared" si="85"/>
        <v>0.39302050000000016</v>
      </c>
    </row>
    <row r="2858" spans="1:5" x14ac:dyDescent="0.25">
      <c r="A2858" s="1">
        <v>33695</v>
      </c>
      <c r="B2858">
        <f>YEAR(applerevenue3[[#This Row],[date]])</f>
        <v>1992</v>
      </c>
      <c r="C2858" s="2">
        <v>0.43030000000000002</v>
      </c>
      <c r="D2858" s="5">
        <f t="shared" si="84"/>
        <v>0.46733999999999992</v>
      </c>
      <c r="E2858" s="5">
        <f t="shared" si="85"/>
        <v>0.39364600000000016</v>
      </c>
    </row>
    <row r="2859" spans="1:5" x14ac:dyDescent="0.25">
      <c r="A2859" s="1">
        <v>33696</v>
      </c>
      <c r="B2859">
        <f>YEAR(applerevenue3[[#This Row],[date]])</f>
        <v>1992</v>
      </c>
      <c r="C2859" s="2">
        <v>0.4284</v>
      </c>
      <c r="D2859" s="5">
        <f t="shared" si="84"/>
        <v>0.46666399999999997</v>
      </c>
      <c r="E2859" s="5">
        <f t="shared" si="85"/>
        <v>0.39427550000000006</v>
      </c>
    </row>
    <row r="2860" spans="1:5" x14ac:dyDescent="0.25">
      <c r="A2860" s="1">
        <v>33697</v>
      </c>
      <c r="B2860">
        <f>YEAR(applerevenue3[[#This Row],[date]])</f>
        <v>1992</v>
      </c>
      <c r="C2860" s="2">
        <v>0.43030000000000002</v>
      </c>
      <c r="D2860" s="5">
        <f t="shared" si="84"/>
        <v>0.46587999999999996</v>
      </c>
      <c r="E2860" s="5">
        <f t="shared" si="85"/>
        <v>0.39490550000000008</v>
      </c>
    </row>
    <row r="2861" spans="1:5" x14ac:dyDescent="0.25">
      <c r="A2861" s="1">
        <v>33700</v>
      </c>
      <c r="B2861">
        <f>YEAR(applerevenue3[[#This Row],[date]])</f>
        <v>1992</v>
      </c>
      <c r="C2861" s="2">
        <v>0.443</v>
      </c>
      <c r="D2861" s="5">
        <f t="shared" si="84"/>
        <v>0.46533199999999991</v>
      </c>
      <c r="E2861" s="5">
        <f t="shared" si="85"/>
        <v>0.39559900000000014</v>
      </c>
    </row>
    <row r="2862" spans="1:5" x14ac:dyDescent="0.25">
      <c r="A2862" s="1">
        <v>33701</v>
      </c>
      <c r="B2862">
        <f>YEAR(applerevenue3[[#This Row],[date]])</f>
        <v>1992</v>
      </c>
      <c r="C2862" s="2">
        <v>0.41749999999999998</v>
      </c>
      <c r="D2862" s="5">
        <f t="shared" si="84"/>
        <v>0.46429199999999993</v>
      </c>
      <c r="E2862" s="5">
        <f t="shared" si="85"/>
        <v>0.39617400000000003</v>
      </c>
    </row>
    <row r="2863" spans="1:5" x14ac:dyDescent="0.25">
      <c r="A2863" s="1">
        <v>33702</v>
      </c>
      <c r="B2863">
        <f>YEAR(applerevenue3[[#This Row],[date]])</f>
        <v>1992</v>
      </c>
      <c r="C2863" s="2">
        <v>0.40749999999999997</v>
      </c>
      <c r="D2863" s="5">
        <f t="shared" si="84"/>
        <v>0.46294199999999991</v>
      </c>
      <c r="E2863" s="5">
        <f t="shared" si="85"/>
        <v>0.39667650000000004</v>
      </c>
    </row>
    <row r="2864" spans="1:5" x14ac:dyDescent="0.25">
      <c r="A2864" s="1">
        <v>33703</v>
      </c>
      <c r="B2864">
        <f>YEAR(applerevenue3[[#This Row],[date]])</f>
        <v>1992</v>
      </c>
      <c r="C2864" s="2">
        <v>0.41749999999999998</v>
      </c>
      <c r="D2864" s="5">
        <f t="shared" si="84"/>
        <v>0.46208399999999988</v>
      </c>
      <c r="E2864" s="5">
        <f t="shared" si="85"/>
        <v>0.39720650000000007</v>
      </c>
    </row>
    <row r="2865" spans="1:5" x14ac:dyDescent="0.25">
      <c r="A2865" s="1">
        <v>33704</v>
      </c>
      <c r="B2865">
        <f>YEAR(applerevenue3[[#This Row],[date]])</f>
        <v>1992</v>
      </c>
      <c r="C2865" s="2">
        <v>0.4047</v>
      </c>
      <c r="D2865" s="5">
        <f t="shared" si="84"/>
        <v>0.46089799999999992</v>
      </c>
      <c r="E2865" s="5">
        <f t="shared" si="85"/>
        <v>0.39769050000000006</v>
      </c>
    </row>
    <row r="2866" spans="1:5" x14ac:dyDescent="0.25">
      <c r="A2866" s="1">
        <v>33707</v>
      </c>
      <c r="B2866">
        <f>YEAR(applerevenue3[[#This Row],[date]])</f>
        <v>1992</v>
      </c>
      <c r="C2866" s="2">
        <v>0.41199999999999998</v>
      </c>
      <c r="D2866" s="5">
        <f t="shared" si="84"/>
        <v>0.45971199999999995</v>
      </c>
      <c r="E2866" s="5">
        <f t="shared" si="85"/>
        <v>0.39824700000000007</v>
      </c>
    </row>
    <row r="2867" spans="1:5" x14ac:dyDescent="0.25">
      <c r="A2867" s="1">
        <v>33708</v>
      </c>
      <c r="B2867">
        <f>YEAR(applerevenue3[[#This Row],[date]])</f>
        <v>1992</v>
      </c>
      <c r="C2867" s="2">
        <v>0.4284</v>
      </c>
      <c r="D2867" s="5">
        <f t="shared" si="84"/>
        <v>0.45870799999999995</v>
      </c>
      <c r="E2867" s="5">
        <f t="shared" si="85"/>
        <v>0.39884950000000002</v>
      </c>
    </row>
    <row r="2868" spans="1:5" x14ac:dyDescent="0.25">
      <c r="A2868" s="1">
        <v>33709</v>
      </c>
      <c r="B2868">
        <f>YEAR(applerevenue3[[#This Row],[date]])</f>
        <v>1992</v>
      </c>
      <c r="C2868" s="2">
        <v>0.44119999999999998</v>
      </c>
      <c r="D2868" s="5">
        <f t="shared" ref="D2868:D2931" si="86">AVERAGE(C2819:C2868)</f>
        <v>0.45795999999999992</v>
      </c>
      <c r="E2868" s="5">
        <f t="shared" si="85"/>
        <v>0.39952500000000002</v>
      </c>
    </row>
    <row r="2869" spans="1:5" x14ac:dyDescent="0.25">
      <c r="A2869" s="1">
        <v>33710</v>
      </c>
      <c r="B2869">
        <f>YEAR(applerevenue3[[#This Row],[date]])</f>
        <v>1992</v>
      </c>
      <c r="C2869" s="2">
        <v>0.43030000000000002</v>
      </c>
      <c r="D2869" s="5">
        <f t="shared" si="86"/>
        <v>0.45693999999999996</v>
      </c>
      <c r="E2869" s="5">
        <f t="shared" si="85"/>
        <v>0.40011400000000008</v>
      </c>
    </row>
    <row r="2870" spans="1:5" x14ac:dyDescent="0.25">
      <c r="A2870" s="1">
        <v>33714</v>
      </c>
      <c r="B2870">
        <f>YEAR(applerevenue3[[#This Row],[date]])</f>
        <v>1992</v>
      </c>
      <c r="C2870" s="2">
        <v>0.41389999999999999</v>
      </c>
      <c r="D2870" s="5">
        <f t="shared" si="86"/>
        <v>0.45588399999999996</v>
      </c>
      <c r="E2870" s="5">
        <f t="shared" si="85"/>
        <v>0.40053050000000007</v>
      </c>
    </row>
    <row r="2871" spans="1:5" x14ac:dyDescent="0.25">
      <c r="A2871" s="1">
        <v>33715</v>
      </c>
      <c r="B2871">
        <f>YEAR(applerevenue3[[#This Row],[date]])</f>
        <v>1992</v>
      </c>
      <c r="C2871" s="2">
        <v>0.41020000000000001</v>
      </c>
      <c r="D2871" s="5">
        <f t="shared" si="86"/>
        <v>0.45476999999999995</v>
      </c>
      <c r="E2871" s="5">
        <f t="shared" si="85"/>
        <v>0.40088800000000008</v>
      </c>
    </row>
    <row r="2872" spans="1:5" x14ac:dyDescent="0.25">
      <c r="A2872" s="1">
        <v>33716</v>
      </c>
      <c r="B2872">
        <f>YEAR(applerevenue3[[#This Row],[date]])</f>
        <v>1992</v>
      </c>
      <c r="C2872" s="2">
        <v>0.42030000000000001</v>
      </c>
      <c r="D2872" s="5">
        <f t="shared" si="86"/>
        <v>0.45398599999999995</v>
      </c>
      <c r="E2872" s="5">
        <f t="shared" si="85"/>
        <v>0.40129150000000008</v>
      </c>
    </row>
    <row r="2873" spans="1:5" x14ac:dyDescent="0.25">
      <c r="A2873" s="1">
        <v>33717</v>
      </c>
      <c r="B2873">
        <f>YEAR(applerevenue3[[#This Row],[date]])</f>
        <v>1992</v>
      </c>
      <c r="C2873" s="2">
        <v>0.41570000000000001</v>
      </c>
      <c r="D2873" s="5">
        <f t="shared" si="86"/>
        <v>0.45314599999999994</v>
      </c>
      <c r="E2873" s="5">
        <f t="shared" si="85"/>
        <v>0.40165850000000014</v>
      </c>
    </row>
    <row r="2874" spans="1:5" x14ac:dyDescent="0.25">
      <c r="A2874" s="1">
        <v>33718</v>
      </c>
      <c r="B2874">
        <f>YEAR(applerevenue3[[#This Row],[date]])</f>
        <v>1992</v>
      </c>
      <c r="C2874" s="2">
        <v>0.41199999999999998</v>
      </c>
      <c r="D2874" s="5">
        <f t="shared" si="86"/>
        <v>0.45188599999999995</v>
      </c>
      <c r="E2874" s="5">
        <f t="shared" si="85"/>
        <v>0.40202500000000013</v>
      </c>
    </row>
    <row r="2875" spans="1:5" x14ac:dyDescent="0.25">
      <c r="A2875" s="1">
        <v>33721</v>
      </c>
      <c r="B2875">
        <f>YEAR(applerevenue3[[#This Row],[date]])</f>
        <v>1992</v>
      </c>
      <c r="C2875" s="2">
        <v>0.40660000000000002</v>
      </c>
      <c r="D2875" s="5">
        <f t="shared" si="86"/>
        <v>0.45066399999999995</v>
      </c>
      <c r="E2875" s="5">
        <f t="shared" si="85"/>
        <v>0.40236450000000012</v>
      </c>
    </row>
    <row r="2876" spans="1:5" x14ac:dyDescent="0.25">
      <c r="A2876" s="1">
        <v>33722</v>
      </c>
      <c r="B2876">
        <f>YEAR(applerevenue3[[#This Row],[date]])</f>
        <v>1992</v>
      </c>
      <c r="C2876" s="2">
        <v>0.39560000000000001</v>
      </c>
      <c r="D2876" s="5">
        <f t="shared" si="86"/>
        <v>0.44922400000000001</v>
      </c>
      <c r="E2876" s="5">
        <f t="shared" si="85"/>
        <v>0.40269400000000011</v>
      </c>
    </row>
    <row r="2877" spans="1:5" x14ac:dyDescent="0.25">
      <c r="A2877" s="1">
        <v>33723</v>
      </c>
      <c r="B2877">
        <f>YEAR(applerevenue3[[#This Row],[date]])</f>
        <v>1992</v>
      </c>
      <c r="C2877" s="2">
        <v>0.41570000000000001</v>
      </c>
      <c r="D2877" s="5">
        <f t="shared" si="86"/>
        <v>0.44838600000000001</v>
      </c>
      <c r="E2877" s="5">
        <f t="shared" si="85"/>
        <v>0.40318750000000014</v>
      </c>
    </row>
    <row r="2878" spans="1:5" x14ac:dyDescent="0.25">
      <c r="A2878" s="1">
        <v>33724</v>
      </c>
      <c r="B2878">
        <f>YEAR(applerevenue3[[#This Row],[date]])</f>
        <v>1992</v>
      </c>
      <c r="C2878" s="2">
        <v>0.4385</v>
      </c>
      <c r="D2878" s="5">
        <f t="shared" si="86"/>
        <v>0.44811400000000007</v>
      </c>
      <c r="E2878" s="5">
        <f t="shared" si="85"/>
        <v>0.40384050000000016</v>
      </c>
    </row>
    <row r="2879" spans="1:5" x14ac:dyDescent="0.25">
      <c r="A2879" s="1">
        <v>33725</v>
      </c>
      <c r="B2879">
        <f>YEAR(applerevenue3[[#This Row],[date]])</f>
        <v>1992</v>
      </c>
      <c r="C2879" s="2">
        <v>0.43209999999999998</v>
      </c>
      <c r="D2879" s="5">
        <f t="shared" si="86"/>
        <v>0.44733000000000006</v>
      </c>
      <c r="E2879" s="5">
        <f t="shared" si="85"/>
        <v>0.40437500000000021</v>
      </c>
    </row>
    <row r="2880" spans="1:5" x14ac:dyDescent="0.25">
      <c r="A2880" s="1">
        <v>33728</v>
      </c>
      <c r="B2880">
        <f>YEAR(applerevenue3[[#This Row],[date]])</f>
        <v>1992</v>
      </c>
      <c r="C2880" s="2">
        <v>0.44119999999999998</v>
      </c>
      <c r="D2880" s="5">
        <f t="shared" si="86"/>
        <v>0.44667400000000007</v>
      </c>
      <c r="E2880" s="5">
        <f t="shared" si="85"/>
        <v>0.40491450000000012</v>
      </c>
    </row>
    <row r="2881" spans="1:5" x14ac:dyDescent="0.25">
      <c r="A2881" s="1">
        <v>33729</v>
      </c>
      <c r="B2881">
        <f>YEAR(applerevenue3[[#This Row],[date]])</f>
        <v>1992</v>
      </c>
      <c r="C2881" s="2">
        <v>0.44119999999999998</v>
      </c>
      <c r="D2881" s="5">
        <f t="shared" si="86"/>
        <v>0.44585400000000008</v>
      </c>
      <c r="E2881" s="5">
        <f t="shared" si="85"/>
        <v>0.40545400000000009</v>
      </c>
    </row>
    <row r="2882" spans="1:5" x14ac:dyDescent="0.25">
      <c r="A2882" s="1">
        <v>33730</v>
      </c>
      <c r="B2882">
        <f>YEAR(applerevenue3[[#This Row],[date]])</f>
        <v>1992</v>
      </c>
      <c r="C2882" s="2">
        <v>0.45029999999999998</v>
      </c>
      <c r="D2882" s="5">
        <f t="shared" si="86"/>
        <v>0.44487000000000004</v>
      </c>
      <c r="E2882" s="5">
        <f t="shared" si="85"/>
        <v>0.40607550000000009</v>
      </c>
    </row>
    <row r="2883" spans="1:5" x14ac:dyDescent="0.25">
      <c r="A2883" s="1">
        <v>33731</v>
      </c>
      <c r="B2883">
        <f>YEAR(applerevenue3[[#This Row],[date]])</f>
        <v>1992</v>
      </c>
      <c r="C2883" s="2">
        <v>0.443</v>
      </c>
      <c r="D2883" s="5">
        <f t="shared" si="86"/>
        <v>0.44354000000000005</v>
      </c>
      <c r="E2883" s="5">
        <f t="shared" si="85"/>
        <v>0.40666050000000015</v>
      </c>
    </row>
    <row r="2884" spans="1:5" x14ac:dyDescent="0.25">
      <c r="A2884" s="1">
        <v>33732</v>
      </c>
      <c r="B2884">
        <f>YEAR(applerevenue3[[#This Row],[date]])</f>
        <v>1992</v>
      </c>
      <c r="C2884" s="2">
        <v>0.4521</v>
      </c>
      <c r="D2884" s="5">
        <f t="shared" si="86"/>
        <v>0.4425920000000001</v>
      </c>
      <c r="E2884" s="5">
        <f t="shared" si="85"/>
        <v>0.40728200000000014</v>
      </c>
    </row>
    <row r="2885" spans="1:5" x14ac:dyDescent="0.25">
      <c r="A2885" s="1">
        <v>33735</v>
      </c>
      <c r="B2885">
        <f>YEAR(applerevenue3[[#This Row],[date]])</f>
        <v>1992</v>
      </c>
      <c r="C2885" s="2">
        <v>0.45400000000000001</v>
      </c>
      <c r="D2885" s="5">
        <f t="shared" si="86"/>
        <v>0.44182600000000016</v>
      </c>
      <c r="E2885" s="5">
        <f t="shared" si="85"/>
        <v>0.40792600000000007</v>
      </c>
    </row>
    <row r="2886" spans="1:5" x14ac:dyDescent="0.25">
      <c r="A2886" s="1">
        <v>33736</v>
      </c>
      <c r="B2886">
        <f>YEAR(applerevenue3[[#This Row],[date]])</f>
        <v>1992</v>
      </c>
      <c r="C2886" s="2">
        <v>0.45400000000000001</v>
      </c>
      <c r="D2886" s="5">
        <f t="shared" si="86"/>
        <v>0.44109800000000016</v>
      </c>
      <c r="E2886" s="5">
        <f t="shared" si="85"/>
        <v>0.40854750000000001</v>
      </c>
    </row>
    <row r="2887" spans="1:5" x14ac:dyDescent="0.25">
      <c r="A2887" s="1">
        <v>33737</v>
      </c>
      <c r="B2887">
        <f>YEAR(applerevenue3[[#This Row],[date]])</f>
        <v>1992</v>
      </c>
      <c r="C2887" s="2">
        <v>0.45760000000000001</v>
      </c>
      <c r="D2887" s="5">
        <f t="shared" si="86"/>
        <v>0.44057000000000007</v>
      </c>
      <c r="E2887" s="5">
        <f t="shared" si="85"/>
        <v>0.40915100000000004</v>
      </c>
    </row>
    <row r="2888" spans="1:5" x14ac:dyDescent="0.25">
      <c r="A2888" s="1">
        <v>33738</v>
      </c>
      <c r="B2888">
        <f>YEAR(applerevenue3[[#This Row],[date]])</f>
        <v>1992</v>
      </c>
      <c r="C2888" s="2">
        <v>0.4476</v>
      </c>
      <c r="D2888" s="5">
        <f t="shared" si="86"/>
        <v>0.4400420000000001</v>
      </c>
      <c r="E2888" s="5">
        <f t="shared" si="85"/>
        <v>0.40971350000000001</v>
      </c>
    </row>
    <row r="2889" spans="1:5" x14ac:dyDescent="0.25">
      <c r="A2889" s="1">
        <v>33739</v>
      </c>
      <c r="B2889">
        <f>YEAR(applerevenue3[[#This Row],[date]])</f>
        <v>1992</v>
      </c>
      <c r="C2889" s="2">
        <v>0.44219999999999998</v>
      </c>
      <c r="D2889" s="5">
        <f t="shared" si="86"/>
        <v>0.43962400000000001</v>
      </c>
      <c r="E2889" s="5">
        <f t="shared" si="85"/>
        <v>0.41014449999999997</v>
      </c>
    </row>
    <row r="2890" spans="1:5" x14ac:dyDescent="0.25">
      <c r="A2890" s="1">
        <v>33742</v>
      </c>
      <c r="B2890">
        <f>YEAR(applerevenue3[[#This Row],[date]])</f>
        <v>1992</v>
      </c>
      <c r="C2890" s="2">
        <v>0.44030000000000002</v>
      </c>
      <c r="D2890" s="5">
        <f t="shared" si="86"/>
        <v>0.43909600000000004</v>
      </c>
      <c r="E2890" s="5">
        <f t="shared" ref="E2890:E2953" si="87">AVERAGE(C2691:C2890)</f>
        <v>0.41053449999999997</v>
      </c>
    </row>
    <row r="2891" spans="1:5" x14ac:dyDescent="0.25">
      <c r="A2891" s="1">
        <v>33743</v>
      </c>
      <c r="B2891">
        <f>YEAR(applerevenue3[[#This Row],[date]])</f>
        <v>1992</v>
      </c>
      <c r="C2891" s="2">
        <v>0.433</v>
      </c>
      <c r="D2891" s="5">
        <f t="shared" si="86"/>
        <v>0.43845799999999996</v>
      </c>
      <c r="E2891" s="5">
        <f t="shared" si="87"/>
        <v>0.41094249999999993</v>
      </c>
    </row>
    <row r="2892" spans="1:5" x14ac:dyDescent="0.25">
      <c r="A2892" s="1">
        <v>33744</v>
      </c>
      <c r="B2892">
        <f>YEAR(applerevenue3[[#This Row],[date]])</f>
        <v>1992</v>
      </c>
      <c r="C2892" s="2">
        <v>0.43759999999999999</v>
      </c>
      <c r="D2892" s="5">
        <f t="shared" si="86"/>
        <v>0.43791199999999997</v>
      </c>
      <c r="E2892" s="5">
        <f t="shared" si="87"/>
        <v>0.41133750000000008</v>
      </c>
    </row>
    <row r="2893" spans="1:5" x14ac:dyDescent="0.25">
      <c r="A2893" s="1">
        <v>33745</v>
      </c>
      <c r="B2893">
        <f>YEAR(applerevenue3[[#This Row],[date]])</f>
        <v>1992</v>
      </c>
      <c r="C2893" s="2">
        <v>0.43120000000000003</v>
      </c>
      <c r="D2893" s="5">
        <f t="shared" si="86"/>
        <v>0.43731000000000003</v>
      </c>
      <c r="E2893" s="5">
        <f t="shared" si="87"/>
        <v>0.41166850000000005</v>
      </c>
    </row>
    <row r="2894" spans="1:5" x14ac:dyDescent="0.25">
      <c r="A2894" s="1">
        <v>33746</v>
      </c>
      <c r="B2894">
        <f>YEAR(applerevenue3[[#This Row],[date]])</f>
        <v>1992</v>
      </c>
      <c r="C2894" s="2">
        <v>0.43390000000000001</v>
      </c>
      <c r="D2894" s="5">
        <f t="shared" si="86"/>
        <v>0.43683600000000006</v>
      </c>
      <c r="E2894" s="5">
        <f t="shared" si="87"/>
        <v>0.4120085</v>
      </c>
    </row>
    <row r="2895" spans="1:5" x14ac:dyDescent="0.25">
      <c r="A2895" s="1">
        <v>33750</v>
      </c>
      <c r="B2895">
        <f>YEAR(applerevenue3[[#This Row],[date]])</f>
        <v>1992</v>
      </c>
      <c r="C2895" s="2">
        <v>0.43209999999999998</v>
      </c>
      <c r="D2895" s="5">
        <f t="shared" si="86"/>
        <v>0.4362700000000001</v>
      </c>
      <c r="E2895" s="5">
        <f t="shared" si="87"/>
        <v>0.41233050000000016</v>
      </c>
    </row>
    <row r="2896" spans="1:5" x14ac:dyDescent="0.25">
      <c r="A2896" s="1">
        <v>33751</v>
      </c>
      <c r="B2896">
        <f>YEAR(applerevenue3[[#This Row],[date]])</f>
        <v>1992</v>
      </c>
      <c r="C2896" s="2">
        <v>0.43940000000000001</v>
      </c>
      <c r="D2896" s="5">
        <f t="shared" si="86"/>
        <v>0.43581400000000003</v>
      </c>
      <c r="E2896" s="5">
        <f t="shared" si="87"/>
        <v>0.4126530000000001</v>
      </c>
    </row>
    <row r="2897" spans="1:5" x14ac:dyDescent="0.25">
      <c r="A2897" s="1">
        <v>33752</v>
      </c>
      <c r="B2897">
        <f>YEAR(applerevenue3[[#This Row],[date]])</f>
        <v>1992</v>
      </c>
      <c r="C2897" s="2">
        <v>0.43390000000000001</v>
      </c>
      <c r="D2897" s="5">
        <f t="shared" si="86"/>
        <v>0.43532000000000004</v>
      </c>
      <c r="E2897" s="5">
        <f t="shared" si="87"/>
        <v>0.41288450000000004</v>
      </c>
    </row>
    <row r="2898" spans="1:5" x14ac:dyDescent="0.25">
      <c r="A2898" s="1">
        <v>33753</v>
      </c>
      <c r="B2898">
        <f>YEAR(applerevenue3[[#This Row],[date]])</f>
        <v>1992</v>
      </c>
      <c r="C2898" s="2">
        <v>0.43569999999999998</v>
      </c>
      <c r="D2898" s="5">
        <f t="shared" si="86"/>
        <v>0.43473599999999996</v>
      </c>
      <c r="E2898" s="5">
        <f t="shared" si="87"/>
        <v>0.41307499999999997</v>
      </c>
    </row>
    <row r="2899" spans="1:5" x14ac:dyDescent="0.25">
      <c r="A2899" s="1">
        <v>33756</v>
      </c>
      <c r="B2899">
        <f>YEAR(applerevenue3[[#This Row],[date]])</f>
        <v>1992</v>
      </c>
      <c r="C2899" s="2">
        <v>0.42020000000000002</v>
      </c>
      <c r="D2899" s="5">
        <f t="shared" si="86"/>
        <v>0.43395199999999995</v>
      </c>
      <c r="E2899" s="5">
        <f t="shared" si="87"/>
        <v>0.41324699999999992</v>
      </c>
    </row>
    <row r="2900" spans="1:5" x14ac:dyDescent="0.25">
      <c r="A2900" s="1">
        <v>33757</v>
      </c>
      <c r="B2900">
        <f>YEAR(applerevenue3[[#This Row],[date]])</f>
        <v>1992</v>
      </c>
      <c r="C2900" s="2">
        <v>0.41289999999999999</v>
      </c>
      <c r="D2900" s="5">
        <f t="shared" si="86"/>
        <v>0.43298400000000004</v>
      </c>
      <c r="E2900" s="5">
        <f t="shared" si="87"/>
        <v>0.41338249999999988</v>
      </c>
    </row>
    <row r="2901" spans="1:5" x14ac:dyDescent="0.25">
      <c r="A2901" s="1">
        <v>33758</v>
      </c>
      <c r="B2901">
        <f>YEAR(applerevenue3[[#This Row],[date]])</f>
        <v>1992</v>
      </c>
      <c r="C2901" s="2">
        <v>0.39560000000000001</v>
      </c>
      <c r="D2901" s="5">
        <f t="shared" si="86"/>
        <v>0.43170799999999998</v>
      </c>
      <c r="E2901" s="5">
        <f t="shared" si="87"/>
        <v>0.41352699999999987</v>
      </c>
    </row>
    <row r="2902" spans="1:5" x14ac:dyDescent="0.25">
      <c r="A2902" s="1">
        <v>33759</v>
      </c>
      <c r="B2902">
        <f>YEAR(applerevenue3[[#This Row],[date]])</f>
        <v>1992</v>
      </c>
      <c r="C2902" s="2">
        <v>0.39829999999999999</v>
      </c>
      <c r="D2902" s="5">
        <f t="shared" si="86"/>
        <v>0.43019399999999997</v>
      </c>
      <c r="E2902" s="5">
        <f t="shared" si="87"/>
        <v>0.41366649999999994</v>
      </c>
    </row>
    <row r="2903" spans="1:5" x14ac:dyDescent="0.25">
      <c r="A2903" s="1">
        <v>33760</v>
      </c>
      <c r="B2903">
        <f>YEAR(applerevenue3[[#This Row],[date]])</f>
        <v>1992</v>
      </c>
      <c r="C2903" s="2">
        <v>0.40110000000000001</v>
      </c>
      <c r="D2903" s="5">
        <f t="shared" si="86"/>
        <v>0.42880800000000002</v>
      </c>
      <c r="E2903" s="5">
        <f t="shared" si="87"/>
        <v>0.41372049999999994</v>
      </c>
    </row>
    <row r="2904" spans="1:5" x14ac:dyDescent="0.25">
      <c r="A2904" s="1">
        <v>33763</v>
      </c>
      <c r="B2904">
        <f>YEAR(applerevenue3[[#This Row],[date]])</f>
        <v>1992</v>
      </c>
      <c r="C2904" s="2">
        <v>0.39650000000000002</v>
      </c>
      <c r="D2904" s="5">
        <f t="shared" si="86"/>
        <v>0.42740400000000006</v>
      </c>
      <c r="E2904" s="5">
        <f t="shared" si="87"/>
        <v>0.41373300000000002</v>
      </c>
    </row>
    <row r="2905" spans="1:5" x14ac:dyDescent="0.25">
      <c r="A2905" s="1">
        <v>33764</v>
      </c>
      <c r="B2905">
        <f>YEAR(applerevenue3[[#This Row],[date]])</f>
        <v>1992</v>
      </c>
      <c r="C2905" s="2">
        <v>0.39460000000000001</v>
      </c>
      <c r="D2905" s="5">
        <f t="shared" si="86"/>
        <v>0.426398</v>
      </c>
      <c r="E2905" s="5">
        <f t="shared" si="87"/>
        <v>0.41378149999999997</v>
      </c>
    </row>
    <row r="2906" spans="1:5" x14ac:dyDescent="0.25">
      <c r="A2906" s="1">
        <v>33765</v>
      </c>
      <c r="B2906">
        <f>YEAR(applerevenue3[[#This Row],[date]])</f>
        <v>1992</v>
      </c>
      <c r="C2906" s="2">
        <v>0.39279999999999998</v>
      </c>
      <c r="D2906" s="5">
        <f t="shared" si="86"/>
        <v>0.42577600000000004</v>
      </c>
      <c r="E2906" s="5">
        <f t="shared" si="87"/>
        <v>0.41382099999999994</v>
      </c>
    </row>
    <row r="2907" spans="1:5" x14ac:dyDescent="0.25">
      <c r="A2907" s="1">
        <v>33766</v>
      </c>
      <c r="B2907">
        <f>YEAR(applerevenue3[[#This Row],[date]])</f>
        <v>1992</v>
      </c>
      <c r="C2907" s="2">
        <v>0.39369999999999999</v>
      </c>
      <c r="D2907" s="5">
        <f t="shared" si="86"/>
        <v>0.42515400000000009</v>
      </c>
      <c r="E2907" s="5">
        <f t="shared" si="87"/>
        <v>0.41382849999999993</v>
      </c>
    </row>
    <row r="2908" spans="1:5" x14ac:dyDescent="0.25">
      <c r="A2908" s="1">
        <v>33767</v>
      </c>
      <c r="B2908">
        <f>YEAR(applerevenue3[[#This Row],[date]])</f>
        <v>1992</v>
      </c>
      <c r="C2908" s="2">
        <v>0.3992</v>
      </c>
      <c r="D2908" s="5">
        <f t="shared" si="86"/>
        <v>0.42453200000000008</v>
      </c>
      <c r="E2908" s="5">
        <f t="shared" si="87"/>
        <v>0.41389099999999979</v>
      </c>
    </row>
    <row r="2909" spans="1:5" x14ac:dyDescent="0.25">
      <c r="A2909" s="1">
        <v>33770</v>
      </c>
      <c r="B2909">
        <f>YEAR(applerevenue3[[#This Row],[date]])</f>
        <v>1992</v>
      </c>
      <c r="C2909" s="2">
        <v>0.3846</v>
      </c>
      <c r="D2909" s="5">
        <f t="shared" si="86"/>
        <v>0.42365600000000009</v>
      </c>
      <c r="E2909" s="5">
        <f t="shared" si="87"/>
        <v>0.4138894999999998</v>
      </c>
    </row>
    <row r="2910" spans="1:5" x14ac:dyDescent="0.25">
      <c r="A2910" s="1">
        <v>33771</v>
      </c>
      <c r="B2910">
        <f>YEAR(applerevenue3[[#This Row],[date]])</f>
        <v>1992</v>
      </c>
      <c r="C2910" s="2">
        <v>0.3599</v>
      </c>
      <c r="D2910" s="5">
        <f t="shared" si="86"/>
        <v>0.42224800000000001</v>
      </c>
      <c r="E2910" s="5">
        <f t="shared" si="87"/>
        <v>0.41376449999999976</v>
      </c>
    </row>
    <row r="2911" spans="1:5" x14ac:dyDescent="0.25">
      <c r="A2911" s="1">
        <v>33772</v>
      </c>
      <c r="B2911">
        <f>YEAR(applerevenue3[[#This Row],[date]])</f>
        <v>1992</v>
      </c>
      <c r="C2911" s="2">
        <v>0.34710000000000002</v>
      </c>
      <c r="D2911" s="5">
        <f t="shared" si="86"/>
        <v>0.42033000000000004</v>
      </c>
      <c r="E2911" s="5">
        <f t="shared" si="87"/>
        <v>0.41359349999999978</v>
      </c>
    </row>
    <row r="2912" spans="1:5" x14ac:dyDescent="0.25">
      <c r="A2912" s="1">
        <v>33773</v>
      </c>
      <c r="B2912">
        <f>YEAR(applerevenue3[[#This Row],[date]])</f>
        <v>1992</v>
      </c>
      <c r="C2912" s="2">
        <v>0.33069999999999999</v>
      </c>
      <c r="D2912" s="5">
        <f t="shared" si="86"/>
        <v>0.41859400000000002</v>
      </c>
      <c r="E2912" s="5">
        <f t="shared" si="87"/>
        <v>0.41337699999999977</v>
      </c>
    </row>
    <row r="2913" spans="1:5" x14ac:dyDescent="0.25">
      <c r="A2913" s="1">
        <v>33774</v>
      </c>
      <c r="B2913">
        <f>YEAR(applerevenue3[[#This Row],[date]])</f>
        <v>1992</v>
      </c>
      <c r="C2913" s="2">
        <v>0.32700000000000001</v>
      </c>
      <c r="D2913" s="5">
        <f t="shared" si="86"/>
        <v>0.41698400000000008</v>
      </c>
      <c r="E2913" s="5">
        <f t="shared" si="87"/>
        <v>0.41315999999999975</v>
      </c>
    </row>
    <row r="2914" spans="1:5" x14ac:dyDescent="0.25">
      <c r="A2914" s="1">
        <v>33777</v>
      </c>
      <c r="B2914">
        <f>YEAR(applerevenue3[[#This Row],[date]])</f>
        <v>1992</v>
      </c>
      <c r="C2914" s="2">
        <v>0.32340000000000002</v>
      </c>
      <c r="D2914" s="5">
        <f t="shared" si="86"/>
        <v>0.41510200000000014</v>
      </c>
      <c r="E2914" s="5">
        <f t="shared" si="87"/>
        <v>0.4129069999999998</v>
      </c>
    </row>
    <row r="2915" spans="1:5" x14ac:dyDescent="0.25">
      <c r="A2915" s="1">
        <v>33778</v>
      </c>
      <c r="B2915">
        <f>YEAR(applerevenue3[[#This Row],[date]])</f>
        <v>1992</v>
      </c>
      <c r="C2915" s="2">
        <v>0.33069999999999999</v>
      </c>
      <c r="D2915" s="5">
        <f t="shared" si="86"/>
        <v>0.4136220000000001</v>
      </c>
      <c r="E2915" s="5">
        <f t="shared" si="87"/>
        <v>0.41262699999999974</v>
      </c>
    </row>
    <row r="2916" spans="1:5" x14ac:dyDescent="0.25">
      <c r="A2916" s="1">
        <v>33779</v>
      </c>
      <c r="B2916">
        <f>YEAR(applerevenue3[[#This Row],[date]])</f>
        <v>1992</v>
      </c>
      <c r="C2916" s="2">
        <v>0.3362</v>
      </c>
      <c r="D2916" s="5">
        <f t="shared" si="86"/>
        <v>0.41210600000000014</v>
      </c>
      <c r="E2916" s="5">
        <f t="shared" si="87"/>
        <v>0.41248749999999973</v>
      </c>
    </row>
    <row r="2917" spans="1:5" x14ac:dyDescent="0.25">
      <c r="A2917" s="1">
        <v>33780</v>
      </c>
      <c r="B2917">
        <f>YEAR(applerevenue3[[#This Row],[date]])</f>
        <v>1992</v>
      </c>
      <c r="C2917" s="2">
        <v>0.33350000000000002</v>
      </c>
      <c r="D2917" s="5">
        <f t="shared" si="86"/>
        <v>0.41020800000000007</v>
      </c>
      <c r="E2917" s="5">
        <f t="shared" si="87"/>
        <v>0.41232149999999979</v>
      </c>
    </row>
    <row r="2918" spans="1:5" x14ac:dyDescent="0.25">
      <c r="A2918" s="1">
        <v>33781</v>
      </c>
      <c r="B2918">
        <f>YEAR(applerevenue3[[#This Row],[date]])</f>
        <v>1992</v>
      </c>
      <c r="C2918" s="2">
        <v>0.33069999999999999</v>
      </c>
      <c r="D2918" s="5">
        <f t="shared" si="86"/>
        <v>0.40799800000000014</v>
      </c>
      <c r="E2918" s="5">
        <f t="shared" si="87"/>
        <v>0.41213649999999974</v>
      </c>
    </row>
    <row r="2919" spans="1:5" x14ac:dyDescent="0.25">
      <c r="A2919" s="1">
        <v>33784</v>
      </c>
      <c r="B2919">
        <f>YEAR(applerevenue3[[#This Row],[date]])</f>
        <v>1992</v>
      </c>
      <c r="C2919" s="2">
        <v>0.34160000000000001</v>
      </c>
      <c r="D2919" s="5">
        <f t="shared" si="86"/>
        <v>0.40622400000000014</v>
      </c>
      <c r="E2919" s="5">
        <f t="shared" si="87"/>
        <v>0.41207849999999974</v>
      </c>
    </row>
    <row r="2920" spans="1:5" x14ac:dyDescent="0.25">
      <c r="A2920" s="1">
        <v>33785</v>
      </c>
      <c r="B2920">
        <f>YEAR(applerevenue3[[#This Row],[date]])</f>
        <v>1992</v>
      </c>
      <c r="C2920" s="2">
        <v>0.3508</v>
      </c>
      <c r="D2920" s="5">
        <f t="shared" si="86"/>
        <v>0.4049620000000001</v>
      </c>
      <c r="E2920" s="5">
        <f t="shared" si="87"/>
        <v>0.41211699999999973</v>
      </c>
    </row>
    <row r="2921" spans="1:5" x14ac:dyDescent="0.25">
      <c r="A2921" s="1">
        <v>33786</v>
      </c>
      <c r="B2921">
        <f>YEAR(applerevenue3[[#This Row],[date]])</f>
        <v>1992</v>
      </c>
      <c r="C2921" s="2">
        <v>0.35809999999999997</v>
      </c>
      <c r="D2921" s="5">
        <f t="shared" si="86"/>
        <v>0.40392000000000011</v>
      </c>
      <c r="E2921" s="5">
        <f t="shared" si="87"/>
        <v>0.41212799999999966</v>
      </c>
    </row>
    <row r="2922" spans="1:5" x14ac:dyDescent="0.25">
      <c r="A2922" s="1">
        <v>33787</v>
      </c>
      <c r="B2922">
        <f>YEAR(applerevenue3[[#This Row],[date]])</f>
        <v>1992</v>
      </c>
      <c r="C2922" s="2">
        <v>0.33800000000000002</v>
      </c>
      <c r="D2922" s="5">
        <f t="shared" si="86"/>
        <v>0.40227400000000019</v>
      </c>
      <c r="E2922" s="5">
        <f t="shared" si="87"/>
        <v>0.41199749999999957</v>
      </c>
    </row>
    <row r="2923" spans="1:5" x14ac:dyDescent="0.25">
      <c r="A2923" s="1">
        <v>33791</v>
      </c>
      <c r="B2923">
        <f>YEAR(applerevenue3[[#This Row],[date]])</f>
        <v>1992</v>
      </c>
      <c r="C2923" s="2">
        <v>0.33800000000000002</v>
      </c>
      <c r="D2923" s="5">
        <f t="shared" si="86"/>
        <v>0.40072000000000008</v>
      </c>
      <c r="E2923" s="5">
        <f t="shared" si="87"/>
        <v>0.41188099999999955</v>
      </c>
    </row>
    <row r="2924" spans="1:5" x14ac:dyDescent="0.25">
      <c r="A2924" s="1">
        <v>33792</v>
      </c>
      <c r="B2924">
        <f>YEAR(applerevenue3[[#This Row],[date]])</f>
        <v>1992</v>
      </c>
      <c r="C2924" s="2">
        <v>0.32340000000000002</v>
      </c>
      <c r="D2924" s="5">
        <f t="shared" si="86"/>
        <v>0.39894800000000008</v>
      </c>
      <c r="E2924" s="5">
        <f t="shared" si="87"/>
        <v>0.41165949999999962</v>
      </c>
    </row>
    <row r="2925" spans="1:5" x14ac:dyDescent="0.25">
      <c r="A2925" s="1">
        <v>33793</v>
      </c>
      <c r="B2925">
        <f>YEAR(applerevenue3[[#This Row],[date]])</f>
        <v>1992</v>
      </c>
      <c r="C2925" s="2">
        <v>0.33429999999999999</v>
      </c>
      <c r="D2925" s="5">
        <f t="shared" si="86"/>
        <v>0.39750200000000008</v>
      </c>
      <c r="E2925" s="5">
        <f t="shared" si="87"/>
        <v>0.41153349999999961</v>
      </c>
    </row>
    <row r="2926" spans="1:5" x14ac:dyDescent="0.25">
      <c r="A2926" s="1">
        <v>33794</v>
      </c>
      <c r="B2926">
        <f>YEAR(applerevenue3[[#This Row],[date]])</f>
        <v>1992</v>
      </c>
      <c r="C2926" s="2">
        <v>0.33529999999999999</v>
      </c>
      <c r="D2926" s="5">
        <f t="shared" si="86"/>
        <v>0.39629600000000004</v>
      </c>
      <c r="E2926" s="5">
        <f t="shared" si="87"/>
        <v>0.41138549999999957</v>
      </c>
    </row>
    <row r="2927" spans="1:5" x14ac:dyDescent="0.25">
      <c r="A2927" s="1">
        <v>33795</v>
      </c>
      <c r="B2927">
        <f>YEAR(applerevenue3[[#This Row],[date]])</f>
        <v>1992</v>
      </c>
      <c r="C2927" s="2">
        <v>0.33429999999999999</v>
      </c>
      <c r="D2927" s="5">
        <f t="shared" si="86"/>
        <v>0.39466800000000002</v>
      </c>
      <c r="E2927" s="5">
        <f t="shared" si="87"/>
        <v>0.41122349999999963</v>
      </c>
    </row>
    <row r="2928" spans="1:5" x14ac:dyDescent="0.25">
      <c r="A2928" s="1">
        <v>33798</v>
      </c>
      <c r="B2928">
        <f>YEAR(applerevenue3[[#This Row],[date]])</f>
        <v>1992</v>
      </c>
      <c r="C2928" s="2">
        <v>0.34350000000000003</v>
      </c>
      <c r="D2928" s="5">
        <f t="shared" si="86"/>
        <v>0.39276799999999995</v>
      </c>
      <c r="E2928" s="5">
        <f t="shared" si="87"/>
        <v>0.4111254999999997</v>
      </c>
    </row>
    <row r="2929" spans="1:5" x14ac:dyDescent="0.25">
      <c r="A2929" s="1">
        <v>33799</v>
      </c>
      <c r="B2929">
        <f>YEAR(applerevenue3[[#This Row],[date]])</f>
        <v>1992</v>
      </c>
      <c r="C2929" s="2">
        <v>0.34710000000000002</v>
      </c>
      <c r="D2929" s="5">
        <f t="shared" si="86"/>
        <v>0.39106799999999997</v>
      </c>
      <c r="E2929" s="5">
        <f t="shared" si="87"/>
        <v>0.41108149999999971</v>
      </c>
    </row>
    <row r="2930" spans="1:5" x14ac:dyDescent="0.25">
      <c r="A2930" s="1">
        <v>33800</v>
      </c>
      <c r="B2930">
        <f>YEAR(applerevenue3[[#This Row],[date]])</f>
        <v>1992</v>
      </c>
      <c r="C2930" s="2">
        <v>0.3508</v>
      </c>
      <c r="D2930" s="5">
        <f t="shared" si="86"/>
        <v>0.38925999999999999</v>
      </c>
      <c r="E2930" s="5">
        <f t="shared" si="87"/>
        <v>0.41103799999999979</v>
      </c>
    </row>
    <row r="2931" spans="1:5" x14ac:dyDescent="0.25">
      <c r="A2931" s="1">
        <v>33801</v>
      </c>
      <c r="B2931">
        <f>YEAR(applerevenue3[[#This Row],[date]])</f>
        <v>1992</v>
      </c>
      <c r="C2931" s="2">
        <v>0.35630000000000001</v>
      </c>
      <c r="D2931" s="5">
        <f t="shared" si="86"/>
        <v>0.38756200000000002</v>
      </c>
      <c r="E2931" s="5">
        <f t="shared" si="87"/>
        <v>0.41097649999999974</v>
      </c>
    </row>
    <row r="2932" spans="1:5" x14ac:dyDescent="0.25">
      <c r="A2932" s="1">
        <v>33802</v>
      </c>
      <c r="B2932">
        <f>YEAR(applerevenue3[[#This Row],[date]])</f>
        <v>1992</v>
      </c>
      <c r="C2932" s="2">
        <v>0.32890000000000003</v>
      </c>
      <c r="D2932" s="5">
        <f t="shared" ref="D2932:D2995" si="88">AVERAGE(C2883:C2932)</f>
        <v>0.38513399999999998</v>
      </c>
      <c r="E2932" s="5">
        <f t="shared" si="87"/>
        <v>0.4108144999999998</v>
      </c>
    </row>
    <row r="2933" spans="1:5" x14ac:dyDescent="0.25">
      <c r="A2933" s="1">
        <v>33805</v>
      </c>
      <c r="B2933">
        <f>YEAR(applerevenue3[[#This Row],[date]])</f>
        <v>1992</v>
      </c>
      <c r="C2933" s="2">
        <v>0.32700000000000001</v>
      </c>
      <c r="D2933" s="5">
        <f t="shared" si="88"/>
        <v>0.38281400000000004</v>
      </c>
      <c r="E2933" s="5">
        <f t="shared" si="87"/>
        <v>0.4107154999999999</v>
      </c>
    </row>
    <row r="2934" spans="1:5" x14ac:dyDescent="0.25">
      <c r="A2934" s="1">
        <v>33806</v>
      </c>
      <c r="B2934">
        <f>YEAR(applerevenue3[[#This Row],[date]])</f>
        <v>1992</v>
      </c>
      <c r="C2934" s="2">
        <v>0.33429999999999999</v>
      </c>
      <c r="D2934" s="5">
        <f t="shared" si="88"/>
        <v>0.38045800000000002</v>
      </c>
      <c r="E2934" s="5">
        <f t="shared" si="87"/>
        <v>0.41063499999999986</v>
      </c>
    </row>
    <row r="2935" spans="1:5" x14ac:dyDescent="0.25">
      <c r="A2935" s="1">
        <v>33807</v>
      </c>
      <c r="B2935">
        <f>YEAR(applerevenue3[[#This Row],[date]])</f>
        <v>1992</v>
      </c>
      <c r="C2935" s="2">
        <v>0.32340000000000002</v>
      </c>
      <c r="D2935" s="5">
        <f t="shared" si="88"/>
        <v>0.37784599999999996</v>
      </c>
      <c r="E2935" s="5">
        <f t="shared" si="87"/>
        <v>0.41050449999999988</v>
      </c>
    </row>
    <row r="2936" spans="1:5" x14ac:dyDescent="0.25">
      <c r="A2936" s="1">
        <v>33808</v>
      </c>
      <c r="B2936">
        <f>YEAR(applerevenue3[[#This Row],[date]])</f>
        <v>1992</v>
      </c>
      <c r="C2936" s="2">
        <v>0.32700000000000001</v>
      </c>
      <c r="D2936" s="5">
        <f t="shared" si="88"/>
        <v>0.37530600000000008</v>
      </c>
      <c r="E2936" s="5">
        <f t="shared" si="87"/>
        <v>0.41038749999999991</v>
      </c>
    </row>
    <row r="2937" spans="1:5" x14ac:dyDescent="0.25">
      <c r="A2937" s="1">
        <v>33809</v>
      </c>
      <c r="B2937">
        <f>YEAR(applerevenue3[[#This Row],[date]])</f>
        <v>1992</v>
      </c>
      <c r="C2937" s="2">
        <v>0.33529999999999999</v>
      </c>
      <c r="D2937" s="5">
        <f t="shared" si="88"/>
        <v>0.37286000000000008</v>
      </c>
      <c r="E2937" s="5">
        <f t="shared" si="87"/>
        <v>0.41032099999999994</v>
      </c>
    </row>
    <row r="2938" spans="1:5" x14ac:dyDescent="0.25">
      <c r="A2938" s="1">
        <v>33812</v>
      </c>
      <c r="B2938">
        <f>YEAR(applerevenue3[[#This Row],[date]])</f>
        <v>1992</v>
      </c>
      <c r="C2938" s="2">
        <v>0.33069999999999999</v>
      </c>
      <c r="D2938" s="5">
        <f t="shared" si="88"/>
        <v>0.37052200000000002</v>
      </c>
      <c r="E2938" s="5">
        <f t="shared" si="87"/>
        <v>0.41024049999999995</v>
      </c>
    </row>
    <row r="2939" spans="1:5" x14ac:dyDescent="0.25">
      <c r="A2939" s="1">
        <v>33813</v>
      </c>
      <c r="B2939">
        <f>YEAR(applerevenue3[[#This Row],[date]])</f>
        <v>1992</v>
      </c>
      <c r="C2939" s="2">
        <v>0.33979999999999999</v>
      </c>
      <c r="D2939" s="5">
        <f t="shared" si="88"/>
        <v>0.36847400000000002</v>
      </c>
      <c r="E2939" s="5">
        <f t="shared" si="87"/>
        <v>0.41017849999999989</v>
      </c>
    </row>
    <row r="2940" spans="1:5" x14ac:dyDescent="0.25">
      <c r="A2940" s="1">
        <v>33814</v>
      </c>
      <c r="B2940">
        <f>YEAR(applerevenue3[[#This Row],[date]])</f>
        <v>1992</v>
      </c>
      <c r="C2940" s="2">
        <v>0.3453</v>
      </c>
      <c r="D2940" s="5">
        <f t="shared" si="88"/>
        <v>0.36657400000000001</v>
      </c>
      <c r="E2940" s="5">
        <f t="shared" si="87"/>
        <v>0.4100939999999999</v>
      </c>
    </row>
    <row r="2941" spans="1:5" x14ac:dyDescent="0.25">
      <c r="A2941" s="1">
        <v>33815</v>
      </c>
      <c r="B2941">
        <f>YEAR(applerevenue3[[#This Row],[date]])</f>
        <v>1992</v>
      </c>
      <c r="C2941" s="2">
        <v>0.3453</v>
      </c>
      <c r="D2941" s="5">
        <f t="shared" si="88"/>
        <v>0.36482000000000009</v>
      </c>
      <c r="E2941" s="5">
        <f t="shared" si="87"/>
        <v>0.40991399999999983</v>
      </c>
    </row>
    <row r="2942" spans="1:5" x14ac:dyDescent="0.25">
      <c r="A2942" s="1">
        <v>33816</v>
      </c>
      <c r="B2942">
        <f>YEAR(applerevenue3[[#This Row],[date]])</f>
        <v>1992</v>
      </c>
      <c r="C2942" s="2">
        <v>0.34160000000000001</v>
      </c>
      <c r="D2942" s="5">
        <f t="shared" si="88"/>
        <v>0.36290000000000006</v>
      </c>
      <c r="E2942" s="5">
        <f t="shared" si="87"/>
        <v>0.40967949999999986</v>
      </c>
    </row>
    <row r="2943" spans="1:5" x14ac:dyDescent="0.25">
      <c r="A2943" s="1">
        <v>33819</v>
      </c>
      <c r="B2943">
        <f>YEAR(applerevenue3[[#This Row],[date]])</f>
        <v>1992</v>
      </c>
      <c r="C2943" s="2">
        <v>0.33429999999999999</v>
      </c>
      <c r="D2943" s="5">
        <f t="shared" si="88"/>
        <v>0.36096199999999995</v>
      </c>
      <c r="E2943" s="5">
        <f t="shared" si="87"/>
        <v>0.40944899999999984</v>
      </c>
    </row>
    <row r="2944" spans="1:5" x14ac:dyDescent="0.25">
      <c r="A2944" s="1">
        <v>33820</v>
      </c>
      <c r="B2944">
        <f>YEAR(applerevenue3[[#This Row],[date]])</f>
        <v>1992</v>
      </c>
      <c r="C2944" s="2">
        <v>0.33250000000000002</v>
      </c>
      <c r="D2944" s="5">
        <f t="shared" si="88"/>
        <v>0.35893399999999998</v>
      </c>
      <c r="E2944" s="5">
        <f t="shared" si="87"/>
        <v>0.40911449999999983</v>
      </c>
    </row>
    <row r="2945" spans="1:5" x14ac:dyDescent="0.25">
      <c r="A2945" s="1">
        <v>33821</v>
      </c>
      <c r="B2945">
        <f>YEAR(applerevenue3[[#This Row],[date]])</f>
        <v>1992</v>
      </c>
      <c r="C2945" s="2">
        <v>0.32700000000000001</v>
      </c>
      <c r="D2945" s="5">
        <f t="shared" si="88"/>
        <v>0.35683200000000004</v>
      </c>
      <c r="E2945" s="5">
        <f t="shared" si="87"/>
        <v>0.40876149999999972</v>
      </c>
    </row>
    <row r="2946" spans="1:5" x14ac:dyDescent="0.25">
      <c r="A2946" s="1">
        <v>33822</v>
      </c>
      <c r="B2946">
        <f>YEAR(applerevenue3[[#This Row],[date]])</f>
        <v>1992</v>
      </c>
      <c r="C2946" s="2">
        <v>0.32150000000000001</v>
      </c>
      <c r="D2946" s="5">
        <f t="shared" si="88"/>
        <v>0.35447400000000001</v>
      </c>
      <c r="E2946" s="5">
        <f t="shared" si="87"/>
        <v>0.40838999999999975</v>
      </c>
    </row>
    <row r="2947" spans="1:5" x14ac:dyDescent="0.25">
      <c r="A2947" s="1">
        <v>33823</v>
      </c>
      <c r="B2947">
        <f>YEAR(applerevenue3[[#This Row],[date]])</f>
        <v>1992</v>
      </c>
      <c r="C2947" s="2">
        <v>0.317</v>
      </c>
      <c r="D2947" s="5">
        <f t="shared" si="88"/>
        <v>0.352136</v>
      </c>
      <c r="E2947" s="5">
        <f t="shared" si="87"/>
        <v>0.40804599999999974</v>
      </c>
    </row>
    <row r="2948" spans="1:5" x14ac:dyDescent="0.25">
      <c r="A2948" s="1">
        <v>33826</v>
      </c>
      <c r="B2948">
        <f>YEAR(applerevenue3[[#This Row],[date]])</f>
        <v>1992</v>
      </c>
      <c r="C2948" s="2">
        <v>0.32250000000000001</v>
      </c>
      <c r="D2948" s="5">
        <f t="shared" si="88"/>
        <v>0.34987200000000007</v>
      </c>
      <c r="E2948" s="5">
        <f t="shared" si="87"/>
        <v>0.40776549999999978</v>
      </c>
    </row>
    <row r="2949" spans="1:5" x14ac:dyDescent="0.25">
      <c r="A2949" s="1">
        <v>33827</v>
      </c>
      <c r="B2949">
        <f>YEAR(applerevenue3[[#This Row],[date]])</f>
        <v>1992</v>
      </c>
      <c r="C2949" s="2">
        <v>0.31790000000000002</v>
      </c>
      <c r="D2949" s="5">
        <f t="shared" si="88"/>
        <v>0.34782600000000008</v>
      </c>
      <c r="E2949" s="5">
        <f t="shared" si="87"/>
        <v>0.4074939999999998</v>
      </c>
    </row>
    <row r="2950" spans="1:5" x14ac:dyDescent="0.25">
      <c r="A2950" s="1">
        <v>33828</v>
      </c>
      <c r="B2950">
        <f>YEAR(applerevenue3[[#This Row],[date]])</f>
        <v>1992</v>
      </c>
      <c r="C2950" s="2">
        <v>0.32250000000000001</v>
      </c>
      <c r="D2950" s="5">
        <f t="shared" si="88"/>
        <v>0.3460180000000001</v>
      </c>
      <c r="E2950" s="5">
        <f t="shared" si="87"/>
        <v>0.40723649999999983</v>
      </c>
    </row>
    <row r="2951" spans="1:5" x14ac:dyDescent="0.25">
      <c r="A2951" s="1">
        <v>33829</v>
      </c>
      <c r="B2951">
        <f>YEAR(applerevenue3[[#This Row],[date]])</f>
        <v>1992</v>
      </c>
      <c r="C2951" s="2">
        <v>0.32700000000000001</v>
      </c>
      <c r="D2951" s="5">
        <f t="shared" si="88"/>
        <v>0.34464600000000017</v>
      </c>
      <c r="E2951" s="5">
        <f t="shared" si="87"/>
        <v>0.40699249999999987</v>
      </c>
    </row>
    <row r="2952" spans="1:5" x14ac:dyDescent="0.25">
      <c r="A2952" s="1">
        <v>33830</v>
      </c>
      <c r="B2952">
        <f>YEAR(applerevenue3[[#This Row],[date]])</f>
        <v>1992</v>
      </c>
      <c r="C2952" s="2">
        <v>0.32700000000000001</v>
      </c>
      <c r="D2952" s="5">
        <f t="shared" si="88"/>
        <v>0.34322000000000019</v>
      </c>
      <c r="E2952" s="5">
        <f t="shared" si="87"/>
        <v>0.40682099999999982</v>
      </c>
    </row>
    <row r="2953" spans="1:5" x14ac:dyDescent="0.25">
      <c r="A2953" s="1">
        <v>33833</v>
      </c>
      <c r="B2953">
        <f>YEAR(applerevenue3[[#This Row],[date]])</f>
        <v>1992</v>
      </c>
      <c r="C2953" s="2">
        <v>0.32790000000000002</v>
      </c>
      <c r="D2953" s="5">
        <f t="shared" si="88"/>
        <v>0.34175600000000012</v>
      </c>
      <c r="E2953" s="5">
        <f t="shared" si="87"/>
        <v>0.40659049999999985</v>
      </c>
    </row>
    <row r="2954" spans="1:5" x14ac:dyDescent="0.25">
      <c r="A2954" s="1">
        <v>33834</v>
      </c>
      <c r="B2954">
        <f>YEAR(applerevenue3[[#This Row],[date]])</f>
        <v>1992</v>
      </c>
      <c r="C2954" s="2">
        <v>0.32790000000000002</v>
      </c>
      <c r="D2954" s="5">
        <f t="shared" si="88"/>
        <v>0.34038400000000002</v>
      </c>
      <c r="E2954" s="5">
        <f t="shared" ref="E2954:E3017" si="89">AVERAGE(C2755:C2954)</f>
        <v>0.40637799999999979</v>
      </c>
    </row>
    <row r="2955" spans="1:5" x14ac:dyDescent="0.25">
      <c r="A2955" s="1">
        <v>33835</v>
      </c>
      <c r="B2955">
        <f>YEAR(applerevenue3[[#This Row],[date]])</f>
        <v>1992</v>
      </c>
      <c r="C2955" s="2">
        <v>0.3261</v>
      </c>
      <c r="D2955" s="5">
        <f t="shared" si="88"/>
        <v>0.33901400000000004</v>
      </c>
      <c r="E2955" s="5">
        <f t="shared" si="89"/>
        <v>0.40620199999999984</v>
      </c>
    </row>
    <row r="2956" spans="1:5" x14ac:dyDescent="0.25">
      <c r="A2956" s="1">
        <v>33836</v>
      </c>
      <c r="B2956">
        <f>YEAR(applerevenue3[[#This Row],[date]])</f>
        <v>1992</v>
      </c>
      <c r="C2956" s="2">
        <v>0.32790000000000002</v>
      </c>
      <c r="D2956" s="5">
        <f t="shared" si="88"/>
        <v>0.33771600000000002</v>
      </c>
      <c r="E2956" s="5">
        <f t="shared" si="89"/>
        <v>0.40607149999999981</v>
      </c>
    </row>
    <row r="2957" spans="1:5" x14ac:dyDescent="0.25">
      <c r="A2957" s="1">
        <v>33837</v>
      </c>
      <c r="B2957">
        <f>YEAR(applerevenue3[[#This Row],[date]])</f>
        <v>1992</v>
      </c>
      <c r="C2957" s="2">
        <v>0.32700000000000001</v>
      </c>
      <c r="D2957" s="5">
        <f t="shared" si="88"/>
        <v>0.33638200000000007</v>
      </c>
      <c r="E2957" s="5">
        <f t="shared" si="89"/>
        <v>0.40596349999999987</v>
      </c>
    </row>
    <row r="2958" spans="1:5" x14ac:dyDescent="0.25">
      <c r="A2958" s="1">
        <v>33840</v>
      </c>
      <c r="B2958">
        <f>YEAR(applerevenue3[[#This Row],[date]])</f>
        <v>1992</v>
      </c>
      <c r="C2958" s="2">
        <v>0.31690000000000002</v>
      </c>
      <c r="D2958" s="5">
        <f t="shared" si="88"/>
        <v>0.33473600000000003</v>
      </c>
      <c r="E2958" s="5">
        <f t="shared" si="89"/>
        <v>0.40574149999999987</v>
      </c>
    </row>
    <row r="2959" spans="1:5" x14ac:dyDescent="0.25">
      <c r="A2959" s="1">
        <v>33841</v>
      </c>
      <c r="B2959">
        <f>YEAR(applerevenue3[[#This Row],[date]])</f>
        <v>1992</v>
      </c>
      <c r="C2959" s="2">
        <v>0.32519999999999999</v>
      </c>
      <c r="D2959" s="5">
        <f t="shared" si="88"/>
        <v>0.33354799999999996</v>
      </c>
      <c r="E2959" s="5">
        <f t="shared" si="89"/>
        <v>0.40543399999999991</v>
      </c>
    </row>
    <row r="2960" spans="1:5" x14ac:dyDescent="0.25">
      <c r="A2960" s="1">
        <v>33842</v>
      </c>
      <c r="B2960">
        <f>YEAR(applerevenue3[[#This Row],[date]])</f>
        <v>1992</v>
      </c>
      <c r="C2960" s="2">
        <v>0.32419999999999999</v>
      </c>
      <c r="D2960" s="5">
        <f t="shared" si="88"/>
        <v>0.33283400000000002</v>
      </c>
      <c r="E2960" s="5">
        <f t="shared" si="89"/>
        <v>0.40510349999999989</v>
      </c>
    </row>
    <row r="2961" spans="1:5" x14ac:dyDescent="0.25">
      <c r="A2961" s="1">
        <v>33843</v>
      </c>
      <c r="B2961">
        <f>YEAR(applerevenue3[[#This Row],[date]])</f>
        <v>1992</v>
      </c>
      <c r="C2961" s="2">
        <v>0.3261</v>
      </c>
      <c r="D2961" s="5">
        <f t="shared" si="88"/>
        <v>0.33241399999999999</v>
      </c>
      <c r="E2961" s="5">
        <f t="shared" si="89"/>
        <v>0.40475499999999992</v>
      </c>
    </row>
    <row r="2962" spans="1:5" x14ac:dyDescent="0.25">
      <c r="A2962" s="1">
        <v>33844</v>
      </c>
      <c r="B2962">
        <f>YEAR(applerevenue3[[#This Row],[date]])</f>
        <v>1992</v>
      </c>
      <c r="C2962" s="2">
        <v>0.32969999999999999</v>
      </c>
      <c r="D2962" s="5">
        <f t="shared" si="88"/>
        <v>0.33239399999999997</v>
      </c>
      <c r="E2962" s="5">
        <f t="shared" si="89"/>
        <v>0.40443799999999996</v>
      </c>
    </row>
    <row r="2963" spans="1:5" x14ac:dyDescent="0.25">
      <c r="A2963" s="1">
        <v>33847</v>
      </c>
      <c r="B2963">
        <f>YEAR(applerevenue3[[#This Row],[date]])</f>
        <v>1992</v>
      </c>
      <c r="C2963" s="2">
        <v>0.33710000000000001</v>
      </c>
      <c r="D2963" s="5">
        <f t="shared" si="88"/>
        <v>0.332596</v>
      </c>
      <c r="E2963" s="5">
        <f t="shared" si="89"/>
        <v>0.40413549999999998</v>
      </c>
    </row>
    <row r="2964" spans="1:5" x14ac:dyDescent="0.25">
      <c r="A2964" s="1">
        <v>33848</v>
      </c>
      <c r="B2964">
        <f>YEAR(applerevenue3[[#This Row],[date]])</f>
        <v>1992</v>
      </c>
      <c r="C2964" s="2">
        <v>0.3407</v>
      </c>
      <c r="D2964" s="5">
        <f t="shared" si="88"/>
        <v>0.33294200000000002</v>
      </c>
      <c r="E2964" s="5">
        <f t="shared" si="89"/>
        <v>0.40402349999999998</v>
      </c>
    </row>
    <row r="2965" spans="1:5" x14ac:dyDescent="0.25">
      <c r="A2965" s="1">
        <v>33849</v>
      </c>
      <c r="B2965">
        <f>YEAR(applerevenue3[[#This Row],[date]])</f>
        <v>1992</v>
      </c>
      <c r="C2965" s="2">
        <v>0.35539999999999999</v>
      </c>
      <c r="D2965" s="5">
        <f t="shared" si="88"/>
        <v>0.33343600000000001</v>
      </c>
      <c r="E2965" s="5">
        <f t="shared" si="89"/>
        <v>0.40390299999999996</v>
      </c>
    </row>
    <row r="2966" spans="1:5" x14ac:dyDescent="0.25">
      <c r="A2966" s="1">
        <v>33850</v>
      </c>
      <c r="B2966">
        <f>YEAR(applerevenue3[[#This Row],[date]])</f>
        <v>1992</v>
      </c>
      <c r="C2966" s="2">
        <v>0.34989999999999999</v>
      </c>
      <c r="D2966" s="5">
        <f t="shared" si="88"/>
        <v>0.33371000000000001</v>
      </c>
      <c r="E2966" s="5">
        <f t="shared" si="89"/>
        <v>0.40378699999999995</v>
      </c>
    </row>
    <row r="2967" spans="1:5" x14ac:dyDescent="0.25">
      <c r="A2967" s="1">
        <v>33851</v>
      </c>
      <c r="B2967">
        <f>YEAR(applerevenue3[[#This Row],[date]])</f>
        <v>1992</v>
      </c>
      <c r="C2967" s="2">
        <v>0.34620000000000001</v>
      </c>
      <c r="D2967" s="5">
        <f t="shared" si="88"/>
        <v>0.33396400000000009</v>
      </c>
      <c r="E2967" s="5">
        <f t="shared" si="89"/>
        <v>0.40367999999999987</v>
      </c>
    </row>
    <row r="2968" spans="1:5" x14ac:dyDescent="0.25">
      <c r="A2968" s="1">
        <v>33855</v>
      </c>
      <c r="B2968">
        <f>YEAR(applerevenue3[[#This Row],[date]])</f>
        <v>1992</v>
      </c>
      <c r="C2968" s="2">
        <v>0.34989999999999999</v>
      </c>
      <c r="D2968" s="5">
        <f t="shared" si="88"/>
        <v>0.33434800000000003</v>
      </c>
      <c r="E2968" s="5">
        <f t="shared" si="89"/>
        <v>0.40357350000000003</v>
      </c>
    </row>
    <row r="2969" spans="1:5" x14ac:dyDescent="0.25">
      <c r="A2969" s="1">
        <v>33856</v>
      </c>
      <c r="B2969">
        <f>YEAR(applerevenue3[[#This Row],[date]])</f>
        <v>1992</v>
      </c>
      <c r="C2969" s="2">
        <v>0.35899999999999999</v>
      </c>
      <c r="D2969" s="5">
        <f t="shared" si="88"/>
        <v>0.33469599999999999</v>
      </c>
      <c r="E2969" s="5">
        <f t="shared" si="89"/>
        <v>0.40350299999999995</v>
      </c>
    </row>
    <row r="2970" spans="1:5" x14ac:dyDescent="0.25">
      <c r="A2970" s="1">
        <v>33857</v>
      </c>
      <c r="B2970">
        <f>YEAR(applerevenue3[[#This Row],[date]])</f>
        <v>1992</v>
      </c>
      <c r="C2970" s="2">
        <v>0.3609</v>
      </c>
      <c r="D2970" s="5">
        <f t="shared" si="88"/>
        <v>0.33489800000000003</v>
      </c>
      <c r="E2970" s="5">
        <f t="shared" si="89"/>
        <v>0.40344200000000002</v>
      </c>
    </row>
    <row r="2971" spans="1:5" x14ac:dyDescent="0.25">
      <c r="A2971" s="1">
        <v>33858</v>
      </c>
      <c r="B2971">
        <f>YEAR(applerevenue3[[#This Row],[date]])</f>
        <v>1992</v>
      </c>
      <c r="C2971" s="2">
        <v>0.34899999999999998</v>
      </c>
      <c r="D2971" s="5">
        <f t="shared" si="88"/>
        <v>0.33471600000000001</v>
      </c>
      <c r="E2971" s="5">
        <f t="shared" si="89"/>
        <v>0.40331250000000002</v>
      </c>
    </row>
    <row r="2972" spans="1:5" x14ac:dyDescent="0.25">
      <c r="A2972" s="1">
        <v>33861</v>
      </c>
      <c r="B2972">
        <f>YEAR(applerevenue3[[#This Row],[date]])</f>
        <v>1992</v>
      </c>
      <c r="C2972" s="2">
        <v>0.36270000000000002</v>
      </c>
      <c r="D2972" s="5">
        <f t="shared" si="88"/>
        <v>0.33521000000000001</v>
      </c>
      <c r="E2972" s="5">
        <f t="shared" si="89"/>
        <v>0.40327000000000007</v>
      </c>
    </row>
    <row r="2973" spans="1:5" x14ac:dyDescent="0.25">
      <c r="A2973" s="1">
        <v>33862</v>
      </c>
      <c r="B2973">
        <f>YEAR(applerevenue3[[#This Row],[date]])</f>
        <v>1992</v>
      </c>
      <c r="C2973" s="2">
        <v>0.35360000000000003</v>
      </c>
      <c r="D2973" s="5">
        <f t="shared" si="88"/>
        <v>0.33552199999999999</v>
      </c>
      <c r="E2973" s="5">
        <f t="shared" si="89"/>
        <v>0.40319100000000008</v>
      </c>
    </row>
    <row r="2974" spans="1:5" x14ac:dyDescent="0.25">
      <c r="A2974" s="1">
        <v>33863</v>
      </c>
      <c r="B2974">
        <f>YEAR(applerevenue3[[#This Row],[date]])</f>
        <v>1992</v>
      </c>
      <c r="C2974" s="2">
        <v>0.34439999999999998</v>
      </c>
      <c r="D2974" s="5">
        <f t="shared" si="88"/>
        <v>0.33594200000000002</v>
      </c>
      <c r="E2974" s="5">
        <f t="shared" si="89"/>
        <v>0.40302950000000004</v>
      </c>
    </row>
    <row r="2975" spans="1:5" x14ac:dyDescent="0.25">
      <c r="A2975" s="1">
        <v>33864</v>
      </c>
      <c r="B2975">
        <f>YEAR(applerevenue3[[#This Row],[date]])</f>
        <v>1992</v>
      </c>
      <c r="C2975" s="2">
        <v>0.33710000000000001</v>
      </c>
      <c r="D2975" s="5">
        <f t="shared" si="88"/>
        <v>0.33599799999999996</v>
      </c>
      <c r="E2975" s="5">
        <f t="shared" si="89"/>
        <v>0.40287699999999999</v>
      </c>
    </row>
    <row r="2976" spans="1:5" x14ac:dyDescent="0.25">
      <c r="A2976" s="1">
        <v>33865</v>
      </c>
      <c r="B2976">
        <f>YEAR(applerevenue3[[#This Row],[date]])</f>
        <v>1992</v>
      </c>
      <c r="C2976" s="2">
        <v>0.3407</v>
      </c>
      <c r="D2976" s="5">
        <f t="shared" si="88"/>
        <v>0.3361059999999999</v>
      </c>
      <c r="E2976" s="5">
        <f t="shared" si="89"/>
        <v>0.4027425</v>
      </c>
    </row>
    <row r="2977" spans="1:5" x14ac:dyDescent="0.25">
      <c r="A2977" s="1">
        <v>33868</v>
      </c>
      <c r="B2977">
        <f>YEAR(applerevenue3[[#This Row],[date]])</f>
        <v>1992</v>
      </c>
      <c r="C2977" s="2">
        <v>0.3407</v>
      </c>
      <c r="D2977" s="5">
        <f t="shared" si="88"/>
        <v>0.33623399999999992</v>
      </c>
      <c r="E2977" s="5">
        <f t="shared" si="89"/>
        <v>0.40262599999999998</v>
      </c>
    </row>
    <row r="2978" spans="1:5" x14ac:dyDescent="0.25">
      <c r="A2978" s="1">
        <v>33869</v>
      </c>
      <c r="B2978">
        <f>YEAR(applerevenue3[[#This Row],[date]])</f>
        <v>1992</v>
      </c>
      <c r="C2978" s="2">
        <v>0.3352</v>
      </c>
      <c r="D2978" s="5">
        <f t="shared" si="88"/>
        <v>0.33606799999999992</v>
      </c>
      <c r="E2978" s="5">
        <f t="shared" si="89"/>
        <v>0.40252749999999998</v>
      </c>
    </row>
    <row r="2979" spans="1:5" x14ac:dyDescent="0.25">
      <c r="A2979" s="1">
        <v>33870</v>
      </c>
      <c r="B2979">
        <f>YEAR(applerevenue3[[#This Row],[date]])</f>
        <v>1992</v>
      </c>
      <c r="C2979" s="2">
        <v>0.34810000000000002</v>
      </c>
      <c r="D2979" s="5">
        <f t="shared" si="88"/>
        <v>0.33608799999999994</v>
      </c>
      <c r="E2979" s="5">
        <f t="shared" si="89"/>
        <v>0.40247999999999995</v>
      </c>
    </row>
    <row r="2980" spans="1:5" x14ac:dyDescent="0.25">
      <c r="A2980" s="1">
        <v>33871</v>
      </c>
      <c r="B2980">
        <f>YEAR(applerevenue3[[#This Row],[date]])</f>
        <v>1992</v>
      </c>
      <c r="C2980" s="2">
        <v>0.33889999999999998</v>
      </c>
      <c r="D2980" s="5">
        <f t="shared" si="88"/>
        <v>0.33584999999999993</v>
      </c>
      <c r="E2980" s="5">
        <f t="shared" si="89"/>
        <v>0.40238649999999992</v>
      </c>
    </row>
    <row r="2981" spans="1:5" x14ac:dyDescent="0.25">
      <c r="A2981" s="1">
        <v>33872</v>
      </c>
      <c r="B2981">
        <f>YEAR(applerevenue3[[#This Row],[date]])</f>
        <v>1992</v>
      </c>
      <c r="C2981" s="2">
        <v>0.33339999999999997</v>
      </c>
      <c r="D2981" s="5">
        <f t="shared" si="88"/>
        <v>0.33539199999999991</v>
      </c>
      <c r="E2981" s="5">
        <f t="shared" si="89"/>
        <v>0.40226999999999985</v>
      </c>
    </row>
    <row r="2982" spans="1:5" x14ac:dyDescent="0.25">
      <c r="A2982" s="1">
        <v>33875</v>
      </c>
      <c r="B2982">
        <f>YEAR(applerevenue3[[#This Row],[date]])</f>
        <v>1992</v>
      </c>
      <c r="C2982" s="2">
        <v>0.32790000000000002</v>
      </c>
      <c r="D2982" s="5">
        <f t="shared" si="88"/>
        <v>0.33537200000000006</v>
      </c>
      <c r="E2982" s="5">
        <f t="shared" si="89"/>
        <v>0.40211249999999987</v>
      </c>
    </row>
    <row r="2983" spans="1:5" x14ac:dyDescent="0.25">
      <c r="A2983" s="1">
        <v>33876</v>
      </c>
      <c r="B2983">
        <f>YEAR(applerevenue3[[#This Row],[date]])</f>
        <v>1992</v>
      </c>
      <c r="C2983" s="2">
        <v>0.32890000000000003</v>
      </c>
      <c r="D2983" s="5">
        <f t="shared" si="88"/>
        <v>0.33541000000000004</v>
      </c>
      <c r="E2983" s="5">
        <f t="shared" si="89"/>
        <v>0.40192349999999982</v>
      </c>
    </row>
    <row r="2984" spans="1:5" x14ac:dyDescent="0.25">
      <c r="A2984" s="1">
        <v>33877</v>
      </c>
      <c r="B2984">
        <f>YEAR(applerevenue3[[#This Row],[date]])</f>
        <v>1992</v>
      </c>
      <c r="C2984" s="2">
        <v>0.33069999999999999</v>
      </c>
      <c r="D2984" s="5">
        <f t="shared" si="88"/>
        <v>0.33533800000000008</v>
      </c>
      <c r="E2984" s="5">
        <f t="shared" si="89"/>
        <v>0.40173899999999985</v>
      </c>
    </row>
    <row r="2985" spans="1:5" x14ac:dyDescent="0.25">
      <c r="A2985" s="1">
        <v>33878</v>
      </c>
      <c r="B2985">
        <f>YEAR(applerevenue3[[#This Row],[date]])</f>
        <v>1992</v>
      </c>
      <c r="C2985" s="2">
        <v>0.32419999999999999</v>
      </c>
      <c r="D2985" s="5">
        <f t="shared" si="88"/>
        <v>0.33535399999999993</v>
      </c>
      <c r="E2985" s="5">
        <f t="shared" si="89"/>
        <v>0.40152199999999977</v>
      </c>
    </row>
    <row r="2986" spans="1:5" x14ac:dyDescent="0.25">
      <c r="A2986" s="1">
        <v>33879</v>
      </c>
      <c r="B2986">
        <f>YEAR(applerevenue3[[#This Row],[date]])</f>
        <v>1992</v>
      </c>
      <c r="C2986" s="2">
        <v>0.3206</v>
      </c>
      <c r="D2986" s="5">
        <f t="shared" si="88"/>
        <v>0.33522599999999997</v>
      </c>
      <c r="E2986" s="5">
        <f t="shared" si="89"/>
        <v>0.40124149999999981</v>
      </c>
    </row>
    <row r="2987" spans="1:5" x14ac:dyDescent="0.25">
      <c r="A2987" s="1">
        <v>33882</v>
      </c>
      <c r="B2987">
        <f>YEAR(applerevenue3[[#This Row],[date]])</f>
        <v>1992</v>
      </c>
      <c r="C2987" s="2">
        <v>0.31869999999999998</v>
      </c>
      <c r="D2987" s="5">
        <f t="shared" si="88"/>
        <v>0.33489399999999997</v>
      </c>
      <c r="E2987" s="5">
        <f t="shared" si="89"/>
        <v>0.4009879999999999</v>
      </c>
    </row>
    <row r="2988" spans="1:5" x14ac:dyDescent="0.25">
      <c r="A2988" s="1">
        <v>33883</v>
      </c>
      <c r="B2988">
        <f>YEAR(applerevenue3[[#This Row],[date]])</f>
        <v>1992</v>
      </c>
      <c r="C2988" s="2">
        <v>0.32790000000000002</v>
      </c>
      <c r="D2988" s="5">
        <f t="shared" si="88"/>
        <v>0.33483799999999997</v>
      </c>
      <c r="E2988" s="5">
        <f t="shared" si="89"/>
        <v>0.40079849999999984</v>
      </c>
    </row>
    <row r="2989" spans="1:5" x14ac:dyDescent="0.25">
      <c r="A2989" s="1">
        <v>33884</v>
      </c>
      <c r="B2989">
        <f>YEAR(applerevenue3[[#This Row],[date]])</f>
        <v>1992</v>
      </c>
      <c r="C2989" s="2">
        <v>0.3206</v>
      </c>
      <c r="D2989" s="5">
        <f t="shared" si="88"/>
        <v>0.33445399999999997</v>
      </c>
      <c r="E2989" s="5">
        <f t="shared" si="89"/>
        <v>0.40052699999999986</v>
      </c>
    </row>
    <row r="2990" spans="1:5" x14ac:dyDescent="0.25">
      <c r="A2990" s="1">
        <v>33885</v>
      </c>
      <c r="B2990">
        <f>YEAR(applerevenue3[[#This Row],[date]])</f>
        <v>1992</v>
      </c>
      <c r="C2990" s="2">
        <v>0.31869999999999998</v>
      </c>
      <c r="D2990" s="5">
        <f t="shared" si="88"/>
        <v>0.33392200000000005</v>
      </c>
      <c r="E2990" s="5">
        <f t="shared" si="89"/>
        <v>0.40021899999999994</v>
      </c>
    </row>
    <row r="2991" spans="1:5" x14ac:dyDescent="0.25">
      <c r="A2991" s="1">
        <v>33886</v>
      </c>
      <c r="B2991">
        <f>YEAR(applerevenue3[[#This Row],[date]])</f>
        <v>1992</v>
      </c>
      <c r="C2991" s="2">
        <v>0.31790000000000002</v>
      </c>
      <c r="D2991" s="5">
        <f t="shared" si="88"/>
        <v>0.33337400000000011</v>
      </c>
      <c r="E2991" s="5">
        <f t="shared" si="89"/>
        <v>0.39981099999999992</v>
      </c>
    </row>
    <row r="2992" spans="1:5" x14ac:dyDescent="0.25">
      <c r="A2992" s="1">
        <v>33889</v>
      </c>
      <c r="B2992">
        <f>YEAR(applerevenue3[[#This Row],[date]])</f>
        <v>1992</v>
      </c>
      <c r="C2992" s="2">
        <v>0.32240000000000002</v>
      </c>
      <c r="D2992" s="5">
        <f t="shared" si="88"/>
        <v>0.33299000000000006</v>
      </c>
      <c r="E2992" s="5">
        <f t="shared" si="89"/>
        <v>0.39942149999999998</v>
      </c>
    </row>
    <row r="2993" spans="1:5" x14ac:dyDescent="0.25">
      <c r="A2993" s="1">
        <v>33890</v>
      </c>
      <c r="B2993">
        <f>YEAR(applerevenue3[[#This Row],[date]])</f>
        <v>1992</v>
      </c>
      <c r="C2993" s="2">
        <v>0.33250000000000002</v>
      </c>
      <c r="D2993" s="5">
        <f t="shared" si="88"/>
        <v>0.33295400000000008</v>
      </c>
      <c r="E2993" s="5">
        <f t="shared" si="89"/>
        <v>0.39901849999999989</v>
      </c>
    </row>
    <row r="2994" spans="1:5" x14ac:dyDescent="0.25">
      <c r="A2994" s="1">
        <v>33891</v>
      </c>
      <c r="B2994">
        <f>YEAR(applerevenue3[[#This Row],[date]])</f>
        <v>1992</v>
      </c>
      <c r="C2994" s="2">
        <v>0.33710000000000001</v>
      </c>
      <c r="D2994" s="5">
        <f t="shared" si="88"/>
        <v>0.33304600000000006</v>
      </c>
      <c r="E2994" s="5">
        <f t="shared" si="89"/>
        <v>0.39865200000000001</v>
      </c>
    </row>
    <row r="2995" spans="1:5" x14ac:dyDescent="0.25">
      <c r="A2995" s="1">
        <v>33892</v>
      </c>
      <c r="B2995">
        <f>YEAR(applerevenue3[[#This Row],[date]])</f>
        <v>1992</v>
      </c>
      <c r="C2995" s="2">
        <v>0.33339999999999997</v>
      </c>
      <c r="D2995" s="5">
        <f t="shared" si="88"/>
        <v>0.33317400000000008</v>
      </c>
      <c r="E2995" s="5">
        <f t="shared" si="89"/>
        <v>0.39815350000000005</v>
      </c>
    </row>
    <row r="2996" spans="1:5" x14ac:dyDescent="0.25">
      <c r="A2996" s="1">
        <v>33893</v>
      </c>
      <c r="B2996">
        <f>YEAR(applerevenue3[[#This Row],[date]])</f>
        <v>1992</v>
      </c>
      <c r="C2996" s="2">
        <v>0.35899999999999999</v>
      </c>
      <c r="D2996" s="5">
        <f t="shared" ref="D2996:D3059" si="90">AVERAGE(C2947:C2996)</f>
        <v>0.33392400000000011</v>
      </c>
      <c r="E2996" s="5">
        <f t="shared" si="89"/>
        <v>0.39780099999999996</v>
      </c>
    </row>
    <row r="2997" spans="1:5" x14ac:dyDescent="0.25">
      <c r="A2997" s="1">
        <v>33896</v>
      </c>
      <c r="B2997">
        <f>YEAR(applerevenue3[[#This Row],[date]])</f>
        <v>1992</v>
      </c>
      <c r="C2997" s="2">
        <v>0.35899999999999999</v>
      </c>
      <c r="D2997" s="5">
        <f t="shared" si="90"/>
        <v>0.33476400000000001</v>
      </c>
      <c r="E2997" s="5">
        <f t="shared" si="89"/>
        <v>0.39748499999999992</v>
      </c>
    </row>
    <row r="2998" spans="1:5" x14ac:dyDescent="0.25">
      <c r="A2998" s="1">
        <v>33897</v>
      </c>
      <c r="B2998">
        <f>YEAR(applerevenue3[[#This Row],[date]])</f>
        <v>1992</v>
      </c>
      <c r="C2998" s="2">
        <v>0.36</v>
      </c>
      <c r="D2998" s="5">
        <f t="shared" si="90"/>
        <v>0.33551400000000003</v>
      </c>
      <c r="E2998" s="5">
        <f t="shared" si="89"/>
        <v>0.3971329999999999</v>
      </c>
    </row>
    <row r="2999" spans="1:5" x14ac:dyDescent="0.25">
      <c r="A2999" s="1">
        <v>33898</v>
      </c>
      <c r="B2999">
        <f>YEAR(applerevenue3[[#This Row],[date]])</f>
        <v>1992</v>
      </c>
      <c r="C2999" s="2">
        <v>0.35539999999999999</v>
      </c>
      <c r="D2999" s="5">
        <f t="shared" si="90"/>
        <v>0.33626399999999995</v>
      </c>
      <c r="E2999" s="5">
        <f t="shared" si="89"/>
        <v>0.39670799999999984</v>
      </c>
    </row>
    <row r="3000" spans="1:5" x14ac:dyDescent="0.25">
      <c r="A3000" s="1">
        <v>33899</v>
      </c>
      <c r="B3000">
        <f>YEAR(applerevenue3[[#This Row],[date]])</f>
        <v>1992</v>
      </c>
      <c r="C3000" s="2">
        <v>0.35720000000000002</v>
      </c>
      <c r="D3000" s="5">
        <f t="shared" si="90"/>
        <v>0.33695799999999998</v>
      </c>
      <c r="E3000" s="5">
        <f t="shared" si="89"/>
        <v>0.39622849999999993</v>
      </c>
    </row>
    <row r="3001" spans="1:5" x14ac:dyDescent="0.25">
      <c r="A3001" s="1">
        <v>33900</v>
      </c>
      <c r="B3001">
        <f>YEAR(applerevenue3[[#This Row],[date]])</f>
        <v>1992</v>
      </c>
      <c r="C3001" s="2">
        <v>0.35720000000000002</v>
      </c>
      <c r="D3001" s="5">
        <f t="shared" si="90"/>
        <v>0.33756199999999992</v>
      </c>
      <c r="E3001" s="5">
        <f t="shared" si="89"/>
        <v>0.39574899999999991</v>
      </c>
    </row>
    <row r="3002" spans="1:5" x14ac:dyDescent="0.25">
      <c r="A3002" s="1">
        <v>33903</v>
      </c>
      <c r="B3002">
        <f>YEAR(applerevenue3[[#This Row],[date]])</f>
        <v>1992</v>
      </c>
      <c r="C3002" s="2">
        <v>0.37740000000000001</v>
      </c>
      <c r="D3002" s="5">
        <f t="shared" si="90"/>
        <v>0.33856999999999998</v>
      </c>
      <c r="E3002" s="5">
        <f t="shared" si="89"/>
        <v>0.39537949999999988</v>
      </c>
    </row>
    <row r="3003" spans="1:5" x14ac:dyDescent="0.25">
      <c r="A3003" s="1">
        <v>33904</v>
      </c>
      <c r="B3003">
        <f>YEAR(applerevenue3[[#This Row],[date]])</f>
        <v>1992</v>
      </c>
      <c r="C3003" s="2">
        <v>0.37740000000000001</v>
      </c>
      <c r="D3003" s="5">
        <f t="shared" si="90"/>
        <v>0.33956000000000003</v>
      </c>
      <c r="E3003" s="5">
        <f t="shared" si="89"/>
        <v>0.39491899999999985</v>
      </c>
    </row>
    <row r="3004" spans="1:5" x14ac:dyDescent="0.25">
      <c r="A3004" s="1">
        <v>33905</v>
      </c>
      <c r="B3004">
        <f>YEAR(applerevenue3[[#This Row],[date]])</f>
        <v>1992</v>
      </c>
      <c r="C3004" s="2">
        <v>0.38290000000000002</v>
      </c>
      <c r="D3004" s="5">
        <f t="shared" si="90"/>
        <v>0.34066000000000002</v>
      </c>
      <c r="E3004" s="5">
        <f t="shared" si="89"/>
        <v>0.39452249999999994</v>
      </c>
    </row>
    <row r="3005" spans="1:5" x14ac:dyDescent="0.25">
      <c r="A3005" s="1">
        <v>33906</v>
      </c>
      <c r="B3005">
        <f>YEAR(applerevenue3[[#This Row],[date]])</f>
        <v>1992</v>
      </c>
      <c r="C3005" s="2">
        <v>0.39019999999999999</v>
      </c>
      <c r="D3005" s="5">
        <f t="shared" si="90"/>
        <v>0.34194200000000002</v>
      </c>
      <c r="E3005" s="5">
        <f t="shared" si="89"/>
        <v>0.3941894999999998</v>
      </c>
    </row>
    <row r="3006" spans="1:5" x14ac:dyDescent="0.25">
      <c r="A3006" s="1">
        <v>33907</v>
      </c>
      <c r="B3006">
        <f>YEAR(applerevenue3[[#This Row],[date]])</f>
        <v>1992</v>
      </c>
      <c r="C3006" s="2">
        <v>0.38469999999999999</v>
      </c>
      <c r="D3006" s="5">
        <f t="shared" si="90"/>
        <v>0.34307799999999994</v>
      </c>
      <c r="E3006" s="5">
        <f t="shared" si="89"/>
        <v>0.39375649999999984</v>
      </c>
    </row>
    <row r="3007" spans="1:5" x14ac:dyDescent="0.25">
      <c r="A3007" s="1">
        <v>33910</v>
      </c>
      <c r="B3007">
        <f>YEAR(applerevenue3[[#This Row],[date]])</f>
        <v>1992</v>
      </c>
      <c r="C3007" s="2">
        <v>0.38290000000000002</v>
      </c>
      <c r="D3007" s="5">
        <f t="shared" si="90"/>
        <v>0.34419599999999995</v>
      </c>
      <c r="E3007" s="5">
        <f t="shared" si="89"/>
        <v>0.39334149999999979</v>
      </c>
    </row>
    <row r="3008" spans="1:5" x14ac:dyDescent="0.25">
      <c r="A3008" s="1">
        <v>33911</v>
      </c>
      <c r="B3008">
        <f>YEAR(applerevenue3[[#This Row],[date]])</f>
        <v>1992</v>
      </c>
      <c r="C3008" s="2">
        <v>0.38100000000000001</v>
      </c>
      <c r="D3008" s="5">
        <f t="shared" si="90"/>
        <v>0.34547799999999995</v>
      </c>
      <c r="E3008" s="5">
        <f t="shared" si="89"/>
        <v>0.39302149999999986</v>
      </c>
    </row>
    <row r="3009" spans="1:5" x14ac:dyDescent="0.25">
      <c r="A3009" s="1">
        <v>33912</v>
      </c>
      <c r="B3009">
        <f>YEAR(applerevenue3[[#This Row],[date]])</f>
        <v>1992</v>
      </c>
      <c r="C3009" s="2">
        <v>0.38469999999999999</v>
      </c>
      <c r="D3009" s="5">
        <f t="shared" si="90"/>
        <v>0.34666799999999998</v>
      </c>
      <c r="E3009" s="5">
        <f t="shared" si="89"/>
        <v>0.39263399999999982</v>
      </c>
    </row>
    <row r="3010" spans="1:5" x14ac:dyDescent="0.25">
      <c r="A3010" s="1">
        <v>33913</v>
      </c>
      <c r="B3010">
        <f>YEAR(applerevenue3[[#This Row],[date]])</f>
        <v>1992</v>
      </c>
      <c r="C3010" s="2">
        <v>0.40300000000000002</v>
      </c>
      <c r="D3010" s="5">
        <f t="shared" si="90"/>
        <v>0.34824399999999989</v>
      </c>
      <c r="E3010" s="5">
        <f t="shared" si="89"/>
        <v>0.3923014999999998</v>
      </c>
    </row>
    <row r="3011" spans="1:5" x14ac:dyDescent="0.25">
      <c r="A3011" s="1">
        <v>33914</v>
      </c>
      <c r="B3011">
        <f>YEAR(applerevenue3[[#This Row],[date]])</f>
        <v>1992</v>
      </c>
      <c r="C3011" s="2">
        <v>0.40849999999999997</v>
      </c>
      <c r="D3011" s="5">
        <f t="shared" si="90"/>
        <v>0.34989199999999987</v>
      </c>
      <c r="E3011" s="5">
        <f t="shared" si="89"/>
        <v>0.39199199999999984</v>
      </c>
    </row>
    <row r="3012" spans="1:5" x14ac:dyDescent="0.25">
      <c r="A3012" s="1">
        <v>33917</v>
      </c>
      <c r="B3012">
        <f>YEAR(applerevenue3[[#This Row],[date]])</f>
        <v>1992</v>
      </c>
      <c r="C3012" s="2">
        <v>0.40479999999999999</v>
      </c>
      <c r="D3012" s="5">
        <f t="shared" si="90"/>
        <v>0.35139399999999993</v>
      </c>
      <c r="E3012" s="5">
        <f t="shared" si="89"/>
        <v>0.39166849999999975</v>
      </c>
    </row>
    <row r="3013" spans="1:5" x14ac:dyDescent="0.25">
      <c r="A3013" s="1">
        <v>33918</v>
      </c>
      <c r="B3013">
        <f>YEAR(applerevenue3[[#This Row],[date]])</f>
        <v>1992</v>
      </c>
      <c r="C3013" s="2">
        <v>0.41220000000000001</v>
      </c>
      <c r="D3013" s="5">
        <f t="shared" si="90"/>
        <v>0.35289599999999993</v>
      </c>
      <c r="E3013" s="5">
        <f t="shared" si="89"/>
        <v>0.39135449999999972</v>
      </c>
    </row>
    <row r="3014" spans="1:5" x14ac:dyDescent="0.25">
      <c r="A3014" s="1">
        <v>33919</v>
      </c>
      <c r="B3014">
        <f>YEAR(applerevenue3[[#This Row],[date]])</f>
        <v>1992</v>
      </c>
      <c r="C3014" s="2">
        <v>0.4158</v>
      </c>
      <c r="D3014" s="5">
        <f t="shared" si="90"/>
        <v>0.35439799999999999</v>
      </c>
      <c r="E3014" s="5">
        <f t="shared" si="89"/>
        <v>0.39113149999999974</v>
      </c>
    </row>
    <row r="3015" spans="1:5" x14ac:dyDescent="0.25">
      <c r="A3015" s="1">
        <v>33920</v>
      </c>
      <c r="B3015">
        <f>YEAR(applerevenue3[[#This Row],[date]])</f>
        <v>1992</v>
      </c>
      <c r="C3015" s="2">
        <v>0.4168</v>
      </c>
      <c r="D3015" s="5">
        <f t="shared" si="90"/>
        <v>0.35562599999999989</v>
      </c>
      <c r="E3015" s="5">
        <f t="shared" si="89"/>
        <v>0.39089549999999973</v>
      </c>
    </row>
    <row r="3016" spans="1:5" x14ac:dyDescent="0.25">
      <c r="A3016" s="1">
        <v>33921</v>
      </c>
      <c r="B3016">
        <f>YEAR(applerevenue3[[#This Row],[date]])</f>
        <v>1992</v>
      </c>
      <c r="C3016" s="2">
        <v>0.41220000000000001</v>
      </c>
      <c r="D3016" s="5">
        <f t="shared" si="90"/>
        <v>0.35687199999999991</v>
      </c>
      <c r="E3016" s="5">
        <f t="shared" si="89"/>
        <v>0.39059999999999984</v>
      </c>
    </row>
    <row r="3017" spans="1:5" x14ac:dyDescent="0.25">
      <c r="A3017" s="1">
        <v>33924</v>
      </c>
      <c r="B3017">
        <f>YEAR(applerevenue3[[#This Row],[date]])</f>
        <v>1992</v>
      </c>
      <c r="C3017" s="2">
        <v>0.4204</v>
      </c>
      <c r="D3017" s="5">
        <f t="shared" si="90"/>
        <v>0.3583559999999999</v>
      </c>
      <c r="E3017" s="5">
        <f t="shared" si="89"/>
        <v>0.39030899999999974</v>
      </c>
    </row>
    <row r="3018" spans="1:5" x14ac:dyDescent="0.25">
      <c r="A3018" s="1">
        <v>33925</v>
      </c>
      <c r="B3018">
        <f>YEAR(applerevenue3[[#This Row],[date]])</f>
        <v>1992</v>
      </c>
      <c r="C3018" s="2">
        <v>0.40479999999999999</v>
      </c>
      <c r="D3018" s="5">
        <f t="shared" si="90"/>
        <v>0.35945399999999994</v>
      </c>
      <c r="E3018" s="5">
        <f t="shared" ref="E3018:E3081" si="91">AVERAGE(C2819:C3018)</f>
        <v>0.38993999999999973</v>
      </c>
    </row>
    <row r="3019" spans="1:5" x14ac:dyDescent="0.25">
      <c r="A3019" s="1">
        <v>33926</v>
      </c>
      <c r="B3019">
        <f>YEAR(applerevenue3[[#This Row],[date]])</f>
        <v>1992</v>
      </c>
      <c r="C3019" s="2">
        <v>0.42320000000000002</v>
      </c>
      <c r="D3019" s="5">
        <f t="shared" si="90"/>
        <v>0.360738</v>
      </c>
      <c r="E3019" s="5">
        <f t="shared" si="91"/>
        <v>0.38964949999999982</v>
      </c>
    </row>
    <row r="3020" spans="1:5" x14ac:dyDescent="0.25">
      <c r="A3020" s="1">
        <v>33927</v>
      </c>
      <c r="B3020">
        <f>YEAR(applerevenue3[[#This Row],[date]])</f>
        <v>1992</v>
      </c>
      <c r="C3020" s="2">
        <v>0.42680000000000001</v>
      </c>
      <c r="D3020" s="5">
        <f t="shared" si="90"/>
        <v>0.36205600000000004</v>
      </c>
      <c r="E3020" s="5">
        <f t="shared" si="91"/>
        <v>0.38944999999999974</v>
      </c>
    </row>
    <row r="3021" spans="1:5" x14ac:dyDescent="0.25">
      <c r="A3021" s="1">
        <v>33928</v>
      </c>
      <c r="B3021">
        <f>YEAR(applerevenue3[[#This Row],[date]])</f>
        <v>1992</v>
      </c>
      <c r="C3021" s="2">
        <v>0.42130000000000001</v>
      </c>
      <c r="D3021" s="5">
        <f t="shared" si="90"/>
        <v>0.3635020000000001</v>
      </c>
      <c r="E3021" s="5">
        <f t="shared" si="91"/>
        <v>0.38922699999999971</v>
      </c>
    </row>
    <row r="3022" spans="1:5" x14ac:dyDescent="0.25">
      <c r="A3022" s="1">
        <v>33931</v>
      </c>
      <c r="B3022">
        <f>YEAR(applerevenue3[[#This Row],[date]])</f>
        <v>1992</v>
      </c>
      <c r="C3022" s="2">
        <v>0.4158</v>
      </c>
      <c r="D3022" s="5">
        <f t="shared" si="90"/>
        <v>0.36456400000000011</v>
      </c>
      <c r="E3022" s="5">
        <f t="shared" si="91"/>
        <v>0.38900849999999976</v>
      </c>
    </row>
    <row r="3023" spans="1:5" x14ac:dyDescent="0.25">
      <c r="A3023" s="1">
        <v>33932</v>
      </c>
      <c r="B3023">
        <f>YEAR(applerevenue3[[#This Row],[date]])</f>
        <v>1992</v>
      </c>
      <c r="C3023" s="2">
        <v>0.42130000000000001</v>
      </c>
      <c r="D3023" s="5">
        <f t="shared" si="90"/>
        <v>0.36591800000000008</v>
      </c>
      <c r="E3023" s="5">
        <f t="shared" si="91"/>
        <v>0.38882649999999969</v>
      </c>
    </row>
    <row r="3024" spans="1:5" x14ac:dyDescent="0.25">
      <c r="A3024" s="1">
        <v>33933</v>
      </c>
      <c r="B3024">
        <f>YEAR(applerevenue3[[#This Row],[date]])</f>
        <v>1992</v>
      </c>
      <c r="C3024" s="2">
        <v>0.41399999999999998</v>
      </c>
      <c r="D3024" s="5">
        <f t="shared" si="90"/>
        <v>0.36731000000000003</v>
      </c>
      <c r="E3024" s="5">
        <f t="shared" si="91"/>
        <v>0.38852149999999974</v>
      </c>
    </row>
    <row r="3025" spans="1:5" x14ac:dyDescent="0.25">
      <c r="A3025" s="1">
        <v>33935</v>
      </c>
      <c r="B3025">
        <f>YEAR(applerevenue3[[#This Row],[date]])</f>
        <v>1992</v>
      </c>
      <c r="C3025" s="2">
        <v>0.41399999999999998</v>
      </c>
      <c r="D3025" s="5">
        <f t="shared" si="90"/>
        <v>0.36884800000000006</v>
      </c>
      <c r="E3025" s="5">
        <f t="shared" si="91"/>
        <v>0.38825299999999968</v>
      </c>
    </row>
    <row r="3026" spans="1:5" x14ac:dyDescent="0.25">
      <c r="A3026" s="1">
        <v>33938</v>
      </c>
      <c r="B3026">
        <f>YEAR(applerevenue3[[#This Row],[date]])</f>
        <v>1992</v>
      </c>
      <c r="C3026" s="2">
        <v>0.42220000000000002</v>
      </c>
      <c r="D3026" s="5">
        <f t="shared" si="90"/>
        <v>0.37047800000000009</v>
      </c>
      <c r="E3026" s="5">
        <f t="shared" si="91"/>
        <v>0.38802599999999976</v>
      </c>
    </row>
    <row r="3027" spans="1:5" x14ac:dyDescent="0.25">
      <c r="A3027" s="1">
        <v>33939</v>
      </c>
      <c r="B3027">
        <f>YEAR(applerevenue3[[#This Row],[date]])</f>
        <v>1992</v>
      </c>
      <c r="C3027" s="2">
        <v>0.42770000000000002</v>
      </c>
      <c r="D3027" s="5">
        <f t="shared" si="90"/>
        <v>0.3722180000000001</v>
      </c>
      <c r="E3027" s="5">
        <f t="shared" si="91"/>
        <v>0.38787649999999979</v>
      </c>
    </row>
    <row r="3028" spans="1:5" x14ac:dyDescent="0.25">
      <c r="A3028" s="1">
        <v>33940</v>
      </c>
      <c r="B3028">
        <f>YEAR(applerevenue3[[#This Row],[date]])</f>
        <v>1992</v>
      </c>
      <c r="C3028" s="2">
        <v>0.4204</v>
      </c>
      <c r="D3028" s="5">
        <f t="shared" si="90"/>
        <v>0.37392200000000014</v>
      </c>
      <c r="E3028" s="5">
        <f t="shared" si="91"/>
        <v>0.38771799999999979</v>
      </c>
    </row>
    <row r="3029" spans="1:5" x14ac:dyDescent="0.25">
      <c r="A3029" s="1">
        <v>33941</v>
      </c>
      <c r="B3029">
        <f>YEAR(applerevenue3[[#This Row],[date]])</f>
        <v>1992</v>
      </c>
      <c r="C3029" s="2">
        <v>0.42220000000000002</v>
      </c>
      <c r="D3029" s="5">
        <f t="shared" si="90"/>
        <v>0.37540400000000018</v>
      </c>
      <c r="E3029" s="5">
        <f t="shared" si="91"/>
        <v>0.38747249999999978</v>
      </c>
    </row>
    <row r="3030" spans="1:5" x14ac:dyDescent="0.25">
      <c r="A3030" s="1">
        <v>33942</v>
      </c>
      <c r="B3030">
        <f>YEAR(applerevenue3[[#This Row],[date]])</f>
        <v>1992</v>
      </c>
      <c r="C3030" s="2">
        <v>0.41770000000000002</v>
      </c>
      <c r="D3030" s="5">
        <f t="shared" si="90"/>
        <v>0.37698000000000015</v>
      </c>
      <c r="E3030" s="5">
        <f t="shared" si="91"/>
        <v>0.38719099999999984</v>
      </c>
    </row>
    <row r="3031" spans="1:5" x14ac:dyDescent="0.25">
      <c r="A3031" s="1">
        <v>33945</v>
      </c>
      <c r="B3031">
        <f>YEAR(applerevenue3[[#This Row],[date]])</f>
        <v>1992</v>
      </c>
      <c r="C3031" s="2">
        <v>0.42399999999999999</v>
      </c>
      <c r="D3031" s="5">
        <f t="shared" si="90"/>
        <v>0.37879200000000013</v>
      </c>
      <c r="E3031" s="5">
        <f t="shared" si="91"/>
        <v>0.38689999999999991</v>
      </c>
    </row>
    <row r="3032" spans="1:5" x14ac:dyDescent="0.25">
      <c r="A3032" s="1">
        <v>33946</v>
      </c>
      <c r="B3032">
        <f>YEAR(applerevenue3[[#This Row],[date]])</f>
        <v>1992</v>
      </c>
      <c r="C3032" s="2">
        <v>0.42680000000000001</v>
      </c>
      <c r="D3032" s="5">
        <f t="shared" si="90"/>
        <v>0.38077000000000011</v>
      </c>
      <c r="E3032" s="5">
        <f t="shared" si="91"/>
        <v>0.38653649999999984</v>
      </c>
    </row>
    <row r="3033" spans="1:5" x14ac:dyDescent="0.25">
      <c r="A3033" s="1">
        <v>33947</v>
      </c>
      <c r="B3033">
        <f>YEAR(applerevenue3[[#This Row],[date]])</f>
        <v>1992</v>
      </c>
      <c r="C3033" s="2">
        <v>0.42320000000000002</v>
      </c>
      <c r="D3033" s="5">
        <f t="shared" si="90"/>
        <v>0.38265600000000011</v>
      </c>
      <c r="E3033" s="5">
        <f t="shared" si="91"/>
        <v>0.38610499999999981</v>
      </c>
    </row>
    <row r="3034" spans="1:5" x14ac:dyDescent="0.25">
      <c r="A3034" s="1">
        <v>33948</v>
      </c>
      <c r="B3034">
        <f>YEAR(applerevenue3[[#This Row],[date]])</f>
        <v>1992</v>
      </c>
      <c r="C3034" s="2">
        <v>0.4204</v>
      </c>
      <c r="D3034" s="5">
        <f t="shared" si="90"/>
        <v>0.38445000000000012</v>
      </c>
      <c r="E3034" s="5">
        <f t="shared" si="91"/>
        <v>0.38570949999999982</v>
      </c>
    </row>
    <row r="3035" spans="1:5" x14ac:dyDescent="0.25">
      <c r="A3035" s="1">
        <v>33949</v>
      </c>
      <c r="B3035">
        <f>YEAR(applerevenue3[[#This Row],[date]])</f>
        <v>1992</v>
      </c>
      <c r="C3035" s="2">
        <v>0.42220000000000002</v>
      </c>
      <c r="D3035" s="5">
        <f t="shared" si="90"/>
        <v>0.38641000000000014</v>
      </c>
      <c r="E3035" s="5">
        <f t="shared" si="91"/>
        <v>0.3853589999999999</v>
      </c>
    </row>
    <row r="3036" spans="1:5" x14ac:dyDescent="0.25">
      <c r="A3036" s="1">
        <v>33952</v>
      </c>
      <c r="B3036">
        <f>YEAR(applerevenue3[[#This Row],[date]])</f>
        <v>1992</v>
      </c>
      <c r="C3036" s="2">
        <v>0.4204</v>
      </c>
      <c r="D3036" s="5">
        <f t="shared" si="90"/>
        <v>0.38840600000000008</v>
      </c>
      <c r="E3036" s="5">
        <f t="shared" si="91"/>
        <v>0.38500899999999988</v>
      </c>
    </row>
    <row r="3037" spans="1:5" x14ac:dyDescent="0.25">
      <c r="A3037" s="1">
        <v>33953</v>
      </c>
      <c r="B3037">
        <f>YEAR(applerevenue3[[#This Row],[date]])</f>
        <v>1992</v>
      </c>
      <c r="C3037" s="2">
        <v>0.41399999999999998</v>
      </c>
      <c r="D3037" s="5">
        <f t="shared" si="90"/>
        <v>0.3903120000000001</v>
      </c>
      <c r="E3037" s="5">
        <f t="shared" si="91"/>
        <v>0.38465899999999992</v>
      </c>
    </row>
    <row r="3038" spans="1:5" x14ac:dyDescent="0.25">
      <c r="A3038" s="1">
        <v>33954</v>
      </c>
      <c r="B3038">
        <f>YEAR(applerevenue3[[#This Row],[date]])</f>
        <v>1992</v>
      </c>
      <c r="C3038" s="2">
        <v>0.40389999999999998</v>
      </c>
      <c r="D3038" s="5">
        <f t="shared" si="90"/>
        <v>0.39183200000000012</v>
      </c>
      <c r="E3038" s="5">
        <f t="shared" si="91"/>
        <v>0.38430849999999983</v>
      </c>
    </row>
    <row r="3039" spans="1:5" x14ac:dyDescent="0.25">
      <c r="A3039" s="1">
        <v>33955</v>
      </c>
      <c r="B3039">
        <f>YEAR(applerevenue3[[#This Row],[date]])</f>
        <v>1992</v>
      </c>
      <c r="C3039" s="2">
        <v>0.41770000000000002</v>
      </c>
      <c r="D3039" s="5">
        <f t="shared" si="90"/>
        <v>0.39377400000000018</v>
      </c>
      <c r="E3039" s="5">
        <f t="shared" si="91"/>
        <v>0.38408149999999985</v>
      </c>
    </row>
    <row r="3040" spans="1:5" x14ac:dyDescent="0.25">
      <c r="A3040" s="1">
        <v>33956</v>
      </c>
      <c r="B3040">
        <f>YEAR(applerevenue3[[#This Row],[date]])</f>
        <v>1992</v>
      </c>
      <c r="C3040" s="2">
        <v>0.42770000000000002</v>
      </c>
      <c r="D3040" s="5">
        <f t="shared" si="90"/>
        <v>0.39595400000000019</v>
      </c>
      <c r="E3040" s="5">
        <f t="shared" si="91"/>
        <v>0.38388649999999985</v>
      </c>
    </row>
    <row r="3041" spans="1:5" x14ac:dyDescent="0.25">
      <c r="A3041" s="1">
        <v>33959</v>
      </c>
      <c r="B3041">
        <f>YEAR(applerevenue3[[#This Row],[date]])</f>
        <v>1992</v>
      </c>
      <c r="C3041" s="2">
        <v>0.43780000000000002</v>
      </c>
      <c r="D3041" s="5">
        <f t="shared" si="90"/>
        <v>0.39835200000000015</v>
      </c>
      <c r="E3041" s="5">
        <f t="shared" si="91"/>
        <v>0.38375099999999984</v>
      </c>
    </row>
    <row r="3042" spans="1:5" x14ac:dyDescent="0.25">
      <c r="A3042" s="1">
        <v>33960</v>
      </c>
      <c r="B3042">
        <f>YEAR(applerevenue3[[#This Row],[date]])</f>
        <v>1992</v>
      </c>
      <c r="C3042" s="2">
        <v>0.44519999999999998</v>
      </c>
      <c r="D3042" s="5">
        <f t="shared" si="90"/>
        <v>0.40080800000000016</v>
      </c>
      <c r="E3042" s="5">
        <f t="shared" si="91"/>
        <v>0.38365249999999984</v>
      </c>
    </row>
    <row r="3043" spans="1:5" x14ac:dyDescent="0.25">
      <c r="A3043" s="1">
        <v>33961</v>
      </c>
      <c r="B3043">
        <f>YEAR(applerevenue3[[#This Row],[date]])</f>
        <v>1992</v>
      </c>
      <c r="C3043" s="2">
        <v>0.43869999999999998</v>
      </c>
      <c r="D3043" s="5">
        <f t="shared" si="90"/>
        <v>0.40293200000000012</v>
      </c>
      <c r="E3043" s="5">
        <f t="shared" si="91"/>
        <v>0.38353949999999981</v>
      </c>
    </row>
    <row r="3044" spans="1:5" x14ac:dyDescent="0.25">
      <c r="A3044" s="1">
        <v>33962</v>
      </c>
      <c r="B3044">
        <f>YEAR(applerevenue3[[#This Row],[date]])</f>
        <v>1992</v>
      </c>
      <c r="C3044" s="2">
        <v>0.43319999999999997</v>
      </c>
      <c r="D3044" s="5">
        <f t="shared" si="90"/>
        <v>0.4048540000000001</v>
      </c>
      <c r="E3044" s="5">
        <f t="shared" si="91"/>
        <v>0.38341749999999974</v>
      </c>
    </row>
    <row r="3045" spans="1:5" x14ac:dyDescent="0.25">
      <c r="A3045" s="1">
        <v>33966</v>
      </c>
      <c r="B3045">
        <f>YEAR(applerevenue3[[#This Row],[date]])</f>
        <v>1992</v>
      </c>
      <c r="C3045" s="2">
        <v>0.43690000000000001</v>
      </c>
      <c r="D3045" s="5">
        <f t="shared" si="90"/>
        <v>0.40692400000000012</v>
      </c>
      <c r="E3045" s="5">
        <f t="shared" si="91"/>
        <v>0.38329999999999986</v>
      </c>
    </row>
    <row r="3046" spans="1:5" x14ac:dyDescent="0.25">
      <c r="A3046" s="1">
        <v>33967</v>
      </c>
      <c r="B3046">
        <f>YEAR(applerevenue3[[#This Row],[date]])</f>
        <v>1992</v>
      </c>
      <c r="C3046" s="2">
        <v>0.43780000000000002</v>
      </c>
      <c r="D3046" s="5">
        <f t="shared" si="90"/>
        <v>0.40850000000000009</v>
      </c>
      <c r="E3046" s="5">
        <f t="shared" si="91"/>
        <v>0.3831779999999998</v>
      </c>
    </row>
    <row r="3047" spans="1:5" x14ac:dyDescent="0.25">
      <c r="A3047" s="1">
        <v>33968</v>
      </c>
      <c r="B3047">
        <f>YEAR(applerevenue3[[#This Row],[date]])</f>
        <v>1992</v>
      </c>
      <c r="C3047" s="2">
        <v>0.43140000000000001</v>
      </c>
      <c r="D3047" s="5">
        <f t="shared" si="90"/>
        <v>0.40994800000000015</v>
      </c>
      <c r="E3047" s="5">
        <f t="shared" si="91"/>
        <v>0.38304199999999983</v>
      </c>
    </row>
    <row r="3048" spans="1:5" x14ac:dyDescent="0.25">
      <c r="A3048" s="1">
        <v>33969</v>
      </c>
      <c r="B3048">
        <f>YEAR(applerevenue3[[#This Row],[date]])</f>
        <v>1992</v>
      </c>
      <c r="C3048" s="2">
        <v>0.43869999999999998</v>
      </c>
      <c r="D3048" s="5">
        <f t="shared" si="90"/>
        <v>0.41152200000000005</v>
      </c>
      <c r="E3048" s="5">
        <f t="shared" si="91"/>
        <v>0.38291099999999978</v>
      </c>
    </row>
    <row r="3049" spans="1:5" x14ac:dyDescent="0.25">
      <c r="A3049" s="1">
        <v>33973</v>
      </c>
      <c r="B3049">
        <f>YEAR(applerevenue3[[#This Row],[date]])</f>
        <v>1993</v>
      </c>
      <c r="C3049" s="2">
        <v>0.42770000000000002</v>
      </c>
      <c r="D3049" s="5">
        <f t="shared" si="90"/>
        <v>0.41296800000000017</v>
      </c>
      <c r="E3049" s="5">
        <f t="shared" si="91"/>
        <v>0.38275249999999977</v>
      </c>
    </row>
    <row r="3050" spans="1:5" x14ac:dyDescent="0.25">
      <c r="A3050" s="1">
        <v>33974</v>
      </c>
      <c r="B3050">
        <f>YEAR(applerevenue3[[#This Row],[date]])</f>
        <v>1993</v>
      </c>
      <c r="C3050" s="2">
        <v>0.43509999999999999</v>
      </c>
      <c r="D3050" s="5">
        <f t="shared" si="90"/>
        <v>0.41452600000000012</v>
      </c>
      <c r="E3050" s="5">
        <f t="shared" si="91"/>
        <v>0.38262149999999984</v>
      </c>
    </row>
    <row r="3051" spans="1:5" x14ac:dyDescent="0.25">
      <c r="A3051" s="1">
        <v>33975</v>
      </c>
      <c r="B3051">
        <f>YEAR(applerevenue3[[#This Row],[date]])</f>
        <v>1993</v>
      </c>
      <c r="C3051" s="2">
        <v>0.45340000000000003</v>
      </c>
      <c r="D3051" s="5">
        <f t="shared" si="90"/>
        <v>0.4164500000000001</v>
      </c>
      <c r="E3051" s="5">
        <f t="shared" si="91"/>
        <v>0.38259149999999986</v>
      </c>
    </row>
    <row r="3052" spans="1:5" x14ac:dyDescent="0.25">
      <c r="A3052" s="1">
        <v>33976</v>
      </c>
      <c r="B3052">
        <f>YEAR(applerevenue3[[#This Row],[date]])</f>
        <v>1993</v>
      </c>
      <c r="C3052" s="2">
        <v>0.44790000000000002</v>
      </c>
      <c r="D3052" s="5">
        <f t="shared" si="90"/>
        <v>0.41786000000000006</v>
      </c>
      <c r="E3052" s="5">
        <f t="shared" si="91"/>
        <v>0.38246099999999983</v>
      </c>
    </row>
    <row r="3053" spans="1:5" x14ac:dyDescent="0.25">
      <c r="A3053" s="1">
        <v>33977</v>
      </c>
      <c r="B3053">
        <f>YEAR(applerevenue3[[#This Row],[date]])</f>
        <v>1993</v>
      </c>
      <c r="C3053" s="2">
        <v>0.45710000000000001</v>
      </c>
      <c r="D3053" s="5">
        <f t="shared" si="90"/>
        <v>0.41945400000000005</v>
      </c>
      <c r="E3053" s="5">
        <f t="shared" si="91"/>
        <v>0.38239449999999992</v>
      </c>
    </row>
    <row r="3054" spans="1:5" x14ac:dyDescent="0.25">
      <c r="A3054" s="1">
        <v>33980</v>
      </c>
      <c r="B3054">
        <f>YEAR(applerevenue3[[#This Row],[date]])</f>
        <v>1993</v>
      </c>
      <c r="C3054" s="2">
        <v>0.4708</v>
      </c>
      <c r="D3054" s="5">
        <f t="shared" si="90"/>
        <v>0.42121200000000003</v>
      </c>
      <c r="E3054" s="5">
        <f t="shared" si="91"/>
        <v>0.38241499999999989</v>
      </c>
    </row>
    <row r="3055" spans="1:5" x14ac:dyDescent="0.25">
      <c r="A3055" s="1">
        <v>33981</v>
      </c>
      <c r="B3055">
        <f>YEAR(applerevenue3[[#This Row],[date]])</f>
        <v>1993</v>
      </c>
      <c r="C3055" s="2">
        <v>0.4516</v>
      </c>
      <c r="D3055" s="5">
        <f t="shared" si="90"/>
        <v>0.42243999999999998</v>
      </c>
      <c r="E3055" s="5">
        <f t="shared" si="91"/>
        <v>0.38244849999999986</v>
      </c>
    </row>
    <row r="3056" spans="1:5" x14ac:dyDescent="0.25">
      <c r="A3056" s="1">
        <v>33982</v>
      </c>
      <c r="B3056">
        <f>YEAR(applerevenue3[[#This Row],[date]])</f>
        <v>1993</v>
      </c>
      <c r="C3056" s="2">
        <v>0.46629999999999999</v>
      </c>
      <c r="D3056" s="5">
        <f t="shared" si="90"/>
        <v>0.42407199999999995</v>
      </c>
      <c r="E3056" s="5">
        <f t="shared" si="91"/>
        <v>0.38266049999999985</v>
      </c>
    </row>
    <row r="3057" spans="1:5" x14ac:dyDescent="0.25">
      <c r="A3057" s="1">
        <v>33983</v>
      </c>
      <c r="B3057">
        <f>YEAR(applerevenue3[[#This Row],[date]])</f>
        <v>1993</v>
      </c>
      <c r="C3057" s="2">
        <v>0.4773</v>
      </c>
      <c r="D3057" s="5">
        <f t="shared" si="90"/>
        <v>0.42595999999999995</v>
      </c>
      <c r="E3057" s="5">
        <f t="shared" si="91"/>
        <v>0.3829229999999999</v>
      </c>
    </row>
    <row r="3058" spans="1:5" x14ac:dyDescent="0.25">
      <c r="A3058" s="1">
        <v>33984</v>
      </c>
      <c r="B3058">
        <f>YEAR(applerevenue3[[#This Row],[date]])</f>
        <v>1993</v>
      </c>
      <c r="C3058" s="2">
        <v>0.44240000000000002</v>
      </c>
      <c r="D3058" s="5">
        <f t="shared" si="90"/>
        <v>0.42718799999999996</v>
      </c>
      <c r="E3058" s="5">
        <f t="shared" si="91"/>
        <v>0.38298349999999992</v>
      </c>
    </row>
    <row r="3059" spans="1:5" x14ac:dyDescent="0.25">
      <c r="A3059" s="1">
        <v>33987</v>
      </c>
      <c r="B3059">
        <f>YEAR(applerevenue3[[#This Row],[date]])</f>
        <v>1993</v>
      </c>
      <c r="C3059" s="2">
        <v>0.43690000000000001</v>
      </c>
      <c r="D3059" s="5">
        <f t="shared" si="90"/>
        <v>0.42823199999999995</v>
      </c>
      <c r="E3059" s="5">
        <f t="shared" si="91"/>
        <v>0.38302599999999992</v>
      </c>
    </row>
    <row r="3060" spans="1:5" x14ac:dyDescent="0.25">
      <c r="A3060" s="1">
        <v>33988</v>
      </c>
      <c r="B3060">
        <f>YEAR(applerevenue3[[#This Row],[date]])</f>
        <v>1993</v>
      </c>
      <c r="C3060" s="2">
        <v>0.43869999999999998</v>
      </c>
      <c r="D3060" s="5">
        <f t="shared" ref="D3060:D3123" si="92">AVERAGE(C3011:C3060)</f>
        <v>0.42894599999999999</v>
      </c>
      <c r="E3060" s="5">
        <f t="shared" si="91"/>
        <v>0.38306799999999991</v>
      </c>
    </row>
    <row r="3061" spans="1:5" x14ac:dyDescent="0.25">
      <c r="A3061" s="1">
        <v>33989</v>
      </c>
      <c r="B3061">
        <f>YEAR(applerevenue3[[#This Row],[date]])</f>
        <v>1993</v>
      </c>
      <c r="C3061" s="2">
        <v>0.44059999999999999</v>
      </c>
      <c r="D3061" s="5">
        <f t="shared" si="92"/>
        <v>0.42958799999999997</v>
      </c>
      <c r="E3061" s="5">
        <f t="shared" si="91"/>
        <v>0.3830559999999999</v>
      </c>
    </row>
    <row r="3062" spans="1:5" x14ac:dyDescent="0.25">
      <c r="A3062" s="1">
        <v>33990</v>
      </c>
      <c r="B3062">
        <f>YEAR(applerevenue3[[#This Row],[date]])</f>
        <v>1993</v>
      </c>
      <c r="C3062" s="2">
        <v>0.44059999999999999</v>
      </c>
      <c r="D3062" s="5">
        <f t="shared" si="92"/>
        <v>0.43030400000000002</v>
      </c>
      <c r="E3062" s="5">
        <f t="shared" si="91"/>
        <v>0.38317149999999989</v>
      </c>
    </row>
    <row r="3063" spans="1:5" x14ac:dyDescent="0.25">
      <c r="A3063" s="1">
        <v>33991</v>
      </c>
      <c r="B3063">
        <f>YEAR(applerevenue3[[#This Row],[date]])</f>
        <v>1993</v>
      </c>
      <c r="C3063" s="2">
        <v>0.43690000000000001</v>
      </c>
      <c r="D3063" s="5">
        <f t="shared" si="92"/>
        <v>0.43079800000000007</v>
      </c>
      <c r="E3063" s="5">
        <f t="shared" si="91"/>
        <v>0.3833184999999999</v>
      </c>
    </row>
    <row r="3064" spans="1:5" x14ac:dyDescent="0.25">
      <c r="A3064" s="1">
        <v>33994</v>
      </c>
      <c r="B3064">
        <f>YEAR(applerevenue3[[#This Row],[date]])</f>
        <v>1993</v>
      </c>
      <c r="C3064" s="2">
        <v>0.44059999999999999</v>
      </c>
      <c r="D3064" s="5">
        <f t="shared" si="92"/>
        <v>0.43129400000000007</v>
      </c>
      <c r="E3064" s="5">
        <f t="shared" si="91"/>
        <v>0.38343399999999989</v>
      </c>
    </row>
    <row r="3065" spans="1:5" x14ac:dyDescent="0.25">
      <c r="A3065" s="1">
        <v>33995</v>
      </c>
      <c r="B3065">
        <f>YEAR(applerevenue3[[#This Row],[date]])</f>
        <v>1993</v>
      </c>
      <c r="C3065" s="2">
        <v>0.4461</v>
      </c>
      <c r="D3065" s="5">
        <f t="shared" si="92"/>
        <v>0.43188000000000004</v>
      </c>
      <c r="E3065" s="5">
        <f t="shared" si="91"/>
        <v>0.38364099999999984</v>
      </c>
    </row>
    <row r="3066" spans="1:5" x14ac:dyDescent="0.25">
      <c r="A3066" s="1">
        <v>33996</v>
      </c>
      <c r="B3066">
        <f>YEAR(applerevenue3[[#This Row],[date]])</f>
        <v>1993</v>
      </c>
      <c r="C3066" s="2">
        <v>0.44240000000000002</v>
      </c>
      <c r="D3066" s="5">
        <f t="shared" si="92"/>
        <v>0.43248400000000004</v>
      </c>
      <c r="E3066" s="5">
        <f t="shared" si="91"/>
        <v>0.383793</v>
      </c>
    </row>
    <row r="3067" spans="1:5" x14ac:dyDescent="0.25">
      <c r="A3067" s="1">
        <v>33997</v>
      </c>
      <c r="B3067">
        <f>YEAR(applerevenue3[[#This Row],[date]])</f>
        <v>1993</v>
      </c>
      <c r="C3067" s="2">
        <v>0.43969999999999998</v>
      </c>
      <c r="D3067" s="5">
        <f t="shared" si="92"/>
        <v>0.43287000000000009</v>
      </c>
      <c r="E3067" s="5">
        <f t="shared" si="91"/>
        <v>0.38384950000000001</v>
      </c>
    </row>
    <row r="3068" spans="1:5" x14ac:dyDescent="0.25">
      <c r="A3068" s="1">
        <v>33998</v>
      </c>
      <c r="B3068">
        <f>YEAR(applerevenue3[[#This Row],[date]])</f>
        <v>1993</v>
      </c>
      <c r="C3068" s="2">
        <v>0.43690000000000001</v>
      </c>
      <c r="D3068" s="5">
        <f t="shared" si="92"/>
        <v>0.43351200000000006</v>
      </c>
      <c r="E3068" s="5">
        <f t="shared" si="91"/>
        <v>0.38382800000000006</v>
      </c>
    </row>
    <row r="3069" spans="1:5" x14ac:dyDescent="0.25">
      <c r="A3069" s="1">
        <v>34001</v>
      </c>
      <c r="B3069">
        <f>YEAR(applerevenue3[[#This Row],[date]])</f>
        <v>1993</v>
      </c>
      <c r="C3069" s="2">
        <v>0.44969999999999999</v>
      </c>
      <c r="D3069" s="5">
        <f t="shared" si="92"/>
        <v>0.43404200000000009</v>
      </c>
      <c r="E3069" s="5">
        <f t="shared" si="91"/>
        <v>0.38392500000000013</v>
      </c>
    </row>
    <row r="3070" spans="1:5" x14ac:dyDescent="0.25">
      <c r="A3070" s="1">
        <v>34002</v>
      </c>
      <c r="B3070">
        <f>YEAR(applerevenue3[[#This Row],[date]])</f>
        <v>1993</v>
      </c>
      <c r="C3070" s="2">
        <v>0.44240000000000002</v>
      </c>
      <c r="D3070" s="5">
        <f t="shared" si="92"/>
        <v>0.43435400000000007</v>
      </c>
      <c r="E3070" s="5">
        <f t="shared" si="91"/>
        <v>0.38406750000000012</v>
      </c>
    </row>
    <row r="3071" spans="1:5" x14ac:dyDescent="0.25">
      <c r="A3071" s="1">
        <v>34003</v>
      </c>
      <c r="B3071">
        <f>YEAR(applerevenue3[[#This Row],[date]])</f>
        <v>1993</v>
      </c>
      <c r="C3071" s="2">
        <v>0.44059999999999999</v>
      </c>
      <c r="D3071" s="5">
        <f t="shared" si="92"/>
        <v>0.43474000000000002</v>
      </c>
      <c r="E3071" s="5">
        <f t="shared" si="91"/>
        <v>0.38421950000000021</v>
      </c>
    </row>
    <row r="3072" spans="1:5" x14ac:dyDescent="0.25">
      <c r="A3072" s="1">
        <v>34004</v>
      </c>
      <c r="B3072">
        <f>YEAR(applerevenue3[[#This Row],[date]])</f>
        <v>1993</v>
      </c>
      <c r="C3072" s="2">
        <v>0.43690000000000001</v>
      </c>
      <c r="D3072" s="5">
        <f t="shared" si="92"/>
        <v>0.4351620000000001</v>
      </c>
      <c r="E3072" s="5">
        <f t="shared" si="91"/>
        <v>0.38430250000000021</v>
      </c>
    </row>
    <row r="3073" spans="1:5" x14ac:dyDescent="0.25">
      <c r="A3073" s="1">
        <v>34005</v>
      </c>
      <c r="B3073">
        <f>YEAR(applerevenue3[[#This Row],[date]])</f>
        <v>1993</v>
      </c>
      <c r="C3073" s="2">
        <v>0.4204</v>
      </c>
      <c r="D3073" s="5">
        <f t="shared" si="92"/>
        <v>0.43514400000000003</v>
      </c>
      <c r="E3073" s="5">
        <f t="shared" si="91"/>
        <v>0.38432600000000017</v>
      </c>
    </row>
    <row r="3074" spans="1:5" x14ac:dyDescent="0.25">
      <c r="A3074" s="1">
        <v>34008</v>
      </c>
      <c r="B3074">
        <f>YEAR(applerevenue3[[#This Row],[date]])</f>
        <v>1993</v>
      </c>
      <c r="C3074" s="2">
        <v>0.41489999999999999</v>
      </c>
      <c r="D3074" s="5">
        <f t="shared" si="92"/>
        <v>0.4351620000000001</v>
      </c>
      <c r="E3074" s="5">
        <f t="shared" si="91"/>
        <v>0.38434050000000014</v>
      </c>
    </row>
    <row r="3075" spans="1:5" x14ac:dyDescent="0.25">
      <c r="A3075" s="1">
        <v>34009</v>
      </c>
      <c r="B3075">
        <f>YEAR(applerevenue3[[#This Row],[date]])</f>
        <v>1993</v>
      </c>
      <c r="C3075" s="2">
        <v>0.41770000000000002</v>
      </c>
      <c r="D3075" s="5">
        <f t="shared" si="92"/>
        <v>0.43523600000000007</v>
      </c>
      <c r="E3075" s="5">
        <f t="shared" si="91"/>
        <v>0.38439600000000029</v>
      </c>
    </row>
    <row r="3076" spans="1:5" x14ac:dyDescent="0.25">
      <c r="A3076" s="1">
        <v>34010</v>
      </c>
      <c r="B3076">
        <f>YEAR(applerevenue3[[#This Row],[date]])</f>
        <v>1993</v>
      </c>
      <c r="C3076" s="2">
        <v>0.40939999999999999</v>
      </c>
      <c r="D3076" s="5">
        <f t="shared" si="92"/>
        <v>0.43498000000000003</v>
      </c>
      <c r="E3076" s="5">
        <f t="shared" si="91"/>
        <v>0.38446500000000028</v>
      </c>
    </row>
    <row r="3077" spans="1:5" x14ac:dyDescent="0.25">
      <c r="A3077" s="1">
        <v>34011</v>
      </c>
      <c r="B3077">
        <f>YEAR(applerevenue3[[#This Row],[date]])</f>
        <v>1993</v>
      </c>
      <c r="C3077" s="2">
        <v>0.40479999999999999</v>
      </c>
      <c r="D3077" s="5">
        <f t="shared" si="92"/>
        <v>0.43452200000000013</v>
      </c>
      <c r="E3077" s="5">
        <f t="shared" si="91"/>
        <v>0.38441050000000021</v>
      </c>
    </row>
    <row r="3078" spans="1:5" x14ac:dyDescent="0.25">
      <c r="A3078" s="1">
        <v>34012</v>
      </c>
      <c r="B3078">
        <f>YEAR(applerevenue3[[#This Row],[date]])</f>
        <v>1993</v>
      </c>
      <c r="C3078" s="2">
        <v>0.39650000000000002</v>
      </c>
      <c r="D3078" s="5">
        <f t="shared" si="92"/>
        <v>0.4340440000000001</v>
      </c>
      <c r="E3078" s="5">
        <f t="shared" si="91"/>
        <v>0.38420050000000017</v>
      </c>
    </row>
    <row r="3079" spans="1:5" x14ac:dyDescent="0.25">
      <c r="A3079" s="1">
        <v>34016</v>
      </c>
      <c r="B3079">
        <f>YEAR(applerevenue3[[#This Row],[date]])</f>
        <v>1993</v>
      </c>
      <c r="C3079" s="2">
        <v>0.39</v>
      </c>
      <c r="D3079" s="5">
        <f t="shared" si="92"/>
        <v>0.43340000000000012</v>
      </c>
      <c r="E3079" s="5">
        <f t="shared" si="91"/>
        <v>0.38399000000000022</v>
      </c>
    </row>
    <row r="3080" spans="1:5" x14ac:dyDescent="0.25">
      <c r="A3080" s="1">
        <v>34017</v>
      </c>
      <c r="B3080">
        <f>YEAR(applerevenue3[[#This Row],[date]])</f>
        <v>1993</v>
      </c>
      <c r="C3080" s="2">
        <v>0.39650000000000002</v>
      </c>
      <c r="D3080" s="5">
        <f t="shared" si="92"/>
        <v>0.43297600000000008</v>
      </c>
      <c r="E3080" s="5">
        <f t="shared" si="91"/>
        <v>0.38376650000000018</v>
      </c>
    </row>
    <row r="3081" spans="1:5" x14ac:dyDescent="0.25">
      <c r="A3081" s="1">
        <v>34018</v>
      </c>
      <c r="B3081">
        <f>YEAR(applerevenue3[[#This Row],[date]])</f>
        <v>1993</v>
      </c>
      <c r="C3081" s="2">
        <v>0.40479999999999999</v>
      </c>
      <c r="D3081" s="5">
        <f t="shared" si="92"/>
        <v>0.43259200000000014</v>
      </c>
      <c r="E3081" s="5">
        <f t="shared" si="91"/>
        <v>0.38358450000000011</v>
      </c>
    </row>
    <row r="3082" spans="1:5" x14ac:dyDescent="0.25">
      <c r="A3082" s="1">
        <v>34019</v>
      </c>
      <c r="B3082">
        <f>YEAR(applerevenue3[[#This Row],[date]])</f>
        <v>1993</v>
      </c>
      <c r="C3082" s="2">
        <v>0.40479999999999999</v>
      </c>
      <c r="D3082" s="5">
        <f t="shared" si="92"/>
        <v>0.43215200000000009</v>
      </c>
      <c r="E3082" s="5">
        <f t="shared" ref="E3082:E3145" si="93">AVERAGE(C2883:C3082)</f>
        <v>0.38335700000000011</v>
      </c>
    </row>
    <row r="3083" spans="1:5" x14ac:dyDescent="0.25">
      <c r="A3083" s="1">
        <v>34022</v>
      </c>
      <c r="B3083">
        <f>YEAR(applerevenue3[[#This Row],[date]])</f>
        <v>1993</v>
      </c>
      <c r="C3083" s="2">
        <v>0.40570000000000001</v>
      </c>
      <c r="D3083" s="5">
        <f t="shared" si="92"/>
        <v>0.43180200000000013</v>
      </c>
      <c r="E3083" s="5">
        <f t="shared" si="93"/>
        <v>0.38317050000000014</v>
      </c>
    </row>
    <row r="3084" spans="1:5" x14ac:dyDescent="0.25">
      <c r="A3084" s="1">
        <v>34023</v>
      </c>
      <c r="B3084">
        <f>YEAR(applerevenue3[[#This Row],[date]])</f>
        <v>1993</v>
      </c>
      <c r="C3084" s="2">
        <v>0.3992</v>
      </c>
      <c r="D3084" s="5">
        <f t="shared" si="92"/>
        <v>0.43137800000000015</v>
      </c>
      <c r="E3084" s="5">
        <f t="shared" si="93"/>
        <v>0.38290600000000014</v>
      </c>
    </row>
    <row r="3085" spans="1:5" x14ac:dyDescent="0.25">
      <c r="A3085" s="1">
        <v>34024</v>
      </c>
      <c r="B3085">
        <f>YEAR(applerevenue3[[#This Row],[date]])</f>
        <v>1993</v>
      </c>
      <c r="C3085" s="2">
        <v>0.3947</v>
      </c>
      <c r="D3085" s="5">
        <f t="shared" si="92"/>
        <v>0.43082800000000004</v>
      </c>
      <c r="E3085" s="5">
        <f t="shared" si="93"/>
        <v>0.3826095000000001</v>
      </c>
    </row>
    <row r="3086" spans="1:5" x14ac:dyDescent="0.25">
      <c r="A3086" s="1">
        <v>34025</v>
      </c>
      <c r="B3086">
        <f>YEAR(applerevenue3[[#This Row],[date]])</f>
        <v>1993</v>
      </c>
      <c r="C3086" s="2">
        <v>0.40289999999999998</v>
      </c>
      <c r="D3086" s="5">
        <f t="shared" si="92"/>
        <v>0.43047800000000003</v>
      </c>
      <c r="E3086" s="5">
        <f t="shared" si="93"/>
        <v>0.38235400000000019</v>
      </c>
    </row>
    <row r="3087" spans="1:5" x14ac:dyDescent="0.25">
      <c r="A3087" s="1">
        <v>34026</v>
      </c>
      <c r="B3087">
        <f>YEAR(applerevenue3[[#This Row],[date]])</f>
        <v>1993</v>
      </c>
      <c r="C3087" s="2">
        <v>0.39</v>
      </c>
      <c r="D3087" s="5">
        <f t="shared" si="92"/>
        <v>0.42999799999999999</v>
      </c>
      <c r="E3087" s="5">
        <f t="shared" si="93"/>
        <v>0.38201600000000013</v>
      </c>
    </row>
    <row r="3088" spans="1:5" x14ac:dyDescent="0.25">
      <c r="A3088" s="1">
        <v>34029</v>
      </c>
      <c r="B3088">
        <f>YEAR(applerevenue3[[#This Row],[date]])</f>
        <v>1993</v>
      </c>
      <c r="C3088" s="2">
        <v>0.39190000000000003</v>
      </c>
      <c r="D3088" s="5">
        <f t="shared" si="92"/>
        <v>0.42975800000000008</v>
      </c>
      <c r="E3088" s="5">
        <f t="shared" si="93"/>
        <v>0.38173750000000006</v>
      </c>
    </row>
    <row r="3089" spans="1:5" x14ac:dyDescent="0.25">
      <c r="A3089" s="1">
        <v>34030</v>
      </c>
      <c r="B3089">
        <f>YEAR(applerevenue3[[#This Row],[date]])</f>
        <v>1993</v>
      </c>
      <c r="C3089" s="2">
        <v>0.3992</v>
      </c>
      <c r="D3089" s="5">
        <f t="shared" si="92"/>
        <v>0.42938799999999999</v>
      </c>
      <c r="E3089" s="5">
        <f t="shared" si="93"/>
        <v>0.3815225000000001</v>
      </c>
    </row>
    <row r="3090" spans="1:5" x14ac:dyDescent="0.25">
      <c r="A3090" s="1">
        <v>34031</v>
      </c>
      <c r="B3090">
        <f>YEAR(applerevenue3[[#This Row],[date]])</f>
        <v>1993</v>
      </c>
      <c r="C3090" s="2">
        <v>0.40200000000000002</v>
      </c>
      <c r="D3090" s="5">
        <f t="shared" si="92"/>
        <v>0.42887399999999998</v>
      </c>
      <c r="E3090" s="5">
        <f t="shared" si="93"/>
        <v>0.38133100000000009</v>
      </c>
    </row>
    <row r="3091" spans="1:5" x14ac:dyDescent="0.25">
      <c r="A3091" s="1">
        <v>34032</v>
      </c>
      <c r="B3091">
        <f>YEAR(applerevenue3[[#This Row],[date]])</f>
        <v>1993</v>
      </c>
      <c r="C3091" s="2">
        <v>0.40479999999999999</v>
      </c>
      <c r="D3091" s="5">
        <f t="shared" si="92"/>
        <v>0.42821400000000004</v>
      </c>
      <c r="E3091" s="5">
        <f t="shared" si="93"/>
        <v>0.38119000000000008</v>
      </c>
    </row>
    <row r="3092" spans="1:5" x14ac:dyDescent="0.25">
      <c r="A3092" s="1">
        <v>34033</v>
      </c>
      <c r="B3092">
        <f>YEAR(applerevenue3[[#This Row],[date]])</f>
        <v>1993</v>
      </c>
      <c r="C3092" s="2">
        <v>0.40479999999999999</v>
      </c>
      <c r="D3092" s="5">
        <f t="shared" si="92"/>
        <v>0.42740600000000001</v>
      </c>
      <c r="E3092" s="5">
        <f t="shared" si="93"/>
        <v>0.38102600000000003</v>
      </c>
    </row>
    <row r="3093" spans="1:5" x14ac:dyDescent="0.25">
      <c r="A3093" s="1">
        <v>34036</v>
      </c>
      <c r="B3093">
        <f>YEAR(applerevenue3[[#This Row],[date]])</f>
        <v>1993</v>
      </c>
      <c r="C3093" s="2">
        <v>0.4158</v>
      </c>
      <c r="D3093" s="5">
        <f t="shared" si="92"/>
        <v>0.42694800000000011</v>
      </c>
      <c r="E3093" s="5">
        <f t="shared" si="93"/>
        <v>0.38094900000000009</v>
      </c>
    </row>
    <row r="3094" spans="1:5" x14ac:dyDescent="0.25">
      <c r="A3094" s="1">
        <v>34037</v>
      </c>
      <c r="B3094">
        <f>YEAR(applerevenue3[[#This Row],[date]])</f>
        <v>1993</v>
      </c>
      <c r="C3094" s="2">
        <v>0.41760000000000003</v>
      </c>
      <c r="D3094" s="5">
        <f t="shared" si="92"/>
        <v>0.42663600000000007</v>
      </c>
      <c r="E3094" s="5">
        <f t="shared" si="93"/>
        <v>0.38086750000000008</v>
      </c>
    </row>
    <row r="3095" spans="1:5" x14ac:dyDescent="0.25">
      <c r="A3095" s="1">
        <v>34038</v>
      </c>
      <c r="B3095">
        <f>YEAR(applerevenue3[[#This Row],[date]])</f>
        <v>1993</v>
      </c>
      <c r="C3095" s="2">
        <v>0.41760000000000003</v>
      </c>
      <c r="D3095" s="5">
        <f t="shared" si="92"/>
        <v>0.42625000000000007</v>
      </c>
      <c r="E3095" s="5">
        <f t="shared" si="93"/>
        <v>0.38079500000000011</v>
      </c>
    </row>
    <row r="3096" spans="1:5" x14ac:dyDescent="0.25">
      <c r="A3096" s="1">
        <v>34039</v>
      </c>
      <c r="B3096">
        <f>YEAR(applerevenue3[[#This Row],[date]])</f>
        <v>1993</v>
      </c>
      <c r="C3096" s="2">
        <v>0.41860000000000003</v>
      </c>
      <c r="D3096" s="5">
        <f t="shared" si="92"/>
        <v>0.42586600000000002</v>
      </c>
      <c r="E3096" s="5">
        <f t="shared" si="93"/>
        <v>0.38069099999999989</v>
      </c>
    </row>
    <row r="3097" spans="1:5" x14ac:dyDescent="0.25">
      <c r="A3097" s="1">
        <v>34040</v>
      </c>
      <c r="B3097">
        <f>YEAR(applerevenue3[[#This Row],[date]])</f>
        <v>1993</v>
      </c>
      <c r="C3097" s="2">
        <v>0.41399999999999998</v>
      </c>
      <c r="D3097" s="5">
        <f t="shared" si="92"/>
        <v>0.42551800000000006</v>
      </c>
      <c r="E3097" s="5">
        <f t="shared" si="93"/>
        <v>0.38059149999999997</v>
      </c>
    </row>
    <row r="3098" spans="1:5" x14ac:dyDescent="0.25">
      <c r="A3098" s="1">
        <v>34043</v>
      </c>
      <c r="B3098">
        <f>YEAR(applerevenue3[[#This Row],[date]])</f>
        <v>1993</v>
      </c>
      <c r="C3098" s="2">
        <v>0.41949999999999998</v>
      </c>
      <c r="D3098" s="5">
        <f t="shared" si="92"/>
        <v>0.42513400000000012</v>
      </c>
      <c r="E3098" s="5">
        <f t="shared" si="93"/>
        <v>0.38051049999999997</v>
      </c>
    </row>
    <row r="3099" spans="1:5" x14ac:dyDescent="0.25">
      <c r="A3099" s="1">
        <v>34044</v>
      </c>
      <c r="B3099">
        <f>YEAR(applerevenue3[[#This Row],[date]])</f>
        <v>1993</v>
      </c>
      <c r="C3099" s="2">
        <v>0.4158</v>
      </c>
      <c r="D3099" s="5">
        <f t="shared" si="92"/>
        <v>0.42489600000000011</v>
      </c>
      <c r="E3099" s="5">
        <f t="shared" si="93"/>
        <v>0.38048850000000001</v>
      </c>
    </row>
    <row r="3100" spans="1:5" x14ac:dyDescent="0.25">
      <c r="A3100" s="1">
        <v>34045</v>
      </c>
      <c r="B3100">
        <f>YEAR(applerevenue3[[#This Row],[date]])</f>
        <v>1993</v>
      </c>
      <c r="C3100" s="2">
        <v>0.40570000000000001</v>
      </c>
      <c r="D3100" s="5">
        <f t="shared" si="92"/>
        <v>0.42430800000000019</v>
      </c>
      <c r="E3100" s="5">
        <f t="shared" si="93"/>
        <v>0.38045249999999997</v>
      </c>
    </row>
    <row r="3101" spans="1:5" x14ac:dyDescent="0.25">
      <c r="A3101" s="1">
        <v>34046</v>
      </c>
      <c r="B3101">
        <f>YEAR(applerevenue3[[#This Row],[date]])</f>
        <v>1993</v>
      </c>
      <c r="C3101" s="2">
        <v>0.40110000000000001</v>
      </c>
      <c r="D3101" s="5">
        <f t="shared" si="92"/>
        <v>0.42326200000000014</v>
      </c>
      <c r="E3101" s="5">
        <f t="shared" si="93"/>
        <v>0.38047999999999993</v>
      </c>
    </row>
    <row r="3102" spans="1:5" x14ac:dyDescent="0.25">
      <c r="A3102" s="1">
        <v>34047</v>
      </c>
      <c r="B3102">
        <f>YEAR(applerevenue3[[#This Row],[date]])</f>
        <v>1993</v>
      </c>
      <c r="C3102" s="2">
        <v>0.39560000000000001</v>
      </c>
      <c r="D3102" s="5">
        <f t="shared" si="92"/>
        <v>0.42221600000000015</v>
      </c>
      <c r="E3102" s="5">
        <f t="shared" si="93"/>
        <v>0.38046649999999999</v>
      </c>
    </row>
    <row r="3103" spans="1:5" x14ac:dyDescent="0.25">
      <c r="A3103" s="1">
        <v>34050</v>
      </c>
      <c r="B3103">
        <f>YEAR(applerevenue3[[#This Row],[date]])</f>
        <v>1993</v>
      </c>
      <c r="C3103" s="2">
        <v>0.39190000000000003</v>
      </c>
      <c r="D3103" s="5">
        <f t="shared" si="92"/>
        <v>0.42091200000000017</v>
      </c>
      <c r="E3103" s="5">
        <f t="shared" si="93"/>
        <v>0.38042049999999994</v>
      </c>
    </row>
    <row r="3104" spans="1:5" x14ac:dyDescent="0.25">
      <c r="A3104" s="1">
        <v>34051</v>
      </c>
      <c r="B3104">
        <f>YEAR(applerevenue3[[#This Row],[date]])</f>
        <v>1993</v>
      </c>
      <c r="C3104" s="2">
        <v>0.38819999999999999</v>
      </c>
      <c r="D3104" s="5">
        <f t="shared" si="92"/>
        <v>0.41926000000000019</v>
      </c>
      <c r="E3104" s="5">
        <f t="shared" si="93"/>
        <v>0.38037900000000002</v>
      </c>
    </row>
    <row r="3105" spans="1:5" x14ac:dyDescent="0.25">
      <c r="A3105" s="1">
        <v>34052</v>
      </c>
      <c r="B3105">
        <f>YEAR(applerevenue3[[#This Row],[date]])</f>
        <v>1993</v>
      </c>
      <c r="C3105" s="2">
        <v>0.39560000000000001</v>
      </c>
      <c r="D3105" s="5">
        <f t="shared" si="92"/>
        <v>0.41814000000000012</v>
      </c>
      <c r="E3105" s="5">
        <f t="shared" si="93"/>
        <v>0.38038400000000006</v>
      </c>
    </row>
    <row r="3106" spans="1:5" x14ac:dyDescent="0.25">
      <c r="A3106" s="1">
        <v>34053</v>
      </c>
      <c r="B3106">
        <f>YEAR(applerevenue3[[#This Row],[date]])</f>
        <v>1993</v>
      </c>
      <c r="C3106" s="2">
        <v>0.40289999999999998</v>
      </c>
      <c r="D3106" s="5">
        <f t="shared" si="92"/>
        <v>0.41687200000000013</v>
      </c>
      <c r="E3106" s="5">
        <f t="shared" si="93"/>
        <v>0.38043450000000006</v>
      </c>
    </row>
    <row r="3107" spans="1:5" x14ac:dyDescent="0.25">
      <c r="A3107" s="1">
        <v>34054</v>
      </c>
      <c r="B3107">
        <f>YEAR(applerevenue3[[#This Row],[date]])</f>
        <v>1993</v>
      </c>
      <c r="C3107" s="2">
        <v>0.39190000000000003</v>
      </c>
      <c r="D3107" s="5">
        <f t="shared" si="92"/>
        <v>0.41516400000000009</v>
      </c>
      <c r="E3107" s="5">
        <f t="shared" si="93"/>
        <v>0.38042550000000008</v>
      </c>
    </row>
    <row r="3108" spans="1:5" x14ac:dyDescent="0.25">
      <c r="A3108" s="1">
        <v>34057</v>
      </c>
      <c r="B3108">
        <f>YEAR(applerevenue3[[#This Row],[date]])</f>
        <v>1993</v>
      </c>
      <c r="C3108" s="2">
        <v>0.37530000000000002</v>
      </c>
      <c r="D3108" s="5">
        <f t="shared" si="92"/>
        <v>0.41382200000000002</v>
      </c>
      <c r="E3108" s="5">
        <f t="shared" si="93"/>
        <v>0.38030599999999998</v>
      </c>
    </row>
    <row r="3109" spans="1:5" x14ac:dyDescent="0.25">
      <c r="A3109" s="1">
        <v>34058</v>
      </c>
      <c r="B3109">
        <f>YEAR(applerevenue3[[#This Row],[date]])</f>
        <v>1993</v>
      </c>
      <c r="C3109" s="2">
        <v>0.38450000000000001</v>
      </c>
      <c r="D3109" s="5">
        <f t="shared" si="92"/>
        <v>0.41277400000000009</v>
      </c>
      <c r="E3109" s="5">
        <f t="shared" si="93"/>
        <v>0.38030550000000007</v>
      </c>
    </row>
    <row r="3110" spans="1:5" x14ac:dyDescent="0.25">
      <c r="A3110" s="1">
        <v>34059</v>
      </c>
      <c r="B3110">
        <f>YEAR(applerevenue3[[#This Row],[date]])</f>
        <v>1993</v>
      </c>
      <c r="C3110" s="2">
        <v>0.379</v>
      </c>
      <c r="D3110" s="5">
        <f t="shared" si="92"/>
        <v>0.41158</v>
      </c>
      <c r="E3110" s="5">
        <f t="shared" si="93"/>
        <v>0.38040100000000004</v>
      </c>
    </row>
    <row r="3111" spans="1:5" x14ac:dyDescent="0.25">
      <c r="A3111" s="1">
        <v>34060</v>
      </c>
      <c r="B3111">
        <f>YEAR(applerevenue3[[#This Row],[date]])</f>
        <v>1993</v>
      </c>
      <c r="C3111" s="2">
        <v>0.38080000000000003</v>
      </c>
      <c r="D3111" s="5">
        <f t="shared" si="92"/>
        <v>0.41038400000000008</v>
      </c>
      <c r="E3111" s="5">
        <f t="shared" si="93"/>
        <v>0.38056950000000001</v>
      </c>
    </row>
    <row r="3112" spans="1:5" x14ac:dyDescent="0.25">
      <c r="A3112" s="1">
        <v>34061</v>
      </c>
      <c r="B3112">
        <f>YEAR(applerevenue3[[#This Row],[date]])</f>
        <v>1993</v>
      </c>
      <c r="C3112" s="2">
        <v>0.36890000000000001</v>
      </c>
      <c r="D3112" s="5">
        <f t="shared" si="92"/>
        <v>0.40895000000000009</v>
      </c>
      <c r="E3112" s="5">
        <f t="shared" si="93"/>
        <v>0.38076050000000011</v>
      </c>
    </row>
    <row r="3113" spans="1:5" x14ac:dyDescent="0.25">
      <c r="A3113" s="1">
        <v>34064</v>
      </c>
      <c r="B3113">
        <f>YEAR(applerevenue3[[#This Row],[date]])</f>
        <v>1993</v>
      </c>
      <c r="C3113" s="2">
        <v>0.36799999999999999</v>
      </c>
      <c r="D3113" s="5">
        <f t="shared" si="92"/>
        <v>0.40757199999999999</v>
      </c>
      <c r="E3113" s="5">
        <f t="shared" si="93"/>
        <v>0.38096550000000007</v>
      </c>
    </row>
    <row r="3114" spans="1:5" x14ac:dyDescent="0.25">
      <c r="A3114" s="1">
        <v>34065</v>
      </c>
      <c r="B3114">
        <f>YEAR(applerevenue3[[#This Row],[date]])</f>
        <v>1993</v>
      </c>
      <c r="C3114" s="2">
        <v>0.35880000000000001</v>
      </c>
      <c r="D3114" s="5">
        <f t="shared" si="92"/>
        <v>0.40593599999999996</v>
      </c>
      <c r="E3114" s="5">
        <f t="shared" si="93"/>
        <v>0.38114250000000011</v>
      </c>
    </row>
    <row r="3115" spans="1:5" x14ac:dyDescent="0.25">
      <c r="A3115" s="1">
        <v>34066</v>
      </c>
      <c r="B3115">
        <f>YEAR(applerevenue3[[#This Row],[date]])</f>
        <v>1993</v>
      </c>
      <c r="C3115" s="2">
        <v>0.37159999999999999</v>
      </c>
      <c r="D3115" s="5">
        <f t="shared" si="92"/>
        <v>0.40444599999999992</v>
      </c>
      <c r="E3115" s="5">
        <f t="shared" si="93"/>
        <v>0.38134700000000016</v>
      </c>
    </row>
    <row r="3116" spans="1:5" x14ac:dyDescent="0.25">
      <c r="A3116" s="1">
        <v>34067</v>
      </c>
      <c r="B3116">
        <f>YEAR(applerevenue3[[#This Row],[date]])</f>
        <v>1993</v>
      </c>
      <c r="C3116" s="2">
        <v>0.36609999999999998</v>
      </c>
      <c r="D3116" s="5">
        <f t="shared" si="92"/>
        <v>0.40291999999999989</v>
      </c>
      <c r="E3116" s="5">
        <f t="shared" si="93"/>
        <v>0.38149650000000013</v>
      </c>
    </row>
    <row r="3117" spans="1:5" x14ac:dyDescent="0.25">
      <c r="A3117" s="1">
        <v>34071</v>
      </c>
      <c r="B3117">
        <f>YEAR(applerevenue3[[#This Row],[date]])</f>
        <v>1993</v>
      </c>
      <c r="C3117" s="2">
        <v>0.36799999999999999</v>
      </c>
      <c r="D3117" s="5">
        <f t="shared" si="92"/>
        <v>0.4014859999999999</v>
      </c>
      <c r="E3117" s="5">
        <f t="shared" si="93"/>
        <v>0.38166900000000015</v>
      </c>
    </row>
    <row r="3118" spans="1:5" x14ac:dyDescent="0.25">
      <c r="A3118" s="1">
        <v>34072</v>
      </c>
      <c r="B3118">
        <f>YEAR(applerevenue3[[#This Row],[date]])</f>
        <v>1993</v>
      </c>
      <c r="C3118" s="2">
        <v>0.3569</v>
      </c>
      <c r="D3118" s="5">
        <f t="shared" si="92"/>
        <v>0.39988599999999985</v>
      </c>
      <c r="E3118" s="5">
        <f t="shared" si="93"/>
        <v>0.38180000000000008</v>
      </c>
    </row>
    <row r="3119" spans="1:5" x14ac:dyDescent="0.25">
      <c r="A3119" s="1">
        <v>34073</v>
      </c>
      <c r="B3119">
        <f>YEAR(applerevenue3[[#This Row],[date]])</f>
        <v>1993</v>
      </c>
      <c r="C3119" s="2">
        <v>0.35880000000000001</v>
      </c>
      <c r="D3119" s="5">
        <f t="shared" si="92"/>
        <v>0.39806799999999987</v>
      </c>
      <c r="E3119" s="5">
        <f t="shared" si="93"/>
        <v>0.38188600000000006</v>
      </c>
    </row>
    <row r="3120" spans="1:5" x14ac:dyDescent="0.25">
      <c r="A3120" s="1">
        <v>34074</v>
      </c>
      <c r="B3120">
        <f>YEAR(applerevenue3[[#This Row],[date]])</f>
        <v>1993</v>
      </c>
      <c r="C3120" s="2">
        <v>0.34770000000000001</v>
      </c>
      <c r="D3120" s="5">
        <f t="shared" si="92"/>
        <v>0.3961739999999998</v>
      </c>
      <c r="E3120" s="5">
        <f t="shared" si="93"/>
        <v>0.38187050000000011</v>
      </c>
    </row>
    <row r="3121" spans="1:5" x14ac:dyDescent="0.25">
      <c r="A3121" s="1">
        <v>34075</v>
      </c>
      <c r="B3121">
        <f>YEAR(applerevenue3[[#This Row],[date]])</f>
        <v>1993</v>
      </c>
      <c r="C3121" s="2">
        <v>0.35420000000000001</v>
      </c>
      <c r="D3121" s="5">
        <f t="shared" si="92"/>
        <v>0.3944459999999998</v>
      </c>
      <c r="E3121" s="5">
        <f t="shared" si="93"/>
        <v>0.38185100000000011</v>
      </c>
    </row>
    <row r="3122" spans="1:5" x14ac:dyDescent="0.25">
      <c r="A3122" s="1">
        <v>34078</v>
      </c>
      <c r="B3122">
        <f>YEAR(applerevenue3[[#This Row],[date]])</f>
        <v>1993</v>
      </c>
      <c r="C3122" s="2">
        <v>0.3569</v>
      </c>
      <c r="D3122" s="5">
        <f t="shared" si="92"/>
        <v>0.39284599999999981</v>
      </c>
      <c r="E3122" s="5">
        <f t="shared" si="93"/>
        <v>0.38194550000000016</v>
      </c>
    </row>
    <row r="3123" spans="1:5" x14ac:dyDescent="0.25">
      <c r="A3123" s="1">
        <v>34079</v>
      </c>
      <c r="B3123">
        <f>YEAR(applerevenue3[[#This Row],[date]])</f>
        <v>1993</v>
      </c>
      <c r="C3123" s="2">
        <v>0.36799999999999999</v>
      </c>
      <c r="D3123" s="5">
        <f t="shared" si="92"/>
        <v>0.39179799999999981</v>
      </c>
      <c r="E3123" s="5">
        <f t="shared" si="93"/>
        <v>0.38209550000000009</v>
      </c>
    </row>
    <row r="3124" spans="1:5" x14ac:dyDescent="0.25">
      <c r="A3124" s="1">
        <v>34080</v>
      </c>
      <c r="B3124">
        <f>YEAR(applerevenue3[[#This Row],[date]])</f>
        <v>1993</v>
      </c>
      <c r="C3124" s="2">
        <v>0.36520000000000002</v>
      </c>
      <c r="D3124" s="5">
        <f t="shared" ref="D3124:D3187" si="94">AVERAGE(C3075:C3124)</f>
        <v>0.39080399999999982</v>
      </c>
      <c r="E3124" s="5">
        <f t="shared" si="93"/>
        <v>0.38230450000000021</v>
      </c>
    </row>
    <row r="3125" spans="1:5" x14ac:dyDescent="0.25">
      <c r="A3125" s="1">
        <v>34081</v>
      </c>
      <c r="B3125">
        <f>YEAR(applerevenue3[[#This Row],[date]])</f>
        <v>1993</v>
      </c>
      <c r="C3125" s="2">
        <v>0.36799999999999999</v>
      </c>
      <c r="D3125" s="5">
        <f t="shared" si="94"/>
        <v>0.38980999999999982</v>
      </c>
      <c r="E3125" s="5">
        <f t="shared" si="93"/>
        <v>0.38247300000000017</v>
      </c>
    </row>
    <row r="3126" spans="1:5" x14ac:dyDescent="0.25">
      <c r="A3126" s="1">
        <v>34082</v>
      </c>
      <c r="B3126">
        <f>YEAR(applerevenue3[[#This Row],[date]])</f>
        <v>1993</v>
      </c>
      <c r="C3126" s="2">
        <v>0.3624</v>
      </c>
      <c r="D3126" s="5">
        <f t="shared" si="94"/>
        <v>0.38886999999999988</v>
      </c>
      <c r="E3126" s="5">
        <f t="shared" si="93"/>
        <v>0.38260850000000013</v>
      </c>
    </row>
    <row r="3127" spans="1:5" x14ac:dyDescent="0.25">
      <c r="A3127" s="1">
        <v>34085</v>
      </c>
      <c r="B3127">
        <f>YEAR(applerevenue3[[#This Row],[date]])</f>
        <v>1993</v>
      </c>
      <c r="C3127" s="2">
        <v>0.36059999999999998</v>
      </c>
      <c r="D3127" s="5">
        <f t="shared" si="94"/>
        <v>0.38798599999999994</v>
      </c>
      <c r="E3127" s="5">
        <f t="shared" si="93"/>
        <v>0.38274000000000014</v>
      </c>
    </row>
    <row r="3128" spans="1:5" x14ac:dyDescent="0.25">
      <c r="A3128" s="1">
        <v>34086</v>
      </c>
      <c r="B3128">
        <f>YEAR(applerevenue3[[#This Row],[date]])</f>
        <v>1993</v>
      </c>
      <c r="C3128" s="2">
        <v>0.36980000000000002</v>
      </c>
      <c r="D3128" s="5">
        <f t="shared" si="94"/>
        <v>0.38745199999999996</v>
      </c>
      <c r="E3128" s="5">
        <f t="shared" si="93"/>
        <v>0.38287150000000009</v>
      </c>
    </row>
    <row r="3129" spans="1:5" x14ac:dyDescent="0.25">
      <c r="A3129" s="1">
        <v>34087</v>
      </c>
      <c r="B3129">
        <f>YEAR(applerevenue3[[#This Row],[date]])</f>
        <v>1993</v>
      </c>
      <c r="C3129" s="2">
        <v>0.37809999999999999</v>
      </c>
      <c r="D3129" s="5">
        <f t="shared" si="94"/>
        <v>0.387214</v>
      </c>
      <c r="E3129" s="5">
        <f t="shared" si="93"/>
        <v>0.38302650000000021</v>
      </c>
    </row>
    <row r="3130" spans="1:5" x14ac:dyDescent="0.25">
      <c r="A3130" s="1">
        <v>34088</v>
      </c>
      <c r="B3130">
        <f>YEAR(applerevenue3[[#This Row],[date]])</f>
        <v>1993</v>
      </c>
      <c r="C3130" s="2">
        <v>0.3735</v>
      </c>
      <c r="D3130" s="5">
        <f t="shared" si="94"/>
        <v>0.38675400000000004</v>
      </c>
      <c r="E3130" s="5">
        <f t="shared" si="93"/>
        <v>0.3831400000000002</v>
      </c>
    </row>
    <row r="3131" spans="1:5" x14ac:dyDescent="0.25">
      <c r="A3131" s="1">
        <v>34089</v>
      </c>
      <c r="B3131">
        <f>YEAR(applerevenue3[[#This Row],[date]])</f>
        <v>1993</v>
      </c>
      <c r="C3131" s="2">
        <v>0.37719999999999998</v>
      </c>
      <c r="D3131" s="5">
        <f t="shared" si="94"/>
        <v>0.38620200000000005</v>
      </c>
      <c r="E3131" s="5">
        <f t="shared" si="93"/>
        <v>0.38324450000000027</v>
      </c>
    </row>
    <row r="3132" spans="1:5" x14ac:dyDescent="0.25">
      <c r="A3132" s="1">
        <v>34092</v>
      </c>
      <c r="B3132">
        <f>YEAR(applerevenue3[[#This Row],[date]])</f>
        <v>1993</v>
      </c>
      <c r="C3132" s="2">
        <v>0.38179999999999997</v>
      </c>
      <c r="D3132" s="5">
        <f t="shared" si="94"/>
        <v>0.38574199999999997</v>
      </c>
      <c r="E3132" s="5">
        <f t="shared" si="93"/>
        <v>0.38350900000000027</v>
      </c>
    </row>
    <row r="3133" spans="1:5" x14ac:dyDescent="0.25">
      <c r="A3133" s="1">
        <v>34093</v>
      </c>
      <c r="B3133">
        <f>YEAR(applerevenue3[[#This Row],[date]])</f>
        <v>1993</v>
      </c>
      <c r="C3133" s="2">
        <v>0.39279999999999998</v>
      </c>
      <c r="D3133" s="5">
        <f t="shared" si="94"/>
        <v>0.38548399999999999</v>
      </c>
      <c r="E3133" s="5">
        <f t="shared" si="93"/>
        <v>0.38383800000000012</v>
      </c>
    </row>
    <row r="3134" spans="1:5" x14ac:dyDescent="0.25">
      <c r="A3134" s="1">
        <v>34094</v>
      </c>
      <c r="B3134">
        <f>YEAR(applerevenue3[[#This Row],[date]])</f>
        <v>1993</v>
      </c>
      <c r="C3134" s="2">
        <v>0.40110000000000001</v>
      </c>
      <c r="D3134" s="5">
        <f t="shared" si="94"/>
        <v>0.38552199999999998</v>
      </c>
      <c r="E3134" s="5">
        <f t="shared" si="93"/>
        <v>0.38417200000000018</v>
      </c>
    </row>
    <row r="3135" spans="1:5" x14ac:dyDescent="0.25">
      <c r="A3135" s="1">
        <v>34095</v>
      </c>
      <c r="B3135">
        <f>YEAR(applerevenue3[[#This Row],[date]])</f>
        <v>1993</v>
      </c>
      <c r="C3135" s="2">
        <v>0.39560000000000001</v>
      </c>
      <c r="D3135" s="5">
        <f t="shared" si="94"/>
        <v>0.38553999999999999</v>
      </c>
      <c r="E3135" s="5">
        <f t="shared" si="93"/>
        <v>0.38453300000000029</v>
      </c>
    </row>
    <row r="3136" spans="1:5" x14ac:dyDescent="0.25">
      <c r="A3136" s="1">
        <v>34096</v>
      </c>
      <c r="B3136">
        <f>YEAR(applerevenue3[[#This Row],[date]])</f>
        <v>1993</v>
      </c>
      <c r="C3136" s="2">
        <v>0.40289999999999998</v>
      </c>
      <c r="D3136" s="5">
        <f t="shared" si="94"/>
        <v>0.38553999999999994</v>
      </c>
      <c r="E3136" s="5">
        <f t="shared" si="93"/>
        <v>0.38491250000000021</v>
      </c>
    </row>
    <row r="3137" spans="1:5" x14ac:dyDescent="0.25">
      <c r="A3137" s="1">
        <v>34099</v>
      </c>
      <c r="B3137">
        <f>YEAR(applerevenue3[[#This Row],[date]])</f>
        <v>1993</v>
      </c>
      <c r="C3137" s="2">
        <v>0.40479999999999999</v>
      </c>
      <c r="D3137" s="5">
        <f t="shared" si="94"/>
        <v>0.38583599999999996</v>
      </c>
      <c r="E3137" s="5">
        <f t="shared" si="93"/>
        <v>0.38526000000000016</v>
      </c>
    </row>
    <row r="3138" spans="1:5" x14ac:dyDescent="0.25">
      <c r="A3138" s="1">
        <v>34100</v>
      </c>
      <c r="B3138">
        <f>YEAR(applerevenue3[[#This Row],[date]])</f>
        <v>1993</v>
      </c>
      <c r="C3138" s="2">
        <v>0.40110000000000001</v>
      </c>
      <c r="D3138" s="5">
        <f t="shared" si="94"/>
        <v>0.38601999999999997</v>
      </c>
      <c r="E3138" s="5">
        <f t="shared" si="93"/>
        <v>0.38561200000000012</v>
      </c>
    </row>
    <row r="3139" spans="1:5" x14ac:dyDescent="0.25">
      <c r="A3139" s="1">
        <v>34101</v>
      </c>
      <c r="B3139">
        <f>YEAR(applerevenue3[[#This Row],[date]])</f>
        <v>1993</v>
      </c>
      <c r="C3139" s="2">
        <v>0.39190000000000003</v>
      </c>
      <c r="D3139" s="5">
        <f t="shared" si="94"/>
        <v>0.38587400000000005</v>
      </c>
      <c r="E3139" s="5">
        <f t="shared" si="93"/>
        <v>0.38587250000000017</v>
      </c>
    </row>
    <row r="3140" spans="1:5" x14ac:dyDescent="0.25">
      <c r="A3140" s="1">
        <v>34102</v>
      </c>
      <c r="B3140">
        <f>YEAR(applerevenue3[[#This Row],[date]])</f>
        <v>1993</v>
      </c>
      <c r="C3140" s="2">
        <v>0.40839999999999999</v>
      </c>
      <c r="D3140" s="5">
        <f t="shared" si="94"/>
        <v>0.38600200000000007</v>
      </c>
      <c r="E3140" s="5">
        <f t="shared" si="93"/>
        <v>0.3861880000000002</v>
      </c>
    </row>
    <row r="3141" spans="1:5" x14ac:dyDescent="0.25">
      <c r="A3141" s="1">
        <v>34103</v>
      </c>
      <c r="B3141">
        <f>YEAR(applerevenue3[[#This Row],[date]])</f>
        <v>1993</v>
      </c>
      <c r="C3141" s="2">
        <v>0.40839999999999999</v>
      </c>
      <c r="D3141" s="5">
        <f t="shared" si="94"/>
        <v>0.38607400000000003</v>
      </c>
      <c r="E3141" s="5">
        <f t="shared" si="93"/>
        <v>0.38650350000000022</v>
      </c>
    </row>
    <row r="3142" spans="1:5" x14ac:dyDescent="0.25">
      <c r="A3142" s="1">
        <v>34106</v>
      </c>
      <c r="B3142">
        <f>YEAR(applerevenue3[[#This Row],[date]])</f>
        <v>1993</v>
      </c>
      <c r="C3142" s="2">
        <v>0.4103</v>
      </c>
      <c r="D3142" s="5">
        <f t="shared" si="94"/>
        <v>0.38618400000000003</v>
      </c>
      <c r="E3142" s="5">
        <f t="shared" si="93"/>
        <v>0.38684700000000027</v>
      </c>
    </row>
    <row r="3143" spans="1:5" x14ac:dyDescent="0.25">
      <c r="A3143" s="1">
        <v>34107</v>
      </c>
      <c r="B3143">
        <f>YEAR(applerevenue3[[#This Row],[date]])</f>
        <v>1993</v>
      </c>
      <c r="C3143" s="2">
        <v>0.40839999999999999</v>
      </c>
      <c r="D3143" s="5">
        <f t="shared" si="94"/>
        <v>0.38603599999999999</v>
      </c>
      <c r="E3143" s="5">
        <f t="shared" si="93"/>
        <v>0.38721750000000027</v>
      </c>
    </row>
    <row r="3144" spans="1:5" x14ac:dyDescent="0.25">
      <c r="A3144" s="1">
        <v>34108</v>
      </c>
      <c r="B3144">
        <f>YEAR(applerevenue3[[#This Row],[date]])</f>
        <v>1993</v>
      </c>
      <c r="C3144" s="2">
        <v>0.42130000000000001</v>
      </c>
      <c r="D3144" s="5">
        <f t="shared" si="94"/>
        <v>0.38610999999999995</v>
      </c>
      <c r="E3144" s="5">
        <f t="shared" si="93"/>
        <v>0.38766150000000027</v>
      </c>
    </row>
    <row r="3145" spans="1:5" x14ac:dyDescent="0.25">
      <c r="A3145" s="1">
        <v>34109</v>
      </c>
      <c r="B3145">
        <f>YEAR(applerevenue3[[#This Row],[date]])</f>
        <v>1993</v>
      </c>
      <c r="C3145" s="2">
        <v>0.43230000000000002</v>
      </c>
      <c r="D3145" s="5">
        <f t="shared" si="94"/>
        <v>0.38640399999999997</v>
      </c>
      <c r="E3145" s="5">
        <f t="shared" si="93"/>
        <v>0.38818800000000026</v>
      </c>
    </row>
    <row r="3146" spans="1:5" x14ac:dyDescent="0.25">
      <c r="A3146" s="1">
        <v>34110</v>
      </c>
      <c r="B3146">
        <f>YEAR(applerevenue3[[#This Row],[date]])</f>
        <v>1993</v>
      </c>
      <c r="C3146" s="2">
        <v>0.42309999999999998</v>
      </c>
      <c r="D3146" s="5">
        <f t="shared" si="94"/>
        <v>0.386494</v>
      </c>
      <c r="E3146" s="5">
        <f t="shared" ref="E3146:E3209" si="95">AVERAGE(C2947:C3146)</f>
        <v>0.38869600000000026</v>
      </c>
    </row>
    <row r="3147" spans="1:5" x14ac:dyDescent="0.25">
      <c r="A3147" s="1">
        <v>34113</v>
      </c>
      <c r="B3147">
        <f>YEAR(applerevenue3[[#This Row],[date]])</f>
        <v>1993</v>
      </c>
      <c r="C3147" s="2">
        <v>0.42409999999999998</v>
      </c>
      <c r="D3147" s="5">
        <f t="shared" si="94"/>
        <v>0.38669599999999993</v>
      </c>
      <c r="E3147" s="5">
        <f t="shared" si="95"/>
        <v>0.38923150000000023</v>
      </c>
    </row>
    <row r="3148" spans="1:5" x14ac:dyDescent="0.25">
      <c r="A3148" s="1">
        <v>34114</v>
      </c>
      <c r="B3148">
        <f>YEAR(applerevenue3[[#This Row],[date]])</f>
        <v>1993</v>
      </c>
      <c r="C3148" s="2">
        <v>0.41489999999999999</v>
      </c>
      <c r="D3148" s="5">
        <f t="shared" si="94"/>
        <v>0.38660399999999995</v>
      </c>
      <c r="E3148" s="5">
        <f t="shared" si="95"/>
        <v>0.38969350000000025</v>
      </c>
    </row>
    <row r="3149" spans="1:5" x14ac:dyDescent="0.25">
      <c r="A3149" s="1">
        <v>34115</v>
      </c>
      <c r="B3149">
        <f>YEAR(applerevenue3[[#This Row],[date]])</f>
        <v>1993</v>
      </c>
      <c r="C3149" s="2">
        <v>0.42499999999999999</v>
      </c>
      <c r="D3149" s="5">
        <f t="shared" si="94"/>
        <v>0.38678800000000002</v>
      </c>
      <c r="E3149" s="5">
        <f t="shared" si="95"/>
        <v>0.39022900000000021</v>
      </c>
    </row>
    <row r="3150" spans="1:5" x14ac:dyDescent="0.25">
      <c r="A3150" s="1">
        <v>34116</v>
      </c>
      <c r="B3150">
        <f>YEAR(applerevenue3[[#This Row],[date]])</f>
        <v>1993</v>
      </c>
      <c r="C3150" s="2">
        <v>0.42309999999999998</v>
      </c>
      <c r="D3150" s="5">
        <f t="shared" si="94"/>
        <v>0.38713599999999998</v>
      </c>
      <c r="E3150" s="5">
        <f t="shared" si="95"/>
        <v>0.3907320000000003</v>
      </c>
    </row>
    <row r="3151" spans="1:5" x14ac:dyDescent="0.25">
      <c r="A3151" s="1">
        <v>34117</v>
      </c>
      <c r="B3151">
        <f>YEAR(applerevenue3[[#This Row],[date]])</f>
        <v>1993</v>
      </c>
      <c r="C3151" s="2">
        <v>0.41760000000000003</v>
      </c>
      <c r="D3151" s="5">
        <f t="shared" si="94"/>
        <v>0.38746600000000009</v>
      </c>
      <c r="E3151" s="5">
        <f t="shared" si="95"/>
        <v>0.39118500000000028</v>
      </c>
    </row>
    <row r="3152" spans="1:5" x14ac:dyDescent="0.25">
      <c r="A3152" s="1">
        <v>34121</v>
      </c>
      <c r="B3152">
        <f>YEAR(applerevenue3[[#This Row],[date]])</f>
        <v>1993</v>
      </c>
      <c r="C3152" s="2">
        <v>0.4204</v>
      </c>
      <c r="D3152" s="5">
        <f t="shared" si="94"/>
        <v>0.38796200000000008</v>
      </c>
      <c r="E3152" s="5">
        <f t="shared" si="95"/>
        <v>0.39165200000000028</v>
      </c>
    </row>
    <row r="3153" spans="1:5" x14ac:dyDescent="0.25">
      <c r="A3153" s="1">
        <v>34122</v>
      </c>
      <c r="B3153">
        <f>YEAR(applerevenue3[[#This Row],[date]])</f>
        <v>1993</v>
      </c>
      <c r="C3153" s="2">
        <v>0.4204</v>
      </c>
      <c r="D3153" s="5">
        <f t="shared" si="94"/>
        <v>0.3885320000000001</v>
      </c>
      <c r="E3153" s="5">
        <f t="shared" si="95"/>
        <v>0.39211450000000025</v>
      </c>
    </row>
    <row r="3154" spans="1:5" x14ac:dyDescent="0.25">
      <c r="A3154" s="1">
        <v>34123</v>
      </c>
      <c r="B3154">
        <f>YEAR(applerevenue3[[#This Row],[date]])</f>
        <v>1993</v>
      </c>
      <c r="C3154" s="2">
        <v>0.4158</v>
      </c>
      <c r="D3154" s="5">
        <f t="shared" si="94"/>
        <v>0.3890840000000001</v>
      </c>
      <c r="E3154" s="5">
        <f t="shared" si="95"/>
        <v>0.39255400000000029</v>
      </c>
    </row>
    <row r="3155" spans="1:5" x14ac:dyDescent="0.25">
      <c r="A3155" s="1">
        <v>34124</v>
      </c>
      <c r="B3155">
        <f>YEAR(applerevenue3[[#This Row],[date]])</f>
        <v>1993</v>
      </c>
      <c r="C3155" s="2">
        <v>0.4047</v>
      </c>
      <c r="D3155" s="5">
        <f t="shared" si="94"/>
        <v>0.38926600000000006</v>
      </c>
      <c r="E3155" s="5">
        <f t="shared" si="95"/>
        <v>0.39294700000000032</v>
      </c>
    </row>
    <row r="3156" spans="1:5" x14ac:dyDescent="0.25">
      <c r="A3156" s="1">
        <v>34127</v>
      </c>
      <c r="B3156">
        <f>YEAR(applerevenue3[[#This Row],[date]])</f>
        <v>1993</v>
      </c>
      <c r="C3156" s="2">
        <v>0.37430000000000002</v>
      </c>
      <c r="D3156" s="5">
        <f t="shared" si="94"/>
        <v>0.38869400000000004</v>
      </c>
      <c r="E3156" s="5">
        <f t="shared" si="95"/>
        <v>0.39317900000000039</v>
      </c>
    </row>
    <row r="3157" spans="1:5" x14ac:dyDescent="0.25">
      <c r="A3157" s="1">
        <v>34128</v>
      </c>
      <c r="B3157">
        <f>YEAR(applerevenue3[[#This Row],[date]])</f>
        <v>1993</v>
      </c>
      <c r="C3157" s="2">
        <v>0.36499999999999999</v>
      </c>
      <c r="D3157" s="5">
        <f t="shared" si="94"/>
        <v>0.38815600000000006</v>
      </c>
      <c r="E3157" s="5">
        <f t="shared" si="95"/>
        <v>0.39336900000000036</v>
      </c>
    </row>
    <row r="3158" spans="1:5" x14ac:dyDescent="0.25">
      <c r="A3158" s="1">
        <v>34129</v>
      </c>
      <c r="B3158">
        <f>YEAR(applerevenue3[[#This Row],[date]])</f>
        <v>1993</v>
      </c>
      <c r="C3158" s="2">
        <v>0.32629999999999998</v>
      </c>
      <c r="D3158" s="5">
        <f t="shared" si="94"/>
        <v>0.38717599999999996</v>
      </c>
      <c r="E3158" s="5">
        <f t="shared" si="95"/>
        <v>0.39341600000000038</v>
      </c>
    </row>
    <row r="3159" spans="1:5" x14ac:dyDescent="0.25">
      <c r="A3159" s="1">
        <v>34130</v>
      </c>
      <c r="B3159">
        <f>YEAR(applerevenue3[[#This Row],[date]])</f>
        <v>1993</v>
      </c>
      <c r="C3159" s="2">
        <v>0.32819999999999999</v>
      </c>
      <c r="D3159" s="5">
        <f t="shared" si="94"/>
        <v>0.38604999999999989</v>
      </c>
      <c r="E3159" s="5">
        <f t="shared" si="95"/>
        <v>0.39343100000000036</v>
      </c>
    </row>
    <row r="3160" spans="1:5" x14ac:dyDescent="0.25">
      <c r="A3160" s="1">
        <v>34131</v>
      </c>
      <c r="B3160">
        <f>YEAR(applerevenue3[[#This Row],[date]])</f>
        <v>1993</v>
      </c>
      <c r="C3160" s="2">
        <v>0.3226</v>
      </c>
      <c r="D3160" s="5">
        <f t="shared" si="94"/>
        <v>0.38492199999999999</v>
      </c>
      <c r="E3160" s="5">
        <f t="shared" si="95"/>
        <v>0.39342300000000036</v>
      </c>
    </row>
    <row r="3161" spans="1:5" x14ac:dyDescent="0.25">
      <c r="A3161" s="1">
        <v>34134</v>
      </c>
      <c r="B3161">
        <f>YEAR(applerevenue3[[#This Row],[date]])</f>
        <v>1993</v>
      </c>
      <c r="C3161" s="2">
        <v>0.3291</v>
      </c>
      <c r="D3161" s="5">
        <f t="shared" si="94"/>
        <v>0.38388799999999995</v>
      </c>
      <c r="E3161" s="5">
        <f t="shared" si="95"/>
        <v>0.3934380000000004</v>
      </c>
    </row>
    <row r="3162" spans="1:5" x14ac:dyDescent="0.25">
      <c r="A3162" s="1">
        <v>34135</v>
      </c>
      <c r="B3162">
        <f>YEAR(applerevenue3[[#This Row],[date]])</f>
        <v>1993</v>
      </c>
      <c r="C3162" s="2">
        <v>0.30969999999999998</v>
      </c>
      <c r="D3162" s="5">
        <f t="shared" si="94"/>
        <v>0.38270400000000004</v>
      </c>
      <c r="E3162" s="5">
        <f t="shared" si="95"/>
        <v>0.39333800000000041</v>
      </c>
    </row>
    <row r="3163" spans="1:5" x14ac:dyDescent="0.25">
      <c r="A3163" s="1">
        <v>34136</v>
      </c>
      <c r="B3163">
        <f>YEAR(applerevenue3[[#This Row],[date]])</f>
        <v>1993</v>
      </c>
      <c r="C3163" s="2">
        <v>0.31159999999999999</v>
      </c>
      <c r="D3163" s="5">
        <f t="shared" si="94"/>
        <v>0.38157599999999997</v>
      </c>
      <c r="E3163" s="5">
        <f t="shared" si="95"/>
        <v>0.39321050000000052</v>
      </c>
    </row>
    <row r="3164" spans="1:5" x14ac:dyDescent="0.25">
      <c r="A3164" s="1">
        <v>34137</v>
      </c>
      <c r="B3164">
        <f>YEAR(applerevenue3[[#This Row],[date]])</f>
        <v>1993</v>
      </c>
      <c r="C3164" s="2">
        <v>0.30420000000000003</v>
      </c>
      <c r="D3164" s="5">
        <f t="shared" si="94"/>
        <v>0.38048399999999999</v>
      </c>
      <c r="E3164" s="5">
        <f t="shared" si="95"/>
        <v>0.39302800000000049</v>
      </c>
    </row>
    <row r="3165" spans="1:5" x14ac:dyDescent="0.25">
      <c r="A3165" s="1">
        <v>34138</v>
      </c>
      <c r="B3165">
        <f>YEAR(applerevenue3[[#This Row],[date]])</f>
        <v>1993</v>
      </c>
      <c r="C3165" s="2">
        <v>0.3024</v>
      </c>
      <c r="D3165" s="5">
        <f t="shared" si="94"/>
        <v>0.37909999999999999</v>
      </c>
      <c r="E3165" s="5">
        <f t="shared" si="95"/>
        <v>0.39276300000000047</v>
      </c>
    </row>
    <row r="3166" spans="1:5" x14ac:dyDescent="0.25">
      <c r="A3166" s="1">
        <v>34141</v>
      </c>
      <c r="B3166">
        <f>YEAR(applerevenue3[[#This Row],[date]])</f>
        <v>1993</v>
      </c>
      <c r="C3166" s="2">
        <v>0.2923</v>
      </c>
      <c r="D3166" s="5">
        <f t="shared" si="94"/>
        <v>0.37762400000000002</v>
      </c>
      <c r="E3166" s="5">
        <f t="shared" si="95"/>
        <v>0.39247500000000046</v>
      </c>
    </row>
    <row r="3167" spans="1:5" x14ac:dyDescent="0.25">
      <c r="A3167" s="1">
        <v>34142</v>
      </c>
      <c r="B3167">
        <f>YEAR(applerevenue3[[#This Row],[date]])</f>
        <v>1993</v>
      </c>
      <c r="C3167" s="2">
        <v>0.30520000000000003</v>
      </c>
      <c r="D3167" s="5">
        <f t="shared" si="94"/>
        <v>0.37636800000000009</v>
      </c>
      <c r="E3167" s="5">
        <f t="shared" si="95"/>
        <v>0.3922700000000004</v>
      </c>
    </row>
    <row r="3168" spans="1:5" x14ac:dyDescent="0.25">
      <c r="A3168" s="1">
        <v>34143</v>
      </c>
      <c r="B3168">
        <f>YEAR(applerevenue3[[#This Row],[date]])</f>
        <v>1993</v>
      </c>
      <c r="C3168" s="2">
        <v>0.29870000000000002</v>
      </c>
      <c r="D3168" s="5">
        <f t="shared" si="94"/>
        <v>0.37520400000000004</v>
      </c>
      <c r="E3168" s="5">
        <f t="shared" si="95"/>
        <v>0.39201400000000036</v>
      </c>
    </row>
    <row r="3169" spans="1:5" x14ac:dyDescent="0.25">
      <c r="A3169" s="1">
        <v>34144</v>
      </c>
      <c r="B3169">
        <f>YEAR(applerevenue3[[#This Row],[date]])</f>
        <v>1993</v>
      </c>
      <c r="C3169" s="2">
        <v>0.30790000000000001</v>
      </c>
      <c r="D3169" s="5">
        <f t="shared" si="94"/>
        <v>0.37418600000000007</v>
      </c>
      <c r="E3169" s="5">
        <f t="shared" si="95"/>
        <v>0.3917585000000004</v>
      </c>
    </row>
    <row r="3170" spans="1:5" x14ac:dyDescent="0.25">
      <c r="A3170" s="1">
        <v>34145</v>
      </c>
      <c r="B3170">
        <f>YEAR(applerevenue3[[#This Row],[date]])</f>
        <v>1993</v>
      </c>
      <c r="C3170" s="2">
        <v>0.29499999999999998</v>
      </c>
      <c r="D3170" s="5">
        <f t="shared" si="94"/>
        <v>0.37313200000000007</v>
      </c>
      <c r="E3170" s="5">
        <f t="shared" si="95"/>
        <v>0.39142900000000047</v>
      </c>
    </row>
    <row r="3171" spans="1:5" x14ac:dyDescent="0.25">
      <c r="A3171" s="1">
        <v>34148</v>
      </c>
      <c r="B3171">
        <f>YEAR(applerevenue3[[#This Row],[date]])</f>
        <v>1993</v>
      </c>
      <c r="C3171" s="2">
        <v>0.2959</v>
      </c>
      <c r="D3171" s="5">
        <f t="shared" si="94"/>
        <v>0.37196600000000002</v>
      </c>
      <c r="E3171" s="5">
        <f t="shared" si="95"/>
        <v>0.39116350000000044</v>
      </c>
    </row>
    <row r="3172" spans="1:5" x14ac:dyDescent="0.25">
      <c r="A3172" s="1">
        <v>34149</v>
      </c>
      <c r="B3172">
        <f>YEAR(applerevenue3[[#This Row],[date]])</f>
        <v>1993</v>
      </c>
      <c r="C3172" s="2">
        <v>0.28760000000000002</v>
      </c>
      <c r="D3172" s="5">
        <f t="shared" si="94"/>
        <v>0.37058000000000008</v>
      </c>
      <c r="E3172" s="5">
        <f t="shared" si="95"/>
        <v>0.39078800000000058</v>
      </c>
    </row>
    <row r="3173" spans="1:5" x14ac:dyDescent="0.25">
      <c r="A3173" s="1">
        <v>34150</v>
      </c>
      <c r="B3173">
        <f>YEAR(applerevenue3[[#This Row],[date]])</f>
        <v>1993</v>
      </c>
      <c r="C3173" s="2">
        <v>0.2913</v>
      </c>
      <c r="D3173" s="5">
        <f t="shared" si="94"/>
        <v>0.3690460000000001</v>
      </c>
      <c r="E3173" s="5">
        <f t="shared" si="95"/>
        <v>0.39047650000000056</v>
      </c>
    </row>
    <row r="3174" spans="1:5" x14ac:dyDescent="0.25">
      <c r="A3174" s="1">
        <v>34151</v>
      </c>
      <c r="B3174">
        <f>YEAR(applerevenue3[[#This Row],[date]])</f>
        <v>1993</v>
      </c>
      <c r="C3174" s="2">
        <v>0.2802</v>
      </c>
      <c r="D3174" s="5">
        <f t="shared" si="94"/>
        <v>0.36734600000000006</v>
      </c>
      <c r="E3174" s="5">
        <f t="shared" si="95"/>
        <v>0.39015550000000049</v>
      </c>
    </row>
    <row r="3175" spans="1:5" x14ac:dyDescent="0.25">
      <c r="A3175" s="1">
        <v>34152</v>
      </c>
      <c r="B3175">
        <f>YEAR(applerevenue3[[#This Row],[date]])</f>
        <v>1993</v>
      </c>
      <c r="C3175" s="2">
        <v>0.28389999999999999</v>
      </c>
      <c r="D3175" s="5">
        <f t="shared" si="94"/>
        <v>0.3656640000000001</v>
      </c>
      <c r="E3175" s="5">
        <f t="shared" si="95"/>
        <v>0.38988950000000061</v>
      </c>
    </row>
    <row r="3176" spans="1:5" x14ac:dyDescent="0.25">
      <c r="A3176" s="1">
        <v>34156</v>
      </c>
      <c r="B3176">
        <f>YEAR(applerevenue3[[#This Row],[date]])</f>
        <v>1993</v>
      </c>
      <c r="C3176" s="2">
        <v>0.27839999999999998</v>
      </c>
      <c r="D3176" s="5">
        <f t="shared" si="94"/>
        <v>0.36398400000000009</v>
      </c>
      <c r="E3176" s="5">
        <f t="shared" si="95"/>
        <v>0.38957800000000065</v>
      </c>
    </row>
    <row r="3177" spans="1:5" x14ac:dyDescent="0.25">
      <c r="A3177" s="1">
        <v>34157</v>
      </c>
      <c r="B3177">
        <f>YEAR(applerevenue3[[#This Row],[date]])</f>
        <v>1993</v>
      </c>
      <c r="C3177" s="2">
        <v>0.26919999999999999</v>
      </c>
      <c r="D3177" s="5">
        <f t="shared" si="94"/>
        <v>0.36215600000000009</v>
      </c>
      <c r="E3177" s="5">
        <f t="shared" si="95"/>
        <v>0.38922050000000064</v>
      </c>
    </row>
    <row r="3178" spans="1:5" x14ac:dyDescent="0.25">
      <c r="A3178" s="1">
        <v>34158</v>
      </c>
      <c r="B3178">
        <f>YEAR(applerevenue3[[#This Row],[date]])</f>
        <v>1993</v>
      </c>
      <c r="C3178" s="2">
        <v>0.26919999999999999</v>
      </c>
      <c r="D3178" s="5">
        <f t="shared" si="94"/>
        <v>0.36014400000000024</v>
      </c>
      <c r="E3178" s="5">
        <f t="shared" si="95"/>
        <v>0.38889050000000064</v>
      </c>
    </row>
    <row r="3179" spans="1:5" x14ac:dyDescent="0.25">
      <c r="A3179" s="1">
        <v>34159</v>
      </c>
      <c r="B3179">
        <f>YEAR(applerevenue3[[#This Row],[date]])</f>
        <v>1993</v>
      </c>
      <c r="C3179" s="2">
        <v>0.27100000000000002</v>
      </c>
      <c r="D3179" s="5">
        <f t="shared" si="94"/>
        <v>0.35800200000000015</v>
      </c>
      <c r="E3179" s="5">
        <f t="shared" si="95"/>
        <v>0.38850500000000054</v>
      </c>
    </row>
    <row r="3180" spans="1:5" x14ac:dyDescent="0.25">
      <c r="A3180" s="1">
        <v>34162</v>
      </c>
      <c r="B3180">
        <f>YEAR(applerevenue3[[#This Row],[date]])</f>
        <v>1993</v>
      </c>
      <c r="C3180" s="2">
        <v>0.2802</v>
      </c>
      <c r="D3180" s="5">
        <f t="shared" si="94"/>
        <v>0.35613600000000012</v>
      </c>
      <c r="E3180" s="5">
        <f t="shared" si="95"/>
        <v>0.38821150000000054</v>
      </c>
    </row>
    <row r="3181" spans="1:5" x14ac:dyDescent="0.25">
      <c r="A3181" s="1">
        <v>34163</v>
      </c>
      <c r="B3181">
        <f>YEAR(applerevenue3[[#This Row],[date]])</f>
        <v>1993</v>
      </c>
      <c r="C3181" s="2">
        <v>0.2747</v>
      </c>
      <c r="D3181" s="5">
        <f t="shared" si="94"/>
        <v>0.35408600000000007</v>
      </c>
      <c r="E3181" s="5">
        <f t="shared" si="95"/>
        <v>0.38791800000000043</v>
      </c>
    </row>
    <row r="3182" spans="1:5" x14ac:dyDescent="0.25">
      <c r="A3182" s="1">
        <v>34164</v>
      </c>
      <c r="B3182">
        <f>YEAR(applerevenue3[[#This Row],[date]])</f>
        <v>1993</v>
      </c>
      <c r="C3182" s="2">
        <v>0.2747</v>
      </c>
      <c r="D3182" s="5">
        <f t="shared" si="94"/>
        <v>0.35194400000000003</v>
      </c>
      <c r="E3182" s="5">
        <f t="shared" si="95"/>
        <v>0.38765200000000044</v>
      </c>
    </row>
    <row r="3183" spans="1:5" x14ac:dyDescent="0.25">
      <c r="A3183" s="1">
        <v>34165</v>
      </c>
      <c r="B3183">
        <f>YEAR(applerevenue3[[#This Row],[date]])</f>
        <v>1993</v>
      </c>
      <c r="C3183" s="2">
        <v>0.2636</v>
      </c>
      <c r="D3183" s="5">
        <f t="shared" si="94"/>
        <v>0.34936</v>
      </c>
      <c r="E3183" s="5">
        <f t="shared" si="95"/>
        <v>0.38732550000000038</v>
      </c>
    </row>
    <row r="3184" spans="1:5" x14ac:dyDescent="0.25">
      <c r="A3184" s="1">
        <v>34166</v>
      </c>
      <c r="B3184">
        <f>YEAR(applerevenue3[[#This Row],[date]])</f>
        <v>1993</v>
      </c>
      <c r="C3184" s="2">
        <v>0.20280000000000001</v>
      </c>
      <c r="D3184" s="5">
        <f t="shared" si="94"/>
        <v>0.34539399999999992</v>
      </c>
      <c r="E3184" s="5">
        <f t="shared" si="95"/>
        <v>0.38668600000000042</v>
      </c>
    </row>
    <row r="3185" spans="1:5" x14ac:dyDescent="0.25">
      <c r="A3185" s="1">
        <v>34169</v>
      </c>
      <c r="B3185">
        <f>YEAR(applerevenue3[[#This Row],[date]])</f>
        <v>1993</v>
      </c>
      <c r="C3185" s="2">
        <v>0.18890000000000001</v>
      </c>
      <c r="D3185" s="5">
        <f t="shared" si="94"/>
        <v>0.34125999999999995</v>
      </c>
      <c r="E3185" s="5">
        <f t="shared" si="95"/>
        <v>0.38600950000000039</v>
      </c>
    </row>
    <row r="3186" spans="1:5" x14ac:dyDescent="0.25">
      <c r="A3186" s="1">
        <v>34170</v>
      </c>
      <c r="B3186">
        <f>YEAR(applerevenue3[[#This Row],[date]])</f>
        <v>1993</v>
      </c>
      <c r="C3186" s="2">
        <v>0.19819999999999999</v>
      </c>
      <c r="D3186" s="5">
        <f t="shared" si="94"/>
        <v>0.33716600000000002</v>
      </c>
      <c r="E3186" s="5">
        <f t="shared" si="95"/>
        <v>0.38539750000000034</v>
      </c>
    </row>
    <row r="3187" spans="1:5" x14ac:dyDescent="0.25">
      <c r="A3187" s="1">
        <v>34171</v>
      </c>
      <c r="B3187">
        <f>YEAR(applerevenue3[[#This Row],[date]])</f>
        <v>1993</v>
      </c>
      <c r="C3187" s="2">
        <v>0.19359999999999999</v>
      </c>
      <c r="D3187" s="5">
        <f t="shared" si="94"/>
        <v>0.33294199999999996</v>
      </c>
      <c r="E3187" s="5">
        <f t="shared" si="95"/>
        <v>0.38477200000000039</v>
      </c>
    </row>
    <row r="3188" spans="1:5" x14ac:dyDescent="0.25">
      <c r="A3188" s="1">
        <v>34172</v>
      </c>
      <c r="B3188">
        <f>YEAR(applerevenue3[[#This Row],[date]])</f>
        <v>1993</v>
      </c>
      <c r="C3188" s="2">
        <v>0.19539999999999999</v>
      </c>
      <c r="D3188" s="5">
        <f t="shared" ref="D3188:D3251" si="96">AVERAGE(C3139:C3188)</f>
        <v>0.32882799999999995</v>
      </c>
      <c r="E3188" s="5">
        <f t="shared" si="95"/>
        <v>0.38410950000000044</v>
      </c>
    </row>
    <row r="3189" spans="1:5" x14ac:dyDescent="0.25">
      <c r="A3189" s="1">
        <v>34173</v>
      </c>
      <c r="B3189">
        <f>YEAR(applerevenue3[[#This Row],[date]])</f>
        <v>1993</v>
      </c>
      <c r="C3189" s="2">
        <v>0.19359999999999999</v>
      </c>
      <c r="D3189" s="5">
        <f t="shared" si="96"/>
        <v>0.32486199999999998</v>
      </c>
      <c r="E3189" s="5">
        <f t="shared" si="95"/>
        <v>0.38347450000000044</v>
      </c>
    </row>
    <row r="3190" spans="1:5" x14ac:dyDescent="0.25">
      <c r="A3190" s="1">
        <v>34176</v>
      </c>
      <c r="B3190">
        <f>YEAR(applerevenue3[[#This Row],[date]])</f>
        <v>1993</v>
      </c>
      <c r="C3190" s="2">
        <v>0.19819999999999999</v>
      </c>
      <c r="D3190" s="5">
        <f t="shared" si="96"/>
        <v>0.32065799999999994</v>
      </c>
      <c r="E3190" s="5">
        <f t="shared" si="95"/>
        <v>0.38287200000000043</v>
      </c>
    </row>
    <row r="3191" spans="1:5" x14ac:dyDescent="0.25">
      <c r="A3191" s="1">
        <v>34177</v>
      </c>
      <c r="B3191">
        <f>YEAR(applerevenue3[[#This Row],[date]])</f>
        <v>1993</v>
      </c>
      <c r="C3191" s="2">
        <v>0.19539999999999999</v>
      </c>
      <c r="D3191" s="5">
        <f t="shared" si="96"/>
        <v>0.3163979999999999</v>
      </c>
      <c r="E3191" s="5">
        <f t="shared" si="95"/>
        <v>0.38225950000000047</v>
      </c>
    </row>
    <row r="3192" spans="1:5" x14ac:dyDescent="0.25">
      <c r="A3192" s="1">
        <v>34178</v>
      </c>
      <c r="B3192">
        <f>YEAR(applerevenue3[[#This Row],[date]])</f>
        <v>1993</v>
      </c>
      <c r="C3192" s="2">
        <v>0.19819999999999999</v>
      </c>
      <c r="D3192" s="5">
        <f t="shared" si="96"/>
        <v>0.31215599999999993</v>
      </c>
      <c r="E3192" s="5">
        <f t="shared" si="95"/>
        <v>0.38163850000000044</v>
      </c>
    </row>
    <row r="3193" spans="1:5" x14ac:dyDescent="0.25">
      <c r="A3193" s="1">
        <v>34179</v>
      </c>
      <c r="B3193">
        <f>YEAR(applerevenue3[[#This Row],[date]])</f>
        <v>1993</v>
      </c>
      <c r="C3193" s="2">
        <v>0.20100000000000001</v>
      </c>
      <c r="D3193" s="5">
        <f t="shared" si="96"/>
        <v>0.308008</v>
      </c>
      <c r="E3193" s="5">
        <f t="shared" si="95"/>
        <v>0.38098100000000046</v>
      </c>
    </row>
    <row r="3194" spans="1:5" x14ac:dyDescent="0.25">
      <c r="A3194" s="1">
        <v>34180</v>
      </c>
      <c r="B3194">
        <f>YEAR(applerevenue3[[#This Row],[date]])</f>
        <v>1993</v>
      </c>
      <c r="C3194" s="2">
        <v>0.2046</v>
      </c>
      <c r="D3194" s="5">
        <f t="shared" si="96"/>
        <v>0.30367399999999994</v>
      </c>
      <c r="E3194" s="5">
        <f t="shared" si="95"/>
        <v>0.38031850000000039</v>
      </c>
    </row>
    <row r="3195" spans="1:5" x14ac:dyDescent="0.25">
      <c r="A3195" s="1">
        <v>34183</v>
      </c>
      <c r="B3195">
        <f>YEAR(applerevenue3[[#This Row],[date]])</f>
        <v>1993</v>
      </c>
      <c r="C3195" s="2">
        <v>0.2102</v>
      </c>
      <c r="D3195" s="5">
        <f t="shared" si="96"/>
        <v>0.29923199999999994</v>
      </c>
      <c r="E3195" s="5">
        <f t="shared" si="95"/>
        <v>0.37970250000000033</v>
      </c>
    </row>
    <row r="3196" spans="1:5" x14ac:dyDescent="0.25">
      <c r="A3196" s="1">
        <v>34184</v>
      </c>
      <c r="B3196">
        <f>YEAR(applerevenue3[[#This Row],[date]])</f>
        <v>1993</v>
      </c>
      <c r="C3196" s="2">
        <v>0.21390000000000001</v>
      </c>
      <c r="D3196" s="5">
        <f t="shared" si="96"/>
        <v>0.29504799999999998</v>
      </c>
      <c r="E3196" s="5">
        <f t="shared" si="95"/>
        <v>0.37897700000000034</v>
      </c>
    </row>
    <row r="3197" spans="1:5" x14ac:dyDescent="0.25">
      <c r="A3197" s="1">
        <v>34185</v>
      </c>
      <c r="B3197">
        <f>YEAR(applerevenue3[[#This Row],[date]])</f>
        <v>1993</v>
      </c>
      <c r="C3197" s="2">
        <v>0.22309999999999999</v>
      </c>
      <c r="D3197" s="5">
        <f t="shared" si="96"/>
        <v>0.29102799999999995</v>
      </c>
      <c r="E3197" s="5">
        <f t="shared" si="95"/>
        <v>0.3782975000000004</v>
      </c>
    </row>
    <row r="3198" spans="1:5" x14ac:dyDescent="0.25">
      <c r="A3198" s="1">
        <v>34186</v>
      </c>
      <c r="B3198">
        <f>YEAR(applerevenue3[[#This Row],[date]])</f>
        <v>1993</v>
      </c>
      <c r="C3198" s="2">
        <v>0.21759999999999999</v>
      </c>
      <c r="D3198" s="5">
        <f t="shared" si="96"/>
        <v>0.28708199999999995</v>
      </c>
      <c r="E3198" s="5">
        <f t="shared" si="95"/>
        <v>0.3775855000000003</v>
      </c>
    </row>
    <row r="3199" spans="1:5" x14ac:dyDescent="0.25">
      <c r="A3199" s="1">
        <v>34187</v>
      </c>
      <c r="B3199">
        <f>YEAR(applerevenue3[[#This Row],[date]])</f>
        <v>1993</v>
      </c>
      <c r="C3199" s="2">
        <v>0.2157</v>
      </c>
      <c r="D3199" s="5">
        <f t="shared" si="96"/>
        <v>0.28289599999999998</v>
      </c>
      <c r="E3199" s="5">
        <f t="shared" si="95"/>
        <v>0.37688700000000031</v>
      </c>
    </row>
    <row r="3200" spans="1:5" x14ac:dyDescent="0.25">
      <c r="A3200" s="1">
        <v>34190</v>
      </c>
      <c r="B3200">
        <f>YEAR(applerevenue3[[#This Row],[date]])</f>
        <v>1993</v>
      </c>
      <c r="C3200" s="2">
        <v>0.21940000000000001</v>
      </c>
      <c r="D3200" s="5">
        <f t="shared" si="96"/>
        <v>0.27882199999999996</v>
      </c>
      <c r="E3200" s="5">
        <f t="shared" si="95"/>
        <v>0.37619800000000025</v>
      </c>
    </row>
    <row r="3201" spans="1:5" x14ac:dyDescent="0.25">
      <c r="A3201" s="1">
        <v>34191</v>
      </c>
      <c r="B3201">
        <f>YEAR(applerevenue3[[#This Row],[date]])</f>
        <v>1993</v>
      </c>
      <c r="C3201" s="2">
        <v>0.2102</v>
      </c>
      <c r="D3201" s="5">
        <f t="shared" si="96"/>
        <v>0.27467399999999997</v>
      </c>
      <c r="E3201" s="5">
        <f t="shared" si="95"/>
        <v>0.37546300000000021</v>
      </c>
    </row>
    <row r="3202" spans="1:5" x14ac:dyDescent="0.25">
      <c r="A3202" s="1">
        <v>34192</v>
      </c>
      <c r="B3202">
        <f>YEAR(applerevenue3[[#This Row],[date]])</f>
        <v>1993</v>
      </c>
      <c r="C3202" s="2">
        <v>0.20280000000000001</v>
      </c>
      <c r="D3202" s="5">
        <f t="shared" si="96"/>
        <v>0.27032200000000001</v>
      </c>
      <c r="E3202" s="5">
        <f t="shared" si="95"/>
        <v>0.37459000000000026</v>
      </c>
    </row>
    <row r="3203" spans="1:5" x14ac:dyDescent="0.25">
      <c r="A3203" s="1">
        <v>34193</v>
      </c>
      <c r="B3203">
        <f>YEAR(applerevenue3[[#This Row],[date]])</f>
        <v>1993</v>
      </c>
      <c r="C3203" s="2">
        <v>0.19539999999999999</v>
      </c>
      <c r="D3203" s="5">
        <f t="shared" si="96"/>
        <v>0.26582199999999995</v>
      </c>
      <c r="E3203" s="5">
        <f t="shared" si="95"/>
        <v>0.37368000000000029</v>
      </c>
    </row>
    <row r="3204" spans="1:5" x14ac:dyDescent="0.25">
      <c r="A3204" s="1">
        <v>34194</v>
      </c>
      <c r="B3204">
        <f>YEAR(applerevenue3[[#This Row],[date]])</f>
        <v>1993</v>
      </c>
      <c r="C3204" s="2">
        <v>0.20180000000000001</v>
      </c>
      <c r="D3204" s="5">
        <f t="shared" si="96"/>
        <v>0.26154199999999994</v>
      </c>
      <c r="E3204" s="5">
        <f t="shared" si="95"/>
        <v>0.37277450000000029</v>
      </c>
    </row>
    <row r="3205" spans="1:5" x14ac:dyDescent="0.25">
      <c r="A3205" s="1">
        <v>34197</v>
      </c>
      <c r="B3205">
        <f>YEAR(applerevenue3[[#This Row],[date]])</f>
        <v>1993</v>
      </c>
      <c r="C3205" s="2">
        <v>0.20369999999999999</v>
      </c>
      <c r="D3205" s="5">
        <f t="shared" si="96"/>
        <v>0.25752199999999997</v>
      </c>
      <c r="E3205" s="5">
        <f t="shared" si="95"/>
        <v>0.37184200000000034</v>
      </c>
    </row>
    <row r="3206" spans="1:5" x14ac:dyDescent="0.25">
      <c r="A3206" s="1">
        <v>34198</v>
      </c>
      <c r="B3206">
        <f>YEAR(applerevenue3[[#This Row],[date]])</f>
        <v>1993</v>
      </c>
      <c r="C3206" s="2">
        <v>0.21010000000000001</v>
      </c>
      <c r="D3206" s="5">
        <f t="shared" si="96"/>
        <v>0.25423799999999996</v>
      </c>
      <c r="E3206" s="5">
        <f t="shared" si="95"/>
        <v>0.37096900000000027</v>
      </c>
    </row>
    <row r="3207" spans="1:5" x14ac:dyDescent="0.25">
      <c r="A3207" s="1">
        <v>34199</v>
      </c>
      <c r="B3207">
        <f>YEAR(applerevenue3[[#This Row],[date]])</f>
        <v>1993</v>
      </c>
      <c r="C3207" s="2">
        <v>0.21110000000000001</v>
      </c>
      <c r="D3207" s="5">
        <f t="shared" si="96"/>
        <v>0.25115999999999999</v>
      </c>
      <c r="E3207" s="5">
        <f t="shared" si="95"/>
        <v>0.37011000000000033</v>
      </c>
    </row>
    <row r="3208" spans="1:5" x14ac:dyDescent="0.25">
      <c r="A3208" s="1">
        <v>34200</v>
      </c>
      <c r="B3208">
        <f>YEAR(applerevenue3[[#This Row],[date]])</f>
        <v>1993</v>
      </c>
      <c r="C3208" s="2">
        <v>0.20369999999999999</v>
      </c>
      <c r="D3208" s="5">
        <f t="shared" si="96"/>
        <v>0.24870799999999996</v>
      </c>
      <c r="E3208" s="5">
        <f t="shared" si="95"/>
        <v>0.3692235000000002</v>
      </c>
    </row>
    <row r="3209" spans="1:5" x14ac:dyDescent="0.25">
      <c r="A3209" s="1">
        <v>34201</v>
      </c>
      <c r="B3209">
        <f>YEAR(applerevenue3[[#This Row],[date]])</f>
        <v>1993</v>
      </c>
      <c r="C3209" s="2">
        <v>0.2074</v>
      </c>
      <c r="D3209" s="5">
        <f t="shared" si="96"/>
        <v>0.24629199999999998</v>
      </c>
      <c r="E3209" s="5">
        <f t="shared" si="95"/>
        <v>0.3683370000000003</v>
      </c>
    </row>
    <row r="3210" spans="1:5" x14ac:dyDescent="0.25">
      <c r="A3210" s="1">
        <v>34204</v>
      </c>
      <c r="B3210">
        <f>YEAR(applerevenue3[[#This Row],[date]])</f>
        <v>1993</v>
      </c>
      <c r="C3210" s="2">
        <v>0.21010000000000001</v>
      </c>
      <c r="D3210" s="5">
        <f t="shared" si="96"/>
        <v>0.24404200000000004</v>
      </c>
      <c r="E3210" s="5">
        <f t="shared" ref="E3210:E3273" si="97">AVERAGE(C3011:C3210)</f>
        <v>0.36737250000000016</v>
      </c>
    </row>
    <row r="3211" spans="1:5" x14ac:dyDescent="0.25">
      <c r="A3211" s="1">
        <v>34205</v>
      </c>
      <c r="B3211">
        <f>YEAR(applerevenue3[[#This Row],[date]])</f>
        <v>1993</v>
      </c>
      <c r="C3211" s="2">
        <v>0.2074</v>
      </c>
      <c r="D3211" s="5">
        <f t="shared" si="96"/>
        <v>0.24160800000000002</v>
      </c>
      <c r="E3211" s="5">
        <f t="shared" si="97"/>
        <v>0.36636700000000016</v>
      </c>
    </row>
    <row r="3212" spans="1:5" x14ac:dyDescent="0.25">
      <c r="A3212" s="1">
        <v>34206</v>
      </c>
      <c r="B3212">
        <f>YEAR(applerevenue3[[#This Row],[date]])</f>
        <v>1993</v>
      </c>
      <c r="C3212" s="2">
        <v>0.20180000000000001</v>
      </c>
      <c r="D3212" s="5">
        <f t="shared" si="96"/>
        <v>0.23945000000000005</v>
      </c>
      <c r="E3212" s="5">
        <f t="shared" si="97"/>
        <v>0.36535200000000023</v>
      </c>
    </row>
    <row r="3213" spans="1:5" x14ac:dyDescent="0.25">
      <c r="A3213" s="1">
        <v>34207</v>
      </c>
      <c r="B3213">
        <f>YEAR(applerevenue3[[#This Row],[date]])</f>
        <v>1993</v>
      </c>
      <c r="C3213" s="2">
        <v>0.19900000000000001</v>
      </c>
      <c r="D3213" s="5">
        <f t="shared" si="96"/>
        <v>0.23719800000000002</v>
      </c>
      <c r="E3213" s="5">
        <f t="shared" si="97"/>
        <v>0.36428600000000022</v>
      </c>
    </row>
    <row r="3214" spans="1:5" x14ac:dyDescent="0.25">
      <c r="A3214" s="1">
        <v>34208</v>
      </c>
      <c r="B3214">
        <f>YEAR(applerevenue3[[#This Row],[date]])</f>
        <v>1993</v>
      </c>
      <c r="C3214" s="2">
        <v>0.1963</v>
      </c>
      <c r="D3214" s="5">
        <f t="shared" si="96"/>
        <v>0.23504000000000005</v>
      </c>
      <c r="E3214" s="5">
        <f t="shared" si="97"/>
        <v>0.36318850000000019</v>
      </c>
    </row>
    <row r="3215" spans="1:5" x14ac:dyDescent="0.25">
      <c r="A3215" s="1">
        <v>34211</v>
      </c>
      <c r="B3215">
        <f>YEAR(applerevenue3[[#This Row],[date]])</f>
        <v>1993</v>
      </c>
      <c r="C3215" s="2">
        <v>0.19259999999999999</v>
      </c>
      <c r="D3215" s="5">
        <f t="shared" si="96"/>
        <v>0.23284400000000005</v>
      </c>
      <c r="E3215" s="5">
        <f t="shared" si="97"/>
        <v>0.36206750000000021</v>
      </c>
    </row>
    <row r="3216" spans="1:5" x14ac:dyDescent="0.25">
      <c r="A3216" s="1">
        <v>34212</v>
      </c>
      <c r="B3216">
        <f>YEAR(applerevenue3[[#This Row],[date]])</f>
        <v>1993</v>
      </c>
      <c r="C3216" s="2">
        <v>0.1963</v>
      </c>
      <c r="D3216" s="5">
        <f t="shared" si="96"/>
        <v>0.23092400000000007</v>
      </c>
      <c r="E3216" s="5">
        <f t="shared" si="97"/>
        <v>0.3609880000000002</v>
      </c>
    </row>
    <row r="3217" spans="1:5" x14ac:dyDescent="0.25">
      <c r="A3217" s="1">
        <v>34213</v>
      </c>
      <c r="B3217">
        <f>YEAR(applerevenue3[[#This Row],[date]])</f>
        <v>1993</v>
      </c>
      <c r="C3217" s="2">
        <v>0.19350000000000001</v>
      </c>
      <c r="D3217" s="5">
        <f t="shared" si="96"/>
        <v>0.22869000000000006</v>
      </c>
      <c r="E3217" s="5">
        <f t="shared" si="97"/>
        <v>0.35985350000000016</v>
      </c>
    </row>
    <row r="3218" spans="1:5" x14ac:dyDescent="0.25">
      <c r="A3218" s="1">
        <v>34214</v>
      </c>
      <c r="B3218">
        <f>YEAR(applerevenue3[[#This Row],[date]])</f>
        <v>1993</v>
      </c>
      <c r="C3218" s="2">
        <v>0.19070000000000001</v>
      </c>
      <c r="D3218" s="5">
        <f t="shared" si="96"/>
        <v>0.22653000000000006</v>
      </c>
      <c r="E3218" s="5">
        <f t="shared" si="97"/>
        <v>0.35878300000000024</v>
      </c>
    </row>
    <row r="3219" spans="1:5" x14ac:dyDescent="0.25">
      <c r="A3219" s="1">
        <v>34215</v>
      </c>
      <c r="B3219">
        <f>YEAR(applerevenue3[[#This Row],[date]])</f>
        <v>1993</v>
      </c>
      <c r="C3219" s="2">
        <v>0.19070000000000001</v>
      </c>
      <c r="D3219" s="5">
        <f t="shared" si="96"/>
        <v>0.22418600000000005</v>
      </c>
      <c r="E3219" s="5">
        <f t="shared" si="97"/>
        <v>0.3576205000000004</v>
      </c>
    </row>
    <row r="3220" spans="1:5" x14ac:dyDescent="0.25">
      <c r="A3220" s="1">
        <v>34219</v>
      </c>
      <c r="B3220">
        <f>YEAR(applerevenue3[[#This Row],[date]])</f>
        <v>1993</v>
      </c>
      <c r="C3220" s="2">
        <v>0.19439999999999999</v>
      </c>
      <c r="D3220" s="5">
        <f t="shared" si="96"/>
        <v>0.22217400000000004</v>
      </c>
      <c r="E3220" s="5">
        <f t="shared" si="97"/>
        <v>0.3564585000000004</v>
      </c>
    </row>
    <row r="3221" spans="1:5" x14ac:dyDescent="0.25">
      <c r="A3221" s="1">
        <v>34220</v>
      </c>
      <c r="B3221">
        <f>YEAR(applerevenue3[[#This Row],[date]])</f>
        <v>1993</v>
      </c>
      <c r="C3221" s="2">
        <v>0.1981</v>
      </c>
      <c r="D3221" s="5">
        <f t="shared" si="96"/>
        <v>0.22021800000000005</v>
      </c>
      <c r="E3221" s="5">
        <f t="shared" si="97"/>
        <v>0.35534250000000034</v>
      </c>
    </row>
    <row r="3222" spans="1:5" x14ac:dyDescent="0.25">
      <c r="A3222" s="1">
        <v>34221</v>
      </c>
      <c r="B3222">
        <f>YEAR(applerevenue3[[#This Row],[date]])</f>
        <v>1993</v>
      </c>
      <c r="C3222" s="2">
        <v>0.19259999999999999</v>
      </c>
      <c r="D3222" s="5">
        <f t="shared" si="96"/>
        <v>0.2183180000000001</v>
      </c>
      <c r="E3222" s="5">
        <f t="shared" si="97"/>
        <v>0.35422650000000033</v>
      </c>
    </row>
    <row r="3223" spans="1:5" x14ac:dyDescent="0.25">
      <c r="A3223" s="1">
        <v>34222</v>
      </c>
      <c r="B3223">
        <f>YEAR(applerevenue3[[#This Row],[date]])</f>
        <v>1993</v>
      </c>
      <c r="C3223" s="2">
        <v>0.19439999999999999</v>
      </c>
      <c r="D3223" s="5">
        <f t="shared" si="96"/>
        <v>0.21638000000000004</v>
      </c>
      <c r="E3223" s="5">
        <f t="shared" si="97"/>
        <v>0.35309200000000024</v>
      </c>
    </row>
    <row r="3224" spans="1:5" x14ac:dyDescent="0.25">
      <c r="A3224" s="1">
        <v>34225</v>
      </c>
      <c r="B3224">
        <f>YEAR(applerevenue3[[#This Row],[date]])</f>
        <v>1993</v>
      </c>
      <c r="C3224" s="2">
        <v>0.187</v>
      </c>
      <c r="D3224" s="5">
        <f t="shared" si="96"/>
        <v>0.21451600000000007</v>
      </c>
      <c r="E3224" s="5">
        <f t="shared" si="97"/>
        <v>0.3519570000000003</v>
      </c>
    </row>
    <row r="3225" spans="1:5" x14ac:dyDescent="0.25">
      <c r="A3225" s="1">
        <v>34226</v>
      </c>
      <c r="B3225">
        <f>YEAR(applerevenue3[[#This Row],[date]])</f>
        <v>1993</v>
      </c>
      <c r="C3225" s="2">
        <v>0.17960000000000001</v>
      </c>
      <c r="D3225" s="5">
        <f t="shared" si="96"/>
        <v>0.21243000000000001</v>
      </c>
      <c r="E3225" s="5">
        <f t="shared" si="97"/>
        <v>0.35078500000000029</v>
      </c>
    </row>
    <row r="3226" spans="1:5" x14ac:dyDescent="0.25">
      <c r="A3226" s="1">
        <v>34227</v>
      </c>
      <c r="B3226">
        <f>YEAR(applerevenue3[[#This Row],[date]])</f>
        <v>1993</v>
      </c>
      <c r="C3226" s="2">
        <v>0.18149999999999999</v>
      </c>
      <c r="D3226" s="5">
        <f t="shared" si="96"/>
        <v>0.21049200000000007</v>
      </c>
      <c r="E3226" s="5">
        <f t="shared" si="97"/>
        <v>0.34958150000000027</v>
      </c>
    </row>
    <row r="3227" spans="1:5" x14ac:dyDescent="0.25">
      <c r="A3227" s="1">
        <v>34228</v>
      </c>
      <c r="B3227">
        <f>YEAR(applerevenue3[[#This Row],[date]])</f>
        <v>1993</v>
      </c>
      <c r="C3227" s="2">
        <v>0.18329999999999999</v>
      </c>
      <c r="D3227" s="5">
        <f t="shared" si="96"/>
        <v>0.20877400000000002</v>
      </c>
      <c r="E3227" s="5">
        <f t="shared" si="97"/>
        <v>0.34835950000000027</v>
      </c>
    </row>
    <row r="3228" spans="1:5" x14ac:dyDescent="0.25">
      <c r="A3228" s="1">
        <v>34229</v>
      </c>
      <c r="B3228">
        <f>YEAR(applerevenue3[[#This Row],[date]])</f>
        <v>1993</v>
      </c>
      <c r="C3228" s="2">
        <v>0.187</v>
      </c>
      <c r="D3228" s="5">
        <f t="shared" si="96"/>
        <v>0.20712999999999998</v>
      </c>
      <c r="E3228" s="5">
        <f t="shared" si="97"/>
        <v>0.34719250000000024</v>
      </c>
    </row>
    <row r="3229" spans="1:5" x14ac:dyDescent="0.25">
      <c r="A3229" s="1">
        <v>34232</v>
      </c>
      <c r="B3229">
        <f>YEAR(applerevenue3[[#This Row],[date]])</f>
        <v>1993</v>
      </c>
      <c r="C3229" s="2">
        <v>0.1842</v>
      </c>
      <c r="D3229" s="5">
        <f t="shared" si="96"/>
        <v>0.20539399999999997</v>
      </c>
      <c r="E3229" s="5">
        <f t="shared" si="97"/>
        <v>0.34600250000000032</v>
      </c>
    </row>
    <row r="3230" spans="1:5" x14ac:dyDescent="0.25">
      <c r="A3230" s="1">
        <v>34233</v>
      </c>
      <c r="B3230">
        <f>YEAR(applerevenue3[[#This Row],[date]])</f>
        <v>1993</v>
      </c>
      <c r="C3230" s="2">
        <v>0.18149999999999999</v>
      </c>
      <c r="D3230" s="5">
        <f t="shared" si="96"/>
        <v>0.20341999999999999</v>
      </c>
      <c r="E3230" s="5">
        <f t="shared" si="97"/>
        <v>0.34482150000000028</v>
      </c>
    </row>
    <row r="3231" spans="1:5" x14ac:dyDescent="0.25">
      <c r="A3231" s="1">
        <v>34234</v>
      </c>
      <c r="B3231">
        <f>YEAR(applerevenue3[[#This Row],[date]])</f>
        <v>1993</v>
      </c>
      <c r="C3231" s="2">
        <v>0.18890000000000001</v>
      </c>
      <c r="D3231" s="5">
        <f t="shared" si="96"/>
        <v>0.20170399999999997</v>
      </c>
      <c r="E3231" s="5">
        <f t="shared" si="97"/>
        <v>0.34364600000000034</v>
      </c>
    </row>
    <row r="3232" spans="1:5" x14ac:dyDescent="0.25">
      <c r="A3232" s="1">
        <v>34235</v>
      </c>
      <c r="B3232">
        <f>YEAR(applerevenue3[[#This Row],[date]])</f>
        <v>1993</v>
      </c>
      <c r="C3232" s="2">
        <v>0.18329999999999999</v>
      </c>
      <c r="D3232" s="5">
        <f t="shared" si="96"/>
        <v>0.19987599999999997</v>
      </c>
      <c r="E3232" s="5">
        <f t="shared" si="97"/>
        <v>0.34242850000000025</v>
      </c>
    </row>
    <row r="3233" spans="1:5" x14ac:dyDescent="0.25">
      <c r="A3233" s="1">
        <v>34236</v>
      </c>
      <c r="B3233">
        <f>YEAR(applerevenue3[[#This Row],[date]])</f>
        <v>1993</v>
      </c>
      <c r="C3233" s="2">
        <v>0.1852</v>
      </c>
      <c r="D3233" s="5">
        <f t="shared" si="96"/>
        <v>0.19830799999999996</v>
      </c>
      <c r="E3233" s="5">
        <f t="shared" si="97"/>
        <v>0.34123850000000017</v>
      </c>
    </row>
    <row r="3234" spans="1:5" x14ac:dyDescent="0.25">
      <c r="A3234" s="1">
        <v>34239</v>
      </c>
      <c r="B3234">
        <f>YEAR(applerevenue3[[#This Row],[date]])</f>
        <v>1993</v>
      </c>
      <c r="C3234" s="2">
        <v>0.18329999999999999</v>
      </c>
      <c r="D3234" s="5">
        <f t="shared" si="96"/>
        <v>0.19791799999999993</v>
      </c>
      <c r="E3234" s="5">
        <f t="shared" si="97"/>
        <v>0.34005300000000022</v>
      </c>
    </row>
    <row r="3235" spans="1:5" x14ac:dyDescent="0.25">
      <c r="A3235" s="1">
        <v>34240</v>
      </c>
      <c r="B3235">
        <f>YEAR(applerevenue3[[#This Row],[date]])</f>
        <v>1993</v>
      </c>
      <c r="C3235" s="2">
        <v>0.18329999999999999</v>
      </c>
      <c r="D3235" s="5">
        <f t="shared" si="96"/>
        <v>0.1978059999999999</v>
      </c>
      <c r="E3235" s="5">
        <f t="shared" si="97"/>
        <v>0.33885850000000017</v>
      </c>
    </row>
    <row r="3236" spans="1:5" x14ac:dyDescent="0.25">
      <c r="A3236" s="1">
        <v>34241</v>
      </c>
      <c r="B3236">
        <f>YEAR(applerevenue3[[#This Row],[date]])</f>
        <v>1993</v>
      </c>
      <c r="C3236" s="2">
        <v>0.17680000000000001</v>
      </c>
      <c r="D3236" s="5">
        <f t="shared" si="96"/>
        <v>0.19737799999999989</v>
      </c>
      <c r="E3236" s="5">
        <f t="shared" si="97"/>
        <v>0.33764050000000012</v>
      </c>
    </row>
    <row r="3237" spans="1:5" x14ac:dyDescent="0.25">
      <c r="A3237" s="1">
        <v>34242</v>
      </c>
      <c r="B3237">
        <f>YEAR(applerevenue3[[#This Row],[date]])</f>
        <v>1993</v>
      </c>
      <c r="C3237" s="2">
        <v>0.1731</v>
      </c>
      <c r="D3237" s="5">
        <f t="shared" si="96"/>
        <v>0.19696799999999989</v>
      </c>
      <c r="E3237" s="5">
        <f t="shared" si="97"/>
        <v>0.33643600000000007</v>
      </c>
    </row>
    <row r="3238" spans="1:5" x14ac:dyDescent="0.25">
      <c r="A3238" s="1">
        <v>34243</v>
      </c>
      <c r="B3238">
        <f>YEAR(applerevenue3[[#This Row],[date]])</f>
        <v>1993</v>
      </c>
      <c r="C3238" s="2">
        <v>0.16850000000000001</v>
      </c>
      <c r="D3238" s="5">
        <f t="shared" si="96"/>
        <v>0.19642999999999991</v>
      </c>
      <c r="E3238" s="5">
        <f t="shared" si="97"/>
        <v>0.33525900000000014</v>
      </c>
    </row>
    <row r="3239" spans="1:5" x14ac:dyDescent="0.25">
      <c r="A3239" s="1">
        <v>34246</v>
      </c>
      <c r="B3239">
        <f>YEAR(applerevenue3[[#This Row],[date]])</f>
        <v>1993</v>
      </c>
      <c r="C3239" s="2">
        <v>0.16850000000000001</v>
      </c>
      <c r="D3239" s="5">
        <f t="shared" si="96"/>
        <v>0.19592799999999991</v>
      </c>
      <c r="E3239" s="5">
        <f t="shared" si="97"/>
        <v>0.33401300000000006</v>
      </c>
    </row>
    <row r="3240" spans="1:5" x14ac:dyDescent="0.25">
      <c r="A3240" s="1">
        <v>34247</v>
      </c>
      <c r="B3240">
        <f>YEAR(applerevenue3[[#This Row],[date]])</f>
        <v>1993</v>
      </c>
      <c r="C3240" s="2">
        <v>0.1741</v>
      </c>
      <c r="D3240" s="5">
        <f t="shared" si="96"/>
        <v>0.1954459999999999</v>
      </c>
      <c r="E3240" s="5">
        <f t="shared" si="97"/>
        <v>0.33274500000000001</v>
      </c>
    </row>
    <row r="3241" spans="1:5" x14ac:dyDescent="0.25">
      <c r="A3241" s="1">
        <v>34248</v>
      </c>
      <c r="B3241">
        <f>YEAR(applerevenue3[[#This Row],[date]])</f>
        <v>1993</v>
      </c>
      <c r="C3241" s="2">
        <v>0.17499999999999999</v>
      </c>
      <c r="D3241" s="5">
        <f t="shared" si="96"/>
        <v>0.19503799999999991</v>
      </c>
      <c r="E3241" s="5">
        <f t="shared" si="97"/>
        <v>0.33143099999999998</v>
      </c>
    </row>
    <row r="3242" spans="1:5" x14ac:dyDescent="0.25">
      <c r="A3242" s="1">
        <v>34249</v>
      </c>
      <c r="B3242">
        <f>YEAR(applerevenue3[[#This Row],[date]])</f>
        <v>1993</v>
      </c>
      <c r="C3242" s="2">
        <v>0.1704</v>
      </c>
      <c r="D3242" s="5">
        <f t="shared" si="96"/>
        <v>0.19448199999999993</v>
      </c>
      <c r="E3242" s="5">
        <f t="shared" si="97"/>
        <v>0.33005699999999988</v>
      </c>
    </row>
    <row r="3243" spans="1:5" x14ac:dyDescent="0.25">
      <c r="A3243" s="1">
        <v>34250</v>
      </c>
      <c r="B3243">
        <f>YEAR(applerevenue3[[#This Row],[date]])</f>
        <v>1993</v>
      </c>
      <c r="C3243" s="2">
        <v>0.16750000000000001</v>
      </c>
      <c r="D3243" s="5">
        <f t="shared" si="96"/>
        <v>0.19381199999999996</v>
      </c>
      <c r="E3243" s="5">
        <f t="shared" si="97"/>
        <v>0.32870099999999991</v>
      </c>
    </row>
    <row r="3244" spans="1:5" x14ac:dyDescent="0.25">
      <c r="A3244" s="1">
        <v>34253</v>
      </c>
      <c r="B3244">
        <f>YEAR(applerevenue3[[#This Row],[date]])</f>
        <v>1993</v>
      </c>
      <c r="C3244" s="2">
        <v>0.1759</v>
      </c>
      <c r="D3244" s="5">
        <f t="shared" si="96"/>
        <v>0.19323799999999999</v>
      </c>
      <c r="E3244" s="5">
        <f t="shared" si="97"/>
        <v>0.32741449999999989</v>
      </c>
    </row>
    <row r="3245" spans="1:5" x14ac:dyDescent="0.25">
      <c r="A3245" s="1">
        <v>34254</v>
      </c>
      <c r="B3245">
        <f>YEAR(applerevenue3[[#This Row],[date]])</f>
        <v>1993</v>
      </c>
      <c r="C3245" s="2">
        <v>0.17780000000000001</v>
      </c>
      <c r="D3245" s="5">
        <f t="shared" si="96"/>
        <v>0.19258999999999996</v>
      </c>
      <c r="E3245" s="5">
        <f t="shared" si="97"/>
        <v>0.32611899999999994</v>
      </c>
    </row>
    <row r="3246" spans="1:5" x14ac:dyDescent="0.25">
      <c r="A3246" s="1">
        <v>34255</v>
      </c>
      <c r="B3246">
        <f>YEAR(applerevenue3[[#This Row],[date]])</f>
        <v>1993</v>
      </c>
      <c r="C3246" s="2">
        <v>0.17780000000000001</v>
      </c>
      <c r="D3246" s="5">
        <f t="shared" si="96"/>
        <v>0.19186799999999998</v>
      </c>
      <c r="E3246" s="5">
        <f t="shared" si="97"/>
        <v>0.32481900000000002</v>
      </c>
    </row>
    <row r="3247" spans="1:5" x14ac:dyDescent="0.25">
      <c r="A3247" s="1">
        <v>34256</v>
      </c>
      <c r="B3247">
        <f>YEAR(applerevenue3[[#This Row],[date]])</f>
        <v>1993</v>
      </c>
      <c r="C3247" s="2">
        <v>0.1759</v>
      </c>
      <c r="D3247" s="5">
        <f t="shared" si="96"/>
        <v>0.19092399999999998</v>
      </c>
      <c r="E3247" s="5">
        <f t="shared" si="97"/>
        <v>0.32354149999999993</v>
      </c>
    </row>
    <row r="3248" spans="1:5" x14ac:dyDescent="0.25">
      <c r="A3248" s="1">
        <v>34257</v>
      </c>
      <c r="B3248">
        <f>YEAR(applerevenue3[[#This Row],[date]])</f>
        <v>1993</v>
      </c>
      <c r="C3248" s="2">
        <v>0.2092</v>
      </c>
      <c r="D3248" s="5">
        <f t="shared" si="96"/>
        <v>0.19075599999999998</v>
      </c>
      <c r="E3248" s="5">
        <f t="shared" si="97"/>
        <v>0.3223939999999999</v>
      </c>
    </row>
    <row r="3249" spans="1:5" x14ac:dyDescent="0.25">
      <c r="A3249" s="1">
        <v>34260</v>
      </c>
      <c r="B3249">
        <f>YEAR(applerevenue3[[#This Row],[date]])</f>
        <v>1993</v>
      </c>
      <c r="C3249" s="2">
        <v>0.21010000000000001</v>
      </c>
      <c r="D3249" s="5">
        <f t="shared" si="96"/>
        <v>0.19064399999999998</v>
      </c>
      <c r="E3249" s="5">
        <f t="shared" si="97"/>
        <v>0.32130599999999987</v>
      </c>
    </row>
    <row r="3250" spans="1:5" x14ac:dyDescent="0.25">
      <c r="A3250" s="1">
        <v>34261</v>
      </c>
      <c r="B3250">
        <f>YEAR(applerevenue3[[#This Row],[date]])</f>
        <v>1993</v>
      </c>
      <c r="C3250" s="2">
        <v>0.20549999999999999</v>
      </c>
      <c r="D3250" s="5">
        <f t="shared" si="96"/>
        <v>0.19036600000000001</v>
      </c>
      <c r="E3250" s="5">
        <f t="shared" si="97"/>
        <v>0.32015799999999994</v>
      </c>
    </row>
    <row r="3251" spans="1:5" x14ac:dyDescent="0.25">
      <c r="A3251" s="1">
        <v>34262</v>
      </c>
      <c r="B3251">
        <f>YEAR(applerevenue3[[#This Row],[date]])</f>
        <v>1993</v>
      </c>
      <c r="C3251" s="2">
        <v>0.20549999999999999</v>
      </c>
      <c r="D3251" s="5">
        <f t="shared" si="96"/>
        <v>0.190272</v>
      </c>
      <c r="E3251" s="5">
        <f t="shared" si="97"/>
        <v>0.31891849999999988</v>
      </c>
    </row>
    <row r="3252" spans="1:5" x14ac:dyDescent="0.25">
      <c r="A3252" s="1">
        <v>34263</v>
      </c>
      <c r="B3252">
        <f>YEAR(applerevenue3[[#This Row],[date]])</f>
        <v>1993</v>
      </c>
      <c r="C3252" s="2">
        <v>0.22409999999999999</v>
      </c>
      <c r="D3252" s="5">
        <f t="shared" ref="D3252:D3315" si="98">AVERAGE(C3203:C3252)</f>
        <v>0.19069800000000003</v>
      </c>
      <c r="E3252" s="5">
        <f t="shared" si="97"/>
        <v>0.3177994999999999</v>
      </c>
    </row>
    <row r="3253" spans="1:5" x14ac:dyDescent="0.25">
      <c r="A3253" s="1">
        <v>34264</v>
      </c>
      <c r="B3253">
        <f>YEAR(applerevenue3[[#This Row],[date]])</f>
        <v>1993</v>
      </c>
      <c r="C3253" s="2">
        <v>0.22409999999999999</v>
      </c>
      <c r="D3253" s="5">
        <f t="shared" si="98"/>
        <v>0.19127200000000003</v>
      </c>
      <c r="E3253" s="5">
        <f t="shared" si="97"/>
        <v>0.31663449999999987</v>
      </c>
    </row>
    <row r="3254" spans="1:5" x14ac:dyDescent="0.25">
      <c r="A3254" s="1">
        <v>34267</v>
      </c>
      <c r="B3254">
        <f>YEAR(applerevenue3[[#This Row],[date]])</f>
        <v>1993</v>
      </c>
      <c r="C3254" s="2">
        <v>0.22220000000000001</v>
      </c>
      <c r="D3254" s="5">
        <f t="shared" si="98"/>
        <v>0.19168000000000007</v>
      </c>
      <c r="E3254" s="5">
        <f t="shared" si="97"/>
        <v>0.31539149999999988</v>
      </c>
    </row>
    <row r="3255" spans="1:5" x14ac:dyDescent="0.25">
      <c r="A3255" s="1">
        <v>34268</v>
      </c>
      <c r="B3255">
        <f>YEAR(applerevenue3[[#This Row],[date]])</f>
        <v>1993</v>
      </c>
      <c r="C3255" s="2">
        <v>0.22040000000000001</v>
      </c>
      <c r="D3255" s="5">
        <f t="shared" si="98"/>
        <v>0.19201400000000007</v>
      </c>
      <c r="E3255" s="5">
        <f t="shared" si="97"/>
        <v>0.31423549999999989</v>
      </c>
    </row>
    <row r="3256" spans="1:5" x14ac:dyDescent="0.25">
      <c r="A3256" s="1">
        <v>34269</v>
      </c>
      <c r="B3256">
        <f>YEAR(applerevenue3[[#This Row],[date]])</f>
        <v>1993</v>
      </c>
      <c r="C3256" s="2">
        <v>0.23519999999999999</v>
      </c>
      <c r="D3256" s="5">
        <f t="shared" si="98"/>
        <v>0.1925160000000001</v>
      </c>
      <c r="E3256" s="5">
        <f t="shared" si="97"/>
        <v>0.31307999999999986</v>
      </c>
    </row>
    <row r="3257" spans="1:5" x14ac:dyDescent="0.25">
      <c r="A3257" s="1">
        <v>34270</v>
      </c>
      <c r="B3257">
        <f>YEAR(applerevenue3[[#This Row],[date]])</f>
        <v>1993</v>
      </c>
      <c r="C3257" s="2">
        <v>0.2296</v>
      </c>
      <c r="D3257" s="5">
        <f t="shared" si="98"/>
        <v>0.19288600000000006</v>
      </c>
      <c r="E3257" s="5">
        <f t="shared" si="97"/>
        <v>0.31184149999999983</v>
      </c>
    </row>
    <row r="3258" spans="1:5" x14ac:dyDescent="0.25">
      <c r="A3258" s="1">
        <v>34271</v>
      </c>
      <c r="B3258">
        <f>YEAR(applerevenue3[[#This Row],[date]])</f>
        <v>1993</v>
      </c>
      <c r="C3258" s="2">
        <v>0.2278</v>
      </c>
      <c r="D3258" s="5">
        <f t="shared" si="98"/>
        <v>0.19336800000000004</v>
      </c>
      <c r="E3258" s="5">
        <f t="shared" si="97"/>
        <v>0.31076849999999984</v>
      </c>
    </row>
    <row r="3259" spans="1:5" x14ac:dyDescent="0.25">
      <c r="A3259" s="1">
        <v>34274</v>
      </c>
      <c r="B3259">
        <f>YEAR(applerevenue3[[#This Row],[date]])</f>
        <v>1993</v>
      </c>
      <c r="C3259" s="2">
        <v>0.23330000000000001</v>
      </c>
      <c r="D3259" s="5">
        <f t="shared" si="98"/>
        <v>0.19388600000000003</v>
      </c>
      <c r="E3259" s="5">
        <f t="shared" si="97"/>
        <v>0.30975049999999987</v>
      </c>
    </row>
    <row r="3260" spans="1:5" x14ac:dyDescent="0.25">
      <c r="A3260" s="1">
        <v>34275</v>
      </c>
      <c r="B3260">
        <f>YEAR(applerevenue3[[#This Row],[date]])</f>
        <v>1993</v>
      </c>
      <c r="C3260" s="2">
        <v>0.24260000000000001</v>
      </c>
      <c r="D3260" s="5">
        <f t="shared" si="98"/>
        <v>0.19453600000000004</v>
      </c>
      <c r="E3260" s="5">
        <f t="shared" si="97"/>
        <v>0.30876999999999982</v>
      </c>
    </row>
    <row r="3261" spans="1:5" x14ac:dyDescent="0.25">
      <c r="A3261" s="1">
        <v>34276</v>
      </c>
      <c r="B3261">
        <f>YEAR(applerevenue3[[#This Row],[date]])</f>
        <v>1993</v>
      </c>
      <c r="C3261" s="2">
        <v>0.23419999999999999</v>
      </c>
      <c r="D3261" s="5">
        <f t="shared" si="98"/>
        <v>0.19507199999999997</v>
      </c>
      <c r="E3261" s="5">
        <f t="shared" si="97"/>
        <v>0.30773799999999985</v>
      </c>
    </row>
    <row r="3262" spans="1:5" x14ac:dyDescent="0.25">
      <c r="A3262" s="1">
        <v>34277</v>
      </c>
      <c r="B3262">
        <f>YEAR(applerevenue3[[#This Row],[date]])</f>
        <v>1993</v>
      </c>
      <c r="C3262" s="2">
        <v>0.2389</v>
      </c>
      <c r="D3262" s="5">
        <f t="shared" si="98"/>
        <v>0.19581399999999999</v>
      </c>
      <c r="E3262" s="5">
        <f t="shared" si="97"/>
        <v>0.30672949999999988</v>
      </c>
    </row>
    <row r="3263" spans="1:5" x14ac:dyDescent="0.25">
      <c r="A3263" s="1">
        <v>34278</v>
      </c>
      <c r="B3263">
        <f>YEAR(applerevenue3[[#This Row],[date]])</f>
        <v>1993</v>
      </c>
      <c r="C3263" s="2">
        <v>0.2361</v>
      </c>
      <c r="D3263" s="5">
        <f t="shared" si="98"/>
        <v>0.19655599999999995</v>
      </c>
      <c r="E3263" s="5">
        <f t="shared" si="97"/>
        <v>0.30572549999999982</v>
      </c>
    </row>
    <row r="3264" spans="1:5" x14ac:dyDescent="0.25">
      <c r="A3264" s="1">
        <v>34281</v>
      </c>
      <c r="B3264">
        <f>YEAR(applerevenue3[[#This Row],[date]])</f>
        <v>1993</v>
      </c>
      <c r="C3264" s="2">
        <v>0.2278</v>
      </c>
      <c r="D3264" s="5">
        <f t="shared" si="98"/>
        <v>0.19718599999999994</v>
      </c>
      <c r="E3264" s="5">
        <f t="shared" si="97"/>
        <v>0.30466149999999981</v>
      </c>
    </row>
    <row r="3265" spans="1:5" x14ac:dyDescent="0.25">
      <c r="A3265" s="1">
        <v>34282</v>
      </c>
      <c r="B3265">
        <f>YEAR(applerevenue3[[#This Row],[date]])</f>
        <v>1993</v>
      </c>
      <c r="C3265" s="2">
        <v>0.22309999999999999</v>
      </c>
      <c r="D3265" s="5">
        <f t="shared" si="98"/>
        <v>0.19779599999999997</v>
      </c>
      <c r="E3265" s="5">
        <f t="shared" si="97"/>
        <v>0.30354649999999989</v>
      </c>
    </row>
    <row r="3266" spans="1:5" x14ac:dyDescent="0.25">
      <c r="A3266" s="1">
        <v>34283</v>
      </c>
      <c r="B3266">
        <f>YEAR(applerevenue3[[#This Row],[date]])</f>
        <v>1993</v>
      </c>
      <c r="C3266" s="2">
        <v>0.2278</v>
      </c>
      <c r="D3266" s="5">
        <f t="shared" si="98"/>
        <v>0.19842599999999996</v>
      </c>
      <c r="E3266" s="5">
        <f t="shared" si="97"/>
        <v>0.30247349999999984</v>
      </c>
    </row>
    <row r="3267" spans="1:5" x14ac:dyDescent="0.25">
      <c r="A3267" s="1">
        <v>34284</v>
      </c>
      <c r="B3267">
        <f>YEAR(applerevenue3[[#This Row],[date]])</f>
        <v>1993</v>
      </c>
      <c r="C3267" s="2">
        <v>0.2324</v>
      </c>
      <c r="D3267" s="5">
        <f t="shared" si="98"/>
        <v>0.19920400000000002</v>
      </c>
      <c r="E3267" s="5">
        <f t="shared" si="97"/>
        <v>0.30143699999999984</v>
      </c>
    </row>
    <row r="3268" spans="1:5" x14ac:dyDescent="0.25">
      <c r="A3268" s="1">
        <v>34285</v>
      </c>
      <c r="B3268">
        <f>YEAR(applerevenue3[[#This Row],[date]])</f>
        <v>1993</v>
      </c>
      <c r="C3268" s="2">
        <v>0.23519999999999999</v>
      </c>
      <c r="D3268" s="5">
        <f t="shared" si="98"/>
        <v>0.20009399999999999</v>
      </c>
      <c r="E3268" s="5">
        <f t="shared" si="97"/>
        <v>0.30042849999999982</v>
      </c>
    </row>
    <row r="3269" spans="1:5" x14ac:dyDescent="0.25">
      <c r="A3269" s="1">
        <v>34288</v>
      </c>
      <c r="B3269">
        <f>YEAR(applerevenue3[[#This Row],[date]])</f>
        <v>1993</v>
      </c>
      <c r="C3269" s="2">
        <v>0.23699999999999999</v>
      </c>
      <c r="D3269" s="5">
        <f t="shared" si="98"/>
        <v>0.20102000000000003</v>
      </c>
      <c r="E3269" s="5">
        <f t="shared" si="97"/>
        <v>0.29936499999999983</v>
      </c>
    </row>
    <row r="3270" spans="1:5" x14ac:dyDescent="0.25">
      <c r="A3270" s="1">
        <v>34289</v>
      </c>
      <c r="B3270">
        <f>YEAR(applerevenue3[[#This Row],[date]])</f>
        <v>1993</v>
      </c>
      <c r="C3270" s="2">
        <v>0.25180000000000002</v>
      </c>
      <c r="D3270" s="5">
        <f t="shared" si="98"/>
        <v>0.20216800000000001</v>
      </c>
      <c r="E3270" s="5">
        <f t="shared" si="97"/>
        <v>0.2984119999999999</v>
      </c>
    </row>
    <row r="3271" spans="1:5" x14ac:dyDescent="0.25">
      <c r="A3271" s="1">
        <v>34290</v>
      </c>
      <c r="B3271">
        <f>YEAR(applerevenue3[[#This Row],[date]])</f>
        <v>1993</v>
      </c>
      <c r="C3271" s="2">
        <v>0.24809999999999999</v>
      </c>
      <c r="D3271" s="5">
        <f t="shared" si="98"/>
        <v>0.20316800000000002</v>
      </c>
      <c r="E3271" s="5">
        <f t="shared" si="97"/>
        <v>0.29744949999999987</v>
      </c>
    </row>
    <row r="3272" spans="1:5" x14ac:dyDescent="0.25">
      <c r="A3272" s="1">
        <v>34291</v>
      </c>
      <c r="B3272">
        <f>YEAR(applerevenue3[[#This Row],[date]])</f>
        <v>1993</v>
      </c>
      <c r="C3272" s="2">
        <v>0.24809999999999999</v>
      </c>
      <c r="D3272" s="5">
        <f t="shared" si="98"/>
        <v>0.20427800000000004</v>
      </c>
      <c r="E3272" s="5">
        <f t="shared" si="97"/>
        <v>0.29650549999999992</v>
      </c>
    </row>
    <row r="3273" spans="1:5" x14ac:dyDescent="0.25">
      <c r="A3273" s="1">
        <v>34292</v>
      </c>
      <c r="B3273">
        <f>YEAR(applerevenue3[[#This Row],[date]])</f>
        <v>1993</v>
      </c>
      <c r="C3273" s="2">
        <v>0.24529999999999999</v>
      </c>
      <c r="D3273" s="5">
        <f t="shared" si="98"/>
        <v>0.20529600000000003</v>
      </c>
      <c r="E3273" s="5">
        <f t="shared" si="97"/>
        <v>0.29562999999999989</v>
      </c>
    </row>
    <row r="3274" spans="1:5" x14ac:dyDescent="0.25">
      <c r="A3274" s="1">
        <v>34295</v>
      </c>
      <c r="B3274">
        <f>YEAR(applerevenue3[[#This Row],[date]])</f>
        <v>1993</v>
      </c>
      <c r="C3274" s="2">
        <v>0.24160000000000001</v>
      </c>
      <c r="D3274" s="5">
        <f t="shared" si="98"/>
        <v>0.20638799999999999</v>
      </c>
      <c r="E3274" s="5">
        <f t="shared" ref="E3274:E3337" si="99">AVERAGE(C3075:C3274)</f>
        <v>0.2947634999999999</v>
      </c>
    </row>
    <row r="3275" spans="1:5" x14ac:dyDescent="0.25">
      <c r="A3275" s="1">
        <v>34296</v>
      </c>
      <c r="B3275">
        <f>YEAR(applerevenue3[[#This Row],[date]])</f>
        <v>1993</v>
      </c>
      <c r="C3275" s="2">
        <v>0.24529999999999999</v>
      </c>
      <c r="D3275" s="5">
        <f t="shared" si="98"/>
        <v>0.207702</v>
      </c>
      <c r="E3275" s="5">
        <f t="shared" si="99"/>
        <v>0.29390149999999993</v>
      </c>
    </row>
    <row r="3276" spans="1:5" x14ac:dyDescent="0.25">
      <c r="A3276" s="1">
        <v>34297</v>
      </c>
      <c r="B3276">
        <f>YEAR(applerevenue3[[#This Row],[date]])</f>
        <v>1993</v>
      </c>
      <c r="C3276" s="2">
        <v>0.24529999999999999</v>
      </c>
      <c r="D3276" s="5">
        <f t="shared" si="98"/>
        <v>0.208978</v>
      </c>
      <c r="E3276" s="5">
        <f t="shared" si="99"/>
        <v>0.29308099999999987</v>
      </c>
    </row>
    <row r="3277" spans="1:5" x14ac:dyDescent="0.25">
      <c r="A3277" s="1">
        <v>34299</v>
      </c>
      <c r="B3277">
        <f>YEAR(applerevenue3[[#This Row],[date]])</f>
        <v>1993</v>
      </c>
      <c r="C3277" s="2">
        <v>0.24260000000000001</v>
      </c>
      <c r="D3277" s="5">
        <f t="shared" si="98"/>
        <v>0.21016400000000002</v>
      </c>
      <c r="E3277" s="5">
        <f t="shared" si="99"/>
        <v>0.29226999999999992</v>
      </c>
    </row>
    <row r="3278" spans="1:5" x14ac:dyDescent="0.25">
      <c r="A3278" s="1">
        <v>34302</v>
      </c>
      <c r="B3278">
        <f>YEAR(applerevenue3[[#This Row],[date]])</f>
        <v>1993</v>
      </c>
      <c r="C3278" s="2">
        <v>0.23599999999999999</v>
      </c>
      <c r="D3278" s="5">
        <f t="shared" si="98"/>
        <v>0.21114400000000008</v>
      </c>
      <c r="E3278" s="5">
        <f t="shared" si="99"/>
        <v>0.29146749999999988</v>
      </c>
    </row>
    <row r="3279" spans="1:5" x14ac:dyDescent="0.25">
      <c r="A3279" s="1">
        <v>34303</v>
      </c>
      <c r="B3279">
        <f>YEAR(applerevenue3[[#This Row],[date]])</f>
        <v>1993</v>
      </c>
      <c r="C3279" s="2">
        <v>0.23419999999999999</v>
      </c>
      <c r="D3279" s="5">
        <f t="shared" si="98"/>
        <v>0.21214400000000005</v>
      </c>
      <c r="E3279" s="5">
        <f t="shared" si="99"/>
        <v>0.29068849999999991</v>
      </c>
    </row>
    <row r="3280" spans="1:5" x14ac:dyDescent="0.25">
      <c r="A3280" s="1">
        <v>34304</v>
      </c>
      <c r="B3280">
        <f>YEAR(applerevenue3[[#This Row],[date]])</f>
        <v>1993</v>
      </c>
      <c r="C3280" s="2">
        <v>0.23419999999999999</v>
      </c>
      <c r="D3280" s="5">
        <f t="shared" si="98"/>
        <v>0.21319800000000005</v>
      </c>
      <c r="E3280" s="5">
        <f t="shared" si="99"/>
        <v>0.28987699999999994</v>
      </c>
    </row>
    <row r="3281" spans="1:5" x14ac:dyDescent="0.25">
      <c r="A3281" s="1">
        <v>34305</v>
      </c>
      <c r="B3281">
        <f>YEAR(applerevenue3[[#This Row],[date]])</f>
        <v>1993</v>
      </c>
      <c r="C3281" s="2">
        <v>0.23599999999999999</v>
      </c>
      <c r="D3281" s="5">
        <f t="shared" si="98"/>
        <v>0.21414000000000005</v>
      </c>
      <c r="E3281" s="5">
        <f t="shared" si="99"/>
        <v>0.28903299999999993</v>
      </c>
    </row>
    <row r="3282" spans="1:5" x14ac:dyDescent="0.25">
      <c r="A3282" s="1">
        <v>34306</v>
      </c>
      <c r="B3282">
        <f>YEAR(applerevenue3[[#This Row],[date]])</f>
        <v>1993</v>
      </c>
      <c r="C3282" s="2">
        <v>0.23419999999999999</v>
      </c>
      <c r="D3282" s="5">
        <f t="shared" si="98"/>
        <v>0.21515800000000007</v>
      </c>
      <c r="E3282" s="5">
        <f t="shared" si="99"/>
        <v>0.28817999999999994</v>
      </c>
    </row>
    <row r="3283" spans="1:5" x14ac:dyDescent="0.25">
      <c r="A3283" s="1">
        <v>34309</v>
      </c>
      <c r="B3283">
        <f>YEAR(applerevenue3[[#This Row],[date]])</f>
        <v>1993</v>
      </c>
      <c r="C3283" s="2">
        <v>0.2397</v>
      </c>
      <c r="D3283" s="5">
        <f t="shared" si="98"/>
        <v>0.216248</v>
      </c>
      <c r="E3283" s="5">
        <f t="shared" si="99"/>
        <v>0.28734999999999994</v>
      </c>
    </row>
    <row r="3284" spans="1:5" x14ac:dyDescent="0.25">
      <c r="A3284" s="1">
        <v>34310</v>
      </c>
      <c r="B3284">
        <f>YEAR(applerevenue3[[#This Row],[date]])</f>
        <v>1993</v>
      </c>
      <c r="C3284" s="2">
        <v>0.2397</v>
      </c>
      <c r="D3284" s="5">
        <f t="shared" si="98"/>
        <v>0.21737599999999996</v>
      </c>
      <c r="E3284" s="5">
        <f t="shared" si="99"/>
        <v>0.28655249999999999</v>
      </c>
    </row>
    <row r="3285" spans="1:5" x14ac:dyDescent="0.25">
      <c r="A3285" s="1">
        <v>34311</v>
      </c>
      <c r="B3285">
        <f>YEAR(applerevenue3[[#This Row],[date]])</f>
        <v>1993</v>
      </c>
      <c r="C3285" s="2">
        <v>0.2369</v>
      </c>
      <c r="D3285" s="5">
        <f t="shared" si="98"/>
        <v>0.218448</v>
      </c>
      <c r="E3285" s="5">
        <f t="shared" si="99"/>
        <v>0.2857635</v>
      </c>
    </row>
    <row r="3286" spans="1:5" x14ac:dyDescent="0.25">
      <c r="A3286" s="1">
        <v>34312</v>
      </c>
      <c r="B3286">
        <f>YEAR(applerevenue3[[#This Row],[date]])</f>
        <v>1993</v>
      </c>
      <c r="C3286" s="2">
        <v>0.223</v>
      </c>
      <c r="D3286" s="5">
        <f t="shared" si="98"/>
        <v>0.21937200000000001</v>
      </c>
      <c r="E3286" s="5">
        <f t="shared" si="99"/>
        <v>0.28486399999999995</v>
      </c>
    </row>
    <row r="3287" spans="1:5" x14ac:dyDescent="0.25">
      <c r="A3287" s="1">
        <v>34313</v>
      </c>
      <c r="B3287">
        <f>YEAR(applerevenue3[[#This Row],[date]])</f>
        <v>1993</v>
      </c>
      <c r="C3287" s="2">
        <v>0.21</v>
      </c>
      <c r="D3287" s="5">
        <f t="shared" si="98"/>
        <v>0.22011000000000003</v>
      </c>
      <c r="E3287" s="5">
        <f t="shared" si="99"/>
        <v>0.28396399999999994</v>
      </c>
    </row>
    <row r="3288" spans="1:5" x14ac:dyDescent="0.25">
      <c r="A3288" s="1">
        <v>34316</v>
      </c>
      <c r="B3288">
        <f>YEAR(applerevenue3[[#This Row],[date]])</f>
        <v>1993</v>
      </c>
      <c r="C3288" s="2">
        <v>0.21929999999999999</v>
      </c>
      <c r="D3288" s="5">
        <f t="shared" si="98"/>
        <v>0.22112600000000004</v>
      </c>
      <c r="E3288" s="5">
        <f t="shared" si="99"/>
        <v>0.28310099999999999</v>
      </c>
    </row>
    <row r="3289" spans="1:5" x14ac:dyDescent="0.25">
      <c r="A3289" s="1">
        <v>34317</v>
      </c>
      <c r="B3289">
        <f>YEAR(applerevenue3[[#This Row],[date]])</f>
        <v>1993</v>
      </c>
      <c r="C3289" s="2">
        <v>0.2165</v>
      </c>
      <c r="D3289" s="5">
        <f t="shared" si="98"/>
        <v>0.22208600000000003</v>
      </c>
      <c r="E3289" s="5">
        <f t="shared" si="99"/>
        <v>0.28218749999999998</v>
      </c>
    </row>
    <row r="3290" spans="1:5" x14ac:dyDescent="0.25">
      <c r="A3290" s="1">
        <v>34318</v>
      </c>
      <c r="B3290">
        <f>YEAR(applerevenue3[[#This Row],[date]])</f>
        <v>1993</v>
      </c>
      <c r="C3290" s="2">
        <v>0.22120000000000001</v>
      </c>
      <c r="D3290" s="5">
        <f t="shared" si="98"/>
        <v>0.22302800000000006</v>
      </c>
      <c r="E3290" s="5">
        <f t="shared" si="99"/>
        <v>0.28128349999999996</v>
      </c>
    </row>
    <row r="3291" spans="1:5" x14ac:dyDescent="0.25">
      <c r="A3291" s="1">
        <v>34319</v>
      </c>
      <c r="B3291">
        <f>YEAR(applerevenue3[[#This Row],[date]])</f>
        <v>1993</v>
      </c>
      <c r="C3291" s="2">
        <v>0.21829999999999999</v>
      </c>
      <c r="D3291" s="5">
        <f t="shared" si="98"/>
        <v>0.22389400000000001</v>
      </c>
      <c r="E3291" s="5">
        <f t="shared" si="99"/>
        <v>0.28035100000000002</v>
      </c>
    </row>
    <row r="3292" spans="1:5" x14ac:dyDescent="0.25">
      <c r="A3292" s="1">
        <v>34320</v>
      </c>
      <c r="B3292">
        <f>YEAR(applerevenue3[[#This Row],[date]])</f>
        <v>1993</v>
      </c>
      <c r="C3292" s="2">
        <v>0.21929999999999999</v>
      </c>
      <c r="D3292" s="5">
        <f t="shared" si="98"/>
        <v>0.22487200000000002</v>
      </c>
      <c r="E3292" s="5">
        <f t="shared" si="99"/>
        <v>0.27942349999999999</v>
      </c>
    </row>
    <row r="3293" spans="1:5" x14ac:dyDescent="0.25">
      <c r="A3293" s="1">
        <v>34323</v>
      </c>
      <c r="B3293">
        <f>YEAR(applerevenue3[[#This Row],[date]])</f>
        <v>1993</v>
      </c>
      <c r="C3293" s="2">
        <v>0.21190000000000001</v>
      </c>
      <c r="D3293" s="5">
        <f t="shared" si="98"/>
        <v>0.22576000000000004</v>
      </c>
      <c r="E3293" s="5">
        <f t="shared" si="99"/>
        <v>0.27840399999999998</v>
      </c>
    </row>
    <row r="3294" spans="1:5" x14ac:dyDescent="0.25">
      <c r="A3294" s="1">
        <v>34324</v>
      </c>
      <c r="B3294">
        <f>YEAR(applerevenue3[[#This Row],[date]])</f>
        <v>1993</v>
      </c>
      <c r="C3294" s="2">
        <v>0.2044</v>
      </c>
      <c r="D3294" s="5">
        <f t="shared" si="98"/>
        <v>0.22633000000000003</v>
      </c>
      <c r="E3294" s="5">
        <f t="shared" si="99"/>
        <v>0.27733799999999997</v>
      </c>
    </row>
    <row r="3295" spans="1:5" x14ac:dyDescent="0.25">
      <c r="A3295" s="1">
        <v>34325</v>
      </c>
      <c r="B3295">
        <f>YEAR(applerevenue3[[#This Row],[date]])</f>
        <v>1993</v>
      </c>
      <c r="C3295" s="2">
        <v>0.20810000000000001</v>
      </c>
      <c r="D3295" s="5">
        <f t="shared" si="98"/>
        <v>0.226936</v>
      </c>
      <c r="E3295" s="5">
        <f t="shared" si="99"/>
        <v>0.27629049999999999</v>
      </c>
    </row>
    <row r="3296" spans="1:5" x14ac:dyDescent="0.25">
      <c r="A3296" s="1">
        <v>34326</v>
      </c>
      <c r="B3296">
        <f>YEAR(applerevenue3[[#This Row],[date]])</f>
        <v>1993</v>
      </c>
      <c r="C3296" s="2">
        <v>0.2026</v>
      </c>
      <c r="D3296" s="5">
        <f t="shared" si="98"/>
        <v>0.22743200000000002</v>
      </c>
      <c r="E3296" s="5">
        <f t="shared" si="99"/>
        <v>0.27521049999999997</v>
      </c>
    </row>
    <row r="3297" spans="1:5" x14ac:dyDescent="0.25">
      <c r="A3297" s="1">
        <v>34330</v>
      </c>
      <c r="B3297">
        <f>YEAR(applerevenue3[[#This Row],[date]])</f>
        <v>1993</v>
      </c>
      <c r="C3297" s="2">
        <v>0.21190000000000001</v>
      </c>
      <c r="D3297" s="5">
        <f t="shared" si="98"/>
        <v>0.22815200000000002</v>
      </c>
      <c r="E3297" s="5">
        <f t="shared" si="99"/>
        <v>0.2742</v>
      </c>
    </row>
    <row r="3298" spans="1:5" x14ac:dyDescent="0.25">
      <c r="A3298" s="1">
        <v>34331</v>
      </c>
      <c r="B3298">
        <f>YEAR(applerevenue3[[#This Row],[date]])</f>
        <v>1993</v>
      </c>
      <c r="C3298" s="2">
        <v>0.2165</v>
      </c>
      <c r="D3298" s="5">
        <f t="shared" si="98"/>
        <v>0.22829800000000006</v>
      </c>
      <c r="E3298" s="5">
        <f t="shared" si="99"/>
        <v>0.27318500000000001</v>
      </c>
    </row>
    <row r="3299" spans="1:5" x14ac:dyDescent="0.25">
      <c r="A3299" s="1">
        <v>34332</v>
      </c>
      <c r="B3299">
        <f>YEAR(applerevenue3[[#This Row],[date]])</f>
        <v>1993</v>
      </c>
      <c r="C3299" s="2">
        <v>0.21190000000000001</v>
      </c>
      <c r="D3299" s="5">
        <f t="shared" si="98"/>
        <v>0.22833400000000009</v>
      </c>
      <c r="E3299" s="5">
        <f t="shared" si="99"/>
        <v>0.2721655</v>
      </c>
    </row>
    <row r="3300" spans="1:5" x14ac:dyDescent="0.25">
      <c r="A3300" s="1">
        <v>34333</v>
      </c>
      <c r="B3300">
        <f>YEAR(applerevenue3[[#This Row],[date]])</f>
        <v>1993</v>
      </c>
      <c r="C3300" s="2">
        <v>0.22120000000000001</v>
      </c>
      <c r="D3300" s="5">
        <f t="shared" si="98"/>
        <v>0.22864800000000007</v>
      </c>
      <c r="E3300" s="5">
        <f t="shared" si="99"/>
        <v>0.27124300000000001</v>
      </c>
    </row>
    <row r="3301" spans="1:5" x14ac:dyDescent="0.25">
      <c r="A3301" s="1">
        <v>34334</v>
      </c>
      <c r="B3301">
        <f>YEAR(applerevenue3[[#This Row],[date]])</f>
        <v>1993</v>
      </c>
      <c r="C3301" s="2">
        <v>0.21740000000000001</v>
      </c>
      <c r="D3301" s="5">
        <f t="shared" si="98"/>
        <v>0.22888600000000006</v>
      </c>
      <c r="E3301" s="5">
        <f t="shared" si="99"/>
        <v>0.27032450000000002</v>
      </c>
    </row>
    <row r="3302" spans="1:5" x14ac:dyDescent="0.25">
      <c r="A3302" s="1">
        <v>34337</v>
      </c>
      <c r="B3302">
        <f>YEAR(applerevenue3[[#This Row],[date]])</f>
        <v>1994</v>
      </c>
      <c r="C3302" s="2">
        <v>0.222</v>
      </c>
      <c r="D3302" s="5">
        <f t="shared" si="98"/>
        <v>0.22884400000000002</v>
      </c>
      <c r="E3302" s="5">
        <f t="shared" si="99"/>
        <v>0.26945649999999999</v>
      </c>
    </row>
    <row r="3303" spans="1:5" x14ac:dyDescent="0.25">
      <c r="A3303" s="1">
        <v>34338</v>
      </c>
      <c r="B3303">
        <f>YEAR(applerevenue3[[#This Row],[date]])</f>
        <v>1994</v>
      </c>
      <c r="C3303" s="2">
        <v>0.23419999999999999</v>
      </c>
      <c r="D3303" s="5">
        <f t="shared" si="98"/>
        <v>0.22904599999999997</v>
      </c>
      <c r="E3303" s="5">
        <f t="shared" si="99"/>
        <v>0.26866800000000002</v>
      </c>
    </row>
    <row r="3304" spans="1:5" x14ac:dyDescent="0.25">
      <c r="A3304" s="1">
        <v>34339</v>
      </c>
      <c r="B3304">
        <f>YEAR(applerevenue3[[#This Row],[date]])</f>
        <v>1994</v>
      </c>
      <c r="C3304" s="2">
        <v>0.25090000000000001</v>
      </c>
      <c r="D3304" s="5">
        <f t="shared" si="98"/>
        <v>0.22961999999999999</v>
      </c>
      <c r="E3304" s="5">
        <f t="shared" si="99"/>
        <v>0.26798150000000004</v>
      </c>
    </row>
    <row r="3305" spans="1:5" x14ac:dyDescent="0.25">
      <c r="A3305" s="1">
        <v>34340</v>
      </c>
      <c r="B3305">
        <f>YEAR(applerevenue3[[#This Row],[date]])</f>
        <v>1994</v>
      </c>
      <c r="C3305" s="2">
        <v>0.24349999999999999</v>
      </c>
      <c r="D3305" s="5">
        <f t="shared" si="98"/>
        <v>0.23008199999999998</v>
      </c>
      <c r="E3305" s="5">
        <f t="shared" si="99"/>
        <v>0.26722099999999999</v>
      </c>
    </row>
    <row r="3306" spans="1:5" x14ac:dyDescent="0.25">
      <c r="A3306" s="1">
        <v>34341</v>
      </c>
      <c r="B3306">
        <f>YEAR(applerevenue3[[#This Row],[date]])</f>
        <v>1994</v>
      </c>
      <c r="C3306" s="2">
        <v>0.24629999999999999</v>
      </c>
      <c r="D3306" s="5">
        <f t="shared" si="98"/>
        <v>0.23030399999999995</v>
      </c>
      <c r="E3306" s="5">
        <f t="shared" si="99"/>
        <v>0.26643800000000001</v>
      </c>
    </row>
    <row r="3307" spans="1:5" x14ac:dyDescent="0.25">
      <c r="A3307" s="1">
        <v>34344</v>
      </c>
      <c r="B3307">
        <f>YEAR(applerevenue3[[#This Row],[date]])</f>
        <v>1994</v>
      </c>
      <c r="C3307" s="2">
        <v>0.25</v>
      </c>
      <c r="D3307" s="5">
        <f t="shared" si="98"/>
        <v>0.23071199999999994</v>
      </c>
      <c r="E3307" s="5">
        <f t="shared" si="99"/>
        <v>0.26572849999999998</v>
      </c>
    </row>
    <row r="3308" spans="1:5" x14ac:dyDescent="0.25">
      <c r="A3308" s="1">
        <v>34345</v>
      </c>
      <c r="B3308">
        <f>YEAR(applerevenue3[[#This Row],[date]])</f>
        <v>1994</v>
      </c>
      <c r="C3308" s="2">
        <v>0.2369</v>
      </c>
      <c r="D3308" s="5">
        <f t="shared" si="98"/>
        <v>0.23089399999999993</v>
      </c>
      <c r="E3308" s="5">
        <f t="shared" si="99"/>
        <v>0.26503650000000001</v>
      </c>
    </row>
    <row r="3309" spans="1:5" x14ac:dyDescent="0.25">
      <c r="A3309" s="1">
        <v>34346</v>
      </c>
      <c r="B3309">
        <f>YEAR(applerevenue3[[#This Row],[date]])</f>
        <v>1994</v>
      </c>
      <c r="C3309" s="2">
        <v>0.22670000000000001</v>
      </c>
      <c r="D3309" s="5">
        <f t="shared" si="98"/>
        <v>0.23076199999999994</v>
      </c>
      <c r="E3309" s="5">
        <f t="shared" si="99"/>
        <v>0.26424749999999997</v>
      </c>
    </row>
    <row r="3310" spans="1:5" x14ac:dyDescent="0.25">
      <c r="A3310" s="1">
        <v>34347</v>
      </c>
      <c r="B3310">
        <f>YEAR(applerevenue3[[#This Row],[date]])</f>
        <v>1994</v>
      </c>
      <c r="C3310" s="2">
        <v>0.2276</v>
      </c>
      <c r="D3310" s="5">
        <f t="shared" si="98"/>
        <v>0.23046199999999992</v>
      </c>
      <c r="E3310" s="5">
        <f t="shared" si="99"/>
        <v>0.26349050000000002</v>
      </c>
    </row>
    <row r="3311" spans="1:5" x14ac:dyDescent="0.25">
      <c r="A3311" s="1">
        <v>34348</v>
      </c>
      <c r="B3311">
        <f>YEAR(applerevenue3[[#This Row],[date]])</f>
        <v>1994</v>
      </c>
      <c r="C3311" s="2">
        <v>0.23039999999999999</v>
      </c>
      <c r="D3311" s="5">
        <f t="shared" si="98"/>
        <v>0.23038599999999992</v>
      </c>
      <c r="E3311" s="5">
        <f t="shared" si="99"/>
        <v>0.26273850000000004</v>
      </c>
    </row>
    <row r="3312" spans="1:5" x14ac:dyDescent="0.25">
      <c r="A3312" s="1">
        <v>34351</v>
      </c>
      <c r="B3312">
        <f>YEAR(applerevenue3[[#This Row],[date]])</f>
        <v>1994</v>
      </c>
      <c r="C3312" s="2">
        <v>0.2258</v>
      </c>
      <c r="D3312" s="5">
        <f t="shared" si="98"/>
        <v>0.23012399999999991</v>
      </c>
      <c r="E3312" s="5">
        <f t="shared" si="99"/>
        <v>0.26202300000000006</v>
      </c>
    </row>
    <row r="3313" spans="1:5" x14ac:dyDescent="0.25">
      <c r="A3313" s="1">
        <v>34352</v>
      </c>
      <c r="B3313">
        <f>YEAR(applerevenue3[[#This Row],[date]])</f>
        <v>1994</v>
      </c>
      <c r="C3313" s="2">
        <v>0.21829999999999999</v>
      </c>
      <c r="D3313" s="5">
        <f t="shared" si="98"/>
        <v>0.22976799999999989</v>
      </c>
      <c r="E3313" s="5">
        <f t="shared" si="99"/>
        <v>0.26127450000000008</v>
      </c>
    </row>
    <row r="3314" spans="1:5" x14ac:dyDescent="0.25">
      <c r="A3314" s="1">
        <v>34353</v>
      </c>
      <c r="B3314">
        <f>YEAR(applerevenue3[[#This Row],[date]])</f>
        <v>1994</v>
      </c>
      <c r="C3314" s="2">
        <v>0.21740000000000001</v>
      </c>
      <c r="D3314" s="5">
        <f t="shared" si="98"/>
        <v>0.22955999999999988</v>
      </c>
      <c r="E3314" s="5">
        <f t="shared" si="99"/>
        <v>0.26056750000000006</v>
      </c>
    </row>
    <row r="3315" spans="1:5" x14ac:dyDescent="0.25">
      <c r="A3315" s="1">
        <v>34354</v>
      </c>
      <c r="B3315">
        <f>YEAR(applerevenue3[[#This Row],[date]])</f>
        <v>1994</v>
      </c>
      <c r="C3315" s="2">
        <v>0.222</v>
      </c>
      <c r="D3315" s="5">
        <f t="shared" si="98"/>
        <v>0.22953799999999988</v>
      </c>
      <c r="E3315" s="5">
        <f t="shared" si="99"/>
        <v>0.25981950000000009</v>
      </c>
    </row>
    <row r="3316" spans="1:5" x14ac:dyDescent="0.25">
      <c r="A3316" s="1">
        <v>34355</v>
      </c>
      <c r="B3316">
        <f>YEAR(applerevenue3[[#This Row],[date]])</f>
        <v>1994</v>
      </c>
      <c r="C3316" s="2">
        <v>0.24809999999999999</v>
      </c>
      <c r="D3316" s="5">
        <f t="shared" ref="D3316:D3379" si="100">AVERAGE(C3267:C3316)</f>
        <v>0.22994399999999984</v>
      </c>
      <c r="E3316" s="5">
        <f t="shared" si="99"/>
        <v>0.25922950000000006</v>
      </c>
    </row>
    <row r="3317" spans="1:5" x14ac:dyDescent="0.25">
      <c r="A3317" s="1">
        <v>34358</v>
      </c>
      <c r="B3317">
        <f>YEAR(applerevenue3[[#This Row],[date]])</f>
        <v>1994</v>
      </c>
      <c r="C3317" s="2">
        <v>0.26019999999999999</v>
      </c>
      <c r="D3317" s="5">
        <f t="shared" si="100"/>
        <v>0.23049999999999987</v>
      </c>
      <c r="E3317" s="5">
        <f t="shared" si="99"/>
        <v>0.2586905000000001</v>
      </c>
    </row>
    <row r="3318" spans="1:5" x14ac:dyDescent="0.25">
      <c r="A3318" s="1">
        <v>34359</v>
      </c>
      <c r="B3318">
        <f>YEAR(applerevenue3[[#This Row],[date]])</f>
        <v>1994</v>
      </c>
      <c r="C3318" s="2">
        <v>0.25190000000000001</v>
      </c>
      <c r="D3318" s="5">
        <f t="shared" si="100"/>
        <v>0.2308339999999999</v>
      </c>
      <c r="E3318" s="5">
        <f t="shared" si="99"/>
        <v>0.2581655000000001</v>
      </c>
    </row>
    <row r="3319" spans="1:5" x14ac:dyDescent="0.25">
      <c r="A3319" s="1">
        <v>34360</v>
      </c>
      <c r="B3319">
        <f>YEAR(applerevenue3[[#This Row],[date]])</f>
        <v>1994</v>
      </c>
      <c r="C3319" s="2">
        <v>0.249</v>
      </c>
      <c r="D3319" s="5">
        <f t="shared" si="100"/>
        <v>0.23107399999999995</v>
      </c>
      <c r="E3319" s="5">
        <f t="shared" si="99"/>
        <v>0.25761650000000014</v>
      </c>
    </row>
    <row r="3320" spans="1:5" x14ac:dyDescent="0.25">
      <c r="A3320" s="1">
        <v>34361</v>
      </c>
      <c r="B3320">
        <f>YEAR(applerevenue3[[#This Row],[date]])</f>
        <v>1994</v>
      </c>
      <c r="C3320" s="2">
        <v>0.25369999999999998</v>
      </c>
      <c r="D3320" s="5">
        <f t="shared" si="100"/>
        <v>0.23111199999999996</v>
      </c>
      <c r="E3320" s="5">
        <f t="shared" si="99"/>
        <v>0.25714650000000011</v>
      </c>
    </row>
    <row r="3321" spans="1:5" x14ac:dyDescent="0.25">
      <c r="A3321" s="1">
        <v>34362</v>
      </c>
      <c r="B3321">
        <f>YEAR(applerevenue3[[#This Row],[date]])</f>
        <v>1994</v>
      </c>
      <c r="C3321" s="2">
        <v>0.25269999999999998</v>
      </c>
      <c r="D3321" s="5">
        <f t="shared" si="100"/>
        <v>0.23120399999999997</v>
      </c>
      <c r="E3321" s="5">
        <f t="shared" si="99"/>
        <v>0.25663900000000006</v>
      </c>
    </row>
    <row r="3322" spans="1:5" x14ac:dyDescent="0.25">
      <c r="A3322" s="1">
        <v>34365</v>
      </c>
      <c r="B3322">
        <f>YEAR(applerevenue3[[#This Row],[date]])</f>
        <v>1994</v>
      </c>
      <c r="C3322" s="2">
        <v>0.24349999999999999</v>
      </c>
      <c r="D3322" s="5">
        <f t="shared" si="100"/>
        <v>0.23111199999999993</v>
      </c>
      <c r="E3322" s="5">
        <f t="shared" si="99"/>
        <v>0.25607200000000002</v>
      </c>
    </row>
    <row r="3323" spans="1:5" x14ac:dyDescent="0.25">
      <c r="A3323" s="1">
        <v>34366</v>
      </c>
      <c r="B3323">
        <f>YEAR(applerevenue3[[#This Row],[date]])</f>
        <v>1994</v>
      </c>
      <c r="C3323" s="2">
        <v>0.2472</v>
      </c>
      <c r="D3323" s="5">
        <f t="shared" si="100"/>
        <v>0.23114999999999991</v>
      </c>
      <c r="E3323" s="5">
        <f t="shared" si="99"/>
        <v>0.25546800000000008</v>
      </c>
    </row>
    <row r="3324" spans="1:5" x14ac:dyDescent="0.25">
      <c r="A3324" s="1">
        <v>34367</v>
      </c>
      <c r="B3324">
        <f>YEAR(applerevenue3[[#This Row],[date]])</f>
        <v>1994</v>
      </c>
      <c r="C3324" s="2">
        <v>0.24529999999999999</v>
      </c>
      <c r="D3324" s="5">
        <f t="shared" si="100"/>
        <v>0.23122399999999996</v>
      </c>
      <c r="E3324" s="5">
        <f t="shared" si="99"/>
        <v>0.25486850000000005</v>
      </c>
    </row>
    <row r="3325" spans="1:5" x14ac:dyDescent="0.25">
      <c r="A3325" s="1">
        <v>34368</v>
      </c>
      <c r="B3325">
        <f>YEAR(applerevenue3[[#This Row],[date]])</f>
        <v>1994</v>
      </c>
      <c r="C3325" s="2">
        <v>0.249</v>
      </c>
      <c r="D3325" s="5">
        <f t="shared" si="100"/>
        <v>0.23129799999999995</v>
      </c>
      <c r="E3325" s="5">
        <f t="shared" si="99"/>
        <v>0.2542735000000001</v>
      </c>
    </row>
    <row r="3326" spans="1:5" x14ac:dyDescent="0.25">
      <c r="A3326" s="1">
        <v>34369</v>
      </c>
      <c r="B3326">
        <f>YEAR(applerevenue3[[#This Row],[date]])</f>
        <v>1994</v>
      </c>
      <c r="C3326" s="2">
        <v>0.249</v>
      </c>
      <c r="D3326" s="5">
        <f t="shared" si="100"/>
        <v>0.23137200000000002</v>
      </c>
      <c r="E3326" s="5">
        <f t="shared" si="99"/>
        <v>0.25370650000000011</v>
      </c>
    </row>
    <row r="3327" spans="1:5" x14ac:dyDescent="0.25">
      <c r="A3327" s="1">
        <v>34372</v>
      </c>
      <c r="B3327">
        <f>YEAR(applerevenue3[[#This Row],[date]])</f>
        <v>1994</v>
      </c>
      <c r="C3327" s="2">
        <v>0.2722</v>
      </c>
      <c r="D3327" s="5">
        <f t="shared" si="100"/>
        <v>0.23196400000000003</v>
      </c>
      <c r="E3327" s="5">
        <f t="shared" si="99"/>
        <v>0.25326450000000017</v>
      </c>
    </row>
    <row r="3328" spans="1:5" x14ac:dyDescent="0.25">
      <c r="A3328" s="1">
        <v>34373</v>
      </c>
      <c r="B3328">
        <f>YEAR(applerevenue3[[#This Row],[date]])</f>
        <v>1994</v>
      </c>
      <c r="C3328" s="2">
        <v>0.2666</v>
      </c>
      <c r="D3328" s="5">
        <f t="shared" si="100"/>
        <v>0.23257600000000003</v>
      </c>
      <c r="E3328" s="5">
        <f t="shared" si="99"/>
        <v>0.2527485000000001</v>
      </c>
    </row>
    <row r="3329" spans="1:5" x14ac:dyDescent="0.25">
      <c r="A3329" s="1">
        <v>34374</v>
      </c>
      <c r="B3329">
        <f>YEAR(applerevenue3[[#This Row],[date]])</f>
        <v>1994</v>
      </c>
      <c r="C3329" s="2">
        <v>0.27039999999999997</v>
      </c>
      <c r="D3329" s="5">
        <f t="shared" si="100"/>
        <v>0.23330000000000009</v>
      </c>
      <c r="E3329" s="5">
        <f t="shared" si="99"/>
        <v>0.2522100000000001</v>
      </c>
    </row>
    <row r="3330" spans="1:5" x14ac:dyDescent="0.25">
      <c r="A3330" s="1">
        <v>34375</v>
      </c>
      <c r="B3330">
        <f>YEAR(applerevenue3[[#This Row],[date]])</f>
        <v>1994</v>
      </c>
      <c r="C3330" s="2">
        <v>0.2722</v>
      </c>
      <c r="D3330" s="5">
        <f t="shared" si="100"/>
        <v>0.23406000000000005</v>
      </c>
      <c r="E3330" s="5">
        <f t="shared" si="99"/>
        <v>0.25170350000000014</v>
      </c>
    </row>
    <row r="3331" spans="1:5" x14ac:dyDescent="0.25">
      <c r="A3331" s="1">
        <v>34376</v>
      </c>
      <c r="B3331">
        <f>YEAR(applerevenue3[[#This Row],[date]])</f>
        <v>1994</v>
      </c>
      <c r="C3331" s="2">
        <v>0.27600000000000002</v>
      </c>
      <c r="D3331" s="5">
        <f t="shared" si="100"/>
        <v>0.23486000000000004</v>
      </c>
      <c r="E3331" s="5">
        <f t="shared" si="99"/>
        <v>0.25119750000000013</v>
      </c>
    </row>
    <row r="3332" spans="1:5" x14ac:dyDescent="0.25">
      <c r="A3332" s="1">
        <v>34379</v>
      </c>
      <c r="B3332">
        <f>YEAR(applerevenue3[[#This Row],[date]])</f>
        <v>1994</v>
      </c>
      <c r="C3332" s="2">
        <v>0.27600000000000002</v>
      </c>
      <c r="D3332" s="5">
        <f t="shared" si="100"/>
        <v>0.23569600000000007</v>
      </c>
      <c r="E3332" s="5">
        <f t="shared" si="99"/>
        <v>0.25066850000000013</v>
      </c>
    </row>
    <row r="3333" spans="1:5" x14ac:dyDescent="0.25">
      <c r="A3333" s="1">
        <v>34380</v>
      </c>
      <c r="B3333">
        <f>YEAR(applerevenue3[[#This Row],[date]])</f>
        <v>1994</v>
      </c>
      <c r="C3333" s="2">
        <v>0.27689999999999998</v>
      </c>
      <c r="D3333" s="5">
        <f t="shared" si="100"/>
        <v>0.23644000000000001</v>
      </c>
      <c r="E3333" s="5">
        <f t="shared" si="99"/>
        <v>0.25008900000000012</v>
      </c>
    </row>
    <row r="3334" spans="1:5" x14ac:dyDescent="0.25">
      <c r="A3334" s="1">
        <v>34381</v>
      </c>
      <c r="B3334">
        <f>YEAR(applerevenue3[[#This Row],[date]])</f>
        <v>1994</v>
      </c>
      <c r="C3334" s="2">
        <v>0.27410000000000001</v>
      </c>
      <c r="D3334" s="5">
        <f t="shared" si="100"/>
        <v>0.23712800000000001</v>
      </c>
      <c r="E3334" s="5">
        <f t="shared" si="99"/>
        <v>0.24945400000000009</v>
      </c>
    </row>
    <row r="3335" spans="1:5" x14ac:dyDescent="0.25">
      <c r="A3335" s="1">
        <v>34382</v>
      </c>
      <c r="B3335">
        <f>YEAR(applerevenue3[[#This Row],[date]])</f>
        <v>1994</v>
      </c>
      <c r="C3335" s="2">
        <v>0.27600000000000002</v>
      </c>
      <c r="D3335" s="5">
        <f t="shared" si="100"/>
        <v>0.23791000000000004</v>
      </c>
      <c r="E3335" s="5">
        <f t="shared" si="99"/>
        <v>0.24885600000000008</v>
      </c>
    </row>
    <row r="3336" spans="1:5" x14ac:dyDescent="0.25">
      <c r="A3336" s="1">
        <v>34383</v>
      </c>
      <c r="B3336">
        <f>YEAR(applerevenue3[[#This Row],[date]])</f>
        <v>1994</v>
      </c>
      <c r="C3336" s="2">
        <v>0.27039999999999997</v>
      </c>
      <c r="D3336" s="5">
        <f t="shared" si="100"/>
        <v>0.23885800000000004</v>
      </c>
      <c r="E3336" s="5">
        <f t="shared" si="99"/>
        <v>0.24819350000000009</v>
      </c>
    </row>
    <row r="3337" spans="1:5" x14ac:dyDescent="0.25">
      <c r="A3337" s="1">
        <v>34387</v>
      </c>
      <c r="B3337">
        <f>YEAR(applerevenue3[[#This Row],[date]])</f>
        <v>1994</v>
      </c>
      <c r="C3337" s="2">
        <v>0.27779999999999999</v>
      </c>
      <c r="D3337" s="5">
        <f t="shared" si="100"/>
        <v>0.24021400000000004</v>
      </c>
      <c r="E3337" s="5">
        <f t="shared" si="99"/>
        <v>0.2475585000000001</v>
      </c>
    </row>
    <row r="3338" spans="1:5" x14ac:dyDescent="0.25">
      <c r="A3338" s="1">
        <v>34388</v>
      </c>
      <c r="B3338">
        <f>YEAR(applerevenue3[[#This Row],[date]])</f>
        <v>1994</v>
      </c>
      <c r="C3338" s="2">
        <v>0.27779999999999999</v>
      </c>
      <c r="D3338" s="5">
        <f t="shared" si="100"/>
        <v>0.24138400000000002</v>
      </c>
      <c r="E3338" s="5">
        <f t="shared" ref="E3338:E3401" si="101">AVERAGE(C3139:C3338)</f>
        <v>0.24694200000000005</v>
      </c>
    </row>
    <row r="3339" spans="1:5" x14ac:dyDescent="0.25">
      <c r="A3339" s="1">
        <v>34389</v>
      </c>
      <c r="B3339">
        <f>YEAR(applerevenue3[[#This Row],[date]])</f>
        <v>1994</v>
      </c>
      <c r="C3339" s="2">
        <v>0.2732</v>
      </c>
      <c r="D3339" s="5">
        <f t="shared" si="100"/>
        <v>0.24251799999999998</v>
      </c>
      <c r="E3339" s="5">
        <f t="shared" si="101"/>
        <v>0.24634850000000008</v>
      </c>
    </row>
    <row r="3340" spans="1:5" x14ac:dyDescent="0.25">
      <c r="A3340" s="1">
        <v>34390</v>
      </c>
      <c r="B3340">
        <f>YEAR(applerevenue3[[#This Row],[date]])</f>
        <v>1994</v>
      </c>
      <c r="C3340" s="2">
        <v>0.26850000000000002</v>
      </c>
      <c r="D3340" s="5">
        <f t="shared" si="100"/>
        <v>0.24346399999999999</v>
      </c>
      <c r="E3340" s="5">
        <f t="shared" si="101"/>
        <v>0.24564900000000009</v>
      </c>
    </row>
    <row r="3341" spans="1:5" x14ac:dyDescent="0.25">
      <c r="A3341" s="1">
        <v>34393</v>
      </c>
      <c r="B3341">
        <f>YEAR(applerevenue3[[#This Row],[date]])</f>
        <v>1994</v>
      </c>
      <c r="C3341" s="2">
        <v>0.2722</v>
      </c>
      <c r="D3341" s="5">
        <f t="shared" si="100"/>
        <v>0.24454199999999995</v>
      </c>
      <c r="E3341" s="5">
        <f t="shared" si="101"/>
        <v>0.24496800000000005</v>
      </c>
    </row>
    <row r="3342" spans="1:5" x14ac:dyDescent="0.25">
      <c r="A3342" s="1">
        <v>34394</v>
      </c>
      <c r="B3342">
        <f>YEAR(applerevenue3[[#This Row],[date]])</f>
        <v>1994</v>
      </c>
      <c r="C3342" s="2">
        <v>0.27039999999999997</v>
      </c>
      <c r="D3342" s="5">
        <f t="shared" si="100"/>
        <v>0.245564</v>
      </c>
      <c r="E3342" s="5">
        <f t="shared" si="101"/>
        <v>0.24426850000000006</v>
      </c>
    </row>
    <row r="3343" spans="1:5" x14ac:dyDescent="0.25">
      <c r="A3343" s="1">
        <v>34395</v>
      </c>
      <c r="B3343">
        <f>YEAR(applerevenue3[[#This Row],[date]])</f>
        <v>1994</v>
      </c>
      <c r="C3343" s="2">
        <v>0.26569999999999999</v>
      </c>
      <c r="D3343" s="5">
        <f t="shared" si="100"/>
        <v>0.24663999999999994</v>
      </c>
      <c r="E3343" s="5">
        <f t="shared" si="101"/>
        <v>0.24355500000000008</v>
      </c>
    </row>
    <row r="3344" spans="1:5" x14ac:dyDescent="0.25">
      <c r="A3344" s="1">
        <v>34396</v>
      </c>
      <c r="B3344">
        <f>YEAR(applerevenue3[[#This Row],[date]])</f>
        <v>1994</v>
      </c>
      <c r="C3344" s="2">
        <v>0.2666</v>
      </c>
      <c r="D3344" s="5">
        <f t="shared" si="100"/>
        <v>0.24788399999999997</v>
      </c>
      <c r="E3344" s="5">
        <f t="shared" si="101"/>
        <v>0.24278150000000004</v>
      </c>
    </row>
    <row r="3345" spans="1:5" x14ac:dyDescent="0.25">
      <c r="A3345" s="1">
        <v>34397</v>
      </c>
      <c r="B3345">
        <f>YEAR(applerevenue3[[#This Row],[date]])</f>
        <v>1994</v>
      </c>
      <c r="C3345" s="2">
        <v>0.27410000000000001</v>
      </c>
      <c r="D3345" s="5">
        <f t="shared" si="100"/>
        <v>0.24920399999999998</v>
      </c>
      <c r="E3345" s="5">
        <f t="shared" si="101"/>
        <v>0.24199050000000003</v>
      </c>
    </row>
    <row r="3346" spans="1:5" x14ac:dyDescent="0.25">
      <c r="A3346" s="1">
        <v>34400</v>
      </c>
      <c r="B3346">
        <f>YEAR(applerevenue3[[#This Row],[date]])</f>
        <v>1994</v>
      </c>
      <c r="C3346" s="2">
        <v>0.28249999999999997</v>
      </c>
      <c r="D3346" s="5">
        <f t="shared" si="100"/>
        <v>0.25080200000000002</v>
      </c>
      <c r="E3346" s="5">
        <f t="shared" si="101"/>
        <v>0.24128750000000004</v>
      </c>
    </row>
    <row r="3347" spans="1:5" x14ac:dyDescent="0.25">
      <c r="A3347" s="1">
        <v>34401</v>
      </c>
      <c r="B3347">
        <f>YEAR(applerevenue3[[#This Row],[date]])</f>
        <v>1994</v>
      </c>
      <c r="C3347" s="2">
        <v>0.27600000000000002</v>
      </c>
      <c r="D3347" s="5">
        <f t="shared" si="100"/>
        <v>0.25208400000000003</v>
      </c>
      <c r="E3347" s="5">
        <f t="shared" si="101"/>
        <v>0.24054700000000004</v>
      </c>
    </row>
    <row r="3348" spans="1:5" x14ac:dyDescent="0.25">
      <c r="A3348" s="1">
        <v>34402</v>
      </c>
      <c r="B3348">
        <f>YEAR(applerevenue3[[#This Row],[date]])</f>
        <v>1994</v>
      </c>
      <c r="C3348" s="2">
        <v>0.2797</v>
      </c>
      <c r="D3348" s="5">
        <f t="shared" si="100"/>
        <v>0.25334800000000002</v>
      </c>
      <c r="E3348" s="5">
        <f t="shared" si="101"/>
        <v>0.23987100000000006</v>
      </c>
    </row>
    <row r="3349" spans="1:5" x14ac:dyDescent="0.25">
      <c r="A3349" s="1">
        <v>34403</v>
      </c>
      <c r="B3349">
        <f>YEAR(applerevenue3[[#This Row],[date]])</f>
        <v>1994</v>
      </c>
      <c r="C3349" s="2">
        <v>0.27779999999999999</v>
      </c>
      <c r="D3349" s="5">
        <f t="shared" si="100"/>
        <v>0.25466599999999995</v>
      </c>
      <c r="E3349" s="5">
        <f t="shared" si="101"/>
        <v>0.23913500000000007</v>
      </c>
    </row>
    <row r="3350" spans="1:5" x14ac:dyDescent="0.25">
      <c r="A3350" s="1">
        <v>34404</v>
      </c>
      <c r="B3350">
        <f>YEAR(applerevenue3[[#This Row],[date]])</f>
        <v>1994</v>
      </c>
      <c r="C3350" s="2">
        <v>0.27779999999999999</v>
      </c>
      <c r="D3350" s="5">
        <f t="shared" si="100"/>
        <v>0.25579799999999997</v>
      </c>
      <c r="E3350" s="5">
        <f t="shared" si="101"/>
        <v>0.23840850000000002</v>
      </c>
    </row>
    <row r="3351" spans="1:5" x14ac:dyDescent="0.25">
      <c r="A3351" s="1">
        <v>34407</v>
      </c>
      <c r="B3351">
        <f>YEAR(applerevenue3[[#This Row],[date]])</f>
        <v>1994</v>
      </c>
      <c r="C3351" s="2">
        <v>0.28439999999999999</v>
      </c>
      <c r="D3351" s="5">
        <f t="shared" si="100"/>
        <v>0.25713799999999998</v>
      </c>
      <c r="E3351" s="5">
        <f t="shared" si="101"/>
        <v>0.23774250000000005</v>
      </c>
    </row>
    <row r="3352" spans="1:5" x14ac:dyDescent="0.25">
      <c r="A3352" s="1">
        <v>34408</v>
      </c>
      <c r="B3352">
        <f>YEAR(applerevenue3[[#This Row],[date]])</f>
        <v>1994</v>
      </c>
      <c r="C3352" s="2">
        <v>0.28070000000000001</v>
      </c>
      <c r="D3352" s="5">
        <f t="shared" si="100"/>
        <v>0.25831199999999993</v>
      </c>
      <c r="E3352" s="5">
        <f t="shared" si="101"/>
        <v>0.23704400000000006</v>
      </c>
    </row>
    <row r="3353" spans="1:5" x14ac:dyDescent="0.25">
      <c r="A3353" s="1">
        <v>34409</v>
      </c>
      <c r="B3353">
        <f>YEAR(applerevenue3[[#This Row],[date]])</f>
        <v>1994</v>
      </c>
      <c r="C3353" s="2">
        <v>0.27410000000000001</v>
      </c>
      <c r="D3353" s="5">
        <f t="shared" si="100"/>
        <v>0.25910999999999995</v>
      </c>
      <c r="E3353" s="5">
        <f t="shared" si="101"/>
        <v>0.23631250000000004</v>
      </c>
    </row>
    <row r="3354" spans="1:5" x14ac:dyDescent="0.25">
      <c r="A3354" s="1">
        <v>34410</v>
      </c>
      <c r="B3354">
        <f>YEAR(applerevenue3[[#This Row],[date]])</f>
        <v>1994</v>
      </c>
      <c r="C3354" s="2">
        <v>0.2722</v>
      </c>
      <c r="D3354" s="5">
        <f t="shared" si="100"/>
        <v>0.25953599999999993</v>
      </c>
      <c r="E3354" s="5">
        <f t="shared" si="101"/>
        <v>0.23559450000000001</v>
      </c>
    </row>
    <row r="3355" spans="1:5" x14ac:dyDescent="0.25">
      <c r="A3355" s="1">
        <v>34411</v>
      </c>
      <c r="B3355">
        <f>YEAR(applerevenue3[[#This Row],[date]])</f>
        <v>1994</v>
      </c>
      <c r="C3355" s="2">
        <v>0.27129999999999999</v>
      </c>
      <c r="D3355" s="5">
        <f t="shared" si="100"/>
        <v>0.26009199999999993</v>
      </c>
      <c r="E3355" s="5">
        <f t="shared" si="101"/>
        <v>0.23492750000000004</v>
      </c>
    </row>
    <row r="3356" spans="1:5" x14ac:dyDescent="0.25">
      <c r="A3356" s="1">
        <v>34414</v>
      </c>
      <c r="B3356">
        <f>YEAR(applerevenue3[[#This Row],[date]])</f>
        <v>1994</v>
      </c>
      <c r="C3356" s="2">
        <v>0.26479999999999998</v>
      </c>
      <c r="D3356" s="5">
        <f t="shared" si="100"/>
        <v>0.26046199999999997</v>
      </c>
      <c r="E3356" s="5">
        <f t="shared" si="101"/>
        <v>0.23438000000000003</v>
      </c>
    </row>
    <row r="3357" spans="1:5" x14ac:dyDescent="0.25">
      <c r="A3357" s="1">
        <v>34415</v>
      </c>
      <c r="B3357">
        <f>YEAR(applerevenue3[[#This Row],[date]])</f>
        <v>1994</v>
      </c>
      <c r="C3357" s="2">
        <v>0.26100000000000001</v>
      </c>
      <c r="D3357" s="5">
        <f t="shared" si="100"/>
        <v>0.26068199999999991</v>
      </c>
      <c r="E3357" s="5">
        <f t="shared" si="101"/>
        <v>0.23386000000000004</v>
      </c>
    </row>
    <row r="3358" spans="1:5" x14ac:dyDescent="0.25">
      <c r="A3358" s="1">
        <v>34416</v>
      </c>
      <c r="B3358">
        <f>YEAR(applerevenue3[[#This Row],[date]])</f>
        <v>1994</v>
      </c>
      <c r="C3358" s="2">
        <v>0.26200000000000001</v>
      </c>
      <c r="D3358" s="5">
        <f t="shared" si="100"/>
        <v>0.26118399999999997</v>
      </c>
      <c r="E3358" s="5">
        <f t="shared" si="101"/>
        <v>0.23353850000000001</v>
      </c>
    </row>
    <row r="3359" spans="1:5" x14ac:dyDescent="0.25">
      <c r="A3359" s="1">
        <v>34417</v>
      </c>
      <c r="B3359">
        <f>YEAR(applerevenue3[[#This Row],[date]])</f>
        <v>1994</v>
      </c>
      <c r="C3359" s="2">
        <v>0.25829999999999997</v>
      </c>
      <c r="D3359" s="5">
        <f t="shared" si="100"/>
        <v>0.26181599999999999</v>
      </c>
      <c r="E3359" s="5">
        <f t="shared" si="101"/>
        <v>0.23318899999999998</v>
      </c>
    </row>
    <row r="3360" spans="1:5" x14ac:dyDescent="0.25">
      <c r="A3360" s="1">
        <v>34418</v>
      </c>
      <c r="B3360">
        <f>YEAR(applerevenue3[[#This Row],[date]])</f>
        <v>1994</v>
      </c>
      <c r="C3360" s="2">
        <v>0.24429999999999999</v>
      </c>
      <c r="D3360" s="5">
        <f t="shared" si="100"/>
        <v>0.26215000000000005</v>
      </c>
      <c r="E3360" s="5">
        <f t="shared" si="101"/>
        <v>0.23279750000000005</v>
      </c>
    </row>
    <row r="3361" spans="1:5" x14ac:dyDescent="0.25">
      <c r="A3361" s="1">
        <v>34421</v>
      </c>
      <c r="B3361">
        <f>YEAR(applerevenue3[[#This Row],[date]])</f>
        <v>1994</v>
      </c>
      <c r="C3361" s="2">
        <v>0.248</v>
      </c>
      <c r="D3361" s="5">
        <f t="shared" si="100"/>
        <v>0.26250200000000001</v>
      </c>
      <c r="E3361" s="5">
        <f t="shared" si="101"/>
        <v>0.23239200000000004</v>
      </c>
    </row>
    <row r="3362" spans="1:5" x14ac:dyDescent="0.25">
      <c r="A3362" s="1">
        <v>34422</v>
      </c>
      <c r="B3362">
        <f>YEAR(applerevenue3[[#This Row],[date]])</f>
        <v>1994</v>
      </c>
      <c r="C3362" s="2">
        <v>0.24429999999999999</v>
      </c>
      <c r="D3362" s="5">
        <f t="shared" si="100"/>
        <v>0.26287199999999999</v>
      </c>
      <c r="E3362" s="5">
        <f t="shared" si="101"/>
        <v>0.23206500000000008</v>
      </c>
    </row>
    <row r="3363" spans="1:5" x14ac:dyDescent="0.25">
      <c r="A3363" s="1">
        <v>34423</v>
      </c>
      <c r="B3363">
        <f>YEAR(applerevenue3[[#This Row],[date]])</f>
        <v>1994</v>
      </c>
      <c r="C3363" s="2">
        <v>0.2424</v>
      </c>
      <c r="D3363" s="5">
        <f t="shared" si="100"/>
        <v>0.26335399999999998</v>
      </c>
      <c r="E3363" s="5">
        <f t="shared" si="101"/>
        <v>0.23171900000000012</v>
      </c>
    </row>
    <row r="3364" spans="1:5" x14ac:dyDescent="0.25">
      <c r="A3364" s="1">
        <v>34424</v>
      </c>
      <c r="B3364">
        <f>YEAR(applerevenue3[[#This Row],[date]])</f>
        <v>1994</v>
      </c>
      <c r="C3364" s="2">
        <v>0.248</v>
      </c>
      <c r="D3364" s="5">
        <f t="shared" si="100"/>
        <v>0.26396599999999998</v>
      </c>
      <c r="E3364" s="5">
        <f t="shared" si="101"/>
        <v>0.23143800000000006</v>
      </c>
    </row>
    <row r="3365" spans="1:5" x14ac:dyDescent="0.25">
      <c r="A3365" s="1">
        <v>34428</v>
      </c>
      <c r="B3365">
        <f>YEAR(applerevenue3[[#This Row],[date]])</f>
        <v>1994</v>
      </c>
      <c r="C3365" s="2">
        <v>0.248</v>
      </c>
      <c r="D3365" s="5">
        <f t="shared" si="100"/>
        <v>0.26448599999999994</v>
      </c>
      <c r="E3365" s="5">
        <f t="shared" si="101"/>
        <v>0.23116600000000001</v>
      </c>
    </row>
    <row r="3366" spans="1:5" x14ac:dyDescent="0.25">
      <c r="A3366" s="1">
        <v>34429</v>
      </c>
      <c r="B3366">
        <f>YEAR(applerevenue3[[#This Row],[date]])</f>
        <v>1994</v>
      </c>
      <c r="C3366" s="2">
        <v>0.24990000000000001</v>
      </c>
      <c r="D3366" s="5">
        <f t="shared" si="100"/>
        <v>0.26452199999999992</v>
      </c>
      <c r="E3366" s="5">
        <f t="shared" si="101"/>
        <v>0.23095400000000002</v>
      </c>
    </row>
    <row r="3367" spans="1:5" x14ac:dyDescent="0.25">
      <c r="A3367" s="1">
        <v>34430</v>
      </c>
      <c r="B3367">
        <f>YEAR(applerevenue3[[#This Row],[date]])</f>
        <v>1994</v>
      </c>
      <c r="C3367" s="2">
        <v>0.24990000000000001</v>
      </c>
      <c r="D3367" s="5">
        <f t="shared" si="100"/>
        <v>0.26431599999999994</v>
      </c>
      <c r="E3367" s="5">
        <f t="shared" si="101"/>
        <v>0.23067749999999998</v>
      </c>
    </row>
    <row r="3368" spans="1:5" x14ac:dyDescent="0.25">
      <c r="A3368" s="1">
        <v>34431</v>
      </c>
      <c r="B3368">
        <f>YEAR(applerevenue3[[#This Row],[date]])</f>
        <v>1994</v>
      </c>
      <c r="C3368" s="2">
        <v>0.249</v>
      </c>
      <c r="D3368" s="5">
        <f t="shared" si="100"/>
        <v>0.26425799999999994</v>
      </c>
      <c r="E3368" s="5">
        <f t="shared" si="101"/>
        <v>0.23042899999999999</v>
      </c>
    </row>
    <row r="3369" spans="1:5" x14ac:dyDescent="0.25">
      <c r="A3369" s="1">
        <v>34432</v>
      </c>
      <c r="B3369">
        <f>YEAR(applerevenue3[[#This Row],[date]])</f>
        <v>1994</v>
      </c>
      <c r="C3369" s="2">
        <v>0.24990000000000001</v>
      </c>
      <c r="D3369" s="5">
        <f t="shared" si="100"/>
        <v>0.26427599999999996</v>
      </c>
      <c r="E3369" s="5">
        <f t="shared" si="101"/>
        <v>0.23013899999999995</v>
      </c>
    </row>
    <row r="3370" spans="1:5" x14ac:dyDescent="0.25">
      <c r="A3370" s="1">
        <v>34435</v>
      </c>
      <c r="B3370">
        <f>YEAR(applerevenue3[[#This Row],[date]])</f>
        <v>1994</v>
      </c>
      <c r="C3370" s="2">
        <v>0.24990000000000001</v>
      </c>
      <c r="D3370" s="5">
        <f t="shared" si="100"/>
        <v>0.26419999999999999</v>
      </c>
      <c r="E3370" s="5">
        <f t="shared" si="101"/>
        <v>0.22991349999999997</v>
      </c>
    </row>
    <row r="3371" spans="1:5" x14ac:dyDescent="0.25">
      <c r="A3371" s="1">
        <v>34436</v>
      </c>
      <c r="B3371">
        <f>YEAR(applerevenue3[[#This Row],[date]])</f>
        <v>1994</v>
      </c>
      <c r="C3371" s="2">
        <v>0.2387</v>
      </c>
      <c r="D3371" s="5">
        <f t="shared" si="100"/>
        <v>0.26391999999999999</v>
      </c>
      <c r="E3371" s="5">
        <f t="shared" si="101"/>
        <v>0.22962749999999998</v>
      </c>
    </row>
    <row r="3372" spans="1:5" x14ac:dyDescent="0.25">
      <c r="A3372" s="1">
        <v>34437</v>
      </c>
      <c r="B3372">
        <f>YEAR(applerevenue3[[#This Row],[date]])</f>
        <v>1994</v>
      </c>
      <c r="C3372" s="2">
        <v>0.23680000000000001</v>
      </c>
      <c r="D3372" s="5">
        <f t="shared" si="100"/>
        <v>0.26378600000000002</v>
      </c>
      <c r="E3372" s="5">
        <f t="shared" si="101"/>
        <v>0.22937349999999998</v>
      </c>
    </row>
    <row r="3373" spans="1:5" x14ac:dyDescent="0.25">
      <c r="A3373" s="1">
        <v>34438</v>
      </c>
      <c r="B3373">
        <f>YEAR(applerevenue3[[#This Row],[date]])</f>
        <v>1994</v>
      </c>
      <c r="C3373" s="2">
        <v>0.2349</v>
      </c>
      <c r="D3373" s="5">
        <f t="shared" si="100"/>
        <v>0.26354</v>
      </c>
      <c r="E3373" s="5">
        <f t="shared" si="101"/>
        <v>0.2290915</v>
      </c>
    </row>
    <row r="3374" spans="1:5" x14ac:dyDescent="0.25">
      <c r="A3374" s="1">
        <v>34439</v>
      </c>
      <c r="B3374">
        <f>YEAR(applerevenue3[[#This Row],[date]])</f>
        <v>1994</v>
      </c>
      <c r="C3374" s="2">
        <v>0.22559999999999999</v>
      </c>
      <c r="D3374" s="5">
        <f t="shared" si="100"/>
        <v>0.26314600000000005</v>
      </c>
      <c r="E3374" s="5">
        <f t="shared" si="101"/>
        <v>0.22881850000000004</v>
      </c>
    </row>
    <row r="3375" spans="1:5" x14ac:dyDescent="0.25">
      <c r="A3375" s="1">
        <v>34442</v>
      </c>
      <c r="B3375">
        <f>YEAR(applerevenue3[[#This Row],[date]])</f>
        <v>1994</v>
      </c>
      <c r="C3375" s="2">
        <v>0.22090000000000001</v>
      </c>
      <c r="D3375" s="5">
        <f t="shared" si="100"/>
        <v>0.26258399999999998</v>
      </c>
      <c r="E3375" s="5">
        <f t="shared" si="101"/>
        <v>0.22850350000000003</v>
      </c>
    </row>
    <row r="3376" spans="1:5" x14ac:dyDescent="0.25">
      <c r="A3376" s="1">
        <v>34443</v>
      </c>
      <c r="B3376">
        <f>YEAR(applerevenue3[[#This Row],[date]])</f>
        <v>1994</v>
      </c>
      <c r="C3376" s="2">
        <v>0.21629999999999999</v>
      </c>
      <c r="D3376" s="5">
        <f t="shared" si="100"/>
        <v>0.26193</v>
      </c>
      <c r="E3376" s="5">
        <f t="shared" si="101"/>
        <v>0.22819299999999998</v>
      </c>
    </row>
    <row r="3377" spans="1:5" x14ac:dyDescent="0.25">
      <c r="A3377" s="1">
        <v>34444</v>
      </c>
      <c r="B3377">
        <f>YEAR(applerevenue3[[#This Row],[date]])</f>
        <v>1994</v>
      </c>
      <c r="C3377" s="2">
        <v>0.2107</v>
      </c>
      <c r="D3377" s="5">
        <f t="shared" si="100"/>
        <v>0.26069999999999999</v>
      </c>
      <c r="E3377" s="5">
        <f t="shared" si="101"/>
        <v>0.22790050000000001</v>
      </c>
    </row>
    <row r="3378" spans="1:5" x14ac:dyDescent="0.25">
      <c r="A3378" s="1">
        <v>34445</v>
      </c>
      <c r="B3378">
        <f>YEAR(applerevenue3[[#This Row],[date]])</f>
        <v>1994</v>
      </c>
      <c r="C3378" s="2">
        <v>0.22090000000000001</v>
      </c>
      <c r="D3378" s="5">
        <f t="shared" si="100"/>
        <v>0.25978600000000002</v>
      </c>
      <c r="E3378" s="5">
        <f t="shared" si="101"/>
        <v>0.22765899999999997</v>
      </c>
    </row>
    <row r="3379" spans="1:5" x14ac:dyDescent="0.25">
      <c r="A3379" s="1">
        <v>34446</v>
      </c>
      <c r="B3379">
        <f>YEAR(applerevenue3[[#This Row],[date]])</f>
        <v>1994</v>
      </c>
      <c r="C3379" s="2">
        <v>0.22189999999999999</v>
      </c>
      <c r="D3379" s="5">
        <f t="shared" si="100"/>
        <v>0.25881600000000005</v>
      </c>
      <c r="E3379" s="5">
        <f t="shared" si="101"/>
        <v>0.22741349999999996</v>
      </c>
    </row>
    <row r="3380" spans="1:5" x14ac:dyDescent="0.25">
      <c r="A3380" s="1">
        <v>34449</v>
      </c>
      <c r="B3380">
        <f>YEAR(applerevenue3[[#This Row],[date]])</f>
        <v>1994</v>
      </c>
      <c r="C3380" s="2">
        <v>0.23119999999999999</v>
      </c>
      <c r="D3380" s="5">
        <f t="shared" ref="D3380:D3443" si="102">AVERAGE(C3331:C3380)</f>
        <v>0.257996</v>
      </c>
      <c r="E3380" s="5">
        <f t="shared" si="101"/>
        <v>0.2271685</v>
      </c>
    </row>
    <row r="3381" spans="1:5" x14ac:dyDescent="0.25">
      <c r="A3381" s="1">
        <v>34450</v>
      </c>
      <c r="B3381">
        <f>YEAR(applerevenue3[[#This Row],[date]])</f>
        <v>1994</v>
      </c>
      <c r="C3381" s="2">
        <v>0.2331</v>
      </c>
      <c r="D3381" s="5">
        <f t="shared" si="102"/>
        <v>0.25713799999999998</v>
      </c>
      <c r="E3381" s="5">
        <f t="shared" si="101"/>
        <v>0.22696050000000001</v>
      </c>
    </row>
    <row r="3382" spans="1:5" x14ac:dyDescent="0.25">
      <c r="A3382" s="1">
        <v>34452</v>
      </c>
      <c r="B3382">
        <f>YEAR(applerevenue3[[#This Row],[date]])</f>
        <v>1994</v>
      </c>
      <c r="C3382" s="2">
        <v>0.22559999999999999</v>
      </c>
      <c r="D3382" s="5">
        <f t="shared" si="102"/>
        <v>0.25612999999999997</v>
      </c>
      <c r="E3382" s="5">
        <f t="shared" si="101"/>
        <v>0.22671499999999997</v>
      </c>
    </row>
    <row r="3383" spans="1:5" x14ac:dyDescent="0.25">
      <c r="A3383" s="1">
        <v>34453</v>
      </c>
      <c r="B3383">
        <f>YEAR(applerevenue3[[#This Row],[date]])</f>
        <v>1994</v>
      </c>
      <c r="C3383" s="2">
        <v>0.22370000000000001</v>
      </c>
      <c r="D3383" s="5">
        <f t="shared" si="102"/>
        <v>0.25506600000000001</v>
      </c>
      <c r="E3383" s="5">
        <f t="shared" si="101"/>
        <v>0.22651549999999998</v>
      </c>
    </row>
    <row r="3384" spans="1:5" x14ac:dyDescent="0.25">
      <c r="A3384" s="1">
        <v>34456</v>
      </c>
      <c r="B3384">
        <f>YEAR(applerevenue3[[#This Row],[date]])</f>
        <v>1994</v>
      </c>
      <c r="C3384" s="2">
        <v>0.23119999999999999</v>
      </c>
      <c r="D3384" s="5">
        <f t="shared" si="102"/>
        <v>0.25420800000000005</v>
      </c>
      <c r="E3384" s="5">
        <f t="shared" si="101"/>
        <v>0.22665749999999998</v>
      </c>
    </row>
    <row r="3385" spans="1:5" x14ac:dyDescent="0.25">
      <c r="A3385" s="1">
        <v>34457</v>
      </c>
      <c r="B3385">
        <f>YEAR(applerevenue3[[#This Row],[date]])</f>
        <v>1994</v>
      </c>
      <c r="C3385" s="2">
        <v>0.22559999999999999</v>
      </c>
      <c r="D3385" s="5">
        <f t="shared" si="102"/>
        <v>0.25320000000000004</v>
      </c>
      <c r="E3385" s="5">
        <f t="shared" si="101"/>
        <v>0.22684099999999996</v>
      </c>
    </row>
    <row r="3386" spans="1:5" x14ac:dyDescent="0.25">
      <c r="A3386" s="1">
        <v>34458</v>
      </c>
      <c r="B3386">
        <f>YEAR(applerevenue3[[#This Row],[date]])</f>
        <v>1994</v>
      </c>
      <c r="C3386" s="2">
        <v>0.24610000000000001</v>
      </c>
      <c r="D3386" s="5">
        <f t="shared" si="102"/>
        <v>0.25271399999999999</v>
      </c>
      <c r="E3386" s="5">
        <f t="shared" si="101"/>
        <v>0.22708049999999999</v>
      </c>
    </row>
    <row r="3387" spans="1:5" x14ac:dyDescent="0.25">
      <c r="A3387" s="1">
        <v>34459</v>
      </c>
      <c r="B3387">
        <f>YEAR(applerevenue3[[#This Row],[date]])</f>
        <v>1994</v>
      </c>
      <c r="C3387" s="2">
        <v>0.2452</v>
      </c>
      <c r="D3387" s="5">
        <f t="shared" si="102"/>
        <v>0.25206200000000001</v>
      </c>
      <c r="E3387" s="5">
        <f t="shared" si="101"/>
        <v>0.2273385</v>
      </c>
    </row>
    <row r="3388" spans="1:5" x14ac:dyDescent="0.25">
      <c r="A3388" s="1">
        <v>34460</v>
      </c>
      <c r="B3388">
        <f>YEAR(applerevenue3[[#This Row],[date]])</f>
        <v>1994</v>
      </c>
      <c r="C3388" s="2">
        <v>0.24099999999999999</v>
      </c>
      <c r="D3388" s="5">
        <f t="shared" si="102"/>
        <v>0.25132600000000005</v>
      </c>
      <c r="E3388" s="5">
        <f t="shared" si="101"/>
        <v>0.2275665</v>
      </c>
    </row>
    <row r="3389" spans="1:5" x14ac:dyDescent="0.25">
      <c r="A3389" s="1">
        <v>34463</v>
      </c>
      <c r="B3389">
        <f>YEAR(applerevenue3[[#This Row],[date]])</f>
        <v>1994</v>
      </c>
      <c r="C3389" s="2">
        <v>0.2331</v>
      </c>
      <c r="D3389" s="5">
        <f t="shared" si="102"/>
        <v>0.25052400000000008</v>
      </c>
      <c r="E3389" s="5">
        <f t="shared" si="101"/>
        <v>0.22776399999999999</v>
      </c>
    </row>
    <row r="3390" spans="1:5" x14ac:dyDescent="0.25">
      <c r="A3390" s="1">
        <v>34464</v>
      </c>
      <c r="B3390">
        <f>YEAR(applerevenue3[[#This Row],[date]])</f>
        <v>1994</v>
      </c>
      <c r="C3390" s="2">
        <v>0.23119999999999999</v>
      </c>
      <c r="D3390" s="5">
        <f t="shared" si="102"/>
        <v>0.24977799999999997</v>
      </c>
      <c r="E3390" s="5">
        <f t="shared" si="101"/>
        <v>0.22792899999999999</v>
      </c>
    </row>
    <row r="3391" spans="1:5" x14ac:dyDescent="0.25">
      <c r="A3391" s="1">
        <v>34465</v>
      </c>
      <c r="B3391">
        <f>YEAR(applerevenue3[[#This Row],[date]])</f>
        <v>1994</v>
      </c>
      <c r="C3391" s="2">
        <v>0.22559999999999999</v>
      </c>
      <c r="D3391" s="5">
        <f t="shared" si="102"/>
        <v>0.24884600000000001</v>
      </c>
      <c r="E3391" s="5">
        <f t="shared" si="101"/>
        <v>0.22808</v>
      </c>
    </row>
    <row r="3392" spans="1:5" x14ac:dyDescent="0.25">
      <c r="A3392" s="1">
        <v>34466</v>
      </c>
      <c r="B3392">
        <f>YEAR(applerevenue3[[#This Row],[date]])</f>
        <v>1994</v>
      </c>
      <c r="C3392" s="2">
        <v>0.22140000000000001</v>
      </c>
      <c r="D3392" s="5">
        <f t="shared" si="102"/>
        <v>0.24786600000000003</v>
      </c>
      <c r="E3392" s="5">
        <f t="shared" si="101"/>
        <v>0.22819600000000001</v>
      </c>
    </row>
    <row r="3393" spans="1:5" x14ac:dyDescent="0.25">
      <c r="A3393" s="1">
        <v>34467</v>
      </c>
      <c r="B3393">
        <f>YEAR(applerevenue3[[#This Row],[date]])</f>
        <v>1994</v>
      </c>
      <c r="C3393" s="2">
        <v>0.22370000000000001</v>
      </c>
      <c r="D3393" s="5">
        <f t="shared" si="102"/>
        <v>0.24702599999999997</v>
      </c>
      <c r="E3393" s="5">
        <f t="shared" si="101"/>
        <v>0.22830950000000003</v>
      </c>
    </row>
    <row r="3394" spans="1:5" x14ac:dyDescent="0.25">
      <c r="A3394" s="1">
        <v>34470</v>
      </c>
      <c r="B3394">
        <f>YEAR(applerevenue3[[#This Row],[date]])</f>
        <v>1994</v>
      </c>
      <c r="C3394" s="2">
        <v>0.22</v>
      </c>
      <c r="D3394" s="5">
        <f t="shared" si="102"/>
        <v>0.24609399999999998</v>
      </c>
      <c r="E3394" s="5">
        <f t="shared" si="101"/>
        <v>0.22838650000000002</v>
      </c>
    </row>
    <row r="3395" spans="1:5" x14ac:dyDescent="0.25">
      <c r="A3395" s="1">
        <v>34471</v>
      </c>
      <c r="B3395">
        <f>YEAR(applerevenue3[[#This Row],[date]])</f>
        <v>1994</v>
      </c>
      <c r="C3395" s="2">
        <v>0.219</v>
      </c>
      <c r="D3395" s="5">
        <f t="shared" si="102"/>
        <v>0.24499199999999996</v>
      </c>
      <c r="E3395" s="5">
        <f t="shared" si="101"/>
        <v>0.22843049999999998</v>
      </c>
    </row>
    <row r="3396" spans="1:5" x14ac:dyDescent="0.25">
      <c r="A3396" s="1">
        <v>34472</v>
      </c>
      <c r="B3396">
        <f>YEAR(applerevenue3[[#This Row],[date]])</f>
        <v>1994</v>
      </c>
      <c r="C3396" s="2">
        <v>0.22839999999999999</v>
      </c>
      <c r="D3396" s="5">
        <f t="shared" si="102"/>
        <v>0.24390999999999999</v>
      </c>
      <c r="E3396" s="5">
        <f t="shared" si="101"/>
        <v>0.22850300000000001</v>
      </c>
    </row>
    <row r="3397" spans="1:5" x14ac:dyDescent="0.25">
      <c r="A3397" s="1">
        <v>34473</v>
      </c>
      <c r="B3397">
        <f>YEAR(applerevenue3[[#This Row],[date]])</f>
        <v>1994</v>
      </c>
      <c r="C3397" s="2">
        <v>0.23960000000000001</v>
      </c>
      <c r="D3397" s="5">
        <f t="shared" si="102"/>
        <v>0.24318199999999998</v>
      </c>
      <c r="E3397" s="5">
        <f t="shared" si="101"/>
        <v>0.2285855</v>
      </c>
    </row>
    <row r="3398" spans="1:5" x14ac:dyDescent="0.25">
      <c r="A3398" s="1">
        <v>34474</v>
      </c>
      <c r="B3398">
        <f>YEAR(applerevenue3[[#This Row],[date]])</f>
        <v>1994</v>
      </c>
      <c r="C3398" s="2">
        <v>0.23169999999999999</v>
      </c>
      <c r="D3398" s="5">
        <f t="shared" si="102"/>
        <v>0.24222200000000002</v>
      </c>
      <c r="E3398" s="5">
        <f t="shared" si="101"/>
        <v>0.22865599999999997</v>
      </c>
    </row>
    <row r="3399" spans="1:5" x14ac:dyDescent="0.25">
      <c r="A3399" s="1">
        <v>34477</v>
      </c>
      <c r="B3399">
        <f>YEAR(applerevenue3[[#This Row],[date]])</f>
        <v>1994</v>
      </c>
      <c r="C3399" s="2">
        <v>0.22750000000000001</v>
      </c>
      <c r="D3399" s="5">
        <f t="shared" si="102"/>
        <v>0.24121599999999993</v>
      </c>
      <c r="E3399" s="5">
        <f t="shared" si="101"/>
        <v>0.228715</v>
      </c>
    </row>
    <row r="3400" spans="1:5" x14ac:dyDescent="0.25">
      <c r="A3400" s="1">
        <v>34478</v>
      </c>
      <c r="B3400">
        <f>YEAR(applerevenue3[[#This Row],[date]])</f>
        <v>1994</v>
      </c>
      <c r="C3400" s="2">
        <v>0.2293</v>
      </c>
      <c r="D3400" s="5">
        <f t="shared" si="102"/>
        <v>0.24024599999999996</v>
      </c>
      <c r="E3400" s="5">
        <f t="shared" si="101"/>
        <v>0.22876449999999998</v>
      </c>
    </row>
    <row r="3401" spans="1:5" x14ac:dyDescent="0.25">
      <c r="A3401" s="1">
        <v>34479</v>
      </c>
      <c r="B3401">
        <f>YEAR(applerevenue3[[#This Row],[date]])</f>
        <v>1994</v>
      </c>
      <c r="C3401" s="2">
        <v>0.2331</v>
      </c>
      <c r="D3401" s="5">
        <f t="shared" si="102"/>
        <v>0.23922000000000002</v>
      </c>
      <c r="E3401" s="5">
        <f t="shared" si="101"/>
        <v>0.22887900000000003</v>
      </c>
    </row>
    <row r="3402" spans="1:5" x14ac:dyDescent="0.25">
      <c r="A3402" s="1">
        <v>34480</v>
      </c>
      <c r="B3402">
        <f>YEAR(applerevenue3[[#This Row],[date]])</f>
        <v>1994</v>
      </c>
      <c r="C3402" s="2">
        <v>0.22750000000000001</v>
      </c>
      <c r="D3402" s="5">
        <f t="shared" si="102"/>
        <v>0.23815600000000001</v>
      </c>
      <c r="E3402" s="5">
        <f t="shared" ref="E3402:E3465" si="103">AVERAGE(C3203:C3402)</f>
        <v>0.22900250000000003</v>
      </c>
    </row>
    <row r="3403" spans="1:5" x14ac:dyDescent="0.25">
      <c r="A3403" s="1">
        <v>34481</v>
      </c>
      <c r="B3403">
        <f>YEAR(applerevenue3[[#This Row],[date]])</f>
        <v>1994</v>
      </c>
      <c r="C3403" s="2">
        <v>0.22420000000000001</v>
      </c>
      <c r="D3403" s="5">
        <f t="shared" si="102"/>
        <v>0.23715799999999998</v>
      </c>
      <c r="E3403" s="5">
        <f t="shared" si="103"/>
        <v>0.22914650000000003</v>
      </c>
    </row>
    <row r="3404" spans="1:5" x14ac:dyDescent="0.25">
      <c r="A3404" s="1">
        <v>34485</v>
      </c>
      <c r="B3404">
        <f>YEAR(applerevenue3[[#This Row],[date]])</f>
        <v>1994</v>
      </c>
      <c r="C3404" s="2">
        <v>0.219</v>
      </c>
      <c r="D3404" s="5">
        <f t="shared" si="102"/>
        <v>0.23609399999999994</v>
      </c>
      <c r="E3404" s="5">
        <f t="shared" si="103"/>
        <v>0.22923250000000003</v>
      </c>
    </row>
    <row r="3405" spans="1:5" x14ac:dyDescent="0.25">
      <c r="A3405" s="1">
        <v>34486</v>
      </c>
      <c r="B3405">
        <f>YEAR(applerevenue3[[#This Row],[date]])</f>
        <v>1994</v>
      </c>
      <c r="C3405" s="2">
        <v>0.21149999999999999</v>
      </c>
      <c r="D3405" s="5">
        <f t="shared" si="102"/>
        <v>0.23489799999999991</v>
      </c>
      <c r="E3405" s="5">
        <f t="shared" si="103"/>
        <v>0.22927150000000002</v>
      </c>
    </row>
    <row r="3406" spans="1:5" x14ac:dyDescent="0.25">
      <c r="A3406" s="1">
        <v>34487</v>
      </c>
      <c r="B3406">
        <f>YEAR(applerevenue3[[#This Row],[date]])</f>
        <v>1994</v>
      </c>
      <c r="C3406" s="2">
        <v>0.20499999999999999</v>
      </c>
      <c r="D3406" s="5">
        <f t="shared" si="102"/>
        <v>0.23370199999999997</v>
      </c>
      <c r="E3406" s="5">
        <f t="shared" si="103"/>
        <v>0.22924600000000001</v>
      </c>
    </row>
    <row r="3407" spans="1:5" x14ac:dyDescent="0.25">
      <c r="A3407" s="1">
        <v>34488</v>
      </c>
      <c r="B3407">
        <f>YEAR(applerevenue3[[#This Row],[date]])</f>
        <v>1994</v>
      </c>
      <c r="C3407" s="2">
        <v>0.20680000000000001</v>
      </c>
      <c r="D3407" s="5">
        <f t="shared" si="102"/>
        <v>0.23261799999999996</v>
      </c>
      <c r="E3407" s="5">
        <f t="shared" si="103"/>
        <v>0.22922450000000003</v>
      </c>
    </row>
    <row r="3408" spans="1:5" x14ac:dyDescent="0.25">
      <c r="A3408" s="1">
        <v>34491</v>
      </c>
      <c r="B3408">
        <f>YEAR(applerevenue3[[#This Row],[date]])</f>
        <v>1994</v>
      </c>
      <c r="C3408" s="2">
        <v>0.20499999999999999</v>
      </c>
      <c r="D3408" s="5">
        <f t="shared" si="102"/>
        <v>0.23147799999999996</v>
      </c>
      <c r="E3408" s="5">
        <f t="shared" si="103"/>
        <v>0.22923100000000002</v>
      </c>
    </row>
    <row r="3409" spans="1:5" x14ac:dyDescent="0.25">
      <c r="A3409" s="1">
        <v>34492</v>
      </c>
      <c r="B3409">
        <f>YEAR(applerevenue3[[#This Row],[date]])</f>
        <v>1994</v>
      </c>
      <c r="C3409" s="2">
        <v>0.2059</v>
      </c>
      <c r="D3409" s="5">
        <f t="shared" si="102"/>
        <v>0.23042999999999997</v>
      </c>
      <c r="E3409" s="5">
        <f t="shared" si="103"/>
        <v>0.22922350000000002</v>
      </c>
    </row>
    <row r="3410" spans="1:5" x14ac:dyDescent="0.25">
      <c r="A3410" s="1">
        <v>34493</v>
      </c>
      <c r="B3410">
        <f>YEAR(applerevenue3[[#This Row],[date]])</f>
        <v>1994</v>
      </c>
      <c r="C3410" s="2">
        <v>0.1956</v>
      </c>
      <c r="D3410" s="5">
        <f t="shared" si="102"/>
        <v>0.22945599999999997</v>
      </c>
      <c r="E3410" s="5">
        <f t="shared" si="103"/>
        <v>0.22915100000000002</v>
      </c>
    </row>
    <row r="3411" spans="1:5" x14ac:dyDescent="0.25">
      <c r="A3411" s="1">
        <v>34494</v>
      </c>
      <c r="B3411">
        <f>YEAR(applerevenue3[[#This Row],[date]])</f>
        <v>1994</v>
      </c>
      <c r="C3411" s="2">
        <v>0.20219999999999999</v>
      </c>
      <c r="D3411" s="5">
        <f t="shared" si="102"/>
        <v>0.22853999999999997</v>
      </c>
      <c r="E3411" s="5">
        <f t="shared" si="103"/>
        <v>0.22912499999999997</v>
      </c>
    </row>
    <row r="3412" spans="1:5" x14ac:dyDescent="0.25">
      <c r="A3412" s="1">
        <v>34495</v>
      </c>
      <c r="B3412">
        <f>YEAR(applerevenue3[[#This Row],[date]])</f>
        <v>1994</v>
      </c>
      <c r="C3412" s="2">
        <v>0.19839999999999999</v>
      </c>
      <c r="D3412" s="5">
        <f t="shared" si="102"/>
        <v>0.22762199999999994</v>
      </c>
      <c r="E3412" s="5">
        <f t="shared" si="103"/>
        <v>0.22910799999999998</v>
      </c>
    </row>
    <row r="3413" spans="1:5" x14ac:dyDescent="0.25">
      <c r="A3413" s="1">
        <v>34498</v>
      </c>
      <c r="B3413">
        <f>YEAR(applerevenue3[[#This Row],[date]])</f>
        <v>1994</v>
      </c>
      <c r="C3413" s="2">
        <v>0.20219999999999999</v>
      </c>
      <c r="D3413" s="5">
        <f t="shared" si="102"/>
        <v>0.22681799999999991</v>
      </c>
      <c r="E3413" s="5">
        <f t="shared" si="103"/>
        <v>0.22912399999999999</v>
      </c>
    </row>
    <row r="3414" spans="1:5" x14ac:dyDescent="0.25">
      <c r="A3414" s="1">
        <v>34499</v>
      </c>
      <c r="B3414">
        <f>YEAR(applerevenue3[[#This Row],[date]])</f>
        <v>1994</v>
      </c>
      <c r="C3414" s="2">
        <v>0.2026</v>
      </c>
      <c r="D3414" s="5">
        <f t="shared" si="102"/>
        <v>0.22590999999999994</v>
      </c>
      <c r="E3414" s="5">
        <f t="shared" si="103"/>
        <v>0.22915549999999998</v>
      </c>
    </row>
    <row r="3415" spans="1:5" x14ac:dyDescent="0.25">
      <c r="A3415" s="1">
        <v>34500</v>
      </c>
      <c r="B3415">
        <f>YEAR(applerevenue3[[#This Row],[date]])</f>
        <v>1994</v>
      </c>
      <c r="C3415" s="2">
        <v>0.2082</v>
      </c>
      <c r="D3415" s="5">
        <f t="shared" si="102"/>
        <v>0.22511399999999993</v>
      </c>
      <c r="E3415" s="5">
        <f t="shared" si="103"/>
        <v>0.22923349999999998</v>
      </c>
    </row>
    <row r="3416" spans="1:5" x14ac:dyDescent="0.25">
      <c r="A3416" s="1">
        <v>34501</v>
      </c>
      <c r="B3416">
        <f>YEAR(applerevenue3[[#This Row],[date]])</f>
        <v>1994</v>
      </c>
      <c r="C3416" s="2">
        <v>0.19750000000000001</v>
      </c>
      <c r="D3416" s="5">
        <f t="shared" si="102"/>
        <v>0.22406599999999993</v>
      </c>
      <c r="E3416" s="5">
        <f t="shared" si="103"/>
        <v>0.22923949999999998</v>
      </c>
    </row>
    <row r="3417" spans="1:5" x14ac:dyDescent="0.25">
      <c r="A3417" s="1">
        <v>34502</v>
      </c>
      <c r="B3417">
        <f>YEAR(applerevenue3[[#This Row],[date]])</f>
        <v>1994</v>
      </c>
      <c r="C3417" s="2">
        <v>0.19839999999999999</v>
      </c>
      <c r="D3417" s="5">
        <f t="shared" si="102"/>
        <v>0.22303599999999993</v>
      </c>
      <c r="E3417" s="5">
        <f t="shared" si="103"/>
        <v>0.22926399999999997</v>
      </c>
    </row>
    <row r="3418" spans="1:5" x14ac:dyDescent="0.25">
      <c r="A3418" s="1">
        <v>34505</v>
      </c>
      <c r="B3418">
        <f>YEAR(applerevenue3[[#This Row],[date]])</f>
        <v>1994</v>
      </c>
      <c r="C3418" s="2">
        <v>0.2031</v>
      </c>
      <c r="D3418" s="5">
        <f t="shared" si="102"/>
        <v>0.2221179999999999</v>
      </c>
      <c r="E3418" s="5">
        <f t="shared" si="103"/>
        <v>0.22932599999999997</v>
      </c>
    </row>
    <row r="3419" spans="1:5" x14ac:dyDescent="0.25">
      <c r="A3419" s="1">
        <v>34506</v>
      </c>
      <c r="B3419">
        <f>YEAR(applerevenue3[[#This Row],[date]])</f>
        <v>1994</v>
      </c>
      <c r="C3419" s="2">
        <v>0.19470000000000001</v>
      </c>
      <c r="D3419" s="5">
        <f t="shared" si="102"/>
        <v>0.2210139999999999</v>
      </c>
      <c r="E3419" s="5">
        <f t="shared" si="103"/>
        <v>0.22934599999999997</v>
      </c>
    </row>
    <row r="3420" spans="1:5" x14ac:dyDescent="0.25">
      <c r="A3420" s="1">
        <v>34507</v>
      </c>
      <c r="B3420">
        <f>YEAR(applerevenue3[[#This Row],[date]])</f>
        <v>1994</v>
      </c>
      <c r="C3420" s="2">
        <v>0.1966</v>
      </c>
      <c r="D3420" s="5">
        <f t="shared" si="102"/>
        <v>0.21994799999999995</v>
      </c>
      <c r="E3420" s="5">
        <f t="shared" si="103"/>
        <v>0.22935699999999992</v>
      </c>
    </row>
    <row r="3421" spans="1:5" x14ac:dyDescent="0.25">
      <c r="A3421" s="1">
        <v>34508</v>
      </c>
      <c r="B3421">
        <f>YEAR(applerevenue3[[#This Row],[date]])</f>
        <v>1994</v>
      </c>
      <c r="C3421" s="2">
        <v>0.18809999999999999</v>
      </c>
      <c r="D3421" s="5">
        <f t="shared" si="102"/>
        <v>0.21893599999999996</v>
      </c>
      <c r="E3421" s="5">
        <f t="shared" si="103"/>
        <v>0.2293069999999999</v>
      </c>
    </row>
    <row r="3422" spans="1:5" x14ac:dyDescent="0.25">
      <c r="A3422" s="1">
        <v>34509</v>
      </c>
      <c r="B3422">
        <f>YEAR(applerevenue3[[#This Row],[date]])</f>
        <v>1994</v>
      </c>
      <c r="C3422" s="2">
        <v>0.1918</v>
      </c>
      <c r="D3422" s="5">
        <f t="shared" si="102"/>
        <v>0.21803600000000001</v>
      </c>
      <c r="E3422" s="5">
        <f t="shared" si="103"/>
        <v>0.22930299999999992</v>
      </c>
    </row>
    <row r="3423" spans="1:5" x14ac:dyDescent="0.25">
      <c r="A3423" s="1">
        <v>34512</v>
      </c>
      <c r="B3423">
        <f>YEAR(applerevenue3[[#This Row],[date]])</f>
        <v>1994</v>
      </c>
      <c r="C3423" s="2">
        <v>0.1966</v>
      </c>
      <c r="D3423" s="5">
        <f t="shared" si="102"/>
        <v>0.21726999999999999</v>
      </c>
      <c r="E3423" s="5">
        <f t="shared" si="103"/>
        <v>0.22931399999999991</v>
      </c>
    </row>
    <row r="3424" spans="1:5" x14ac:dyDescent="0.25">
      <c r="A3424" s="1">
        <v>34513</v>
      </c>
      <c r="B3424">
        <f>YEAR(applerevenue3[[#This Row],[date]])</f>
        <v>1994</v>
      </c>
      <c r="C3424" s="2">
        <v>0.20030000000000001</v>
      </c>
      <c r="D3424" s="5">
        <f t="shared" si="102"/>
        <v>0.21676399999999998</v>
      </c>
      <c r="E3424" s="5">
        <f t="shared" si="103"/>
        <v>0.2293804999999999</v>
      </c>
    </row>
    <row r="3425" spans="1:5" x14ac:dyDescent="0.25">
      <c r="A3425" s="1">
        <v>34514</v>
      </c>
      <c r="B3425">
        <f>YEAR(applerevenue3[[#This Row],[date]])</f>
        <v>1994</v>
      </c>
      <c r="C3425" s="2">
        <v>0.1956</v>
      </c>
      <c r="D3425" s="5">
        <f t="shared" si="102"/>
        <v>0.21625799999999998</v>
      </c>
      <c r="E3425" s="5">
        <f t="shared" si="103"/>
        <v>0.22946049999999985</v>
      </c>
    </row>
    <row r="3426" spans="1:5" x14ac:dyDescent="0.25">
      <c r="A3426" s="1">
        <v>34515</v>
      </c>
      <c r="B3426">
        <f>YEAR(applerevenue3[[#This Row],[date]])</f>
        <v>1994</v>
      </c>
      <c r="C3426" s="2">
        <v>0.19839999999999999</v>
      </c>
      <c r="D3426" s="5">
        <f t="shared" si="102"/>
        <v>0.21590000000000001</v>
      </c>
      <c r="E3426" s="5">
        <f t="shared" si="103"/>
        <v>0.22954499999999986</v>
      </c>
    </row>
    <row r="3427" spans="1:5" x14ac:dyDescent="0.25">
      <c r="A3427" s="1">
        <v>34516</v>
      </c>
      <c r="B3427">
        <f>YEAR(applerevenue3[[#This Row],[date]])</f>
        <v>1994</v>
      </c>
      <c r="C3427" s="2">
        <v>0.1928</v>
      </c>
      <c r="D3427" s="5">
        <f t="shared" si="102"/>
        <v>0.21554200000000001</v>
      </c>
      <c r="E3427" s="5">
        <f t="shared" si="103"/>
        <v>0.22959249999999984</v>
      </c>
    </row>
    <row r="3428" spans="1:5" x14ac:dyDescent="0.25">
      <c r="A3428" s="1">
        <v>34520</v>
      </c>
      <c r="B3428">
        <f>YEAR(applerevenue3[[#This Row],[date]])</f>
        <v>1994</v>
      </c>
      <c r="C3428" s="2">
        <v>0.19839999999999999</v>
      </c>
      <c r="D3428" s="5">
        <f t="shared" si="102"/>
        <v>0.21509200000000003</v>
      </c>
      <c r="E3428" s="5">
        <f t="shared" si="103"/>
        <v>0.22964949999999984</v>
      </c>
    </row>
    <row r="3429" spans="1:5" x14ac:dyDescent="0.25">
      <c r="A3429" s="1">
        <v>34521</v>
      </c>
      <c r="B3429">
        <f>YEAR(applerevenue3[[#This Row],[date]])</f>
        <v>1994</v>
      </c>
      <c r="C3429" s="2">
        <v>0.1956</v>
      </c>
      <c r="D3429" s="5">
        <f t="shared" si="102"/>
        <v>0.21456600000000006</v>
      </c>
      <c r="E3429" s="5">
        <f t="shared" si="103"/>
        <v>0.22970649999999984</v>
      </c>
    </row>
    <row r="3430" spans="1:5" x14ac:dyDescent="0.25">
      <c r="A3430" s="1">
        <v>34522</v>
      </c>
      <c r="B3430">
        <f>YEAR(applerevenue3[[#This Row],[date]])</f>
        <v>1994</v>
      </c>
      <c r="C3430" s="2">
        <v>0.20080000000000001</v>
      </c>
      <c r="D3430" s="5">
        <f t="shared" si="102"/>
        <v>0.21395800000000001</v>
      </c>
      <c r="E3430" s="5">
        <f t="shared" si="103"/>
        <v>0.22980299999999987</v>
      </c>
    </row>
    <row r="3431" spans="1:5" x14ac:dyDescent="0.25">
      <c r="A3431" s="1">
        <v>34523</v>
      </c>
      <c r="B3431">
        <f>YEAR(applerevenue3[[#This Row],[date]])</f>
        <v>1994</v>
      </c>
      <c r="C3431" s="2">
        <v>0.2026</v>
      </c>
      <c r="D3431" s="5">
        <f t="shared" si="102"/>
        <v>0.21334800000000004</v>
      </c>
      <c r="E3431" s="5">
        <f t="shared" si="103"/>
        <v>0.22987149999999987</v>
      </c>
    </row>
    <row r="3432" spans="1:5" x14ac:dyDescent="0.25">
      <c r="A3432" s="1">
        <v>34526</v>
      </c>
      <c r="B3432">
        <f>YEAR(applerevenue3[[#This Row],[date]])</f>
        <v>1994</v>
      </c>
      <c r="C3432" s="2">
        <v>0.20219999999999999</v>
      </c>
      <c r="D3432" s="5">
        <f t="shared" si="102"/>
        <v>0.21288000000000004</v>
      </c>
      <c r="E3432" s="5">
        <f t="shared" si="103"/>
        <v>0.22996599999999984</v>
      </c>
    </row>
    <row r="3433" spans="1:5" x14ac:dyDescent="0.25">
      <c r="A3433" s="1">
        <v>34527</v>
      </c>
      <c r="B3433">
        <f>YEAR(applerevenue3[[#This Row],[date]])</f>
        <v>1994</v>
      </c>
      <c r="C3433" s="2">
        <v>0.21240000000000001</v>
      </c>
      <c r="D3433" s="5">
        <f t="shared" si="102"/>
        <v>0.21265400000000007</v>
      </c>
      <c r="E3433" s="5">
        <f t="shared" si="103"/>
        <v>0.23010199999999983</v>
      </c>
    </row>
    <row r="3434" spans="1:5" x14ac:dyDescent="0.25">
      <c r="A3434" s="1">
        <v>34528</v>
      </c>
      <c r="B3434">
        <f>YEAR(applerevenue3[[#This Row],[date]])</f>
        <v>1994</v>
      </c>
      <c r="C3434" s="2">
        <v>0.2223</v>
      </c>
      <c r="D3434" s="5">
        <f t="shared" si="102"/>
        <v>0.21247600000000005</v>
      </c>
      <c r="E3434" s="5">
        <f t="shared" si="103"/>
        <v>0.23029699999999981</v>
      </c>
    </row>
    <row r="3435" spans="1:5" x14ac:dyDescent="0.25">
      <c r="A3435" s="1">
        <v>34529</v>
      </c>
      <c r="B3435">
        <f>YEAR(applerevenue3[[#This Row],[date]])</f>
        <v>1994</v>
      </c>
      <c r="C3435" s="2">
        <v>0.21429999999999999</v>
      </c>
      <c r="D3435" s="5">
        <f t="shared" si="102"/>
        <v>0.21225000000000005</v>
      </c>
      <c r="E3435" s="5">
        <f t="shared" si="103"/>
        <v>0.23045199999999982</v>
      </c>
    </row>
    <row r="3436" spans="1:5" x14ac:dyDescent="0.25">
      <c r="A3436" s="1">
        <v>34530</v>
      </c>
      <c r="B3436">
        <f>YEAR(applerevenue3[[#This Row],[date]])</f>
        <v>1994</v>
      </c>
      <c r="C3436" s="2">
        <v>0.21149999999999999</v>
      </c>
      <c r="D3436" s="5">
        <f t="shared" si="102"/>
        <v>0.21155800000000002</v>
      </c>
      <c r="E3436" s="5">
        <f t="shared" si="103"/>
        <v>0.23062549999999984</v>
      </c>
    </row>
    <row r="3437" spans="1:5" x14ac:dyDescent="0.25">
      <c r="A3437" s="1">
        <v>34533</v>
      </c>
      <c r="B3437">
        <f>YEAR(applerevenue3[[#This Row],[date]])</f>
        <v>1994</v>
      </c>
      <c r="C3437" s="2">
        <v>0.21240000000000001</v>
      </c>
      <c r="D3437" s="5">
        <f t="shared" si="102"/>
        <v>0.21090200000000003</v>
      </c>
      <c r="E3437" s="5">
        <f t="shared" si="103"/>
        <v>0.23082199999999986</v>
      </c>
    </row>
    <row r="3438" spans="1:5" x14ac:dyDescent="0.25">
      <c r="A3438" s="1">
        <v>34534</v>
      </c>
      <c r="B3438">
        <f>YEAR(applerevenue3[[#This Row],[date]])</f>
        <v>1994</v>
      </c>
      <c r="C3438" s="2">
        <v>0.20730000000000001</v>
      </c>
      <c r="D3438" s="5">
        <f t="shared" si="102"/>
        <v>0.21022800000000003</v>
      </c>
      <c r="E3438" s="5">
        <f t="shared" si="103"/>
        <v>0.23101599999999986</v>
      </c>
    </row>
    <row r="3439" spans="1:5" x14ac:dyDescent="0.25">
      <c r="A3439" s="1">
        <v>34535</v>
      </c>
      <c r="B3439">
        <f>YEAR(applerevenue3[[#This Row],[date]])</f>
        <v>1994</v>
      </c>
      <c r="C3439" s="2">
        <v>0.1993</v>
      </c>
      <c r="D3439" s="5">
        <f t="shared" si="102"/>
        <v>0.20955200000000002</v>
      </c>
      <c r="E3439" s="5">
        <f t="shared" si="103"/>
        <v>0.23116999999999982</v>
      </c>
    </row>
    <row r="3440" spans="1:5" x14ac:dyDescent="0.25">
      <c r="A3440" s="1">
        <v>34536</v>
      </c>
      <c r="B3440">
        <f>YEAR(applerevenue3[[#This Row],[date]])</f>
        <v>1994</v>
      </c>
      <c r="C3440" s="2">
        <v>0.2097</v>
      </c>
      <c r="D3440" s="5">
        <f t="shared" si="102"/>
        <v>0.20912200000000003</v>
      </c>
      <c r="E3440" s="5">
        <f t="shared" si="103"/>
        <v>0.2313479999999998</v>
      </c>
    </row>
    <row r="3441" spans="1:5" x14ac:dyDescent="0.25">
      <c r="A3441" s="1">
        <v>34537</v>
      </c>
      <c r="B3441">
        <f>YEAR(applerevenue3[[#This Row],[date]])</f>
        <v>1994</v>
      </c>
      <c r="C3441" s="2">
        <v>0.2321</v>
      </c>
      <c r="D3441" s="5">
        <f t="shared" si="102"/>
        <v>0.20925200000000005</v>
      </c>
      <c r="E3441" s="5">
        <f t="shared" si="103"/>
        <v>0.23163349999999983</v>
      </c>
    </row>
    <row r="3442" spans="1:5" x14ac:dyDescent="0.25">
      <c r="A3442" s="1">
        <v>34540</v>
      </c>
      <c r="B3442">
        <f>YEAR(applerevenue3[[#This Row],[date]])</f>
        <v>1994</v>
      </c>
      <c r="C3442" s="2">
        <v>0.23730000000000001</v>
      </c>
      <c r="D3442" s="5">
        <f t="shared" si="102"/>
        <v>0.20957000000000003</v>
      </c>
      <c r="E3442" s="5">
        <f t="shared" si="103"/>
        <v>0.23196799999999981</v>
      </c>
    </row>
    <row r="3443" spans="1:5" x14ac:dyDescent="0.25">
      <c r="A3443" s="1">
        <v>34541</v>
      </c>
      <c r="B3443">
        <f>YEAR(applerevenue3[[#This Row],[date]])</f>
        <v>1994</v>
      </c>
      <c r="C3443" s="2">
        <v>0.2349</v>
      </c>
      <c r="D3443" s="5">
        <f t="shared" si="102"/>
        <v>0.20979400000000006</v>
      </c>
      <c r="E3443" s="5">
        <f t="shared" si="103"/>
        <v>0.23230499999999984</v>
      </c>
    </row>
    <row r="3444" spans="1:5" x14ac:dyDescent="0.25">
      <c r="A3444" s="1">
        <v>34542</v>
      </c>
      <c r="B3444">
        <f>YEAR(applerevenue3[[#This Row],[date]])</f>
        <v>1994</v>
      </c>
      <c r="C3444" s="2">
        <v>0.2326</v>
      </c>
      <c r="D3444" s="5">
        <f t="shared" ref="D3444:D3507" si="104">AVERAGE(C3395:C3444)</f>
        <v>0.21004600000000004</v>
      </c>
      <c r="E3444" s="5">
        <f t="shared" si="103"/>
        <v>0.23258849999999981</v>
      </c>
    </row>
    <row r="3445" spans="1:5" x14ac:dyDescent="0.25">
      <c r="A3445" s="1">
        <v>34543</v>
      </c>
      <c r="B3445">
        <f>YEAR(applerevenue3[[#This Row],[date]])</f>
        <v>1994</v>
      </c>
      <c r="C3445" s="2">
        <v>0.23860000000000001</v>
      </c>
      <c r="D3445" s="5">
        <f t="shared" si="104"/>
        <v>0.21043800000000001</v>
      </c>
      <c r="E3445" s="5">
        <f t="shared" si="103"/>
        <v>0.23289249999999978</v>
      </c>
    </row>
    <row r="3446" spans="1:5" x14ac:dyDescent="0.25">
      <c r="A3446" s="1">
        <v>34544</v>
      </c>
      <c r="B3446">
        <f>YEAR(applerevenue3[[#This Row],[date]])</f>
        <v>1994</v>
      </c>
      <c r="C3446" s="2">
        <v>0.25230000000000002</v>
      </c>
      <c r="D3446" s="5">
        <f t="shared" si="104"/>
        <v>0.21091599999999999</v>
      </c>
      <c r="E3446" s="5">
        <f t="shared" si="103"/>
        <v>0.23326499999999978</v>
      </c>
    </row>
    <row r="3447" spans="1:5" x14ac:dyDescent="0.25">
      <c r="A3447" s="1">
        <v>34547</v>
      </c>
      <c r="B3447">
        <f>YEAR(applerevenue3[[#This Row],[date]])</f>
        <v>1994</v>
      </c>
      <c r="C3447" s="2">
        <v>0.25</v>
      </c>
      <c r="D3447" s="5">
        <f t="shared" si="104"/>
        <v>0.21112400000000001</v>
      </c>
      <c r="E3447" s="5">
        <f t="shared" si="103"/>
        <v>0.23363549999999977</v>
      </c>
    </row>
    <row r="3448" spans="1:5" x14ac:dyDescent="0.25">
      <c r="A3448" s="1">
        <v>34548</v>
      </c>
      <c r="B3448">
        <f>YEAR(applerevenue3[[#This Row],[date]])</f>
        <v>1994</v>
      </c>
      <c r="C3448" s="2">
        <v>0.24379999999999999</v>
      </c>
      <c r="D3448" s="5">
        <f t="shared" si="104"/>
        <v>0.21136600000000003</v>
      </c>
      <c r="E3448" s="5">
        <f t="shared" si="103"/>
        <v>0.23380849999999981</v>
      </c>
    </row>
    <row r="3449" spans="1:5" x14ac:dyDescent="0.25">
      <c r="A3449" s="1">
        <v>34549</v>
      </c>
      <c r="B3449">
        <f>YEAR(applerevenue3[[#This Row],[date]])</f>
        <v>1994</v>
      </c>
      <c r="C3449" s="2">
        <v>0.24809999999999999</v>
      </c>
      <c r="D3449" s="5">
        <f t="shared" si="104"/>
        <v>0.21177799999999997</v>
      </c>
      <c r="E3449" s="5">
        <f t="shared" si="103"/>
        <v>0.23399849999999983</v>
      </c>
    </row>
    <row r="3450" spans="1:5" x14ac:dyDescent="0.25">
      <c r="A3450" s="1">
        <v>34550</v>
      </c>
      <c r="B3450">
        <f>YEAR(applerevenue3[[#This Row],[date]])</f>
        <v>1994</v>
      </c>
      <c r="C3450" s="2">
        <v>0.249</v>
      </c>
      <c r="D3450" s="5">
        <f t="shared" si="104"/>
        <v>0.21217200000000003</v>
      </c>
      <c r="E3450" s="5">
        <f t="shared" si="103"/>
        <v>0.23421599999999984</v>
      </c>
    </row>
    <row r="3451" spans="1:5" x14ac:dyDescent="0.25">
      <c r="A3451" s="1">
        <v>34551</v>
      </c>
      <c r="B3451">
        <f>YEAR(applerevenue3[[#This Row],[date]])</f>
        <v>1994</v>
      </c>
      <c r="C3451" s="2">
        <v>0.249</v>
      </c>
      <c r="D3451" s="5">
        <f t="shared" si="104"/>
        <v>0.21249000000000001</v>
      </c>
      <c r="E3451" s="5">
        <f t="shared" si="103"/>
        <v>0.23443349999999985</v>
      </c>
    </row>
    <row r="3452" spans="1:5" x14ac:dyDescent="0.25">
      <c r="A3452" s="1">
        <v>34554</v>
      </c>
      <c r="B3452">
        <f>YEAR(applerevenue3[[#This Row],[date]])</f>
        <v>1994</v>
      </c>
      <c r="C3452" s="2">
        <v>0.25269999999999998</v>
      </c>
      <c r="D3452" s="5">
        <f t="shared" si="104"/>
        <v>0.21299400000000004</v>
      </c>
      <c r="E3452" s="5">
        <f t="shared" si="103"/>
        <v>0.23457649999999983</v>
      </c>
    </row>
    <row r="3453" spans="1:5" x14ac:dyDescent="0.25">
      <c r="A3453" s="1">
        <v>34555</v>
      </c>
      <c r="B3453">
        <f>YEAR(applerevenue3[[#This Row],[date]])</f>
        <v>1994</v>
      </c>
      <c r="C3453" s="2">
        <v>0.25180000000000002</v>
      </c>
      <c r="D3453" s="5">
        <f t="shared" si="104"/>
        <v>0.21354600000000004</v>
      </c>
      <c r="E3453" s="5">
        <f t="shared" si="103"/>
        <v>0.23471499999999984</v>
      </c>
    </row>
    <row r="3454" spans="1:5" x14ac:dyDescent="0.25">
      <c r="A3454" s="1">
        <v>34556</v>
      </c>
      <c r="B3454">
        <f>YEAR(applerevenue3[[#This Row],[date]])</f>
        <v>1994</v>
      </c>
      <c r="C3454" s="2">
        <v>0.25929999999999997</v>
      </c>
      <c r="D3454" s="5">
        <f t="shared" si="104"/>
        <v>0.21435200000000001</v>
      </c>
      <c r="E3454" s="5">
        <f t="shared" si="103"/>
        <v>0.2349004999999999</v>
      </c>
    </row>
    <row r="3455" spans="1:5" x14ac:dyDescent="0.25">
      <c r="A3455" s="1">
        <v>34557</v>
      </c>
      <c r="B3455">
        <f>YEAR(applerevenue3[[#This Row],[date]])</f>
        <v>1994</v>
      </c>
      <c r="C3455" s="2">
        <v>0.25690000000000002</v>
      </c>
      <c r="D3455" s="5">
        <f t="shared" si="104"/>
        <v>0.21526000000000001</v>
      </c>
      <c r="E3455" s="5">
        <f t="shared" si="103"/>
        <v>0.23508299999999988</v>
      </c>
    </row>
    <row r="3456" spans="1:5" x14ac:dyDescent="0.25">
      <c r="A3456" s="1">
        <v>34558</v>
      </c>
      <c r="B3456">
        <f>YEAR(applerevenue3[[#This Row],[date]])</f>
        <v>1994</v>
      </c>
      <c r="C3456" s="2">
        <v>0.26019999999999999</v>
      </c>
      <c r="D3456" s="5">
        <f t="shared" si="104"/>
        <v>0.21636400000000003</v>
      </c>
      <c r="E3456" s="5">
        <f t="shared" si="103"/>
        <v>0.23520799999999992</v>
      </c>
    </row>
    <row r="3457" spans="1:5" x14ac:dyDescent="0.25">
      <c r="A3457" s="1">
        <v>34561</v>
      </c>
      <c r="B3457">
        <f>YEAR(applerevenue3[[#This Row],[date]])</f>
        <v>1994</v>
      </c>
      <c r="C3457" s="2">
        <v>0.26019999999999999</v>
      </c>
      <c r="D3457" s="5">
        <f t="shared" si="104"/>
        <v>0.21743199999999999</v>
      </c>
      <c r="E3457" s="5">
        <f t="shared" si="103"/>
        <v>0.23536099999999988</v>
      </c>
    </row>
    <row r="3458" spans="1:5" x14ac:dyDescent="0.25">
      <c r="A3458" s="1">
        <v>34562</v>
      </c>
      <c r="B3458">
        <f>YEAR(applerevenue3[[#This Row],[date]])</f>
        <v>1994</v>
      </c>
      <c r="C3458" s="2">
        <v>0.2611</v>
      </c>
      <c r="D3458" s="5">
        <f t="shared" si="104"/>
        <v>0.21855400000000003</v>
      </c>
      <c r="E3458" s="5">
        <f t="shared" si="103"/>
        <v>0.23552749999999986</v>
      </c>
    </row>
    <row r="3459" spans="1:5" x14ac:dyDescent="0.25">
      <c r="A3459" s="1">
        <v>34563</v>
      </c>
      <c r="B3459">
        <f>YEAR(applerevenue3[[#This Row],[date]])</f>
        <v>1994</v>
      </c>
      <c r="C3459" s="2">
        <v>0.26300000000000001</v>
      </c>
      <c r="D3459" s="5">
        <f t="shared" si="104"/>
        <v>0.21969599999999997</v>
      </c>
      <c r="E3459" s="5">
        <f t="shared" si="103"/>
        <v>0.23567599999999986</v>
      </c>
    </row>
    <row r="3460" spans="1:5" x14ac:dyDescent="0.25">
      <c r="A3460" s="1">
        <v>34564</v>
      </c>
      <c r="B3460">
        <f>YEAR(applerevenue3[[#This Row],[date]])</f>
        <v>1994</v>
      </c>
      <c r="C3460" s="2">
        <v>0.26019999999999999</v>
      </c>
      <c r="D3460" s="5">
        <f t="shared" si="104"/>
        <v>0.22098799999999996</v>
      </c>
      <c r="E3460" s="5">
        <f t="shared" si="103"/>
        <v>0.23576399999999981</v>
      </c>
    </row>
    <row r="3461" spans="1:5" x14ac:dyDescent="0.25">
      <c r="A3461" s="1">
        <v>34565</v>
      </c>
      <c r="B3461">
        <f>YEAR(applerevenue3[[#This Row],[date]])</f>
        <v>1994</v>
      </c>
      <c r="C3461" s="2">
        <v>0.2621</v>
      </c>
      <c r="D3461" s="5">
        <f t="shared" si="104"/>
        <v>0.22218599999999994</v>
      </c>
      <c r="E3461" s="5">
        <f t="shared" si="103"/>
        <v>0.23590349999999979</v>
      </c>
    </row>
    <row r="3462" spans="1:5" x14ac:dyDescent="0.25">
      <c r="A3462" s="1">
        <v>34568</v>
      </c>
      <c r="B3462">
        <f>YEAR(applerevenue3[[#This Row],[date]])</f>
        <v>1994</v>
      </c>
      <c r="C3462" s="2">
        <v>0.2621</v>
      </c>
      <c r="D3462" s="5">
        <f t="shared" si="104"/>
        <v>0.22345999999999994</v>
      </c>
      <c r="E3462" s="5">
        <f t="shared" si="103"/>
        <v>0.2360194999999998</v>
      </c>
    </row>
    <row r="3463" spans="1:5" x14ac:dyDescent="0.25">
      <c r="A3463" s="1">
        <v>34569</v>
      </c>
      <c r="B3463">
        <f>YEAR(applerevenue3[[#This Row],[date]])</f>
        <v>1994</v>
      </c>
      <c r="C3463" s="2">
        <v>0.26300000000000001</v>
      </c>
      <c r="D3463" s="5">
        <f t="shared" si="104"/>
        <v>0.22467599999999993</v>
      </c>
      <c r="E3463" s="5">
        <f t="shared" si="103"/>
        <v>0.23615399999999975</v>
      </c>
    </row>
    <row r="3464" spans="1:5" x14ac:dyDescent="0.25">
      <c r="A3464" s="1">
        <v>34570</v>
      </c>
      <c r="B3464">
        <f>YEAR(applerevenue3[[#This Row],[date]])</f>
        <v>1994</v>
      </c>
      <c r="C3464" s="2">
        <v>0.2621</v>
      </c>
      <c r="D3464" s="5">
        <f t="shared" si="104"/>
        <v>0.22586599999999993</v>
      </c>
      <c r="E3464" s="5">
        <f t="shared" si="103"/>
        <v>0.23632549999999974</v>
      </c>
    </row>
    <row r="3465" spans="1:5" x14ac:dyDescent="0.25">
      <c r="A3465" s="1">
        <v>34571</v>
      </c>
      <c r="B3465">
        <f>YEAR(applerevenue3[[#This Row],[date]])</f>
        <v>1994</v>
      </c>
      <c r="C3465" s="2">
        <v>0.26340000000000002</v>
      </c>
      <c r="D3465" s="5">
        <f t="shared" si="104"/>
        <v>0.22696999999999995</v>
      </c>
      <c r="E3465" s="5">
        <f t="shared" si="103"/>
        <v>0.23652699999999974</v>
      </c>
    </row>
    <row r="3466" spans="1:5" x14ac:dyDescent="0.25">
      <c r="A3466" s="1">
        <v>34572</v>
      </c>
      <c r="B3466">
        <f>YEAR(applerevenue3[[#This Row],[date]])</f>
        <v>1994</v>
      </c>
      <c r="C3466" s="2">
        <v>0.26860000000000001</v>
      </c>
      <c r="D3466" s="5">
        <f t="shared" si="104"/>
        <v>0.22839199999999996</v>
      </c>
      <c r="E3466" s="5">
        <f t="shared" ref="E3466:E3529" si="105">AVERAGE(C3267:C3466)</f>
        <v>0.23673099999999969</v>
      </c>
    </row>
    <row r="3467" spans="1:5" x14ac:dyDescent="0.25">
      <c r="A3467" s="1">
        <v>34575</v>
      </c>
      <c r="B3467">
        <f>YEAR(applerevenue3[[#This Row],[date]])</f>
        <v>1994</v>
      </c>
      <c r="C3467" s="2">
        <v>0.26579999999999998</v>
      </c>
      <c r="D3467" s="5">
        <f t="shared" si="104"/>
        <v>0.22974</v>
      </c>
      <c r="E3467" s="5">
        <f t="shared" si="105"/>
        <v>0.23689799999999972</v>
      </c>
    </row>
    <row r="3468" spans="1:5" x14ac:dyDescent="0.25">
      <c r="A3468" s="1">
        <v>34576</v>
      </c>
      <c r="B3468">
        <f>YEAR(applerevenue3[[#This Row],[date]])</f>
        <v>1994</v>
      </c>
      <c r="C3468" s="2">
        <v>0.27239999999999998</v>
      </c>
      <c r="D3468" s="5">
        <f t="shared" si="104"/>
        <v>0.23112599999999997</v>
      </c>
      <c r="E3468" s="5">
        <f t="shared" si="105"/>
        <v>0.23708399999999974</v>
      </c>
    </row>
    <row r="3469" spans="1:5" x14ac:dyDescent="0.25">
      <c r="A3469" s="1">
        <v>34577</v>
      </c>
      <c r="B3469">
        <f>YEAR(applerevenue3[[#This Row],[date]])</f>
        <v>1994</v>
      </c>
      <c r="C3469" s="2">
        <v>0.27189999999999998</v>
      </c>
      <c r="D3469" s="5">
        <f t="shared" si="104"/>
        <v>0.23266999999999996</v>
      </c>
      <c r="E3469" s="5">
        <f t="shared" si="105"/>
        <v>0.23725849999999973</v>
      </c>
    </row>
    <row r="3470" spans="1:5" x14ac:dyDescent="0.25">
      <c r="A3470" s="1">
        <v>34578</v>
      </c>
      <c r="B3470">
        <f>YEAR(applerevenue3[[#This Row],[date]])</f>
        <v>1994</v>
      </c>
      <c r="C3470" s="2">
        <v>0.26300000000000001</v>
      </c>
      <c r="D3470" s="5">
        <f t="shared" si="104"/>
        <v>0.23399799999999998</v>
      </c>
      <c r="E3470" s="5">
        <f t="shared" si="105"/>
        <v>0.23731449999999973</v>
      </c>
    </row>
    <row r="3471" spans="1:5" x14ac:dyDescent="0.25">
      <c r="A3471" s="1">
        <v>34579</v>
      </c>
      <c r="B3471">
        <f>YEAR(applerevenue3[[#This Row],[date]])</f>
        <v>1994</v>
      </c>
      <c r="C3471" s="2">
        <v>0.26579999999999998</v>
      </c>
      <c r="D3471" s="5">
        <f t="shared" si="104"/>
        <v>0.23555200000000004</v>
      </c>
      <c r="E3471" s="5">
        <f t="shared" si="105"/>
        <v>0.2374029999999997</v>
      </c>
    </row>
    <row r="3472" spans="1:5" x14ac:dyDescent="0.25">
      <c r="A3472" s="1">
        <v>34583</v>
      </c>
      <c r="B3472">
        <f>YEAR(applerevenue3[[#This Row],[date]])</f>
        <v>1994</v>
      </c>
      <c r="C3472" s="2">
        <v>0.26719999999999999</v>
      </c>
      <c r="D3472" s="5">
        <f t="shared" si="104"/>
        <v>0.23706000000000002</v>
      </c>
      <c r="E3472" s="5">
        <f t="shared" si="105"/>
        <v>0.2374984999999997</v>
      </c>
    </row>
    <row r="3473" spans="1:5" x14ac:dyDescent="0.25">
      <c r="A3473" s="1">
        <v>34584</v>
      </c>
      <c r="B3473">
        <f>YEAR(applerevenue3[[#This Row],[date]])</f>
        <v>1994</v>
      </c>
      <c r="C3473" s="2">
        <v>0.27150000000000002</v>
      </c>
      <c r="D3473" s="5">
        <f t="shared" si="104"/>
        <v>0.23855800000000002</v>
      </c>
      <c r="E3473" s="5">
        <f t="shared" si="105"/>
        <v>0.23762949999999972</v>
      </c>
    </row>
    <row r="3474" spans="1:5" x14ac:dyDescent="0.25">
      <c r="A3474" s="1">
        <v>34585</v>
      </c>
      <c r="B3474">
        <f>YEAR(applerevenue3[[#This Row],[date]])</f>
        <v>1994</v>
      </c>
      <c r="C3474" s="2">
        <v>0.27150000000000002</v>
      </c>
      <c r="D3474" s="5">
        <f t="shared" si="104"/>
        <v>0.239982</v>
      </c>
      <c r="E3474" s="5">
        <f t="shared" si="105"/>
        <v>0.23777899999999974</v>
      </c>
    </row>
    <row r="3475" spans="1:5" x14ac:dyDescent="0.25">
      <c r="A3475" s="1">
        <v>34586</v>
      </c>
      <c r="B3475">
        <f>YEAR(applerevenue3[[#This Row],[date]])</f>
        <v>1994</v>
      </c>
      <c r="C3475" s="2">
        <v>0.26860000000000001</v>
      </c>
      <c r="D3475" s="5">
        <f t="shared" si="104"/>
        <v>0.24144199999999999</v>
      </c>
      <c r="E3475" s="5">
        <f t="shared" si="105"/>
        <v>0.23789549999999973</v>
      </c>
    </row>
    <row r="3476" spans="1:5" x14ac:dyDescent="0.25">
      <c r="A3476" s="1">
        <v>34589</v>
      </c>
      <c r="B3476">
        <f>YEAR(applerevenue3[[#This Row],[date]])</f>
        <v>1994</v>
      </c>
      <c r="C3476" s="2">
        <v>0.26860000000000001</v>
      </c>
      <c r="D3476" s="5">
        <f t="shared" si="104"/>
        <v>0.24284599999999998</v>
      </c>
      <c r="E3476" s="5">
        <f t="shared" si="105"/>
        <v>0.23801199999999978</v>
      </c>
    </row>
    <row r="3477" spans="1:5" x14ac:dyDescent="0.25">
      <c r="A3477" s="1">
        <v>34590</v>
      </c>
      <c r="B3477">
        <f>YEAR(applerevenue3[[#This Row],[date]])</f>
        <v>1994</v>
      </c>
      <c r="C3477" s="2">
        <v>0.26910000000000001</v>
      </c>
      <c r="D3477" s="5">
        <f t="shared" si="104"/>
        <v>0.24437199999999998</v>
      </c>
      <c r="E3477" s="5">
        <f t="shared" si="105"/>
        <v>0.23814449999999976</v>
      </c>
    </row>
    <row r="3478" spans="1:5" x14ac:dyDescent="0.25">
      <c r="A3478" s="1">
        <v>34591</v>
      </c>
      <c r="B3478">
        <f>YEAR(applerevenue3[[#This Row],[date]])</f>
        <v>1994</v>
      </c>
      <c r="C3478" s="2">
        <v>0.26400000000000001</v>
      </c>
      <c r="D3478" s="5">
        <f t="shared" si="104"/>
        <v>0.24568399999999993</v>
      </c>
      <c r="E3478" s="5">
        <f t="shared" si="105"/>
        <v>0.23828449999999979</v>
      </c>
    </row>
    <row r="3479" spans="1:5" x14ac:dyDescent="0.25">
      <c r="A3479" s="1">
        <v>34592</v>
      </c>
      <c r="B3479">
        <f>YEAR(applerevenue3[[#This Row],[date]])</f>
        <v>1994</v>
      </c>
      <c r="C3479" s="2">
        <v>0.27050000000000002</v>
      </c>
      <c r="D3479" s="5">
        <f t="shared" si="104"/>
        <v>0.24718199999999996</v>
      </c>
      <c r="E3479" s="5">
        <f t="shared" si="105"/>
        <v>0.23846599999999982</v>
      </c>
    </row>
    <row r="3480" spans="1:5" x14ac:dyDescent="0.25">
      <c r="A3480" s="1">
        <v>34593</v>
      </c>
      <c r="B3480">
        <f>YEAR(applerevenue3[[#This Row],[date]])</f>
        <v>1994</v>
      </c>
      <c r="C3480" s="2">
        <v>0.27339999999999998</v>
      </c>
      <c r="D3480" s="5">
        <f t="shared" si="104"/>
        <v>0.24863399999999999</v>
      </c>
      <c r="E3480" s="5">
        <f t="shared" si="105"/>
        <v>0.23866199999999985</v>
      </c>
    </row>
    <row r="3481" spans="1:5" x14ac:dyDescent="0.25">
      <c r="A3481" s="1">
        <v>34596</v>
      </c>
      <c r="B3481">
        <f>YEAR(applerevenue3[[#This Row],[date]])</f>
        <v>1994</v>
      </c>
      <c r="C3481" s="2">
        <v>0.26679999999999998</v>
      </c>
      <c r="D3481" s="5">
        <f t="shared" si="104"/>
        <v>0.24991799999999997</v>
      </c>
      <c r="E3481" s="5">
        <f t="shared" si="105"/>
        <v>0.23881599999999989</v>
      </c>
    </row>
    <row r="3482" spans="1:5" x14ac:dyDescent="0.25">
      <c r="A3482" s="1">
        <v>34597</v>
      </c>
      <c r="B3482">
        <f>YEAR(applerevenue3[[#This Row],[date]])</f>
        <v>1994</v>
      </c>
      <c r="C3482" s="2">
        <v>0.25969999999999999</v>
      </c>
      <c r="D3482" s="5">
        <f t="shared" si="104"/>
        <v>0.25106800000000001</v>
      </c>
      <c r="E3482" s="5">
        <f t="shared" si="105"/>
        <v>0.23894349999999992</v>
      </c>
    </row>
    <row r="3483" spans="1:5" x14ac:dyDescent="0.25">
      <c r="A3483" s="1">
        <v>34598</v>
      </c>
      <c r="B3483">
        <f>YEAR(applerevenue3[[#This Row],[date]])</f>
        <v>1994</v>
      </c>
      <c r="C3483" s="2">
        <v>0.25650000000000001</v>
      </c>
      <c r="D3483" s="5">
        <f t="shared" si="104"/>
        <v>0.25195000000000001</v>
      </c>
      <c r="E3483" s="5">
        <f t="shared" si="105"/>
        <v>0.23902749999999995</v>
      </c>
    </row>
    <row r="3484" spans="1:5" x14ac:dyDescent="0.25">
      <c r="A3484" s="1">
        <v>34599</v>
      </c>
      <c r="B3484">
        <f>YEAR(applerevenue3[[#This Row],[date]])</f>
        <v>1994</v>
      </c>
      <c r="C3484" s="2">
        <v>0.25459999999999999</v>
      </c>
      <c r="D3484" s="5">
        <f t="shared" si="104"/>
        <v>0.25259600000000004</v>
      </c>
      <c r="E3484" s="5">
        <f t="shared" si="105"/>
        <v>0.23910199999999995</v>
      </c>
    </row>
    <row r="3485" spans="1:5" x14ac:dyDescent="0.25">
      <c r="A3485" s="1">
        <v>34600</v>
      </c>
      <c r="B3485">
        <f>YEAR(applerevenue3[[#This Row],[date]])</f>
        <v>1994</v>
      </c>
      <c r="C3485" s="2">
        <v>0.255</v>
      </c>
      <c r="D3485" s="5">
        <f t="shared" si="104"/>
        <v>0.25341000000000002</v>
      </c>
      <c r="E3485" s="5">
        <f t="shared" si="105"/>
        <v>0.23919249999999997</v>
      </c>
    </row>
    <row r="3486" spans="1:5" x14ac:dyDescent="0.25">
      <c r="A3486" s="1">
        <v>34603</v>
      </c>
      <c r="B3486">
        <f>YEAR(applerevenue3[[#This Row],[date]])</f>
        <v>1994</v>
      </c>
      <c r="C3486" s="2">
        <v>0.255</v>
      </c>
      <c r="D3486" s="5">
        <f t="shared" si="104"/>
        <v>0.25428000000000006</v>
      </c>
      <c r="E3486" s="5">
        <f t="shared" si="105"/>
        <v>0.2393525</v>
      </c>
    </row>
    <row r="3487" spans="1:5" x14ac:dyDescent="0.25">
      <c r="A3487" s="1">
        <v>34604</v>
      </c>
      <c r="B3487">
        <f>YEAR(applerevenue3[[#This Row],[date]])</f>
        <v>1994</v>
      </c>
      <c r="C3487" s="2">
        <v>0.25459999999999999</v>
      </c>
      <c r="D3487" s="5">
        <f t="shared" si="104"/>
        <v>0.25512400000000002</v>
      </c>
      <c r="E3487" s="5">
        <f t="shared" si="105"/>
        <v>0.23957550000000002</v>
      </c>
    </row>
    <row r="3488" spans="1:5" x14ac:dyDescent="0.25">
      <c r="A3488" s="1">
        <v>34605</v>
      </c>
      <c r="B3488">
        <f>YEAR(applerevenue3[[#This Row],[date]])</f>
        <v>1994</v>
      </c>
      <c r="C3488" s="2">
        <v>0.25459999999999999</v>
      </c>
      <c r="D3488" s="5">
        <f t="shared" si="104"/>
        <v>0.25607000000000008</v>
      </c>
      <c r="E3488" s="5">
        <f t="shared" si="105"/>
        <v>0.23975200000000005</v>
      </c>
    </row>
    <row r="3489" spans="1:5" x14ac:dyDescent="0.25">
      <c r="A3489" s="1">
        <v>34606</v>
      </c>
      <c r="B3489">
        <f>YEAR(applerevenue3[[#This Row],[date]])</f>
        <v>1994</v>
      </c>
      <c r="C3489" s="2">
        <v>0.25650000000000001</v>
      </c>
      <c r="D3489" s="5">
        <f t="shared" si="104"/>
        <v>0.25721400000000005</v>
      </c>
      <c r="E3489" s="5">
        <f t="shared" si="105"/>
        <v>0.23995200000000008</v>
      </c>
    </row>
    <row r="3490" spans="1:5" x14ac:dyDescent="0.25">
      <c r="A3490" s="1">
        <v>34607</v>
      </c>
      <c r="B3490">
        <f>YEAR(applerevenue3[[#This Row],[date]])</f>
        <v>1994</v>
      </c>
      <c r="C3490" s="2">
        <v>0.25319999999999998</v>
      </c>
      <c r="D3490" s="5">
        <f t="shared" si="104"/>
        <v>0.25808400000000004</v>
      </c>
      <c r="E3490" s="5">
        <f t="shared" si="105"/>
        <v>0.24011200000000005</v>
      </c>
    </row>
    <row r="3491" spans="1:5" x14ac:dyDescent="0.25">
      <c r="A3491" s="1">
        <v>34610</v>
      </c>
      <c r="B3491">
        <f>YEAR(applerevenue3[[#This Row],[date]])</f>
        <v>1994</v>
      </c>
      <c r="C3491" s="2">
        <v>0.24890000000000001</v>
      </c>
      <c r="D3491" s="5">
        <f t="shared" si="104"/>
        <v>0.25842000000000004</v>
      </c>
      <c r="E3491" s="5">
        <f t="shared" si="105"/>
        <v>0.24026500000000006</v>
      </c>
    </row>
    <row r="3492" spans="1:5" x14ac:dyDescent="0.25">
      <c r="A3492" s="1">
        <v>34611</v>
      </c>
      <c r="B3492">
        <f>YEAR(applerevenue3[[#This Row],[date]])</f>
        <v>1994</v>
      </c>
      <c r="C3492" s="2">
        <v>0.25359999999999999</v>
      </c>
      <c r="D3492" s="5">
        <f t="shared" si="104"/>
        <v>0.25874600000000003</v>
      </c>
      <c r="E3492" s="5">
        <f t="shared" si="105"/>
        <v>0.24043650000000005</v>
      </c>
    </row>
    <row r="3493" spans="1:5" x14ac:dyDescent="0.25">
      <c r="A3493" s="1">
        <v>34612</v>
      </c>
      <c r="B3493">
        <f>YEAR(applerevenue3[[#This Row],[date]])</f>
        <v>1994</v>
      </c>
      <c r="C3493" s="2">
        <v>0.28460000000000002</v>
      </c>
      <c r="D3493" s="5">
        <f t="shared" si="104"/>
        <v>0.25974000000000003</v>
      </c>
      <c r="E3493" s="5">
        <f t="shared" si="105"/>
        <v>0.24080000000000001</v>
      </c>
    </row>
    <row r="3494" spans="1:5" x14ac:dyDescent="0.25">
      <c r="A3494" s="1">
        <v>34613</v>
      </c>
      <c r="B3494">
        <f>YEAR(applerevenue3[[#This Row],[date]])</f>
        <v>1994</v>
      </c>
      <c r="C3494" s="2">
        <v>0.27239999999999998</v>
      </c>
      <c r="D3494" s="5">
        <f t="shared" si="104"/>
        <v>0.26053600000000005</v>
      </c>
      <c r="E3494" s="5">
        <f t="shared" si="105"/>
        <v>0.24113999999999997</v>
      </c>
    </row>
    <row r="3495" spans="1:5" x14ac:dyDescent="0.25">
      <c r="A3495" s="1">
        <v>34614</v>
      </c>
      <c r="B3495">
        <f>YEAR(applerevenue3[[#This Row],[date]])</f>
        <v>1994</v>
      </c>
      <c r="C3495" s="2">
        <v>0.27800000000000002</v>
      </c>
      <c r="D3495" s="5">
        <f t="shared" si="104"/>
        <v>0.26132400000000006</v>
      </c>
      <c r="E3495" s="5">
        <f t="shared" si="105"/>
        <v>0.2414895</v>
      </c>
    </row>
    <row r="3496" spans="1:5" x14ac:dyDescent="0.25">
      <c r="A3496" s="1">
        <v>34617</v>
      </c>
      <c r="B3496">
        <f>YEAR(applerevenue3[[#This Row],[date]])</f>
        <v>1994</v>
      </c>
      <c r="C3496" s="2">
        <v>0.29210000000000003</v>
      </c>
      <c r="D3496" s="5">
        <f t="shared" si="104"/>
        <v>0.26212000000000002</v>
      </c>
      <c r="E3496" s="5">
        <f t="shared" si="105"/>
        <v>0.24193700000000004</v>
      </c>
    </row>
    <row r="3497" spans="1:5" x14ac:dyDescent="0.25">
      <c r="A3497" s="1">
        <v>34618</v>
      </c>
      <c r="B3497">
        <f>YEAR(applerevenue3[[#This Row],[date]])</f>
        <v>1994</v>
      </c>
      <c r="C3497" s="2">
        <v>0.29780000000000001</v>
      </c>
      <c r="D3497" s="5">
        <f t="shared" si="104"/>
        <v>0.26307600000000003</v>
      </c>
      <c r="E3497" s="5">
        <f t="shared" si="105"/>
        <v>0.24236650000000004</v>
      </c>
    </row>
    <row r="3498" spans="1:5" x14ac:dyDescent="0.25">
      <c r="A3498" s="1">
        <v>34619</v>
      </c>
      <c r="B3498">
        <f>YEAR(applerevenue3[[#This Row],[date]])</f>
        <v>1994</v>
      </c>
      <c r="C3498" s="2">
        <v>0.31659999999999999</v>
      </c>
      <c r="D3498" s="5">
        <f t="shared" si="104"/>
        <v>0.26453200000000004</v>
      </c>
      <c r="E3498" s="5">
        <f t="shared" si="105"/>
        <v>0.24286700000000003</v>
      </c>
    </row>
    <row r="3499" spans="1:5" x14ac:dyDescent="0.25">
      <c r="A3499" s="1">
        <v>34620</v>
      </c>
      <c r="B3499">
        <f>YEAR(applerevenue3[[#This Row],[date]])</f>
        <v>1994</v>
      </c>
      <c r="C3499" s="2">
        <v>0.30909999999999999</v>
      </c>
      <c r="D3499" s="5">
        <f t="shared" si="104"/>
        <v>0.26575200000000004</v>
      </c>
      <c r="E3499" s="5">
        <f t="shared" si="105"/>
        <v>0.24335300000000004</v>
      </c>
    </row>
    <row r="3500" spans="1:5" x14ac:dyDescent="0.25">
      <c r="A3500" s="1">
        <v>34621</v>
      </c>
      <c r="B3500">
        <f>YEAR(applerevenue3[[#This Row],[date]])</f>
        <v>1994</v>
      </c>
      <c r="C3500" s="2">
        <v>0.30909999999999999</v>
      </c>
      <c r="D3500" s="5">
        <f t="shared" si="104"/>
        <v>0.26695400000000008</v>
      </c>
      <c r="E3500" s="5">
        <f t="shared" si="105"/>
        <v>0.24379250000000005</v>
      </c>
    </row>
    <row r="3501" spans="1:5" x14ac:dyDescent="0.25">
      <c r="A3501" s="1">
        <v>34624</v>
      </c>
      <c r="B3501">
        <f>YEAR(applerevenue3[[#This Row],[date]])</f>
        <v>1994</v>
      </c>
      <c r="C3501" s="2">
        <v>0.29870000000000002</v>
      </c>
      <c r="D3501" s="5">
        <f t="shared" si="104"/>
        <v>0.26794800000000008</v>
      </c>
      <c r="E3501" s="5">
        <f t="shared" si="105"/>
        <v>0.24419900000000003</v>
      </c>
    </row>
    <row r="3502" spans="1:5" x14ac:dyDescent="0.25">
      <c r="A3502" s="1">
        <v>34625</v>
      </c>
      <c r="B3502">
        <f>YEAR(applerevenue3[[#This Row],[date]])</f>
        <v>1994</v>
      </c>
      <c r="C3502" s="2">
        <v>0.31</v>
      </c>
      <c r="D3502" s="5">
        <f t="shared" si="104"/>
        <v>0.26909400000000006</v>
      </c>
      <c r="E3502" s="5">
        <f t="shared" si="105"/>
        <v>0.24463900000000005</v>
      </c>
    </row>
    <row r="3503" spans="1:5" x14ac:dyDescent="0.25">
      <c r="A3503" s="1">
        <v>34626</v>
      </c>
      <c r="B3503">
        <f>YEAR(applerevenue3[[#This Row],[date]])</f>
        <v>1994</v>
      </c>
      <c r="C3503" s="2">
        <v>0.31</v>
      </c>
      <c r="D3503" s="5">
        <f t="shared" si="104"/>
        <v>0.27025800000000005</v>
      </c>
      <c r="E3503" s="5">
        <f t="shared" si="105"/>
        <v>0.24501800000000004</v>
      </c>
    </row>
    <row r="3504" spans="1:5" x14ac:dyDescent="0.25">
      <c r="A3504" s="1">
        <v>34627</v>
      </c>
      <c r="B3504">
        <f>YEAR(applerevenue3[[#This Row],[date]])</f>
        <v>1994</v>
      </c>
      <c r="C3504" s="2">
        <v>0.30809999999999998</v>
      </c>
      <c r="D3504" s="5">
        <f t="shared" si="104"/>
        <v>0.27123400000000003</v>
      </c>
      <c r="E3504" s="5">
        <f t="shared" si="105"/>
        <v>0.24530400000000008</v>
      </c>
    </row>
    <row r="3505" spans="1:5" x14ac:dyDescent="0.25">
      <c r="A3505" s="1">
        <v>34628</v>
      </c>
      <c r="B3505">
        <f>YEAR(applerevenue3[[#This Row],[date]])</f>
        <v>1994</v>
      </c>
      <c r="C3505" s="2">
        <v>0.32029999999999997</v>
      </c>
      <c r="D3505" s="5">
        <f t="shared" si="104"/>
        <v>0.27250200000000002</v>
      </c>
      <c r="E3505" s="5">
        <f t="shared" si="105"/>
        <v>0.24568800000000007</v>
      </c>
    </row>
    <row r="3506" spans="1:5" x14ac:dyDescent="0.25">
      <c r="A3506" s="1">
        <v>34631</v>
      </c>
      <c r="B3506">
        <f>YEAR(applerevenue3[[#This Row],[date]])</f>
        <v>1994</v>
      </c>
      <c r="C3506" s="2">
        <v>0.3175</v>
      </c>
      <c r="D3506" s="5">
        <f t="shared" si="104"/>
        <v>0.273648</v>
      </c>
      <c r="E3506" s="5">
        <f t="shared" si="105"/>
        <v>0.24604400000000012</v>
      </c>
    </row>
    <row r="3507" spans="1:5" x14ac:dyDescent="0.25">
      <c r="A3507" s="1">
        <v>34632</v>
      </c>
      <c r="B3507">
        <f>YEAR(applerevenue3[[#This Row],[date]])</f>
        <v>1994</v>
      </c>
      <c r="C3507" s="2">
        <v>0.32029999999999997</v>
      </c>
      <c r="D3507" s="5">
        <f t="shared" si="104"/>
        <v>0.27485000000000004</v>
      </c>
      <c r="E3507" s="5">
        <f t="shared" si="105"/>
        <v>0.24639550000000013</v>
      </c>
    </row>
    <row r="3508" spans="1:5" x14ac:dyDescent="0.25">
      <c r="A3508" s="1">
        <v>34633</v>
      </c>
      <c r="B3508">
        <f>YEAR(applerevenue3[[#This Row],[date]])</f>
        <v>1994</v>
      </c>
      <c r="C3508" s="2">
        <v>0.32500000000000001</v>
      </c>
      <c r="D3508" s="5">
        <f t="shared" ref="D3508:D3571" si="106">AVERAGE(C3459:C3508)</f>
        <v>0.27612800000000004</v>
      </c>
      <c r="E3508" s="5">
        <f t="shared" si="105"/>
        <v>0.24683600000000017</v>
      </c>
    </row>
    <row r="3509" spans="1:5" x14ac:dyDescent="0.25">
      <c r="A3509" s="1">
        <v>34634</v>
      </c>
      <c r="B3509">
        <f>YEAR(applerevenue3[[#This Row],[date]])</f>
        <v>1994</v>
      </c>
      <c r="C3509" s="2">
        <v>0.32119999999999999</v>
      </c>
      <c r="D3509" s="5">
        <f t="shared" si="106"/>
        <v>0.27729199999999998</v>
      </c>
      <c r="E3509" s="5">
        <f t="shared" si="105"/>
        <v>0.24730850000000015</v>
      </c>
    </row>
    <row r="3510" spans="1:5" x14ac:dyDescent="0.25">
      <c r="A3510" s="1">
        <v>34635</v>
      </c>
      <c r="B3510">
        <f>YEAR(applerevenue3[[#This Row],[date]])</f>
        <v>1994</v>
      </c>
      <c r="C3510" s="2">
        <v>0.31659999999999999</v>
      </c>
      <c r="D3510" s="5">
        <f t="shared" si="106"/>
        <v>0.27842</v>
      </c>
      <c r="E3510" s="5">
        <f t="shared" si="105"/>
        <v>0.24775350000000018</v>
      </c>
    </row>
    <row r="3511" spans="1:5" x14ac:dyDescent="0.25">
      <c r="A3511" s="1">
        <v>34638</v>
      </c>
      <c r="B3511">
        <f>YEAR(applerevenue3[[#This Row],[date]])</f>
        <v>1994</v>
      </c>
      <c r="C3511" s="2">
        <v>0.32450000000000001</v>
      </c>
      <c r="D3511" s="5">
        <f t="shared" si="106"/>
        <v>0.27966799999999997</v>
      </c>
      <c r="E3511" s="5">
        <f t="shared" si="105"/>
        <v>0.24822400000000019</v>
      </c>
    </row>
    <row r="3512" spans="1:5" x14ac:dyDescent="0.25">
      <c r="A3512" s="1">
        <v>34639</v>
      </c>
      <c r="B3512">
        <f>YEAR(applerevenue3[[#This Row],[date]])</f>
        <v>1994</v>
      </c>
      <c r="C3512" s="2">
        <v>0.3241</v>
      </c>
      <c r="D3512" s="5">
        <f t="shared" si="106"/>
        <v>0.28090799999999994</v>
      </c>
      <c r="E3512" s="5">
        <f t="shared" si="105"/>
        <v>0.2487155000000002</v>
      </c>
    </row>
    <row r="3513" spans="1:5" x14ac:dyDescent="0.25">
      <c r="A3513" s="1">
        <v>34640</v>
      </c>
      <c r="B3513">
        <f>YEAR(applerevenue3[[#This Row],[date]])</f>
        <v>1994</v>
      </c>
      <c r="C3513" s="2">
        <v>0.31090000000000001</v>
      </c>
      <c r="D3513" s="5">
        <f t="shared" si="106"/>
        <v>0.28186600000000001</v>
      </c>
      <c r="E3513" s="5">
        <f t="shared" si="105"/>
        <v>0.24917850000000016</v>
      </c>
    </row>
    <row r="3514" spans="1:5" x14ac:dyDescent="0.25">
      <c r="A3514" s="1">
        <v>34641</v>
      </c>
      <c r="B3514">
        <f>YEAR(applerevenue3[[#This Row],[date]])</f>
        <v>1994</v>
      </c>
      <c r="C3514" s="2">
        <v>0.31180000000000002</v>
      </c>
      <c r="D3514" s="5">
        <f t="shared" si="106"/>
        <v>0.28286</v>
      </c>
      <c r="E3514" s="5">
        <f t="shared" si="105"/>
        <v>0.24965050000000016</v>
      </c>
    </row>
    <row r="3515" spans="1:5" x14ac:dyDescent="0.25">
      <c r="A3515" s="1">
        <v>34642</v>
      </c>
      <c r="B3515">
        <f>YEAR(applerevenue3[[#This Row],[date]])</f>
        <v>1994</v>
      </c>
      <c r="C3515" s="2">
        <v>0.3034</v>
      </c>
      <c r="D3515" s="5">
        <f t="shared" si="106"/>
        <v>0.28365999999999997</v>
      </c>
      <c r="E3515" s="5">
        <f t="shared" si="105"/>
        <v>0.25005750000000015</v>
      </c>
    </row>
    <row r="3516" spans="1:5" x14ac:dyDescent="0.25">
      <c r="A3516" s="1">
        <v>34645</v>
      </c>
      <c r="B3516">
        <f>YEAR(applerevenue3[[#This Row],[date]])</f>
        <v>1994</v>
      </c>
      <c r="C3516" s="2">
        <v>0.30620000000000003</v>
      </c>
      <c r="D3516" s="5">
        <f t="shared" si="106"/>
        <v>0.284412</v>
      </c>
      <c r="E3516" s="5">
        <f t="shared" si="105"/>
        <v>0.25034800000000013</v>
      </c>
    </row>
    <row r="3517" spans="1:5" x14ac:dyDescent="0.25">
      <c r="A3517" s="1">
        <v>34646</v>
      </c>
      <c r="B3517">
        <f>YEAR(applerevenue3[[#This Row],[date]])</f>
        <v>1994</v>
      </c>
      <c r="C3517" s="2">
        <v>0.3175</v>
      </c>
      <c r="D3517" s="5">
        <f t="shared" si="106"/>
        <v>0.28544600000000003</v>
      </c>
      <c r="E3517" s="5">
        <f t="shared" si="105"/>
        <v>0.25063450000000015</v>
      </c>
    </row>
    <row r="3518" spans="1:5" x14ac:dyDescent="0.25">
      <c r="A3518" s="1">
        <v>34647</v>
      </c>
      <c r="B3518">
        <f>YEAR(applerevenue3[[#This Row],[date]])</f>
        <v>1994</v>
      </c>
      <c r="C3518" s="2">
        <v>0.31280000000000002</v>
      </c>
      <c r="D3518" s="5">
        <f t="shared" si="106"/>
        <v>0.28625400000000001</v>
      </c>
      <c r="E3518" s="5">
        <f t="shared" si="105"/>
        <v>0.25093900000000013</v>
      </c>
    </row>
    <row r="3519" spans="1:5" x14ac:dyDescent="0.25">
      <c r="A3519" s="1">
        <v>34648</v>
      </c>
      <c r="B3519">
        <f>YEAR(applerevenue3[[#This Row],[date]])</f>
        <v>1994</v>
      </c>
      <c r="C3519" s="2">
        <v>0.31040000000000001</v>
      </c>
      <c r="D3519" s="5">
        <f t="shared" si="106"/>
        <v>0.28702399999999995</v>
      </c>
      <c r="E3519" s="5">
        <f t="shared" si="105"/>
        <v>0.25124600000000014</v>
      </c>
    </row>
    <row r="3520" spans="1:5" x14ac:dyDescent="0.25">
      <c r="A3520" s="1">
        <v>34649</v>
      </c>
      <c r="B3520">
        <f>YEAR(applerevenue3[[#This Row],[date]])</f>
        <v>1994</v>
      </c>
      <c r="C3520" s="2">
        <v>0.30909999999999999</v>
      </c>
      <c r="D3520" s="5">
        <f t="shared" si="106"/>
        <v>0.28794599999999998</v>
      </c>
      <c r="E3520" s="5">
        <f t="shared" si="105"/>
        <v>0.25152300000000016</v>
      </c>
    </row>
    <row r="3521" spans="1:5" x14ac:dyDescent="0.25">
      <c r="A3521" s="1">
        <v>34652</v>
      </c>
      <c r="B3521">
        <f>YEAR(applerevenue3[[#This Row],[date]])</f>
        <v>1994</v>
      </c>
      <c r="C3521" s="2">
        <v>0.31929999999999997</v>
      </c>
      <c r="D3521" s="5">
        <f t="shared" si="106"/>
        <v>0.28901599999999994</v>
      </c>
      <c r="E3521" s="5">
        <f t="shared" si="105"/>
        <v>0.25185600000000014</v>
      </c>
    </row>
    <row r="3522" spans="1:5" x14ac:dyDescent="0.25">
      <c r="A3522" s="1">
        <v>34653</v>
      </c>
      <c r="B3522">
        <f>YEAR(applerevenue3[[#This Row],[date]])</f>
        <v>1994</v>
      </c>
      <c r="C3522" s="2">
        <v>0.31090000000000001</v>
      </c>
      <c r="D3522" s="5">
        <f t="shared" si="106"/>
        <v>0.28988999999999998</v>
      </c>
      <c r="E3522" s="5">
        <f t="shared" si="105"/>
        <v>0.25219300000000017</v>
      </c>
    </row>
    <row r="3523" spans="1:5" x14ac:dyDescent="0.25">
      <c r="A3523" s="1">
        <v>34654</v>
      </c>
      <c r="B3523">
        <f>YEAR(applerevenue3[[#This Row],[date]])</f>
        <v>1994</v>
      </c>
      <c r="C3523" s="2">
        <v>0.30759999999999998</v>
      </c>
      <c r="D3523" s="5">
        <f t="shared" si="106"/>
        <v>0.29061199999999998</v>
      </c>
      <c r="E3523" s="5">
        <f t="shared" si="105"/>
        <v>0.25249500000000014</v>
      </c>
    </row>
    <row r="3524" spans="1:5" x14ac:dyDescent="0.25">
      <c r="A3524" s="1">
        <v>34655</v>
      </c>
      <c r="B3524">
        <f>YEAR(applerevenue3[[#This Row],[date]])</f>
        <v>1994</v>
      </c>
      <c r="C3524" s="2">
        <v>0.30059999999999998</v>
      </c>
      <c r="D3524" s="5">
        <f t="shared" si="106"/>
        <v>0.2911939999999999</v>
      </c>
      <c r="E3524" s="5">
        <f t="shared" si="105"/>
        <v>0.25277150000000015</v>
      </c>
    </row>
    <row r="3525" spans="1:5" x14ac:dyDescent="0.25">
      <c r="A3525" s="1">
        <v>34656</v>
      </c>
      <c r="B3525">
        <f>YEAR(applerevenue3[[#This Row],[date]])</f>
        <v>1994</v>
      </c>
      <c r="C3525" s="2">
        <v>0.30149999999999999</v>
      </c>
      <c r="D3525" s="5">
        <f t="shared" si="106"/>
        <v>0.29185199999999994</v>
      </c>
      <c r="E3525" s="5">
        <f t="shared" si="105"/>
        <v>0.2530340000000002</v>
      </c>
    </row>
    <row r="3526" spans="1:5" x14ac:dyDescent="0.25">
      <c r="A3526" s="1">
        <v>34659</v>
      </c>
      <c r="B3526">
        <f>YEAR(applerevenue3[[#This Row],[date]])</f>
        <v>1994</v>
      </c>
      <c r="C3526" s="2">
        <v>0.28739999999999999</v>
      </c>
      <c r="D3526" s="5">
        <f t="shared" si="106"/>
        <v>0.29222799999999993</v>
      </c>
      <c r="E3526" s="5">
        <f t="shared" si="105"/>
        <v>0.25322600000000017</v>
      </c>
    </row>
    <row r="3527" spans="1:5" x14ac:dyDescent="0.25">
      <c r="A3527" s="1">
        <v>34660</v>
      </c>
      <c r="B3527">
        <f>YEAR(applerevenue3[[#This Row],[date]])</f>
        <v>1994</v>
      </c>
      <c r="C3527" s="2">
        <v>0.28170000000000001</v>
      </c>
      <c r="D3527" s="5">
        <f t="shared" si="106"/>
        <v>0.29247999999999996</v>
      </c>
      <c r="E3527" s="5">
        <f t="shared" si="105"/>
        <v>0.25327350000000021</v>
      </c>
    </row>
    <row r="3528" spans="1:5" x14ac:dyDescent="0.25">
      <c r="A3528" s="1">
        <v>34661</v>
      </c>
      <c r="B3528">
        <f>YEAR(applerevenue3[[#This Row],[date]])</f>
        <v>1994</v>
      </c>
      <c r="C3528" s="2">
        <v>0.27800000000000002</v>
      </c>
      <c r="D3528" s="5">
        <f t="shared" si="106"/>
        <v>0.29276000000000002</v>
      </c>
      <c r="E3528" s="5">
        <f t="shared" si="105"/>
        <v>0.25333050000000024</v>
      </c>
    </row>
    <row r="3529" spans="1:5" x14ac:dyDescent="0.25">
      <c r="A3529" s="1">
        <v>34663</v>
      </c>
      <c r="B3529">
        <f>YEAR(applerevenue3[[#This Row],[date]])</f>
        <v>1994</v>
      </c>
      <c r="C3529" s="2">
        <v>0.28449999999999998</v>
      </c>
      <c r="D3529" s="5">
        <f t="shared" si="106"/>
        <v>0.29303999999999997</v>
      </c>
      <c r="E3529" s="5">
        <f t="shared" si="105"/>
        <v>0.25340100000000026</v>
      </c>
    </row>
    <row r="3530" spans="1:5" x14ac:dyDescent="0.25">
      <c r="A3530" s="1">
        <v>34666</v>
      </c>
      <c r="B3530">
        <f>YEAR(applerevenue3[[#This Row],[date]])</f>
        <v>1994</v>
      </c>
      <c r="C3530" s="2">
        <v>0.28499999999999998</v>
      </c>
      <c r="D3530" s="5">
        <f t="shared" si="106"/>
        <v>0.29327199999999998</v>
      </c>
      <c r="E3530" s="5">
        <f t="shared" ref="E3530:E3593" si="107">AVERAGE(C3331:C3530)</f>
        <v>0.25346500000000022</v>
      </c>
    </row>
    <row r="3531" spans="1:5" x14ac:dyDescent="0.25">
      <c r="A3531" s="1">
        <v>34667</v>
      </c>
      <c r="B3531">
        <f>YEAR(applerevenue3[[#This Row],[date]])</f>
        <v>1994</v>
      </c>
      <c r="C3531" s="2">
        <v>0.2883</v>
      </c>
      <c r="D3531" s="5">
        <f t="shared" si="106"/>
        <v>0.29370200000000002</v>
      </c>
      <c r="E3531" s="5">
        <f t="shared" si="107"/>
        <v>0.25352650000000027</v>
      </c>
    </row>
    <row r="3532" spans="1:5" x14ac:dyDescent="0.25">
      <c r="A3532" s="1">
        <v>34668</v>
      </c>
      <c r="B3532">
        <f>YEAR(applerevenue3[[#This Row],[date]])</f>
        <v>1994</v>
      </c>
      <c r="C3532" s="2">
        <v>0.28070000000000001</v>
      </c>
      <c r="D3532" s="5">
        <f t="shared" si="106"/>
        <v>0.29412199999999999</v>
      </c>
      <c r="E3532" s="5">
        <f t="shared" si="107"/>
        <v>0.25355000000000028</v>
      </c>
    </row>
    <row r="3533" spans="1:5" x14ac:dyDescent="0.25">
      <c r="A3533" s="1">
        <v>34669</v>
      </c>
      <c r="B3533">
        <f>YEAR(applerevenue3[[#This Row],[date]])</f>
        <v>1994</v>
      </c>
      <c r="C3533" s="2">
        <v>0.27279999999999999</v>
      </c>
      <c r="D3533" s="5">
        <f t="shared" si="106"/>
        <v>0.29444799999999999</v>
      </c>
      <c r="E3533" s="5">
        <f t="shared" si="107"/>
        <v>0.25352950000000024</v>
      </c>
    </row>
    <row r="3534" spans="1:5" x14ac:dyDescent="0.25">
      <c r="A3534" s="1">
        <v>34670</v>
      </c>
      <c r="B3534">
        <f>YEAR(applerevenue3[[#This Row],[date]])</f>
        <v>1994</v>
      </c>
      <c r="C3534" s="2">
        <v>0.27550000000000002</v>
      </c>
      <c r="D3534" s="5">
        <f t="shared" si="106"/>
        <v>0.29486600000000002</v>
      </c>
      <c r="E3534" s="5">
        <f t="shared" si="107"/>
        <v>0.25353650000000028</v>
      </c>
    </row>
    <row r="3535" spans="1:5" x14ac:dyDescent="0.25">
      <c r="A3535" s="1">
        <v>34673</v>
      </c>
      <c r="B3535">
        <f>YEAR(applerevenue3[[#This Row],[date]])</f>
        <v>1994</v>
      </c>
      <c r="C3535" s="2">
        <v>0.28029999999999999</v>
      </c>
      <c r="D3535" s="5">
        <f t="shared" si="106"/>
        <v>0.29537199999999997</v>
      </c>
      <c r="E3535" s="5">
        <f t="shared" si="107"/>
        <v>0.25355800000000028</v>
      </c>
    </row>
    <row r="3536" spans="1:5" x14ac:dyDescent="0.25">
      <c r="A3536" s="1">
        <v>34674</v>
      </c>
      <c r="B3536">
        <f>YEAR(applerevenue3[[#This Row],[date]])</f>
        <v>1994</v>
      </c>
      <c r="C3536" s="2">
        <v>0.28310000000000002</v>
      </c>
      <c r="D3536" s="5">
        <f t="shared" si="106"/>
        <v>0.29593399999999997</v>
      </c>
      <c r="E3536" s="5">
        <f t="shared" si="107"/>
        <v>0.25362150000000022</v>
      </c>
    </row>
    <row r="3537" spans="1:5" x14ac:dyDescent="0.25">
      <c r="A3537" s="1">
        <v>34675</v>
      </c>
      <c r="B3537">
        <f>YEAR(applerevenue3[[#This Row],[date]])</f>
        <v>1994</v>
      </c>
      <c r="C3537" s="2">
        <v>0.27610000000000001</v>
      </c>
      <c r="D3537" s="5">
        <f t="shared" si="106"/>
        <v>0.29636399999999996</v>
      </c>
      <c r="E3537" s="5">
        <f t="shared" si="107"/>
        <v>0.2536130000000002</v>
      </c>
    </row>
    <row r="3538" spans="1:5" x14ac:dyDescent="0.25">
      <c r="A3538" s="1">
        <v>34676</v>
      </c>
      <c r="B3538">
        <f>YEAR(applerevenue3[[#This Row],[date]])</f>
        <v>1994</v>
      </c>
      <c r="C3538" s="2">
        <v>0.27039999999999997</v>
      </c>
      <c r="D3538" s="5">
        <f t="shared" si="106"/>
        <v>0.29668</v>
      </c>
      <c r="E3538" s="5">
        <f t="shared" si="107"/>
        <v>0.25357600000000019</v>
      </c>
    </row>
    <row r="3539" spans="1:5" x14ac:dyDescent="0.25">
      <c r="A3539" s="1">
        <v>34677</v>
      </c>
      <c r="B3539">
        <f>YEAR(applerevenue3[[#This Row],[date]])</f>
        <v>1994</v>
      </c>
      <c r="C3539" s="2">
        <v>0.2732</v>
      </c>
      <c r="D3539" s="5">
        <f t="shared" si="106"/>
        <v>0.297014</v>
      </c>
      <c r="E3539" s="5">
        <f t="shared" si="107"/>
        <v>0.25357600000000025</v>
      </c>
    </row>
    <row r="3540" spans="1:5" x14ac:dyDescent="0.25">
      <c r="A3540" s="1">
        <v>34680</v>
      </c>
      <c r="B3540">
        <f>YEAR(applerevenue3[[#This Row],[date]])</f>
        <v>1994</v>
      </c>
      <c r="C3540" s="2">
        <v>0.27510000000000001</v>
      </c>
      <c r="D3540" s="5">
        <f t="shared" si="106"/>
        <v>0.29745199999999999</v>
      </c>
      <c r="E3540" s="5">
        <f t="shared" si="107"/>
        <v>0.2536090000000002</v>
      </c>
    </row>
    <row r="3541" spans="1:5" x14ac:dyDescent="0.25">
      <c r="A3541" s="1">
        <v>34681</v>
      </c>
      <c r="B3541">
        <f>YEAR(applerevenue3[[#This Row],[date]])</f>
        <v>1994</v>
      </c>
      <c r="C3541" s="2">
        <v>0.2742</v>
      </c>
      <c r="D3541" s="5">
        <f t="shared" si="106"/>
        <v>0.297958</v>
      </c>
      <c r="E3541" s="5">
        <f t="shared" si="107"/>
        <v>0.25361900000000021</v>
      </c>
    </row>
    <row r="3542" spans="1:5" x14ac:dyDescent="0.25">
      <c r="A3542" s="1">
        <v>34682</v>
      </c>
      <c r="B3542">
        <f>YEAR(applerevenue3[[#This Row],[date]])</f>
        <v>1994</v>
      </c>
      <c r="C3542" s="2">
        <v>0.28549999999999998</v>
      </c>
      <c r="D3542" s="5">
        <f t="shared" si="106"/>
        <v>0.29859600000000003</v>
      </c>
      <c r="E3542" s="5">
        <f t="shared" si="107"/>
        <v>0.25369450000000021</v>
      </c>
    </row>
    <row r="3543" spans="1:5" x14ac:dyDescent="0.25">
      <c r="A3543" s="1">
        <v>34683</v>
      </c>
      <c r="B3543">
        <f>YEAR(applerevenue3[[#This Row],[date]])</f>
        <v>1994</v>
      </c>
      <c r="C3543" s="2">
        <v>0.27979999999999999</v>
      </c>
      <c r="D3543" s="5">
        <f t="shared" si="106"/>
        <v>0.29849999999999999</v>
      </c>
      <c r="E3543" s="5">
        <f t="shared" si="107"/>
        <v>0.25376500000000024</v>
      </c>
    </row>
    <row r="3544" spans="1:5" x14ac:dyDescent="0.25">
      <c r="A3544" s="1">
        <v>34684</v>
      </c>
      <c r="B3544">
        <f>YEAR(applerevenue3[[#This Row],[date]])</f>
        <v>1994</v>
      </c>
      <c r="C3544" s="2">
        <v>0.28070000000000001</v>
      </c>
      <c r="D3544" s="5">
        <f t="shared" si="106"/>
        <v>0.29866600000000004</v>
      </c>
      <c r="E3544" s="5">
        <f t="shared" si="107"/>
        <v>0.25383550000000021</v>
      </c>
    </row>
    <row r="3545" spans="1:5" x14ac:dyDescent="0.25">
      <c r="A3545" s="1">
        <v>34687</v>
      </c>
      <c r="B3545">
        <f>YEAR(applerevenue3[[#This Row],[date]])</f>
        <v>1994</v>
      </c>
      <c r="C3545" s="2">
        <v>0.2949</v>
      </c>
      <c r="D3545" s="5">
        <f t="shared" si="106"/>
        <v>0.29900399999999999</v>
      </c>
      <c r="E3545" s="5">
        <f t="shared" si="107"/>
        <v>0.25393950000000021</v>
      </c>
    </row>
    <row r="3546" spans="1:5" x14ac:dyDescent="0.25">
      <c r="A3546" s="1">
        <v>34688</v>
      </c>
      <c r="B3546">
        <f>YEAR(applerevenue3[[#This Row],[date]])</f>
        <v>1994</v>
      </c>
      <c r="C3546" s="2">
        <v>0.29020000000000001</v>
      </c>
      <c r="D3546" s="5">
        <f t="shared" si="106"/>
        <v>0.29896600000000001</v>
      </c>
      <c r="E3546" s="5">
        <f t="shared" si="107"/>
        <v>0.25397800000000015</v>
      </c>
    </row>
    <row r="3547" spans="1:5" x14ac:dyDescent="0.25">
      <c r="A3547" s="1">
        <v>34689</v>
      </c>
      <c r="B3547">
        <f>YEAR(applerevenue3[[#This Row],[date]])</f>
        <v>1994</v>
      </c>
      <c r="C3547" s="2">
        <v>0.2893</v>
      </c>
      <c r="D3547" s="5">
        <f t="shared" si="106"/>
        <v>0.29879600000000001</v>
      </c>
      <c r="E3547" s="5">
        <f t="shared" si="107"/>
        <v>0.25404450000000012</v>
      </c>
    </row>
    <row r="3548" spans="1:5" x14ac:dyDescent="0.25">
      <c r="A3548" s="1">
        <v>34690</v>
      </c>
      <c r="B3548">
        <f>YEAR(applerevenue3[[#This Row],[date]])</f>
        <v>1994</v>
      </c>
      <c r="C3548" s="2">
        <v>0.29110000000000003</v>
      </c>
      <c r="D3548" s="5">
        <f t="shared" si="106"/>
        <v>0.298286</v>
      </c>
      <c r="E3548" s="5">
        <f t="shared" si="107"/>
        <v>0.25410150000000009</v>
      </c>
    </row>
    <row r="3549" spans="1:5" x14ac:dyDescent="0.25">
      <c r="A3549" s="1">
        <v>34691</v>
      </c>
      <c r="B3549">
        <f>YEAR(applerevenue3[[#This Row],[date]])</f>
        <v>1994</v>
      </c>
      <c r="C3549" s="2">
        <v>0.29299999999999998</v>
      </c>
      <c r="D3549" s="5">
        <f t="shared" si="106"/>
        <v>0.29796400000000001</v>
      </c>
      <c r="E3549" s="5">
        <f t="shared" si="107"/>
        <v>0.25417750000000006</v>
      </c>
    </row>
    <row r="3550" spans="1:5" x14ac:dyDescent="0.25">
      <c r="A3550" s="1">
        <v>34695</v>
      </c>
      <c r="B3550">
        <f>YEAR(applerevenue3[[#This Row],[date]])</f>
        <v>1994</v>
      </c>
      <c r="C3550" s="2">
        <v>0.2949</v>
      </c>
      <c r="D3550" s="5">
        <f t="shared" si="106"/>
        <v>0.29768</v>
      </c>
      <c r="E3550" s="5">
        <f t="shared" si="107"/>
        <v>0.25426300000000002</v>
      </c>
    </row>
    <row r="3551" spans="1:5" x14ac:dyDescent="0.25">
      <c r="A3551" s="1">
        <v>34696</v>
      </c>
      <c r="B3551">
        <f>YEAR(applerevenue3[[#This Row],[date]])</f>
        <v>1994</v>
      </c>
      <c r="C3551" s="2">
        <v>0.2949</v>
      </c>
      <c r="D3551" s="5">
        <f t="shared" si="106"/>
        <v>0.29760399999999998</v>
      </c>
      <c r="E3551" s="5">
        <f t="shared" si="107"/>
        <v>0.25431550000000003</v>
      </c>
    </row>
    <row r="3552" spans="1:5" x14ac:dyDescent="0.25">
      <c r="A3552" s="1">
        <v>34697</v>
      </c>
      <c r="B3552">
        <f>YEAR(applerevenue3[[#This Row],[date]])</f>
        <v>1994</v>
      </c>
      <c r="C3552" s="2">
        <v>0.29770000000000002</v>
      </c>
      <c r="D3552" s="5">
        <f t="shared" si="106"/>
        <v>0.29735799999999996</v>
      </c>
      <c r="E3552" s="5">
        <f t="shared" si="107"/>
        <v>0.25440049999999997</v>
      </c>
    </row>
    <row r="3553" spans="1:5" x14ac:dyDescent="0.25">
      <c r="A3553" s="1">
        <v>34698</v>
      </c>
      <c r="B3553">
        <f>YEAR(applerevenue3[[#This Row],[date]])</f>
        <v>1994</v>
      </c>
      <c r="C3553" s="2">
        <v>0.29389999999999999</v>
      </c>
      <c r="D3553" s="5">
        <f t="shared" si="106"/>
        <v>0.29703599999999997</v>
      </c>
      <c r="E3553" s="5">
        <f t="shared" si="107"/>
        <v>0.25449949999999999</v>
      </c>
    </row>
    <row r="3554" spans="1:5" x14ac:dyDescent="0.25">
      <c r="A3554" s="1">
        <v>34702</v>
      </c>
      <c r="B3554">
        <f>YEAR(applerevenue3[[#This Row],[date]])</f>
        <v>1995</v>
      </c>
      <c r="C3554" s="2">
        <v>0.2893</v>
      </c>
      <c r="D3554" s="5">
        <f t="shared" si="106"/>
        <v>0.29665999999999998</v>
      </c>
      <c r="E3554" s="5">
        <f t="shared" si="107"/>
        <v>0.25458499999999995</v>
      </c>
    </row>
    <row r="3555" spans="1:5" x14ac:dyDescent="0.25">
      <c r="A3555" s="1">
        <v>34703</v>
      </c>
      <c r="B3555">
        <f>YEAR(applerevenue3[[#This Row],[date]])</f>
        <v>1995</v>
      </c>
      <c r="C3555" s="2">
        <v>0.29680000000000001</v>
      </c>
      <c r="D3555" s="5">
        <f t="shared" si="106"/>
        <v>0.29619000000000001</v>
      </c>
      <c r="E3555" s="5">
        <f t="shared" si="107"/>
        <v>0.25471249999999995</v>
      </c>
    </row>
    <row r="3556" spans="1:5" x14ac:dyDescent="0.25">
      <c r="A3556" s="1">
        <v>34704</v>
      </c>
      <c r="B3556">
        <f>YEAR(applerevenue3[[#This Row],[date]])</f>
        <v>1995</v>
      </c>
      <c r="C3556" s="2">
        <v>0.29299999999999998</v>
      </c>
      <c r="D3556" s="5">
        <f t="shared" si="106"/>
        <v>0.29569999999999996</v>
      </c>
      <c r="E3556" s="5">
        <f t="shared" si="107"/>
        <v>0.25485349999999996</v>
      </c>
    </row>
    <row r="3557" spans="1:5" x14ac:dyDescent="0.25">
      <c r="A3557" s="1">
        <v>34705</v>
      </c>
      <c r="B3557">
        <f>YEAR(applerevenue3[[#This Row],[date]])</f>
        <v>1995</v>
      </c>
      <c r="C3557" s="2">
        <v>0.3165</v>
      </c>
      <c r="D3557" s="5">
        <f t="shared" si="106"/>
        <v>0.29562400000000005</v>
      </c>
      <c r="E3557" s="5">
        <f t="shared" si="107"/>
        <v>0.255131</v>
      </c>
    </row>
    <row r="3558" spans="1:5" x14ac:dyDescent="0.25">
      <c r="A3558" s="1">
        <v>34708</v>
      </c>
      <c r="B3558">
        <f>YEAR(applerevenue3[[#This Row],[date]])</f>
        <v>1995</v>
      </c>
      <c r="C3558" s="2">
        <v>0.3105</v>
      </c>
      <c r="D3558" s="5">
        <f t="shared" si="106"/>
        <v>0.29533399999999999</v>
      </c>
      <c r="E3558" s="5">
        <f t="shared" si="107"/>
        <v>0.25537349999999998</v>
      </c>
    </row>
    <row r="3559" spans="1:5" x14ac:dyDescent="0.25">
      <c r="A3559" s="1">
        <v>34709</v>
      </c>
      <c r="B3559">
        <f>YEAR(applerevenue3[[#This Row],[date]])</f>
        <v>1995</v>
      </c>
      <c r="C3559" s="2">
        <v>0.32929999999999998</v>
      </c>
      <c r="D3559" s="5">
        <f t="shared" si="106"/>
        <v>0.29549600000000004</v>
      </c>
      <c r="E3559" s="5">
        <f t="shared" si="107"/>
        <v>0.25572849999999997</v>
      </c>
    </row>
    <row r="3560" spans="1:5" x14ac:dyDescent="0.25">
      <c r="A3560" s="1">
        <v>34710</v>
      </c>
      <c r="B3560">
        <f>YEAR(applerevenue3[[#This Row],[date]])</f>
        <v>1995</v>
      </c>
      <c r="C3560" s="2">
        <v>0.3523</v>
      </c>
      <c r="D3560" s="5">
        <f t="shared" si="106"/>
        <v>0.29621000000000003</v>
      </c>
      <c r="E3560" s="5">
        <f t="shared" si="107"/>
        <v>0.25626850000000001</v>
      </c>
    </row>
    <row r="3561" spans="1:5" x14ac:dyDescent="0.25">
      <c r="A3561" s="1">
        <v>34711</v>
      </c>
      <c r="B3561">
        <f>YEAR(applerevenue3[[#This Row],[date]])</f>
        <v>1995</v>
      </c>
      <c r="C3561" s="2">
        <v>0.34200000000000003</v>
      </c>
      <c r="D3561" s="5">
        <f t="shared" si="106"/>
        <v>0.29656000000000005</v>
      </c>
      <c r="E3561" s="5">
        <f t="shared" si="107"/>
        <v>0.25673849999999998</v>
      </c>
    </row>
    <row r="3562" spans="1:5" x14ac:dyDescent="0.25">
      <c r="A3562" s="1">
        <v>34712</v>
      </c>
      <c r="B3562">
        <f>YEAR(applerevenue3[[#This Row],[date]])</f>
        <v>1995</v>
      </c>
      <c r="C3562" s="2">
        <v>0.3382</v>
      </c>
      <c r="D3562" s="5">
        <f t="shared" si="106"/>
        <v>0.29684200000000005</v>
      </c>
      <c r="E3562" s="5">
        <f t="shared" si="107"/>
        <v>0.25720799999999999</v>
      </c>
    </row>
    <row r="3563" spans="1:5" x14ac:dyDescent="0.25">
      <c r="A3563" s="1">
        <v>34715</v>
      </c>
      <c r="B3563">
        <f>YEAR(applerevenue3[[#This Row],[date]])</f>
        <v>1995</v>
      </c>
      <c r="C3563" s="2">
        <v>0.33539999999999998</v>
      </c>
      <c r="D3563" s="5">
        <f t="shared" si="106"/>
        <v>0.29733200000000004</v>
      </c>
      <c r="E3563" s="5">
        <f t="shared" si="107"/>
        <v>0.25767299999999993</v>
      </c>
    </row>
    <row r="3564" spans="1:5" x14ac:dyDescent="0.25">
      <c r="A3564" s="1">
        <v>34716</v>
      </c>
      <c r="B3564">
        <f>YEAR(applerevenue3[[#This Row],[date]])</f>
        <v>1995</v>
      </c>
      <c r="C3564" s="2">
        <v>0.33910000000000001</v>
      </c>
      <c r="D3564" s="5">
        <f t="shared" si="106"/>
        <v>0.29787800000000003</v>
      </c>
      <c r="E3564" s="5">
        <f t="shared" si="107"/>
        <v>0.25812849999999998</v>
      </c>
    </row>
    <row r="3565" spans="1:5" x14ac:dyDescent="0.25">
      <c r="A3565" s="1">
        <v>34717</v>
      </c>
      <c r="B3565">
        <f>YEAR(applerevenue3[[#This Row],[date]])</f>
        <v>1995</v>
      </c>
      <c r="C3565" s="2">
        <v>0.34389999999999998</v>
      </c>
      <c r="D3565" s="5">
        <f t="shared" si="106"/>
        <v>0.29868800000000006</v>
      </c>
      <c r="E3565" s="5">
        <f t="shared" si="107"/>
        <v>0.25860799999999995</v>
      </c>
    </row>
    <row r="3566" spans="1:5" x14ac:dyDescent="0.25">
      <c r="A3566" s="1">
        <v>34718</v>
      </c>
      <c r="B3566">
        <f>YEAR(applerevenue3[[#This Row],[date]])</f>
        <v>1995</v>
      </c>
      <c r="C3566" s="2">
        <v>0.3458</v>
      </c>
      <c r="D3566" s="5">
        <f t="shared" si="106"/>
        <v>0.29948000000000008</v>
      </c>
      <c r="E3566" s="5">
        <f t="shared" si="107"/>
        <v>0.25908749999999997</v>
      </c>
    </row>
    <row r="3567" spans="1:5" x14ac:dyDescent="0.25">
      <c r="A3567" s="1">
        <v>34719</v>
      </c>
      <c r="B3567">
        <f>YEAR(applerevenue3[[#This Row],[date]])</f>
        <v>1995</v>
      </c>
      <c r="C3567" s="2">
        <v>0.32129999999999997</v>
      </c>
      <c r="D3567" s="5">
        <f t="shared" si="106"/>
        <v>0.2995560000000001</v>
      </c>
      <c r="E3567" s="5">
        <f t="shared" si="107"/>
        <v>0.25944449999999997</v>
      </c>
    </row>
    <row r="3568" spans="1:5" x14ac:dyDescent="0.25">
      <c r="A3568" s="1">
        <v>34722</v>
      </c>
      <c r="B3568">
        <f>YEAR(applerevenue3[[#This Row],[date]])</f>
        <v>1995</v>
      </c>
      <c r="C3568" s="2">
        <v>0.31840000000000002</v>
      </c>
      <c r="D3568" s="5">
        <f t="shared" si="106"/>
        <v>0.29966800000000005</v>
      </c>
      <c r="E3568" s="5">
        <f t="shared" si="107"/>
        <v>0.25979149999999995</v>
      </c>
    </row>
    <row r="3569" spans="1:5" x14ac:dyDescent="0.25">
      <c r="A3569" s="1">
        <v>34723</v>
      </c>
      <c r="B3569">
        <f>YEAR(applerevenue3[[#This Row],[date]])</f>
        <v>1995</v>
      </c>
      <c r="C3569" s="2">
        <v>0.31380000000000002</v>
      </c>
      <c r="D3569" s="5">
        <f t="shared" si="106"/>
        <v>0.29973600000000006</v>
      </c>
      <c r="E3569" s="5">
        <f t="shared" si="107"/>
        <v>0.26011099999999993</v>
      </c>
    </row>
    <row r="3570" spans="1:5" x14ac:dyDescent="0.25">
      <c r="A3570" s="1">
        <v>34724</v>
      </c>
      <c r="B3570">
        <f>YEAR(applerevenue3[[#This Row],[date]])</f>
        <v>1995</v>
      </c>
      <c r="C3570" s="2">
        <v>0.30890000000000001</v>
      </c>
      <c r="D3570" s="5">
        <f t="shared" si="106"/>
        <v>0.299732</v>
      </c>
      <c r="E3570" s="5">
        <f t="shared" si="107"/>
        <v>0.26040599999999992</v>
      </c>
    </row>
    <row r="3571" spans="1:5" x14ac:dyDescent="0.25">
      <c r="A3571" s="1">
        <v>34725</v>
      </c>
      <c r="B3571">
        <f>YEAR(applerevenue3[[#This Row],[date]])</f>
        <v>1995</v>
      </c>
      <c r="C3571" s="2">
        <v>0.29770000000000002</v>
      </c>
      <c r="D3571" s="5">
        <f t="shared" si="106"/>
        <v>0.29930000000000012</v>
      </c>
      <c r="E3571" s="5">
        <f t="shared" si="107"/>
        <v>0.26070099999999991</v>
      </c>
    </row>
    <row r="3572" spans="1:5" x14ac:dyDescent="0.25">
      <c r="A3572" s="1">
        <v>34726</v>
      </c>
      <c r="B3572">
        <f>YEAR(applerevenue3[[#This Row],[date]])</f>
        <v>1995</v>
      </c>
      <c r="C3572" s="2">
        <v>0.30059999999999998</v>
      </c>
      <c r="D3572" s="5">
        <f t="shared" ref="D3572:D3635" si="108">AVERAGE(C3523:C3572)</f>
        <v>0.29909400000000003</v>
      </c>
      <c r="E3572" s="5">
        <f t="shared" si="107"/>
        <v>0.26101999999999992</v>
      </c>
    </row>
    <row r="3573" spans="1:5" x14ac:dyDescent="0.25">
      <c r="A3573" s="1">
        <v>34729</v>
      </c>
      <c r="B3573">
        <f>YEAR(applerevenue3[[#This Row],[date]])</f>
        <v>1995</v>
      </c>
      <c r="C3573" s="2">
        <v>0.3024</v>
      </c>
      <c r="D3573" s="5">
        <f t="shared" si="108"/>
        <v>0.29899000000000009</v>
      </c>
      <c r="E3573" s="5">
        <f t="shared" si="107"/>
        <v>0.26135749999999985</v>
      </c>
    </row>
    <row r="3574" spans="1:5" x14ac:dyDescent="0.25">
      <c r="A3574" s="1">
        <v>34730</v>
      </c>
      <c r="B3574">
        <f>YEAR(applerevenue3[[#This Row],[date]])</f>
        <v>1995</v>
      </c>
      <c r="C3574" s="2">
        <v>0.30430000000000001</v>
      </c>
      <c r="D3574" s="5">
        <f t="shared" si="108"/>
        <v>0.29906400000000005</v>
      </c>
      <c r="E3574" s="5">
        <f t="shared" si="107"/>
        <v>0.26175099999999984</v>
      </c>
    </row>
    <row r="3575" spans="1:5" x14ac:dyDescent="0.25">
      <c r="A3575" s="1">
        <v>34731</v>
      </c>
      <c r="B3575">
        <f>YEAR(applerevenue3[[#This Row],[date]])</f>
        <v>1995</v>
      </c>
      <c r="C3575" s="2">
        <v>0.3024</v>
      </c>
      <c r="D3575" s="5">
        <f t="shared" si="108"/>
        <v>0.29908200000000007</v>
      </c>
      <c r="E3575" s="5">
        <f t="shared" si="107"/>
        <v>0.26215849999999979</v>
      </c>
    </row>
    <row r="3576" spans="1:5" x14ac:dyDescent="0.25">
      <c r="A3576" s="1">
        <v>34732</v>
      </c>
      <c r="B3576">
        <f>YEAR(applerevenue3[[#This Row],[date]])</f>
        <v>1995</v>
      </c>
      <c r="C3576" s="2">
        <v>0.31380000000000002</v>
      </c>
      <c r="D3576" s="5">
        <f t="shared" si="108"/>
        <v>0.29961000000000004</v>
      </c>
      <c r="E3576" s="5">
        <f t="shared" si="107"/>
        <v>0.26264599999999982</v>
      </c>
    </row>
    <row r="3577" spans="1:5" x14ac:dyDescent="0.25">
      <c r="A3577" s="1">
        <v>34733</v>
      </c>
      <c r="B3577">
        <f>YEAR(applerevenue3[[#This Row],[date]])</f>
        <v>1995</v>
      </c>
      <c r="C3577" s="2">
        <v>0.30520000000000003</v>
      </c>
      <c r="D3577" s="5">
        <f t="shared" si="108"/>
        <v>0.30008000000000001</v>
      </c>
      <c r="E3577" s="5">
        <f t="shared" si="107"/>
        <v>0.26311849999999987</v>
      </c>
    </row>
    <row r="3578" spans="1:5" x14ac:dyDescent="0.25">
      <c r="A3578" s="1">
        <v>34736</v>
      </c>
      <c r="B3578">
        <f>YEAR(applerevenue3[[#This Row],[date]])</f>
        <v>1995</v>
      </c>
      <c r="C3578" s="2">
        <v>0.30520000000000003</v>
      </c>
      <c r="D3578" s="5">
        <f t="shared" si="108"/>
        <v>0.30062400000000006</v>
      </c>
      <c r="E3578" s="5">
        <f t="shared" si="107"/>
        <v>0.26353999999999983</v>
      </c>
    </row>
    <row r="3579" spans="1:5" x14ac:dyDescent="0.25">
      <c r="A3579" s="1">
        <v>34737</v>
      </c>
      <c r="B3579">
        <f>YEAR(applerevenue3[[#This Row],[date]])</f>
        <v>1995</v>
      </c>
      <c r="C3579" s="2">
        <v>0.30759999999999998</v>
      </c>
      <c r="D3579" s="5">
        <f t="shared" si="108"/>
        <v>0.30108600000000008</v>
      </c>
      <c r="E3579" s="5">
        <f t="shared" si="107"/>
        <v>0.26396849999999988</v>
      </c>
    </row>
    <row r="3580" spans="1:5" x14ac:dyDescent="0.25">
      <c r="A3580" s="1">
        <v>34738</v>
      </c>
      <c r="B3580">
        <f>YEAR(applerevenue3[[#This Row],[date]])</f>
        <v>1995</v>
      </c>
      <c r="C3580" s="2">
        <v>0.31890000000000002</v>
      </c>
      <c r="D3580" s="5">
        <f t="shared" si="108"/>
        <v>0.30176400000000003</v>
      </c>
      <c r="E3580" s="5">
        <f t="shared" si="107"/>
        <v>0.26440699999999984</v>
      </c>
    </row>
    <row r="3581" spans="1:5" x14ac:dyDescent="0.25">
      <c r="A3581" s="1">
        <v>34739</v>
      </c>
      <c r="B3581">
        <f>YEAR(applerevenue3[[#This Row],[date]])</f>
        <v>1995</v>
      </c>
      <c r="C3581" s="2">
        <v>0.32879999999999998</v>
      </c>
      <c r="D3581" s="5">
        <f t="shared" si="108"/>
        <v>0.30257400000000007</v>
      </c>
      <c r="E3581" s="5">
        <f t="shared" si="107"/>
        <v>0.26488549999999988</v>
      </c>
    </row>
    <row r="3582" spans="1:5" x14ac:dyDescent="0.25">
      <c r="A3582" s="1">
        <v>34740</v>
      </c>
      <c r="B3582">
        <f>YEAR(applerevenue3[[#This Row],[date]])</f>
        <v>1995</v>
      </c>
      <c r="C3582" s="2">
        <v>0.32969999999999999</v>
      </c>
      <c r="D3582" s="5">
        <f t="shared" si="108"/>
        <v>0.30355400000000005</v>
      </c>
      <c r="E3582" s="5">
        <f t="shared" si="107"/>
        <v>0.26540599999999986</v>
      </c>
    </row>
    <row r="3583" spans="1:5" x14ac:dyDescent="0.25">
      <c r="A3583" s="1">
        <v>34743</v>
      </c>
      <c r="B3583">
        <f>YEAR(applerevenue3[[#This Row],[date]])</f>
        <v>1995</v>
      </c>
      <c r="C3583" s="2">
        <v>0.3306</v>
      </c>
      <c r="D3583" s="5">
        <f t="shared" si="108"/>
        <v>0.30471000000000004</v>
      </c>
      <c r="E3583" s="5">
        <f t="shared" si="107"/>
        <v>0.26594049999999991</v>
      </c>
    </row>
    <row r="3584" spans="1:5" x14ac:dyDescent="0.25">
      <c r="A3584" s="1">
        <v>34744</v>
      </c>
      <c r="B3584">
        <f>YEAR(applerevenue3[[#This Row],[date]])</f>
        <v>1995</v>
      </c>
      <c r="C3584" s="2">
        <v>0.32450000000000001</v>
      </c>
      <c r="D3584" s="5">
        <f t="shared" si="108"/>
        <v>0.30569000000000007</v>
      </c>
      <c r="E3584" s="5">
        <f t="shared" si="107"/>
        <v>0.26640699999999989</v>
      </c>
    </row>
    <row r="3585" spans="1:5" x14ac:dyDescent="0.25">
      <c r="A3585" s="1">
        <v>34745</v>
      </c>
      <c r="B3585">
        <f>YEAR(applerevenue3[[#This Row],[date]])</f>
        <v>1995</v>
      </c>
      <c r="C3585" s="2">
        <v>0.3216</v>
      </c>
      <c r="D3585" s="5">
        <f t="shared" si="108"/>
        <v>0.30651600000000007</v>
      </c>
      <c r="E3585" s="5">
        <f t="shared" si="107"/>
        <v>0.26688699999999987</v>
      </c>
    </row>
    <row r="3586" spans="1:5" x14ac:dyDescent="0.25">
      <c r="A3586" s="1">
        <v>34746</v>
      </c>
      <c r="B3586">
        <f>YEAR(applerevenue3[[#This Row],[date]])</f>
        <v>1995</v>
      </c>
      <c r="C3586" s="2">
        <v>0.32640000000000002</v>
      </c>
      <c r="D3586" s="5">
        <f t="shared" si="108"/>
        <v>0.30738200000000004</v>
      </c>
      <c r="E3586" s="5">
        <f t="shared" si="107"/>
        <v>0.26728849999999982</v>
      </c>
    </row>
    <row r="3587" spans="1:5" x14ac:dyDescent="0.25">
      <c r="A3587" s="1">
        <v>34747</v>
      </c>
      <c r="B3587">
        <f>YEAR(applerevenue3[[#This Row],[date]])</f>
        <v>1995</v>
      </c>
      <c r="C3587" s="2">
        <v>0.32119999999999999</v>
      </c>
      <c r="D3587" s="5">
        <f t="shared" si="108"/>
        <v>0.308284</v>
      </c>
      <c r="E3587" s="5">
        <f t="shared" si="107"/>
        <v>0.26766849999999981</v>
      </c>
    </row>
    <row r="3588" spans="1:5" x14ac:dyDescent="0.25">
      <c r="A3588" s="1">
        <v>34751</v>
      </c>
      <c r="B3588">
        <f>YEAR(applerevenue3[[#This Row],[date]])</f>
        <v>1995</v>
      </c>
      <c r="C3588" s="2">
        <v>0.30980000000000002</v>
      </c>
      <c r="D3588" s="5">
        <f t="shared" si="108"/>
        <v>0.30907200000000001</v>
      </c>
      <c r="E3588" s="5">
        <f t="shared" si="107"/>
        <v>0.26801249999999982</v>
      </c>
    </row>
    <row r="3589" spans="1:5" x14ac:dyDescent="0.25">
      <c r="A3589" s="1">
        <v>34752</v>
      </c>
      <c r="B3589">
        <f>YEAR(applerevenue3[[#This Row],[date]])</f>
        <v>1995</v>
      </c>
      <c r="C3589" s="2">
        <v>0.30840000000000001</v>
      </c>
      <c r="D3589" s="5">
        <f t="shared" si="108"/>
        <v>0.309776</v>
      </c>
      <c r="E3589" s="5">
        <f t="shared" si="107"/>
        <v>0.26838899999999982</v>
      </c>
    </row>
    <row r="3590" spans="1:5" x14ac:dyDescent="0.25">
      <c r="A3590" s="1">
        <v>34753</v>
      </c>
      <c r="B3590">
        <f>YEAR(applerevenue3[[#This Row],[date]])</f>
        <v>1995</v>
      </c>
      <c r="C3590" s="2">
        <v>0.30370000000000003</v>
      </c>
      <c r="D3590" s="5">
        <f t="shared" si="108"/>
        <v>0.31034799999999996</v>
      </c>
      <c r="E3590" s="5">
        <f t="shared" si="107"/>
        <v>0.26875149999999981</v>
      </c>
    </row>
    <row r="3591" spans="1:5" x14ac:dyDescent="0.25">
      <c r="A3591" s="1">
        <v>34754</v>
      </c>
      <c r="B3591">
        <f>YEAR(applerevenue3[[#This Row],[date]])</f>
        <v>1995</v>
      </c>
      <c r="C3591" s="2">
        <v>0.29470000000000002</v>
      </c>
      <c r="D3591" s="5">
        <f t="shared" si="108"/>
        <v>0.31075799999999998</v>
      </c>
      <c r="E3591" s="5">
        <f t="shared" si="107"/>
        <v>0.26909699999999981</v>
      </c>
    </row>
    <row r="3592" spans="1:5" x14ac:dyDescent="0.25">
      <c r="A3592" s="1">
        <v>34757</v>
      </c>
      <c r="B3592">
        <f>YEAR(applerevenue3[[#This Row],[date]])</f>
        <v>1995</v>
      </c>
      <c r="C3592" s="2">
        <v>0.28910000000000002</v>
      </c>
      <c r="D3592" s="5">
        <f t="shared" si="108"/>
        <v>0.31082999999999994</v>
      </c>
      <c r="E3592" s="5">
        <f t="shared" si="107"/>
        <v>0.26943549999999977</v>
      </c>
    </row>
    <row r="3593" spans="1:5" x14ac:dyDescent="0.25">
      <c r="A3593" s="1">
        <v>34758</v>
      </c>
      <c r="B3593">
        <f>YEAR(applerevenue3[[#This Row],[date]])</f>
        <v>1995</v>
      </c>
      <c r="C3593" s="2">
        <v>0.29849999999999999</v>
      </c>
      <c r="D3593" s="5">
        <f t="shared" si="108"/>
        <v>0.31120399999999998</v>
      </c>
      <c r="E3593" s="5">
        <f t="shared" si="107"/>
        <v>0.26980949999999976</v>
      </c>
    </row>
    <row r="3594" spans="1:5" x14ac:dyDescent="0.25">
      <c r="A3594" s="1">
        <v>34759</v>
      </c>
      <c r="B3594">
        <f>YEAR(applerevenue3[[#This Row],[date]])</f>
        <v>1995</v>
      </c>
      <c r="C3594" s="2">
        <v>0.30230000000000001</v>
      </c>
      <c r="D3594" s="5">
        <f t="shared" si="108"/>
        <v>0.31163599999999997</v>
      </c>
      <c r="E3594" s="5">
        <f t="shared" ref="E3594:E3657" si="109">AVERAGE(C3395:C3594)</f>
        <v>0.27022099999999982</v>
      </c>
    </row>
    <row r="3595" spans="1:5" x14ac:dyDescent="0.25">
      <c r="A3595" s="1">
        <v>34760</v>
      </c>
      <c r="B3595">
        <f>YEAR(applerevenue3[[#This Row],[date]])</f>
        <v>1995</v>
      </c>
      <c r="C3595" s="2">
        <v>0.30230000000000001</v>
      </c>
      <c r="D3595" s="5">
        <f t="shared" si="108"/>
        <v>0.31178399999999995</v>
      </c>
      <c r="E3595" s="5">
        <f t="shared" si="109"/>
        <v>0.27063749999999981</v>
      </c>
    </row>
    <row r="3596" spans="1:5" x14ac:dyDescent="0.25">
      <c r="A3596" s="1">
        <v>34761</v>
      </c>
      <c r="B3596">
        <f>YEAR(applerevenue3[[#This Row],[date]])</f>
        <v>1995</v>
      </c>
      <c r="C3596" s="2">
        <v>0.30420000000000003</v>
      </c>
      <c r="D3596" s="5">
        <f t="shared" si="108"/>
        <v>0.31206400000000001</v>
      </c>
      <c r="E3596" s="5">
        <f t="shared" si="109"/>
        <v>0.27101649999999983</v>
      </c>
    </row>
    <row r="3597" spans="1:5" x14ac:dyDescent="0.25">
      <c r="A3597" s="1">
        <v>34764</v>
      </c>
      <c r="B3597">
        <f>YEAR(applerevenue3[[#This Row],[date]])</f>
        <v>1995</v>
      </c>
      <c r="C3597" s="2">
        <v>0.3004</v>
      </c>
      <c r="D3597" s="5">
        <f t="shared" si="108"/>
        <v>0.31228600000000001</v>
      </c>
      <c r="E3597" s="5">
        <f t="shared" si="109"/>
        <v>0.2713204999999998</v>
      </c>
    </row>
    <row r="3598" spans="1:5" x14ac:dyDescent="0.25">
      <c r="A3598" s="1">
        <v>34765</v>
      </c>
      <c r="B3598">
        <f>YEAR(applerevenue3[[#This Row],[date]])</f>
        <v>1995</v>
      </c>
      <c r="C3598" s="2">
        <v>0.28949999999999998</v>
      </c>
      <c r="D3598" s="5">
        <f t="shared" si="108"/>
        <v>0.31225400000000003</v>
      </c>
      <c r="E3598" s="5">
        <f t="shared" si="109"/>
        <v>0.27160949999999984</v>
      </c>
    </row>
    <row r="3599" spans="1:5" x14ac:dyDescent="0.25">
      <c r="A3599" s="1">
        <v>34766</v>
      </c>
      <c r="B3599">
        <f>YEAR(applerevenue3[[#This Row],[date]])</f>
        <v>1995</v>
      </c>
      <c r="C3599" s="2">
        <v>0.29899999999999999</v>
      </c>
      <c r="D3599" s="5">
        <f t="shared" si="108"/>
        <v>0.31237399999999999</v>
      </c>
      <c r="E3599" s="5">
        <f t="shared" si="109"/>
        <v>0.27196699999999979</v>
      </c>
    </row>
    <row r="3600" spans="1:5" x14ac:dyDescent="0.25">
      <c r="A3600" s="1">
        <v>34767</v>
      </c>
      <c r="B3600">
        <f>YEAR(applerevenue3[[#This Row],[date]])</f>
        <v>1995</v>
      </c>
      <c r="C3600" s="2">
        <v>0.3004</v>
      </c>
      <c r="D3600" s="5">
        <f t="shared" si="108"/>
        <v>0.31248399999999998</v>
      </c>
      <c r="E3600" s="5">
        <f t="shared" si="109"/>
        <v>0.2723224999999998</v>
      </c>
    </row>
    <row r="3601" spans="1:5" x14ac:dyDescent="0.25">
      <c r="A3601" s="1">
        <v>34768</v>
      </c>
      <c r="B3601">
        <f>YEAR(applerevenue3[[#This Row],[date]])</f>
        <v>1995</v>
      </c>
      <c r="C3601" s="2">
        <v>0.29849999999999999</v>
      </c>
      <c r="D3601" s="5">
        <f t="shared" si="108"/>
        <v>0.312556</v>
      </c>
      <c r="E3601" s="5">
        <f t="shared" si="109"/>
        <v>0.27264949999999982</v>
      </c>
    </row>
    <row r="3602" spans="1:5" x14ac:dyDescent="0.25">
      <c r="A3602" s="1">
        <v>34771</v>
      </c>
      <c r="B3602">
        <f>YEAR(applerevenue3[[#This Row],[date]])</f>
        <v>1995</v>
      </c>
      <c r="C3602" s="2">
        <v>0.28820000000000001</v>
      </c>
      <c r="D3602" s="5">
        <f t="shared" si="108"/>
        <v>0.31236599999999998</v>
      </c>
      <c r="E3602" s="5">
        <f t="shared" si="109"/>
        <v>0.27295299999999989</v>
      </c>
    </row>
    <row r="3603" spans="1:5" x14ac:dyDescent="0.25">
      <c r="A3603" s="1">
        <v>34772</v>
      </c>
      <c r="B3603">
        <f>YEAR(applerevenue3[[#This Row],[date]])</f>
        <v>1995</v>
      </c>
      <c r="C3603" s="2">
        <v>0.26450000000000001</v>
      </c>
      <c r="D3603" s="5">
        <f t="shared" si="108"/>
        <v>0.311778</v>
      </c>
      <c r="E3603" s="5">
        <f t="shared" si="109"/>
        <v>0.27315449999999986</v>
      </c>
    </row>
    <row r="3604" spans="1:5" x14ac:dyDescent="0.25">
      <c r="A3604" s="1">
        <v>34773</v>
      </c>
      <c r="B3604">
        <f>YEAR(applerevenue3[[#This Row],[date]])</f>
        <v>1995</v>
      </c>
      <c r="C3604" s="2">
        <v>0.26450000000000001</v>
      </c>
      <c r="D3604" s="5">
        <f t="shared" si="108"/>
        <v>0.31128200000000006</v>
      </c>
      <c r="E3604" s="5">
        <f t="shared" si="109"/>
        <v>0.27338199999999985</v>
      </c>
    </row>
    <row r="3605" spans="1:5" x14ac:dyDescent="0.25">
      <c r="A3605" s="1">
        <v>34774</v>
      </c>
      <c r="B3605">
        <f>YEAR(applerevenue3[[#This Row],[date]])</f>
        <v>1995</v>
      </c>
      <c r="C3605" s="2">
        <v>0.26640000000000003</v>
      </c>
      <c r="D3605" s="5">
        <f t="shared" si="108"/>
        <v>0.31067400000000006</v>
      </c>
      <c r="E3605" s="5">
        <f t="shared" si="109"/>
        <v>0.27365649999999986</v>
      </c>
    </row>
    <row r="3606" spans="1:5" x14ac:dyDescent="0.25">
      <c r="A3606" s="1">
        <v>34775</v>
      </c>
      <c r="B3606">
        <f>YEAR(applerevenue3[[#This Row],[date]])</f>
        <v>1995</v>
      </c>
      <c r="C3606" s="2">
        <v>0.26550000000000001</v>
      </c>
      <c r="D3606" s="5">
        <f t="shared" si="108"/>
        <v>0.31012400000000007</v>
      </c>
      <c r="E3606" s="5">
        <f t="shared" si="109"/>
        <v>0.27395899999999984</v>
      </c>
    </row>
    <row r="3607" spans="1:5" x14ac:dyDescent="0.25">
      <c r="A3607" s="1">
        <v>34778</v>
      </c>
      <c r="B3607">
        <f>YEAR(applerevenue3[[#This Row],[date]])</f>
        <v>1995</v>
      </c>
      <c r="C3607" s="2">
        <v>0.26640000000000003</v>
      </c>
      <c r="D3607" s="5">
        <f t="shared" si="108"/>
        <v>0.30912200000000006</v>
      </c>
      <c r="E3607" s="5">
        <f t="shared" si="109"/>
        <v>0.27425699999999981</v>
      </c>
    </row>
    <row r="3608" spans="1:5" x14ac:dyDescent="0.25">
      <c r="A3608" s="1">
        <v>34779</v>
      </c>
      <c r="B3608">
        <f>YEAR(applerevenue3[[#This Row],[date]])</f>
        <v>1995</v>
      </c>
      <c r="C3608" s="2">
        <v>0.27400000000000002</v>
      </c>
      <c r="D3608" s="5">
        <f t="shared" si="108"/>
        <v>0.30839200000000005</v>
      </c>
      <c r="E3608" s="5">
        <f t="shared" si="109"/>
        <v>0.27460199999999985</v>
      </c>
    </row>
    <row r="3609" spans="1:5" x14ac:dyDescent="0.25">
      <c r="A3609" s="1">
        <v>34780</v>
      </c>
      <c r="B3609">
        <f>YEAR(applerevenue3[[#This Row],[date]])</f>
        <v>1995</v>
      </c>
      <c r="C3609" s="2">
        <v>0.28760000000000002</v>
      </c>
      <c r="D3609" s="5">
        <f t="shared" si="108"/>
        <v>0.307558</v>
      </c>
      <c r="E3609" s="5">
        <f t="shared" si="109"/>
        <v>0.27501049999999982</v>
      </c>
    </row>
    <row r="3610" spans="1:5" x14ac:dyDescent="0.25">
      <c r="A3610" s="1">
        <v>34781</v>
      </c>
      <c r="B3610">
        <f>YEAR(applerevenue3[[#This Row],[date]])</f>
        <v>1995</v>
      </c>
      <c r="C3610" s="2">
        <v>0.28060000000000002</v>
      </c>
      <c r="D3610" s="5">
        <f t="shared" si="108"/>
        <v>0.30612399999999995</v>
      </c>
      <c r="E3610" s="5">
        <f t="shared" si="109"/>
        <v>0.27543549999999983</v>
      </c>
    </row>
    <row r="3611" spans="1:5" x14ac:dyDescent="0.25">
      <c r="A3611" s="1">
        <v>34782</v>
      </c>
      <c r="B3611">
        <f>YEAR(applerevenue3[[#This Row],[date]])</f>
        <v>1995</v>
      </c>
      <c r="C3611" s="2">
        <v>0.2853</v>
      </c>
      <c r="D3611" s="5">
        <f t="shared" si="108"/>
        <v>0.30498999999999998</v>
      </c>
      <c r="E3611" s="5">
        <f t="shared" si="109"/>
        <v>0.27585099999999985</v>
      </c>
    </row>
    <row r="3612" spans="1:5" x14ac:dyDescent="0.25">
      <c r="A3612" s="1">
        <v>34785</v>
      </c>
      <c r="B3612">
        <f>YEAR(applerevenue3[[#This Row],[date]])</f>
        <v>1995</v>
      </c>
      <c r="C3612" s="2">
        <v>0.28110000000000002</v>
      </c>
      <c r="D3612" s="5">
        <f t="shared" si="108"/>
        <v>0.30384800000000006</v>
      </c>
      <c r="E3612" s="5">
        <f t="shared" si="109"/>
        <v>0.27626449999999986</v>
      </c>
    </row>
    <row r="3613" spans="1:5" x14ac:dyDescent="0.25">
      <c r="A3613" s="1">
        <v>34786</v>
      </c>
      <c r="B3613">
        <f>YEAR(applerevenue3[[#This Row],[date]])</f>
        <v>1995</v>
      </c>
      <c r="C3613" s="2">
        <v>0.25979999999999998</v>
      </c>
      <c r="D3613" s="5">
        <f t="shared" si="108"/>
        <v>0.30233600000000005</v>
      </c>
      <c r="E3613" s="5">
        <f t="shared" si="109"/>
        <v>0.27655249999999987</v>
      </c>
    </row>
    <row r="3614" spans="1:5" x14ac:dyDescent="0.25">
      <c r="A3614" s="1">
        <v>34787</v>
      </c>
      <c r="B3614">
        <f>YEAR(applerevenue3[[#This Row],[date]])</f>
        <v>1995</v>
      </c>
      <c r="C3614" s="2">
        <v>0.25979999999999998</v>
      </c>
      <c r="D3614" s="5">
        <f t="shared" si="108"/>
        <v>0.30075000000000002</v>
      </c>
      <c r="E3614" s="5">
        <f t="shared" si="109"/>
        <v>0.27683849999999988</v>
      </c>
    </row>
    <row r="3615" spans="1:5" x14ac:dyDescent="0.25">
      <c r="A3615" s="1">
        <v>34788</v>
      </c>
      <c r="B3615">
        <f>YEAR(applerevenue3[[#This Row],[date]])</f>
        <v>1995</v>
      </c>
      <c r="C3615" s="2">
        <v>0.26740000000000003</v>
      </c>
      <c r="D3615" s="5">
        <f t="shared" si="108"/>
        <v>0.2992200000000001</v>
      </c>
      <c r="E3615" s="5">
        <f t="shared" si="109"/>
        <v>0.27713449999999989</v>
      </c>
    </row>
    <row r="3616" spans="1:5" x14ac:dyDescent="0.25">
      <c r="A3616" s="1">
        <v>34789</v>
      </c>
      <c r="B3616">
        <f>YEAR(applerevenue3[[#This Row],[date]])</f>
        <v>1995</v>
      </c>
      <c r="C3616" s="2">
        <v>0.26640000000000003</v>
      </c>
      <c r="D3616" s="5">
        <f t="shared" si="108"/>
        <v>0.29763200000000006</v>
      </c>
      <c r="E3616" s="5">
        <f t="shared" si="109"/>
        <v>0.27747899999999986</v>
      </c>
    </row>
    <row r="3617" spans="1:5" x14ac:dyDescent="0.25">
      <c r="A3617" s="1">
        <v>34792</v>
      </c>
      <c r="B3617">
        <f>YEAR(applerevenue3[[#This Row],[date]])</f>
        <v>1995</v>
      </c>
      <c r="C3617" s="2">
        <v>0.26829999999999998</v>
      </c>
      <c r="D3617" s="5">
        <f t="shared" si="108"/>
        <v>0.29657200000000006</v>
      </c>
      <c r="E3617" s="5">
        <f t="shared" si="109"/>
        <v>0.27782849999999987</v>
      </c>
    </row>
    <row r="3618" spans="1:5" x14ac:dyDescent="0.25">
      <c r="A3618" s="1">
        <v>34793</v>
      </c>
      <c r="B3618">
        <f>YEAR(applerevenue3[[#This Row],[date]])</f>
        <v>1995</v>
      </c>
      <c r="C3618" s="2">
        <v>0.25600000000000001</v>
      </c>
      <c r="D3618" s="5">
        <f t="shared" si="108"/>
        <v>0.29532400000000009</v>
      </c>
      <c r="E3618" s="5">
        <f t="shared" si="109"/>
        <v>0.27809299999999987</v>
      </c>
    </row>
    <row r="3619" spans="1:5" x14ac:dyDescent="0.25">
      <c r="A3619" s="1">
        <v>34794</v>
      </c>
      <c r="B3619">
        <f>YEAR(applerevenue3[[#This Row],[date]])</f>
        <v>1995</v>
      </c>
      <c r="C3619" s="2">
        <v>0.2626</v>
      </c>
      <c r="D3619" s="5">
        <f t="shared" si="108"/>
        <v>0.29430000000000006</v>
      </c>
      <c r="E3619" s="5">
        <f t="shared" si="109"/>
        <v>0.27843249999999986</v>
      </c>
    </row>
    <row r="3620" spans="1:5" x14ac:dyDescent="0.25">
      <c r="A3620" s="1">
        <v>34795</v>
      </c>
      <c r="B3620">
        <f>YEAR(applerevenue3[[#This Row],[date]])</f>
        <v>1995</v>
      </c>
      <c r="C3620" s="2">
        <v>0.2777</v>
      </c>
      <c r="D3620" s="5">
        <f t="shared" si="108"/>
        <v>0.29367600000000005</v>
      </c>
      <c r="E3620" s="5">
        <f t="shared" si="109"/>
        <v>0.27883799999999986</v>
      </c>
    </row>
    <row r="3621" spans="1:5" x14ac:dyDescent="0.25">
      <c r="A3621" s="1">
        <v>34796</v>
      </c>
      <c r="B3621">
        <f>YEAR(applerevenue3[[#This Row],[date]])</f>
        <v>1995</v>
      </c>
      <c r="C3621" s="2">
        <v>0.2777</v>
      </c>
      <c r="D3621" s="5">
        <f t="shared" si="108"/>
        <v>0.29327600000000004</v>
      </c>
      <c r="E3621" s="5">
        <f t="shared" si="109"/>
        <v>0.27928599999999992</v>
      </c>
    </row>
    <row r="3622" spans="1:5" x14ac:dyDescent="0.25">
      <c r="A3622" s="1">
        <v>34799</v>
      </c>
      <c r="B3622">
        <f>YEAR(applerevenue3[[#This Row],[date]])</f>
        <v>1995</v>
      </c>
      <c r="C3622" s="2">
        <v>0.27679999999999999</v>
      </c>
      <c r="D3622" s="5">
        <f t="shared" si="108"/>
        <v>0.29279999999999995</v>
      </c>
      <c r="E3622" s="5">
        <f t="shared" si="109"/>
        <v>0.27971099999999993</v>
      </c>
    </row>
    <row r="3623" spans="1:5" x14ac:dyDescent="0.25">
      <c r="A3623" s="1">
        <v>34800</v>
      </c>
      <c r="B3623">
        <f>YEAR(applerevenue3[[#This Row],[date]])</f>
        <v>1995</v>
      </c>
      <c r="C3623" s="2">
        <v>0.2853</v>
      </c>
      <c r="D3623" s="5">
        <f t="shared" si="108"/>
        <v>0.292458</v>
      </c>
      <c r="E3623" s="5">
        <f t="shared" si="109"/>
        <v>0.28015449999999992</v>
      </c>
    </row>
    <row r="3624" spans="1:5" x14ac:dyDescent="0.25">
      <c r="A3624" s="1">
        <v>34801</v>
      </c>
      <c r="B3624">
        <f>YEAR(applerevenue3[[#This Row],[date]])</f>
        <v>1995</v>
      </c>
      <c r="C3624" s="2">
        <v>0.29470000000000002</v>
      </c>
      <c r="D3624" s="5">
        <f t="shared" si="108"/>
        <v>0.29226600000000003</v>
      </c>
      <c r="E3624" s="5">
        <f t="shared" si="109"/>
        <v>0.28062649999999989</v>
      </c>
    </row>
    <row r="3625" spans="1:5" x14ac:dyDescent="0.25">
      <c r="A3625" s="1">
        <v>34802</v>
      </c>
      <c r="B3625">
        <f>YEAR(applerevenue3[[#This Row],[date]])</f>
        <v>1995</v>
      </c>
      <c r="C3625" s="2">
        <v>0.28910000000000002</v>
      </c>
      <c r="D3625" s="5">
        <f t="shared" si="108"/>
        <v>0.29199999999999998</v>
      </c>
      <c r="E3625" s="5">
        <f t="shared" si="109"/>
        <v>0.28109399999999984</v>
      </c>
    </row>
    <row r="3626" spans="1:5" x14ac:dyDescent="0.25">
      <c r="A3626" s="1">
        <v>34806</v>
      </c>
      <c r="B3626">
        <f>YEAR(applerevenue3[[#This Row],[date]])</f>
        <v>1995</v>
      </c>
      <c r="C3626" s="2">
        <v>0.28999999999999998</v>
      </c>
      <c r="D3626" s="5">
        <f t="shared" si="108"/>
        <v>0.29152399999999995</v>
      </c>
      <c r="E3626" s="5">
        <f t="shared" si="109"/>
        <v>0.28155199999999986</v>
      </c>
    </row>
    <row r="3627" spans="1:5" x14ac:dyDescent="0.25">
      <c r="A3627" s="1">
        <v>34807</v>
      </c>
      <c r="B3627">
        <f>YEAR(applerevenue3[[#This Row],[date]])</f>
        <v>1995</v>
      </c>
      <c r="C3627" s="2">
        <v>0.28339999999999999</v>
      </c>
      <c r="D3627" s="5">
        <f t="shared" si="108"/>
        <v>0.29108800000000001</v>
      </c>
      <c r="E3627" s="5">
        <f t="shared" si="109"/>
        <v>0.28200499999999984</v>
      </c>
    </row>
    <row r="3628" spans="1:5" x14ac:dyDescent="0.25">
      <c r="A3628" s="1">
        <v>34808</v>
      </c>
      <c r="B3628">
        <f>YEAR(applerevenue3[[#This Row],[date]])</f>
        <v>1995</v>
      </c>
      <c r="C3628" s="2">
        <v>0.27489999999999998</v>
      </c>
      <c r="D3628" s="5">
        <f t="shared" si="108"/>
        <v>0.29048200000000002</v>
      </c>
      <c r="E3628" s="5">
        <f t="shared" si="109"/>
        <v>0.2823874999999999</v>
      </c>
    </row>
    <row r="3629" spans="1:5" x14ac:dyDescent="0.25">
      <c r="A3629" s="1">
        <v>34809</v>
      </c>
      <c r="B3629">
        <f>YEAR(applerevenue3[[#This Row],[date]])</f>
        <v>1995</v>
      </c>
      <c r="C3629" s="2">
        <v>0.28439999999999999</v>
      </c>
      <c r="D3629" s="5">
        <f t="shared" si="108"/>
        <v>0.290018</v>
      </c>
      <c r="E3629" s="5">
        <f t="shared" si="109"/>
        <v>0.2828314999999999</v>
      </c>
    </row>
    <row r="3630" spans="1:5" x14ac:dyDescent="0.25">
      <c r="A3630" s="1">
        <v>34810</v>
      </c>
      <c r="B3630">
        <f>YEAR(applerevenue3[[#This Row],[date]])</f>
        <v>1995</v>
      </c>
      <c r="C3630" s="2">
        <v>0.29570000000000002</v>
      </c>
      <c r="D3630" s="5">
        <f t="shared" si="108"/>
        <v>0.28955400000000003</v>
      </c>
      <c r="E3630" s="5">
        <f t="shared" si="109"/>
        <v>0.28330599999999984</v>
      </c>
    </row>
    <row r="3631" spans="1:5" x14ac:dyDescent="0.25">
      <c r="A3631" s="1">
        <v>34813</v>
      </c>
      <c r="B3631">
        <f>YEAR(applerevenue3[[#This Row],[date]])</f>
        <v>1995</v>
      </c>
      <c r="C3631" s="2">
        <v>0.29470000000000002</v>
      </c>
      <c r="D3631" s="5">
        <f t="shared" si="108"/>
        <v>0.28887200000000002</v>
      </c>
      <c r="E3631" s="5">
        <f t="shared" si="109"/>
        <v>0.28376649999999981</v>
      </c>
    </row>
    <row r="3632" spans="1:5" x14ac:dyDescent="0.25">
      <c r="A3632" s="1">
        <v>34814</v>
      </c>
      <c r="B3632">
        <f>YEAR(applerevenue3[[#This Row],[date]])</f>
        <v>1995</v>
      </c>
      <c r="C3632" s="2">
        <v>0.2853</v>
      </c>
      <c r="D3632" s="5">
        <f t="shared" si="108"/>
        <v>0.28798400000000002</v>
      </c>
      <c r="E3632" s="5">
        <f t="shared" si="109"/>
        <v>0.28418199999999988</v>
      </c>
    </row>
    <row r="3633" spans="1:5" x14ac:dyDescent="0.25">
      <c r="A3633" s="1">
        <v>34815</v>
      </c>
      <c r="B3633">
        <f>YEAR(applerevenue3[[#This Row],[date]])</f>
        <v>1995</v>
      </c>
      <c r="C3633" s="2">
        <v>0.28910000000000002</v>
      </c>
      <c r="D3633" s="5">
        <f t="shared" si="108"/>
        <v>0.28715399999999996</v>
      </c>
      <c r="E3633" s="5">
        <f t="shared" si="109"/>
        <v>0.28456549999999986</v>
      </c>
    </row>
    <row r="3634" spans="1:5" x14ac:dyDescent="0.25">
      <c r="A3634" s="1">
        <v>34816</v>
      </c>
      <c r="B3634">
        <f>YEAR(applerevenue3[[#This Row],[date]])</f>
        <v>1995</v>
      </c>
      <c r="C3634" s="2">
        <v>0.2863</v>
      </c>
      <c r="D3634" s="5">
        <f t="shared" si="108"/>
        <v>0.28639000000000003</v>
      </c>
      <c r="E3634" s="5">
        <f t="shared" si="109"/>
        <v>0.28488549999999985</v>
      </c>
    </row>
    <row r="3635" spans="1:5" x14ac:dyDescent="0.25">
      <c r="A3635" s="1">
        <v>34817</v>
      </c>
      <c r="B3635">
        <f>YEAR(applerevenue3[[#This Row],[date]])</f>
        <v>1995</v>
      </c>
      <c r="C3635" s="2">
        <v>0.28910000000000002</v>
      </c>
      <c r="D3635" s="5">
        <f t="shared" si="108"/>
        <v>0.28573999999999999</v>
      </c>
      <c r="E3635" s="5">
        <f t="shared" si="109"/>
        <v>0.28525949999999983</v>
      </c>
    </row>
    <row r="3636" spans="1:5" x14ac:dyDescent="0.25">
      <c r="A3636" s="1">
        <v>34820</v>
      </c>
      <c r="B3636">
        <f>YEAR(applerevenue3[[#This Row],[date]])</f>
        <v>1995</v>
      </c>
      <c r="C3636" s="2">
        <v>0.28910000000000002</v>
      </c>
      <c r="D3636" s="5">
        <f t="shared" ref="D3636:D3699" si="110">AVERAGE(C3587:C3636)</f>
        <v>0.28499399999999997</v>
      </c>
      <c r="E3636" s="5">
        <f t="shared" si="109"/>
        <v>0.28564749999999983</v>
      </c>
    </row>
    <row r="3637" spans="1:5" x14ac:dyDescent="0.25">
      <c r="A3637" s="1">
        <v>34821</v>
      </c>
      <c r="B3637">
        <f>YEAR(applerevenue3[[#This Row],[date]])</f>
        <v>1995</v>
      </c>
      <c r="C3637" s="2">
        <v>0.28820000000000001</v>
      </c>
      <c r="D3637" s="5">
        <f t="shared" si="110"/>
        <v>0.28433399999999998</v>
      </c>
      <c r="E3637" s="5">
        <f t="shared" si="109"/>
        <v>0.28602649999999985</v>
      </c>
    </row>
    <row r="3638" spans="1:5" x14ac:dyDescent="0.25">
      <c r="A3638" s="1">
        <v>34822</v>
      </c>
      <c r="B3638">
        <f>YEAR(applerevenue3[[#This Row],[date]])</f>
        <v>1995</v>
      </c>
      <c r="C3638" s="2">
        <v>0.28820000000000001</v>
      </c>
      <c r="D3638" s="5">
        <f t="shared" si="110"/>
        <v>0.28390199999999999</v>
      </c>
      <c r="E3638" s="5">
        <f t="shared" si="109"/>
        <v>0.28643099999999982</v>
      </c>
    </row>
    <row r="3639" spans="1:5" x14ac:dyDescent="0.25">
      <c r="A3639" s="1">
        <v>34823</v>
      </c>
      <c r="B3639">
        <f>YEAR(applerevenue3[[#This Row],[date]])</f>
        <v>1995</v>
      </c>
      <c r="C3639" s="2">
        <v>0.29099999999999998</v>
      </c>
      <c r="D3639" s="5">
        <f t="shared" si="110"/>
        <v>0.28355399999999997</v>
      </c>
      <c r="E3639" s="5">
        <f t="shared" si="109"/>
        <v>0.28688949999999985</v>
      </c>
    </row>
    <row r="3640" spans="1:5" x14ac:dyDescent="0.25">
      <c r="A3640" s="1">
        <v>34824</v>
      </c>
      <c r="B3640">
        <f>YEAR(applerevenue3[[#This Row],[date]])</f>
        <v>1995</v>
      </c>
      <c r="C3640" s="2">
        <v>0.29380000000000001</v>
      </c>
      <c r="D3640" s="5">
        <f t="shared" si="110"/>
        <v>0.28335599999999994</v>
      </c>
      <c r="E3640" s="5">
        <f t="shared" si="109"/>
        <v>0.28730999999999984</v>
      </c>
    </row>
    <row r="3641" spans="1:5" x14ac:dyDescent="0.25">
      <c r="A3641" s="1">
        <v>34827</v>
      </c>
      <c r="B3641">
        <f>YEAR(applerevenue3[[#This Row],[date]])</f>
        <v>1995</v>
      </c>
      <c r="C3641" s="2">
        <v>0.30609999999999998</v>
      </c>
      <c r="D3641" s="5">
        <f t="shared" si="110"/>
        <v>0.28358399999999995</v>
      </c>
      <c r="E3641" s="5">
        <f t="shared" si="109"/>
        <v>0.28767999999999982</v>
      </c>
    </row>
    <row r="3642" spans="1:5" x14ac:dyDescent="0.25">
      <c r="A3642" s="1">
        <v>34828</v>
      </c>
      <c r="B3642">
        <f>YEAR(applerevenue3[[#This Row],[date]])</f>
        <v>1995</v>
      </c>
      <c r="C3642" s="2">
        <v>0.31169999999999998</v>
      </c>
      <c r="D3642" s="5">
        <f t="shared" si="110"/>
        <v>0.28403600000000001</v>
      </c>
      <c r="E3642" s="5">
        <f t="shared" si="109"/>
        <v>0.28805199999999986</v>
      </c>
    </row>
    <row r="3643" spans="1:5" x14ac:dyDescent="0.25">
      <c r="A3643" s="1">
        <v>34829</v>
      </c>
      <c r="B3643">
        <f>YEAR(applerevenue3[[#This Row],[date]])</f>
        <v>1995</v>
      </c>
      <c r="C3643" s="2">
        <v>0.31319999999999998</v>
      </c>
      <c r="D3643" s="5">
        <f t="shared" si="110"/>
        <v>0.28432999999999997</v>
      </c>
      <c r="E3643" s="5">
        <f t="shared" si="109"/>
        <v>0.28844349999999991</v>
      </c>
    </row>
    <row r="3644" spans="1:5" x14ac:dyDescent="0.25">
      <c r="A3644" s="1">
        <v>34830</v>
      </c>
      <c r="B3644">
        <f>YEAR(applerevenue3[[#This Row],[date]])</f>
        <v>1995</v>
      </c>
      <c r="C3644" s="2">
        <v>0.30980000000000002</v>
      </c>
      <c r="D3644" s="5">
        <f t="shared" si="110"/>
        <v>0.28448000000000001</v>
      </c>
      <c r="E3644" s="5">
        <f t="shared" si="109"/>
        <v>0.28882949999999991</v>
      </c>
    </row>
    <row r="3645" spans="1:5" x14ac:dyDescent="0.25">
      <c r="A3645" s="1">
        <v>34831</v>
      </c>
      <c r="B3645">
        <f>YEAR(applerevenue3[[#This Row],[date]])</f>
        <v>1995</v>
      </c>
      <c r="C3645" s="2">
        <v>0.32969999999999999</v>
      </c>
      <c r="D3645" s="5">
        <f t="shared" si="110"/>
        <v>0.285028</v>
      </c>
      <c r="E3645" s="5">
        <f t="shared" si="109"/>
        <v>0.28928499999999996</v>
      </c>
    </row>
    <row r="3646" spans="1:5" x14ac:dyDescent="0.25">
      <c r="A3646" s="1">
        <v>34834</v>
      </c>
      <c r="B3646">
        <f>YEAR(applerevenue3[[#This Row],[date]])</f>
        <v>1995</v>
      </c>
      <c r="C3646" s="2">
        <v>0.32969999999999999</v>
      </c>
      <c r="D3646" s="5">
        <f t="shared" si="110"/>
        <v>0.28553800000000001</v>
      </c>
      <c r="E3646" s="5">
        <f t="shared" si="109"/>
        <v>0.28967199999999993</v>
      </c>
    </row>
    <row r="3647" spans="1:5" x14ac:dyDescent="0.25">
      <c r="A3647" s="1">
        <v>34835</v>
      </c>
      <c r="B3647">
        <f>YEAR(applerevenue3[[#This Row],[date]])</f>
        <v>1995</v>
      </c>
      <c r="C3647" s="2">
        <v>0.3306</v>
      </c>
      <c r="D3647" s="5">
        <f t="shared" si="110"/>
        <v>0.28614200000000006</v>
      </c>
      <c r="E3647" s="5">
        <f t="shared" si="109"/>
        <v>0.29007499999999992</v>
      </c>
    </row>
    <row r="3648" spans="1:5" x14ac:dyDescent="0.25">
      <c r="A3648" s="1">
        <v>34836</v>
      </c>
      <c r="B3648">
        <f>YEAR(applerevenue3[[#This Row],[date]])</f>
        <v>1995</v>
      </c>
      <c r="C3648" s="2">
        <v>0.33250000000000002</v>
      </c>
      <c r="D3648" s="5">
        <f t="shared" si="110"/>
        <v>0.28700200000000003</v>
      </c>
      <c r="E3648" s="5">
        <f t="shared" si="109"/>
        <v>0.29051849999999996</v>
      </c>
    </row>
    <row r="3649" spans="1:5" x14ac:dyDescent="0.25">
      <c r="A3649" s="1">
        <v>34837</v>
      </c>
      <c r="B3649">
        <f>YEAR(applerevenue3[[#This Row],[date]])</f>
        <v>1995</v>
      </c>
      <c r="C3649" s="2">
        <v>0.32779999999999998</v>
      </c>
      <c r="D3649" s="5">
        <f t="shared" si="110"/>
        <v>0.28757800000000006</v>
      </c>
      <c r="E3649" s="5">
        <f t="shared" si="109"/>
        <v>0.29091699999999998</v>
      </c>
    </row>
    <row r="3650" spans="1:5" x14ac:dyDescent="0.25">
      <c r="A3650" s="1">
        <v>34838</v>
      </c>
      <c r="B3650">
        <f>YEAR(applerevenue3[[#This Row],[date]])</f>
        <v>1995</v>
      </c>
      <c r="C3650" s="2">
        <v>0.3231</v>
      </c>
      <c r="D3650" s="5">
        <f t="shared" si="110"/>
        <v>0.28803200000000001</v>
      </c>
      <c r="E3650" s="5">
        <f t="shared" si="109"/>
        <v>0.29128749999999998</v>
      </c>
    </row>
    <row r="3651" spans="1:5" x14ac:dyDescent="0.25">
      <c r="A3651" s="1">
        <v>34841</v>
      </c>
      <c r="B3651">
        <f>YEAR(applerevenue3[[#This Row],[date]])</f>
        <v>1995</v>
      </c>
      <c r="C3651" s="2">
        <v>0.33350000000000002</v>
      </c>
      <c r="D3651" s="5">
        <f t="shared" si="110"/>
        <v>0.28873199999999999</v>
      </c>
      <c r="E3651" s="5">
        <f t="shared" si="109"/>
        <v>0.29170999999999991</v>
      </c>
    </row>
    <row r="3652" spans="1:5" x14ac:dyDescent="0.25">
      <c r="A3652" s="1">
        <v>34842</v>
      </c>
      <c r="B3652">
        <f>YEAR(applerevenue3[[#This Row],[date]])</f>
        <v>1995</v>
      </c>
      <c r="C3652" s="2">
        <v>0.33160000000000001</v>
      </c>
      <c r="D3652" s="5">
        <f t="shared" si="110"/>
        <v>0.28960000000000002</v>
      </c>
      <c r="E3652" s="5">
        <f t="shared" si="109"/>
        <v>0.29210449999999993</v>
      </c>
    </row>
    <row r="3653" spans="1:5" x14ac:dyDescent="0.25">
      <c r="A3653" s="1">
        <v>34843</v>
      </c>
      <c r="B3653">
        <f>YEAR(applerevenue3[[#This Row],[date]])</f>
        <v>1995</v>
      </c>
      <c r="C3653" s="2">
        <v>0.32869999999999999</v>
      </c>
      <c r="D3653" s="5">
        <f t="shared" si="110"/>
        <v>0.29088399999999998</v>
      </c>
      <c r="E3653" s="5">
        <f t="shared" si="109"/>
        <v>0.29248899999999989</v>
      </c>
    </row>
    <row r="3654" spans="1:5" x14ac:dyDescent="0.25">
      <c r="A3654" s="1">
        <v>34844</v>
      </c>
      <c r="B3654">
        <f>YEAR(applerevenue3[[#This Row],[date]])</f>
        <v>1995</v>
      </c>
      <c r="C3654" s="2">
        <v>0.32779999999999998</v>
      </c>
      <c r="D3654" s="5">
        <f t="shared" si="110"/>
        <v>0.29215000000000002</v>
      </c>
      <c r="E3654" s="5">
        <f t="shared" si="109"/>
        <v>0.29283149999999991</v>
      </c>
    </row>
    <row r="3655" spans="1:5" x14ac:dyDescent="0.25">
      <c r="A3655" s="1">
        <v>34845</v>
      </c>
      <c r="B3655">
        <f>YEAR(applerevenue3[[#This Row],[date]])</f>
        <v>1995</v>
      </c>
      <c r="C3655" s="2">
        <v>0.32350000000000001</v>
      </c>
      <c r="D3655" s="5">
        <f t="shared" si="110"/>
        <v>0.293292</v>
      </c>
      <c r="E3655" s="5">
        <f t="shared" si="109"/>
        <v>0.29316449999999994</v>
      </c>
    </row>
    <row r="3656" spans="1:5" x14ac:dyDescent="0.25">
      <c r="A3656" s="1">
        <v>34849</v>
      </c>
      <c r="B3656">
        <f>YEAR(applerevenue3[[#This Row],[date]])</f>
        <v>1995</v>
      </c>
      <c r="C3656" s="2">
        <v>0.31830000000000003</v>
      </c>
      <c r="D3656" s="5">
        <f t="shared" si="110"/>
        <v>0.294348</v>
      </c>
      <c r="E3656" s="5">
        <f t="shared" si="109"/>
        <v>0.29345499999999997</v>
      </c>
    </row>
    <row r="3657" spans="1:5" x14ac:dyDescent="0.25">
      <c r="A3657" s="1">
        <v>34850</v>
      </c>
      <c r="B3657">
        <f>YEAR(applerevenue3[[#This Row],[date]])</f>
        <v>1995</v>
      </c>
      <c r="C3657" s="2">
        <v>0.315</v>
      </c>
      <c r="D3657" s="5">
        <f t="shared" si="110"/>
        <v>0.29532000000000003</v>
      </c>
      <c r="E3657" s="5">
        <f t="shared" si="109"/>
        <v>0.29372899999999996</v>
      </c>
    </row>
    <row r="3658" spans="1:5" x14ac:dyDescent="0.25">
      <c r="A3658" s="1">
        <v>34851</v>
      </c>
      <c r="B3658">
        <f>YEAR(applerevenue3[[#This Row],[date]])</f>
        <v>1995</v>
      </c>
      <c r="C3658" s="2">
        <v>0.31969999999999998</v>
      </c>
      <c r="D3658" s="5">
        <f t="shared" si="110"/>
        <v>0.296234</v>
      </c>
      <c r="E3658" s="5">
        <f t="shared" ref="E3658:E3721" si="111">AVERAGE(C3459:C3658)</f>
        <v>0.29402199999999995</v>
      </c>
    </row>
    <row r="3659" spans="1:5" x14ac:dyDescent="0.25">
      <c r="A3659" s="1">
        <v>34852</v>
      </c>
      <c r="B3659">
        <f>YEAR(applerevenue3[[#This Row],[date]])</f>
        <v>1995</v>
      </c>
      <c r="C3659" s="2">
        <v>0.31929999999999997</v>
      </c>
      <c r="D3659" s="5">
        <f t="shared" si="110"/>
        <v>0.29686800000000002</v>
      </c>
      <c r="E3659" s="5">
        <f t="shared" si="111"/>
        <v>0.29430349999999988</v>
      </c>
    </row>
    <row r="3660" spans="1:5" x14ac:dyDescent="0.25">
      <c r="A3660" s="1">
        <v>34855</v>
      </c>
      <c r="B3660">
        <f>YEAR(applerevenue3[[#This Row],[date]])</f>
        <v>1995</v>
      </c>
      <c r="C3660" s="2">
        <v>0.32969999999999999</v>
      </c>
      <c r="D3660" s="5">
        <f t="shared" si="110"/>
        <v>0.29785</v>
      </c>
      <c r="E3660" s="5">
        <f t="shared" si="111"/>
        <v>0.29465099999999994</v>
      </c>
    </row>
    <row r="3661" spans="1:5" x14ac:dyDescent="0.25">
      <c r="A3661" s="1">
        <v>34856</v>
      </c>
      <c r="B3661">
        <f>YEAR(applerevenue3[[#This Row],[date]])</f>
        <v>1995</v>
      </c>
      <c r="C3661" s="2">
        <v>0.33350000000000002</v>
      </c>
      <c r="D3661" s="5">
        <f t="shared" si="110"/>
        <v>0.29881400000000002</v>
      </c>
      <c r="E3661" s="5">
        <f t="shared" si="111"/>
        <v>0.29500799999999999</v>
      </c>
    </row>
    <row r="3662" spans="1:5" x14ac:dyDescent="0.25">
      <c r="A3662" s="1">
        <v>34857</v>
      </c>
      <c r="B3662">
        <f>YEAR(applerevenue3[[#This Row],[date]])</f>
        <v>1995</v>
      </c>
      <c r="C3662" s="2">
        <v>0.32690000000000002</v>
      </c>
      <c r="D3662" s="5">
        <f t="shared" si="110"/>
        <v>0.29973000000000005</v>
      </c>
      <c r="E3662" s="5">
        <f t="shared" si="111"/>
        <v>0.29533199999999998</v>
      </c>
    </row>
    <row r="3663" spans="1:5" x14ac:dyDescent="0.25">
      <c r="A3663" s="1">
        <v>34858</v>
      </c>
      <c r="B3663">
        <f>YEAR(applerevenue3[[#This Row],[date]])</f>
        <v>1995</v>
      </c>
      <c r="C3663" s="2">
        <v>0.32540000000000002</v>
      </c>
      <c r="D3663" s="5">
        <f t="shared" si="110"/>
        <v>0.30104200000000003</v>
      </c>
      <c r="E3663" s="5">
        <f t="shared" si="111"/>
        <v>0.29564399999999996</v>
      </c>
    </row>
    <row r="3664" spans="1:5" x14ac:dyDescent="0.25">
      <c r="A3664" s="1">
        <v>34859</v>
      </c>
      <c r="B3664">
        <f>YEAR(applerevenue3[[#This Row],[date]])</f>
        <v>1995</v>
      </c>
      <c r="C3664" s="2">
        <v>0.32969999999999999</v>
      </c>
      <c r="D3664" s="5">
        <f t="shared" si="110"/>
        <v>0.30244000000000004</v>
      </c>
      <c r="E3664" s="5">
        <f t="shared" si="111"/>
        <v>0.29598199999999997</v>
      </c>
    </row>
    <row r="3665" spans="1:5" x14ac:dyDescent="0.25">
      <c r="A3665" s="1">
        <v>34862</v>
      </c>
      <c r="B3665">
        <f>YEAR(applerevenue3[[#This Row],[date]])</f>
        <v>1995</v>
      </c>
      <c r="C3665" s="2">
        <v>0.3347</v>
      </c>
      <c r="D3665" s="5">
        <f t="shared" si="110"/>
        <v>0.30378600000000006</v>
      </c>
      <c r="E3665" s="5">
        <f t="shared" si="111"/>
        <v>0.2963385</v>
      </c>
    </row>
    <row r="3666" spans="1:5" x14ac:dyDescent="0.25">
      <c r="A3666" s="1">
        <v>34863</v>
      </c>
      <c r="B3666">
        <f>YEAR(applerevenue3[[#This Row],[date]])</f>
        <v>1995</v>
      </c>
      <c r="C3666" s="2">
        <v>0.33350000000000002</v>
      </c>
      <c r="D3666" s="5">
        <f t="shared" si="110"/>
        <v>0.30512800000000007</v>
      </c>
      <c r="E3666" s="5">
        <f t="shared" si="111"/>
        <v>0.29666299999999995</v>
      </c>
    </row>
    <row r="3667" spans="1:5" x14ac:dyDescent="0.25">
      <c r="A3667" s="1">
        <v>34864</v>
      </c>
      <c r="B3667">
        <f>YEAR(applerevenue3[[#This Row],[date]])</f>
        <v>1995</v>
      </c>
      <c r="C3667" s="2">
        <v>0.33069999999999999</v>
      </c>
      <c r="D3667" s="5">
        <f t="shared" si="110"/>
        <v>0.30637600000000009</v>
      </c>
      <c r="E3667" s="5">
        <f t="shared" si="111"/>
        <v>0.29698749999999996</v>
      </c>
    </row>
    <row r="3668" spans="1:5" x14ac:dyDescent="0.25">
      <c r="A3668" s="1">
        <v>34865</v>
      </c>
      <c r="B3668">
        <f>YEAR(applerevenue3[[#This Row],[date]])</f>
        <v>1995</v>
      </c>
      <c r="C3668" s="2">
        <v>0.33069999999999999</v>
      </c>
      <c r="D3668" s="5">
        <f t="shared" si="110"/>
        <v>0.30787000000000009</v>
      </c>
      <c r="E3668" s="5">
        <f t="shared" si="111"/>
        <v>0.29727900000000002</v>
      </c>
    </row>
    <row r="3669" spans="1:5" x14ac:dyDescent="0.25">
      <c r="A3669" s="1">
        <v>34866</v>
      </c>
      <c r="B3669">
        <f>YEAR(applerevenue3[[#This Row],[date]])</f>
        <v>1995</v>
      </c>
      <c r="C3669" s="2">
        <v>0.33250000000000002</v>
      </c>
      <c r="D3669" s="5">
        <f t="shared" si="110"/>
        <v>0.3092680000000001</v>
      </c>
      <c r="E3669" s="5">
        <f t="shared" si="111"/>
        <v>0.29758200000000001</v>
      </c>
    </row>
    <row r="3670" spans="1:5" x14ac:dyDescent="0.25">
      <c r="A3670" s="1">
        <v>34869</v>
      </c>
      <c r="B3670">
        <f>YEAR(applerevenue3[[#This Row],[date]])</f>
        <v>1995</v>
      </c>
      <c r="C3670" s="2">
        <v>0.33629999999999999</v>
      </c>
      <c r="D3670" s="5">
        <f t="shared" si="110"/>
        <v>0.31044000000000005</v>
      </c>
      <c r="E3670" s="5">
        <f t="shared" si="111"/>
        <v>0.29794850000000001</v>
      </c>
    </row>
    <row r="3671" spans="1:5" x14ac:dyDescent="0.25">
      <c r="A3671" s="1">
        <v>34870</v>
      </c>
      <c r="B3671">
        <f>YEAR(applerevenue3[[#This Row],[date]])</f>
        <v>1995</v>
      </c>
      <c r="C3671" s="2">
        <v>0.35909999999999997</v>
      </c>
      <c r="D3671" s="5">
        <f t="shared" si="110"/>
        <v>0.31206800000000007</v>
      </c>
      <c r="E3671" s="5">
        <f t="shared" si="111"/>
        <v>0.29841499999999999</v>
      </c>
    </row>
    <row r="3672" spans="1:5" x14ac:dyDescent="0.25">
      <c r="A3672" s="1">
        <v>34871</v>
      </c>
      <c r="B3672">
        <f>YEAR(applerevenue3[[#This Row],[date]])</f>
        <v>1995</v>
      </c>
      <c r="C3672" s="2">
        <v>0.37419999999999998</v>
      </c>
      <c r="D3672" s="5">
        <f t="shared" si="110"/>
        <v>0.31401600000000002</v>
      </c>
      <c r="E3672" s="5">
        <f t="shared" si="111"/>
        <v>0.29894999999999999</v>
      </c>
    </row>
    <row r="3673" spans="1:5" x14ac:dyDescent="0.25">
      <c r="A3673" s="1">
        <v>34872</v>
      </c>
      <c r="B3673">
        <f>YEAR(applerevenue3[[#This Row],[date]])</f>
        <v>1995</v>
      </c>
      <c r="C3673" s="2">
        <v>0.37230000000000002</v>
      </c>
      <c r="D3673" s="5">
        <f t="shared" si="110"/>
        <v>0.31575600000000004</v>
      </c>
      <c r="E3673" s="5">
        <f t="shared" si="111"/>
        <v>0.299454</v>
      </c>
    </row>
    <row r="3674" spans="1:5" x14ac:dyDescent="0.25">
      <c r="A3674" s="1">
        <v>34873</v>
      </c>
      <c r="B3674">
        <f>YEAR(applerevenue3[[#This Row],[date]])</f>
        <v>1995</v>
      </c>
      <c r="C3674" s="2">
        <v>0.3695</v>
      </c>
      <c r="D3674" s="5">
        <f t="shared" si="110"/>
        <v>0.31725200000000003</v>
      </c>
      <c r="E3674" s="5">
        <f t="shared" si="111"/>
        <v>0.29994399999999999</v>
      </c>
    </row>
    <row r="3675" spans="1:5" x14ac:dyDescent="0.25">
      <c r="A3675" s="1">
        <v>34876</v>
      </c>
      <c r="B3675">
        <f>YEAR(applerevenue3[[#This Row],[date]])</f>
        <v>1995</v>
      </c>
      <c r="C3675" s="2">
        <v>0.36480000000000001</v>
      </c>
      <c r="D3675" s="5">
        <f t="shared" si="110"/>
        <v>0.31876600000000005</v>
      </c>
      <c r="E3675" s="5">
        <f t="shared" si="111"/>
        <v>0.30042499999999994</v>
      </c>
    </row>
    <row r="3676" spans="1:5" x14ac:dyDescent="0.25">
      <c r="A3676" s="1">
        <v>34877</v>
      </c>
      <c r="B3676">
        <f>YEAR(applerevenue3[[#This Row],[date]])</f>
        <v>1995</v>
      </c>
      <c r="C3676" s="2">
        <v>0.35149999999999998</v>
      </c>
      <c r="D3676" s="5">
        <f t="shared" si="110"/>
        <v>0.319996</v>
      </c>
      <c r="E3676" s="5">
        <f t="shared" si="111"/>
        <v>0.30083950000000004</v>
      </c>
    </row>
    <row r="3677" spans="1:5" x14ac:dyDescent="0.25">
      <c r="A3677" s="1">
        <v>34878</v>
      </c>
      <c r="B3677">
        <f>YEAR(applerevenue3[[#This Row],[date]])</f>
        <v>1995</v>
      </c>
      <c r="C3677" s="2">
        <v>0.35339999999999999</v>
      </c>
      <c r="D3677" s="5">
        <f t="shared" si="110"/>
        <v>0.32139600000000002</v>
      </c>
      <c r="E3677" s="5">
        <f t="shared" si="111"/>
        <v>0.30126100000000006</v>
      </c>
    </row>
    <row r="3678" spans="1:5" x14ac:dyDescent="0.25">
      <c r="A3678" s="1">
        <v>34879</v>
      </c>
      <c r="B3678">
        <f>YEAR(applerevenue3[[#This Row],[date]])</f>
        <v>1995</v>
      </c>
      <c r="C3678" s="2">
        <v>0.35809999999999997</v>
      </c>
      <c r="D3678" s="5">
        <f t="shared" si="110"/>
        <v>0.32305999999999996</v>
      </c>
      <c r="E3678" s="5">
        <f t="shared" si="111"/>
        <v>0.30173150000000004</v>
      </c>
    </row>
    <row r="3679" spans="1:5" x14ac:dyDescent="0.25">
      <c r="A3679" s="1">
        <v>34880</v>
      </c>
      <c r="B3679">
        <f>YEAR(applerevenue3[[#This Row],[date]])</f>
        <v>1995</v>
      </c>
      <c r="C3679" s="2">
        <v>0.35189999999999999</v>
      </c>
      <c r="D3679" s="5">
        <f t="shared" si="110"/>
        <v>0.32441000000000003</v>
      </c>
      <c r="E3679" s="5">
        <f t="shared" si="111"/>
        <v>0.30213850000000009</v>
      </c>
    </row>
    <row r="3680" spans="1:5" x14ac:dyDescent="0.25">
      <c r="A3680" s="1">
        <v>34883</v>
      </c>
      <c r="B3680">
        <f>YEAR(applerevenue3[[#This Row],[date]])</f>
        <v>1995</v>
      </c>
      <c r="C3680" s="2">
        <v>0.35570000000000002</v>
      </c>
      <c r="D3680" s="5">
        <f t="shared" si="110"/>
        <v>0.32561000000000001</v>
      </c>
      <c r="E3680" s="5">
        <f t="shared" si="111"/>
        <v>0.30255000000000004</v>
      </c>
    </row>
    <row r="3681" spans="1:5" x14ac:dyDescent="0.25">
      <c r="A3681" s="1">
        <v>34885</v>
      </c>
      <c r="B3681">
        <f>YEAR(applerevenue3[[#This Row],[date]])</f>
        <v>1995</v>
      </c>
      <c r="C3681" s="2">
        <v>0.35239999999999999</v>
      </c>
      <c r="D3681" s="5">
        <f t="shared" si="110"/>
        <v>0.32676400000000005</v>
      </c>
      <c r="E3681" s="5">
        <f t="shared" si="111"/>
        <v>0.30297800000000008</v>
      </c>
    </row>
    <row r="3682" spans="1:5" x14ac:dyDescent="0.25">
      <c r="A3682" s="1">
        <v>34886</v>
      </c>
      <c r="B3682">
        <f>YEAR(applerevenue3[[#This Row],[date]])</f>
        <v>1995</v>
      </c>
      <c r="C3682" s="2">
        <v>0.35620000000000002</v>
      </c>
      <c r="D3682" s="5">
        <f t="shared" si="110"/>
        <v>0.32818200000000014</v>
      </c>
      <c r="E3682" s="5">
        <f t="shared" si="111"/>
        <v>0.30346050000000008</v>
      </c>
    </row>
    <row r="3683" spans="1:5" x14ac:dyDescent="0.25">
      <c r="A3683" s="1">
        <v>34887</v>
      </c>
      <c r="B3683">
        <f>YEAR(applerevenue3[[#This Row],[date]])</f>
        <v>1995</v>
      </c>
      <c r="C3683" s="2">
        <v>0.36849999999999999</v>
      </c>
      <c r="D3683" s="5">
        <f t="shared" si="110"/>
        <v>0.32977000000000012</v>
      </c>
      <c r="E3683" s="5">
        <f t="shared" si="111"/>
        <v>0.30402050000000003</v>
      </c>
    </row>
    <row r="3684" spans="1:5" x14ac:dyDescent="0.25">
      <c r="A3684" s="1">
        <v>34890</v>
      </c>
      <c r="B3684">
        <f>YEAR(applerevenue3[[#This Row],[date]])</f>
        <v>1995</v>
      </c>
      <c r="C3684" s="2">
        <v>0.36849999999999999</v>
      </c>
      <c r="D3684" s="5">
        <f t="shared" si="110"/>
        <v>0.3314140000000001</v>
      </c>
      <c r="E3684" s="5">
        <f t="shared" si="111"/>
        <v>0.30459000000000003</v>
      </c>
    </row>
    <row r="3685" spans="1:5" x14ac:dyDescent="0.25">
      <c r="A3685" s="1">
        <v>34891</v>
      </c>
      <c r="B3685">
        <f>YEAR(applerevenue3[[#This Row],[date]])</f>
        <v>1995</v>
      </c>
      <c r="C3685" s="2">
        <v>0.35720000000000002</v>
      </c>
      <c r="D3685" s="5">
        <f t="shared" si="110"/>
        <v>0.33277600000000002</v>
      </c>
      <c r="E3685" s="5">
        <f t="shared" si="111"/>
        <v>0.30510100000000007</v>
      </c>
    </row>
    <row r="3686" spans="1:5" x14ac:dyDescent="0.25">
      <c r="A3686" s="1">
        <v>34892</v>
      </c>
      <c r="B3686">
        <f>YEAR(applerevenue3[[#This Row],[date]])</f>
        <v>1995</v>
      </c>
      <c r="C3686" s="2">
        <v>0.35620000000000002</v>
      </c>
      <c r="D3686" s="5">
        <f t="shared" si="110"/>
        <v>0.33411799999999997</v>
      </c>
      <c r="E3686" s="5">
        <f t="shared" si="111"/>
        <v>0.30560700000000007</v>
      </c>
    </row>
    <row r="3687" spans="1:5" x14ac:dyDescent="0.25">
      <c r="A3687" s="1">
        <v>34893</v>
      </c>
      <c r="B3687">
        <f>YEAR(applerevenue3[[#This Row],[date]])</f>
        <v>1995</v>
      </c>
      <c r="C3687" s="2">
        <v>0.36099999999999999</v>
      </c>
      <c r="D3687" s="5">
        <f t="shared" si="110"/>
        <v>0.33557400000000004</v>
      </c>
      <c r="E3687" s="5">
        <f t="shared" si="111"/>
        <v>0.30613900000000011</v>
      </c>
    </row>
    <row r="3688" spans="1:5" x14ac:dyDescent="0.25">
      <c r="A3688" s="1">
        <v>34894</v>
      </c>
      <c r="B3688">
        <f>YEAR(applerevenue3[[#This Row],[date]])</f>
        <v>1995</v>
      </c>
      <c r="C3688" s="2">
        <v>0.3695</v>
      </c>
      <c r="D3688" s="5">
        <f t="shared" si="110"/>
        <v>0.3372</v>
      </c>
      <c r="E3688" s="5">
        <f t="shared" si="111"/>
        <v>0.30671350000000008</v>
      </c>
    </row>
    <row r="3689" spans="1:5" x14ac:dyDescent="0.25">
      <c r="A3689" s="1">
        <v>34897</v>
      </c>
      <c r="B3689">
        <f>YEAR(applerevenue3[[#This Row],[date]])</f>
        <v>1995</v>
      </c>
      <c r="C3689" s="2">
        <v>0.37130000000000002</v>
      </c>
      <c r="D3689" s="5">
        <f t="shared" si="110"/>
        <v>0.338806</v>
      </c>
      <c r="E3689" s="5">
        <f t="shared" si="111"/>
        <v>0.3072875000000001</v>
      </c>
    </row>
    <row r="3690" spans="1:5" x14ac:dyDescent="0.25">
      <c r="A3690" s="1">
        <v>34898</v>
      </c>
      <c r="B3690">
        <f>YEAR(applerevenue3[[#This Row],[date]])</f>
        <v>1995</v>
      </c>
      <c r="C3690" s="2">
        <v>0.36480000000000001</v>
      </c>
      <c r="D3690" s="5">
        <f t="shared" si="110"/>
        <v>0.34022600000000003</v>
      </c>
      <c r="E3690" s="5">
        <f t="shared" si="111"/>
        <v>0.30784550000000005</v>
      </c>
    </row>
    <row r="3691" spans="1:5" x14ac:dyDescent="0.25">
      <c r="A3691" s="1">
        <v>34899</v>
      </c>
      <c r="B3691">
        <f>YEAR(applerevenue3[[#This Row],[date]])</f>
        <v>1995</v>
      </c>
      <c r="C3691" s="2">
        <v>0.3448</v>
      </c>
      <c r="D3691" s="5">
        <f t="shared" si="110"/>
        <v>0.34100000000000003</v>
      </c>
      <c r="E3691" s="5">
        <f t="shared" si="111"/>
        <v>0.30832500000000002</v>
      </c>
    </row>
    <row r="3692" spans="1:5" x14ac:dyDescent="0.25">
      <c r="A3692" s="1">
        <v>34900</v>
      </c>
      <c r="B3692">
        <f>YEAR(applerevenue3[[#This Row],[date]])</f>
        <v>1995</v>
      </c>
      <c r="C3692" s="2">
        <v>0.35659999999999997</v>
      </c>
      <c r="D3692" s="5">
        <f t="shared" si="110"/>
        <v>0.34189799999999998</v>
      </c>
      <c r="E3692" s="5">
        <f t="shared" si="111"/>
        <v>0.30884000000000006</v>
      </c>
    </row>
    <row r="3693" spans="1:5" x14ac:dyDescent="0.25">
      <c r="A3693" s="1">
        <v>34901</v>
      </c>
      <c r="B3693">
        <f>YEAR(applerevenue3[[#This Row],[date]])</f>
        <v>1995</v>
      </c>
      <c r="C3693" s="2">
        <v>0.33160000000000001</v>
      </c>
      <c r="D3693" s="5">
        <f t="shared" si="110"/>
        <v>0.34226599999999996</v>
      </c>
      <c r="E3693" s="5">
        <f t="shared" si="111"/>
        <v>0.3090750000000001</v>
      </c>
    </row>
    <row r="3694" spans="1:5" x14ac:dyDescent="0.25">
      <c r="A3694" s="1">
        <v>34904</v>
      </c>
      <c r="B3694">
        <f>YEAR(applerevenue3[[#This Row],[date]])</f>
        <v>1995</v>
      </c>
      <c r="C3694" s="2">
        <v>0.34389999999999998</v>
      </c>
      <c r="D3694" s="5">
        <f t="shared" si="110"/>
        <v>0.34294800000000009</v>
      </c>
      <c r="E3694" s="5">
        <f t="shared" si="111"/>
        <v>0.30943250000000005</v>
      </c>
    </row>
    <row r="3695" spans="1:5" x14ac:dyDescent="0.25">
      <c r="A3695" s="1">
        <v>34905</v>
      </c>
      <c r="B3695">
        <f>YEAR(applerevenue3[[#This Row],[date]])</f>
        <v>1995</v>
      </c>
      <c r="C3695" s="2">
        <v>0.34670000000000001</v>
      </c>
      <c r="D3695" s="5">
        <f t="shared" si="110"/>
        <v>0.34328800000000004</v>
      </c>
      <c r="E3695" s="5">
        <f t="shared" si="111"/>
        <v>0.30977600000000005</v>
      </c>
    </row>
    <row r="3696" spans="1:5" x14ac:dyDescent="0.25">
      <c r="A3696" s="1">
        <v>34906</v>
      </c>
      <c r="B3696">
        <f>YEAR(applerevenue3[[#This Row],[date]])</f>
        <v>1995</v>
      </c>
      <c r="C3696" s="2">
        <v>0.34389999999999998</v>
      </c>
      <c r="D3696" s="5">
        <f t="shared" si="110"/>
        <v>0.34357200000000004</v>
      </c>
      <c r="E3696" s="5">
        <f t="shared" si="111"/>
        <v>0.31003500000000006</v>
      </c>
    </row>
    <row r="3697" spans="1:5" x14ac:dyDescent="0.25">
      <c r="A3697" s="1">
        <v>34907</v>
      </c>
      <c r="B3697">
        <f>YEAR(applerevenue3[[#This Row],[date]])</f>
        <v>1995</v>
      </c>
      <c r="C3697" s="2">
        <v>0.3548</v>
      </c>
      <c r="D3697" s="5">
        <f t="shared" si="110"/>
        <v>0.34405599999999997</v>
      </c>
      <c r="E3697" s="5">
        <f t="shared" si="111"/>
        <v>0.31031999999999998</v>
      </c>
    </row>
    <row r="3698" spans="1:5" x14ac:dyDescent="0.25">
      <c r="A3698" s="1">
        <v>34908</v>
      </c>
      <c r="B3698">
        <f>YEAR(applerevenue3[[#This Row],[date]])</f>
        <v>1995</v>
      </c>
      <c r="C3698" s="2">
        <v>0.3448</v>
      </c>
      <c r="D3698" s="5">
        <f t="shared" si="110"/>
        <v>0.344302</v>
      </c>
      <c r="E3698" s="5">
        <f t="shared" si="111"/>
        <v>0.31046100000000004</v>
      </c>
    </row>
    <row r="3699" spans="1:5" x14ac:dyDescent="0.25">
      <c r="A3699" s="1">
        <v>34911</v>
      </c>
      <c r="B3699">
        <f>YEAR(applerevenue3[[#This Row],[date]])</f>
        <v>1995</v>
      </c>
      <c r="C3699" s="2">
        <v>0.34100000000000003</v>
      </c>
      <c r="D3699" s="5">
        <f t="shared" si="110"/>
        <v>0.34456600000000004</v>
      </c>
      <c r="E3699" s="5">
        <f t="shared" si="111"/>
        <v>0.31062050000000008</v>
      </c>
    </row>
    <row r="3700" spans="1:5" x14ac:dyDescent="0.25">
      <c r="A3700" s="1">
        <v>34912</v>
      </c>
      <c r="B3700">
        <f>YEAR(applerevenue3[[#This Row],[date]])</f>
        <v>1995</v>
      </c>
      <c r="C3700" s="2">
        <v>0.32969999999999999</v>
      </c>
      <c r="D3700" s="5">
        <f t="shared" ref="D3700:D3763" si="112">AVERAGE(C3651:C3700)</f>
        <v>0.344698</v>
      </c>
      <c r="E3700" s="5">
        <f t="shared" si="111"/>
        <v>0.3107235000000001</v>
      </c>
    </row>
    <row r="3701" spans="1:5" x14ac:dyDescent="0.25">
      <c r="A3701" s="1">
        <v>34913</v>
      </c>
      <c r="B3701">
        <f>YEAR(applerevenue3[[#This Row],[date]])</f>
        <v>1995</v>
      </c>
      <c r="C3701" s="2">
        <v>0.33629999999999999</v>
      </c>
      <c r="D3701" s="5">
        <f t="shared" si="112"/>
        <v>0.344754</v>
      </c>
      <c r="E3701" s="5">
        <f t="shared" si="111"/>
        <v>0.31091150000000012</v>
      </c>
    </row>
    <row r="3702" spans="1:5" x14ac:dyDescent="0.25">
      <c r="A3702" s="1">
        <v>34914</v>
      </c>
      <c r="B3702">
        <f>YEAR(applerevenue3[[#This Row],[date]])</f>
        <v>1995</v>
      </c>
      <c r="C3702" s="2">
        <v>0.34100000000000003</v>
      </c>
      <c r="D3702" s="5">
        <f t="shared" si="112"/>
        <v>0.34494199999999997</v>
      </c>
      <c r="E3702" s="5">
        <f t="shared" si="111"/>
        <v>0.31106650000000013</v>
      </c>
    </row>
    <row r="3703" spans="1:5" x14ac:dyDescent="0.25">
      <c r="A3703" s="1">
        <v>34915</v>
      </c>
      <c r="B3703">
        <f>YEAR(applerevenue3[[#This Row],[date]])</f>
        <v>1995</v>
      </c>
      <c r="C3703" s="2">
        <v>0.33539999999999998</v>
      </c>
      <c r="D3703" s="5">
        <f t="shared" si="112"/>
        <v>0.34507600000000005</v>
      </c>
      <c r="E3703" s="5">
        <f t="shared" si="111"/>
        <v>0.31119350000000012</v>
      </c>
    </row>
    <row r="3704" spans="1:5" x14ac:dyDescent="0.25">
      <c r="A3704" s="1">
        <v>34918</v>
      </c>
      <c r="B3704">
        <f>YEAR(applerevenue3[[#This Row],[date]])</f>
        <v>1995</v>
      </c>
      <c r="C3704" s="2">
        <v>0.32879999999999998</v>
      </c>
      <c r="D3704" s="5">
        <f t="shared" si="112"/>
        <v>0.34509600000000001</v>
      </c>
      <c r="E3704" s="5">
        <f t="shared" si="111"/>
        <v>0.31129700000000016</v>
      </c>
    </row>
    <row r="3705" spans="1:5" x14ac:dyDescent="0.25">
      <c r="A3705" s="1">
        <v>34919</v>
      </c>
      <c r="B3705">
        <f>YEAR(applerevenue3[[#This Row],[date]])</f>
        <v>1995</v>
      </c>
      <c r="C3705" s="2">
        <v>0.3221</v>
      </c>
      <c r="D3705" s="5">
        <f t="shared" si="112"/>
        <v>0.34506799999999993</v>
      </c>
      <c r="E3705" s="5">
        <f t="shared" si="111"/>
        <v>0.31130600000000014</v>
      </c>
    </row>
    <row r="3706" spans="1:5" x14ac:dyDescent="0.25">
      <c r="A3706" s="1">
        <v>34920</v>
      </c>
      <c r="B3706">
        <f>YEAR(applerevenue3[[#This Row],[date]])</f>
        <v>1995</v>
      </c>
      <c r="C3706" s="2">
        <v>0.32690000000000002</v>
      </c>
      <c r="D3706" s="5">
        <f t="shared" si="112"/>
        <v>0.34523999999999988</v>
      </c>
      <c r="E3706" s="5">
        <f t="shared" si="111"/>
        <v>0.3113530000000001</v>
      </c>
    </row>
    <row r="3707" spans="1:5" x14ac:dyDescent="0.25">
      <c r="A3707" s="1">
        <v>34921</v>
      </c>
      <c r="B3707">
        <f>YEAR(applerevenue3[[#This Row],[date]])</f>
        <v>1995</v>
      </c>
      <c r="C3707" s="2">
        <v>0.32400000000000001</v>
      </c>
      <c r="D3707" s="5">
        <f t="shared" si="112"/>
        <v>0.34541999999999995</v>
      </c>
      <c r="E3707" s="5">
        <f t="shared" si="111"/>
        <v>0.31137150000000013</v>
      </c>
    </row>
    <row r="3708" spans="1:5" x14ac:dyDescent="0.25">
      <c r="A3708" s="1">
        <v>34922</v>
      </c>
      <c r="B3708">
        <f>YEAR(applerevenue3[[#This Row],[date]])</f>
        <v>1995</v>
      </c>
      <c r="C3708" s="2">
        <v>0.32629999999999998</v>
      </c>
      <c r="D3708" s="5">
        <f t="shared" si="112"/>
        <v>0.34555199999999991</v>
      </c>
      <c r="E3708" s="5">
        <f t="shared" si="111"/>
        <v>0.31137800000000015</v>
      </c>
    </row>
    <row r="3709" spans="1:5" x14ac:dyDescent="0.25">
      <c r="A3709" s="1">
        <v>34925</v>
      </c>
      <c r="B3709">
        <f>YEAR(applerevenue3[[#This Row],[date]])</f>
        <v>1995</v>
      </c>
      <c r="C3709" s="2">
        <v>0.32879999999999998</v>
      </c>
      <c r="D3709" s="5">
        <f t="shared" si="112"/>
        <v>0.34574199999999999</v>
      </c>
      <c r="E3709" s="5">
        <f t="shared" si="111"/>
        <v>0.31141600000000014</v>
      </c>
    </row>
    <row r="3710" spans="1:5" x14ac:dyDescent="0.25">
      <c r="A3710" s="1">
        <v>34926</v>
      </c>
      <c r="B3710">
        <f>YEAR(applerevenue3[[#This Row],[date]])</f>
        <v>1995</v>
      </c>
      <c r="C3710" s="2">
        <v>0.33389999999999997</v>
      </c>
      <c r="D3710" s="5">
        <f t="shared" si="112"/>
        <v>0.34582599999999997</v>
      </c>
      <c r="E3710" s="5">
        <f t="shared" si="111"/>
        <v>0.31150250000000013</v>
      </c>
    </row>
    <row r="3711" spans="1:5" x14ac:dyDescent="0.25">
      <c r="A3711" s="1">
        <v>34927</v>
      </c>
      <c r="B3711">
        <f>YEAR(applerevenue3[[#This Row],[date]])</f>
        <v>1995</v>
      </c>
      <c r="C3711" s="2">
        <v>0.3382</v>
      </c>
      <c r="D3711" s="5">
        <f t="shared" si="112"/>
        <v>0.34592000000000001</v>
      </c>
      <c r="E3711" s="5">
        <f t="shared" si="111"/>
        <v>0.31157100000000015</v>
      </c>
    </row>
    <row r="3712" spans="1:5" x14ac:dyDescent="0.25">
      <c r="A3712" s="1">
        <v>34928</v>
      </c>
      <c r="B3712">
        <f>YEAR(applerevenue3[[#This Row],[date]])</f>
        <v>1995</v>
      </c>
      <c r="C3712" s="2">
        <v>0.33910000000000001</v>
      </c>
      <c r="D3712" s="5">
        <f t="shared" si="112"/>
        <v>0.34616399999999997</v>
      </c>
      <c r="E3712" s="5">
        <f t="shared" si="111"/>
        <v>0.31164600000000015</v>
      </c>
    </row>
    <row r="3713" spans="1:5" x14ac:dyDescent="0.25">
      <c r="A3713" s="1">
        <v>34929</v>
      </c>
      <c r="B3713">
        <f>YEAR(applerevenue3[[#This Row],[date]])</f>
        <v>1995</v>
      </c>
      <c r="C3713" s="2">
        <v>0.34100000000000003</v>
      </c>
      <c r="D3713" s="5">
        <f t="shared" si="112"/>
        <v>0.34647599999999995</v>
      </c>
      <c r="E3713" s="5">
        <f t="shared" si="111"/>
        <v>0.31179650000000014</v>
      </c>
    </row>
    <row r="3714" spans="1:5" x14ac:dyDescent="0.25">
      <c r="A3714" s="1">
        <v>34932</v>
      </c>
      <c r="B3714">
        <f>YEAR(applerevenue3[[#This Row],[date]])</f>
        <v>1995</v>
      </c>
      <c r="C3714" s="2">
        <v>0.33529999999999999</v>
      </c>
      <c r="D3714" s="5">
        <f t="shared" si="112"/>
        <v>0.3465879999999999</v>
      </c>
      <c r="E3714" s="5">
        <f t="shared" si="111"/>
        <v>0.31191400000000008</v>
      </c>
    </row>
    <row r="3715" spans="1:5" x14ac:dyDescent="0.25">
      <c r="A3715" s="1">
        <v>34933</v>
      </c>
      <c r="B3715">
        <f>YEAR(applerevenue3[[#This Row],[date]])</f>
        <v>1995</v>
      </c>
      <c r="C3715" s="2">
        <v>0.34010000000000001</v>
      </c>
      <c r="D3715" s="5">
        <f t="shared" si="112"/>
        <v>0.34669599999999995</v>
      </c>
      <c r="E3715" s="5">
        <f t="shared" si="111"/>
        <v>0.31209750000000008</v>
      </c>
    </row>
    <row r="3716" spans="1:5" x14ac:dyDescent="0.25">
      <c r="A3716" s="1">
        <v>34934</v>
      </c>
      <c r="B3716">
        <f>YEAR(applerevenue3[[#This Row],[date]])</f>
        <v>1995</v>
      </c>
      <c r="C3716" s="2">
        <v>0.3458</v>
      </c>
      <c r="D3716" s="5">
        <f t="shared" si="112"/>
        <v>0.34694200000000003</v>
      </c>
      <c r="E3716" s="5">
        <f t="shared" si="111"/>
        <v>0.31229550000000011</v>
      </c>
    </row>
    <row r="3717" spans="1:5" x14ac:dyDescent="0.25">
      <c r="A3717" s="1">
        <v>34935</v>
      </c>
      <c r="B3717">
        <f>YEAR(applerevenue3[[#This Row],[date]])</f>
        <v>1995</v>
      </c>
      <c r="C3717" s="2">
        <v>0.34770000000000001</v>
      </c>
      <c r="D3717" s="5">
        <f t="shared" si="112"/>
        <v>0.34728199999999992</v>
      </c>
      <c r="E3717" s="5">
        <f t="shared" si="111"/>
        <v>0.31244650000000013</v>
      </c>
    </row>
    <row r="3718" spans="1:5" x14ac:dyDescent="0.25">
      <c r="A3718" s="1">
        <v>34936</v>
      </c>
      <c r="B3718">
        <f>YEAR(applerevenue3[[#This Row],[date]])</f>
        <v>1995</v>
      </c>
      <c r="C3718" s="2">
        <v>0.34010000000000001</v>
      </c>
      <c r="D3718" s="5">
        <f t="shared" si="112"/>
        <v>0.34747</v>
      </c>
      <c r="E3718" s="5">
        <f t="shared" si="111"/>
        <v>0.31258300000000011</v>
      </c>
    </row>
    <row r="3719" spans="1:5" x14ac:dyDescent="0.25">
      <c r="A3719" s="1">
        <v>34939</v>
      </c>
      <c r="B3719">
        <f>YEAR(applerevenue3[[#This Row],[date]])</f>
        <v>1995</v>
      </c>
      <c r="C3719" s="2">
        <v>0.32679999999999998</v>
      </c>
      <c r="D3719" s="5">
        <f t="shared" si="112"/>
        <v>0.34735599999999989</v>
      </c>
      <c r="E3719" s="5">
        <f t="shared" si="111"/>
        <v>0.31266500000000014</v>
      </c>
    </row>
    <row r="3720" spans="1:5" x14ac:dyDescent="0.25">
      <c r="A3720" s="1">
        <v>34940</v>
      </c>
      <c r="B3720">
        <f>YEAR(applerevenue3[[#This Row],[date]])</f>
        <v>1995</v>
      </c>
      <c r="C3720" s="2">
        <v>0.32769999999999999</v>
      </c>
      <c r="D3720" s="5">
        <f t="shared" si="112"/>
        <v>0.34718399999999988</v>
      </c>
      <c r="E3720" s="5">
        <f t="shared" si="111"/>
        <v>0.31275800000000009</v>
      </c>
    </row>
    <row r="3721" spans="1:5" x14ac:dyDescent="0.25">
      <c r="A3721" s="1">
        <v>34941</v>
      </c>
      <c r="B3721">
        <f>YEAR(applerevenue3[[#This Row],[date]])</f>
        <v>1995</v>
      </c>
      <c r="C3721" s="2">
        <v>0.3296</v>
      </c>
      <c r="D3721" s="5">
        <f t="shared" si="112"/>
        <v>0.3465939999999999</v>
      </c>
      <c r="E3721" s="5">
        <f t="shared" si="111"/>
        <v>0.31280950000000013</v>
      </c>
    </row>
    <row r="3722" spans="1:5" x14ac:dyDescent="0.25">
      <c r="A3722" s="1">
        <v>34942</v>
      </c>
      <c r="B3722">
        <f>YEAR(applerevenue3[[#This Row],[date]])</f>
        <v>1995</v>
      </c>
      <c r="C3722" s="2">
        <v>0.32679999999999998</v>
      </c>
      <c r="D3722" s="5">
        <f t="shared" si="112"/>
        <v>0.3456459999999999</v>
      </c>
      <c r="E3722" s="5">
        <f t="shared" ref="E3722:E3785" si="113">AVERAGE(C3523:C3722)</f>
        <v>0.31288900000000014</v>
      </c>
    </row>
    <row r="3723" spans="1:5" x14ac:dyDescent="0.25">
      <c r="A3723" s="1">
        <v>34943</v>
      </c>
      <c r="B3723">
        <f>YEAR(applerevenue3[[#This Row],[date]])</f>
        <v>1995</v>
      </c>
      <c r="C3723" s="2">
        <v>0.32629999999999998</v>
      </c>
      <c r="D3723" s="5">
        <f t="shared" si="112"/>
        <v>0.34472599999999992</v>
      </c>
      <c r="E3723" s="5">
        <f t="shared" si="113"/>
        <v>0.31298250000000016</v>
      </c>
    </row>
    <row r="3724" spans="1:5" x14ac:dyDescent="0.25">
      <c r="A3724" s="1">
        <v>34947</v>
      </c>
      <c r="B3724">
        <f>YEAR(applerevenue3[[#This Row],[date]])</f>
        <v>1995</v>
      </c>
      <c r="C3724" s="2">
        <v>0.3306</v>
      </c>
      <c r="D3724" s="5">
        <f t="shared" si="112"/>
        <v>0.34394799999999992</v>
      </c>
      <c r="E3724" s="5">
        <f t="shared" si="113"/>
        <v>0.31313250000000015</v>
      </c>
    </row>
    <row r="3725" spans="1:5" x14ac:dyDescent="0.25">
      <c r="A3725" s="1">
        <v>34948</v>
      </c>
      <c r="B3725">
        <f>YEAR(applerevenue3[[#This Row],[date]])</f>
        <v>1995</v>
      </c>
      <c r="C3725" s="2">
        <v>0.33250000000000002</v>
      </c>
      <c r="D3725" s="5">
        <f t="shared" si="112"/>
        <v>0.34330199999999989</v>
      </c>
      <c r="E3725" s="5">
        <f t="shared" si="113"/>
        <v>0.31328750000000016</v>
      </c>
    </row>
    <row r="3726" spans="1:5" x14ac:dyDescent="0.25">
      <c r="A3726" s="1">
        <v>34949</v>
      </c>
      <c r="B3726">
        <f>YEAR(applerevenue3[[#This Row],[date]])</f>
        <v>1995</v>
      </c>
      <c r="C3726" s="2">
        <v>0.34010000000000001</v>
      </c>
      <c r="D3726" s="5">
        <f t="shared" si="112"/>
        <v>0.34307399999999999</v>
      </c>
      <c r="E3726" s="5">
        <f t="shared" si="113"/>
        <v>0.31355100000000019</v>
      </c>
    </row>
    <row r="3727" spans="1:5" x14ac:dyDescent="0.25">
      <c r="A3727" s="1">
        <v>34950</v>
      </c>
      <c r="B3727">
        <f>YEAR(applerevenue3[[#This Row],[date]])</f>
        <v>1995</v>
      </c>
      <c r="C3727" s="2">
        <v>0.34010000000000001</v>
      </c>
      <c r="D3727" s="5">
        <f t="shared" si="112"/>
        <v>0.34280799999999995</v>
      </c>
      <c r="E3727" s="5">
        <f t="shared" si="113"/>
        <v>0.31384300000000015</v>
      </c>
    </row>
    <row r="3728" spans="1:5" x14ac:dyDescent="0.25">
      <c r="A3728" s="1">
        <v>34953</v>
      </c>
      <c r="B3728">
        <f>YEAR(applerevenue3[[#This Row],[date]])</f>
        <v>1995</v>
      </c>
      <c r="C3728" s="2">
        <v>0.33629999999999999</v>
      </c>
      <c r="D3728" s="5">
        <f t="shared" si="112"/>
        <v>0.34237200000000001</v>
      </c>
      <c r="E3728" s="5">
        <f t="shared" si="113"/>
        <v>0.31413450000000021</v>
      </c>
    </row>
    <row r="3729" spans="1:5" x14ac:dyDescent="0.25">
      <c r="A3729" s="1">
        <v>34954</v>
      </c>
      <c r="B3729">
        <f>YEAR(applerevenue3[[#This Row],[date]])</f>
        <v>1995</v>
      </c>
      <c r="C3729" s="2">
        <v>0.32629999999999998</v>
      </c>
      <c r="D3729" s="5">
        <f t="shared" si="112"/>
        <v>0.34186</v>
      </c>
      <c r="E3729" s="5">
        <f t="shared" si="113"/>
        <v>0.31434350000000022</v>
      </c>
    </row>
    <row r="3730" spans="1:5" x14ac:dyDescent="0.25">
      <c r="A3730" s="1">
        <v>34955</v>
      </c>
      <c r="B3730">
        <f>YEAR(applerevenue3[[#This Row],[date]])</f>
        <v>1995</v>
      </c>
      <c r="C3730" s="2">
        <v>0.32200000000000001</v>
      </c>
      <c r="D3730" s="5">
        <f t="shared" si="112"/>
        <v>0.34118599999999999</v>
      </c>
      <c r="E3730" s="5">
        <f t="shared" si="113"/>
        <v>0.31452850000000021</v>
      </c>
    </row>
    <row r="3731" spans="1:5" x14ac:dyDescent="0.25">
      <c r="A3731" s="1">
        <v>34956</v>
      </c>
      <c r="B3731">
        <f>YEAR(applerevenue3[[#This Row],[date]])</f>
        <v>1995</v>
      </c>
      <c r="C3731" s="2">
        <v>0.30399999999999999</v>
      </c>
      <c r="D3731" s="5">
        <f t="shared" si="112"/>
        <v>0.34021799999999991</v>
      </c>
      <c r="E3731" s="5">
        <f t="shared" si="113"/>
        <v>0.31460700000000025</v>
      </c>
    </row>
    <row r="3732" spans="1:5" x14ac:dyDescent="0.25">
      <c r="A3732" s="1">
        <v>34957</v>
      </c>
      <c r="B3732">
        <f>YEAR(applerevenue3[[#This Row],[date]])</f>
        <v>1995</v>
      </c>
      <c r="C3732" s="2">
        <v>0.2727</v>
      </c>
      <c r="D3732" s="5">
        <f t="shared" si="112"/>
        <v>0.33854799999999996</v>
      </c>
      <c r="E3732" s="5">
        <f t="shared" si="113"/>
        <v>0.31456700000000021</v>
      </c>
    </row>
    <row r="3733" spans="1:5" x14ac:dyDescent="0.25">
      <c r="A3733" s="1">
        <v>34960</v>
      </c>
      <c r="B3733">
        <f>YEAR(applerevenue3[[#This Row],[date]])</f>
        <v>1995</v>
      </c>
      <c r="C3733" s="2">
        <v>0.27879999999999999</v>
      </c>
      <c r="D3733" s="5">
        <f t="shared" si="112"/>
        <v>0.33675399999999994</v>
      </c>
      <c r="E3733" s="5">
        <f t="shared" si="113"/>
        <v>0.31459700000000024</v>
      </c>
    </row>
    <row r="3734" spans="1:5" x14ac:dyDescent="0.25">
      <c r="A3734" s="1">
        <v>34961</v>
      </c>
      <c r="B3734">
        <f>YEAR(applerevenue3[[#This Row],[date]])</f>
        <v>1995</v>
      </c>
      <c r="C3734" s="2">
        <v>0.27929999999999999</v>
      </c>
      <c r="D3734" s="5">
        <f t="shared" si="112"/>
        <v>0.33496999999999993</v>
      </c>
      <c r="E3734" s="5">
        <f t="shared" si="113"/>
        <v>0.31461600000000017</v>
      </c>
    </row>
    <row r="3735" spans="1:5" x14ac:dyDescent="0.25">
      <c r="A3735" s="1">
        <v>34962</v>
      </c>
      <c r="B3735">
        <f>YEAR(applerevenue3[[#This Row],[date]])</f>
        <v>1995</v>
      </c>
      <c r="C3735" s="2">
        <v>0.27839999999999998</v>
      </c>
      <c r="D3735" s="5">
        <f t="shared" si="112"/>
        <v>0.33339399999999997</v>
      </c>
      <c r="E3735" s="5">
        <f t="shared" si="113"/>
        <v>0.31460650000000018</v>
      </c>
    </row>
    <row r="3736" spans="1:5" x14ac:dyDescent="0.25">
      <c r="A3736" s="1">
        <v>34963</v>
      </c>
      <c r="B3736">
        <f>YEAR(applerevenue3[[#This Row],[date]])</f>
        <v>1995</v>
      </c>
      <c r="C3736" s="2">
        <v>0.28120000000000001</v>
      </c>
      <c r="D3736" s="5">
        <f t="shared" si="112"/>
        <v>0.33189399999999997</v>
      </c>
      <c r="E3736" s="5">
        <f t="shared" si="113"/>
        <v>0.31459700000000018</v>
      </c>
    </row>
    <row r="3737" spans="1:5" x14ac:dyDescent="0.25">
      <c r="A3737" s="1">
        <v>34964</v>
      </c>
      <c r="B3737">
        <f>YEAR(applerevenue3[[#This Row],[date]])</f>
        <v>1995</v>
      </c>
      <c r="C3737" s="2">
        <v>0.28160000000000002</v>
      </c>
      <c r="D3737" s="5">
        <f t="shared" si="112"/>
        <v>0.33030599999999993</v>
      </c>
      <c r="E3737" s="5">
        <f t="shared" si="113"/>
        <v>0.31462450000000008</v>
      </c>
    </row>
    <row r="3738" spans="1:5" x14ac:dyDescent="0.25">
      <c r="A3738" s="1">
        <v>34967</v>
      </c>
      <c r="B3738">
        <f>YEAR(applerevenue3[[#This Row],[date]])</f>
        <v>1995</v>
      </c>
      <c r="C3738" s="2">
        <v>0.28510000000000002</v>
      </c>
      <c r="D3738" s="5">
        <f t="shared" si="112"/>
        <v>0.32861799999999985</v>
      </c>
      <c r="E3738" s="5">
        <f t="shared" si="113"/>
        <v>0.31469800000000014</v>
      </c>
    </row>
    <row r="3739" spans="1:5" x14ac:dyDescent="0.25">
      <c r="A3739" s="1">
        <v>34968</v>
      </c>
      <c r="B3739">
        <f>YEAR(applerevenue3[[#This Row],[date]])</f>
        <v>1995</v>
      </c>
      <c r="C3739" s="2">
        <v>0.28410000000000002</v>
      </c>
      <c r="D3739" s="5">
        <f t="shared" si="112"/>
        <v>0.32687399999999989</v>
      </c>
      <c r="E3739" s="5">
        <f t="shared" si="113"/>
        <v>0.31475250000000016</v>
      </c>
    </row>
    <row r="3740" spans="1:5" x14ac:dyDescent="0.25">
      <c r="A3740" s="1">
        <v>34969</v>
      </c>
      <c r="B3740">
        <f>YEAR(applerevenue3[[#This Row],[date]])</f>
        <v>1995</v>
      </c>
      <c r="C3740" s="2">
        <v>0.27550000000000002</v>
      </c>
      <c r="D3740" s="5">
        <f t="shared" si="112"/>
        <v>0.32508799999999993</v>
      </c>
      <c r="E3740" s="5">
        <f t="shared" si="113"/>
        <v>0.3147545000000001</v>
      </c>
    </row>
    <row r="3741" spans="1:5" x14ac:dyDescent="0.25">
      <c r="A3741" s="1">
        <v>34970</v>
      </c>
      <c r="B3741">
        <f>YEAR(applerevenue3[[#This Row],[date]])</f>
        <v>1995</v>
      </c>
      <c r="C3741" s="2">
        <v>0.28689999999999999</v>
      </c>
      <c r="D3741" s="5">
        <f t="shared" si="112"/>
        <v>0.32392999999999994</v>
      </c>
      <c r="E3741" s="5">
        <f t="shared" si="113"/>
        <v>0.3148180000000001</v>
      </c>
    </row>
    <row r="3742" spans="1:5" x14ac:dyDescent="0.25">
      <c r="A3742" s="1">
        <v>34971</v>
      </c>
      <c r="B3742">
        <f>YEAR(applerevenue3[[#This Row],[date]])</f>
        <v>1995</v>
      </c>
      <c r="C3742" s="2">
        <v>0.28310000000000002</v>
      </c>
      <c r="D3742" s="5">
        <f t="shared" si="112"/>
        <v>0.32245999999999986</v>
      </c>
      <c r="E3742" s="5">
        <f t="shared" si="113"/>
        <v>0.31480600000000009</v>
      </c>
    </row>
    <row r="3743" spans="1:5" x14ac:dyDescent="0.25">
      <c r="A3743" s="1">
        <v>34974</v>
      </c>
      <c r="B3743">
        <f>YEAR(applerevenue3[[#This Row],[date]])</f>
        <v>1995</v>
      </c>
      <c r="C3743" s="2">
        <v>0.28599999999999998</v>
      </c>
      <c r="D3743" s="5">
        <f t="shared" si="112"/>
        <v>0.32154799999999989</v>
      </c>
      <c r="E3743" s="5">
        <f t="shared" si="113"/>
        <v>0.31483700000000014</v>
      </c>
    </row>
    <row r="3744" spans="1:5" x14ac:dyDescent="0.25">
      <c r="A3744" s="1">
        <v>34975</v>
      </c>
      <c r="B3744">
        <f>YEAR(applerevenue3[[#This Row],[date]])</f>
        <v>1995</v>
      </c>
      <c r="C3744" s="2">
        <v>0.28599999999999998</v>
      </c>
      <c r="D3744" s="5">
        <f t="shared" si="112"/>
        <v>0.3203899999999999</v>
      </c>
      <c r="E3744" s="5">
        <f t="shared" si="113"/>
        <v>0.31486350000000013</v>
      </c>
    </row>
    <row r="3745" spans="1:5" x14ac:dyDescent="0.25">
      <c r="A3745" s="1">
        <v>34976</v>
      </c>
      <c r="B3745">
        <f>YEAR(applerevenue3[[#This Row],[date]])</f>
        <v>1995</v>
      </c>
      <c r="C3745" s="2">
        <v>0.27650000000000002</v>
      </c>
      <c r="D3745" s="5">
        <f t="shared" si="112"/>
        <v>0.31898599999999983</v>
      </c>
      <c r="E3745" s="5">
        <f t="shared" si="113"/>
        <v>0.31477150000000015</v>
      </c>
    </row>
    <row r="3746" spans="1:5" x14ac:dyDescent="0.25">
      <c r="A3746" s="1">
        <v>34977</v>
      </c>
      <c r="B3746">
        <f>YEAR(applerevenue3[[#This Row],[date]])</f>
        <v>1995</v>
      </c>
      <c r="C3746" s="2">
        <v>0.27739999999999998</v>
      </c>
      <c r="D3746" s="5">
        <f t="shared" si="112"/>
        <v>0.31765599999999983</v>
      </c>
      <c r="E3746" s="5">
        <f t="shared" si="113"/>
        <v>0.31470750000000014</v>
      </c>
    </row>
    <row r="3747" spans="1:5" x14ac:dyDescent="0.25">
      <c r="A3747" s="1">
        <v>34978</v>
      </c>
      <c r="B3747">
        <f>YEAR(applerevenue3[[#This Row],[date]])</f>
        <v>1995</v>
      </c>
      <c r="C3747" s="2">
        <v>0.2712</v>
      </c>
      <c r="D3747" s="5">
        <f t="shared" si="112"/>
        <v>0.31598399999999988</v>
      </c>
      <c r="E3747" s="5">
        <f t="shared" si="113"/>
        <v>0.31461700000000015</v>
      </c>
    </row>
    <row r="3748" spans="1:5" x14ac:dyDescent="0.25">
      <c r="A3748" s="1">
        <v>34981</v>
      </c>
      <c r="B3748">
        <f>YEAR(applerevenue3[[#This Row],[date]])</f>
        <v>1995</v>
      </c>
      <c r="C3748" s="2">
        <v>0.26450000000000001</v>
      </c>
      <c r="D3748" s="5">
        <f t="shared" si="112"/>
        <v>0.31437799999999982</v>
      </c>
      <c r="E3748" s="5">
        <f t="shared" si="113"/>
        <v>0.3144840000000001</v>
      </c>
    </row>
    <row r="3749" spans="1:5" x14ac:dyDescent="0.25">
      <c r="A3749" s="1">
        <v>34982</v>
      </c>
      <c r="B3749">
        <f>YEAR(applerevenue3[[#This Row],[date]])</f>
        <v>1995</v>
      </c>
      <c r="C3749" s="2">
        <v>0.2636</v>
      </c>
      <c r="D3749" s="5">
        <f t="shared" si="112"/>
        <v>0.31282999999999989</v>
      </c>
      <c r="E3749" s="5">
        <f t="shared" si="113"/>
        <v>0.31433700000000003</v>
      </c>
    </row>
    <row r="3750" spans="1:5" x14ac:dyDescent="0.25">
      <c r="A3750" s="1">
        <v>34983</v>
      </c>
      <c r="B3750">
        <f>YEAR(applerevenue3[[#This Row],[date]])</f>
        <v>1995</v>
      </c>
      <c r="C3750" s="2">
        <v>0.2651</v>
      </c>
      <c r="D3750" s="5">
        <f t="shared" si="112"/>
        <v>0.31153799999999987</v>
      </c>
      <c r="E3750" s="5">
        <f t="shared" si="113"/>
        <v>0.31418800000000008</v>
      </c>
    </row>
    <row r="3751" spans="1:5" x14ac:dyDescent="0.25">
      <c r="A3751" s="1">
        <v>34984</v>
      </c>
      <c r="B3751">
        <f>YEAR(applerevenue3[[#This Row],[date]])</f>
        <v>1995</v>
      </c>
      <c r="C3751" s="2">
        <v>0.26829999999999998</v>
      </c>
      <c r="D3751" s="5">
        <f t="shared" si="112"/>
        <v>0.31017799999999984</v>
      </c>
      <c r="E3751" s="5">
        <f t="shared" si="113"/>
        <v>0.31405500000000003</v>
      </c>
    </row>
    <row r="3752" spans="1:5" x14ac:dyDescent="0.25">
      <c r="A3752" s="1">
        <v>34985</v>
      </c>
      <c r="B3752">
        <f>YEAR(applerevenue3[[#This Row],[date]])</f>
        <v>1995</v>
      </c>
      <c r="C3752" s="2">
        <v>0.27360000000000001</v>
      </c>
      <c r="D3752" s="5">
        <f t="shared" si="112"/>
        <v>0.30882999999999988</v>
      </c>
      <c r="E3752" s="5">
        <f t="shared" si="113"/>
        <v>0.31393450000000006</v>
      </c>
    </row>
    <row r="3753" spans="1:5" x14ac:dyDescent="0.25">
      <c r="A3753" s="1">
        <v>34988</v>
      </c>
      <c r="B3753">
        <f>YEAR(applerevenue3[[#This Row],[date]])</f>
        <v>1995</v>
      </c>
      <c r="C3753" s="2">
        <v>0.27460000000000001</v>
      </c>
      <c r="D3753" s="5">
        <f t="shared" si="112"/>
        <v>0.30761399999999989</v>
      </c>
      <c r="E3753" s="5">
        <f t="shared" si="113"/>
        <v>0.31383800000000012</v>
      </c>
    </row>
    <row r="3754" spans="1:5" x14ac:dyDescent="0.25">
      <c r="A3754" s="1">
        <v>34989</v>
      </c>
      <c r="B3754">
        <f>YEAR(applerevenue3[[#This Row],[date]])</f>
        <v>1995</v>
      </c>
      <c r="C3754" s="2">
        <v>0.27839999999999998</v>
      </c>
      <c r="D3754" s="5">
        <f t="shared" si="112"/>
        <v>0.30660599999999988</v>
      </c>
      <c r="E3754" s="5">
        <f t="shared" si="113"/>
        <v>0.3137835000000001</v>
      </c>
    </row>
    <row r="3755" spans="1:5" x14ac:dyDescent="0.25">
      <c r="A3755" s="1">
        <v>34990</v>
      </c>
      <c r="B3755">
        <f>YEAR(applerevenue3[[#This Row],[date]])</f>
        <v>1995</v>
      </c>
      <c r="C3755" s="2">
        <v>0.28410000000000002</v>
      </c>
      <c r="D3755" s="5">
        <f t="shared" si="112"/>
        <v>0.3058459999999999</v>
      </c>
      <c r="E3755" s="5">
        <f t="shared" si="113"/>
        <v>0.31372000000000011</v>
      </c>
    </row>
    <row r="3756" spans="1:5" x14ac:dyDescent="0.25">
      <c r="A3756" s="1">
        <v>34991</v>
      </c>
      <c r="B3756">
        <f>YEAR(applerevenue3[[#This Row],[date]])</f>
        <v>1995</v>
      </c>
      <c r="C3756" s="2">
        <v>0.2641</v>
      </c>
      <c r="D3756" s="5">
        <f t="shared" si="112"/>
        <v>0.30458999999999992</v>
      </c>
      <c r="E3756" s="5">
        <f t="shared" si="113"/>
        <v>0.31357550000000006</v>
      </c>
    </row>
    <row r="3757" spans="1:5" x14ac:dyDescent="0.25">
      <c r="A3757" s="1">
        <v>34992</v>
      </c>
      <c r="B3757">
        <f>YEAR(applerevenue3[[#This Row],[date]])</f>
        <v>1995</v>
      </c>
      <c r="C3757" s="2">
        <v>0.26700000000000002</v>
      </c>
      <c r="D3757" s="5">
        <f t="shared" si="112"/>
        <v>0.30344999999999994</v>
      </c>
      <c r="E3757" s="5">
        <f t="shared" si="113"/>
        <v>0.31332800000000005</v>
      </c>
    </row>
    <row r="3758" spans="1:5" x14ac:dyDescent="0.25">
      <c r="A3758" s="1">
        <v>34995</v>
      </c>
      <c r="B3758">
        <f>YEAR(applerevenue3[[#This Row],[date]])</f>
        <v>1995</v>
      </c>
      <c r="C3758" s="2">
        <v>0.26700000000000002</v>
      </c>
      <c r="D3758" s="5">
        <f t="shared" si="112"/>
        <v>0.30226399999999992</v>
      </c>
      <c r="E3758" s="5">
        <f t="shared" si="113"/>
        <v>0.31311050000000007</v>
      </c>
    </row>
    <row r="3759" spans="1:5" x14ac:dyDescent="0.25">
      <c r="A3759" s="1">
        <v>34996</v>
      </c>
      <c r="B3759">
        <f>YEAR(applerevenue3[[#This Row],[date]])</f>
        <v>1995</v>
      </c>
      <c r="C3759" s="2">
        <v>0.26700000000000002</v>
      </c>
      <c r="D3759" s="5">
        <f t="shared" si="112"/>
        <v>0.30102799999999985</v>
      </c>
      <c r="E3759" s="5">
        <f t="shared" si="113"/>
        <v>0.31279900000000005</v>
      </c>
    </row>
    <row r="3760" spans="1:5" x14ac:dyDescent="0.25">
      <c r="A3760" s="1">
        <v>34997</v>
      </c>
      <c r="B3760">
        <f>YEAR(applerevenue3[[#This Row],[date]])</f>
        <v>1995</v>
      </c>
      <c r="C3760" s="2">
        <v>0.2641</v>
      </c>
      <c r="D3760" s="5">
        <f t="shared" si="112"/>
        <v>0.29963199999999984</v>
      </c>
      <c r="E3760" s="5">
        <f t="shared" si="113"/>
        <v>0.31235800000000002</v>
      </c>
    </row>
    <row r="3761" spans="1:5" x14ac:dyDescent="0.25">
      <c r="A3761" s="1">
        <v>34998</v>
      </c>
      <c r="B3761">
        <f>YEAR(applerevenue3[[#This Row],[date]])</f>
        <v>1995</v>
      </c>
      <c r="C3761" s="2">
        <v>0.2651</v>
      </c>
      <c r="D3761" s="5">
        <f t="shared" si="112"/>
        <v>0.29816999999999994</v>
      </c>
      <c r="E3761" s="5">
        <f t="shared" si="113"/>
        <v>0.31197350000000001</v>
      </c>
    </row>
    <row r="3762" spans="1:5" x14ac:dyDescent="0.25">
      <c r="A3762" s="1">
        <v>34999</v>
      </c>
      <c r="B3762">
        <f>YEAR(applerevenue3[[#This Row],[date]])</f>
        <v>1995</v>
      </c>
      <c r="C3762" s="2">
        <v>0.2641</v>
      </c>
      <c r="D3762" s="5">
        <f t="shared" si="112"/>
        <v>0.29666999999999993</v>
      </c>
      <c r="E3762" s="5">
        <f t="shared" si="113"/>
        <v>0.31160300000000007</v>
      </c>
    </row>
    <row r="3763" spans="1:5" x14ac:dyDescent="0.25">
      <c r="A3763" s="1">
        <v>35002</v>
      </c>
      <c r="B3763">
        <f>YEAR(applerevenue3[[#This Row],[date]])</f>
        <v>1995</v>
      </c>
      <c r="C3763" s="2">
        <v>0.26790000000000003</v>
      </c>
      <c r="D3763" s="5">
        <f t="shared" si="112"/>
        <v>0.29520799999999986</v>
      </c>
      <c r="E3763" s="5">
        <f t="shared" si="113"/>
        <v>0.31126550000000003</v>
      </c>
    </row>
    <row r="3764" spans="1:5" x14ac:dyDescent="0.25">
      <c r="A3764" s="1">
        <v>35003</v>
      </c>
      <c r="B3764">
        <f>YEAR(applerevenue3[[#This Row],[date]])</f>
        <v>1995</v>
      </c>
      <c r="C3764" s="2">
        <v>0.27589999999999998</v>
      </c>
      <c r="D3764" s="5">
        <f t="shared" ref="D3764:D3827" si="114">AVERAGE(C3715:C3764)</f>
        <v>0.29401999999999995</v>
      </c>
      <c r="E3764" s="5">
        <f t="shared" si="113"/>
        <v>0.31094950000000005</v>
      </c>
    </row>
    <row r="3765" spans="1:5" x14ac:dyDescent="0.25">
      <c r="A3765" s="1">
        <v>35004</v>
      </c>
      <c r="B3765">
        <f>YEAR(applerevenue3[[#This Row],[date]])</f>
        <v>1995</v>
      </c>
      <c r="C3765" s="2">
        <v>0.27839999999999998</v>
      </c>
      <c r="D3765" s="5">
        <f t="shared" si="114"/>
        <v>0.29278599999999994</v>
      </c>
      <c r="E3765" s="5">
        <f t="shared" si="113"/>
        <v>0.31062200000000006</v>
      </c>
    </row>
    <row r="3766" spans="1:5" x14ac:dyDescent="0.25">
      <c r="A3766" s="1">
        <v>35005</v>
      </c>
      <c r="B3766">
        <f>YEAR(applerevenue3[[#This Row],[date]])</f>
        <v>1995</v>
      </c>
      <c r="C3766" s="2">
        <v>0.27839999999999998</v>
      </c>
      <c r="D3766" s="5">
        <f t="shared" si="114"/>
        <v>0.29143799999999992</v>
      </c>
      <c r="E3766" s="5">
        <f t="shared" si="113"/>
        <v>0.31028500000000009</v>
      </c>
    </row>
    <row r="3767" spans="1:5" x14ac:dyDescent="0.25">
      <c r="A3767" s="1">
        <v>35006</v>
      </c>
      <c r="B3767">
        <f>YEAR(applerevenue3[[#This Row],[date]])</f>
        <v>1995</v>
      </c>
      <c r="C3767" s="2">
        <v>0.27739999999999998</v>
      </c>
      <c r="D3767" s="5">
        <f t="shared" si="114"/>
        <v>0.29003200000000001</v>
      </c>
      <c r="E3767" s="5">
        <f t="shared" si="113"/>
        <v>0.31006550000000005</v>
      </c>
    </row>
    <row r="3768" spans="1:5" x14ac:dyDescent="0.25">
      <c r="A3768" s="1">
        <v>35009</v>
      </c>
      <c r="B3768">
        <f>YEAR(applerevenue3[[#This Row],[date]])</f>
        <v>1995</v>
      </c>
      <c r="C3768" s="2">
        <v>0.28970000000000001</v>
      </c>
      <c r="D3768" s="5">
        <f t="shared" si="114"/>
        <v>0.28902399999999995</v>
      </c>
      <c r="E3768" s="5">
        <f t="shared" si="113"/>
        <v>0.30992200000000003</v>
      </c>
    </row>
    <row r="3769" spans="1:5" x14ac:dyDescent="0.25">
      <c r="A3769" s="1">
        <v>35010</v>
      </c>
      <c r="B3769">
        <f>YEAR(applerevenue3[[#This Row],[date]])</f>
        <v>1995</v>
      </c>
      <c r="C3769" s="2">
        <v>0.30109999999999998</v>
      </c>
      <c r="D3769" s="5">
        <f t="shared" si="114"/>
        <v>0.28850999999999993</v>
      </c>
      <c r="E3769" s="5">
        <f t="shared" si="113"/>
        <v>0.30985849999999998</v>
      </c>
    </row>
    <row r="3770" spans="1:5" x14ac:dyDescent="0.25">
      <c r="A3770" s="1">
        <v>35011</v>
      </c>
      <c r="B3770">
        <f>YEAR(applerevenue3[[#This Row],[date]])</f>
        <v>1995</v>
      </c>
      <c r="C3770" s="2">
        <v>0.2954</v>
      </c>
      <c r="D3770" s="5">
        <f t="shared" si="114"/>
        <v>0.28786399999999995</v>
      </c>
      <c r="E3770" s="5">
        <f t="shared" si="113"/>
        <v>0.30979100000000004</v>
      </c>
    </row>
    <row r="3771" spans="1:5" x14ac:dyDescent="0.25">
      <c r="A3771" s="1">
        <v>35012</v>
      </c>
      <c r="B3771">
        <f>YEAR(applerevenue3[[#This Row],[date]])</f>
        <v>1995</v>
      </c>
      <c r="C3771" s="2">
        <v>0.29920000000000002</v>
      </c>
      <c r="D3771" s="5">
        <f t="shared" si="114"/>
        <v>0.28725600000000001</v>
      </c>
      <c r="E3771" s="5">
        <f t="shared" si="113"/>
        <v>0.30979849999999998</v>
      </c>
    </row>
    <row r="3772" spans="1:5" x14ac:dyDescent="0.25">
      <c r="A3772" s="1">
        <v>35013</v>
      </c>
      <c r="B3772">
        <f>YEAR(applerevenue3[[#This Row],[date]])</f>
        <v>1995</v>
      </c>
      <c r="C3772" s="2">
        <v>0.30209999999999998</v>
      </c>
      <c r="D3772" s="5">
        <f t="shared" si="114"/>
        <v>0.28676199999999996</v>
      </c>
      <c r="E3772" s="5">
        <f t="shared" si="113"/>
        <v>0.30980599999999997</v>
      </c>
    </row>
    <row r="3773" spans="1:5" x14ac:dyDescent="0.25">
      <c r="A3773" s="1">
        <v>35016</v>
      </c>
      <c r="B3773">
        <f>YEAR(applerevenue3[[#This Row],[date]])</f>
        <v>1995</v>
      </c>
      <c r="C3773" s="2">
        <v>0.31059999999999999</v>
      </c>
      <c r="D3773" s="5">
        <f t="shared" si="114"/>
        <v>0.28644799999999998</v>
      </c>
      <c r="E3773" s="5">
        <f t="shared" si="113"/>
        <v>0.30984699999999998</v>
      </c>
    </row>
    <row r="3774" spans="1:5" x14ac:dyDescent="0.25">
      <c r="A3774" s="1">
        <v>35017</v>
      </c>
      <c r="B3774">
        <f>YEAR(applerevenue3[[#This Row],[date]])</f>
        <v>1995</v>
      </c>
      <c r="C3774" s="2">
        <v>0.31540000000000001</v>
      </c>
      <c r="D3774" s="5">
        <f t="shared" si="114"/>
        <v>0.28614399999999995</v>
      </c>
      <c r="E3774" s="5">
        <f t="shared" si="113"/>
        <v>0.30990249999999997</v>
      </c>
    </row>
    <row r="3775" spans="1:5" x14ac:dyDescent="0.25">
      <c r="A3775" s="1">
        <v>35018</v>
      </c>
      <c r="B3775">
        <f>YEAR(applerevenue3[[#This Row],[date]])</f>
        <v>1995</v>
      </c>
      <c r="C3775" s="2">
        <v>0.31159999999999999</v>
      </c>
      <c r="D3775" s="5">
        <f t="shared" si="114"/>
        <v>0.28572600000000004</v>
      </c>
      <c r="E3775" s="5">
        <f t="shared" si="113"/>
        <v>0.30994850000000002</v>
      </c>
    </row>
    <row r="3776" spans="1:5" x14ac:dyDescent="0.25">
      <c r="A3776" s="1">
        <v>35019</v>
      </c>
      <c r="B3776">
        <f>YEAR(applerevenue3[[#This Row],[date]])</f>
        <v>1995</v>
      </c>
      <c r="C3776" s="2">
        <v>0.30349999999999999</v>
      </c>
      <c r="D3776" s="5">
        <f t="shared" si="114"/>
        <v>0.28499400000000003</v>
      </c>
      <c r="E3776" s="5">
        <f t="shared" si="113"/>
        <v>0.30989699999999998</v>
      </c>
    </row>
    <row r="3777" spans="1:5" x14ac:dyDescent="0.25">
      <c r="A3777" s="1">
        <v>35020</v>
      </c>
      <c r="B3777">
        <f>YEAR(applerevenue3[[#This Row],[date]])</f>
        <v>1995</v>
      </c>
      <c r="C3777" s="2">
        <v>0.3049</v>
      </c>
      <c r="D3777" s="5">
        <f t="shared" si="114"/>
        <v>0.28428999999999999</v>
      </c>
      <c r="E3777" s="5">
        <f t="shared" si="113"/>
        <v>0.30989549999999999</v>
      </c>
    </row>
    <row r="3778" spans="1:5" x14ac:dyDescent="0.25">
      <c r="A3778" s="1">
        <v>35023</v>
      </c>
      <c r="B3778">
        <f>YEAR(applerevenue3[[#This Row],[date]])</f>
        <v>1995</v>
      </c>
      <c r="C3778" s="2">
        <v>0.29349999999999998</v>
      </c>
      <c r="D3778" s="5">
        <f t="shared" si="114"/>
        <v>0.28343400000000002</v>
      </c>
      <c r="E3778" s="5">
        <f t="shared" si="113"/>
        <v>0.30983699999999997</v>
      </c>
    </row>
    <row r="3779" spans="1:5" x14ac:dyDescent="0.25">
      <c r="A3779" s="1">
        <v>35024</v>
      </c>
      <c r="B3779">
        <f>YEAR(applerevenue3[[#This Row],[date]])</f>
        <v>1995</v>
      </c>
      <c r="C3779" s="2">
        <v>0.29449999999999998</v>
      </c>
      <c r="D3779" s="5">
        <f t="shared" si="114"/>
        <v>0.28279799999999999</v>
      </c>
      <c r="E3779" s="5">
        <f t="shared" si="113"/>
        <v>0.30977149999999998</v>
      </c>
    </row>
    <row r="3780" spans="1:5" x14ac:dyDescent="0.25">
      <c r="A3780" s="1">
        <v>35025</v>
      </c>
      <c r="B3780">
        <f>YEAR(applerevenue3[[#This Row],[date]])</f>
        <v>1995</v>
      </c>
      <c r="C3780" s="2">
        <v>0.29449999999999998</v>
      </c>
      <c r="D3780" s="5">
        <f t="shared" si="114"/>
        <v>0.28224800000000011</v>
      </c>
      <c r="E3780" s="5">
        <f t="shared" si="113"/>
        <v>0.30964949999999997</v>
      </c>
    </row>
    <row r="3781" spans="1:5" x14ac:dyDescent="0.25">
      <c r="A3781" s="1">
        <v>35027</v>
      </c>
      <c r="B3781">
        <f>YEAR(applerevenue3[[#This Row],[date]])</f>
        <v>1995</v>
      </c>
      <c r="C3781" s="2">
        <v>0.30640000000000001</v>
      </c>
      <c r="D3781" s="5">
        <f t="shared" si="114"/>
        <v>0.28229600000000005</v>
      </c>
      <c r="E3781" s="5">
        <f t="shared" si="113"/>
        <v>0.30953750000000002</v>
      </c>
    </row>
    <row r="3782" spans="1:5" x14ac:dyDescent="0.25">
      <c r="A3782" s="1">
        <v>35030</v>
      </c>
      <c r="B3782">
        <f>YEAR(applerevenue3[[#This Row],[date]])</f>
        <v>1995</v>
      </c>
      <c r="C3782" s="2">
        <v>0.30020000000000002</v>
      </c>
      <c r="D3782" s="5">
        <f t="shared" si="114"/>
        <v>0.28284600000000004</v>
      </c>
      <c r="E3782" s="5">
        <f t="shared" si="113"/>
        <v>0.30938999999999994</v>
      </c>
    </row>
    <row r="3783" spans="1:5" x14ac:dyDescent="0.25">
      <c r="A3783" s="1">
        <v>35031</v>
      </c>
      <c r="B3783">
        <f>YEAR(applerevenue3[[#This Row],[date]])</f>
        <v>1995</v>
      </c>
      <c r="C3783" s="2">
        <v>0.3049</v>
      </c>
      <c r="D3783" s="5">
        <f t="shared" si="114"/>
        <v>0.28336800000000006</v>
      </c>
      <c r="E3783" s="5">
        <f t="shared" si="113"/>
        <v>0.30926150000000002</v>
      </c>
    </row>
    <row r="3784" spans="1:5" x14ac:dyDescent="0.25">
      <c r="A3784" s="1">
        <v>35032</v>
      </c>
      <c r="B3784">
        <f>YEAR(applerevenue3[[#This Row],[date]])</f>
        <v>1995</v>
      </c>
      <c r="C3784" s="2">
        <v>0.29920000000000002</v>
      </c>
      <c r="D3784" s="5">
        <f t="shared" si="114"/>
        <v>0.28376600000000002</v>
      </c>
      <c r="E3784" s="5">
        <f t="shared" si="113"/>
        <v>0.30913500000000005</v>
      </c>
    </row>
    <row r="3785" spans="1:5" x14ac:dyDescent="0.25">
      <c r="A3785" s="1">
        <v>35033</v>
      </c>
      <c r="B3785">
        <f>YEAR(applerevenue3[[#This Row],[date]])</f>
        <v>1995</v>
      </c>
      <c r="C3785" s="2">
        <v>0.29060000000000002</v>
      </c>
      <c r="D3785" s="5">
        <f t="shared" si="114"/>
        <v>0.28401000000000004</v>
      </c>
      <c r="E3785" s="5">
        <f t="shared" si="113"/>
        <v>0.30897999999999998</v>
      </c>
    </row>
    <row r="3786" spans="1:5" x14ac:dyDescent="0.25">
      <c r="A3786" s="1">
        <v>35034</v>
      </c>
      <c r="B3786">
        <f>YEAR(applerevenue3[[#This Row],[date]])</f>
        <v>1995</v>
      </c>
      <c r="C3786" s="2">
        <v>0.2868</v>
      </c>
      <c r="D3786" s="5">
        <f t="shared" si="114"/>
        <v>0.28412200000000004</v>
      </c>
      <c r="E3786" s="5">
        <f t="shared" ref="E3786:E3849" si="115">AVERAGE(C3587:C3786)</f>
        <v>0.30878199999999995</v>
      </c>
    </row>
    <row r="3787" spans="1:5" x14ac:dyDescent="0.25">
      <c r="A3787" s="1">
        <v>35037</v>
      </c>
      <c r="B3787">
        <f>YEAR(applerevenue3[[#This Row],[date]])</f>
        <v>1995</v>
      </c>
      <c r="C3787" s="2">
        <v>0.30109999999999998</v>
      </c>
      <c r="D3787" s="5">
        <f t="shared" si="114"/>
        <v>0.28451200000000004</v>
      </c>
      <c r="E3787" s="5">
        <f t="shared" si="115"/>
        <v>0.3086815</v>
      </c>
    </row>
    <row r="3788" spans="1:5" x14ac:dyDescent="0.25">
      <c r="A3788" s="1">
        <v>35038</v>
      </c>
      <c r="B3788">
        <f>YEAR(applerevenue3[[#This Row],[date]])</f>
        <v>1995</v>
      </c>
      <c r="C3788" s="2">
        <v>0.30109999999999998</v>
      </c>
      <c r="D3788" s="5">
        <f t="shared" si="114"/>
        <v>0.28483200000000003</v>
      </c>
      <c r="E3788" s="5">
        <f t="shared" si="115"/>
        <v>0.30863800000000002</v>
      </c>
    </row>
    <row r="3789" spans="1:5" x14ac:dyDescent="0.25">
      <c r="A3789" s="1">
        <v>35039</v>
      </c>
      <c r="B3789">
        <f>YEAR(applerevenue3[[#This Row],[date]])</f>
        <v>1995</v>
      </c>
      <c r="C3789" s="2">
        <v>0.2954</v>
      </c>
      <c r="D3789" s="5">
        <f t="shared" si="114"/>
        <v>0.28505800000000003</v>
      </c>
      <c r="E3789" s="5">
        <f t="shared" si="115"/>
        <v>0.30857299999999999</v>
      </c>
    </row>
    <row r="3790" spans="1:5" x14ac:dyDescent="0.25">
      <c r="A3790" s="1">
        <v>35040</v>
      </c>
      <c r="B3790">
        <f>YEAR(applerevenue3[[#This Row],[date]])</f>
        <v>1995</v>
      </c>
      <c r="C3790" s="2">
        <v>0.29389999999999999</v>
      </c>
      <c r="D3790" s="5">
        <f t="shared" si="114"/>
        <v>0.28542600000000001</v>
      </c>
      <c r="E3790" s="5">
        <f t="shared" si="115"/>
        <v>0.30852399999999996</v>
      </c>
    </row>
    <row r="3791" spans="1:5" x14ac:dyDescent="0.25">
      <c r="A3791" s="1">
        <v>35041</v>
      </c>
      <c r="B3791">
        <f>YEAR(applerevenue3[[#This Row],[date]])</f>
        <v>1995</v>
      </c>
      <c r="C3791" s="2">
        <v>0.30020000000000002</v>
      </c>
      <c r="D3791" s="5">
        <f t="shared" si="114"/>
        <v>0.285692</v>
      </c>
      <c r="E3791" s="5">
        <f t="shared" si="115"/>
        <v>0.30855149999999998</v>
      </c>
    </row>
    <row r="3792" spans="1:5" x14ac:dyDescent="0.25">
      <c r="A3792" s="1">
        <v>35044</v>
      </c>
      <c r="B3792">
        <f>YEAR(applerevenue3[[#This Row],[date]])</f>
        <v>1995</v>
      </c>
      <c r="C3792" s="2">
        <v>0.29449999999999998</v>
      </c>
      <c r="D3792" s="5">
        <f t="shared" si="114"/>
        <v>0.28592000000000001</v>
      </c>
      <c r="E3792" s="5">
        <f t="shared" si="115"/>
        <v>0.30857850000000003</v>
      </c>
    </row>
    <row r="3793" spans="1:5" x14ac:dyDescent="0.25">
      <c r="A3793" s="1">
        <v>35045</v>
      </c>
      <c r="B3793">
        <f>YEAR(applerevenue3[[#This Row],[date]])</f>
        <v>1995</v>
      </c>
      <c r="C3793" s="2">
        <v>0.28970000000000001</v>
      </c>
      <c r="D3793" s="5">
        <f t="shared" si="114"/>
        <v>0.28599399999999997</v>
      </c>
      <c r="E3793" s="5">
        <f t="shared" si="115"/>
        <v>0.30853450000000004</v>
      </c>
    </row>
    <row r="3794" spans="1:5" x14ac:dyDescent="0.25">
      <c r="A3794" s="1">
        <v>35046</v>
      </c>
      <c r="B3794">
        <f>YEAR(applerevenue3[[#This Row],[date]])</f>
        <v>1995</v>
      </c>
      <c r="C3794" s="2">
        <v>0.29260000000000003</v>
      </c>
      <c r="D3794" s="5">
        <f t="shared" si="114"/>
        <v>0.28612599999999999</v>
      </c>
      <c r="E3794" s="5">
        <f t="shared" si="115"/>
        <v>0.30848600000000004</v>
      </c>
    </row>
    <row r="3795" spans="1:5" x14ac:dyDescent="0.25">
      <c r="A3795" s="1">
        <v>35047</v>
      </c>
      <c r="B3795">
        <f>YEAR(applerevenue3[[#This Row],[date]])</f>
        <v>1995</v>
      </c>
      <c r="C3795" s="2">
        <v>0.29160000000000003</v>
      </c>
      <c r="D3795" s="5">
        <f t="shared" si="114"/>
        <v>0.28642800000000002</v>
      </c>
      <c r="E3795" s="5">
        <f t="shared" si="115"/>
        <v>0.30843250000000011</v>
      </c>
    </row>
    <row r="3796" spans="1:5" x14ac:dyDescent="0.25">
      <c r="A3796" s="1">
        <v>35048</v>
      </c>
      <c r="B3796">
        <f>YEAR(applerevenue3[[#This Row],[date]])</f>
        <v>1995</v>
      </c>
      <c r="C3796" s="2">
        <v>0.26869999999999999</v>
      </c>
      <c r="D3796" s="5">
        <f t="shared" si="114"/>
        <v>0.28625400000000001</v>
      </c>
      <c r="E3796" s="5">
        <f t="shared" si="115"/>
        <v>0.30825500000000011</v>
      </c>
    </row>
    <row r="3797" spans="1:5" x14ac:dyDescent="0.25">
      <c r="A3797" s="1">
        <v>35051</v>
      </c>
      <c r="B3797">
        <f>YEAR(applerevenue3[[#This Row],[date]])</f>
        <v>1995</v>
      </c>
      <c r="C3797" s="2">
        <v>0.24579999999999999</v>
      </c>
      <c r="D3797" s="5">
        <f t="shared" si="114"/>
        <v>0.285746</v>
      </c>
      <c r="E3797" s="5">
        <f t="shared" si="115"/>
        <v>0.30798200000000009</v>
      </c>
    </row>
    <row r="3798" spans="1:5" x14ac:dyDescent="0.25">
      <c r="A3798" s="1">
        <v>35052</v>
      </c>
      <c r="B3798">
        <f>YEAR(applerevenue3[[#This Row],[date]])</f>
        <v>1995</v>
      </c>
      <c r="C3798" s="2">
        <v>0.24959999999999999</v>
      </c>
      <c r="D3798" s="5">
        <f t="shared" si="114"/>
        <v>0.28544799999999998</v>
      </c>
      <c r="E3798" s="5">
        <f t="shared" si="115"/>
        <v>0.30778250000000007</v>
      </c>
    </row>
    <row r="3799" spans="1:5" x14ac:dyDescent="0.25">
      <c r="A3799" s="1">
        <v>35053</v>
      </c>
      <c r="B3799">
        <f>YEAR(applerevenue3[[#This Row],[date]])</f>
        <v>1995</v>
      </c>
      <c r="C3799" s="2">
        <v>0.2487</v>
      </c>
      <c r="D3799" s="5">
        <f t="shared" si="114"/>
        <v>0.28514999999999996</v>
      </c>
      <c r="E3799" s="5">
        <f t="shared" si="115"/>
        <v>0.30753100000000005</v>
      </c>
    </row>
    <row r="3800" spans="1:5" x14ac:dyDescent="0.25">
      <c r="A3800" s="1">
        <v>35054</v>
      </c>
      <c r="B3800">
        <f>YEAR(applerevenue3[[#This Row],[date]])</f>
        <v>1995</v>
      </c>
      <c r="C3800" s="2">
        <v>0.2477</v>
      </c>
      <c r="D3800" s="5">
        <f t="shared" si="114"/>
        <v>0.28480199999999994</v>
      </c>
      <c r="E3800" s="5">
        <f t="shared" si="115"/>
        <v>0.30726750000000008</v>
      </c>
    </row>
    <row r="3801" spans="1:5" x14ac:dyDescent="0.25">
      <c r="A3801" s="1">
        <v>35055</v>
      </c>
      <c r="B3801">
        <f>YEAR(applerevenue3[[#This Row],[date]])</f>
        <v>1995</v>
      </c>
      <c r="C3801" s="2">
        <v>0.24579999999999999</v>
      </c>
      <c r="D3801" s="5">
        <f t="shared" si="114"/>
        <v>0.28435199999999999</v>
      </c>
      <c r="E3801" s="5">
        <f t="shared" si="115"/>
        <v>0.30700400000000005</v>
      </c>
    </row>
    <row r="3802" spans="1:5" x14ac:dyDescent="0.25">
      <c r="A3802" s="1">
        <v>35059</v>
      </c>
      <c r="B3802">
        <f>YEAR(applerevenue3[[#This Row],[date]])</f>
        <v>1995</v>
      </c>
      <c r="C3802" s="2">
        <v>0.24440000000000001</v>
      </c>
      <c r="D3802" s="5">
        <f t="shared" si="114"/>
        <v>0.28376800000000002</v>
      </c>
      <c r="E3802" s="5">
        <f t="shared" si="115"/>
        <v>0.30678500000000009</v>
      </c>
    </row>
    <row r="3803" spans="1:5" x14ac:dyDescent="0.25">
      <c r="A3803" s="1">
        <v>35060</v>
      </c>
      <c r="B3803">
        <f>YEAR(applerevenue3[[#This Row],[date]])</f>
        <v>1995</v>
      </c>
      <c r="C3803" s="2">
        <v>0.24679999999999999</v>
      </c>
      <c r="D3803" s="5">
        <f t="shared" si="114"/>
        <v>0.28321200000000002</v>
      </c>
      <c r="E3803" s="5">
        <f t="shared" si="115"/>
        <v>0.30669650000000004</v>
      </c>
    </row>
    <row r="3804" spans="1:5" x14ac:dyDescent="0.25">
      <c r="A3804" s="1">
        <v>35061</v>
      </c>
      <c r="B3804">
        <f>YEAR(applerevenue3[[#This Row],[date]])</f>
        <v>1995</v>
      </c>
      <c r="C3804" s="2">
        <v>0.24390000000000001</v>
      </c>
      <c r="D3804" s="5">
        <f t="shared" si="114"/>
        <v>0.282522</v>
      </c>
      <c r="E3804" s="5">
        <f t="shared" si="115"/>
        <v>0.30659350000000002</v>
      </c>
    </row>
    <row r="3805" spans="1:5" x14ac:dyDescent="0.25">
      <c r="A3805" s="1">
        <v>35062</v>
      </c>
      <c r="B3805">
        <f>YEAR(applerevenue3[[#This Row],[date]])</f>
        <v>1995</v>
      </c>
      <c r="C3805" s="2">
        <v>0.2429</v>
      </c>
      <c r="D3805" s="5">
        <f t="shared" si="114"/>
        <v>0.28169800000000006</v>
      </c>
      <c r="E3805" s="5">
        <f t="shared" si="115"/>
        <v>0.30647600000000008</v>
      </c>
    </row>
    <row r="3806" spans="1:5" x14ac:dyDescent="0.25">
      <c r="A3806" s="1">
        <v>35066</v>
      </c>
      <c r="B3806">
        <f>YEAR(applerevenue3[[#This Row],[date]])</f>
        <v>1996</v>
      </c>
      <c r="C3806" s="2">
        <v>0.24490000000000001</v>
      </c>
      <c r="D3806" s="5">
        <f t="shared" si="114"/>
        <v>0.28131400000000001</v>
      </c>
      <c r="E3806" s="5">
        <f t="shared" si="115"/>
        <v>0.30637300000000006</v>
      </c>
    </row>
    <row r="3807" spans="1:5" x14ac:dyDescent="0.25">
      <c r="A3807" s="1">
        <v>35067</v>
      </c>
      <c r="B3807">
        <f>YEAR(applerevenue3[[#This Row],[date]])</f>
        <v>1996</v>
      </c>
      <c r="C3807" s="2">
        <v>0.24490000000000001</v>
      </c>
      <c r="D3807" s="5">
        <f t="shared" si="114"/>
        <v>0.28087200000000001</v>
      </c>
      <c r="E3807" s="5">
        <f t="shared" si="115"/>
        <v>0.30626550000000008</v>
      </c>
    </row>
    <row r="3808" spans="1:5" x14ac:dyDescent="0.25">
      <c r="A3808" s="1">
        <v>35068</v>
      </c>
      <c r="B3808">
        <f>YEAR(applerevenue3[[#This Row],[date]])</f>
        <v>1996</v>
      </c>
      <c r="C3808" s="2">
        <v>0.24060000000000001</v>
      </c>
      <c r="D3808" s="5">
        <f t="shared" si="114"/>
        <v>0.28034400000000004</v>
      </c>
      <c r="E3808" s="5">
        <f t="shared" si="115"/>
        <v>0.30609850000000005</v>
      </c>
    </row>
    <row r="3809" spans="1:5" x14ac:dyDescent="0.25">
      <c r="A3809" s="1">
        <v>35069</v>
      </c>
      <c r="B3809">
        <f>YEAR(applerevenue3[[#This Row],[date]])</f>
        <v>1996</v>
      </c>
      <c r="C3809" s="2">
        <v>0.2611</v>
      </c>
      <c r="D3809" s="5">
        <f t="shared" si="114"/>
        <v>0.28022600000000003</v>
      </c>
      <c r="E3809" s="5">
        <f t="shared" si="115"/>
        <v>0.30596600000000007</v>
      </c>
    </row>
    <row r="3810" spans="1:5" x14ac:dyDescent="0.25">
      <c r="A3810" s="1">
        <v>35072</v>
      </c>
      <c r="B3810">
        <f>YEAR(applerevenue3[[#This Row],[date]])</f>
        <v>1996</v>
      </c>
      <c r="C3810" s="2">
        <v>0.26400000000000001</v>
      </c>
      <c r="D3810" s="5">
        <f t="shared" si="114"/>
        <v>0.28022400000000003</v>
      </c>
      <c r="E3810" s="5">
        <f t="shared" si="115"/>
        <v>0.30588300000000013</v>
      </c>
    </row>
    <row r="3811" spans="1:5" x14ac:dyDescent="0.25">
      <c r="A3811" s="1">
        <v>35073</v>
      </c>
      <c r="B3811">
        <f>YEAR(applerevenue3[[#This Row],[date]])</f>
        <v>1996</v>
      </c>
      <c r="C3811" s="2">
        <v>0.24959999999999999</v>
      </c>
      <c r="D3811" s="5">
        <f t="shared" si="114"/>
        <v>0.279914</v>
      </c>
      <c r="E3811" s="5">
        <f t="shared" si="115"/>
        <v>0.3057045000000001</v>
      </c>
    </row>
    <row r="3812" spans="1:5" x14ac:dyDescent="0.25">
      <c r="A3812" s="1">
        <v>35074</v>
      </c>
      <c r="B3812">
        <f>YEAR(applerevenue3[[#This Row],[date]])</f>
        <v>1996</v>
      </c>
      <c r="C3812" s="2">
        <v>0.2611</v>
      </c>
      <c r="D3812" s="5">
        <f t="shared" si="114"/>
        <v>0.27985399999999999</v>
      </c>
      <c r="E3812" s="5">
        <f t="shared" si="115"/>
        <v>0.30560450000000011</v>
      </c>
    </row>
    <row r="3813" spans="1:5" x14ac:dyDescent="0.25">
      <c r="A3813" s="1">
        <v>35075</v>
      </c>
      <c r="B3813">
        <f>YEAR(applerevenue3[[#This Row],[date]])</f>
        <v>1996</v>
      </c>
      <c r="C3813" s="2">
        <v>0.26679999999999998</v>
      </c>
      <c r="D3813" s="5">
        <f t="shared" si="114"/>
        <v>0.27983200000000003</v>
      </c>
      <c r="E3813" s="5">
        <f t="shared" si="115"/>
        <v>0.30563950000000006</v>
      </c>
    </row>
    <row r="3814" spans="1:5" x14ac:dyDescent="0.25">
      <c r="A3814" s="1">
        <v>35076</v>
      </c>
      <c r="B3814">
        <f>YEAR(applerevenue3[[#This Row],[date]])</f>
        <v>1996</v>
      </c>
      <c r="C3814" s="2">
        <v>0.25829999999999997</v>
      </c>
      <c r="D3814" s="5">
        <f t="shared" si="114"/>
        <v>0.27947999999999995</v>
      </c>
      <c r="E3814" s="5">
        <f t="shared" si="115"/>
        <v>0.30563200000000007</v>
      </c>
    </row>
    <row r="3815" spans="1:5" x14ac:dyDescent="0.25">
      <c r="A3815" s="1">
        <v>35079</v>
      </c>
      <c r="B3815">
        <f>YEAR(applerevenue3[[#This Row],[date]])</f>
        <v>1996</v>
      </c>
      <c r="C3815" s="2">
        <v>0.26019999999999999</v>
      </c>
      <c r="D3815" s="5">
        <f t="shared" si="114"/>
        <v>0.27911599999999998</v>
      </c>
      <c r="E3815" s="5">
        <f t="shared" si="115"/>
        <v>0.30559600000000009</v>
      </c>
    </row>
    <row r="3816" spans="1:5" x14ac:dyDescent="0.25">
      <c r="A3816" s="1">
        <v>35080</v>
      </c>
      <c r="B3816">
        <f>YEAR(applerevenue3[[#This Row],[date]])</f>
        <v>1996</v>
      </c>
      <c r="C3816" s="2">
        <v>0.26340000000000002</v>
      </c>
      <c r="D3816" s="5">
        <f t="shared" si="114"/>
        <v>0.27881600000000001</v>
      </c>
      <c r="E3816" s="5">
        <f t="shared" si="115"/>
        <v>0.3055810000000001</v>
      </c>
    </row>
    <row r="3817" spans="1:5" x14ac:dyDescent="0.25">
      <c r="A3817" s="1">
        <v>35081</v>
      </c>
      <c r="B3817">
        <f>YEAR(applerevenue3[[#This Row],[date]])</f>
        <v>1996</v>
      </c>
      <c r="C3817" s="2">
        <v>0.25919999999999999</v>
      </c>
      <c r="D3817" s="5">
        <f t="shared" si="114"/>
        <v>0.27845200000000003</v>
      </c>
      <c r="E3817" s="5">
        <f t="shared" si="115"/>
        <v>0.30553550000000007</v>
      </c>
    </row>
    <row r="3818" spans="1:5" x14ac:dyDescent="0.25">
      <c r="A3818" s="1">
        <v>35082</v>
      </c>
      <c r="B3818">
        <f>YEAR(applerevenue3[[#This Row],[date]])</f>
        <v>1996</v>
      </c>
      <c r="C3818" s="2">
        <v>0.24349999999999999</v>
      </c>
      <c r="D3818" s="5">
        <f t="shared" si="114"/>
        <v>0.277528</v>
      </c>
      <c r="E3818" s="5">
        <f t="shared" si="115"/>
        <v>0.30547300000000005</v>
      </c>
    </row>
    <row r="3819" spans="1:5" x14ac:dyDescent="0.25">
      <c r="A3819" s="1">
        <v>35083</v>
      </c>
      <c r="B3819">
        <f>YEAR(applerevenue3[[#This Row],[date]])</f>
        <v>1996</v>
      </c>
      <c r="C3819" s="2">
        <v>0.22770000000000001</v>
      </c>
      <c r="D3819" s="5">
        <f t="shared" si="114"/>
        <v>0.27605999999999997</v>
      </c>
      <c r="E3819" s="5">
        <f t="shared" si="115"/>
        <v>0.30529850000000008</v>
      </c>
    </row>
    <row r="3820" spans="1:5" x14ac:dyDescent="0.25">
      <c r="A3820" s="1">
        <v>35086</v>
      </c>
      <c r="B3820">
        <f>YEAR(applerevenue3[[#This Row],[date]])</f>
        <v>1996</v>
      </c>
      <c r="C3820" s="2">
        <v>0.23250000000000001</v>
      </c>
      <c r="D3820" s="5">
        <f t="shared" si="114"/>
        <v>0.27480199999999999</v>
      </c>
      <c r="E3820" s="5">
        <f t="shared" si="115"/>
        <v>0.30507250000000002</v>
      </c>
    </row>
    <row r="3821" spans="1:5" x14ac:dyDescent="0.25">
      <c r="A3821" s="1">
        <v>35087</v>
      </c>
      <c r="B3821">
        <f>YEAR(applerevenue3[[#This Row],[date]])</f>
        <v>1996</v>
      </c>
      <c r="C3821" s="2">
        <v>0.24099999999999999</v>
      </c>
      <c r="D3821" s="5">
        <f t="shared" si="114"/>
        <v>0.27363799999999999</v>
      </c>
      <c r="E3821" s="5">
        <f t="shared" si="115"/>
        <v>0.30488900000000002</v>
      </c>
    </row>
    <row r="3822" spans="1:5" x14ac:dyDescent="0.25">
      <c r="A3822" s="1">
        <v>35088</v>
      </c>
      <c r="B3822">
        <f>YEAR(applerevenue3[[#This Row],[date]])</f>
        <v>1996</v>
      </c>
      <c r="C3822" s="2">
        <v>0.24579999999999999</v>
      </c>
      <c r="D3822" s="5">
        <f t="shared" si="114"/>
        <v>0.27251199999999998</v>
      </c>
      <c r="E3822" s="5">
        <f t="shared" si="115"/>
        <v>0.304734</v>
      </c>
    </row>
    <row r="3823" spans="1:5" x14ac:dyDescent="0.25">
      <c r="A3823" s="1">
        <v>35089</v>
      </c>
      <c r="B3823">
        <f>YEAR(applerevenue3[[#This Row],[date]])</f>
        <v>1996</v>
      </c>
      <c r="C3823" s="2">
        <v>0.2306</v>
      </c>
      <c r="D3823" s="5">
        <f t="shared" si="114"/>
        <v>0.27091199999999999</v>
      </c>
      <c r="E3823" s="5">
        <f t="shared" si="115"/>
        <v>0.30446050000000008</v>
      </c>
    </row>
    <row r="3824" spans="1:5" x14ac:dyDescent="0.25">
      <c r="A3824" s="1">
        <v>35090</v>
      </c>
      <c r="B3824">
        <f>YEAR(applerevenue3[[#This Row],[date]])</f>
        <v>1996</v>
      </c>
      <c r="C3824" s="2">
        <v>0.2334</v>
      </c>
      <c r="D3824" s="5">
        <f t="shared" si="114"/>
        <v>0.26927200000000001</v>
      </c>
      <c r="E3824" s="5">
        <f t="shared" si="115"/>
        <v>0.30415400000000015</v>
      </c>
    </row>
    <row r="3825" spans="1:5" x14ac:dyDescent="0.25">
      <c r="A3825" s="1">
        <v>35093</v>
      </c>
      <c r="B3825">
        <f>YEAR(applerevenue3[[#This Row],[date]])</f>
        <v>1996</v>
      </c>
      <c r="C3825" s="2">
        <v>0.222</v>
      </c>
      <c r="D3825" s="5">
        <f t="shared" si="114"/>
        <v>0.26748</v>
      </c>
      <c r="E3825" s="5">
        <f t="shared" si="115"/>
        <v>0.3038185000000001</v>
      </c>
    </row>
    <row r="3826" spans="1:5" x14ac:dyDescent="0.25">
      <c r="A3826" s="1">
        <v>35094</v>
      </c>
      <c r="B3826">
        <f>YEAR(applerevenue3[[#This Row],[date]])</f>
        <v>1996</v>
      </c>
      <c r="C3826" s="2">
        <v>0.2082</v>
      </c>
      <c r="D3826" s="5">
        <f t="shared" si="114"/>
        <v>0.26557399999999998</v>
      </c>
      <c r="E3826" s="5">
        <f t="shared" si="115"/>
        <v>0.30340950000000005</v>
      </c>
    </row>
    <row r="3827" spans="1:5" x14ac:dyDescent="0.25">
      <c r="A3827" s="1">
        <v>35095</v>
      </c>
      <c r="B3827">
        <f>YEAR(applerevenue3[[#This Row],[date]])</f>
        <v>1996</v>
      </c>
      <c r="C3827" s="2">
        <v>0.21049999999999999</v>
      </c>
      <c r="D3827" s="5">
        <f t="shared" si="114"/>
        <v>0.26368599999999992</v>
      </c>
      <c r="E3827" s="5">
        <f t="shared" si="115"/>
        <v>0.30304500000000006</v>
      </c>
    </row>
    <row r="3828" spans="1:5" x14ac:dyDescent="0.25">
      <c r="A3828" s="1">
        <v>35096</v>
      </c>
      <c r="B3828">
        <f>YEAR(applerevenue3[[#This Row],[date]])</f>
        <v>1996</v>
      </c>
      <c r="C3828" s="2">
        <v>0.21629999999999999</v>
      </c>
      <c r="D3828" s="5">
        <f t="shared" ref="D3828:D3891" si="116">AVERAGE(C3779:C3828)</f>
        <v>0.26214199999999999</v>
      </c>
      <c r="E3828" s="5">
        <f t="shared" si="115"/>
        <v>0.30275200000000008</v>
      </c>
    </row>
    <row r="3829" spans="1:5" x14ac:dyDescent="0.25">
      <c r="A3829" s="1">
        <v>35097</v>
      </c>
      <c r="B3829">
        <f>YEAR(applerevenue3[[#This Row],[date]])</f>
        <v>1996</v>
      </c>
      <c r="C3829" s="2">
        <v>0.223</v>
      </c>
      <c r="D3829" s="5">
        <f t="shared" si="116"/>
        <v>0.260712</v>
      </c>
      <c r="E3829" s="5">
        <f t="shared" si="115"/>
        <v>0.30244500000000007</v>
      </c>
    </row>
    <row r="3830" spans="1:5" x14ac:dyDescent="0.25">
      <c r="A3830" s="1">
        <v>35100</v>
      </c>
      <c r="B3830">
        <f>YEAR(applerevenue3[[#This Row],[date]])</f>
        <v>1996</v>
      </c>
      <c r="C3830" s="2">
        <v>0.223</v>
      </c>
      <c r="D3830" s="5">
        <f t="shared" si="116"/>
        <v>0.25928200000000001</v>
      </c>
      <c r="E3830" s="5">
        <f t="shared" si="115"/>
        <v>0.30208150000000006</v>
      </c>
    </row>
    <row r="3831" spans="1:5" x14ac:dyDescent="0.25">
      <c r="A3831" s="1">
        <v>35101</v>
      </c>
      <c r="B3831">
        <f>YEAR(applerevenue3[[#This Row],[date]])</f>
        <v>1996</v>
      </c>
      <c r="C3831" s="2">
        <v>0.2258</v>
      </c>
      <c r="D3831" s="5">
        <f t="shared" si="116"/>
        <v>0.25767000000000001</v>
      </c>
      <c r="E3831" s="5">
        <f t="shared" si="115"/>
        <v>0.30173700000000009</v>
      </c>
    </row>
    <row r="3832" spans="1:5" x14ac:dyDescent="0.25">
      <c r="A3832" s="1">
        <v>35102</v>
      </c>
      <c r="B3832">
        <f>YEAR(applerevenue3[[#This Row],[date]])</f>
        <v>1996</v>
      </c>
      <c r="C3832" s="2">
        <v>0.21529999999999999</v>
      </c>
      <c r="D3832" s="5">
        <f t="shared" si="116"/>
        <v>0.25597199999999998</v>
      </c>
      <c r="E3832" s="5">
        <f t="shared" si="115"/>
        <v>0.30138700000000002</v>
      </c>
    </row>
    <row r="3833" spans="1:5" x14ac:dyDescent="0.25">
      <c r="A3833" s="1">
        <v>35103</v>
      </c>
      <c r="B3833">
        <f>YEAR(applerevenue3[[#This Row],[date]])</f>
        <v>1996</v>
      </c>
      <c r="C3833" s="2">
        <v>0.21240000000000001</v>
      </c>
      <c r="D3833" s="5">
        <f t="shared" si="116"/>
        <v>0.25412199999999996</v>
      </c>
      <c r="E3833" s="5">
        <f t="shared" si="115"/>
        <v>0.30100350000000009</v>
      </c>
    </row>
    <row r="3834" spans="1:5" x14ac:dyDescent="0.25">
      <c r="A3834" s="1">
        <v>35104</v>
      </c>
      <c r="B3834">
        <f>YEAR(applerevenue3[[#This Row],[date]])</f>
        <v>1996</v>
      </c>
      <c r="C3834" s="2">
        <v>0.21149999999999999</v>
      </c>
      <c r="D3834" s="5">
        <f t="shared" si="116"/>
        <v>0.25236799999999993</v>
      </c>
      <c r="E3834" s="5">
        <f t="shared" si="115"/>
        <v>0.30062950000000005</v>
      </c>
    </row>
    <row r="3835" spans="1:5" x14ac:dyDescent="0.25">
      <c r="A3835" s="1">
        <v>35107</v>
      </c>
      <c r="B3835">
        <f>YEAR(applerevenue3[[#This Row],[date]])</f>
        <v>1996</v>
      </c>
      <c r="C3835" s="2">
        <v>0.21629999999999999</v>
      </c>
      <c r="D3835" s="5">
        <f t="shared" si="116"/>
        <v>0.25088199999999999</v>
      </c>
      <c r="E3835" s="5">
        <f t="shared" si="115"/>
        <v>0.30026550000000002</v>
      </c>
    </row>
    <row r="3836" spans="1:5" x14ac:dyDescent="0.25">
      <c r="A3836" s="1">
        <v>35108</v>
      </c>
      <c r="B3836">
        <f>YEAR(applerevenue3[[#This Row],[date]])</f>
        <v>1996</v>
      </c>
      <c r="C3836" s="2">
        <v>0.21429999999999999</v>
      </c>
      <c r="D3836" s="5">
        <f t="shared" si="116"/>
        <v>0.24943199999999999</v>
      </c>
      <c r="E3836" s="5">
        <f t="shared" si="115"/>
        <v>0.29989149999999998</v>
      </c>
    </row>
    <row r="3837" spans="1:5" x14ac:dyDescent="0.25">
      <c r="A3837" s="1">
        <v>35109</v>
      </c>
      <c r="B3837">
        <f>YEAR(applerevenue3[[#This Row],[date]])</f>
        <v>1996</v>
      </c>
      <c r="C3837" s="2">
        <v>0.21049999999999999</v>
      </c>
      <c r="D3837" s="5">
        <f t="shared" si="116"/>
        <v>0.24761999999999998</v>
      </c>
      <c r="E3837" s="5">
        <f t="shared" si="115"/>
        <v>0.29950299999999996</v>
      </c>
    </row>
    <row r="3838" spans="1:5" x14ac:dyDescent="0.25">
      <c r="A3838" s="1">
        <v>35110</v>
      </c>
      <c r="B3838">
        <f>YEAR(applerevenue3[[#This Row],[date]])</f>
        <v>1996</v>
      </c>
      <c r="C3838" s="2">
        <v>0.21340000000000001</v>
      </c>
      <c r="D3838" s="5">
        <f t="shared" si="116"/>
        <v>0.24586599999999997</v>
      </c>
      <c r="E3838" s="5">
        <f t="shared" si="115"/>
        <v>0.29912900000000003</v>
      </c>
    </row>
    <row r="3839" spans="1:5" x14ac:dyDescent="0.25">
      <c r="A3839" s="1">
        <v>35111</v>
      </c>
      <c r="B3839">
        <f>YEAR(applerevenue3[[#This Row],[date]])</f>
        <v>1996</v>
      </c>
      <c r="C3839" s="2">
        <v>0.20960000000000001</v>
      </c>
      <c r="D3839" s="5">
        <f t="shared" si="116"/>
        <v>0.24414999999999995</v>
      </c>
      <c r="E3839" s="5">
        <f t="shared" si="115"/>
        <v>0.29872200000000004</v>
      </c>
    </row>
    <row r="3840" spans="1:5" x14ac:dyDescent="0.25">
      <c r="A3840" s="1">
        <v>35115</v>
      </c>
      <c r="B3840">
        <f>YEAR(applerevenue3[[#This Row],[date]])</f>
        <v>1996</v>
      </c>
      <c r="C3840" s="2">
        <v>0.22109999999999999</v>
      </c>
      <c r="D3840" s="5">
        <f t="shared" si="116"/>
        <v>0.24269399999999997</v>
      </c>
      <c r="E3840" s="5">
        <f t="shared" si="115"/>
        <v>0.29835850000000003</v>
      </c>
    </row>
    <row r="3841" spans="1:5" x14ac:dyDescent="0.25">
      <c r="A3841" s="1">
        <v>35116</v>
      </c>
      <c r="B3841">
        <f>YEAR(applerevenue3[[#This Row],[date]])</f>
        <v>1996</v>
      </c>
      <c r="C3841" s="2">
        <v>0.2258</v>
      </c>
      <c r="D3841" s="5">
        <f t="shared" si="116"/>
        <v>0.24120599999999995</v>
      </c>
      <c r="E3841" s="5">
        <f t="shared" si="115"/>
        <v>0.29795700000000003</v>
      </c>
    </row>
    <row r="3842" spans="1:5" x14ac:dyDescent="0.25">
      <c r="A3842" s="1">
        <v>35117</v>
      </c>
      <c r="B3842">
        <f>YEAR(applerevenue3[[#This Row],[date]])</f>
        <v>1996</v>
      </c>
      <c r="C3842" s="2">
        <v>0.22770000000000001</v>
      </c>
      <c r="D3842" s="5">
        <f t="shared" si="116"/>
        <v>0.23986999999999994</v>
      </c>
      <c r="E3842" s="5">
        <f t="shared" si="115"/>
        <v>0.29753700000000011</v>
      </c>
    </row>
    <row r="3843" spans="1:5" x14ac:dyDescent="0.25">
      <c r="A3843" s="1">
        <v>35118</v>
      </c>
      <c r="B3843">
        <f>YEAR(applerevenue3[[#This Row],[date]])</f>
        <v>1996</v>
      </c>
      <c r="C3843" s="2">
        <v>0.22770000000000001</v>
      </c>
      <c r="D3843" s="5">
        <f t="shared" si="116"/>
        <v>0.23863000000000001</v>
      </c>
      <c r="E3843" s="5">
        <f t="shared" si="115"/>
        <v>0.29710950000000003</v>
      </c>
    </row>
    <row r="3844" spans="1:5" x14ac:dyDescent="0.25">
      <c r="A3844" s="1">
        <v>35121</v>
      </c>
      <c r="B3844">
        <f>YEAR(applerevenue3[[#This Row],[date]])</f>
        <v>1996</v>
      </c>
      <c r="C3844" s="2">
        <v>0.22489999999999999</v>
      </c>
      <c r="D3844" s="5">
        <f t="shared" si="116"/>
        <v>0.23727599999999999</v>
      </c>
      <c r="E3844" s="5">
        <f t="shared" si="115"/>
        <v>0.29668500000000003</v>
      </c>
    </row>
    <row r="3845" spans="1:5" x14ac:dyDescent="0.25">
      <c r="A3845" s="1">
        <v>35122</v>
      </c>
      <c r="B3845">
        <f>YEAR(applerevenue3[[#This Row],[date]])</f>
        <v>1996</v>
      </c>
      <c r="C3845" s="2">
        <v>0.21820000000000001</v>
      </c>
      <c r="D3845" s="5">
        <f t="shared" si="116"/>
        <v>0.23580799999999996</v>
      </c>
      <c r="E3845" s="5">
        <f t="shared" si="115"/>
        <v>0.29612750000000004</v>
      </c>
    </row>
    <row r="3846" spans="1:5" x14ac:dyDescent="0.25">
      <c r="A3846" s="1">
        <v>35123</v>
      </c>
      <c r="B3846">
        <f>YEAR(applerevenue3[[#This Row],[date]])</f>
        <v>1996</v>
      </c>
      <c r="C3846" s="2">
        <v>0.21149999999999999</v>
      </c>
      <c r="D3846" s="5">
        <f t="shared" si="116"/>
        <v>0.23466399999999993</v>
      </c>
      <c r="E3846" s="5">
        <f t="shared" si="115"/>
        <v>0.29553650000000004</v>
      </c>
    </row>
    <row r="3847" spans="1:5" x14ac:dyDescent="0.25">
      <c r="A3847" s="1">
        <v>35124</v>
      </c>
      <c r="B3847">
        <f>YEAR(applerevenue3[[#This Row],[date]])</f>
        <v>1996</v>
      </c>
      <c r="C3847" s="2">
        <v>0.20960000000000001</v>
      </c>
      <c r="D3847" s="5">
        <f t="shared" si="116"/>
        <v>0.23393999999999995</v>
      </c>
      <c r="E3847" s="5">
        <f t="shared" si="115"/>
        <v>0.29493150000000001</v>
      </c>
    </row>
    <row r="3848" spans="1:5" x14ac:dyDescent="0.25">
      <c r="A3848" s="1">
        <v>35125</v>
      </c>
      <c r="B3848">
        <f>YEAR(applerevenue3[[#This Row],[date]])</f>
        <v>1996</v>
      </c>
      <c r="C3848" s="2">
        <v>0.20480000000000001</v>
      </c>
      <c r="D3848" s="5">
        <f t="shared" si="116"/>
        <v>0.23304399999999995</v>
      </c>
      <c r="E3848" s="5">
        <f t="shared" si="115"/>
        <v>0.29429300000000003</v>
      </c>
    </row>
    <row r="3849" spans="1:5" x14ac:dyDescent="0.25">
      <c r="A3849" s="1">
        <v>35128</v>
      </c>
      <c r="B3849">
        <f>YEAR(applerevenue3[[#This Row],[date]])</f>
        <v>1996</v>
      </c>
      <c r="C3849" s="2">
        <v>0.2001</v>
      </c>
      <c r="D3849" s="5">
        <f t="shared" si="116"/>
        <v>0.23207199999999997</v>
      </c>
      <c r="E3849" s="5">
        <f t="shared" si="115"/>
        <v>0.29365449999999998</v>
      </c>
    </row>
    <row r="3850" spans="1:5" x14ac:dyDescent="0.25">
      <c r="A3850" s="1">
        <v>35129</v>
      </c>
      <c r="B3850">
        <f>YEAR(applerevenue3[[#This Row],[date]])</f>
        <v>1996</v>
      </c>
      <c r="C3850" s="2">
        <v>0.2029</v>
      </c>
      <c r="D3850" s="5">
        <f t="shared" si="116"/>
        <v>0.23117599999999996</v>
      </c>
      <c r="E3850" s="5">
        <f t="shared" ref="E3850:E3913" si="117">AVERAGE(C3651:C3850)</f>
        <v>0.29305350000000002</v>
      </c>
    </row>
    <row r="3851" spans="1:5" x14ac:dyDescent="0.25">
      <c r="A3851" s="1">
        <v>35130</v>
      </c>
      <c r="B3851">
        <f>YEAR(applerevenue3[[#This Row],[date]])</f>
        <v>1996</v>
      </c>
      <c r="C3851" s="2">
        <v>0.1996</v>
      </c>
      <c r="D3851" s="5">
        <f t="shared" si="116"/>
        <v>0.23025199999999998</v>
      </c>
      <c r="E3851" s="5">
        <f t="shared" si="117"/>
        <v>0.29238400000000003</v>
      </c>
    </row>
    <row r="3852" spans="1:5" x14ac:dyDescent="0.25">
      <c r="A3852" s="1">
        <v>35131</v>
      </c>
      <c r="B3852">
        <f>YEAR(applerevenue3[[#This Row],[date]])</f>
        <v>1996</v>
      </c>
      <c r="C3852" s="2">
        <v>0.19670000000000001</v>
      </c>
      <c r="D3852" s="5">
        <f t="shared" si="116"/>
        <v>0.229298</v>
      </c>
      <c r="E3852" s="5">
        <f t="shared" si="117"/>
        <v>0.29170950000000001</v>
      </c>
    </row>
    <row r="3853" spans="1:5" x14ac:dyDescent="0.25">
      <c r="A3853" s="1">
        <v>35132</v>
      </c>
      <c r="B3853">
        <f>YEAR(applerevenue3[[#This Row],[date]])</f>
        <v>1996</v>
      </c>
      <c r="C3853" s="2">
        <v>0.19819999999999999</v>
      </c>
      <c r="D3853" s="5">
        <f t="shared" si="116"/>
        <v>0.228326</v>
      </c>
      <c r="E3853" s="5">
        <f t="shared" si="117"/>
        <v>0.29105700000000001</v>
      </c>
    </row>
    <row r="3854" spans="1:5" x14ac:dyDescent="0.25">
      <c r="A3854" s="1">
        <v>35135</v>
      </c>
      <c r="B3854">
        <f>YEAR(applerevenue3[[#This Row],[date]])</f>
        <v>1996</v>
      </c>
      <c r="C3854" s="2">
        <v>0.19719999999999999</v>
      </c>
      <c r="D3854" s="5">
        <f t="shared" si="116"/>
        <v>0.22739199999999996</v>
      </c>
      <c r="E3854" s="5">
        <f t="shared" si="117"/>
        <v>0.29040400000000005</v>
      </c>
    </row>
    <row r="3855" spans="1:5" x14ac:dyDescent="0.25">
      <c r="A3855" s="1">
        <v>35136</v>
      </c>
      <c r="B3855">
        <f>YEAR(applerevenue3[[#This Row],[date]])</f>
        <v>1996</v>
      </c>
      <c r="C3855" s="2">
        <v>0.19670000000000001</v>
      </c>
      <c r="D3855" s="5">
        <f t="shared" si="116"/>
        <v>0.226468</v>
      </c>
      <c r="E3855" s="5">
        <f t="shared" si="117"/>
        <v>0.28977000000000003</v>
      </c>
    </row>
    <row r="3856" spans="1:5" x14ac:dyDescent="0.25">
      <c r="A3856" s="1">
        <v>35137</v>
      </c>
      <c r="B3856">
        <f>YEAR(applerevenue3[[#This Row],[date]])</f>
        <v>1996</v>
      </c>
      <c r="C3856" s="2">
        <v>0.1963</v>
      </c>
      <c r="D3856" s="5">
        <f t="shared" si="116"/>
        <v>0.22549600000000003</v>
      </c>
      <c r="E3856" s="5">
        <f t="shared" si="117"/>
        <v>0.28916000000000003</v>
      </c>
    </row>
    <row r="3857" spans="1:5" x14ac:dyDescent="0.25">
      <c r="A3857" s="1">
        <v>35138</v>
      </c>
      <c r="B3857">
        <f>YEAR(applerevenue3[[#This Row],[date]])</f>
        <v>1996</v>
      </c>
      <c r="C3857" s="2">
        <v>0.1953</v>
      </c>
      <c r="D3857" s="5">
        <f t="shared" si="116"/>
        <v>0.22450400000000001</v>
      </c>
      <c r="E3857" s="5">
        <f t="shared" si="117"/>
        <v>0.28856150000000008</v>
      </c>
    </row>
    <row r="3858" spans="1:5" x14ac:dyDescent="0.25">
      <c r="A3858" s="1">
        <v>35139</v>
      </c>
      <c r="B3858">
        <f>YEAR(applerevenue3[[#This Row],[date]])</f>
        <v>1996</v>
      </c>
      <c r="C3858" s="2">
        <v>0.19719999999999999</v>
      </c>
      <c r="D3858" s="5">
        <f t="shared" si="116"/>
        <v>0.22363600000000003</v>
      </c>
      <c r="E3858" s="5">
        <f t="shared" si="117"/>
        <v>0.28794900000000001</v>
      </c>
    </row>
    <row r="3859" spans="1:5" x14ac:dyDescent="0.25">
      <c r="A3859" s="1">
        <v>35142</v>
      </c>
      <c r="B3859">
        <f>YEAR(applerevenue3[[#This Row],[date]])</f>
        <v>1996</v>
      </c>
      <c r="C3859" s="2">
        <v>0.1991</v>
      </c>
      <c r="D3859" s="5">
        <f t="shared" si="116"/>
        <v>0.22239600000000004</v>
      </c>
      <c r="E3859" s="5">
        <f t="shared" si="117"/>
        <v>0.28734800000000005</v>
      </c>
    </row>
    <row r="3860" spans="1:5" x14ac:dyDescent="0.25">
      <c r="A3860" s="1">
        <v>35143</v>
      </c>
      <c r="B3860">
        <f>YEAR(applerevenue3[[#This Row],[date]])</f>
        <v>1996</v>
      </c>
      <c r="C3860" s="2">
        <v>0.1963</v>
      </c>
      <c r="D3860" s="5">
        <f t="shared" si="116"/>
        <v>0.22104200000000007</v>
      </c>
      <c r="E3860" s="5">
        <f t="shared" si="117"/>
        <v>0.28668100000000002</v>
      </c>
    </row>
    <row r="3861" spans="1:5" x14ac:dyDescent="0.25">
      <c r="A3861" s="1">
        <v>35144</v>
      </c>
      <c r="B3861">
        <f>YEAR(applerevenue3[[#This Row],[date]])</f>
        <v>1996</v>
      </c>
      <c r="C3861" s="2">
        <v>0.1925</v>
      </c>
      <c r="D3861" s="5">
        <f t="shared" si="116"/>
        <v>0.2199000000000001</v>
      </c>
      <c r="E3861" s="5">
        <f t="shared" si="117"/>
        <v>0.28597600000000001</v>
      </c>
    </row>
    <row r="3862" spans="1:5" x14ac:dyDescent="0.25">
      <c r="A3862" s="1">
        <v>35145</v>
      </c>
      <c r="B3862">
        <f>YEAR(applerevenue3[[#This Row],[date]])</f>
        <v>1996</v>
      </c>
      <c r="C3862" s="2">
        <v>0.1915</v>
      </c>
      <c r="D3862" s="5">
        <f t="shared" si="116"/>
        <v>0.21850800000000009</v>
      </c>
      <c r="E3862" s="5">
        <f t="shared" si="117"/>
        <v>0.28529900000000002</v>
      </c>
    </row>
    <row r="3863" spans="1:5" x14ac:dyDescent="0.25">
      <c r="A3863" s="1">
        <v>35146</v>
      </c>
      <c r="B3863">
        <f>YEAR(applerevenue3[[#This Row],[date]])</f>
        <v>1996</v>
      </c>
      <c r="C3863" s="2">
        <v>0.19339999999999999</v>
      </c>
      <c r="D3863" s="5">
        <f t="shared" si="116"/>
        <v>0.21704000000000004</v>
      </c>
      <c r="E3863" s="5">
        <f t="shared" si="117"/>
        <v>0.28463900000000003</v>
      </c>
    </row>
    <row r="3864" spans="1:5" x14ac:dyDescent="0.25">
      <c r="A3864" s="1">
        <v>35149</v>
      </c>
      <c r="B3864">
        <f>YEAR(applerevenue3[[#This Row],[date]])</f>
        <v>1996</v>
      </c>
      <c r="C3864" s="2">
        <v>0.18290000000000001</v>
      </c>
      <c r="D3864" s="5">
        <f t="shared" si="116"/>
        <v>0.21553200000000003</v>
      </c>
      <c r="E3864" s="5">
        <f t="shared" si="117"/>
        <v>0.28390500000000002</v>
      </c>
    </row>
    <row r="3865" spans="1:5" x14ac:dyDescent="0.25">
      <c r="A3865" s="1">
        <v>35150</v>
      </c>
      <c r="B3865">
        <f>YEAR(applerevenue3[[#This Row],[date]])</f>
        <v>1996</v>
      </c>
      <c r="C3865" s="2">
        <v>0.182</v>
      </c>
      <c r="D3865" s="5">
        <f t="shared" si="116"/>
        <v>0.21396800000000005</v>
      </c>
      <c r="E3865" s="5">
        <f t="shared" si="117"/>
        <v>0.28314149999999999</v>
      </c>
    </row>
    <row r="3866" spans="1:5" x14ac:dyDescent="0.25">
      <c r="A3866" s="1">
        <v>35151</v>
      </c>
      <c r="B3866">
        <f>YEAR(applerevenue3[[#This Row],[date]])</f>
        <v>1996</v>
      </c>
      <c r="C3866" s="2">
        <v>0.1925</v>
      </c>
      <c r="D3866" s="5">
        <f t="shared" si="116"/>
        <v>0.21255000000000007</v>
      </c>
      <c r="E3866" s="5">
        <f t="shared" si="117"/>
        <v>0.28243650000000009</v>
      </c>
    </row>
    <row r="3867" spans="1:5" x14ac:dyDescent="0.25">
      <c r="A3867" s="1">
        <v>35152</v>
      </c>
      <c r="B3867">
        <f>YEAR(applerevenue3[[#This Row],[date]])</f>
        <v>1996</v>
      </c>
      <c r="C3867" s="2">
        <v>0.18440000000000001</v>
      </c>
      <c r="D3867" s="5">
        <f t="shared" si="116"/>
        <v>0.21105400000000007</v>
      </c>
      <c r="E3867" s="5">
        <f t="shared" si="117"/>
        <v>0.28170500000000004</v>
      </c>
    </row>
    <row r="3868" spans="1:5" x14ac:dyDescent="0.25">
      <c r="A3868" s="1">
        <v>35153</v>
      </c>
      <c r="B3868">
        <f>YEAR(applerevenue3[[#This Row],[date]])</f>
        <v>1996</v>
      </c>
      <c r="C3868" s="2">
        <v>0.18720000000000001</v>
      </c>
      <c r="D3868" s="5">
        <f t="shared" si="116"/>
        <v>0.20992800000000009</v>
      </c>
      <c r="E3868" s="5">
        <f t="shared" si="117"/>
        <v>0.28098750000000006</v>
      </c>
    </row>
    <row r="3869" spans="1:5" x14ac:dyDescent="0.25">
      <c r="A3869" s="1">
        <v>35156</v>
      </c>
      <c r="B3869">
        <f>YEAR(applerevenue3[[#This Row],[date]])</f>
        <v>1996</v>
      </c>
      <c r="C3869" s="2">
        <v>0.19439999999999999</v>
      </c>
      <c r="D3869" s="5">
        <f t="shared" si="116"/>
        <v>0.20926200000000006</v>
      </c>
      <c r="E3869" s="5">
        <f t="shared" si="117"/>
        <v>0.28029700000000002</v>
      </c>
    </row>
    <row r="3870" spans="1:5" x14ac:dyDescent="0.25">
      <c r="A3870" s="1">
        <v>35157</v>
      </c>
      <c r="B3870">
        <f>YEAR(applerevenue3[[#This Row],[date]])</f>
        <v>1996</v>
      </c>
      <c r="C3870" s="2">
        <v>0.19059999999999999</v>
      </c>
      <c r="D3870" s="5">
        <f t="shared" si="116"/>
        <v>0.20842400000000005</v>
      </c>
      <c r="E3870" s="5">
        <f t="shared" si="117"/>
        <v>0.27956850000000005</v>
      </c>
    </row>
    <row r="3871" spans="1:5" x14ac:dyDescent="0.25">
      <c r="A3871" s="1">
        <v>35158</v>
      </c>
      <c r="B3871">
        <f>YEAR(applerevenue3[[#This Row],[date]])</f>
        <v>1996</v>
      </c>
      <c r="C3871" s="2">
        <v>0.18720000000000001</v>
      </c>
      <c r="D3871" s="5">
        <f t="shared" si="116"/>
        <v>0.20734800000000006</v>
      </c>
      <c r="E3871" s="5">
        <f t="shared" si="117"/>
        <v>0.27870899999999998</v>
      </c>
    </row>
    <row r="3872" spans="1:5" x14ac:dyDescent="0.25">
      <c r="A3872" s="1">
        <v>35159</v>
      </c>
      <c r="B3872">
        <f>YEAR(applerevenue3[[#This Row],[date]])</f>
        <v>1996</v>
      </c>
      <c r="C3872" s="2">
        <v>0.18390000000000001</v>
      </c>
      <c r="D3872" s="5">
        <f t="shared" si="116"/>
        <v>0.20611000000000004</v>
      </c>
      <c r="E3872" s="5">
        <f t="shared" si="117"/>
        <v>0.27775750000000005</v>
      </c>
    </row>
    <row r="3873" spans="1:5" x14ac:dyDescent="0.25">
      <c r="A3873" s="1">
        <v>35163</v>
      </c>
      <c r="B3873">
        <f>YEAR(applerevenue3[[#This Row],[date]])</f>
        <v>1996</v>
      </c>
      <c r="C3873" s="2">
        <v>0.18579999999999999</v>
      </c>
      <c r="D3873" s="5">
        <f t="shared" si="116"/>
        <v>0.20521400000000004</v>
      </c>
      <c r="E3873" s="5">
        <f t="shared" si="117"/>
        <v>0.2768250000000001</v>
      </c>
    </row>
    <row r="3874" spans="1:5" x14ac:dyDescent="0.25">
      <c r="A3874" s="1">
        <v>35164</v>
      </c>
      <c r="B3874">
        <f>YEAR(applerevenue3[[#This Row],[date]])</f>
        <v>1996</v>
      </c>
      <c r="C3874" s="2">
        <v>0.19819999999999999</v>
      </c>
      <c r="D3874" s="5">
        <f t="shared" si="116"/>
        <v>0.20451</v>
      </c>
      <c r="E3874" s="5">
        <f t="shared" si="117"/>
        <v>0.27596850000000006</v>
      </c>
    </row>
    <row r="3875" spans="1:5" x14ac:dyDescent="0.25">
      <c r="A3875" s="1">
        <v>35165</v>
      </c>
      <c r="B3875">
        <f>YEAR(applerevenue3[[#This Row],[date]])</f>
        <v>1996</v>
      </c>
      <c r="C3875" s="2">
        <v>0.19819999999999999</v>
      </c>
      <c r="D3875" s="5">
        <f t="shared" si="116"/>
        <v>0.20403399999999997</v>
      </c>
      <c r="E3875" s="5">
        <f t="shared" si="117"/>
        <v>0.27513550000000003</v>
      </c>
    </row>
    <row r="3876" spans="1:5" x14ac:dyDescent="0.25">
      <c r="A3876" s="1">
        <v>35166</v>
      </c>
      <c r="B3876">
        <f>YEAR(applerevenue3[[#This Row],[date]])</f>
        <v>1996</v>
      </c>
      <c r="C3876" s="2">
        <v>0.1963</v>
      </c>
      <c r="D3876" s="5">
        <f t="shared" si="116"/>
        <v>0.20379599999999998</v>
      </c>
      <c r="E3876" s="5">
        <f t="shared" si="117"/>
        <v>0.27435950000000003</v>
      </c>
    </row>
    <row r="3877" spans="1:5" x14ac:dyDescent="0.25">
      <c r="A3877" s="1">
        <v>35167</v>
      </c>
      <c r="B3877">
        <f>YEAR(applerevenue3[[#This Row],[date]])</f>
        <v>1996</v>
      </c>
      <c r="C3877" s="2">
        <v>0.19439999999999999</v>
      </c>
      <c r="D3877" s="5">
        <f t="shared" si="116"/>
        <v>0.20347399999999996</v>
      </c>
      <c r="E3877" s="5">
        <f t="shared" si="117"/>
        <v>0.2735645000000001</v>
      </c>
    </row>
    <row r="3878" spans="1:5" x14ac:dyDescent="0.25">
      <c r="A3878" s="1">
        <v>35170</v>
      </c>
      <c r="B3878">
        <f>YEAR(applerevenue3[[#This Row],[date]])</f>
        <v>1996</v>
      </c>
      <c r="C3878" s="2">
        <v>0.1963</v>
      </c>
      <c r="D3878" s="5">
        <f t="shared" si="116"/>
        <v>0.20307399999999998</v>
      </c>
      <c r="E3878" s="5">
        <f t="shared" si="117"/>
        <v>0.27275550000000004</v>
      </c>
    </row>
    <row r="3879" spans="1:5" x14ac:dyDescent="0.25">
      <c r="A3879" s="1">
        <v>35171</v>
      </c>
      <c r="B3879">
        <f>YEAR(applerevenue3[[#This Row],[date]])</f>
        <v>1996</v>
      </c>
      <c r="C3879" s="2">
        <v>0.19719999999999999</v>
      </c>
      <c r="D3879" s="5">
        <f t="shared" si="116"/>
        <v>0.20255800000000002</v>
      </c>
      <c r="E3879" s="5">
        <f t="shared" si="117"/>
        <v>0.27198200000000017</v>
      </c>
    </row>
    <row r="3880" spans="1:5" x14ac:dyDescent="0.25">
      <c r="A3880" s="1">
        <v>35172</v>
      </c>
      <c r="B3880">
        <f>YEAR(applerevenue3[[#This Row],[date]])</f>
        <v>1996</v>
      </c>
      <c r="C3880" s="2">
        <v>0.1925</v>
      </c>
      <c r="D3880" s="5">
        <f t="shared" si="116"/>
        <v>0.20194800000000004</v>
      </c>
      <c r="E3880" s="5">
        <f t="shared" si="117"/>
        <v>0.27116600000000018</v>
      </c>
    </row>
    <row r="3881" spans="1:5" x14ac:dyDescent="0.25">
      <c r="A3881" s="1">
        <v>35173</v>
      </c>
      <c r="B3881">
        <f>YEAR(applerevenue3[[#This Row],[date]])</f>
        <v>1996</v>
      </c>
      <c r="C3881" s="2">
        <v>0.18870000000000001</v>
      </c>
      <c r="D3881" s="5">
        <f t="shared" si="116"/>
        <v>0.201206</v>
      </c>
      <c r="E3881" s="5">
        <f t="shared" si="117"/>
        <v>0.27034750000000013</v>
      </c>
    </row>
    <row r="3882" spans="1:5" x14ac:dyDescent="0.25">
      <c r="A3882" s="1">
        <v>35174</v>
      </c>
      <c r="B3882">
        <f>YEAR(applerevenue3[[#This Row],[date]])</f>
        <v>1996</v>
      </c>
      <c r="C3882" s="2">
        <v>0.191</v>
      </c>
      <c r="D3882" s="5">
        <f t="shared" si="116"/>
        <v>0.20072000000000004</v>
      </c>
      <c r="E3882" s="5">
        <f t="shared" si="117"/>
        <v>0.26952150000000014</v>
      </c>
    </row>
    <row r="3883" spans="1:5" x14ac:dyDescent="0.25">
      <c r="A3883" s="1">
        <v>35177</v>
      </c>
      <c r="B3883">
        <f>YEAR(applerevenue3[[#This Row],[date]])</f>
        <v>1996</v>
      </c>
      <c r="C3883" s="2">
        <v>0.1915</v>
      </c>
      <c r="D3883" s="5">
        <f t="shared" si="116"/>
        <v>0.20030200000000001</v>
      </c>
      <c r="E3883" s="5">
        <f t="shared" si="117"/>
        <v>0.26863650000000017</v>
      </c>
    </row>
    <row r="3884" spans="1:5" x14ac:dyDescent="0.25">
      <c r="A3884" s="1">
        <v>35178</v>
      </c>
      <c r="B3884">
        <f>YEAR(applerevenue3[[#This Row],[date]])</f>
        <v>1996</v>
      </c>
      <c r="C3884" s="2">
        <v>0.18870000000000001</v>
      </c>
      <c r="D3884" s="5">
        <f t="shared" si="116"/>
        <v>0.19984600000000008</v>
      </c>
      <c r="E3884" s="5">
        <f t="shared" si="117"/>
        <v>0.26773750000000013</v>
      </c>
    </row>
    <row r="3885" spans="1:5" x14ac:dyDescent="0.25">
      <c r="A3885" s="1">
        <v>35179</v>
      </c>
      <c r="B3885">
        <f>YEAR(applerevenue3[[#This Row],[date]])</f>
        <v>1996</v>
      </c>
      <c r="C3885" s="2">
        <v>0.18479999999999999</v>
      </c>
      <c r="D3885" s="5">
        <f t="shared" si="116"/>
        <v>0.19921600000000006</v>
      </c>
      <c r="E3885" s="5">
        <f t="shared" si="117"/>
        <v>0.2668755000000001</v>
      </c>
    </row>
    <row r="3886" spans="1:5" x14ac:dyDescent="0.25">
      <c r="A3886" s="1">
        <v>35180</v>
      </c>
      <c r="B3886">
        <f>YEAR(applerevenue3[[#This Row],[date]])</f>
        <v>1996</v>
      </c>
      <c r="C3886" s="2">
        <v>0.18959999999999999</v>
      </c>
      <c r="D3886" s="5">
        <f t="shared" si="116"/>
        <v>0.19872200000000004</v>
      </c>
      <c r="E3886" s="5">
        <f t="shared" si="117"/>
        <v>0.26604250000000018</v>
      </c>
    </row>
    <row r="3887" spans="1:5" x14ac:dyDescent="0.25">
      <c r="A3887" s="1">
        <v>35181</v>
      </c>
      <c r="B3887">
        <f>YEAR(applerevenue3[[#This Row],[date]])</f>
        <v>1996</v>
      </c>
      <c r="C3887" s="2">
        <v>0.18870000000000001</v>
      </c>
      <c r="D3887" s="5">
        <f t="shared" si="116"/>
        <v>0.19828600000000005</v>
      </c>
      <c r="E3887" s="5">
        <f t="shared" si="117"/>
        <v>0.26518100000000017</v>
      </c>
    </row>
    <row r="3888" spans="1:5" x14ac:dyDescent="0.25">
      <c r="A3888" s="1">
        <v>35184</v>
      </c>
      <c r="B3888">
        <f>YEAR(applerevenue3[[#This Row],[date]])</f>
        <v>1996</v>
      </c>
      <c r="C3888" s="2">
        <v>0.18870000000000001</v>
      </c>
      <c r="D3888" s="5">
        <f t="shared" si="116"/>
        <v>0.19779200000000002</v>
      </c>
      <c r="E3888" s="5">
        <f t="shared" si="117"/>
        <v>0.2642770000000001</v>
      </c>
    </row>
    <row r="3889" spans="1:5" x14ac:dyDescent="0.25">
      <c r="A3889" s="1">
        <v>35185</v>
      </c>
      <c r="B3889">
        <f>YEAR(applerevenue3[[#This Row],[date]])</f>
        <v>1996</v>
      </c>
      <c r="C3889" s="2">
        <v>0.18579999999999999</v>
      </c>
      <c r="D3889" s="5">
        <f t="shared" si="116"/>
        <v>0.19731600000000007</v>
      </c>
      <c r="E3889" s="5">
        <f t="shared" si="117"/>
        <v>0.26334950000000013</v>
      </c>
    </row>
    <row r="3890" spans="1:5" x14ac:dyDescent="0.25">
      <c r="A3890" s="1">
        <v>35186</v>
      </c>
      <c r="B3890">
        <f>YEAR(applerevenue3[[#This Row],[date]])</f>
        <v>1996</v>
      </c>
      <c r="C3890" s="2">
        <v>0.18579999999999999</v>
      </c>
      <c r="D3890" s="5">
        <f t="shared" si="116"/>
        <v>0.19661000000000006</v>
      </c>
      <c r="E3890" s="5">
        <f t="shared" si="117"/>
        <v>0.26245450000000009</v>
      </c>
    </row>
    <row r="3891" spans="1:5" x14ac:dyDescent="0.25">
      <c r="A3891" s="1">
        <v>35187</v>
      </c>
      <c r="B3891">
        <f>YEAR(applerevenue3[[#This Row],[date]])</f>
        <v>1996</v>
      </c>
      <c r="C3891" s="2">
        <v>0.18099999999999999</v>
      </c>
      <c r="D3891" s="5">
        <f t="shared" si="116"/>
        <v>0.19571400000000005</v>
      </c>
      <c r="E3891" s="5">
        <f t="shared" si="117"/>
        <v>0.26163550000000002</v>
      </c>
    </row>
    <row r="3892" spans="1:5" x14ac:dyDescent="0.25">
      <c r="A3892" s="1">
        <v>35188</v>
      </c>
      <c r="B3892">
        <f>YEAR(applerevenue3[[#This Row],[date]])</f>
        <v>1996</v>
      </c>
      <c r="C3892" s="2">
        <v>0.182</v>
      </c>
      <c r="D3892" s="5">
        <f t="shared" ref="D3892:D3955" si="118">AVERAGE(C3843:C3892)</f>
        <v>0.19480000000000003</v>
      </c>
      <c r="E3892" s="5">
        <f t="shared" si="117"/>
        <v>0.26076250000000006</v>
      </c>
    </row>
    <row r="3893" spans="1:5" x14ac:dyDescent="0.25">
      <c r="A3893" s="1">
        <v>35191</v>
      </c>
      <c r="B3893">
        <f>YEAR(applerevenue3[[#This Row],[date]])</f>
        <v>1996</v>
      </c>
      <c r="C3893" s="2">
        <v>0.1953</v>
      </c>
      <c r="D3893" s="5">
        <f t="shared" si="118"/>
        <v>0.19415200000000002</v>
      </c>
      <c r="E3893" s="5">
        <f t="shared" si="117"/>
        <v>0.26008100000000001</v>
      </c>
    </row>
    <row r="3894" spans="1:5" x14ac:dyDescent="0.25">
      <c r="A3894" s="1">
        <v>35192</v>
      </c>
      <c r="B3894">
        <f>YEAR(applerevenue3[[#This Row],[date]])</f>
        <v>1996</v>
      </c>
      <c r="C3894" s="2">
        <v>0.20480000000000001</v>
      </c>
      <c r="D3894" s="5">
        <f t="shared" si="118"/>
        <v>0.19375000000000003</v>
      </c>
      <c r="E3894" s="5">
        <f t="shared" si="117"/>
        <v>0.25938549999999999</v>
      </c>
    </row>
    <row r="3895" spans="1:5" x14ac:dyDescent="0.25">
      <c r="A3895" s="1">
        <v>35193</v>
      </c>
      <c r="B3895">
        <f>YEAR(applerevenue3[[#This Row],[date]])</f>
        <v>1996</v>
      </c>
      <c r="C3895" s="2">
        <v>0.2039</v>
      </c>
      <c r="D3895" s="5">
        <f t="shared" si="118"/>
        <v>0.19346400000000005</v>
      </c>
      <c r="E3895" s="5">
        <f t="shared" si="117"/>
        <v>0.2586715</v>
      </c>
    </row>
    <row r="3896" spans="1:5" x14ac:dyDescent="0.25">
      <c r="A3896" s="1">
        <v>35194</v>
      </c>
      <c r="B3896">
        <f>YEAR(applerevenue3[[#This Row],[date]])</f>
        <v>1996</v>
      </c>
      <c r="C3896" s="2">
        <v>0.1991</v>
      </c>
      <c r="D3896" s="5">
        <f t="shared" si="118"/>
        <v>0.193216</v>
      </c>
      <c r="E3896" s="5">
        <f t="shared" si="117"/>
        <v>0.2579475</v>
      </c>
    </row>
    <row r="3897" spans="1:5" x14ac:dyDescent="0.25">
      <c r="A3897" s="1">
        <v>35195</v>
      </c>
      <c r="B3897">
        <f>YEAR(applerevenue3[[#This Row],[date]])</f>
        <v>1996</v>
      </c>
      <c r="C3897" s="2">
        <v>0.2077</v>
      </c>
      <c r="D3897" s="5">
        <f t="shared" si="118"/>
        <v>0.19317799999999999</v>
      </c>
      <c r="E3897" s="5">
        <f t="shared" si="117"/>
        <v>0.25721200000000005</v>
      </c>
    </row>
    <row r="3898" spans="1:5" x14ac:dyDescent="0.25">
      <c r="A3898" s="1">
        <v>35198</v>
      </c>
      <c r="B3898">
        <f>YEAR(applerevenue3[[#This Row],[date]])</f>
        <v>1996</v>
      </c>
      <c r="C3898" s="2">
        <v>0.20630000000000001</v>
      </c>
      <c r="D3898" s="5">
        <f t="shared" si="118"/>
        <v>0.19320800000000002</v>
      </c>
      <c r="E3898" s="5">
        <f t="shared" si="117"/>
        <v>0.25651950000000001</v>
      </c>
    </row>
    <row r="3899" spans="1:5" x14ac:dyDescent="0.25">
      <c r="A3899" s="1">
        <v>35199</v>
      </c>
      <c r="B3899">
        <f>YEAR(applerevenue3[[#This Row],[date]])</f>
        <v>1996</v>
      </c>
      <c r="C3899" s="2">
        <v>0.20960000000000001</v>
      </c>
      <c r="D3899" s="5">
        <f t="shared" si="118"/>
        <v>0.19339800000000004</v>
      </c>
      <c r="E3899" s="5">
        <f t="shared" si="117"/>
        <v>0.25586249999999999</v>
      </c>
    </row>
    <row r="3900" spans="1:5" x14ac:dyDescent="0.25">
      <c r="A3900" s="1">
        <v>35200</v>
      </c>
      <c r="B3900">
        <f>YEAR(applerevenue3[[#This Row],[date]])</f>
        <v>1996</v>
      </c>
      <c r="C3900" s="2">
        <v>0.2172</v>
      </c>
      <c r="D3900" s="5">
        <f t="shared" si="118"/>
        <v>0.19368400000000005</v>
      </c>
      <c r="E3900" s="5">
        <f t="shared" si="117"/>
        <v>0.25530000000000003</v>
      </c>
    </row>
    <row r="3901" spans="1:5" x14ac:dyDescent="0.25">
      <c r="A3901" s="1">
        <v>35201</v>
      </c>
      <c r="B3901">
        <f>YEAR(applerevenue3[[#This Row],[date]])</f>
        <v>1996</v>
      </c>
      <c r="C3901" s="2">
        <v>0.21629999999999999</v>
      </c>
      <c r="D3901" s="5">
        <f t="shared" si="118"/>
        <v>0.19401800000000005</v>
      </c>
      <c r="E3901" s="5">
        <f t="shared" si="117"/>
        <v>0.25469999999999998</v>
      </c>
    </row>
    <row r="3902" spans="1:5" x14ac:dyDescent="0.25">
      <c r="A3902" s="1">
        <v>35202</v>
      </c>
      <c r="B3902">
        <f>YEAR(applerevenue3[[#This Row],[date]])</f>
        <v>1996</v>
      </c>
      <c r="C3902" s="2">
        <v>0.21049999999999999</v>
      </c>
      <c r="D3902" s="5">
        <f t="shared" si="118"/>
        <v>0.19429399999999997</v>
      </c>
      <c r="E3902" s="5">
        <f t="shared" si="117"/>
        <v>0.25404749999999998</v>
      </c>
    </row>
    <row r="3903" spans="1:5" x14ac:dyDescent="0.25">
      <c r="A3903" s="1">
        <v>35205</v>
      </c>
      <c r="B3903">
        <f>YEAR(applerevenue3[[#This Row],[date]])</f>
        <v>1996</v>
      </c>
      <c r="C3903" s="2">
        <v>0.21299999999999999</v>
      </c>
      <c r="D3903" s="5">
        <f t="shared" si="118"/>
        <v>0.19458999999999996</v>
      </c>
      <c r="E3903" s="5">
        <f t="shared" si="117"/>
        <v>0.25343549999999998</v>
      </c>
    </row>
    <row r="3904" spans="1:5" x14ac:dyDescent="0.25">
      <c r="A3904" s="1">
        <v>35206</v>
      </c>
      <c r="B3904">
        <f>YEAR(applerevenue3[[#This Row],[date]])</f>
        <v>1996</v>
      </c>
      <c r="C3904" s="2">
        <v>0.20669999999999999</v>
      </c>
      <c r="D3904" s="5">
        <f t="shared" si="118"/>
        <v>0.19477999999999998</v>
      </c>
      <c r="E3904" s="5">
        <f t="shared" si="117"/>
        <v>0.25282499999999997</v>
      </c>
    </row>
    <row r="3905" spans="1:5" x14ac:dyDescent="0.25">
      <c r="A3905" s="1">
        <v>35207</v>
      </c>
      <c r="B3905">
        <f>YEAR(applerevenue3[[#This Row],[date]])</f>
        <v>1996</v>
      </c>
      <c r="C3905" s="2">
        <v>0.1986</v>
      </c>
      <c r="D3905" s="5">
        <f t="shared" si="118"/>
        <v>0.19481799999999999</v>
      </c>
      <c r="E3905" s="5">
        <f t="shared" si="117"/>
        <v>0.25220750000000003</v>
      </c>
    </row>
    <row r="3906" spans="1:5" x14ac:dyDescent="0.25">
      <c r="A3906" s="1">
        <v>35208</v>
      </c>
      <c r="B3906">
        <f>YEAR(applerevenue3[[#This Row],[date]])</f>
        <v>1996</v>
      </c>
      <c r="C3906" s="2">
        <v>0.2001</v>
      </c>
      <c r="D3906" s="5">
        <f t="shared" si="118"/>
        <v>0.19489400000000001</v>
      </c>
      <c r="E3906" s="5">
        <f t="shared" si="117"/>
        <v>0.25157350000000001</v>
      </c>
    </row>
    <row r="3907" spans="1:5" x14ac:dyDescent="0.25">
      <c r="A3907" s="1">
        <v>35209</v>
      </c>
      <c r="B3907">
        <f>YEAR(applerevenue3[[#This Row],[date]])</f>
        <v>1996</v>
      </c>
      <c r="C3907" s="2">
        <v>0.2039</v>
      </c>
      <c r="D3907" s="5">
        <f t="shared" si="118"/>
        <v>0.19506600000000002</v>
      </c>
      <c r="E3907" s="5">
        <f t="shared" si="117"/>
        <v>0.250973</v>
      </c>
    </row>
    <row r="3908" spans="1:5" x14ac:dyDescent="0.25">
      <c r="A3908" s="1">
        <v>35213</v>
      </c>
      <c r="B3908">
        <f>YEAR(applerevenue3[[#This Row],[date]])</f>
        <v>1996</v>
      </c>
      <c r="C3908" s="2">
        <v>0.20100000000000001</v>
      </c>
      <c r="D3908" s="5">
        <f t="shared" si="118"/>
        <v>0.19514199999999998</v>
      </c>
      <c r="E3908" s="5">
        <f t="shared" si="117"/>
        <v>0.25034650000000003</v>
      </c>
    </row>
    <row r="3909" spans="1:5" x14ac:dyDescent="0.25">
      <c r="A3909" s="1">
        <v>35214</v>
      </c>
      <c r="B3909">
        <f>YEAR(applerevenue3[[#This Row],[date]])</f>
        <v>1996</v>
      </c>
      <c r="C3909" s="2">
        <v>0.18959999999999999</v>
      </c>
      <c r="D3909" s="5">
        <f t="shared" si="118"/>
        <v>0.19495200000000001</v>
      </c>
      <c r="E3909" s="5">
        <f t="shared" si="117"/>
        <v>0.24965050000000003</v>
      </c>
    </row>
    <row r="3910" spans="1:5" x14ac:dyDescent="0.25">
      <c r="A3910" s="1">
        <v>35215</v>
      </c>
      <c r="B3910">
        <f>YEAR(applerevenue3[[#This Row],[date]])</f>
        <v>1996</v>
      </c>
      <c r="C3910" s="2">
        <v>0.19439999999999999</v>
      </c>
      <c r="D3910" s="5">
        <f t="shared" si="118"/>
        <v>0.19491400000000006</v>
      </c>
      <c r="E3910" s="5">
        <f t="shared" si="117"/>
        <v>0.24895300000000004</v>
      </c>
    </row>
    <row r="3911" spans="1:5" x14ac:dyDescent="0.25">
      <c r="A3911" s="1">
        <v>35216</v>
      </c>
      <c r="B3911">
        <f>YEAR(applerevenue3[[#This Row],[date]])</f>
        <v>1996</v>
      </c>
      <c r="C3911" s="2">
        <v>0.1991</v>
      </c>
      <c r="D3911" s="5">
        <f t="shared" si="118"/>
        <v>0.19504600000000002</v>
      </c>
      <c r="E3911" s="5">
        <f t="shared" si="117"/>
        <v>0.24825749999999999</v>
      </c>
    </row>
    <row r="3912" spans="1:5" x14ac:dyDescent="0.25">
      <c r="A3912" s="1">
        <v>35219</v>
      </c>
      <c r="B3912">
        <f>YEAR(applerevenue3[[#This Row],[date]])</f>
        <v>1996</v>
      </c>
      <c r="C3912" s="2">
        <v>0.18870000000000001</v>
      </c>
      <c r="D3912" s="5">
        <f t="shared" si="118"/>
        <v>0.19499000000000005</v>
      </c>
      <c r="E3912" s="5">
        <f t="shared" si="117"/>
        <v>0.24750549999999996</v>
      </c>
    </row>
    <row r="3913" spans="1:5" x14ac:dyDescent="0.25">
      <c r="A3913" s="1">
        <v>35220</v>
      </c>
      <c r="B3913">
        <f>YEAR(applerevenue3[[#This Row],[date]])</f>
        <v>1996</v>
      </c>
      <c r="C3913" s="2">
        <v>0.18440000000000001</v>
      </c>
      <c r="D3913" s="5">
        <f t="shared" si="118"/>
        <v>0.19481000000000004</v>
      </c>
      <c r="E3913" s="5">
        <f t="shared" si="117"/>
        <v>0.24672249999999996</v>
      </c>
    </row>
    <row r="3914" spans="1:5" x14ac:dyDescent="0.25">
      <c r="A3914" s="1">
        <v>35221</v>
      </c>
      <c r="B3914">
        <f>YEAR(applerevenue3[[#This Row],[date]])</f>
        <v>1996</v>
      </c>
      <c r="C3914" s="2">
        <v>0.1915</v>
      </c>
      <c r="D3914" s="5">
        <f t="shared" si="118"/>
        <v>0.19498200000000002</v>
      </c>
      <c r="E3914" s="5">
        <f t="shared" ref="E3914:E3977" si="119">AVERAGE(C3715:C3914)</f>
        <v>0.24600349999999996</v>
      </c>
    </row>
    <row r="3915" spans="1:5" x14ac:dyDescent="0.25">
      <c r="A3915" s="1">
        <v>35222</v>
      </c>
      <c r="B3915">
        <f>YEAR(applerevenue3[[#This Row],[date]])</f>
        <v>1996</v>
      </c>
      <c r="C3915" s="2">
        <v>0.18479999999999999</v>
      </c>
      <c r="D3915" s="5">
        <f t="shared" si="118"/>
        <v>0.19503799999999999</v>
      </c>
      <c r="E3915" s="5">
        <f t="shared" si="119"/>
        <v>0.24522699999999997</v>
      </c>
    </row>
    <row r="3916" spans="1:5" x14ac:dyDescent="0.25">
      <c r="A3916" s="1">
        <v>35223</v>
      </c>
      <c r="B3916">
        <f>YEAR(applerevenue3[[#This Row],[date]])</f>
        <v>1996</v>
      </c>
      <c r="C3916" s="2">
        <v>0.18579999999999999</v>
      </c>
      <c r="D3916" s="5">
        <f t="shared" si="118"/>
        <v>0.19490400000000002</v>
      </c>
      <c r="E3916" s="5">
        <f t="shared" si="119"/>
        <v>0.24442699999999998</v>
      </c>
    </row>
    <row r="3917" spans="1:5" x14ac:dyDescent="0.25">
      <c r="A3917" s="1">
        <v>35226</v>
      </c>
      <c r="B3917">
        <f>YEAR(applerevenue3[[#This Row],[date]])</f>
        <v>1996</v>
      </c>
      <c r="C3917" s="2">
        <v>0.18390000000000001</v>
      </c>
      <c r="D3917" s="5">
        <f t="shared" si="118"/>
        <v>0.19489399999999996</v>
      </c>
      <c r="E3917" s="5">
        <f t="shared" si="119"/>
        <v>0.24360799999999996</v>
      </c>
    </row>
    <row r="3918" spans="1:5" x14ac:dyDescent="0.25">
      <c r="A3918" s="1">
        <v>35227</v>
      </c>
      <c r="B3918">
        <f>YEAR(applerevenue3[[#This Row],[date]])</f>
        <v>1996</v>
      </c>
      <c r="C3918" s="2">
        <v>0.18290000000000001</v>
      </c>
      <c r="D3918" s="5">
        <f t="shared" si="118"/>
        <v>0.19480799999999995</v>
      </c>
      <c r="E3918" s="5">
        <f t="shared" si="119"/>
        <v>0.24282199999999995</v>
      </c>
    </row>
    <row r="3919" spans="1:5" x14ac:dyDescent="0.25">
      <c r="A3919" s="1">
        <v>35228</v>
      </c>
      <c r="B3919">
        <f>YEAR(applerevenue3[[#This Row],[date]])</f>
        <v>1996</v>
      </c>
      <c r="C3919" s="2">
        <v>0.18479999999999999</v>
      </c>
      <c r="D3919" s="5">
        <f t="shared" si="118"/>
        <v>0.1946159999999999</v>
      </c>
      <c r="E3919" s="5">
        <f t="shared" si="119"/>
        <v>0.24211199999999999</v>
      </c>
    </row>
    <row r="3920" spans="1:5" x14ac:dyDescent="0.25">
      <c r="A3920" s="1">
        <v>35229</v>
      </c>
      <c r="B3920">
        <f>YEAR(applerevenue3[[#This Row],[date]])</f>
        <v>1996</v>
      </c>
      <c r="C3920" s="2">
        <v>0.18770000000000001</v>
      </c>
      <c r="D3920" s="5">
        <f t="shared" si="118"/>
        <v>0.1945579999999999</v>
      </c>
      <c r="E3920" s="5">
        <f t="shared" si="119"/>
        <v>0.24141199999999999</v>
      </c>
    </row>
    <row r="3921" spans="1:5" x14ac:dyDescent="0.25">
      <c r="A3921" s="1">
        <v>35230</v>
      </c>
      <c r="B3921">
        <f>YEAR(applerevenue3[[#This Row],[date]])</f>
        <v>1996</v>
      </c>
      <c r="C3921" s="2">
        <v>0.1825</v>
      </c>
      <c r="D3921" s="5">
        <f t="shared" si="118"/>
        <v>0.19446399999999989</v>
      </c>
      <c r="E3921" s="5">
        <f t="shared" si="119"/>
        <v>0.24067649999999996</v>
      </c>
    </row>
    <row r="3922" spans="1:5" x14ac:dyDescent="0.25">
      <c r="A3922" s="1">
        <v>35233</v>
      </c>
      <c r="B3922">
        <f>YEAR(applerevenue3[[#This Row],[date]])</f>
        <v>1996</v>
      </c>
      <c r="C3922" s="2">
        <v>0.18</v>
      </c>
      <c r="D3922" s="5">
        <f t="shared" si="118"/>
        <v>0.19438599999999986</v>
      </c>
      <c r="E3922" s="5">
        <f t="shared" si="119"/>
        <v>0.23994249999999995</v>
      </c>
    </row>
    <row r="3923" spans="1:5" x14ac:dyDescent="0.25">
      <c r="A3923" s="1">
        <v>35234</v>
      </c>
      <c r="B3923">
        <f>YEAR(applerevenue3[[#This Row],[date]])</f>
        <v>1996</v>
      </c>
      <c r="C3923" s="2">
        <v>0.1734</v>
      </c>
      <c r="D3923" s="5">
        <f t="shared" si="118"/>
        <v>0.19413799999999987</v>
      </c>
      <c r="E3923" s="5">
        <f t="shared" si="119"/>
        <v>0.23917799999999992</v>
      </c>
    </row>
    <row r="3924" spans="1:5" x14ac:dyDescent="0.25">
      <c r="A3924" s="1">
        <v>35235</v>
      </c>
      <c r="B3924">
        <f>YEAR(applerevenue3[[#This Row],[date]])</f>
        <v>1996</v>
      </c>
      <c r="C3924" s="2">
        <v>0.1762</v>
      </c>
      <c r="D3924" s="5">
        <f t="shared" si="118"/>
        <v>0.19369799999999987</v>
      </c>
      <c r="E3924" s="5">
        <f t="shared" si="119"/>
        <v>0.23840599999999995</v>
      </c>
    </row>
    <row r="3925" spans="1:5" x14ac:dyDescent="0.25">
      <c r="A3925" s="1">
        <v>35236</v>
      </c>
      <c r="B3925">
        <f>YEAR(applerevenue3[[#This Row],[date]])</f>
        <v>1996</v>
      </c>
      <c r="C3925" s="2">
        <v>0.1734</v>
      </c>
      <c r="D3925" s="5">
        <f t="shared" si="118"/>
        <v>0.19320199999999985</v>
      </c>
      <c r="E3925" s="5">
        <f t="shared" si="119"/>
        <v>0.23761049999999997</v>
      </c>
    </row>
    <row r="3926" spans="1:5" x14ac:dyDescent="0.25">
      <c r="A3926" s="1">
        <v>35237</v>
      </c>
      <c r="B3926">
        <f>YEAR(applerevenue3[[#This Row],[date]])</f>
        <v>1996</v>
      </c>
      <c r="C3926" s="2">
        <v>0.1724</v>
      </c>
      <c r="D3926" s="5">
        <f t="shared" si="118"/>
        <v>0.1927239999999999</v>
      </c>
      <c r="E3926" s="5">
        <f t="shared" si="119"/>
        <v>0.23677199999999998</v>
      </c>
    </row>
    <row r="3927" spans="1:5" x14ac:dyDescent="0.25">
      <c r="A3927" s="1">
        <v>35240</v>
      </c>
      <c r="B3927">
        <f>YEAR(applerevenue3[[#This Row],[date]])</f>
        <v>1996</v>
      </c>
      <c r="C3927" s="2">
        <v>0.1696</v>
      </c>
      <c r="D3927" s="5">
        <f t="shared" si="118"/>
        <v>0.19222799999999995</v>
      </c>
      <c r="E3927" s="5">
        <f t="shared" si="119"/>
        <v>0.23591949999999998</v>
      </c>
    </row>
    <row r="3928" spans="1:5" x14ac:dyDescent="0.25">
      <c r="A3928" s="1">
        <v>35241</v>
      </c>
      <c r="B3928">
        <f>YEAR(applerevenue3[[#This Row],[date]])</f>
        <v>1996</v>
      </c>
      <c r="C3928" s="2">
        <v>0.15720000000000001</v>
      </c>
      <c r="D3928" s="5">
        <f t="shared" si="118"/>
        <v>0.19144600000000001</v>
      </c>
      <c r="E3928" s="5">
        <f t="shared" si="119"/>
        <v>0.23502400000000001</v>
      </c>
    </row>
    <row r="3929" spans="1:5" x14ac:dyDescent="0.25">
      <c r="A3929" s="1">
        <v>35242</v>
      </c>
      <c r="B3929">
        <f>YEAR(applerevenue3[[#This Row],[date]])</f>
        <v>1996</v>
      </c>
      <c r="C3929" s="2">
        <v>0.1515</v>
      </c>
      <c r="D3929" s="5">
        <f t="shared" si="118"/>
        <v>0.19053199999999998</v>
      </c>
      <c r="E3929" s="5">
        <f t="shared" si="119"/>
        <v>0.23415000000000002</v>
      </c>
    </row>
    <row r="3930" spans="1:5" x14ac:dyDescent="0.25">
      <c r="A3930" s="1">
        <v>35243</v>
      </c>
      <c r="B3930">
        <f>YEAR(applerevenue3[[#This Row],[date]])</f>
        <v>1996</v>
      </c>
      <c r="C3930" s="2">
        <v>0.15720000000000001</v>
      </c>
      <c r="D3930" s="5">
        <f t="shared" si="118"/>
        <v>0.18982599999999997</v>
      </c>
      <c r="E3930" s="5">
        <f t="shared" si="119"/>
        <v>0.23332600000000003</v>
      </c>
    </row>
    <row r="3931" spans="1:5" x14ac:dyDescent="0.25">
      <c r="A3931" s="1">
        <v>35244</v>
      </c>
      <c r="B3931">
        <f>YEAR(applerevenue3[[#This Row],[date]])</f>
        <v>1996</v>
      </c>
      <c r="C3931" s="2">
        <v>0.16009999999999999</v>
      </c>
      <c r="D3931" s="5">
        <f t="shared" si="118"/>
        <v>0.18925400000000003</v>
      </c>
      <c r="E3931" s="5">
        <f t="shared" si="119"/>
        <v>0.23260650000000002</v>
      </c>
    </row>
    <row r="3932" spans="1:5" x14ac:dyDescent="0.25">
      <c r="A3932" s="1">
        <v>35247</v>
      </c>
      <c r="B3932">
        <f>YEAR(applerevenue3[[#This Row],[date]])</f>
        <v>1996</v>
      </c>
      <c r="C3932" s="2">
        <v>0.16389999999999999</v>
      </c>
      <c r="D3932" s="5">
        <f t="shared" si="118"/>
        <v>0.18871199999999999</v>
      </c>
      <c r="E3932" s="5">
        <f t="shared" si="119"/>
        <v>0.2320625</v>
      </c>
    </row>
    <row r="3933" spans="1:5" x14ac:dyDescent="0.25">
      <c r="A3933" s="1">
        <v>35248</v>
      </c>
      <c r="B3933">
        <f>YEAR(applerevenue3[[#This Row],[date]])</f>
        <v>1996</v>
      </c>
      <c r="C3933" s="2">
        <v>0.16009999999999999</v>
      </c>
      <c r="D3933" s="5">
        <f t="shared" si="118"/>
        <v>0.18808400000000003</v>
      </c>
      <c r="E3933" s="5">
        <f t="shared" si="119"/>
        <v>0.23146899999999995</v>
      </c>
    </row>
    <row r="3934" spans="1:5" x14ac:dyDescent="0.25">
      <c r="A3934" s="1">
        <v>35249</v>
      </c>
      <c r="B3934">
        <f>YEAR(applerevenue3[[#This Row],[date]])</f>
        <v>1996</v>
      </c>
      <c r="C3934" s="2">
        <v>0.14760000000000001</v>
      </c>
      <c r="D3934" s="5">
        <f t="shared" si="118"/>
        <v>0.18726200000000007</v>
      </c>
      <c r="E3934" s="5">
        <f t="shared" si="119"/>
        <v>0.23081049999999995</v>
      </c>
    </row>
    <row r="3935" spans="1:5" x14ac:dyDescent="0.25">
      <c r="A3935" s="1">
        <v>35251</v>
      </c>
      <c r="B3935">
        <f>YEAR(applerevenue3[[#This Row],[date]])</f>
        <v>1996</v>
      </c>
      <c r="C3935" s="2">
        <v>0.14860000000000001</v>
      </c>
      <c r="D3935" s="5">
        <f t="shared" si="118"/>
        <v>0.18653800000000001</v>
      </c>
      <c r="E3935" s="5">
        <f t="shared" si="119"/>
        <v>0.23016149999999996</v>
      </c>
    </row>
    <row r="3936" spans="1:5" x14ac:dyDescent="0.25">
      <c r="A3936" s="1">
        <v>35254</v>
      </c>
      <c r="B3936">
        <f>YEAR(applerevenue3[[#This Row],[date]])</f>
        <v>1996</v>
      </c>
      <c r="C3936" s="2">
        <v>0.1457</v>
      </c>
      <c r="D3936" s="5">
        <f t="shared" si="118"/>
        <v>0.18565999999999999</v>
      </c>
      <c r="E3936" s="5">
        <f t="shared" si="119"/>
        <v>0.22948399999999997</v>
      </c>
    </row>
    <row r="3937" spans="1:5" x14ac:dyDescent="0.25">
      <c r="A3937" s="1">
        <v>35255</v>
      </c>
      <c r="B3937">
        <f>YEAR(applerevenue3[[#This Row],[date]])</f>
        <v>1996</v>
      </c>
      <c r="C3937" s="2">
        <v>0.14480000000000001</v>
      </c>
      <c r="D3937" s="5">
        <f t="shared" si="118"/>
        <v>0.184782</v>
      </c>
      <c r="E3937" s="5">
        <f t="shared" si="119"/>
        <v>0.22879999999999995</v>
      </c>
    </row>
    <row r="3938" spans="1:5" x14ac:dyDescent="0.25">
      <c r="A3938" s="1">
        <v>35256</v>
      </c>
      <c r="B3938">
        <f>YEAR(applerevenue3[[#This Row],[date]])</f>
        <v>1996</v>
      </c>
      <c r="C3938" s="2">
        <v>0.1429</v>
      </c>
      <c r="D3938" s="5">
        <f t="shared" si="118"/>
        <v>0.18386599999999997</v>
      </c>
      <c r="E3938" s="5">
        <f t="shared" si="119"/>
        <v>0.22808899999999993</v>
      </c>
    </row>
    <row r="3939" spans="1:5" x14ac:dyDescent="0.25">
      <c r="A3939" s="1">
        <v>35257</v>
      </c>
      <c r="B3939">
        <f>YEAR(applerevenue3[[#This Row],[date]])</f>
        <v>1996</v>
      </c>
      <c r="C3939" s="2">
        <v>0.13619999999999999</v>
      </c>
      <c r="D3939" s="5">
        <f t="shared" si="118"/>
        <v>0.18287399999999998</v>
      </c>
      <c r="E3939" s="5">
        <f t="shared" si="119"/>
        <v>0.2273494999999999</v>
      </c>
    </row>
    <row r="3940" spans="1:5" x14ac:dyDescent="0.25">
      <c r="A3940" s="1">
        <v>35258</v>
      </c>
      <c r="B3940">
        <f>YEAR(applerevenue3[[#This Row],[date]])</f>
        <v>1996</v>
      </c>
      <c r="C3940" s="2">
        <v>0.13769999999999999</v>
      </c>
      <c r="D3940" s="5">
        <f t="shared" si="118"/>
        <v>0.18191200000000002</v>
      </c>
      <c r="E3940" s="5">
        <f t="shared" si="119"/>
        <v>0.22666049999999999</v>
      </c>
    </row>
    <row r="3941" spans="1:5" x14ac:dyDescent="0.25">
      <c r="A3941" s="1">
        <v>35261</v>
      </c>
      <c r="B3941">
        <f>YEAR(applerevenue3[[#This Row],[date]])</f>
        <v>1996</v>
      </c>
      <c r="C3941" s="2">
        <v>0.13100000000000001</v>
      </c>
      <c r="D3941" s="5">
        <f t="shared" si="118"/>
        <v>0.18091200000000002</v>
      </c>
      <c r="E3941" s="5">
        <f t="shared" si="119"/>
        <v>0.22588099999999997</v>
      </c>
    </row>
    <row r="3942" spans="1:5" x14ac:dyDescent="0.25">
      <c r="A3942" s="1">
        <v>35262</v>
      </c>
      <c r="B3942">
        <f>YEAR(applerevenue3[[#This Row],[date]])</f>
        <v>1996</v>
      </c>
      <c r="C3942" s="2">
        <v>0.12859999999999999</v>
      </c>
      <c r="D3942" s="5">
        <f t="shared" si="118"/>
        <v>0.179844</v>
      </c>
      <c r="E3942" s="5">
        <f t="shared" si="119"/>
        <v>0.22510849999999999</v>
      </c>
    </row>
    <row r="3943" spans="1:5" x14ac:dyDescent="0.25">
      <c r="A3943" s="1">
        <v>35263</v>
      </c>
      <c r="B3943">
        <f>YEAR(applerevenue3[[#This Row],[date]])</f>
        <v>1996</v>
      </c>
      <c r="C3943" s="2">
        <v>0.12859999999999999</v>
      </c>
      <c r="D3943" s="5">
        <f t="shared" si="118"/>
        <v>0.17851</v>
      </c>
      <c r="E3943" s="5">
        <f t="shared" si="119"/>
        <v>0.22432149999999995</v>
      </c>
    </row>
    <row r="3944" spans="1:5" x14ac:dyDescent="0.25">
      <c r="A3944" s="1">
        <v>35264</v>
      </c>
      <c r="B3944">
        <f>YEAR(applerevenue3[[#This Row],[date]])</f>
        <v>1996</v>
      </c>
      <c r="C3944" s="2">
        <v>0.15909999999999999</v>
      </c>
      <c r="D3944" s="5">
        <f t="shared" si="118"/>
        <v>0.17759600000000006</v>
      </c>
      <c r="E3944" s="5">
        <f t="shared" si="119"/>
        <v>0.22368699999999997</v>
      </c>
    </row>
    <row r="3945" spans="1:5" x14ac:dyDescent="0.25">
      <c r="A3945" s="1">
        <v>35265</v>
      </c>
      <c r="B3945">
        <f>YEAR(applerevenue3[[#This Row],[date]])</f>
        <v>1996</v>
      </c>
      <c r="C3945" s="2">
        <v>0.15820000000000001</v>
      </c>
      <c r="D3945" s="5">
        <f t="shared" si="118"/>
        <v>0.17668200000000003</v>
      </c>
      <c r="E3945" s="5">
        <f t="shared" si="119"/>
        <v>0.22309549999999997</v>
      </c>
    </row>
    <row r="3946" spans="1:5" x14ac:dyDescent="0.25">
      <c r="A3946" s="1">
        <v>35268</v>
      </c>
      <c r="B3946">
        <f>YEAR(applerevenue3[[#This Row],[date]])</f>
        <v>1996</v>
      </c>
      <c r="C3946" s="2">
        <v>0.15440000000000001</v>
      </c>
      <c r="D3946" s="5">
        <f t="shared" si="118"/>
        <v>0.17578800000000006</v>
      </c>
      <c r="E3946" s="5">
        <f t="shared" si="119"/>
        <v>0.2224805</v>
      </c>
    </row>
    <row r="3947" spans="1:5" x14ac:dyDescent="0.25">
      <c r="A3947" s="1">
        <v>35269</v>
      </c>
      <c r="B3947">
        <f>YEAR(applerevenue3[[#This Row],[date]])</f>
        <v>1996</v>
      </c>
      <c r="C3947" s="2">
        <v>0.15629999999999999</v>
      </c>
      <c r="D3947" s="5">
        <f t="shared" si="118"/>
        <v>0.17476</v>
      </c>
      <c r="E3947" s="5">
        <f t="shared" si="119"/>
        <v>0.22190599999999999</v>
      </c>
    </row>
    <row r="3948" spans="1:5" x14ac:dyDescent="0.25">
      <c r="A3948" s="1">
        <v>35270</v>
      </c>
      <c r="B3948">
        <f>YEAR(applerevenue3[[#This Row],[date]])</f>
        <v>1996</v>
      </c>
      <c r="C3948" s="2">
        <v>0.15859999999999999</v>
      </c>
      <c r="D3948" s="5">
        <f t="shared" si="118"/>
        <v>0.17380599999999999</v>
      </c>
      <c r="E3948" s="5">
        <f t="shared" si="119"/>
        <v>0.22137649999999998</v>
      </c>
    </row>
    <row r="3949" spans="1:5" x14ac:dyDescent="0.25">
      <c r="A3949" s="1">
        <v>35271</v>
      </c>
      <c r="B3949">
        <f>YEAR(applerevenue3[[#This Row],[date]])</f>
        <v>1996</v>
      </c>
      <c r="C3949" s="2">
        <v>0.16009999999999999</v>
      </c>
      <c r="D3949" s="5">
        <f t="shared" si="118"/>
        <v>0.17281599999999994</v>
      </c>
      <c r="E3949" s="5">
        <f t="shared" si="119"/>
        <v>0.22085899999999994</v>
      </c>
    </row>
    <row r="3950" spans="1:5" x14ac:dyDescent="0.25">
      <c r="A3950" s="1">
        <v>35272</v>
      </c>
      <c r="B3950">
        <f>YEAR(applerevenue3[[#This Row],[date]])</f>
        <v>1996</v>
      </c>
      <c r="C3950" s="2">
        <v>0.16769999999999999</v>
      </c>
      <c r="D3950" s="5">
        <f t="shared" si="118"/>
        <v>0.17182599999999992</v>
      </c>
      <c r="E3950" s="5">
        <f t="shared" si="119"/>
        <v>0.22037199999999998</v>
      </c>
    </row>
    <row r="3951" spans="1:5" x14ac:dyDescent="0.25">
      <c r="A3951" s="1">
        <v>35275</v>
      </c>
      <c r="B3951">
        <f>YEAR(applerevenue3[[#This Row],[date]])</f>
        <v>1996</v>
      </c>
      <c r="C3951" s="2">
        <v>0.1696</v>
      </c>
      <c r="D3951" s="5">
        <f t="shared" si="118"/>
        <v>0.17089199999999993</v>
      </c>
      <c r="E3951" s="5">
        <f t="shared" si="119"/>
        <v>0.21987850000000006</v>
      </c>
    </row>
    <row r="3952" spans="1:5" x14ac:dyDescent="0.25">
      <c r="A3952" s="1">
        <v>35276</v>
      </c>
      <c r="B3952">
        <f>YEAR(applerevenue3[[#This Row],[date]])</f>
        <v>1996</v>
      </c>
      <c r="C3952" s="2">
        <v>0.16289999999999999</v>
      </c>
      <c r="D3952" s="5">
        <f t="shared" si="118"/>
        <v>0.16993999999999995</v>
      </c>
      <c r="E3952" s="5">
        <f t="shared" si="119"/>
        <v>0.21932500000000005</v>
      </c>
    </row>
    <row r="3953" spans="1:5" x14ac:dyDescent="0.25">
      <c r="A3953" s="1">
        <v>35277</v>
      </c>
      <c r="B3953">
        <f>YEAR(applerevenue3[[#This Row],[date]])</f>
        <v>1996</v>
      </c>
      <c r="C3953" s="2">
        <v>0.16769999999999999</v>
      </c>
      <c r="D3953" s="5">
        <f t="shared" si="118"/>
        <v>0.16903399999999993</v>
      </c>
      <c r="E3953" s="5">
        <f t="shared" si="119"/>
        <v>0.21879050000000005</v>
      </c>
    </row>
    <row r="3954" spans="1:5" x14ac:dyDescent="0.25">
      <c r="A3954" s="1">
        <v>35278</v>
      </c>
      <c r="B3954">
        <f>YEAR(applerevenue3[[#This Row],[date]])</f>
        <v>1996</v>
      </c>
      <c r="C3954" s="2">
        <v>0.16200000000000001</v>
      </c>
      <c r="D3954" s="5">
        <f t="shared" si="118"/>
        <v>0.16813999999999996</v>
      </c>
      <c r="E3954" s="5">
        <f t="shared" si="119"/>
        <v>0.21820850000000008</v>
      </c>
    </row>
    <row r="3955" spans="1:5" x14ac:dyDescent="0.25">
      <c r="A3955" s="1">
        <v>35279</v>
      </c>
      <c r="B3955">
        <f>YEAR(applerevenue3[[#This Row],[date]])</f>
        <v>1996</v>
      </c>
      <c r="C3955" s="2">
        <v>0.1648</v>
      </c>
      <c r="D3955" s="5">
        <f t="shared" si="118"/>
        <v>0.16746399999999997</v>
      </c>
      <c r="E3955" s="5">
        <f t="shared" si="119"/>
        <v>0.21761200000000006</v>
      </c>
    </row>
    <row r="3956" spans="1:5" x14ac:dyDescent="0.25">
      <c r="A3956" s="1">
        <v>35282</v>
      </c>
      <c r="B3956">
        <f>YEAR(applerevenue3[[#This Row],[date]])</f>
        <v>1996</v>
      </c>
      <c r="C3956" s="2">
        <v>0.16009999999999999</v>
      </c>
      <c r="D3956" s="5">
        <f t="shared" ref="D3956:D4019" si="120">AVERAGE(C3907:C3956)</f>
        <v>0.16666399999999992</v>
      </c>
      <c r="E3956" s="5">
        <f t="shared" si="119"/>
        <v>0.21709200000000009</v>
      </c>
    </row>
    <row r="3957" spans="1:5" x14ac:dyDescent="0.25">
      <c r="A3957" s="1">
        <v>35283</v>
      </c>
      <c r="B3957">
        <f>YEAR(applerevenue3[[#This Row],[date]])</f>
        <v>1996</v>
      </c>
      <c r="C3957" s="2">
        <v>0.16389999999999999</v>
      </c>
      <c r="D3957" s="5">
        <f t="shared" si="120"/>
        <v>0.16586399999999993</v>
      </c>
      <c r="E3957" s="5">
        <f t="shared" si="119"/>
        <v>0.21657650000000003</v>
      </c>
    </row>
    <row r="3958" spans="1:5" x14ac:dyDescent="0.25">
      <c r="A3958" s="1">
        <v>35284</v>
      </c>
      <c r="B3958">
        <f>YEAR(applerevenue3[[#This Row],[date]])</f>
        <v>1996</v>
      </c>
      <c r="C3958" s="2">
        <v>0.17050000000000001</v>
      </c>
      <c r="D3958" s="5">
        <f t="shared" si="120"/>
        <v>0.16525399999999993</v>
      </c>
      <c r="E3958" s="5">
        <f t="shared" si="119"/>
        <v>0.21609400000000004</v>
      </c>
    </row>
    <row r="3959" spans="1:5" x14ac:dyDescent="0.25">
      <c r="A3959" s="1">
        <v>35285</v>
      </c>
      <c r="B3959">
        <f>YEAR(applerevenue3[[#This Row],[date]])</f>
        <v>1996</v>
      </c>
      <c r="C3959" s="2">
        <v>0.1686</v>
      </c>
      <c r="D3959" s="5">
        <f t="shared" si="120"/>
        <v>0.16483399999999993</v>
      </c>
      <c r="E3959" s="5">
        <f t="shared" si="119"/>
        <v>0.21560200000000002</v>
      </c>
    </row>
    <row r="3960" spans="1:5" x14ac:dyDescent="0.25">
      <c r="A3960" s="1">
        <v>35286</v>
      </c>
      <c r="B3960">
        <f>YEAR(applerevenue3[[#This Row],[date]])</f>
        <v>1996</v>
      </c>
      <c r="C3960" s="2">
        <v>0.1762</v>
      </c>
      <c r="D3960" s="5">
        <f t="shared" si="120"/>
        <v>0.16446999999999992</v>
      </c>
      <c r="E3960" s="5">
        <f t="shared" si="119"/>
        <v>0.21516250000000003</v>
      </c>
    </row>
    <row r="3961" spans="1:5" x14ac:dyDescent="0.25">
      <c r="A3961" s="1">
        <v>35289</v>
      </c>
      <c r="B3961">
        <f>YEAR(applerevenue3[[#This Row],[date]])</f>
        <v>1996</v>
      </c>
      <c r="C3961" s="2">
        <v>0.17530000000000001</v>
      </c>
      <c r="D3961" s="5">
        <f t="shared" si="120"/>
        <v>0.16399399999999992</v>
      </c>
      <c r="E3961" s="5">
        <f t="shared" si="119"/>
        <v>0.2147135</v>
      </c>
    </row>
    <row r="3962" spans="1:5" x14ac:dyDescent="0.25">
      <c r="A3962" s="1">
        <v>35290</v>
      </c>
      <c r="B3962">
        <f>YEAR(applerevenue3[[#This Row],[date]])</f>
        <v>1996</v>
      </c>
      <c r="C3962" s="2">
        <v>0.17150000000000001</v>
      </c>
      <c r="D3962" s="5">
        <f t="shared" si="120"/>
        <v>0.16364999999999991</v>
      </c>
      <c r="E3962" s="5">
        <f t="shared" si="119"/>
        <v>0.21425050000000001</v>
      </c>
    </row>
    <row r="3963" spans="1:5" x14ac:dyDescent="0.25">
      <c r="A3963" s="1">
        <v>35291</v>
      </c>
      <c r="B3963">
        <f>YEAR(applerevenue3[[#This Row],[date]])</f>
        <v>1996</v>
      </c>
      <c r="C3963" s="2">
        <v>0.1734</v>
      </c>
      <c r="D3963" s="5">
        <f t="shared" si="120"/>
        <v>0.16342999999999988</v>
      </c>
      <c r="E3963" s="5">
        <f t="shared" si="119"/>
        <v>0.21377800000000005</v>
      </c>
    </row>
    <row r="3964" spans="1:5" x14ac:dyDescent="0.25">
      <c r="A3964" s="1">
        <v>35292</v>
      </c>
      <c r="B3964">
        <f>YEAR(applerevenue3[[#This Row],[date]])</f>
        <v>1996</v>
      </c>
      <c r="C3964" s="2">
        <v>0.1696</v>
      </c>
      <c r="D3964" s="5">
        <f t="shared" si="120"/>
        <v>0.16299199999999991</v>
      </c>
      <c r="E3964" s="5">
        <f t="shared" si="119"/>
        <v>0.21324650000000006</v>
      </c>
    </row>
    <row r="3965" spans="1:5" x14ac:dyDescent="0.25">
      <c r="A3965" s="1">
        <v>35293</v>
      </c>
      <c r="B3965">
        <f>YEAR(applerevenue3[[#This Row],[date]])</f>
        <v>1996</v>
      </c>
      <c r="C3965" s="2">
        <v>0.17150000000000001</v>
      </c>
      <c r="D3965" s="5">
        <f t="shared" si="120"/>
        <v>0.16272599999999993</v>
      </c>
      <c r="E3965" s="5">
        <f t="shared" si="119"/>
        <v>0.21271200000000007</v>
      </c>
    </row>
    <row r="3966" spans="1:5" x14ac:dyDescent="0.25">
      <c r="A3966" s="1">
        <v>35296</v>
      </c>
      <c r="B3966">
        <f>YEAR(applerevenue3[[#This Row],[date]])</f>
        <v>1996</v>
      </c>
      <c r="C3966" s="2">
        <v>0.18</v>
      </c>
      <c r="D3966" s="5">
        <f t="shared" si="120"/>
        <v>0.16260999999999992</v>
      </c>
      <c r="E3966" s="5">
        <f t="shared" si="119"/>
        <v>0.21222000000000008</v>
      </c>
    </row>
    <row r="3967" spans="1:5" x14ac:dyDescent="0.25">
      <c r="A3967" s="1">
        <v>35297</v>
      </c>
      <c r="B3967">
        <f>YEAR(applerevenue3[[#This Row],[date]])</f>
        <v>1996</v>
      </c>
      <c r="C3967" s="2">
        <v>0.17910000000000001</v>
      </c>
      <c r="D3967" s="5">
        <f t="shared" si="120"/>
        <v>0.16251399999999994</v>
      </c>
      <c r="E3967" s="5">
        <f t="shared" si="119"/>
        <v>0.21172850000000007</v>
      </c>
    </row>
    <row r="3968" spans="1:5" x14ac:dyDescent="0.25">
      <c r="A3968" s="1">
        <v>35298</v>
      </c>
      <c r="B3968">
        <f>YEAR(applerevenue3[[#This Row],[date]])</f>
        <v>1996</v>
      </c>
      <c r="C3968" s="2">
        <v>0.17530000000000001</v>
      </c>
      <c r="D3968" s="5">
        <f t="shared" si="120"/>
        <v>0.16236199999999992</v>
      </c>
      <c r="E3968" s="5">
        <f t="shared" si="119"/>
        <v>0.21115650000000005</v>
      </c>
    </row>
    <row r="3969" spans="1:5" x14ac:dyDescent="0.25">
      <c r="A3969" s="1">
        <v>35299</v>
      </c>
      <c r="B3969">
        <f>YEAR(applerevenue3[[#This Row],[date]])</f>
        <v>1996</v>
      </c>
      <c r="C3969" s="2">
        <v>0.1772</v>
      </c>
      <c r="D3969" s="5">
        <f t="shared" si="120"/>
        <v>0.16220999999999997</v>
      </c>
      <c r="E3969" s="5">
        <f t="shared" si="119"/>
        <v>0.21053700000000006</v>
      </c>
    </row>
    <row r="3970" spans="1:5" x14ac:dyDescent="0.25">
      <c r="A3970" s="1">
        <v>35300</v>
      </c>
      <c r="B3970">
        <f>YEAR(applerevenue3[[#This Row],[date]])</f>
        <v>1996</v>
      </c>
      <c r="C3970" s="2">
        <v>0.182</v>
      </c>
      <c r="D3970" s="5">
        <f t="shared" si="120"/>
        <v>0.16209599999999993</v>
      </c>
      <c r="E3970" s="5">
        <f t="shared" si="119"/>
        <v>0.2099700000000001</v>
      </c>
    </row>
    <row r="3971" spans="1:5" x14ac:dyDescent="0.25">
      <c r="A3971" s="1">
        <v>35303</v>
      </c>
      <c r="B3971">
        <f>YEAR(applerevenue3[[#This Row],[date]])</f>
        <v>1996</v>
      </c>
      <c r="C3971" s="2">
        <v>0.18390000000000001</v>
      </c>
      <c r="D3971" s="5">
        <f t="shared" si="120"/>
        <v>0.16212399999999996</v>
      </c>
      <c r="E3971" s="5">
        <f t="shared" si="119"/>
        <v>0.20939350000000012</v>
      </c>
    </row>
    <row r="3972" spans="1:5" x14ac:dyDescent="0.25">
      <c r="A3972" s="1">
        <v>35304</v>
      </c>
      <c r="B3972">
        <f>YEAR(applerevenue3[[#This Row],[date]])</f>
        <v>1996</v>
      </c>
      <c r="C3972" s="2">
        <v>0.1895</v>
      </c>
      <c r="D3972" s="5">
        <f t="shared" si="120"/>
        <v>0.16231399999999996</v>
      </c>
      <c r="E3972" s="5">
        <f t="shared" si="119"/>
        <v>0.20883050000000014</v>
      </c>
    </row>
    <row r="3973" spans="1:5" x14ac:dyDescent="0.25">
      <c r="A3973" s="1">
        <v>35305</v>
      </c>
      <c r="B3973">
        <f>YEAR(applerevenue3[[#This Row],[date]])</f>
        <v>1996</v>
      </c>
      <c r="C3973" s="2">
        <v>0.18959999999999999</v>
      </c>
      <c r="D3973" s="5">
        <f t="shared" si="120"/>
        <v>0.16263799999999995</v>
      </c>
      <c r="E3973" s="5">
        <f t="shared" si="119"/>
        <v>0.20822550000000015</v>
      </c>
    </row>
    <row r="3974" spans="1:5" x14ac:dyDescent="0.25">
      <c r="A3974" s="1">
        <v>35306</v>
      </c>
      <c r="B3974">
        <f>YEAR(applerevenue3[[#This Row],[date]])</f>
        <v>1996</v>
      </c>
      <c r="C3974" s="2">
        <v>0.18679999999999999</v>
      </c>
      <c r="D3974" s="5">
        <f t="shared" si="120"/>
        <v>0.16284999999999997</v>
      </c>
      <c r="E3974" s="5">
        <f t="shared" si="119"/>
        <v>0.20758250000000014</v>
      </c>
    </row>
    <row r="3975" spans="1:5" x14ac:dyDescent="0.25">
      <c r="A3975" s="1">
        <v>35307</v>
      </c>
      <c r="B3975">
        <f>YEAR(applerevenue3[[#This Row],[date]])</f>
        <v>1996</v>
      </c>
      <c r="C3975" s="2">
        <v>0.18479999999999999</v>
      </c>
      <c r="D3975" s="5">
        <f t="shared" si="120"/>
        <v>0.16307799999999995</v>
      </c>
      <c r="E3975" s="5">
        <f t="shared" si="119"/>
        <v>0.20694850000000012</v>
      </c>
    </row>
    <row r="3976" spans="1:5" x14ac:dyDescent="0.25">
      <c r="A3976" s="1">
        <v>35311</v>
      </c>
      <c r="B3976">
        <f>YEAR(applerevenue3[[#This Row],[date]])</f>
        <v>1996</v>
      </c>
      <c r="C3976" s="2">
        <v>0.18390000000000001</v>
      </c>
      <c r="D3976" s="5">
        <f t="shared" si="120"/>
        <v>0.16330799999999995</v>
      </c>
      <c r="E3976" s="5">
        <f t="shared" si="119"/>
        <v>0.20635050000000013</v>
      </c>
    </row>
    <row r="3977" spans="1:5" x14ac:dyDescent="0.25">
      <c r="A3977" s="1">
        <v>35312</v>
      </c>
      <c r="B3977">
        <f>YEAR(applerevenue3[[#This Row],[date]])</f>
        <v>1996</v>
      </c>
      <c r="C3977" s="2">
        <v>0.18390000000000001</v>
      </c>
      <c r="D3977" s="5">
        <f t="shared" si="120"/>
        <v>0.16359399999999996</v>
      </c>
      <c r="E3977" s="5">
        <f t="shared" si="119"/>
        <v>0.20574550000000016</v>
      </c>
    </row>
    <row r="3978" spans="1:5" x14ac:dyDescent="0.25">
      <c r="A3978" s="1">
        <v>35313</v>
      </c>
      <c r="B3978">
        <f>YEAR(applerevenue3[[#This Row],[date]])</f>
        <v>1996</v>
      </c>
      <c r="C3978" s="2">
        <v>0.17430000000000001</v>
      </c>
      <c r="D3978" s="5">
        <f t="shared" si="120"/>
        <v>0.163936</v>
      </c>
      <c r="E3978" s="5">
        <f t="shared" ref="E3978:E4041" si="121">AVERAGE(C3779:C3978)</f>
        <v>0.20514950000000018</v>
      </c>
    </row>
    <row r="3979" spans="1:5" x14ac:dyDescent="0.25">
      <c r="A3979" s="1">
        <v>35314</v>
      </c>
      <c r="B3979">
        <f>YEAR(applerevenue3[[#This Row],[date]])</f>
        <v>1996</v>
      </c>
      <c r="C3979" s="2">
        <v>0.17530000000000001</v>
      </c>
      <c r="D3979" s="5">
        <f t="shared" si="120"/>
        <v>0.16441199999999997</v>
      </c>
      <c r="E3979" s="5">
        <f t="shared" si="121"/>
        <v>0.20455350000000017</v>
      </c>
    </row>
    <row r="3980" spans="1:5" x14ac:dyDescent="0.25">
      <c r="A3980" s="1">
        <v>35317</v>
      </c>
      <c r="B3980">
        <f>YEAR(applerevenue3[[#This Row],[date]])</f>
        <v>1996</v>
      </c>
      <c r="C3980" s="2">
        <v>0.16769999999999999</v>
      </c>
      <c r="D3980" s="5">
        <f t="shared" si="120"/>
        <v>0.16462199999999999</v>
      </c>
      <c r="E3980" s="5">
        <f t="shared" si="121"/>
        <v>0.2039195000000002</v>
      </c>
    </row>
    <row r="3981" spans="1:5" x14ac:dyDescent="0.25">
      <c r="A3981" s="1">
        <v>35318</v>
      </c>
      <c r="B3981">
        <f>YEAR(applerevenue3[[#This Row],[date]])</f>
        <v>1996</v>
      </c>
      <c r="C3981" s="2">
        <v>0.16389999999999999</v>
      </c>
      <c r="D3981" s="5">
        <f t="shared" si="120"/>
        <v>0.16469799999999998</v>
      </c>
      <c r="E3981" s="5">
        <f t="shared" si="121"/>
        <v>0.20320700000000014</v>
      </c>
    </row>
    <row r="3982" spans="1:5" x14ac:dyDescent="0.25">
      <c r="A3982" s="1">
        <v>35319</v>
      </c>
      <c r="B3982">
        <f>YEAR(applerevenue3[[#This Row],[date]])</f>
        <v>1996</v>
      </c>
      <c r="C3982" s="2">
        <v>0.161</v>
      </c>
      <c r="D3982" s="5">
        <f t="shared" si="120"/>
        <v>0.16463999999999998</v>
      </c>
      <c r="E3982" s="5">
        <f t="shared" si="121"/>
        <v>0.20251100000000011</v>
      </c>
    </row>
    <row r="3983" spans="1:5" x14ac:dyDescent="0.25">
      <c r="A3983" s="1">
        <v>35320</v>
      </c>
      <c r="B3983">
        <f>YEAR(applerevenue3[[#This Row],[date]])</f>
        <v>1996</v>
      </c>
      <c r="C3983" s="2">
        <v>0.15529999999999999</v>
      </c>
      <c r="D3983" s="5">
        <f t="shared" si="120"/>
        <v>0.164544</v>
      </c>
      <c r="E3983" s="5">
        <f t="shared" si="121"/>
        <v>0.20176300000000011</v>
      </c>
    </row>
    <row r="3984" spans="1:5" x14ac:dyDescent="0.25">
      <c r="A3984" s="1">
        <v>35321</v>
      </c>
      <c r="B3984">
        <f>YEAR(applerevenue3[[#This Row],[date]])</f>
        <v>1996</v>
      </c>
      <c r="C3984" s="2">
        <v>0.16009999999999999</v>
      </c>
      <c r="D3984" s="5">
        <f t="shared" si="120"/>
        <v>0.16479400000000002</v>
      </c>
      <c r="E3984" s="5">
        <f t="shared" si="121"/>
        <v>0.20106750000000012</v>
      </c>
    </row>
    <row r="3985" spans="1:5" x14ac:dyDescent="0.25">
      <c r="A3985" s="1">
        <v>35324</v>
      </c>
      <c r="B3985">
        <f>YEAR(applerevenue3[[#This Row],[date]])</f>
        <v>1996</v>
      </c>
      <c r="C3985" s="2">
        <v>0.17050000000000001</v>
      </c>
      <c r="D3985" s="5">
        <f t="shared" si="120"/>
        <v>0.16523200000000002</v>
      </c>
      <c r="E3985" s="5">
        <f t="shared" si="121"/>
        <v>0.20046700000000015</v>
      </c>
    </row>
    <row r="3986" spans="1:5" x14ac:dyDescent="0.25">
      <c r="A3986" s="1">
        <v>35325</v>
      </c>
      <c r="B3986">
        <f>YEAR(applerevenue3[[#This Row],[date]])</f>
        <v>1996</v>
      </c>
      <c r="C3986" s="2">
        <v>0.17530000000000001</v>
      </c>
      <c r="D3986" s="5">
        <f t="shared" si="120"/>
        <v>0.16582400000000003</v>
      </c>
      <c r="E3986" s="5">
        <f t="shared" si="121"/>
        <v>0.19990950000000016</v>
      </c>
    </row>
    <row r="3987" spans="1:5" x14ac:dyDescent="0.25">
      <c r="A3987" s="1">
        <v>35326</v>
      </c>
      <c r="B3987">
        <f>YEAR(applerevenue3[[#This Row],[date]])</f>
        <v>1996</v>
      </c>
      <c r="C3987" s="2">
        <v>0.17910000000000001</v>
      </c>
      <c r="D3987" s="5">
        <f t="shared" si="120"/>
        <v>0.16650999999999999</v>
      </c>
      <c r="E3987" s="5">
        <f t="shared" si="121"/>
        <v>0.19929950000000013</v>
      </c>
    </row>
    <row r="3988" spans="1:5" x14ac:dyDescent="0.25">
      <c r="A3988" s="1">
        <v>35327</v>
      </c>
      <c r="B3988">
        <f>YEAR(applerevenue3[[#This Row],[date]])</f>
        <v>1996</v>
      </c>
      <c r="C3988" s="2">
        <v>0.17810000000000001</v>
      </c>
      <c r="D3988" s="5">
        <f t="shared" si="120"/>
        <v>0.167214</v>
      </c>
      <c r="E3988" s="5">
        <f t="shared" si="121"/>
        <v>0.19868450000000012</v>
      </c>
    </row>
    <row r="3989" spans="1:5" x14ac:dyDescent="0.25">
      <c r="A3989" s="1">
        <v>35328</v>
      </c>
      <c r="B3989">
        <f>YEAR(applerevenue3[[#This Row],[date]])</f>
        <v>1996</v>
      </c>
      <c r="C3989" s="2">
        <v>0.17430000000000001</v>
      </c>
      <c r="D3989" s="5">
        <f t="shared" si="120"/>
        <v>0.16797600000000001</v>
      </c>
      <c r="E3989" s="5">
        <f t="shared" si="121"/>
        <v>0.19807900000000014</v>
      </c>
    </row>
    <row r="3990" spans="1:5" x14ac:dyDescent="0.25">
      <c r="A3990" s="1">
        <v>35331</v>
      </c>
      <c r="B3990">
        <f>YEAR(applerevenue3[[#This Row],[date]])</f>
        <v>1996</v>
      </c>
      <c r="C3990" s="2">
        <v>0.17050000000000001</v>
      </c>
      <c r="D3990" s="5">
        <f t="shared" si="120"/>
        <v>0.16863200000000003</v>
      </c>
      <c r="E3990" s="5">
        <f t="shared" si="121"/>
        <v>0.19746200000000008</v>
      </c>
    </row>
    <row r="3991" spans="1:5" x14ac:dyDescent="0.25">
      <c r="A3991" s="1">
        <v>35332</v>
      </c>
      <c r="B3991">
        <f>YEAR(applerevenue3[[#This Row],[date]])</f>
        <v>1996</v>
      </c>
      <c r="C3991" s="2">
        <v>0.17150000000000001</v>
      </c>
      <c r="D3991" s="5">
        <f t="shared" si="120"/>
        <v>0.16944200000000001</v>
      </c>
      <c r="E3991" s="5">
        <f t="shared" si="121"/>
        <v>0.19681850000000012</v>
      </c>
    </row>
    <row r="3992" spans="1:5" x14ac:dyDescent="0.25">
      <c r="A3992" s="1">
        <v>35333</v>
      </c>
      <c r="B3992">
        <f>YEAR(applerevenue3[[#This Row],[date]])</f>
        <v>1996</v>
      </c>
      <c r="C3992" s="2">
        <v>0.17050000000000001</v>
      </c>
      <c r="D3992" s="5">
        <f t="shared" si="120"/>
        <v>0.17028000000000001</v>
      </c>
      <c r="E3992" s="5">
        <f t="shared" si="121"/>
        <v>0.19619850000000005</v>
      </c>
    </row>
    <row r="3993" spans="1:5" x14ac:dyDescent="0.25">
      <c r="A3993" s="1">
        <v>35334</v>
      </c>
      <c r="B3993">
        <f>YEAR(applerevenue3[[#This Row],[date]])</f>
        <v>1996</v>
      </c>
      <c r="C3993" s="2">
        <v>0.17050000000000001</v>
      </c>
      <c r="D3993" s="5">
        <f t="shared" si="120"/>
        <v>0.17111800000000002</v>
      </c>
      <c r="E3993" s="5">
        <f t="shared" si="121"/>
        <v>0.19560250000000004</v>
      </c>
    </row>
    <row r="3994" spans="1:5" x14ac:dyDescent="0.25">
      <c r="A3994" s="1">
        <v>35335</v>
      </c>
      <c r="B3994">
        <f>YEAR(applerevenue3[[#This Row],[date]])</f>
        <v>1996</v>
      </c>
      <c r="C3994" s="2">
        <v>0.1701</v>
      </c>
      <c r="D3994" s="5">
        <f t="shared" si="120"/>
        <v>0.17133800000000002</v>
      </c>
      <c r="E3994" s="5">
        <f t="shared" si="121"/>
        <v>0.19499000000000002</v>
      </c>
    </row>
    <row r="3995" spans="1:5" x14ac:dyDescent="0.25">
      <c r="A3995" s="1">
        <v>35338</v>
      </c>
      <c r="B3995">
        <f>YEAR(applerevenue3[[#This Row],[date]])</f>
        <v>1996</v>
      </c>
      <c r="C3995" s="2">
        <v>0.1691</v>
      </c>
      <c r="D3995" s="5">
        <f t="shared" si="120"/>
        <v>0.17155599999999999</v>
      </c>
      <c r="E3995" s="5">
        <f t="shared" si="121"/>
        <v>0.19437750000000001</v>
      </c>
    </row>
    <row r="3996" spans="1:5" x14ac:dyDescent="0.25">
      <c r="A3996" s="1">
        <v>35339</v>
      </c>
      <c r="B3996">
        <f>YEAR(applerevenue3[[#This Row],[date]])</f>
        <v>1996</v>
      </c>
      <c r="C3996" s="2">
        <v>0.18770000000000001</v>
      </c>
      <c r="D3996" s="5">
        <f t="shared" si="120"/>
        <v>0.17222199999999999</v>
      </c>
      <c r="E3996" s="5">
        <f t="shared" si="121"/>
        <v>0.19397250000000008</v>
      </c>
    </row>
    <row r="3997" spans="1:5" x14ac:dyDescent="0.25">
      <c r="A3997" s="1">
        <v>35340</v>
      </c>
      <c r="B3997">
        <f>YEAR(applerevenue3[[#This Row],[date]])</f>
        <v>1996</v>
      </c>
      <c r="C3997" s="2">
        <v>0.18</v>
      </c>
      <c r="D3997" s="5">
        <f t="shared" si="120"/>
        <v>0.17269599999999993</v>
      </c>
      <c r="E3997" s="5">
        <f t="shared" si="121"/>
        <v>0.19364350000000005</v>
      </c>
    </row>
    <row r="3998" spans="1:5" x14ac:dyDescent="0.25">
      <c r="A3998" s="1">
        <v>35341</v>
      </c>
      <c r="B3998">
        <f>YEAR(applerevenue3[[#This Row],[date]])</f>
        <v>1996</v>
      </c>
      <c r="C3998" s="2">
        <v>0.17050000000000001</v>
      </c>
      <c r="D3998" s="5">
        <f t="shared" si="120"/>
        <v>0.17293399999999995</v>
      </c>
      <c r="E3998" s="5">
        <f t="shared" si="121"/>
        <v>0.19324800000000003</v>
      </c>
    </row>
    <row r="3999" spans="1:5" x14ac:dyDescent="0.25">
      <c r="A3999" s="1">
        <v>35342</v>
      </c>
      <c r="B3999">
        <f>YEAR(applerevenue3[[#This Row],[date]])</f>
        <v>1996</v>
      </c>
      <c r="C3999" s="2">
        <v>0.1739</v>
      </c>
      <c r="D3999" s="5">
        <f t="shared" si="120"/>
        <v>0.17320999999999995</v>
      </c>
      <c r="E3999" s="5">
        <f t="shared" si="121"/>
        <v>0.19287400000000005</v>
      </c>
    </row>
    <row r="4000" spans="1:5" x14ac:dyDescent="0.25">
      <c r="A4000" s="1">
        <v>35345</v>
      </c>
      <c r="B4000">
        <f>YEAR(applerevenue3[[#This Row],[date]])</f>
        <v>1996</v>
      </c>
      <c r="C4000" s="2">
        <v>0.1762</v>
      </c>
      <c r="D4000" s="5">
        <f t="shared" si="120"/>
        <v>0.17337999999999998</v>
      </c>
      <c r="E4000" s="5">
        <f t="shared" si="121"/>
        <v>0.19251650000000006</v>
      </c>
    </row>
    <row r="4001" spans="1:5" x14ac:dyDescent="0.25">
      <c r="A4001" s="1">
        <v>35346</v>
      </c>
      <c r="B4001">
        <f>YEAR(applerevenue3[[#This Row],[date]])</f>
        <v>1996</v>
      </c>
      <c r="C4001" s="2">
        <v>0.1772</v>
      </c>
      <c r="D4001" s="5">
        <f t="shared" si="120"/>
        <v>0.17353199999999994</v>
      </c>
      <c r="E4001" s="5">
        <f t="shared" si="121"/>
        <v>0.19217350000000008</v>
      </c>
    </row>
    <row r="4002" spans="1:5" x14ac:dyDescent="0.25">
      <c r="A4002" s="1">
        <v>35347</v>
      </c>
      <c r="B4002">
        <f>YEAR(applerevenue3[[#This Row],[date]])</f>
        <v>1996</v>
      </c>
      <c r="C4002" s="2">
        <v>0.17530000000000001</v>
      </c>
      <c r="D4002" s="5">
        <f t="shared" si="120"/>
        <v>0.17377999999999993</v>
      </c>
      <c r="E4002" s="5">
        <f t="shared" si="121"/>
        <v>0.19182800000000003</v>
      </c>
    </row>
    <row r="4003" spans="1:5" x14ac:dyDescent="0.25">
      <c r="A4003" s="1">
        <v>35348</v>
      </c>
      <c r="B4003">
        <f>YEAR(applerevenue3[[#This Row],[date]])</f>
        <v>1996</v>
      </c>
      <c r="C4003" s="2">
        <v>0.18440000000000001</v>
      </c>
      <c r="D4003" s="5">
        <f t="shared" si="120"/>
        <v>0.17411399999999994</v>
      </c>
      <c r="E4003" s="5">
        <f t="shared" si="121"/>
        <v>0.19151600000000002</v>
      </c>
    </row>
    <row r="4004" spans="1:5" x14ac:dyDescent="0.25">
      <c r="A4004" s="1">
        <v>35349</v>
      </c>
      <c r="B4004">
        <f>YEAR(applerevenue3[[#This Row],[date]])</f>
        <v>1996</v>
      </c>
      <c r="C4004" s="2">
        <v>0.18479999999999999</v>
      </c>
      <c r="D4004" s="5">
        <f t="shared" si="120"/>
        <v>0.17456999999999989</v>
      </c>
      <c r="E4004" s="5">
        <f t="shared" si="121"/>
        <v>0.19122050000000004</v>
      </c>
    </row>
    <row r="4005" spans="1:5" x14ac:dyDescent="0.25">
      <c r="A4005" s="1">
        <v>35352</v>
      </c>
      <c r="B4005">
        <f>YEAR(applerevenue3[[#This Row],[date]])</f>
        <v>1996</v>
      </c>
      <c r="C4005" s="2">
        <v>0.1925</v>
      </c>
      <c r="D4005" s="5">
        <f t="shared" si="120"/>
        <v>0.17512399999999992</v>
      </c>
      <c r="E4005" s="5">
        <f t="shared" si="121"/>
        <v>0.19096850000000007</v>
      </c>
    </row>
    <row r="4006" spans="1:5" x14ac:dyDescent="0.25">
      <c r="A4006" s="1">
        <v>35353</v>
      </c>
      <c r="B4006">
        <f>YEAR(applerevenue3[[#This Row],[date]])</f>
        <v>1996</v>
      </c>
      <c r="C4006" s="2">
        <v>0.1925</v>
      </c>
      <c r="D4006" s="5">
        <f t="shared" si="120"/>
        <v>0.17577199999999998</v>
      </c>
      <c r="E4006" s="5">
        <f t="shared" si="121"/>
        <v>0.19070650000000003</v>
      </c>
    </row>
    <row r="4007" spans="1:5" x14ac:dyDescent="0.25">
      <c r="A4007" s="1">
        <v>35354</v>
      </c>
      <c r="B4007">
        <f>YEAR(applerevenue3[[#This Row],[date]])</f>
        <v>1996</v>
      </c>
      <c r="C4007" s="2">
        <v>0.1963</v>
      </c>
      <c r="D4007" s="5">
        <f t="shared" si="120"/>
        <v>0.17641999999999991</v>
      </c>
      <c r="E4007" s="5">
        <f t="shared" si="121"/>
        <v>0.19046350000000006</v>
      </c>
    </row>
    <row r="4008" spans="1:5" x14ac:dyDescent="0.25">
      <c r="A4008" s="1">
        <v>35355</v>
      </c>
      <c r="B4008">
        <f>YEAR(applerevenue3[[#This Row],[date]])</f>
        <v>1996</v>
      </c>
      <c r="C4008" s="2">
        <v>0.20100000000000001</v>
      </c>
      <c r="D4008" s="5">
        <f t="shared" si="120"/>
        <v>0.17702999999999999</v>
      </c>
      <c r="E4008" s="5">
        <f t="shared" si="121"/>
        <v>0.19026550000000003</v>
      </c>
    </row>
    <row r="4009" spans="1:5" x14ac:dyDescent="0.25">
      <c r="A4009" s="1">
        <v>35356</v>
      </c>
      <c r="B4009">
        <f>YEAR(applerevenue3[[#This Row],[date]])</f>
        <v>1996</v>
      </c>
      <c r="C4009" s="2">
        <v>0.20250000000000001</v>
      </c>
      <c r="D4009" s="5">
        <f t="shared" si="120"/>
        <v>0.177708</v>
      </c>
      <c r="E4009" s="5">
        <f t="shared" si="121"/>
        <v>0.18997250000000007</v>
      </c>
    </row>
    <row r="4010" spans="1:5" x14ac:dyDescent="0.25">
      <c r="A4010" s="1">
        <v>35359</v>
      </c>
      <c r="B4010">
        <f>YEAR(applerevenue3[[#This Row],[date]])</f>
        <v>1996</v>
      </c>
      <c r="C4010" s="2">
        <v>0.1953</v>
      </c>
      <c r="D4010" s="5">
        <f t="shared" si="120"/>
        <v>0.17808999999999997</v>
      </c>
      <c r="E4010" s="5">
        <f t="shared" si="121"/>
        <v>0.18962900000000008</v>
      </c>
    </row>
    <row r="4011" spans="1:5" x14ac:dyDescent="0.25">
      <c r="A4011" s="1">
        <v>35360</v>
      </c>
      <c r="B4011">
        <f>YEAR(applerevenue3[[#This Row],[date]])</f>
        <v>1996</v>
      </c>
      <c r="C4011" s="2">
        <v>0.18959999999999999</v>
      </c>
      <c r="D4011" s="5">
        <f t="shared" si="120"/>
        <v>0.17837599999999998</v>
      </c>
      <c r="E4011" s="5">
        <f t="shared" si="121"/>
        <v>0.18932900000000008</v>
      </c>
    </row>
    <row r="4012" spans="1:5" x14ac:dyDescent="0.25">
      <c r="A4012" s="1">
        <v>35361</v>
      </c>
      <c r="B4012">
        <f>YEAR(applerevenue3[[#This Row],[date]])</f>
        <v>1996</v>
      </c>
      <c r="C4012" s="2">
        <v>0.18870000000000001</v>
      </c>
      <c r="D4012" s="5">
        <f t="shared" si="120"/>
        <v>0.17871999999999996</v>
      </c>
      <c r="E4012" s="5">
        <f t="shared" si="121"/>
        <v>0.18896700000000002</v>
      </c>
    </row>
    <row r="4013" spans="1:5" x14ac:dyDescent="0.25">
      <c r="A4013" s="1">
        <v>35362</v>
      </c>
      <c r="B4013">
        <f>YEAR(applerevenue3[[#This Row],[date]])</f>
        <v>1996</v>
      </c>
      <c r="C4013" s="2">
        <v>0.18870000000000001</v>
      </c>
      <c r="D4013" s="5">
        <f t="shared" si="120"/>
        <v>0.17902599999999996</v>
      </c>
      <c r="E4013" s="5">
        <f t="shared" si="121"/>
        <v>0.18857650000000001</v>
      </c>
    </row>
    <row r="4014" spans="1:5" x14ac:dyDescent="0.25">
      <c r="A4014" s="1">
        <v>35363</v>
      </c>
      <c r="B4014">
        <f>YEAR(applerevenue3[[#This Row],[date]])</f>
        <v>1996</v>
      </c>
      <c r="C4014" s="2">
        <v>0.18679999999999999</v>
      </c>
      <c r="D4014" s="5">
        <f t="shared" si="120"/>
        <v>0.17936999999999997</v>
      </c>
      <c r="E4014" s="5">
        <f t="shared" si="121"/>
        <v>0.18821900000000003</v>
      </c>
    </row>
    <row r="4015" spans="1:5" x14ac:dyDescent="0.25">
      <c r="A4015" s="1">
        <v>35366</v>
      </c>
      <c r="B4015">
        <f>YEAR(applerevenue3[[#This Row],[date]])</f>
        <v>1996</v>
      </c>
      <c r="C4015" s="2">
        <v>0.18679999999999999</v>
      </c>
      <c r="D4015" s="5">
        <f t="shared" si="120"/>
        <v>0.17967599999999997</v>
      </c>
      <c r="E4015" s="5">
        <f t="shared" si="121"/>
        <v>0.18785200000000002</v>
      </c>
    </row>
    <row r="4016" spans="1:5" x14ac:dyDescent="0.25">
      <c r="A4016" s="1">
        <v>35367</v>
      </c>
      <c r="B4016">
        <f>YEAR(applerevenue3[[#This Row],[date]])</f>
        <v>1996</v>
      </c>
      <c r="C4016" s="2">
        <v>0.1772</v>
      </c>
      <c r="D4016" s="5">
        <f t="shared" si="120"/>
        <v>0.17961999999999997</v>
      </c>
      <c r="E4016" s="5">
        <f t="shared" si="121"/>
        <v>0.18742100000000009</v>
      </c>
    </row>
    <row r="4017" spans="1:5" x14ac:dyDescent="0.25">
      <c r="A4017" s="1">
        <v>35368</v>
      </c>
      <c r="B4017">
        <f>YEAR(applerevenue3[[#This Row],[date]])</f>
        <v>1996</v>
      </c>
      <c r="C4017" s="2">
        <v>0.17430000000000001</v>
      </c>
      <c r="D4017" s="5">
        <f t="shared" si="120"/>
        <v>0.17952399999999996</v>
      </c>
      <c r="E4017" s="5">
        <f t="shared" si="121"/>
        <v>0.18699650000000007</v>
      </c>
    </row>
    <row r="4018" spans="1:5" x14ac:dyDescent="0.25">
      <c r="A4018" s="1">
        <v>35369</v>
      </c>
      <c r="B4018">
        <f>YEAR(applerevenue3[[#This Row],[date]])</f>
        <v>1996</v>
      </c>
      <c r="C4018" s="2">
        <v>0.17530000000000001</v>
      </c>
      <c r="D4018" s="5">
        <f t="shared" si="120"/>
        <v>0.17952399999999993</v>
      </c>
      <c r="E4018" s="5">
        <f t="shared" si="121"/>
        <v>0.18665550000000003</v>
      </c>
    </row>
    <row r="4019" spans="1:5" x14ac:dyDescent="0.25">
      <c r="A4019" s="1">
        <v>35370</v>
      </c>
      <c r="B4019">
        <f>YEAR(applerevenue3[[#This Row],[date]])</f>
        <v>1996</v>
      </c>
      <c r="C4019" s="2">
        <v>0.18479999999999999</v>
      </c>
      <c r="D4019" s="5">
        <f t="shared" si="120"/>
        <v>0.17967599999999995</v>
      </c>
      <c r="E4019" s="5">
        <f t="shared" si="121"/>
        <v>0.18644100000000005</v>
      </c>
    </row>
    <row r="4020" spans="1:5" x14ac:dyDescent="0.25">
      <c r="A4020" s="1">
        <v>35373</v>
      </c>
      <c r="B4020">
        <f>YEAR(applerevenue3[[#This Row],[date]])</f>
        <v>1996</v>
      </c>
      <c r="C4020" s="2">
        <v>0.18579999999999999</v>
      </c>
      <c r="D4020" s="5">
        <f t="shared" ref="D4020:D4083" si="122">AVERAGE(C3971:C4020)</f>
        <v>0.17975199999999994</v>
      </c>
      <c r="E4020" s="5">
        <f t="shared" si="121"/>
        <v>0.18620750000000008</v>
      </c>
    </row>
    <row r="4021" spans="1:5" x14ac:dyDescent="0.25">
      <c r="A4021" s="1">
        <v>35374</v>
      </c>
      <c r="B4021">
        <f>YEAR(applerevenue3[[#This Row],[date]])</f>
        <v>1996</v>
      </c>
      <c r="C4021" s="2">
        <v>0.19439999999999999</v>
      </c>
      <c r="D4021" s="5">
        <f t="shared" si="122"/>
        <v>0.17996199999999996</v>
      </c>
      <c r="E4021" s="5">
        <f t="shared" si="121"/>
        <v>0.18597450000000013</v>
      </c>
    </row>
    <row r="4022" spans="1:5" x14ac:dyDescent="0.25">
      <c r="A4022" s="1">
        <v>35375</v>
      </c>
      <c r="B4022">
        <f>YEAR(applerevenue3[[#This Row],[date]])</f>
        <v>1996</v>
      </c>
      <c r="C4022" s="2">
        <v>0.19439999999999999</v>
      </c>
      <c r="D4022" s="5">
        <f t="shared" si="122"/>
        <v>0.18005999999999994</v>
      </c>
      <c r="E4022" s="5">
        <f t="shared" si="121"/>
        <v>0.18571750000000015</v>
      </c>
    </row>
    <row r="4023" spans="1:5" x14ac:dyDescent="0.25">
      <c r="A4023" s="1">
        <v>35376</v>
      </c>
      <c r="B4023">
        <f>YEAR(applerevenue3[[#This Row],[date]])</f>
        <v>1996</v>
      </c>
      <c r="C4023" s="2">
        <v>0.19719999999999999</v>
      </c>
      <c r="D4023" s="5">
        <f t="shared" si="122"/>
        <v>0.18021199999999993</v>
      </c>
      <c r="E4023" s="5">
        <f t="shared" si="121"/>
        <v>0.18555050000000015</v>
      </c>
    </row>
    <row r="4024" spans="1:5" x14ac:dyDescent="0.25">
      <c r="A4024" s="1">
        <v>35377</v>
      </c>
      <c r="B4024">
        <f>YEAR(applerevenue3[[#This Row],[date]])</f>
        <v>1996</v>
      </c>
      <c r="C4024" s="2">
        <v>0.2001</v>
      </c>
      <c r="D4024" s="5">
        <f t="shared" si="122"/>
        <v>0.180478</v>
      </c>
      <c r="E4024" s="5">
        <f t="shared" si="121"/>
        <v>0.18538400000000013</v>
      </c>
    </row>
    <row r="4025" spans="1:5" x14ac:dyDescent="0.25">
      <c r="A4025" s="1">
        <v>35380</v>
      </c>
      <c r="B4025">
        <f>YEAR(applerevenue3[[#This Row],[date]])</f>
        <v>1996</v>
      </c>
      <c r="C4025" s="2">
        <v>0.19819999999999999</v>
      </c>
      <c r="D4025" s="5">
        <f t="shared" si="122"/>
        <v>0.18074599999999996</v>
      </c>
      <c r="E4025" s="5">
        <f t="shared" si="121"/>
        <v>0.18526500000000012</v>
      </c>
    </row>
    <row r="4026" spans="1:5" x14ac:dyDescent="0.25">
      <c r="A4026" s="1">
        <v>35381</v>
      </c>
      <c r="B4026">
        <f>YEAR(applerevenue3[[#This Row],[date]])</f>
        <v>1996</v>
      </c>
      <c r="C4026" s="2">
        <v>0.1925</v>
      </c>
      <c r="D4026" s="5">
        <f t="shared" si="122"/>
        <v>0.18091800000000002</v>
      </c>
      <c r="E4026" s="5">
        <f t="shared" si="121"/>
        <v>0.18518650000000011</v>
      </c>
    </row>
    <row r="4027" spans="1:5" x14ac:dyDescent="0.25">
      <c r="A4027" s="1">
        <v>35382</v>
      </c>
      <c r="B4027">
        <f>YEAR(applerevenue3[[#This Row],[date]])</f>
        <v>1996</v>
      </c>
      <c r="C4027" s="2">
        <v>0.1948</v>
      </c>
      <c r="D4027" s="5">
        <f t="shared" si="122"/>
        <v>0.18113600000000005</v>
      </c>
      <c r="E4027" s="5">
        <f t="shared" si="121"/>
        <v>0.18510800000000013</v>
      </c>
    </row>
    <row r="4028" spans="1:5" x14ac:dyDescent="0.25">
      <c r="A4028" s="1">
        <v>35383</v>
      </c>
      <c r="B4028">
        <f>YEAR(applerevenue3[[#This Row],[date]])</f>
        <v>1996</v>
      </c>
      <c r="C4028" s="2">
        <v>0.1953</v>
      </c>
      <c r="D4028" s="5">
        <f t="shared" si="122"/>
        <v>0.181556</v>
      </c>
      <c r="E4028" s="5">
        <f t="shared" si="121"/>
        <v>0.18500300000000017</v>
      </c>
    </row>
    <row r="4029" spans="1:5" x14ac:dyDescent="0.25">
      <c r="A4029" s="1">
        <v>35384</v>
      </c>
      <c r="B4029">
        <f>YEAR(applerevenue3[[#This Row],[date]])</f>
        <v>1996</v>
      </c>
      <c r="C4029" s="2">
        <v>0.19059999999999999</v>
      </c>
      <c r="D4029" s="5">
        <f t="shared" si="122"/>
        <v>0.181862</v>
      </c>
      <c r="E4029" s="5">
        <f t="shared" si="121"/>
        <v>0.1848410000000002</v>
      </c>
    </row>
    <row r="4030" spans="1:5" x14ac:dyDescent="0.25">
      <c r="A4030" s="1">
        <v>35387</v>
      </c>
      <c r="B4030">
        <f>YEAR(applerevenue3[[#This Row],[date]])</f>
        <v>1996</v>
      </c>
      <c r="C4030" s="2">
        <v>0.18870000000000001</v>
      </c>
      <c r="D4030" s="5">
        <f t="shared" si="122"/>
        <v>0.182282</v>
      </c>
      <c r="E4030" s="5">
        <f t="shared" si="121"/>
        <v>0.18466950000000018</v>
      </c>
    </row>
    <row r="4031" spans="1:5" x14ac:dyDescent="0.25">
      <c r="A4031" s="1">
        <v>35388</v>
      </c>
      <c r="B4031">
        <f>YEAR(applerevenue3[[#This Row],[date]])</f>
        <v>1996</v>
      </c>
      <c r="C4031" s="2">
        <v>0.18959999999999999</v>
      </c>
      <c r="D4031" s="5">
        <f t="shared" si="122"/>
        <v>0.18279599999999999</v>
      </c>
      <c r="E4031" s="5">
        <f t="shared" si="121"/>
        <v>0.18448850000000011</v>
      </c>
    </row>
    <row r="4032" spans="1:5" x14ac:dyDescent="0.25">
      <c r="A4032" s="1">
        <v>35389</v>
      </c>
      <c r="B4032">
        <f>YEAR(applerevenue3[[#This Row],[date]])</f>
        <v>1996</v>
      </c>
      <c r="C4032" s="2">
        <v>0.19059999999999999</v>
      </c>
      <c r="D4032" s="5">
        <f t="shared" si="122"/>
        <v>0.183388</v>
      </c>
      <c r="E4032" s="5">
        <f t="shared" si="121"/>
        <v>0.18436500000000014</v>
      </c>
    </row>
    <row r="4033" spans="1:5" x14ac:dyDescent="0.25">
      <c r="A4033" s="1">
        <v>35390</v>
      </c>
      <c r="B4033">
        <f>YEAR(applerevenue3[[#This Row],[date]])</f>
        <v>1996</v>
      </c>
      <c r="C4033" s="2">
        <v>0.18679999999999999</v>
      </c>
      <c r="D4033" s="5">
        <f t="shared" si="122"/>
        <v>0.18401799999999999</v>
      </c>
      <c r="E4033" s="5">
        <f t="shared" si="121"/>
        <v>0.1842370000000001</v>
      </c>
    </row>
    <row r="4034" spans="1:5" x14ac:dyDescent="0.25">
      <c r="A4034" s="1">
        <v>35391</v>
      </c>
      <c r="B4034">
        <f>YEAR(applerevenue3[[#This Row],[date]])</f>
        <v>1996</v>
      </c>
      <c r="C4034" s="2">
        <v>0.1925</v>
      </c>
      <c r="D4034" s="5">
        <f t="shared" si="122"/>
        <v>0.184666</v>
      </c>
      <c r="E4034" s="5">
        <f t="shared" si="121"/>
        <v>0.18414200000000014</v>
      </c>
    </row>
    <row r="4035" spans="1:5" x14ac:dyDescent="0.25">
      <c r="A4035" s="1">
        <v>35394</v>
      </c>
      <c r="B4035">
        <f>YEAR(applerevenue3[[#This Row],[date]])</f>
        <v>1996</v>
      </c>
      <c r="C4035" s="2">
        <v>0.19059999999999999</v>
      </c>
      <c r="D4035" s="5">
        <f t="shared" si="122"/>
        <v>0.18506800000000001</v>
      </c>
      <c r="E4035" s="5">
        <f t="shared" si="121"/>
        <v>0.18401350000000016</v>
      </c>
    </row>
    <row r="4036" spans="1:5" x14ac:dyDescent="0.25">
      <c r="A4036" s="1">
        <v>35395</v>
      </c>
      <c r="B4036">
        <f>YEAR(applerevenue3[[#This Row],[date]])</f>
        <v>1996</v>
      </c>
      <c r="C4036" s="2">
        <v>0.18479999999999999</v>
      </c>
      <c r="D4036" s="5">
        <f t="shared" si="122"/>
        <v>0.18525799999999998</v>
      </c>
      <c r="E4036" s="5">
        <f t="shared" si="121"/>
        <v>0.18386600000000017</v>
      </c>
    </row>
    <row r="4037" spans="1:5" x14ac:dyDescent="0.25">
      <c r="A4037" s="1">
        <v>35396</v>
      </c>
      <c r="B4037">
        <f>YEAR(applerevenue3[[#This Row],[date]])</f>
        <v>1996</v>
      </c>
      <c r="C4037" s="2">
        <v>0.18679999999999999</v>
      </c>
      <c r="D4037" s="5">
        <f t="shared" si="122"/>
        <v>0.18541199999999997</v>
      </c>
      <c r="E4037" s="5">
        <f t="shared" si="121"/>
        <v>0.18374750000000012</v>
      </c>
    </row>
    <row r="4038" spans="1:5" x14ac:dyDescent="0.25">
      <c r="A4038" s="1">
        <v>35398</v>
      </c>
      <c r="B4038">
        <f>YEAR(applerevenue3[[#This Row],[date]])</f>
        <v>1996</v>
      </c>
      <c r="C4038" s="2">
        <v>0.18390000000000001</v>
      </c>
      <c r="D4038" s="5">
        <f t="shared" si="122"/>
        <v>0.18552799999999994</v>
      </c>
      <c r="E4038" s="5">
        <f t="shared" si="121"/>
        <v>0.18360000000000018</v>
      </c>
    </row>
    <row r="4039" spans="1:5" x14ac:dyDescent="0.25">
      <c r="A4039" s="1">
        <v>35401</v>
      </c>
      <c r="B4039">
        <f>YEAR(applerevenue3[[#This Row],[date]])</f>
        <v>1996</v>
      </c>
      <c r="C4039" s="2">
        <v>0.1915</v>
      </c>
      <c r="D4039" s="5">
        <f t="shared" si="122"/>
        <v>0.18587199999999993</v>
      </c>
      <c r="E4039" s="5">
        <f t="shared" si="121"/>
        <v>0.18350950000000019</v>
      </c>
    </row>
    <row r="4040" spans="1:5" x14ac:dyDescent="0.25">
      <c r="A4040" s="1">
        <v>35402</v>
      </c>
      <c r="B4040">
        <f>YEAR(applerevenue3[[#This Row],[date]])</f>
        <v>1996</v>
      </c>
      <c r="C4040" s="2">
        <v>0.1915</v>
      </c>
      <c r="D4040" s="5">
        <f t="shared" si="122"/>
        <v>0.18629199999999993</v>
      </c>
      <c r="E4040" s="5">
        <f t="shared" si="121"/>
        <v>0.18336150000000018</v>
      </c>
    </row>
    <row r="4041" spans="1:5" x14ac:dyDescent="0.25">
      <c r="A4041" s="1">
        <v>35403</v>
      </c>
      <c r="B4041">
        <f>YEAR(applerevenue3[[#This Row],[date]])</f>
        <v>1996</v>
      </c>
      <c r="C4041" s="2">
        <v>0.19059999999999999</v>
      </c>
      <c r="D4041" s="5">
        <f t="shared" si="122"/>
        <v>0.18667399999999992</v>
      </c>
      <c r="E4041" s="5">
        <f t="shared" si="121"/>
        <v>0.18318550000000017</v>
      </c>
    </row>
    <row r="4042" spans="1:5" x14ac:dyDescent="0.25">
      <c r="A4042" s="1">
        <v>35404</v>
      </c>
      <c r="B4042">
        <f>YEAR(applerevenue3[[#This Row],[date]])</f>
        <v>1996</v>
      </c>
      <c r="C4042" s="2">
        <v>0.19059999999999999</v>
      </c>
      <c r="D4042" s="5">
        <f t="shared" si="122"/>
        <v>0.18707599999999991</v>
      </c>
      <c r="E4042" s="5">
        <f t="shared" ref="E4042:E4105" si="123">AVERAGE(C3843:C4042)</f>
        <v>0.18300000000000016</v>
      </c>
    </row>
    <row r="4043" spans="1:5" x14ac:dyDescent="0.25">
      <c r="A4043" s="1">
        <v>35405</v>
      </c>
      <c r="B4043">
        <f>YEAR(applerevenue3[[#This Row],[date]])</f>
        <v>1996</v>
      </c>
      <c r="C4043" s="2">
        <v>0.1915</v>
      </c>
      <c r="D4043" s="5">
        <f t="shared" si="122"/>
        <v>0.18749599999999991</v>
      </c>
      <c r="E4043" s="5">
        <f t="shared" si="123"/>
        <v>0.18281900000000012</v>
      </c>
    </row>
    <row r="4044" spans="1:5" x14ac:dyDescent="0.25">
      <c r="A4044" s="1">
        <v>35408</v>
      </c>
      <c r="B4044">
        <f>YEAR(applerevenue3[[#This Row],[date]])</f>
        <v>1996</v>
      </c>
      <c r="C4044" s="2">
        <v>0.19059999999999999</v>
      </c>
      <c r="D4044" s="5">
        <f t="shared" si="122"/>
        <v>0.18790599999999991</v>
      </c>
      <c r="E4044" s="5">
        <f t="shared" si="123"/>
        <v>0.18264750000000013</v>
      </c>
    </row>
    <row r="4045" spans="1:5" x14ac:dyDescent="0.25">
      <c r="A4045" s="1">
        <v>35409</v>
      </c>
      <c r="B4045">
        <f>YEAR(applerevenue3[[#This Row],[date]])</f>
        <v>1996</v>
      </c>
      <c r="C4045" s="2">
        <v>0.18679999999999999</v>
      </c>
      <c r="D4045" s="5">
        <f t="shared" si="122"/>
        <v>0.1882599999999999</v>
      </c>
      <c r="E4045" s="5">
        <f t="shared" si="123"/>
        <v>0.18249050000000014</v>
      </c>
    </row>
    <row r="4046" spans="1:5" x14ac:dyDescent="0.25">
      <c r="A4046" s="1">
        <v>35410</v>
      </c>
      <c r="B4046">
        <f>YEAR(applerevenue3[[#This Row],[date]])</f>
        <v>1996</v>
      </c>
      <c r="C4046" s="2">
        <v>0.18290000000000001</v>
      </c>
      <c r="D4046" s="5">
        <f t="shared" si="122"/>
        <v>0.18816399999999994</v>
      </c>
      <c r="E4046" s="5">
        <f t="shared" si="123"/>
        <v>0.18234750000000013</v>
      </c>
    </row>
    <row r="4047" spans="1:5" x14ac:dyDescent="0.25">
      <c r="A4047" s="1">
        <v>35411</v>
      </c>
      <c r="B4047">
        <f>YEAR(applerevenue3[[#This Row],[date]])</f>
        <v>1996</v>
      </c>
      <c r="C4047" s="2">
        <v>0.182</v>
      </c>
      <c r="D4047" s="5">
        <f t="shared" si="122"/>
        <v>0.18820399999999995</v>
      </c>
      <c r="E4047" s="5">
        <f t="shared" si="123"/>
        <v>0.18220950000000014</v>
      </c>
    </row>
    <row r="4048" spans="1:5" x14ac:dyDescent="0.25">
      <c r="A4048" s="1">
        <v>35412</v>
      </c>
      <c r="B4048">
        <f>YEAR(applerevenue3[[#This Row],[date]])</f>
        <v>1996</v>
      </c>
      <c r="C4048" s="2">
        <v>0.1772</v>
      </c>
      <c r="D4048" s="5">
        <f t="shared" si="122"/>
        <v>0.18833799999999992</v>
      </c>
      <c r="E4048" s="5">
        <f t="shared" si="123"/>
        <v>0.18207150000000014</v>
      </c>
    </row>
    <row r="4049" spans="1:5" x14ac:dyDescent="0.25">
      <c r="A4049" s="1">
        <v>35415</v>
      </c>
      <c r="B4049">
        <f>YEAR(applerevenue3[[#This Row],[date]])</f>
        <v>1996</v>
      </c>
      <c r="C4049" s="2">
        <v>0.1724</v>
      </c>
      <c r="D4049" s="5">
        <f t="shared" si="122"/>
        <v>0.18830799999999992</v>
      </c>
      <c r="E4049" s="5">
        <f t="shared" si="123"/>
        <v>0.18193300000000012</v>
      </c>
    </row>
    <row r="4050" spans="1:5" x14ac:dyDescent="0.25">
      <c r="A4050" s="1">
        <v>35416</v>
      </c>
      <c r="B4050">
        <f>YEAR(applerevenue3[[#This Row],[date]])</f>
        <v>1996</v>
      </c>
      <c r="C4050" s="2">
        <v>0.17150000000000001</v>
      </c>
      <c r="D4050" s="5">
        <f t="shared" si="122"/>
        <v>0.18821399999999994</v>
      </c>
      <c r="E4050" s="5">
        <f t="shared" si="123"/>
        <v>0.18177600000000013</v>
      </c>
    </row>
    <row r="4051" spans="1:5" x14ac:dyDescent="0.25">
      <c r="A4051" s="1">
        <v>35417</v>
      </c>
      <c r="B4051">
        <f>YEAR(applerevenue3[[#This Row],[date]])</f>
        <v>1996</v>
      </c>
      <c r="C4051" s="2">
        <v>0.1762</v>
      </c>
      <c r="D4051" s="5">
        <f t="shared" si="122"/>
        <v>0.18819399999999992</v>
      </c>
      <c r="E4051" s="5">
        <f t="shared" si="123"/>
        <v>0.18165900000000013</v>
      </c>
    </row>
    <row r="4052" spans="1:5" x14ac:dyDescent="0.25">
      <c r="A4052" s="1">
        <v>35418</v>
      </c>
      <c r="B4052">
        <f>YEAR(applerevenue3[[#This Row],[date]])</f>
        <v>1996</v>
      </c>
      <c r="C4052" s="2">
        <v>0.1696</v>
      </c>
      <c r="D4052" s="5">
        <f t="shared" si="122"/>
        <v>0.18807999999999997</v>
      </c>
      <c r="E4052" s="5">
        <f t="shared" si="123"/>
        <v>0.18152350000000009</v>
      </c>
    </row>
    <row r="4053" spans="1:5" x14ac:dyDescent="0.25">
      <c r="A4053" s="1">
        <v>35419</v>
      </c>
      <c r="B4053">
        <f>YEAR(applerevenue3[[#This Row],[date]])</f>
        <v>1996</v>
      </c>
      <c r="C4053" s="2">
        <v>0.17910000000000001</v>
      </c>
      <c r="D4053" s="5">
        <f t="shared" si="122"/>
        <v>0.18797399999999997</v>
      </c>
      <c r="E4053" s="5">
        <f t="shared" si="123"/>
        <v>0.18142800000000009</v>
      </c>
    </row>
    <row r="4054" spans="1:5" x14ac:dyDescent="0.25">
      <c r="A4054" s="1">
        <v>35422</v>
      </c>
      <c r="B4054">
        <f>YEAR(applerevenue3[[#This Row],[date]])</f>
        <v>1996</v>
      </c>
      <c r="C4054" s="2">
        <v>0.1772</v>
      </c>
      <c r="D4054" s="5">
        <f t="shared" si="122"/>
        <v>0.18782199999999996</v>
      </c>
      <c r="E4054" s="5">
        <f t="shared" si="123"/>
        <v>0.1813280000000001</v>
      </c>
    </row>
    <row r="4055" spans="1:5" x14ac:dyDescent="0.25">
      <c r="A4055" s="1">
        <v>35423</v>
      </c>
      <c r="B4055">
        <f>YEAR(applerevenue3[[#This Row],[date]])</f>
        <v>1996</v>
      </c>
      <c r="C4055" s="2">
        <v>0.1762</v>
      </c>
      <c r="D4055" s="5">
        <f t="shared" si="122"/>
        <v>0.18749599999999994</v>
      </c>
      <c r="E4055" s="5">
        <f t="shared" si="123"/>
        <v>0.18122550000000012</v>
      </c>
    </row>
    <row r="4056" spans="1:5" x14ac:dyDescent="0.25">
      <c r="A4056" s="1">
        <v>35425</v>
      </c>
      <c r="B4056">
        <f>YEAR(applerevenue3[[#This Row],[date]])</f>
        <v>1996</v>
      </c>
      <c r="C4056" s="2">
        <v>0.17530000000000001</v>
      </c>
      <c r="D4056" s="5">
        <f t="shared" si="122"/>
        <v>0.18715199999999996</v>
      </c>
      <c r="E4056" s="5">
        <f t="shared" si="123"/>
        <v>0.1811205000000001</v>
      </c>
    </row>
    <row r="4057" spans="1:5" x14ac:dyDescent="0.25">
      <c r="A4057" s="1">
        <v>35426</v>
      </c>
      <c r="B4057">
        <f>YEAR(applerevenue3[[#This Row],[date]])</f>
        <v>1996</v>
      </c>
      <c r="C4057" s="2">
        <v>0.1762</v>
      </c>
      <c r="D4057" s="5">
        <f t="shared" si="122"/>
        <v>0.18674999999999997</v>
      </c>
      <c r="E4057" s="5">
        <f t="shared" si="123"/>
        <v>0.18102500000000013</v>
      </c>
    </row>
    <row r="4058" spans="1:5" x14ac:dyDescent="0.25">
      <c r="A4058" s="1">
        <v>35429</v>
      </c>
      <c r="B4058">
        <f>YEAR(applerevenue3[[#This Row],[date]])</f>
        <v>1996</v>
      </c>
      <c r="C4058" s="2">
        <v>0.1658</v>
      </c>
      <c r="D4058" s="5">
        <f t="shared" si="122"/>
        <v>0.18604599999999999</v>
      </c>
      <c r="E4058" s="5">
        <f t="shared" si="123"/>
        <v>0.18086800000000011</v>
      </c>
    </row>
    <row r="4059" spans="1:5" x14ac:dyDescent="0.25">
      <c r="A4059" s="1">
        <v>35430</v>
      </c>
      <c r="B4059">
        <f>YEAR(applerevenue3[[#This Row],[date]])</f>
        <v>1996</v>
      </c>
      <c r="C4059" s="2">
        <v>0.15909999999999999</v>
      </c>
      <c r="D4059" s="5">
        <f t="shared" si="122"/>
        <v>0.18517799999999995</v>
      </c>
      <c r="E4059" s="5">
        <f t="shared" si="123"/>
        <v>0.18066800000000011</v>
      </c>
    </row>
    <row r="4060" spans="1:5" x14ac:dyDescent="0.25">
      <c r="A4060" s="1">
        <v>35432</v>
      </c>
      <c r="B4060">
        <f>YEAR(applerevenue3[[#This Row],[date]])</f>
        <v>1997</v>
      </c>
      <c r="C4060" s="2">
        <v>0.16009999999999999</v>
      </c>
      <c r="D4060" s="5">
        <f t="shared" si="122"/>
        <v>0.18447399999999994</v>
      </c>
      <c r="E4060" s="5">
        <f t="shared" si="123"/>
        <v>0.18048700000000012</v>
      </c>
    </row>
    <row r="4061" spans="1:5" x14ac:dyDescent="0.25">
      <c r="A4061" s="1">
        <v>35433</v>
      </c>
      <c r="B4061">
        <f>YEAR(applerevenue3[[#This Row],[date]])</f>
        <v>1997</v>
      </c>
      <c r="C4061" s="2">
        <v>0.1658</v>
      </c>
      <c r="D4061" s="5">
        <f t="shared" si="122"/>
        <v>0.18399799999999997</v>
      </c>
      <c r="E4061" s="5">
        <f t="shared" si="123"/>
        <v>0.18035350000000011</v>
      </c>
    </row>
    <row r="4062" spans="1:5" x14ac:dyDescent="0.25">
      <c r="A4062" s="1">
        <v>35436</v>
      </c>
      <c r="B4062">
        <f>YEAR(applerevenue3[[#This Row],[date]])</f>
        <v>1997</v>
      </c>
      <c r="C4062" s="2">
        <v>0.13619999999999999</v>
      </c>
      <c r="D4062" s="5">
        <f t="shared" si="122"/>
        <v>0.18294800000000003</v>
      </c>
      <c r="E4062" s="5">
        <f t="shared" si="123"/>
        <v>0.18007700000000015</v>
      </c>
    </row>
    <row r="4063" spans="1:5" x14ac:dyDescent="0.25">
      <c r="A4063" s="1">
        <v>35437</v>
      </c>
      <c r="B4063">
        <f>YEAR(applerevenue3[[#This Row],[date]])</f>
        <v>1997</v>
      </c>
      <c r="C4063" s="2">
        <v>0.13339999999999999</v>
      </c>
      <c r="D4063" s="5">
        <f t="shared" si="122"/>
        <v>0.181842</v>
      </c>
      <c r="E4063" s="5">
        <f t="shared" si="123"/>
        <v>0.17977700000000016</v>
      </c>
    </row>
    <row r="4064" spans="1:5" x14ac:dyDescent="0.25">
      <c r="A4064" s="1">
        <v>35438</v>
      </c>
      <c r="B4064">
        <f>YEAR(applerevenue3[[#This Row],[date]])</f>
        <v>1997</v>
      </c>
      <c r="C4064" s="2">
        <v>0.1343</v>
      </c>
      <c r="D4064" s="5">
        <f t="shared" si="122"/>
        <v>0.18079199999999995</v>
      </c>
      <c r="E4064" s="5">
        <f t="shared" si="123"/>
        <v>0.17953400000000014</v>
      </c>
    </row>
    <row r="4065" spans="1:5" x14ac:dyDescent="0.25">
      <c r="A4065" s="1">
        <v>35439</v>
      </c>
      <c r="B4065">
        <f>YEAR(applerevenue3[[#This Row],[date]])</f>
        <v>1997</v>
      </c>
      <c r="C4065" s="2">
        <v>0.1353</v>
      </c>
      <c r="D4065" s="5">
        <f t="shared" si="122"/>
        <v>0.17976199999999998</v>
      </c>
      <c r="E4065" s="5">
        <f t="shared" si="123"/>
        <v>0.17930050000000017</v>
      </c>
    </row>
    <row r="4066" spans="1:5" x14ac:dyDescent="0.25">
      <c r="A4066" s="1">
        <v>35440</v>
      </c>
      <c r="B4066">
        <f>YEAR(applerevenue3[[#This Row],[date]])</f>
        <v>1997</v>
      </c>
      <c r="C4066" s="2">
        <v>0.1391</v>
      </c>
      <c r="D4066" s="5">
        <f t="shared" si="122"/>
        <v>0.17899999999999999</v>
      </c>
      <c r="E4066" s="5">
        <f t="shared" si="123"/>
        <v>0.17903350000000018</v>
      </c>
    </row>
    <row r="4067" spans="1:5" x14ac:dyDescent="0.25">
      <c r="A4067" s="1">
        <v>35443</v>
      </c>
      <c r="B4067">
        <f>YEAR(applerevenue3[[#This Row],[date]])</f>
        <v>1997</v>
      </c>
      <c r="C4067" s="2">
        <v>0.1381</v>
      </c>
      <c r="D4067" s="5">
        <f t="shared" si="122"/>
        <v>0.17827599999999993</v>
      </c>
      <c r="E4067" s="5">
        <f t="shared" si="123"/>
        <v>0.17880200000000013</v>
      </c>
    </row>
    <row r="4068" spans="1:5" x14ac:dyDescent="0.25">
      <c r="A4068" s="1">
        <v>35444</v>
      </c>
      <c r="B4068">
        <f>YEAR(applerevenue3[[#This Row],[date]])</f>
        <v>1997</v>
      </c>
      <c r="C4068" s="2">
        <v>0.13619999999999999</v>
      </c>
      <c r="D4068" s="5">
        <f t="shared" si="122"/>
        <v>0.17749399999999993</v>
      </c>
      <c r="E4068" s="5">
        <f t="shared" si="123"/>
        <v>0.17854700000000015</v>
      </c>
    </row>
    <row r="4069" spans="1:5" x14ac:dyDescent="0.25">
      <c r="A4069" s="1">
        <v>35445</v>
      </c>
      <c r="B4069">
        <f>YEAR(applerevenue3[[#This Row],[date]])</f>
        <v>1997</v>
      </c>
      <c r="C4069" s="2">
        <v>0.13150000000000001</v>
      </c>
      <c r="D4069" s="5">
        <f t="shared" si="122"/>
        <v>0.17642799999999997</v>
      </c>
      <c r="E4069" s="5">
        <f t="shared" si="123"/>
        <v>0.17823250000000015</v>
      </c>
    </row>
    <row r="4070" spans="1:5" x14ac:dyDescent="0.25">
      <c r="A4070" s="1">
        <v>35446</v>
      </c>
      <c r="B4070">
        <f>YEAR(applerevenue3[[#This Row],[date]])</f>
        <v>1997</v>
      </c>
      <c r="C4070" s="2">
        <v>0.12770000000000001</v>
      </c>
      <c r="D4070" s="5">
        <f t="shared" si="122"/>
        <v>0.17526599999999998</v>
      </c>
      <c r="E4070" s="5">
        <f t="shared" si="123"/>
        <v>0.17791800000000013</v>
      </c>
    </row>
    <row r="4071" spans="1:5" x14ac:dyDescent="0.25">
      <c r="A4071" s="1">
        <v>35447</v>
      </c>
      <c r="B4071">
        <f>YEAR(applerevenue3[[#This Row],[date]])</f>
        <v>1997</v>
      </c>
      <c r="C4071" s="2">
        <v>0.12770000000000001</v>
      </c>
      <c r="D4071" s="5">
        <f t="shared" si="122"/>
        <v>0.17393199999999998</v>
      </c>
      <c r="E4071" s="5">
        <f t="shared" si="123"/>
        <v>0.17762050000000013</v>
      </c>
    </row>
    <row r="4072" spans="1:5" x14ac:dyDescent="0.25">
      <c r="A4072" s="1">
        <v>35450</v>
      </c>
      <c r="B4072">
        <f>YEAR(applerevenue3[[#This Row],[date]])</f>
        <v>1997</v>
      </c>
      <c r="C4072" s="2">
        <v>0.12909999999999999</v>
      </c>
      <c r="D4072" s="5">
        <f t="shared" si="122"/>
        <v>0.17262599999999995</v>
      </c>
      <c r="E4072" s="5">
        <f t="shared" si="123"/>
        <v>0.1773465000000001</v>
      </c>
    </row>
    <row r="4073" spans="1:5" x14ac:dyDescent="0.25">
      <c r="A4073" s="1">
        <v>35451</v>
      </c>
      <c r="B4073">
        <f>YEAR(applerevenue3[[#This Row],[date]])</f>
        <v>1997</v>
      </c>
      <c r="C4073" s="2">
        <v>0.13150000000000001</v>
      </c>
      <c r="D4073" s="5">
        <f t="shared" si="122"/>
        <v>0.17131199999999999</v>
      </c>
      <c r="E4073" s="5">
        <f t="shared" si="123"/>
        <v>0.17707500000000009</v>
      </c>
    </row>
    <row r="4074" spans="1:5" x14ac:dyDescent="0.25">
      <c r="A4074" s="1">
        <v>35452</v>
      </c>
      <c r="B4074">
        <f>YEAR(applerevenue3[[#This Row],[date]])</f>
        <v>1997</v>
      </c>
      <c r="C4074" s="2">
        <v>0.13100000000000001</v>
      </c>
      <c r="D4074" s="5">
        <f t="shared" si="122"/>
        <v>0.16992999999999994</v>
      </c>
      <c r="E4074" s="5">
        <f t="shared" si="123"/>
        <v>0.17673900000000009</v>
      </c>
    </row>
    <row r="4075" spans="1:5" x14ac:dyDescent="0.25">
      <c r="A4075" s="1">
        <v>35453</v>
      </c>
      <c r="B4075">
        <f>YEAR(applerevenue3[[#This Row],[date]])</f>
        <v>1997</v>
      </c>
      <c r="C4075" s="2">
        <v>0.13150000000000001</v>
      </c>
      <c r="D4075" s="5">
        <f t="shared" si="122"/>
        <v>0.16859599999999997</v>
      </c>
      <c r="E4075" s="5">
        <f t="shared" si="123"/>
        <v>0.1764055000000001</v>
      </c>
    </row>
    <row r="4076" spans="1:5" x14ac:dyDescent="0.25">
      <c r="A4076" s="1">
        <v>35454</v>
      </c>
      <c r="B4076">
        <f>YEAR(applerevenue3[[#This Row],[date]])</f>
        <v>1997</v>
      </c>
      <c r="C4076" s="2">
        <v>0.12859999999999999</v>
      </c>
      <c r="D4076" s="5">
        <f t="shared" si="122"/>
        <v>0.16731799999999994</v>
      </c>
      <c r="E4076" s="5">
        <f t="shared" si="123"/>
        <v>0.17606700000000011</v>
      </c>
    </row>
    <row r="4077" spans="1:5" x14ac:dyDescent="0.25">
      <c r="A4077" s="1">
        <v>35457</v>
      </c>
      <c r="B4077">
        <f>YEAR(applerevenue3[[#This Row],[date]])</f>
        <v>1997</v>
      </c>
      <c r="C4077" s="2">
        <v>0.12670000000000001</v>
      </c>
      <c r="D4077" s="5">
        <f t="shared" si="122"/>
        <v>0.16595599999999994</v>
      </c>
      <c r="E4077" s="5">
        <f t="shared" si="123"/>
        <v>0.17572850000000009</v>
      </c>
    </row>
    <row r="4078" spans="1:5" x14ac:dyDescent="0.25">
      <c r="A4078" s="1">
        <v>35458</v>
      </c>
      <c r="B4078">
        <f>YEAR(applerevenue3[[#This Row],[date]])</f>
        <v>1997</v>
      </c>
      <c r="C4078" s="2">
        <v>0.12670000000000001</v>
      </c>
      <c r="D4078" s="5">
        <f t="shared" si="122"/>
        <v>0.1645839999999999</v>
      </c>
      <c r="E4078" s="5">
        <f t="shared" si="123"/>
        <v>0.17538050000000016</v>
      </c>
    </row>
    <row r="4079" spans="1:5" x14ac:dyDescent="0.25">
      <c r="A4079" s="1">
        <v>35459</v>
      </c>
      <c r="B4079">
        <f>YEAR(applerevenue3[[#This Row],[date]])</f>
        <v>1997</v>
      </c>
      <c r="C4079" s="2">
        <v>0.12670000000000001</v>
      </c>
      <c r="D4079" s="5">
        <f t="shared" si="122"/>
        <v>0.16330599999999992</v>
      </c>
      <c r="E4079" s="5">
        <f t="shared" si="123"/>
        <v>0.17502800000000016</v>
      </c>
    </row>
    <row r="4080" spans="1:5" x14ac:dyDescent="0.25">
      <c r="A4080" s="1">
        <v>35460</v>
      </c>
      <c r="B4080">
        <f>YEAR(applerevenue3[[#This Row],[date]])</f>
        <v>1997</v>
      </c>
      <c r="C4080" s="2">
        <v>0.12770000000000001</v>
      </c>
      <c r="D4080" s="5">
        <f t="shared" si="122"/>
        <v>0.16208599999999992</v>
      </c>
      <c r="E4080" s="5">
        <f t="shared" si="123"/>
        <v>0.17470400000000011</v>
      </c>
    </row>
    <row r="4081" spans="1:5" x14ac:dyDescent="0.25">
      <c r="A4081" s="1">
        <v>35461</v>
      </c>
      <c r="B4081">
        <f>YEAR(applerevenue3[[#This Row],[date]])</f>
        <v>1997</v>
      </c>
      <c r="C4081" s="2">
        <v>0.12670000000000001</v>
      </c>
      <c r="D4081" s="5">
        <f t="shared" si="122"/>
        <v>0.16082799999999992</v>
      </c>
      <c r="E4081" s="5">
        <f t="shared" si="123"/>
        <v>0.17439400000000013</v>
      </c>
    </row>
    <row r="4082" spans="1:5" x14ac:dyDescent="0.25">
      <c r="A4082" s="1">
        <v>35464</v>
      </c>
      <c r="B4082">
        <f>YEAR(applerevenue3[[#This Row],[date]])</f>
        <v>1997</v>
      </c>
      <c r="C4082" s="2">
        <v>0.12429999999999999</v>
      </c>
      <c r="D4082" s="5">
        <f t="shared" si="122"/>
        <v>0.15950199999999989</v>
      </c>
      <c r="E4082" s="5">
        <f t="shared" si="123"/>
        <v>0.17406050000000012</v>
      </c>
    </row>
    <row r="4083" spans="1:5" x14ac:dyDescent="0.25">
      <c r="A4083" s="1">
        <v>35465</v>
      </c>
      <c r="B4083">
        <f>YEAR(applerevenue3[[#This Row],[date]])</f>
        <v>1997</v>
      </c>
      <c r="C4083" s="2">
        <v>0.1172</v>
      </c>
      <c r="D4083" s="5">
        <f t="shared" si="122"/>
        <v>0.15810999999999992</v>
      </c>
      <c r="E4083" s="5">
        <f t="shared" si="123"/>
        <v>0.17368900000000009</v>
      </c>
    </row>
    <row r="4084" spans="1:5" x14ac:dyDescent="0.25">
      <c r="A4084" s="1">
        <v>35466</v>
      </c>
      <c r="B4084">
        <f>YEAR(applerevenue3[[#This Row],[date]])</f>
        <v>1997</v>
      </c>
      <c r="C4084" s="2">
        <v>0.1162</v>
      </c>
      <c r="D4084" s="5">
        <f t="shared" ref="D4084:D4147" si="124">AVERAGE(C4035:C4084)</f>
        <v>0.15658399999999995</v>
      </c>
      <c r="E4084" s="5">
        <f t="shared" si="123"/>
        <v>0.17332650000000011</v>
      </c>
    </row>
    <row r="4085" spans="1:5" x14ac:dyDescent="0.25">
      <c r="A4085" s="1">
        <v>35467</v>
      </c>
      <c r="B4085">
        <f>YEAR(applerevenue3[[#This Row],[date]])</f>
        <v>1997</v>
      </c>
      <c r="C4085" s="2">
        <v>0.122</v>
      </c>
      <c r="D4085" s="5">
        <f t="shared" si="124"/>
        <v>0.15521199999999993</v>
      </c>
      <c r="E4085" s="5">
        <f t="shared" si="123"/>
        <v>0.17301250000000007</v>
      </c>
    </row>
    <row r="4086" spans="1:5" x14ac:dyDescent="0.25">
      <c r="A4086" s="1">
        <v>35468</v>
      </c>
      <c r="B4086">
        <f>YEAR(applerevenue3[[#This Row],[date]])</f>
        <v>1997</v>
      </c>
      <c r="C4086" s="2">
        <v>0.1205</v>
      </c>
      <c r="D4086" s="5">
        <f t="shared" si="124"/>
        <v>0.15392599999999995</v>
      </c>
      <c r="E4086" s="5">
        <f t="shared" si="123"/>
        <v>0.17266700000000004</v>
      </c>
    </row>
    <row r="4087" spans="1:5" x14ac:dyDescent="0.25">
      <c r="A4087" s="1">
        <v>35471</v>
      </c>
      <c r="B4087">
        <f>YEAR(applerevenue3[[#This Row],[date]])</f>
        <v>1997</v>
      </c>
      <c r="C4087" s="2">
        <v>0.1191</v>
      </c>
      <c r="D4087" s="5">
        <f t="shared" si="124"/>
        <v>0.15257199999999996</v>
      </c>
      <c r="E4087" s="5">
        <f t="shared" si="123"/>
        <v>0.17231900000000006</v>
      </c>
    </row>
    <row r="4088" spans="1:5" x14ac:dyDescent="0.25">
      <c r="A4088" s="1">
        <v>35472</v>
      </c>
      <c r="B4088">
        <f>YEAR(applerevenue3[[#This Row],[date]])</f>
        <v>1997</v>
      </c>
      <c r="C4088" s="2">
        <v>0.1196</v>
      </c>
      <c r="D4088" s="5">
        <f t="shared" si="124"/>
        <v>0.15128599999999995</v>
      </c>
      <c r="E4088" s="5">
        <f t="shared" si="123"/>
        <v>0.17197350000000008</v>
      </c>
    </row>
    <row r="4089" spans="1:5" x14ac:dyDescent="0.25">
      <c r="A4089" s="1">
        <v>35473</v>
      </c>
      <c r="B4089">
        <f>YEAR(applerevenue3[[#This Row],[date]])</f>
        <v>1997</v>
      </c>
      <c r="C4089" s="2">
        <v>0.1201</v>
      </c>
      <c r="D4089" s="5">
        <f t="shared" si="124"/>
        <v>0.14985799999999996</v>
      </c>
      <c r="E4089" s="5">
        <f t="shared" si="123"/>
        <v>0.17164500000000008</v>
      </c>
    </row>
    <row r="4090" spans="1:5" x14ac:dyDescent="0.25">
      <c r="A4090" s="1">
        <v>35474</v>
      </c>
      <c r="B4090">
        <f>YEAR(applerevenue3[[#This Row],[date]])</f>
        <v>1997</v>
      </c>
      <c r="C4090" s="2">
        <v>0.1229</v>
      </c>
      <c r="D4090" s="5">
        <f t="shared" si="124"/>
        <v>0.14848599999999995</v>
      </c>
      <c r="E4090" s="5">
        <f t="shared" si="123"/>
        <v>0.17133050000000008</v>
      </c>
    </row>
    <row r="4091" spans="1:5" x14ac:dyDescent="0.25">
      <c r="A4091" s="1">
        <v>35475</v>
      </c>
      <c r="B4091">
        <f>YEAR(applerevenue3[[#This Row],[date]])</f>
        <v>1997</v>
      </c>
      <c r="C4091" s="2">
        <v>0.12429999999999999</v>
      </c>
      <c r="D4091" s="5">
        <f t="shared" si="124"/>
        <v>0.14715999999999993</v>
      </c>
      <c r="E4091" s="5">
        <f t="shared" si="123"/>
        <v>0.171047</v>
      </c>
    </row>
    <row r="4092" spans="1:5" x14ac:dyDescent="0.25">
      <c r="A4092" s="1">
        <v>35479</v>
      </c>
      <c r="B4092">
        <f>YEAR(applerevenue3[[#This Row],[date]])</f>
        <v>1997</v>
      </c>
      <c r="C4092" s="2">
        <v>0.13619999999999999</v>
      </c>
      <c r="D4092" s="5">
        <f t="shared" si="124"/>
        <v>0.14607199999999992</v>
      </c>
      <c r="E4092" s="5">
        <f t="shared" si="123"/>
        <v>0.17081800000000005</v>
      </c>
    </row>
    <row r="4093" spans="1:5" x14ac:dyDescent="0.25">
      <c r="A4093" s="1">
        <v>35480</v>
      </c>
      <c r="B4093">
        <f>YEAR(applerevenue3[[#This Row],[date]])</f>
        <v>1997</v>
      </c>
      <c r="C4093" s="2">
        <v>0.1343</v>
      </c>
      <c r="D4093" s="5">
        <f t="shared" si="124"/>
        <v>0.14492799999999995</v>
      </c>
      <c r="E4093" s="5">
        <f t="shared" si="123"/>
        <v>0.17051300000000005</v>
      </c>
    </row>
    <row r="4094" spans="1:5" x14ac:dyDescent="0.25">
      <c r="A4094" s="1">
        <v>35481</v>
      </c>
      <c r="B4094">
        <f>YEAR(applerevenue3[[#This Row],[date]])</f>
        <v>1997</v>
      </c>
      <c r="C4094" s="2">
        <v>0.12959999999999999</v>
      </c>
      <c r="D4094" s="5">
        <f t="shared" si="124"/>
        <v>0.14370799999999995</v>
      </c>
      <c r="E4094" s="5">
        <f t="shared" si="123"/>
        <v>0.17013700000000009</v>
      </c>
    </row>
    <row r="4095" spans="1:5" x14ac:dyDescent="0.25">
      <c r="A4095" s="1">
        <v>35482</v>
      </c>
      <c r="B4095">
        <f>YEAR(applerevenue3[[#This Row],[date]])</f>
        <v>1997</v>
      </c>
      <c r="C4095" s="2">
        <v>0.12479999999999999</v>
      </c>
      <c r="D4095" s="5">
        <f t="shared" si="124"/>
        <v>0.14246799999999996</v>
      </c>
      <c r="E4095" s="5">
        <f t="shared" si="123"/>
        <v>0.1697415000000001</v>
      </c>
    </row>
    <row r="4096" spans="1:5" x14ac:dyDescent="0.25">
      <c r="A4096" s="1">
        <v>35485</v>
      </c>
      <c r="B4096">
        <f>YEAR(applerevenue3[[#This Row],[date]])</f>
        <v>1997</v>
      </c>
      <c r="C4096" s="2">
        <v>0.12670000000000001</v>
      </c>
      <c r="D4096" s="5">
        <f t="shared" si="124"/>
        <v>0.14134399999999991</v>
      </c>
      <c r="E4096" s="5">
        <f t="shared" si="123"/>
        <v>0.16937950000000013</v>
      </c>
    </row>
    <row r="4097" spans="1:5" x14ac:dyDescent="0.25">
      <c r="A4097" s="1">
        <v>35486</v>
      </c>
      <c r="B4097">
        <f>YEAR(applerevenue3[[#This Row],[date]])</f>
        <v>1997</v>
      </c>
      <c r="C4097" s="2">
        <v>0.12859999999999999</v>
      </c>
      <c r="D4097" s="5">
        <f t="shared" si="124"/>
        <v>0.1402759999999999</v>
      </c>
      <c r="E4097" s="5">
        <f t="shared" si="123"/>
        <v>0.16898400000000011</v>
      </c>
    </row>
    <row r="4098" spans="1:5" x14ac:dyDescent="0.25">
      <c r="A4098" s="1">
        <v>35487</v>
      </c>
      <c r="B4098">
        <f>YEAR(applerevenue3[[#This Row],[date]])</f>
        <v>1997</v>
      </c>
      <c r="C4098" s="2">
        <v>0.1305</v>
      </c>
      <c r="D4098" s="5">
        <f t="shared" si="124"/>
        <v>0.13934199999999991</v>
      </c>
      <c r="E4098" s="5">
        <f t="shared" si="123"/>
        <v>0.16860500000000009</v>
      </c>
    </row>
    <row r="4099" spans="1:5" x14ac:dyDescent="0.25">
      <c r="A4099" s="1">
        <v>35488</v>
      </c>
      <c r="B4099">
        <f>YEAR(applerevenue3[[#This Row],[date]])</f>
        <v>1997</v>
      </c>
      <c r="C4099" s="2">
        <v>0.12959999999999999</v>
      </c>
      <c r="D4099" s="5">
        <f t="shared" si="124"/>
        <v>0.13848599999999991</v>
      </c>
      <c r="E4099" s="5">
        <f t="shared" si="123"/>
        <v>0.1682050000000001</v>
      </c>
    </row>
    <row r="4100" spans="1:5" x14ac:dyDescent="0.25">
      <c r="A4100" s="1">
        <v>35489</v>
      </c>
      <c r="B4100">
        <f>YEAR(applerevenue3[[#This Row],[date]])</f>
        <v>1997</v>
      </c>
      <c r="C4100" s="2">
        <v>0.1239</v>
      </c>
      <c r="D4100" s="5">
        <f t="shared" si="124"/>
        <v>0.13753399999999993</v>
      </c>
      <c r="E4100" s="5">
        <f t="shared" si="123"/>
        <v>0.1677385000000001</v>
      </c>
    </row>
    <row r="4101" spans="1:5" x14ac:dyDescent="0.25">
      <c r="A4101" s="1">
        <v>35492</v>
      </c>
      <c r="B4101">
        <f>YEAR(applerevenue3[[#This Row],[date]])</f>
        <v>1997</v>
      </c>
      <c r="C4101" s="2">
        <v>0.1229</v>
      </c>
      <c r="D4101" s="5">
        <f t="shared" si="124"/>
        <v>0.13646799999999992</v>
      </c>
      <c r="E4101" s="5">
        <f t="shared" si="123"/>
        <v>0.16727150000000005</v>
      </c>
    </row>
    <row r="4102" spans="1:5" x14ac:dyDescent="0.25">
      <c r="A4102" s="1">
        <v>35493</v>
      </c>
      <c r="B4102">
        <f>YEAR(applerevenue3[[#This Row],[date]])</f>
        <v>1997</v>
      </c>
      <c r="C4102" s="2">
        <v>0.1258</v>
      </c>
      <c r="D4102" s="5">
        <f t="shared" si="124"/>
        <v>0.13559199999999993</v>
      </c>
      <c r="E4102" s="5">
        <f t="shared" si="123"/>
        <v>0.16684800000000011</v>
      </c>
    </row>
    <row r="4103" spans="1:5" x14ac:dyDescent="0.25">
      <c r="A4103" s="1">
        <v>35494</v>
      </c>
      <c r="B4103">
        <f>YEAR(applerevenue3[[#This Row],[date]])</f>
        <v>1997</v>
      </c>
      <c r="C4103" s="2">
        <v>0.12959999999999999</v>
      </c>
      <c r="D4103" s="5">
        <f t="shared" si="124"/>
        <v>0.13460199999999994</v>
      </c>
      <c r="E4103" s="5">
        <f t="shared" si="123"/>
        <v>0.16643100000000008</v>
      </c>
    </row>
    <row r="4104" spans="1:5" x14ac:dyDescent="0.25">
      <c r="A4104" s="1">
        <v>35495</v>
      </c>
      <c r="B4104">
        <f>YEAR(applerevenue3[[#This Row],[date]])</f>
        <v>1997</v>
      </c>
      <c r="C4104" s="2">
        <v>0.12670000000000001</v>
      </c>
      <c r="D4104" s="5">
        <f t="shared" si="124"/>
        <v>0.13359199999999993</v>
      </c>
      <c r="E4104" s="5">
        <f t="shared" si="123"/>
        <v>0.16603100000000001</v>
      </c>
    </row>
    <row r="4105" spans="1:5" x14ac:dyDescent="0.25">
      <c r="A4105" s="1">
        <v>35496</v>
      </c>
      <c r="B4105">
        <f>YEAR(applerevenue3[[#This Row],[date]])</f>
        <v>1997</v>
      </c>
      <c r="C4105" s="2">
        <v>0.1258</v>
      </c>
      <c r="D4105" s="5">
        <f t="shared" si="124"/>
        <v>0.13258399999999992</v>
      </c>
      <c r="E4105" s="5">
        <f t="shared" si="123"/>
        <v>0.16566700000000004</v>
      </c>
    </row>
    <row r="4106" spans="1:5" x14ac:dyDescent="0.25">
      <c r="A4106" s="1">
        <v>35499</v>
      </c>
      <c r="B4106">
        <f>YEAR(applerevenue3[[#This Row],[date]])</f>
        <v>1997</v>
      </c>
      <c r="C4106" s="2">
        <v>0.12670000000000001</v>
      </c>
      <c r="D4106" s="5">
        <f t="shared" si="124"/>
        <v>0.13161199999999992</v>
      </c>
      <c r="E4106" s="5">
        <f t="shared" ref="E4106:E4169" si="125">AVERAGE(C3907:C4106)</f>
        <v>0.1653</v>
      </c>
    </row>
    <row r="4107" spans="1:5" x14ac:dyDescent="0.25">
      <c r="A4107" s="1">
        <v>35500</v>
      </c>
      <c r="B4107">
        <f>YEAR(applerevenue3[[#This Row],[date]])</f>
        <v>1997</v>
      </c>
      <c r="C4107" s="2">
        <v>0.12479999999999999</v>
      </c>
      <c r="D4107" s="5">
        <f t="shared" si="124"/>
        <v>0.13058399999999989</v>
      </c>
      <c r="E4107" s="5">
        <f t="shared" si="125"/>
        <v>0.16490450000000004</v>
      </c>
    </row>
    <row r="4108" spans="1:5" x14ac:dyDescent="0.25">
      <c r="A4108" s="1">
        <v>35501</v>
      </c>
      <c r="B4108">
        <f>YEAR(applerevenue3[[#This Row],[date]])</f>
        <v>1997</v>
      </c>
      <c r="C4108" s="2">
        <v>0.1239</v>
      </c>
      <c r="D4108" s="5">
        <f t="shared" si="124"/>
        <v>0.12974599999999989</v>
      </c>
      <c r="E4108" s="5">
        <f t="shared" si="125"/>
        <v>0.16451900000000003</v>
      </c>
    </row>
    <row r="4109" spans="1:5" x14ac:dyDescent="0.25">
      <c r="A4109" s="1">
        <v>35502</v>
      </c>
      <c r="B4109">
        <f>YEAR(applerevenue3[[#This Row],[date]])</f>
        <v>1997</v>
      </c>
      <c r="C4109" s="2">
        <v>0.12479999999999999</v>
      </c>
      <c r="D4109" s="5">
        <f t="shared" si="124"/>
        <v>0.12905999999999987</v>
      </c>
      <c r="E4109" s="5">
        <f t="shared" si="125"/>
        <v>0.16419500000000004</v>
      </c>
    </row>
    <row r="4110" spans="1:5" x14ac:dyDescent="0.25">
      <c r="A4110" s="1">
        <v>35503</v>
      </c>
      <c r="B4110">
        <f>YEAR(applerevenue3[[#This Row],[date]])</f>
        <v>1997</v>
      </c>
      <c r="C4110" s="2">
        <v>0.12620000000000001</v>
      </c>
      <c r="D4110" s="5">
        <f t="shared" si="124"/>
        <v>0.12838199999999989</v>
      </c>
      <c r="E4110" s="5">
        <f t="shared" si="125"/>
        <v>0.163854</v>
      </c>
    </row>
    <row r="4111" spans="1:5" x14ac:dyDescent="0.25">
      <c r="A4111" s="1">
        <v>35506</v>
      </c>
      <c r="B4111">
        <f>YEAR(applerevenue3[[#This Row],[date]])</f>
        <v>1997</v>
      </c>
      <c r="C4111" s="2">
        <v>0.1258</v>
      </c>
      <c r="D4111" s="5">
        <f t="shared" si="124"/>
        <v>0.12758199999999989</v>
      </c>
      <c r="E4111" s="5">
        <f t="shared" si="125"/>
        <v>0.16348750000000004</v>
      </c>
    </row>
    <row r="4112" spans="1:5" x14ac:dyDescent="0.25">
      <c r="A4112" s="1">
        <v>35507</v>
      </c>
      <c r="B4112">
        <f>YEAR(applerevenue3[[#This Row],[date]])</f>
        <v>1997</v>
      </c>
      <c r="C4112" s="2">
        <v>0.1239</v>
      </c>
      <c r="D4112" s="5">
        <f t="shared" si="124"/>
        <v>0.12733599999999989</v>
      </c>
      <c r="E4112" s="5">
        <f t="shared" si="125"/>
        <v>0.16316349999999999</v>
      </c>
    </row>
    <row r="4113" spans="1:5" x14ac:dyDescent="0.25">
      <c r="A4113" s="1">
        <v>35508</v>
      </c>
      <c r="B4113">
        <f>YEAR(applerevenue3[[#This Row],[date]])</f>
        <v>1997</v>
      </c>
      <c r="C4113" s="2">
        <v>0.1229</v>
      </c>
      <c r="D4113" s="5">
        <f t="shared" si="124"/>
        <v>0.12712599999999991</v>
      </c>
      <c r="E4113" s="5">
        <f t="shared" si="125"/>
        <v>0.16285600000000003</v>
      </c>
    </row>
    <row r="4114" spans="1:5" x14ac:dyDescent="0.25">
      <c r="A4114" s="1">
        <v>35509</v>
      </c>
      <c r="B4114">
        <f>YEAR(applerevenue3[[#This Row],[date]])</f>
        <v>1997</v>
      </c>
      <c r="C4114" s="2">
        <v>0.13150000000000001</v>
      </c>
      <c r="D4114" s="5">
        <f t="shared" si="124"/>
        <v>0.12706999999999991</v>
      </c>
      <c r="E4114" s="5">
        <f t="shared" si="125"/>
        <v>0.16255600000000003</v>
      </c>
    </row>
    <row r="4115" spans="1:5" x14ac:dyDescent="0.25">
      <c r="A4115" s="1">
        <v>35510</v>
      </c>
      <c r="B4115">
        <f>YEAR(applerevenue3[[#This Row],[date]])</f>
        <v>1997</v>
      </c>
      <c r="C4115" s="2">
        <v>0.12670000000000001</v>
      </c>
      <c r="D4115" s="5">
        <f t="shared" si="124"/>
        <v>0.1268979999999999</v>
      </c>
      <c r="E4115" s="5">
        <f t="shared" si="125"/>
        <v>0.16226550000000009</v>
      </c>
    </row>
    <row r="4116" spans="1:5" x14ac:dyDescent="0.25">
      <c r="A4116" s="1">
        <v>35513</v>
      </c>
      <c r="B4116">
        <f>YEAR(applerevenue3[[#This Row],[date]])</f>
        <v>1997</v>
      </c>
      <c r="C4116" s="2">
        <v>0.1258</v>
      </c>
      <c r="D4116" s="5">
        <f t="shared" si="124"/>
        <v>0.12663199999999991</v>
      </c>
      <c r="E4116" s="5">
        <f t="shared" si="125"/>
        <v>0.16196550000000007</v>
      </c>
    </row>
    <row r="4117" spans="1:5" x14ac:dyDescent="0.25">
      <c r="A4117" s="1">
        <v>35514</v>
      </c>
      <c r="B4117">
        <f>YEAR(applerevenue3[[#This Row],[date]])</f>
        <v>1997</v>
      </c>
      <c r="C4117" s="2">
        <v>0.1258</v>
      </c>
      <c r="D4117" s="5">
        <f t="shared" si="124"/>
        <v>0.12638599999999994</v>
      </c>
      <c r="E4117" s="5">
        <f t="shared" si="125"/>
        <v>0.16167500000000004</v>
      </c>
    </row>
    <row r="4118" spans="1:5" x14ac:dyDescent="0.25">
      <c r="A4118" s="1">
        <v>35515</v>
      </c>
      <c r="B4118">
        <f>YEAR(applerevenue3[[#This Row],[date]])</f>
        <v>1997</v>
      </c>
      <c r="C4118" s="2">
        <v>0.12770000000000001</v>
      </c>
      <c r="D4118" s="5">
        <f t="shared" si="124"/>
        <v>0.12621599999999991</v>
      </c>
      <c r="E4118" s="5">
        <f t="shared" si="125"/>
        <v>0.16139900000000004</v>
      </c>
    </row>
    <row r="4119" spans="1:5" x14ac:dyDescent="0.25">
      <c r="A4119" s="1">
        <v>35516</v>
      </c>
      <c r="B4119">
        <f>YEAR(applerevenue3[[#This Row],[date]])</f>
        <v>1997</v>
      </c>
      <c r="C4119" s="2">
        <v>0.1419</v>
      </c>
      <c r="D4119" s="5">
        <f t="shared" si="124"/>
        <v>0.12642399999999993</v>
      </c>
      <c r="E4119" s="5">
        <f t="shared" si="125"/>
        <v>0.16118450000000009</v>
      </c>
    </row>
    <row r="4120" spans="1:5" x14ac:dyDescent="0.25">
      <c r="A4120" s="1">
        <v>35520</v>
      </c>
      <c r="B4120">
        <f>YEAR(applerevenue3[[#This Row],[date]])</f>
        <v>1997</v>
      </c>
      <c r="C4120" s="2">
        <v>0.1391</v>
      </c>
      <c r="D4120" s="5">
        <f t="shared" si="124"/>
        <v>0.12665199999999993</v>
      </c>
      <c r="E4120" s="5">
        <f t="shared" si="125"/>
        <v>0.1609415000000001</v>
      </c>
    </row>
    <row r="4121" spans="1:5" x14ac:dyDescent="0.25">
      <c r="A4121" s="1">
        <v>35521</v>
      </c>
      <c r="B4121">
        <f>YEAR(applerevenue3[[#This Row],[date]])</f>
        <v>1997</v>
      </c>
      <c r="C4121" s="2">
        <v>0.13339999999999999</v>
      </c>
      <c r="D4121" s="5">
        <f t="shared" si="124"/>
        <v>0.12676599999999993</v>
      </c>
      <c r="E4121" s="5">
        <f t="shared" si="125"/>
        <v>0.16069600000000009</v>
      </c>
    </row>
    <row r="4122" spans="1:5" x14ac:dyDescent="0.25">
      <c r="A4122" s="1">
        <v>35522</v>
      </c>
      <c r="B4122">
        <f>YEAR(applerevenue3[[#This Row],[date]])</f>
        <v>1997</v>
      </c>
      <c r="C4122" s="2">
        <v>0.13719999999999999</v>
      </c>
      <c r="D4122" s="5">
        <f t="shared" si="124"/>
        <v>0.12692799999999993</v>
      </c>
      <c r="E4122" s="5">
        <f t="shared" si="125"/>
        <v>0.1604820000000001</v>
      </c>
    </row>
    <row r="4123" spans="1:5" x14ac:dyDescent="0.25">
      <c r="A4123" s="1">
        <v>35523</v>
      </c>
      <c r="B4123">
        <f>YEAR(applerevenue3[[#This Row],[date]])</f>
        <v>1997</v>
      </c>
      <c r="C4123" s="2">
        <v>0.14380000000000001</v>
      </c>
      <c r="D4123" s="5">
        <f t="shared" si="124"/>
        <v>0.12717399999999993</v>
      </c>
      <c r="E4123" s="5">
        <f t="shared" si="125"/>
        <v>0.16033400000000009</v>
      </c>
    </row>
    <row r="4124" spans="1:5" x14ac:dyDescent="0.25">
      <c r="A4124" s="1">
        <v>35524</v>
      </c>
      <c r="B4124">
        <f>YEAR(applerevenue3[[#This Row],[date]])</f>
        <v>1997</v>
      </c>
      <c r="C4124" s="2">
        <v>0.1467</v>
      </c>
      <c r="D4124" s="5">
        <f t="shared" si="124"/>
        <v>0.12748799999999993</v>
      </c>
      <c r="E4124" s="5">
        <f t="shared" si="125"/>
        <v>0.16018650000000009</v>
      </c>
    </row>
    <row r="4125" spans="1:5" x14ac:dyDescent="0.25">
      <c r="A4125" s="1">
        <v>35527</v>
      </c>
      <c r="B4125">
        <f>YEAR(applerevenue3[[#This Row],[date]])</f>
        <v>1997</v>
      </c>
      <c r="C4125" s="2">
        <v>0.14860000000000001</v>
      </c>
      <c r="D4125" s="5">
        <f t="shared" si="124"/>
        <v>0.12782999999999997</v>
      </c>
      <c r="E4125" s="5">
        <f t="shared" si="125"/>
        <v>0.16006250000000008</v>
      </c>
    </row>
    <row r="4126" spans="1:5" x14ac:dyDescent="0.25">
      <c r="A4126" s="1">
        <v>35528</v>
      </c>
      <c r="B4126">
        <f>YEAR(applerevenue3[[#This Row],[date]])</f>
        <v>1997</v>
      </c>
      <c r="C4126" s="2">
        <v>0.1457</v>
      </c>
      <c r="D4126" s="5">
        <f t="shared" si="124"/>
        <v>0.12817199999999995</v>
      </c>
      <c r="E4126" s="5">
        <f t="shared" si="125"/>
        <v>0.15992900000000007</v>
      </c>
    </row>
    <row r="4127" spans="1:5" x14ac:dyDescent="0.25">
      <c r="A4127" s="1">
        <v>35529</v>
      </c>
      <c r="B4127">
        <f>YEAR(applerevenue3[[#This Row],[date]])</f>
        <v>1997</v>
      </c>
      <c r="C4127" s="2">
        <v>0.14480000000000001</v>
      </c>
      <c r="D4127" s="5">
        <f t="shared" si="124"/>
        <v>0.12853399999999995</v>
      </c>
      <c r="E4127" s="5">
        <f t="shared" si="125"/>
        <v>0.15980500000000009</v>
      </c>
    </row>
    <row r="4128" spans="1:5" x14ac:dyDescent="0.25">
      <c r="A4128" s="1">
        <v>35530</v>
      </c>
      <c r="B4128">
        <f>YEAR(applerevenue3[[#This Row],[date]])</f>
        <v>1997</v>
      </c>
      <c r="C4128" s="2">
        <v>0.14380000000000001</v>
      </c>
      <c r="D4128" s="5">
        <f t="shared" si="124"/>
        <v>0.12887599999999996</v>
      </c>
      <c r="E4128" s="5">
        <f t="shared" si="125"/>
        <v>0.15973800000000007</v>
      </c>
    </row>
    <row r="4129" spans="1:5" x14ac:dyDescent="0.25">
      <c r="A4129" s="1">
        <v>35531</v>
      </c>
      <c r="B4129">
        <f>YEAR(applerevenue3[[#This Row],[date]])</f>
        <v>1997</v>
      </c>
      <c r="C4129" s="2">
        <v>0.1391</v>
      </c>
      <c r="D4129" s="5">
        <f t="shared" si="124"/>
        <v>0.12912399999999993</v>
      </c>
      <c r="E4129" s="5">
        <f t="shared" si="125"/>
        <v>0.15967600000000007</v>
      </c>
    </row>
    <row r="4130" spans="1:5" x14ac:dyDescent="0.25">
      <c r="A4130" s="1">
        <v>35534</v>
      </c>
      <c r="B4130">
        <f>YEAR(applerevenue3[[#This Row],[date]])</f>
        <v>1997</v>
      </c>
      <c r="C4130" s="2">
        <v>0.1429</v>
      </c>
      <c r="D4130" s="5">
        <f t="shared" si="124"/>
        <v>0.12942799999999996</v>
      </c>
      <c r="E4130" s="5">
        <f t="shared" si="125"/>
        <v>0.15960450000000009</v>
      </c>
    </row>
    <row r="4131" spans="1:5" x14ac:dyDescent="0.25">
      <c r="A4131" s="1">
        <v>35535</v>
      </c>
      <c r="B4131">
        <f>YEAR(applerevenue3[[#This Row],[date]])</f>
        <v>1997</v>
      </c>
      <c r="C4131" s="2">
        <v>0.1406</v>
      </c>
      <c r="D4131" s="5">
        <f t="shared" si="124"/>
        <v>0.12970599999999996</v>
      </c>
      <c r="E4131" s="5">
        <f t="shared" si="125"/>
        <v>0.15950700000000009</v>
      </c>
    </row>
    <row r="4132" spans="1:5" x14ac:dyDescent="0.25">
      <c r="A4132" s="1">
        <v>35536</v>
      </c>
      <c r="B4132">
        <f>YEAR(applerevenue3[[#This Row],[date]])</f>
        <v>1997</v>
      </c>
      <c r="C4132" s="2">
        <v>0.14149999999999999</v>
      </c>
      <c r="D4132" s="5">
        <f t="shared" si="124"/>
        <v>0.13004999999999994</v>
      </c>
      <c r="E4132" s="5">
        <f t="shared" si="125"/>
        <v>0.15939500000000009</v>
      </c>
    </row>
    <row r="4133" spans="1:5" x14ac:dyDescent="0.25">
      <c r="A4133" s="1">
        <v>35537</v>
      </c>
      <c r="B4133">
        <f>YEAR(applerevenue3[[#This Row],[date]])</f>
        <v>1997</v>
      </c>
      <c r="C4133" s="2">
        <v>0.14480000000000001</v>
      </c>
      <c r="D4133" s="5">
        <f t="shared" si="124"/>
        <v>0.13060199999999997</v>
      </c>
      <c r="E4133" s="5">
        <f t="shared" si="125"/>
        <v>0.15931850000000009</v>
      </c>
    </row>
    <row r="4134" spans="1:5" x14ac:dyDescent="0.25">
      <c r="A4134" s="1">
        <v>35538</v>
      </c>
      <c r="B4134">
        <f>YEAR(applerevenue3[[#This Row],[date]])</f>
        <v>1997</v>
      </c>
      <c r="C4134" s="2">
        <v>0.14000000000000001</v>
      </c>
      <c r="D4134" s="5">
        <f t="shared" si="124"/>
        <v>0.13107799999999994</v>
      </c>
      <c r="E4134" s="5">
        <f t="shared" si="125"/>
        <v>0.1592805000000001</v>
      </c>
    </row>
    <row r="4135" spans="1:5" x14ac:dyDescent="0.25">
      <c r="A4135" s="1">
        <v>35541</v>
      </c>
      <c r="B4135">
        <f>YEAR(applerevenue3[[#This Row],[date]])</f>
        <v>1997</v>
      </c>
      <c r="C4135" s="2">
        <v>0.13719999999999999</v>
      </c>
      <c r="D4135" s="5">
        <f t="shared" si="124"/>
        <v>0.13138199999999997</v>
      </c>
      <c r="E4135" s="5">
        <f t="shared" si="125"/>
        <v>0.1592235000000001</v>
      </c>
    </row>
    <row r="4136" spans="1:5" x14ac:dyDescent="0.25">
      <c r="A4136" s="1">
        <v>35542</v>
      </c>
      <c r="B4136">
        <f>YEAR(applerevenue3[[#This Row],[date]])</f>
        <v>1997</v>
      </c>
      <c r="C4136" s="2">
        <v>0.14099999999999999</v>
      </c>
      <c r="D4136" s="5">
        <f t="shared" si="124"/>
        <v>0.13179199999999996</v>
      </c>
      <c r="E4136" s="5">
        <f t="shared" si="125"/>
        <v>0.15920000000000012</v>
      </c>
    </row>
    <row r="4137" spans="1:5" x14ac:dyDescent="0.25">
      <c r="A4137" s="1">
        <v>35543</v>
      </c>
      <c r="B4137">
        <f>YEAR(applerevenue3[[#This Row],[date]])</f>
        <v>1997</v>
      </c>
      <c r="C4137" s="2">
        <v>0.1381</v>
      </c>
      <c r="D4137" s="5">
        <f t="shared" si="124"/>
        <v>0.13217199999999996</v>
      </c>
      <c r="E4137" s="5">
        <f t="shared" si="125"/>
        <v>0.1591665000000001</v>
      </c>
    </row>
    <row r="4138" spans="1:5" x14ac:dyDescent="0.25">
      <c r="A4138" s="1">
        <v>35544</v>
      </c>
      <c r="B4138">
        <f>YEAR(applerevenue3[[#This Row],[date]])</f>
        <v>1997</v>
      </c>
      <c r="C4138" s="2">
        <v>0.13619999999999999</v>
      </c>
      <c r="D4138" s="5">
        <f t="shared" si="124"/>
        <v>0.13250399999999993</v>
      </c>
      <c r="E4138" s="5">
        <f t="shared" si="125"/>
        <v>0.15913300000000008</v>
      </c>
    </row>
    <row r="4139" spans="1:5" x14ac:dyDescent="0.25">
      <c r="A4139" s="1">
        <v>35545</v>
      </c>
      <c r="B4139">
        <f>YEAR(applerevenue3[[#This Row],[date]])</f>
        <v>1997</v>
      </c>
      <c r="C4139" s="2">
        <v>0.13339999999999999</v>
      </c>
      <c r="D4139" s="5">
        <f t="shared" si="124"/>
        <v>0.13276999999999994</v>
      </c>
      <c r="E4139" s="5">
        <f t="shared" si="125"/>
        <v>0.15911900000000009</v>
      </c>
    </row>
    <row r="4140" spans="1:5" x14ac:dyDescent="0.25">
      <c r="A4140" s="1">
        <v>35548</v>
      </c>
      <c r="B4140">
        <f>YEAR(applerevenue3[[#This Row],[date]])</f>
        <v>1997</v>
      </c>
      <c r="C4140" s="2">
        <v>0.1343</v>
      </c>
      <c r="D4140" s="5">
        <f t="shared" si="124"/>
        <v>0.13299799999999995</v>
      </c>
      <c r="E4140" s="5">
        <f t="shared" si="125"/>
        <v>0.1591020000000001</v>
      </c>
    </row>
    <row r="4141" spans="1:5" x14ac:dyDescent="0.25">
      <c r="A4141" s="1">
        <v>35549</v>
      </c>
      <c r="B4141">
        <f>YEAR(applerevenue3[[#This Row],[date]])</f>
        <v>1997</v>
      </c>
      <c r="C4141" s="2">
        <v>0.1348</v>
      </c>
      <c r="D4141" s="5">
        <f t="shared" si="124"/>
        <v>0.13320799999999994</v>
      </c>
      <c r="E4141" s="5">
        <f t="shared" si="125"/>
        <v>0.1591210000000001</v>
      </c>
    </row>
    <row r="4142" spans="1:5" x14ac:dyDescent="0.25">
      <c r="A4142" s="1">
        <v>35550</v>
      </c>
      <c r="B4142">
        <f>YEAR(applerevenue3[[#This Row],[date]])</f>
        <v>1997</v>
      </c>
      <c r="C4142" s="2">
        <v>0.12959999999999999</v>
      </c>
      <c r="D4142" s="5">
        <f t="shared" si="124"/>
        <v>0.13307599999999994</v>
      </c>
      <c r="E4142" s="5">
        <f t="shared" si="125"/>
        <v>0.15912600000000007</v>
      </c>
    </row>
    <row r="4143" spans="1:5" x14ac:dyDescent="0.25">
      <c r="A4143" s="1">
        <v>35551</v>
      </c>
      <c r="B4143">
        <f>YEAR(applerevenue3[[#This Row],[date]])</f>
        <v>1997</v>
      </c>
      <c r="C4143" s="2">
        <v>0.12959999999999999</v>
      </c>
      <c r="D4143" s="5">
        <f t="shared" si="124"/>
        <v>0.13298199999999993</v>
      </c>
      <c r="E4143" s="5">
        <f t="shared" si="125"/>
        <v>0.15913100000000008</v>
      </c>
    </row>
    <row r="4144" spans="1:5" x14ac:dyDescent="0.25">
      <c r="A4144" s="1">
        <v>35552</v>
      </c>
      <c r="B4144">
        <f>YEAR(applerevenue3[[#This Row],[date]])</f>
        <v>1997</v>
      </c>
      <c r="C4144" s="2">
        <v>0.12959999999999999</v>
      </c>
      <c r="D4144" s="5">
        <f t="shared" si="124"/>
        <v>0.13298199999999993</v>
      </c>
      <c r="E4144" s="5">
        <f t="shared" si="125"/>
        <v>0.15898350000000008</v>
      </c>
    </row>
    <row r="4145" spans="1:5" x14ac:dyDescent="0.25">
      <c r="A4145" s="1">
        <v>35555</v>
      </c>
      <c r="B4145">
        <f>YEAR(applerevenue3[[#This Row],[date]])</f>
        <v>1997</v>
      </c>
      <c r="C4145" s="2">
        <v>0.12959999999999999</v>
      </c>
      <c r="D4145" s="5">
        <f t="shared" si="124"/>
        <v>0.13307799999999997</v>
      </c>
      <c r="E4145" s="5">
        <f t="shared" si="125"/>
        <v>0.15884050000000008</v>
      </c>
    </row>
    <row r="4146" spans="1:5" x14ac:dyDescent="0.25">
      <c r="A4146" s="1">
        <v>35556</v>
      </c>
      <c r="B4146">
        <f>YEAR(applerevenue3[[#This Row],[date]])</f>
        <v>1997</v>
      </c>
      <c r="C4146" s="2">
        <v>0.12859999999999999</v>
      </c>
      <c r="D4146" s="5">
        <f t="shared" si="124"/>
        <v>0.13311599999999996</v>
      </c>
      <c r="E4146" s="5">
        <f t="shared" si="125"/>
        <v>0.15871150000000006</v>
      </c>
    </row>
    <row r="4147" spans="1:5" x14ac:dyDescent="0.25">
      <c r="A4147" s="1">
        <v>35557</v>
      </c>
      <c r="B4147">
        <f>YEAR(applerevenue3[[#This Row],[date]])</f>
        <v>1997</v>
      </c>
      <c r="C4147" s="2">
        <v>0.1258</v>
      </c>
      <c r="D4147" s="5">
        <f t="shared" si="124"/>
        <v>0.13305999999999996</v>
      </c>
      <c r="E4147" s="5">
        <f t="shared" si="125"/>
        <v>0.15855900000000006</v>
      </c>
    </row>
    <row r="4148" spans="1:5" x14ac:dyDescent="0.25">
      <c r="A4148" s="1">
        <v>35558</v>
      </c>
      <c r="B4148">
        <f>YEAR(applerevenue3[[#This Row],[date]])</f>
        <v>1997</v>
      </c>
      <c r="C4148" s="2">
        <v>0.12959999999999999</v>
      </c>
      <c r="D4148" s="5">
        <f t="shared" ref="D4148:D4211" si="126">AVERAGE(C4099:C4148)</f>
        <v>0.13304199999999997</v>
      </c>
      <c r="E4148" s="5">
        <f t="shared" si="125"/>
        <v>0.15841400000000008</v>
      </c>
    </row>
    <row r="4149" spans="1:5" x14ac:dyDescent="0.25">
      <c r="A4149" s="1">
        <v>35559</v>
      </c>
      <c r="B4149">
        <f>YEAR(applerevenue3[[#This Row],[date]])</f>
        <v>1997</v>
      </c>
      <c r="C4149" s="2">
        <v>0.13</v>
      </c>
      <c r="D4149" s="5">
        <f t="shared" si="126"/>
        <v>0.13304999999999997</v>
      </c>
      <c r="E4149" s="5">
        <f t="shared" si="125"/>
        <v>0.15826350000000006</v>
      </c>
    </row>
    <row r="4150" spans="1:5" x14ac:dyDescent="0.25">
      <c r="A4150" s="1">
        <v>35562</v>
      </c>
      <c r="B4150">
        <f>YEAR(applerevenue3[[#This Row],[date]])</f>
        <v>1997</v>
      </c>
      <c r="C4150" s="2">
        <v>0.13389999999999999</v>
      </c>
      <c r="D4150" s="5">
        <f t="shared" si="126"/>
        <v>0.13324999999999995</v>
      </c>
      <c r="E4150" s="5">
        <f t="shared" si="125"/>
        <v>0.15809450000000005</v>
      </c>
    </row>
    <row r="4151" spans="1:5" x14ac:dyDescent="0.25">
      <c r="A4151" s="1">
        <v>35563</v>
      </c>
      <c r="B4151">
        <f>YEAR(applerevenue3[[#This Row],[date]])</f>
        <v>1997</v>
      </c>
      <c r="C4151" s="2">
        <v>0.13389999999999999</v>
      </c>
      <c r="D4151" s="5">
        <f t="shared" si="126"/>
        <v>0.13346999999999995</v>
      </c>
      <c r="E4151" s="5">
        <f t="shared" si="125"/>
        <v>0.15791600000000006</v>
      </c>
    </row>
    <row r="4152" spans="1:5" x14ac:dyDescent="0.25">
      <c r="A4152" s="1">
        <v>35564</v>
      </c>
      <c r="B4152">
        <f>YEAR(applerevenue3[[#This Row],[date]])</f>
        <v>1997</v>
      </c>
      <c r="C4152" s="2">
        <v>0.1348</v>
      </c>
      <c r="D4152" s="5">
        <f t="shared" si="126"/>
        <v>0.13364999999999996</v>
      </c>
      <c r="E4152" s="5">
        <f t="shared" si="125"/>
        <v>0.15777550000000004</v>
      </c>
    </row>
    <row r="4153" spans="1:5" x14ac:dyDescent="0.25">
      <c r="A4153" s="1">
        <v>35565</v>
      </c>
      <c r="B4153">
        <f>YEAR(applerevenue3[[#This Row],[date]])</f>
        <v>1997</v>
      </c>
      <c r="C4153" s="2">
        <v>0.1353</v>
      </c>
      <c r="D4153" s="5">
        <f t="shared" si="126"/>
        <v>0.13376399999999994</v>
      </c>
      <c r="E4153" s="5">
        <f t="shared" si="125"/>
        <v>0.15761350000000005</v>
      </c>
    </row>
    <row r="4154" spans="1:5" x14ac:dyDescent="0.25">
      <c r="A4154" s="1">
        <v>35566</v>
      </c>
      <c r="B4154">
        <f>YEAR(applerevenue3[[#This Row],[date]])</f>
        <v>1997</v>
      </c>
      <c r="C4154" s="2">
        <v>0.13150000000000001</v>
      </c>
      <c r="D4154" s="5">
        <f t="shared" si="126"/>
        <v>0.13385999999999995</v>
      </c>
      <c r="E4154" s="5">
        <f t="shared" si="125"/>
        <v>0.15746100000000002</v>
      </c>
    </row>
    <row r="4155" spans="1:5" x14ac:dyDescent="0.25">
      <c r="A4155" s="1">
        <v>35569</v>
      </c>
      <c r="B4155">
        <f>YEAR(applerevenue3[[#This Row],[date]])</f>
        <v>1997</v>
      </c>
      <c r="C4155" s="2">
        <v>0.12959999999999999</v>
      </c>
      <c r="D4155" s="5">
        <f t="shared" si="126"/>
        <v>0.13393599999999997</v>
      </c>
      <c r="E4155" s="5">
        <f t="shared" si="125"/>
        <v>0.15728500000000001</v>
      </c>
    </row>
    <row r="4156" spans="1:5" x14ac:dyDescent="0.25">
      <c r="A4156" s="1">
        <v>35570</v>
      </c>
      <c r="B4156">
        <f>YEAR(applerevenue3[[#This Row],[date]])</f>
        <v>1997</v>
      </c>
      <c r="C4156" s="2">
        <v>0.13150000000000001</v>
      </c>
      <c r="D4156" s="5">
        <f t="shared" si="126"/>
        <v>0.13403199999999996</v>
      </c>
      <c r="E4156" s="5">
        <f t="shared" si="125"/>
        <v>0.15714200000000003</v>
      </c>
    </row>
    <row r="4157" spans="1:5" x14ac:dyDescent="0.25">
      <c r="A4157" s="1">
        <v>35571</v>
      </c>
      <c r="B4157">
        <f>YEAR(applerevenue3[[#This Row],[date]])</f>
        <v>1997</v>
      </c>
      <c r="C4157" s="2">
        <v>0.12859999999999999</v>
      </c>
      <c r="D4157" s="5">
        <f t="shared" si="126"/>
        <v>0.13410799999999998</v>
      </c>
      <c r="E4157" s="5">
        <f t="shared" si="125"/>
        <v>0.15696550000000001</v>
      </c>
    </row>
    <row r="4158" spans="1:5" x14ac:dyDescent="0.25">
      <c r="A4158" s="1">
        <v>35572</v>
      </c>
      <c r="B4158">
        <f>YEAR(applerevenue3[[#This Row],[date]])</f>
        <v>1997</v>
      </c>
      <c r="C4158" s="2">
        <v>0.12670000000000001</v>
      </c>
      <c r="D4158" s="5">
        <f t="shared" si="126"/>
        <v>0.13416399999999995</v>
      </c>
      <c r="E4158" s="5">
        <f t="shared" si="125"/>
        <v>0.15674650000000001</v>
      </c>
    </row>
    <row r="4159" spans="1:5" x14ac:dyDescent="0.25">
      <c r="A4159" s="1">
        <v>35573</v>
      </c>
      <c r="B4159">
        <f>YEAR(applerevenue3[[#This Row],[date]])</f>
        <v>1997</v>
      </c>
      <c r="C4159" s="2">
        <v>0.12859999999999999</v>
      </c>
      <c r="D4159" s="5">
        <f t="shared" si="126"/>
        <v>0.13423999999999997</v>
      </c>
      <c r="E4159" s="5">
        <f t="shared" si="125"/>
        <v>0.15654650000000001</v>
      </c>
    </row>
    <row r="4160" spans="1:5" x14ac:dyDescent="0.25">
      <c r="A4160" s="1">
        <v>35577</v>
      </c>
      <c r="B4160">
        <f>YEAR(applerevenue3[[#This Row],[date]])</f>
        <v>1997</v>
      </c>
      <c r="C4160" s="2">
        <v>0.13150000000000001</v>
      </c>
      <c r="D4160" s="5">
        <f t="shared" si="126"/>
        <v>0.13434599999999997</v>
      </c>
      <c r="E4160" s="5">
        <f t="shared" si="125"/>
        <v>0.15632300000000002</v>
      </c>
    </row>
    <row r="4161" spans="1:5" x14ac:dyDescent="0.25">
      <c r="A4161" s="1">
        <v>35578</v>
      </c>
      <c r="B4161">
        <f>YEAR(applerevenue3[[#This Row],[date]])</f>
        <v>1997</v>
      </c>
      <c r="C4161" s="2">
        <v>0.12959999999999999</v>
      </c>
      <c r="D4161" s="5">
        <f t="shared" si="126"/>
        <v>0.13442199999999996</v>
      </c>
      <c r="E4161" s="5">
        <f t="shared" si="125"/>
        <v>0.1560945</v>
      </c>
    </row>
    <row r="4162" spans="1:5" x14ac:dyDescent="0.25">
      <c r="A4162" s="1">
        <v>35579</v>
      </c>
      <c r="B4162">
        <f>YEAR(applerevenue3[[#This Row],[date]])</f>
        <v>1997</v>
      </c>
      <c r="C4162" s="2">
        <v>0.12670000000000001</v>
      </c>
      <c r="D4162" s="5">
        <f t="shared" si="126"/>
        <v>0.13447799999999996</v>
      </c>
      <c r="E4162" s="5">
        <f t="shared" si="125"/>
        <v>0.15587049999999997</v>
      </c>
    </row>
    <row r="4163" spans="1:5" x14ac:dyDescent="0.25">
      <c r="A4163" s="1">
        <v>35580</v>
      </c>
      <c r="B4163">
        <f>YEAR(applerevenue3[[#This Row],[date]])</f>
        <v>1997</v>
      </c>
      <c r="C4163" s="2">
        <v>0.12670000000000001</v>
      </c>
      <c r="D4163" s="5">
        <f t="shared" si="126"/>
        <v>0.13455399999999995</v>
      </c>
      <c r="E4163" s="5">
        <f t="shared" si="125"/>
        <v>0.15563699999999997</v>
      </c>
    </row>
    <row r="4164" spans="1:5" x14ac:dyDescent="0.25">
      <c r="A4164" s="1">
        <v>35583</v>
      </c>
      <c r="B4164">
        <f>YEAR(applerevenue3[[#This Row],[date]])</f>
        <v>1997</v>
      </c>
      <c r="C4164" s="2">
        <v>0.12909999999999999</v>
      </c>
      <c r="D4164" s="5">
        <f t="shared" si="126"/>
        <v>0.13450599999999993</v>
      </c>
      <c r="E4164" s="5">
        <f t="shared" si="125"/>
        <v>0.15543449999999998</v>
      </c>
    </row>
    <row r="4165" spans="1:5" x14ac:dyDescent="0.25">
      <c r="A4165" s="1">
        <v>35584</v>
      </c>
      <c r="B4165">
        <f>YEAR(applerevenue3[[#This Row],[date]])</f>
        <v>1997</v>
      </c>
      <c r="C4165" s="2">
        <v>0.12720000000000001</v>
      </c>
      <c r="D4165" s="5">
        <f t="shared" si="126"/>
        <v>0.13451599999999997</v>
      </c>
      <c r="E4165" s="5">
        <f t="shared" si="125"/>
        <v>0.15521299999999999</v>
      </c>
    </row>
    <row r="4166" spans="1:5" x14ac:dyDescent="0.25">
      <c r="A4166" s="1">
        <v>35585</v>
      </c>
      <c r="B4166">
        <f>YEAR(applerevenue3[[#This Row],[date]])</f>
        <v>1997</v>
      </c>
      <c r="C4166" s="2">
        <v>0.12670000000000001</v>
      </c>
      <c r="D4166" s="5">
        <f t="shared" si="126"/>
        <v>0.13453399999999993</v>
      </c>
      <c r="E4166" s="5">
        <f t="shared" si="125"/>
        <v>0.15494649999999999</v>
      </c>
    </row>
    <row r="4167" spans="1:5" x14ac:dyDescent="0.25">
      <c r="A4167" s="1">
        <v>35586</v>
      </c>
      <c r="B4167">
        <f>YEAR(applerevenue3[[#This Row],[date]])</f>
        <v>1997</v>
      </c>
      <c r="C4167" s="2">
        <v>0.12720000000000001</v>
      </c>
      <c r="D4167" s="5">
        <f t="shared" si="126"/>
        <v>0.13456199999999993</v>
      </c>
      <c r="E4167" s="5">
        <f t="shared" si="125"/>
        <v>0.15468699999999996</v>
      </c>
    </row>
    <row r="4168" spans="1:5" x14ac:dyDescent="0.25">
      <c r="A4168" s="1">
        <v>35587</v>
      </c>
      <c r="B4168">
        <f>YEAR(applerevenue3[[#This Row],[date]])</f>
        <v>1997</v>
      </c>
      <c r="C4168" s="2">
        <v>0.12770000000000001</v>
      </c>
      <c r="D4168" s="5">
        <f t="shared" si="126"/>
        <v>0.13456199999999996</v>
      </c>
      <c r="E4168" s="5">
        <f t="shared" si="125"/>
        <v>0.15444899999999995</v>
      </c>
    </row>
    <row r="4169" spans="1:5" x14ac:dyDescent="0.25">
      <c r="A4169" s="1">
        <v>35590</v>
      </c>
      <c r="B4169">
        <f>YEAR(applerevenue3[[#This Row],[date]])</f>
        <v>1997</v>
      </c>
      <c r="C4169" s="2">
        <v>0.12670000000000001</v>
      </c>
      <c r="D4169" s="5">
        <f t="shared" si="126"/>
        <v>0.13425799999999993</v>
      </c>
      <c r="E4169" s="5">
        <f t="shared" si="125"/>
        <v>0.15419649999999996</v>
      </c>
    </row>
    <row r="4170" spans="1:5" x14ac:dyDescent="0.25">
      <c r="A4170" s="1">
        <v>35591</v>
      </c>
      <c r="B4170">
        <f>YEAR(applerevenue3[[#This Row],[date]])</f>
        <v>1997</v>
      </c>
      <c r="C4170" s="2">
        <v>0.1239</v>
      </c>
      <c r="D4170" s="5">
        <f t="shared" si="126"/>
        <v>0.13395399999999993</v>
      </c>
      <c r="E4170" s="5">
        <f t="shared" ref="E4170:E4233" si="127">AVERAGE(C3971:C4170)</f>
        <v>0.15390599999999993</v>
      </c>
    </row>
    <row r="4171" spans="1:5" x14ac:dyDescent="0.25">
      <c r="A4171" s="1">
        <v>35592</v>
      </c>
      <c r="B4171">
        <f>YEAR(applerevenue3[[#This Row],[date]])</f>
        <v>1997</v>
      </c>
      <c r="C4171" s="2">
        <v>0.12429999999999999</v>
      </c>
      <c r="D4171" s="5">
        <f t="shared" si="126"/>
        <v>0.13377199999999995</v>
      </c>
      <c r="E4171" s="5">
        <f t="shared" si="127"/>
        <v>0.15360799999999997</v>
      </c>
    </row>
    <row r="4172" spans="1:5" x14ac:dyDescent="0.25">
      <c r="A4172" s="1">
        <v>35593</v>
      </c>
      <c r="B4172">
        <f>YEAR(applerevenue3[[#This Row],[date]])</f>
        <v>1997</v>
      </c>
      <c r="C4172" s="2">
        <v>0.12239999999999999</v>
      </c>
      <c r="D4172" s="5">
        <f t="shared" si="126"/>
        <v>0.13347599999999996</v>
      </c>
      <c r="E4172" s="5">
        <f t="shared" si="127"/>
        <v>0.15327249999999995</v>
      </c>
    </row>
    <row r="4173" spans="1:5" x14ac:dyDescent="0.25">
      <c r="A4173" s="1">
        <v>35594</v>
      </c>
      <c r="B4173">
        <f>YEAR(applerevenue3[[#This Row],[date]])</f>
        <v>1997</v>
      </c>
      <c r="C4173" s="2">
        <v>0.1205</v>
      </c>
      <c r="D4173" s="5">
        <f t="shared" si="126"/>
        <v>0.13300999999999993</v>
      </c>
      <c r="E4173" s="5">
        <f t="shared" si="127"/>
        <v>0.15292699999999995</v>
      </c>
    </row>
    <row r="4174" spans="1:5" x14ac:dyDescent="0.25">
      <c r="A4174" s="1">
        <v>35597</v>
      </c>
      <c r="B4174">
        <f>YEAR(applerevenue3[[#This Row],[date]])</f>
        <v>1997</v>
      </c>
      <c r="C4174" s="2">
        <v>0.1182</v>
      </c>
      <c r="D4174" s="5">
        <f t="shared" si="126"/>
        <v>0.13243999999999992</v>
      </c>
      <c r="E4174" s="5">
        <f t="shared" si="127"/>
        <v>0.15258399999999997</v>
      </c>
    </row>
    <row r="4175" spans="1:5" x14ac:dyDescent="0.25">
      <c r="A4175" s="1">
        <v>35598</v>
      </c>
      <c r="B4175">
        <f>YEAR(applerevenue3[[#This Row],[date]])</f>
        <v>1997</v>
      </c>
      <c r="C4175" s="2">
        <v>0.1246</v>
      </c>
      <c r="D4175" s="5">
        <f t="shared" si="126"/>
        <v>0.13195999999999994</v>
      </c>
      <c r="E4175" s="5">
        <f t="shared" si="127"/>
        <v>0.15228299999999997</v>
      </c>
    </row>
    <row r="4176" spans="1:5" x14ac:dyDescent="0.25">
      <c r="A4176" s="1">
        <v>35599</v>
      </c>
      <c r="B4176">
        <f>YEAR(applerevenue3[[#This Row],[date]])</f>
        <v>1997</v>
      </c>
      <c r="C4176" s="2">
        <v>0.1215</v>
      </c>
      <c r="D4176" s="5">
        <f t="shared" si="126"/>
        <v>0.13147599999999993</v>
      </c>
      <c r="E4176" s="5">
        <f t="shared" si="127"/>
        <v>0.15197099999999999</v>
      </c>
    </row>
    <row r="4177" spans="1:5" x14ac:dyDescent="0.25">
      <c r="A4177" s="1">
        <v>35600</v>
      </c>
      <c r="B4177">
        <f>YEAR(applerevenue3[[#This Row],[date]])</f>
        <v>1997</v>
      </c>
      <c r="C4177" s="2">
        <v>0.1201</v>
      </c>
      <c r="D4177" s="5">
        <f t="shared" si="126"/>
        <v>0.13098199999999996</v>
      </c>
      <c r="E4177" s="5">
        <f t="shared" si="127"/>
        <v>0.15165200000000001</v>
      </c>
    </row>
    <row r="4178" spans="1:5" x14ac:dyDescent="0.25">
      <c r="A4178" s="1">
        <v>35601</v>
      </c>
      <c r="B4178">
        <f>YEAR(applerevenue3[[#This Row],[date]])</f>
        <v>1997</v>
      </c>
      <c r="C4178" s="2">
        <v>0.1186</v>
      </c>
      <c r="D4178" s="5">
        <f t="shared" si="126"/>
        <v>0.13047799999999996</v>
      </c>
      <c r="E4178" s="5">
        <f t="shared" si="127"/>
        <v>0.15137349999999999</v>
      </c>
    </row>
    <row r="4179" spans="1:5" x14ac:dyDescent="0.25">
      <c r="A4179" s="1">
        <v>35604</v>
      </c>
      <c r="B4179">
        <f>YEAR(applerevenue3[[#This Row],[date]])</f>
        <v>1997</v>
      </c>
      <c r="C4179" s="2">
        <v>0.1172</v>
      </c>
      <c r="D4179" s="5">
        <f t="shared" si="126"/>
        <v>0.13003999999999996</v>
      </c>
      <c r="E4179" s="5">
        <f t="shared" si="127"/>
        <v>0.151083</v>
      </c>
    </row>
    <row r="4180" spans="1:5" x14ac:dyDescent="0.25">
      <c r="A4180" s="1">
        <v>35605</v>
      </c>
      <c r="B4180">
        <f>YEAR(applerevenue3[[#This Row],[date]])</f>
        <v>1997</v>
      </c>
      <c r="C4180" s="2">
        <v>0.1167</v>
      </c>
      <c r="D4180" s="5">
        <f t="shared" si="126"/>
        <v>0.12951599999999996</v>
      </c>
      <c r="E4180" s="5">
        <f t="shared" si="127"/>
        <v>0.15082800000000002</v>
      </c>
    </row>
    <row r="4181" spans="1:5" x14ac:dyDescent="0.25">
      <c r="A4181" s="1">
        <v>35606</v>
      </c>
      <c r="B4181">
        <f>YEAR(applerevenue3[[#This Row],[date]])</f>
        <v>1997</v>
      </c>
      <c r="C4181" s="2">
        <v>0.1153</v>
      </c>
      <c r="D4181" s="5">
        <f t="shared" si="126"/>
        <v>0.12900999999999996</v>
      </c>
      <c r="E4181" s="5">
        <f t="shared" si="127"/>
        <v>0.150585</v>
      </c>
    </row>
    <row r="4182" spans="1:5" x14ac:dyDescent="0.25">
      <c r="A4182" s="1">
        <v>35607</v>
      </c>
      <c r="B4182">
        <f>YEAR(applerevenue3[[#This Row],[date]])</f>
        <v>1997</v>
      </c>
      <c r="C4182" s="2">
        <v>0.112</v>
      </c>
      <c r="D4182" s="5">
        <f t="shared" si="126"/>
        <v>0.12841999999999998</v>
      </c>
      <c r="E4182" s="5">
        <f t="shared" si="127"/>
        <v>0.15034</v>
      </c>
    </row>
    <row r="4183" spans="1:5" x14ac:dyDescent="0.25">
      <c r="A4183" s="1">
        <v>35608</v>
      </c>
      <c r="B4183">
        <f>YEAR(applerevenue3[[#This Row],[date]])</f>
        <v>1997</v>
      </c>
      <c r="C4183" s="2">
        <v>0.112</v>
      </c>
      <c r="D4183" s="5">
        <f t="shared" si="126"/>
        <v>0.12776399999999999</v>
      </c>
      <c r="E4183" s="5">
        <f t="shared" si="127"/>
        <v>0.15012349999999999</v>
      </c>
    </row>
    <row r="4184" spans="1:5" x14ac:dyDescent="0.25">
      <c r="A4184" s="1">
        <v>35611</v>
      </c>
      <c r="B4184">
        <f>YEAR(applerevenue3[[#This Row],[date]])</f>
        <v>1997</v>
      </c>
      <c r="C4184" s="2">
        <v>0.1086</v>
      </c>
      <c r="D4184" s="5">
        <f t="shared" si="126"/>
        <v>0.12713599999999997</v>
      </c>
      <c r="E4184" s="5">
        <f t="shared" si="127"/>
        <v>0.149866</v>
      </c>
    </row>
    <row r="4185" spans="1:5" x14ac:dyDescent="0.25">
      <c r="A4185" s="1">
        <v>35612</v>
      </c>
      <c r="B4185">
        <f>YEAR(applerevenue3[[#This Row],[date]])</f>
        <v>1997</v>
      </c>
      <c r="C4185" s="2">
        <v>0.10050000000000001</v>
      </c>
      <c r="D4185" s="5">
        <f t="shared" si="126"/>
        <v>0.12640199999999999</v>
      </c>
      <c r="E4185" s="5">
        <f t="shared" si="127"/>
        <v>0.14951600000000004</v>
      </c>
    </row>
    <row r="4186" spans="1:5" x14ac:dyDescent="0.25">
      <c r="A4186" s="1">
        <v>35613</v>
      </c>
      <c r="B4186">
        <f>YEAR(applerevenue3[[#This Row],[date]])</f>
        <v>1997</v>
      </c>
      <c r="C4186" s="2">
        <v>9.9599999999999994E-2</v>
      </c>
      <c r="D4186" s="5">
        <f t="shared" si="126"/>
        <v>0.12557399999999996</v>
      </c>
      <c r="E4186" s="5">
        <f t="shared" si="127"/>
        <v>0.14913750000000001</v>
      </c>
    </row>
    <row r="4187" spans="1:5" x14ac:dyDescent="0.25">
      <c r="A4187" s="1">
        <v>35614</v>
      </c>
      <c r="B4187">
        <f>YEAR(applerevenue3[[#This Row],[date]])</f>
        <v>1997</v>
      </c>
      <c r="C4187" s="2">
        <v>0.10440000000000001</v>
      </c>
      <c r="D4187" s="5">
        <f t="shared" si="126"/>
        <v>0.1249</v>
      </c>
      <c r="E4187" s="5">
        <f t="shared" si="127"/>
        <v>0.14876399999999998</v>
      </c>
    </row>
    <row r="4188" spans="1:5" x14ac:dyDescent="0.25">
      <c r="A4188" s="1">
        <v>35618</v>
      </c>
      <c r="B4188">
        <f>YEAR(applerevenue3[[#This Row],[date]])</f>
        <v>1997</v>
      </c>
      <c r="C4188" s="2">
        <v>0.1053</v>
      </c>
      <c r="D4188" s="5">
        <f t="shared" si="126"/>
        <v>0.124282</v>
      </c>
      <c r="E4188" s="5">
        <f t="shared" si="127"/>
        <v>0.1484</v>
      </c>
    </row>
    <row r="4189" spans="1:5" x14ac:dyDescent="0.25">
      <c r="A4189" s="1">
        <v>35619</v>
      </c>
      <c r="B4189">
        <f>YEAR(applerevenue3[[#This Row],[date]])</f>
        <v>1997</v>
      </c>
      <c r="C4189" s="2">
        <v>0.1048</v>
      </c>
      <c r="D4189" s="5">
        <f t="shared" si="126"/>
        <v>0.12371</v>
      </c>
      <c r="E4189" s="5">
        <f t="shared" si="127"/>
        <v>0.14805249999999998</v>
      </c>
    </row>
    <row r="4190" spans="1:5" x14ac:dyDescent="0.25">
      <c r="A4190" s="1">
        <v>35620</v>
      </c>
      <c r="B4190">
        <f>YEAR(applerevenue3[[#This Row],[date]])</f>
        <v>1997</v>
      </c>
      <c r="C4190" s="2">
        <v>0.10440000000000001</v>
      </c>
      <c r="D4190" s="5">
        <f t="shared" si="126"/>
        <v>0.12311200000000001</v>
      </c>
      <c r="E4190" s="5">
        <f t="shared" si="127"/>
        <v>0.14772199999999999</v>
      </c>
    </row>
    <row r="4191" spans="1:5" x14ac:dyDescent="0.25">
      <c r="A4191" s="1">
        <v>35621</v>
      </c>
      <c r="B4191">
        <f>YEAR(applerevenue3[[#This Row],[date]])</f>
        <v>1997</v>
      </c>
      <c r="C4191" s="2">
        <v>0.10100000000000001</v>
      </c>
      <c r="D4191" s="5">
        <f t="shared" si="126"/>
        <v>0.12243599999999999</v>
      </c>
      <c r="E4191" s="5">
        <f t="shared" si="127"/>
        <v>0.14736949999999996</v>
      </c>
    </row>
    <row r="4192" spans="1:5" x14ac:dyDescent="0.25">
      <c r="A4192" s="1">
        <v>35622</v>
      </c>
      <c r="B4192">
        <f>YEAR(applerevenue3[[#This Row],[date]])</f>
        <v>1997</v>
      </c>
      <c r="C4192" s="2">
        <v>0.1158</v>
      </c>
      <c r="D4192" s="5">
        <f t="shared" si="126"/>
        <v>0.12215999999999999</v>
      </c>
      <c r="E4192" s="5">
        <f t="shared" si="127"/>
        <v>0.14709599999999998</v>
      </c>
    </row>
    <row r="4193" spans="1:5" x14ac:dyDescent="0.25">
      <c r="A4193" s="1">
        <v>35625</v>
      </c>
      <c r="B4193">
        <f>YEAR(applerevenue3[[#This Row],[date]])</f>
        <v>1997</v>
      </c>
      <c r="C4193" s="2">
        <v>0.1191</v>
      </c>
      <c r="D4193" s="5">
        <f t="shared" si="126"/>
        <v>0.12195</v>
      </c>
      <c r="E4193" s="5">
        <f t="shared" si="127"/>
        <v>0.14683899999999997</v>
      </c>
    </row>
    <row r="4194" spans="1:5" x14ac:dyDescent="0.25">
      <c r="A4194" s="1">
        <v>35626</v>
      </c>
      <c r="B4194">
        <f>YEAR(applerevenue3[[#This Row],[date]])</f>
        <v>1997</v>
      </c>
      <c r="C4194" s="2">
        <v>0.1215</v>
      </c>
      <c r="D4194" s="5">
        <f t="shared" si="126"/>
        <v>0.12178800000000002</v>
      </c>
      <c r="E4194" s="5">
        <f t="shared" si="127"/>
        <v>0.14659599999999998</v>
      </c>
    </row>
    <row r="4195" spans="1:5" x14ac:dyDescent="0.25">
      <c r="A4195" s="1">
        <v>35627</v>
      </c>
      <c r="B4195">
        <f>YEAR(applerevenue3[[#This Row],[date]])</f>
        <v>1997</v>
      </c>
      <c r="C4195" s="2">
        <v>0.12529999999999999</v>
      </c>
      <c r="D4195" s="5">
        <f t="shared" si="126"/>
        <v>0.12170200000000003</v>
      </c>
      <c r="E4195" s="5">
        <f t="shared" si="127"/>
        <v>0.14637699999999998</v>
      </c>
    </row>
    <row r="4196" spans="1:5" x14ac:dyDescent="0.25">
      <c r="A4196" s="1">
        <v>35628</v>
      </c>
      <c r="B4196">
        <f>YEAR(applerevenue3[[#This Row],[date]])</f>
        <v>1997</v>
      </c>
      <c r="C4196" s="2">
        <v>0.13339999999999999</v>
      </c>
      <c r="D4196" s="5">
        <f t="shared" si="126"/>
        <v>0.12179800000000002</v>
      </c>
      <c r="E4196" s="5">
        <f t="shared" si="127"/>
        <v>0.14610549999999997</v>
      </c>
    </row>
    <row r="4197" spans="1:5" x14ac:dyDescent="0.25">
      <c r="A4197" s="1">
        <v>35629</v>
      </c>
      <c r="B4197">
        <f>YEAR(applerevenue3[[#This Row],[date]])</f>
        <v>1997</v>
      </c>
      <c r="C4197" s="2">
        <v>0.13220000000000001</v>
      </c>
      <c r="D4197" s="5">
        <f t="shared" si="126"/>
        <v>0.12192600000000002</v>
      </c>
      <c r="E4197" s="5">
        <f t="shared" si="127"/>
        <v>0.14586649999999998</v>
      </c>
    </row>
    <row r="4198" spans="1:5" x14ac:dyDescent="0.25">
      <c r="A4198" s="1">
        <v>35632</v>
      </c>
      <c r="B4198">
        <f>YEAR(applerevenue3[[#This Row],[date]])</f>
        <v>1997</v>
      </c>
      <c r="C4198" s="2">
        <v>0.1232</v>
      </c>
      <c r="D4198" s="5">
        <f t="shared" si="126"/>
        <v>0.12179800000000002</v>
      </c>
      <c r="E4198" s="5">
        <f t="shared" si="127"/>
        <v>0.14562999999999998</v>
      </c>
    </row>
    <row r="4199" spans="1:5" x14ac:dyDescent="0.25">
      <c r="A4199" s="1">
        <v>35633</v>
      </c>
      <c r="B4199">
        <f>YEAR(applerevenue3[[#This Row],[date]])</f>
        <v>1997</v>
      </c>
      <c r="C4199" s="2">
        <v>0.12620000000000001</v>
      </c>
      <c r="D4199" s="5">
        <f t="shared" si="126"/>
        <v>0.121722</v>
      </c>
      <c r="E4199" s="5">
        <f t="shared" si="127"/>
        <v>0.14539150000000001</v>
      </c>
    </row>
    <row r="4200" spans="1:5" x14ac:dyDescent="0.25">
      <c r="A4200" s="1">
        <v>35634</v>
      </c>
      <c r="B4200">
        <f>YEAR(applerevenue3[[#This Row],[date]])</f>
        <v>1997</v>
      </c>
      <c r="C4200" s="2">
        <v>0.1229</v>
      </c>
      <c r="D4200" s="5">
        <f t="shared" si="126"/>
        <v>0.12150199999999999</v>
      </c>
      <c r="E4200" s="5">
        <f t="shared" si="127"/>
        <v>0.145125</v>
      </c>
    </row>
    <row r="4201" spans="1:5" x14ac:dyDescent="0.25">
      <c r="A4201" s="1">
        <v>35635</v>
      </c>
      <c r="B4201">
        <f>YEAR(applerevenue3[[#This Row],[date]])</f>
        <v>1997</v>
      </c>
      <c r="C4201" s="2">
        <v>0.1205</v>
      </c>
      <c r="D4201" s="5">
        <f t="shared" si="126"/>
        <v>0.12123399999999998</v>
      </c>
      <c r="E4201" s="5">
        <f t="shared" si="127"/>
        <v>0.14484149999999998</v>
      </c>
    </row>
    <row r="4202" spans="1:5" x14ac:dyDescent="0.25">
      <c r="A4202" s="1">
        <v>35636</v>
      </c>
      <c r="B4202">
        <f>YEAR(applerevenue3[[#This Row],[date]])</f>
        <v>1997</v>
      </c>
      <c r="C4202" s="2">
        <v>0.1239</v>
      </c>
      <c r="D4202" s="5">
        <f t="shared" si="126"/>
        <v>0.12101599999999997</v>
      </c>
      <c r="E4202" s="5">
        <f t="shared" si="127"/>
        <v>0.1445845</v>
      </c>
    </row>
    <row r="4203" spans="1:5" x14ac:dyDescent="0.25">
      <c r="A4203" s="1">
        <v>35639</v>
      </c>
      <c r="B4203">
        <f>YEAR(applerevenue3[[#This Row],[date]])</f>
        <v>1997</v>
      </c>
      <c r="C4203" s="2">
        <v>0.12529999999999999</v>
      </c>
      <c r="D4203" s="5">
        <f t="shared" si="126"/>
        <v>0.12081599999999997</v>
      </c>
      <c r="E4203" s="5">
        <f t="shared" si="127"/>
        <v>0.144289</v>
      </c>
    </row>
    <row r="4204" spans="1:5" x14ac:dyDescent="0.25">
      <c r="A4204" s="1">
        <v>35640</v>
      </c>
      <c r="B4204">
        <f>YEAR(applerevenue3[[#This Row],[date]])</f>
        <v>1997</v>
      </c>
      <c r="C4204" s="2">
        <v>0.1258</v>
      </c>
      <c r="D4204" s="5">
        <f t="shared" si="126"/>
        <v>0.12070199999999998</v>
      </c>
      <c r="E4204" s="5">
        <f t="shared" si="127"/>
        <v>0.14399400000000001</v>
      </c>
    </row>
    <row r="4205" spans="1:5" x14ac:dyDescent="0.25">
      <c r="A4205" s="1">
        <v>35641</v>
      </c>
      <c r="B4205">
        <f>YEAR(applerevenue3[[#This Row],[date]])</f>
        <v>1997</v>
      </c>
      <c r="C4205" s="2">
        <v>0.13239999999999999</v>
      </c>
      <c r="D4205" s="5">
        <f t="shared" si="126"/>
        <v>0.12075799999999998</v>
      </c>
      <c r="E4205" s="5">
        <f t="shared" si="127"/>
        <v>0.1436935</v>
      </c>
    </row>
    <row r="4206" spans="1:5" x14ac:dyDescent="0.25">
      <c r="A4206" s="1">
        <v>35642</v>
      </c>
      <c r="B4206">
        <f>YEAR(applerevenue3[[#This Row],[date]])</f>
        <v>1997</v>
      </c>
      <c r="C4206" s="2">
        <v>0.13339999999999999</v>
      </c>
      <c r="D4206" s="5">
        <f t="shared" si="126"/>
        <v>0.12079599999999997</v>
      </c>
      <c r="E4206" s="5">
        <f t="shared" si="127"/>
        <v>0.143398</v>
      </c>
    </row>
    <row r="4207" spans="1:5" x14ac:dyDescent="0.25">
      <c r="A4207" s="1">
        <v>35643</v>
      </c>
      <c r="B4207">
        <f>YEAR(applerevenue3[[#This Row],[date]])</f>
        <v>1997</v>
      </c>
      <c r="C4207" s="2">
        <v>0.14630000000000001</v>
      </c>
      <c r="D4207" s="5">
        <f t="shared" si="126"/>
        <v>0.12115000000000001</v>
      </c>
      <c r="E4207" s="5">
        <f t="shared" si="127"/>
        <v>0.14314800000000003</v>
      </c>
    </row>
    <row r="4208" spans="1:5" x14ac:dyDescent="0.25">
      <c r="A4208" s="1">
        <v>35646</v>
      </c>
      <c r="B4208">
        <f>YEAR(applerevenue3[[#This Row],[date]])</f>
        <v>1997</v>
      </c>
      <c r="C4208" s="2">
        <v>0.15049999999999999</v>
      </c>
      <c r="D4208" s="5">
        <f t="shared" si="126"/>
        <v>0.121626</v>
      </c>
      <c r="E4208" s="5">
        <f t="shared" si="127"/>
        <v>0.14289550000000001</v>
      </c>
    </row>
    <row r="4209" spans="1:5" x14ac:dyDescent="0.25">
      <c r="A4209" s="1">
        <v>35647</v>
      </c>
      <c r="B4209">
        <f>YEAR(applerevenue3[[#This Row],[date]])</f>
        <v>1997</v>
      </c>
      <c r="C4209" s="2">
        <v>0.15049999999999999</v>
      </c>
      <c r="D4209" s="5">
        <f t="shared" si="126"/>
        <v>0.12206400000000001</v>
      </c>
      <c r="E4209" s="5">
        <f t="shared" si="127"/>
        <v>0.1426355</v>
      </c>
    </row>
    <row r="4210" spans="1:5" x14ac:dyDescent="0.25">
      <c r="A4210" s="1">
        <v>35648</v>
      </c>
      <c r="B4210">
        <f>YEAR(applerevenue3[[#This Row],[date]])</f>
        <v>1997</v>
      </c>
      <c r="C4210" s="2">
        <v>0.2006</v>
      </c>
      <c r="D4210" s="5">
        <f t="shared" si="126"/>
        <v>0.12344599999999999</v>
      </c>
      <c r="E4210" s="5">
        <f t="shared" si="127"/>
        <v>0.14266200000000001</v>
      </c>
    </row>
    <row r="4211" spans="1:5" x14ac:dyDescent="0.25">
      <c r="A4211" s="1">
        <v>35649</v>
      </c>
      <c r="B4211">
        <f>YEAR(applerevenue3[[#This Row],[date]])</f>
        <v>1997</v>
      </c>
      <c r="C4211" s="2">
        <v>0.2225</v>
      </c>
      <c r="D4211" s="5">
        <f t="shared" si="126"/>
        <v>0.125304</v>
      </c>
      <c r="E4211" s="5">
        <f t="shared" si="127"/>
        <v>0.14282650000000005</v>
      </c>
    </row>
    <row r="4212" spans="1:5" x14ac:dyDescent="0.25">
      <c r="A4212" s="1">
        <v>35650</v>
      </c>
      <c r="B4212">
        <f>YEAR(applerevenue3[[#This Row],[date]])</f>
        <v>1997</v>
      </c>
      <c r="C4212" s="2">
        <v>0.2044</v>
      </c>
      <c r="D4212" s="5">
        <f t="shared" ref="D4212:D4275" si="128">AVERAGE(C4163:C4212)</f>
        <v>0.126858</v>
      </c>
      <c r="E4212" s="5">
        <f t="shared" si="127"/>
        <v>0.14290500000000003</v>
      </c>
    </row>
    <row r="4213" spans="1:5" x14ac:dyDescent="0.25">
      <c r="A4213" s="1">
        <v>35653</v>
      </c>
      <c r="B4213">
        <f>YEAR(applerevenue3[[#This Row],[date]])</f>
        <v>1997</v>
      </c>
      <c r="C4213" s="2">
        <v>0.18720000000000001</v>
      </c>
      <c r="D4213" s="5">
        <f t="shared" si="128"/>
        <v>0.12806799999999999</v>
      </c>
      <c r="E4213" s="5">
        <f t="shared" si="127"/>
        <v>0.14289750000000001</v>
      </c>
    </row>
    <row r="4214" spans="1:5" x14ac:dyDescent="0.25">
      <c r="A4214" s="1">
        <v>35654</v>
      </c>
      <c r="B4214">
        <f>YEAR(applerevenue3[[#This Row],[date]])</f>
        <v>1997</v>
      </c>
      <c r="C4214" s="2">
        <v>0.16819999999999999</v>
      </c>
      <c r="D4214" s="5">
        <f t="shared" si="128"/>
        <v>0.12884999999999999</v>
      </c>
      <c r="E4214" s="5">
        <f t="shared" si="127"/>
        <v>0.14280450000000003</v>
      </c>
    </row>
    <row r="4215" spans="1:5" x14ac:dyDescent="0.25">
      <c r="A4215" s="1">
        <v>35655</v>
      </c>
      <c r="B4215">
        <f>YEAR(applerevenue3[[#This Row],[date]])</f>
        <v>1997</v>
      </c>
      <c r="C4215" s="2">
        <v>0.18</v>
      </c>
      <c r="D4215" s="5">
        <f t="shared" si="128"/>
        <v>0.12990599999999999</v>
      </c>
      <c r="E4215" s="5">
        <f t="shared" si="127"/>
        <v>0.14277050000000002</v>
      </c>
    </row>
    <row r="4216" spans="1:5" x14ac:dyDescent="0.25">
      <c r="A4216" s="1">
        <v>35656</v>
      </c>
      <c r="B4216">
        <f>YEAR(applerevenue3[[#This Row],[date]])</f>
        <v>1997</v>
      </c>
      <c r="C4216" s="2">
        <v>0.17530000000000001</v>
      </c>
      <c r="D4216" s="5">
        <f t="shared" si="128"/>
        <v>0.13087799999999999</v>
      </c>
      <c r="E4216" s="5">
        <f t="shared" si="127"/>
        <v>0.14276100000000003</v>
      </c>
    </row>
    <row r="4217" spans="1:5" x14ac:dyDescent="0.25">
      <c r="A4217" s="1">
        <v>35657</v>
      </c>
      <c r="B4217">
        <f>YEAR(applerevenue3[[#This Row],[date]])</f>
        <v>1997</v>
      </c>
      <c r="C4217" s="2">
        <v>0.1772</v>
      </c>
      <c r="D4217" s="5">
        <f t="shared" si="128"/>
        <v>0.131878</v>
      </c>
      <c r="E4217" s="5">
        <f t="shared" si="127"/>
        <v>0.1427755</v>
      </c>
    </row>
    <row r="4218" spans="1:5" x14ac:dyDescent="0.25">
      <c r="A4218" s="1">
        <v>35660</v>
      </c>
      <c r="B4218">
        <f>YEAR(applerevenue3[[#This Row],[date]])</f>
        <v>1997</v>
      </c>
      <c r="C4218" s="2">
        <v>0.18</v>
      </c>
      <c r="D4218" s="5">
        <f t="shared" si="128"/>
        <v>0.13292399999999999</v>
      </c>
      <c r="E4218" s="5">
        <f t="shared" si="127"/>
        <v>0.14279900000000001</v>
      </c>
    </row>
    <row r="4219" spans="1:5" x14ac:dyDescent="0.25">
      <c r="A4219" s="1">
        <v>35661</v>
      </c>
      <c r="B4219">
        <f>YEAR(applerevenue3[[#This Row],[date]])</f>
        <v>1997</v>
      </c>
      <c r="C4219" s="2">
        <v>0.18629999999999999</v>
      </c>
      <c r="D4219" s="5">
        <f t="shared" si="128"/>
        <v>0.13411599999999999</v>
      </c>
      <c r="E4219" s="5">
        <f t="shared" si="127"/>
        <v>0.1428065</v>
      </c>
    </row>
    <row r="4220" spans="1:5" x14ac:dyDescent="0.25">
      <c r="A4220" s="1">
        <v>35662</v>
      </c>
      <c r="B4220">
        <f>YEAR(applerevenue3[[#This Row],[date]])</f>
        <v>1997</v>
      </c>
      <c r="C4220" s="2">
        <v>0.18770000000000001</v>
      </c>
      <c r="D4220" s="5">
        <f t="shared" si="128"/>
        <v>0.13539199999999998</v>
      </c>
      <c r="E4220" s="5">
        <f t="shared" si="127"/>
        <v>0.142816</v>
      </c>
    </row>
    <row r="4221" spans="1:5" x14ac:dyDescent="0.25">
      <c r="A4221" s="1">
        <v>35663</v>
      </c>
      <c r="B4221">
        <f>YEAR(applerevenue3[[#This Row],[date]])</f>
        <v>1997</v>
      </c>
      <c r="C4221" s="2">
        <v>0.18290000000000001</v>
      </c>
      <c r="D4221" s="5">
        <f t="shared" si="128"/>
        <v>0.13656399999999999</v>
      </c>
      <c r="E4221" s="5">
        <f t="shared" si="127"/>
        <v>0.14275849999999998</v>
      </c>
    </row>
    <row r="4222" spans="1:5" x14ac:dyDescent="0.25">
      <c r="A4222" s="1">
        <v>35664</v>
      </c>
      <c r="B4222">
        <f>YEAR(applerevenue3[[#This Row],[date]])</f>
        <v>1997</v>
      </c>
      <c r="C4222" s="2">
        <v>0.18</v>
      </c>
      <c r="D4222" s="5">
        <f t="shared" si="128"/>
        <v>0.13771600000000001</v>
      </c>
      <c r="E4222" s="5">
        <f t="shared" si="127"/>
        <v>0.14268649999999999</v>
      </c>
    </row>
    <row r="4223" spans="1:5" x14ac:dyDescent="0.25">
      <c r="A4223" s="1">
        <v>35667</v>
      </c>
      <c r="B4223">
        <f>YEAR(applerevenue3[[#This Row],[date]])</f>
        <v>1997</v>
      </c>
      <c r="C4223" s="2">
        <v>0.17580000000000001</v>
      </c>
      <c r="D4223" s="5">
        <f t="shared" si="128"/>
        <v>0.138822</v>
      </c>
      <c r="E4223" s="5">
        <f t="shared" si="127"/>
        <v>0.1425795</v>
      </c>
    </row>
    <row r="4224" spans="1:5" x14ac:dyDescent="0.25">
      <c r="A4224" s="1">
        <v>35668</v>
      </c>
      <c r="B4224">
        <f>YEAR(applerevenue3[[#This Row],[date]])</f>
        <v>1997</v>
      </c>
      <c r="C4224" s="2">
        <v>0.1696</v>
      </c>
      <c r="D4224" s="5">
        <f t="shared" si="128"/>
        <v>0.13984999999999997</v>
      </c>
      <c r="E4224" s="5">
        <f t="shared" si="127"/>
        <v>0.14242699999999997</v>
      </c>
    </row>
    <row r="4225" spans="1:5" x14ac:dyDescent="0.25">
      <c r="A4225" s="1">
        <v>35669</v>
      </c>
      <c r="B4225">
        <f>YEAR(applerevenue3[[#This Row],[date]])</f>
        <v>1997</v>
      </c>
      <c r="C4225" s="2">
        <v>0.17299999999999999</v>
      </c>
      <c r="D4225" s="5">
        <f t="shared" si="128"/>
        <v>0.14081799999999997</v>
      </c>
      <c r="E4225" s="5">
        <f t="shared" si="127"/>
        <v>0.14230099999999996</v>
      </c>
    </row>
    <row r="4226" spans="1:5" x14ac:dyDescent="0.25">
      <c r="A4226" s="1">
        <v>35670</v>
      </c>
      <c r="B4226">
        <f>YEAR(applerevenue3[[#This Row],[date]])</f>
        <v>1997</v>
      </c>
      <c r="C4226" s="2">
        <v>0.16769999999999999</v>
      </c>
      <c r="D4226" s="5">
        <f t="shared" si="128"/>
        <v>0.14174199999999998</v>
      </c>
      <c r="E4226" s="5">
        <f t="shared" si="127"/>
        <v>0.14217699999999994</v>
      </c>
    </row>
    <row r="4227" spans="1:5" x14ac:dyDescent="0.25">
      <c r="A4227" s="1">
        <v>35671</v>
      </c>
      <c r="B4227">
        <f>YEAR(applerevenue3[[#This Row],[date]])</f>
        <v>1997</v>
      </c>
      <c r="C4227" s="2">
        <v>0.1658</v>
      </c>
      <c r="D4227" s="5">
        <f t="shared" si="128"/>
        <v>0.14265599999999998</v>
      </c>
      <c r="E4227" s="5">
        <f t="shared" si="127"/>
        <v>0.14203199999999996</v>
      </c>
    </row>
    <row r="4228" spans="1:5" x14ac:dyDescent="0.25">
      <c r="A4228" s="1">
        <v>35675</v>
      </c>
      <c r="B4228">
        <f>YEAR(applerevenue3[[#This Row],[date]])</f>
        <v>1997</v>
      </c>
      <c r="C4228" s="2">
        <v>0.17050000000000001</v>
      </c>
      <c r="D4228" s="5">
        <f t="shared" si="128"/>
        <v>0.14369399999999996</v>
      </c>
      <c r="E4228" s="5">
        <f t="shared" si="127"/>
        <v>0.14190799999999995</v>
      </c>
    </row>
    <row r="4229" spans="1:5" x14ac:dyDescent="0.25">
      <c r="A4229" s="1">
        <v>35676</v>
      </c>
      <c r="B4229">
        <f>YEAR(applerevenue3[[#This Row],[date]])</f>
        <v>1997</v>
      </c>
      <c r="C4229" s="2">
        <v>0.17150000000000001</v>
      </c>
      <c r="D4229" s="5">
        <f t="shared" si="128"/>
        <v>0.14477999999999996</v>
      </c>
      <c r="E4229" s="5">
        <f t="shared" si="127"/>
        <v>0.14181249999999998</v>
      </c>
    </row>
    <row r="4230" spans="1:5" x14ac:dyDescent="0.25">
      <c r="A4230" s="1">
        <v>35677</v>
      </c>
      <c r="B4230">
        <f>YEAR(applerevenue3[[#This Row],[date]])</f>
        <v>1997</v>
      </c>
      <c r="C4230" s="2">
        <v>0.17150000000000001</v>
      </c>
      <c r="D4230" s="5">
        <f t="shared" si="128"/>
        <v>0.14587599999999998</v>
      </c>
      <c r="E4230" s="5">
        <f t="shared" si="127"/>
        <v>0.14172649999999998</v>
      </c>
    </row>
    <row r="4231" spans="1:5" x14ac:dyDescent="0.25">
      <c r="A4231" s="1">
        <v>35678</v>
      </c>
      <c r="B4231">
        <f>YEAR(applerevenue3[[#This Row],[date]])</f>
        <v>1997</v>
      </c>
      <c r="C4231" s="2">
        <v>0.1691</v>
      </c>
      <c r="D4231" s="5">
        <f t="shared" si="128"/>
        <v>0.14695199999999997</v>
      </c>
      <c r="E4231" s="5">
        <f t="shared" si="127"/>
        <v>0.14162399999999997</v>
      </c>
    </row>
    <row r="4232" spans="1:5" x14ac:dyDescent="0.25">
      <c r="A4232" s="1">
        <v>35681</v>
      </c>
      <c r="B4232">
        <f>YEAR(applerevenue3[[#This Row],[date]])</f>
        <v>1997</v>
      </c>
      <c r="C4232" s="2">
        <v>0.16389999999999999</v>
      </c>
      <c r="D4232" s="5">
        <f t="shared" si="128"/>
        <v>0.14798999999999998</v>
      </c>
      <c r="E4232" s="5">
        <f t="shared" si="127"/>
        <v>0.14149049999999999</v>
      </c>
    </row>
    <row r="4233" spans="1:5" x14ac:dyDescent="0.25">
      <c r="A4233" s="1">
        <v>35682</v>
      </c>
      <c r="B4233">
        <f>YEAR(applerevenue3[[#This Row],[date]])</f>
        <v>1997</v>
      </c>
      <c r="C4233" s="2">
        <v>0.16619999999999999</v>
      </c>
      <c r="D4233" s="5">
        <f t="shared" si="128"/>
        <v>0.14907399999999998</v>
      </c>
      <c r="E4233" s="5">
        <f t="shared" si="127"/>
        <v>0.1413875</v>
      </c>
    </row>
    <row r="4234" spans="1:5" x14ac:dyDescent="0.25">
      <c r="A4234" s="1">
        <v>35683</v>
      </c>
      <c r="B4234">
        <f>YEAR(applerevenue3[[#This Row],[date]])</f>
        <v>1997</v>
      </c>
      <c r="C4234" s="2">
        <v>0.1749</v>
      </c>
      <c r="D4234" s="5">
        <f t="shared" si="128"/>
        <v>0.15039999999999998</v>
      </c>
      <c r="E4234" s="5">
        <f t="shared" ref="E4234:E4297" si="129">AVERAGE(C4035:C4234)</f>
        <v>0.14129950000000002</v>
      </c>
    </row>
    <row r="4235" spans="1:5" x14ac:dyDescent="0.25">
      <c r="A4235" s="1">
        <v>35684</v>
      </c>
      <c r="B4235">
        <f>YEAR(applerevenue3[[#This Row],[date]])</f>
        <v>1997</v>
      </c>
      <c r="C4235" s="2">
        <v>0.17050000000000001</v>
      </c>
      <c r="D4235" s="5">
        <f t="shared" si="128"/>
        <v>0.15179999999999999</v>
      </c>
      <c r="E4235" s="5">
        <f t="shared" si="129"/>
        <v>0.14119900000000002</v>
      </c>
    </row>
    <row r="4236" spans="1:5" x14ac:dyDescent="0.25">
      <c r="A4236" s="1">
        <v>35685</v>
      </c>
      <c r="B4236">
        <f>YEAR(applerevenue3[[#This Row],[date]])</f>
        <v>1997</v>
      </c>
      <c r="C4236" s="2">
        <v>0.16819999999999999</v>
      </c>
      <c r="D4236" s="5">
        <f t="shared" si="128"/>
        <v>0.153172</v>
      </c>
      <c r="E4236" s="5">
        <f t="shared" si="129"/>
        <v>0.14111600000000002</v>
      </c>
    </row>
    <row r="4237" spans="1:5" x14ac:dyDescent="0.25">
      <c r="A4237" s="1">
        <v>35688</v>
      </c>
      <c r="B4237">
        <f>YEAR(applerevenue3[[#This Row],[date]])</f>
        <v>1997</v>
      </c>
      <c r="C4237" s="2">
        <v>0.16389999999999999</v>
      </c>
      <c r="D4237" s="5">
        <f t="shared" si="128"/>
        <v>0.154362</v>
      </c>
      <c r="E4237" s="5">
        <f t="shared" si="129"/>
        <v>0.1410015</v>
      </c>
    </row>
    <row r="4238" spans="1:5" x14ac:dyDescent="0.25">
      <c r="A4238" s="1">
        <v>35689</v>
      </c>
      <c r="B4238">
        <f>YEAR(applerevenue3[[#This Row],[date]])</f>
        <v>1997</v>
      </c>
      <c r="C4238" s="2">
        <v>0.16719999999999999</v>
      </c>
      <c r="D4238" s="5">
        <f t="shared" si="128"/>
        <v>0.15559999999999999</v>
      </c>
      <c r="E4238" s="5">
        <f t="shared" si="129"/>
        <v>0.14091800000000002</v>
      </c>
    </row>
    <row r="4239" spans="1:5" x14ac:dyDescent="0.25">
      <c r="A4239" s="1">
        <v>35690</v>
      </c>
      <c r="B4239">
        <f>YEAR(applerevenue3[[#This Row],[date]])</f>
        <v>1997</v>
      </c>
      <c r="C4239" s="2">
        <v>0.16619999999999999</v>
      </c>
      <c r="D4239" s="5">
        <f t="shared" si="128"/>
        <v>0.156828</v>
      </c>
      <c r="E4239" s="5">
        <f t="shared" si="129"/>
        <v>0.14079150000000004</v>
      </c>
    </row>
    <row r="4240" spans="1:5" x14ac:dyDescent="0.25">
      <c r="A4240" s="1">
        <v>35691</v>
      </c>
      <c r="B4240">
        <f>YEAR(applerevenue3[[#This Row],[date]])</f>
        <v>1997</v>
      </c>
      <c r="C4240" s="2">
        <v>0.1701</v>
      </c>
      <c r="D4240" s="5">
        <f t="shared" si="128"/>
        <v>0.15814199999999998</v>
      </c>
      <c r="E4240" s="5">
        <f t="shared" si="129"/>
        <v>0.14068450000000005</v>
      </c>
    </row>
    <row r="4241" spans="1:5" x14ac:dyDescent="0.25">
      <c r="A4241" s="1">
        <v>35692</v>
      </c>
      <c r="B4241">
        <f>YEAR(applerevenue3[[#This Row],[date]])</f>
        <v>1997</v>
      </c>
      <c r="C4241" s="2">
        <v>0.16719999999999999</v>
      </c>
      <c r="D4241" s="5">
        <f t="shared" si="128"/>
        <v>0.159466</v>
      </c>
      <c r="E4241" s="5">
        <f t="shared" si="129"/>
        <v>0.14056750000000007</v>
      </c>
    </row>
    <row r="4242" spans="1:5" x14ac:dyDescent="0.25">
      <c r="A4242" s="1">
        <v>35695</v>
      </c>
      <c r="B4242">
        <f>YEAR(applerevenue3[[#This Row],[date]])</f>
        <v>1997</v>
      </c>
      <c r="C4242" s="2">
        <v>0.1739</v>
      </c>
      <c r="D4242" s="5">
        <f t="shared" si="128"/>
        <v>0.16062799999999999</v>
      </c>
      <c r="E4242" s="5">
        <f t="shared" si="129"/>
        <v>0.14048400000000008</v>
      </c>
    </row>
    <row r="4243" spans="1:5" x14ac:dyDescent="0.25">
      <c r="A4243" s="1">
        <v>35696</v>
      </c>
      <c r="B4243">
        <f>YEAR(applerevenue3[[#This Row],[date]])</f>
        <v>1997</v>
      </c>
      <c r="C4243" s="2">
        <v>0.1658</v>
      </c>
      <c r="D4243" s="5">
        <f t="shared" si="128"/>
        <v>0.16156199999999998</v>
      </c>
      <c r="E4243" s="5">
        <f t="shared" si="129"/>
        <v>0.14035550000000008</v>
      </c>
    </row>
    <row r="4244" spans="1:5" x14ac:dyDescent="0.25">
      <c r="A4244" s="1">
        <v>35697</v>
      </c>
      <c r="B4244">
        <f>YEAR(applerevenue3[[#This Row],[date]])</f>
        <v>1997</v>
      </c>
      <c r="C4244" s="2">
        <v>0.16389999999999999</v>
      </c>
      <c r="D4244" s="5">
        <f t="shared" si="128"/>
        <v>0.16241</v>
      </c>
      <c r="E4244" s="5">
        <f t="shared" si="129"/>
        <v>0.1402220000000001</v>
      </c>
    </row>
    <row r="4245" spans="1:5" x14ac:dyDescent="0.25">
      <c r="A4245" s="1">
        <v>35698</v>
      </c>
      <c r="B4245">
        <f>YEAR(applerevenue3[[#This Row],[date]])</f>
        <v>1997</v>
      </c>
      <c r="C4245" s="2">
        <v>0.161</v>
      </c>
      <c r="D4245" s="5">
        <f t="shared" si="128"/>
        <v>0.16312399999999996</v>
      </c>
      <c r="E4245" s="5">
        <f t="shared" si="129"/>
        <v>0.14009300000000013</v>
      </c>
    </row>
    <row r="4246" spans="1:5" x14ac:dyDescent="0.25">
      <c r="A4246" s="1">
        <v>35699</v>
      </c>
      <c r="B4246">
        <f>YEAR(applerevenue3[[#This Row],[date]])</f>
        <v>1997</v>
      </c>
      <c r="C4246" s="2">
        <v>0.16239999999999999</v>
      </c>
      <c r="D4246" s="5">
        <f t="shared" si="128"/>
        <v>0.16370399999999999</v>
      </c>
      <c r="E4246" s="5">
        <f t="shared" si="129"/>
        <v>0.1399905000000001</v>
      </c>
    </row>
    <row r="4247" spans="1:5" x14ac:dyDescent="0.25">
      <c r="A4247" s="1">
        <v>35702</v>
      </c>
      <c r="B4247">
        <f>YEAR(applerevenue3[[#This Row],[date]])</f>
        <v>1997</v>
      </c>
      <c r="C4247" s="2">
        <v>0.16819999999999999</v>
      </c>
      <c r="D4247" s="5">
        <f t="shared" si="128"/>
        <v>0.16442399999999999</v>
      </c>
      <c r="E4247" s="5">
        <f t="shared" si="129"/>
        <v>0.13992150000000009</v>
      </c>
    </row>
    <row r="4248" spans="1:5" x14ac:dyDescent="0.25">
      <c r="A4248" s="1">
        <v>35703</v>
      </c>
      <c r="B4248">
        <f>YEAR(applerevenue3[[#This Row],[date]])</f>
        <v>1997</v>
      </c>
      <c r="C4248" s="2">
        <v>0.1653</v>
      </c>
      <c r="D4248" s="5">
        <f t="shared" si="128"/>
        <v>0.165266</v>
      </c>
      <c r="E4248" s="5">
        <f t="shared" si="129"/>
        <v>0.1398620000000001</v>
      </c>
    </row>
    <row r="4249" spans="1:5" x14ac:dyDescent="0.25">
      <c r="A4249" s="1">
        <v>35704</v>
      </c>
      <c r="B4249">
        <f>YEAR(applerevenue3[[#This Row],[date]])</f>
        <v>1997</v>
      </c>
      <c r="C4249" s="2">
        <v>0.1641</v>
      </c>
      <c r="D4249" s="5">
        <f t="shared" si="128"/>
        <v>0.16602399999999995</v>
      </c>
      <c r="E4249" s="5">
        <f t="shared" si="129"/>
        <v>0.1398205000000001</v>
      </c>
    </row>
    <row r="4250" spans="1:5" x14ac:dyDescent="0.25">
      <c r="A4250" s="1">
        <v>35705</v>
      </c>
      <c r="B4250">
        <f>YEAR(applerevenue3[[#This Row],[date]])</f>
        <v>1997</v>
      </c>
      <c r="C4250" s="2">
        <v>0.16719999999999999</v>
      </c>
      <c r="D4250" s="5">
        <f t="shared" si="128"/>
        <v>0.16690999999999995</v>
      </c>
      <c r="E4250" s="5">
        <f t="shared" si="129"/>
        <v>0.13979900000000012</v>
      </c>
    </row>
    <row r="4251" spans="1:5" x14ac:dyDescent="0.25">
      <c r="A4251" s="1">
        <v>35706</v>
      </c>
      <c r="B4251">
        <f>YEAR(applerevenue3[[#This Row],[date]])</f>
        <v>1997</v>
      </c>
      <c r="C4251" s="2">
        <v>0.1686</v>
      </c>
      <c r="D4251" s="5">
        <f t="shared" si="128"/>
        <v>0.16787199999999994</v>
      </c>
      <c r="E4251" s="5">
        <f t="shared" si="129"/>
        <v>0.13976100000000011</v>
      </c>
    </row>
    <row r="4252" spans="1:5" x14ac:dyDescent="0.25">
      <c r="A4252" s="1">
        <v>35709</v>
      </c>
      <c r="B4252">
        <f>YEAR(applerevenue3[[#This Row],[date]])</f>
        <v>1997</v>
      </c>
      <c r="C4252" s="2">
        <v>0.16719999999999999</v>
      </c>
      <c r="D4252" s="5">
        <f t="shared" si="128"/>
        <v>0.16873799999999994</v>
      </c>
      <c r="E4252" s="5">
        <f t="shared" si="129"/>
        <v>0.13974900000000012</v>
      </c>
    </row>
    <row r="4253" spans="1:5" x14ac:dyDescent="0.25">
      <c r="A4253" s="1">
        <v>35710</v>
      </c>
      <c r="B4253">
        <f>YEAR(applerevenue3[[#This Row],[date]])</f>
        <v>1997</v>
      </c>
      <c r="C4253" s="2">
        <v>0.16619999999999999</v>
      </c>
      <c r="D4253" s="5">
        <f t="shared" si="128"/>
        <v>0.16955599999999996</v>
      </c>
      <c r="E4253" s="5">
        <f t="shared" si="129"/>
        <v>0.1396845000000001</v>
      </c>
    </row>
    <row r="4254" spans="1:5" x14ac:dyDescent="0.25">
      <c r="A4254" s="1">
        <v>35711</v>
      </c>
      <c r="B4254">
        <f>YEAR(applerevenue3[[#This Row],[date]])</f>
        <v>1997</v>
      </c>
      <c r="C4254" s="2">
        <v>0.16389999999999999</v>
      </c>
      <c r="D4254" s="5">
        <f t="shared" si="128"/>
        <v>0.17031799999999997</v>
      </c>
      <c r="E4254" s="5">
        <f t="shared" si="129"/>
        <v>0.13961800000000013</v>
      </c>
    </row>
    <row r="4255" spans="1:5" x14ac:dyDescent="0.25">
      <c r="A4255" s="1">
        <v>35712</v>
      </c>
      <c r="B4255">
        <f>YEAR(applerevenue3[[#This Row],[date]])</f>
        <v>1997</v>
      </c>
      <c r="C4255" s="2">
        <v>0.1658</v>
      </c>
      <c r="D4255" s="5">
        <f t="shared" si="128"/>
        <v>0.17098599999999997</v>
      </c>
      <c r="E4255" s="5">
        <f t="shared" si="129"/>
        <v>0.13956600000000011</v>
      </c>
    </row>
    <row r="4256" spans="1:5" x14ac:dyDescent="0.25">
      <c r="A4256" s="1">
        <v>35713</v>
      </c>
      <c r="B4256">
        <f>YEAR(applerevenue3[[#This Row],[date]])</f>
        <v>1997</v>
      </c>
      <c r="C4256" s="2">
        <v>0.17299999999999999</v>
      </c>
      <c r="D4256" s="5">
        <f t="shared" si="128"/>
        <v>0.17177800000000001</v>
      </c>
      <c r="E4256" s="5">
        <f t="shared" si="129"/>
        <v>0.13955450000000011</v>
      </c>
    </row>
    <row r="4257" spans="1:5" x14ac:dyDescent="0.25">
      <c r="A4257" s="1">
        <v>35716</v>
      </c>
      <c r="B4257">
        <f>YEAR(applerevenue3[[#This Row],[date]])</f>
        <v>1997</v>
      </c>
      <c r="C4257" s="2">
        <v>0.17299999999999999</v>
      </c>
      <c r="D4257" s="5">
        <f t="shared" si="128"/>
        <v>0.17231200000000002</v>
      </c>
      <c r="E4257" s="5">
        <f t="shared" si="129"/>
        <v>0.13953850000000009</v>
      </c>
    </row>
    <row r="4258" spans="1:5" x14ac:dyDescent="0.25">
      <c r="A4258" s="1">
        <v>35717</v>
      </c>
      <c r="B4258">
        <f>YEAR(applerevenue3[[#This Row],[date]])</f>
        <v>1997</v>
      </c>
      <c r="C4258" s="2">
        <v>0.17299999999999999</v>
      </c>
      <c r="D4258" s="5">
        <f t="shared" si="128"/>
        <v>0.172762</v>
      </c>
      <c r="E4258" s="5">
        <f t="shared" si="129"/>
        <v>0.13957450000000005</v>
      </c>
    </row>
    <row r="4259" spans="1:5" x14ac:dyDescent="0.25">
      <c r="A4259" s="1">
        <v>35718</v>
      </c>
      <c r="B4259">
        <f>YEAR(applerevenue3[[#This Row],[date]])</f>
        <v>1997</v>
      </c>
      <c r="C4259" s="2">
        <v>0.18149999999999999</v>
      </c>
      <c r="D4259" s="5">
        <f t="shared" si="128"/>
        <v>0.17338199999999998</v>
      </c>
      <c r="E4259" s="5">
        <f t="shared" si="129"/>
        <v>0.13968650000000007</v>
      </c>
    </row>
    <row r="4260" spans="1:5" x14ac:dyDescent="0.25">
      <c r="A4260" s="1">
        <v>35719</v>
      </c>
      <c r="B4260">
        <f>YEAR(applerevenue3[[#This Row],[date]])</f>
        <v>1997</v>
      </c>
      <c r="C4260" s="2">
        <v>0.16389999999999999</v>
      </c>
      <c r="D4260" s="5">
        <f t="shared" si="128"/>
        <v>0.17264799999999997</v>
      </c>
      <c r="E4260" s="5">
        <f t="shared" si="129"/>
        <v>0.13970550000000007</v>
      </c>
    </row>
    <row r="4261" spans="1:5" x14ac:dyDescent="0.25">
      <c r="A4261" s="1">
        <v>35720</v>
      </c>
      <c r="B4261">
        <f>YEAR(applerevenue3[[#This Row],[date]])</f>
        <v>1997</v>
      </c>
      <c r="C4261" s="2">
        <v>0.15340000000000001</v>
      </c>
      <c r="D4261" s="5">
        <f t="shared" si="128"/>
        <v>0.17126599999999992</v>
      </c>
      <c r="E4261" s="5">
        <f t="shared" si="129"/>
        <v>0.13964350000000009</v>
      </c>
    </row>
    <row r="4262" spans="1:5" x14ac:dyDescent="0.25">
      <c r="A4262" s="1">
        <v>35723</v>
      </c>
      <c r="B4262">
        <f>YEAR(applerevenue3[[#This Row],[date]])</f>
        <v>1997</v>
      </c>
      <c r="C4262" s="2">
        <v>0.14249999999999999</v>
      </c>
      <c r="D4262" s="5">
        <f t="shared" si="128"/>
        <v>0.17002799999999996</v>
      </c>
      <c r="E4262" s="5">
        <f t="shared" si="129"/>
        <v>0.1396750000000001</v>
      </c>
    </row>
    <row r="4263" spans="1:5" x14ac:dyDescent="0.25">
      <c r="A4263" s="1">
        <v>35724</v>
      </c>
      <c r="B4263">
        <f>YEAR(applerevenue3[[#This Row],[date]])</f>
        <v>1997</v>
      </c>
      <c r="C4263" s="2">
        <v>0.14530000000000001</v>
      </c>
      <c r="D4263" s="5">
        <f t="shared" si="128"/>
        <v>0.16919000000000001</v>
      </c>
      <c r="E4263" s="5">
        <f t="shared" si="129"/>
        <v>0.13973450000000009</v>
      </c>
    </row>
    <row r="4264" spans="1:5" x14ac:dyDescent="0.25">
      <c r="A4264" s="1">
        <v>35725</v>
      </c>
      <c r="B4264">
        <f>YEAR(applerevenue3[[#This Row],[date]])</f>
        <v>1997</v>
      </c>
      <c r="C4264" s="2">
        <v>0.14149999999999999</v>
      </c>
      <c r="D4264" s="5">
        <f t="shared" si="128"/>
        <v>0.168656</v>
      </c>
      <c r="E4264" s="5">
        <f t="shared" si="129"/>
        <v>0.1397705000000001</v>
      </c>
    </row>
    <row r="4265" spans="1:5" x14ac:dyDescent="0.25">
      <c r="A4265" s="1">
        <v>35726</v>
      </c>
      <c r="B4265">
        <f>YEAR(applerevenue3[[#This Row],[date]])</f>
        <v>1997</v>
      </c>
      <c r="C4265" s="2">
        <v>0.1353</v>
      </c>
      <c r="D4265" s="5">
        <f t="shared" si="128"/>
        <v>0.16776200000000002</v>
      </c>
      <c r="E4265" s="5">
        <f t="shared" si="129"/>
        <v>0.13977050000000013</v>
      </c>
    </row>
    <row r="4266" spans="1:5" x14ac:dyDescent="0.25">
      <c r="A4266" s="1">
        <v>35727</v>
      </c>
      <c r="B4266">
        <f>YEAR(applerevenue3[[#This Row],[date]])</f>
        <v>1997</v>
      </c>
      <c r="C4266" s="2">
        <v>0.12620000000000001</v>
      </c>
      <c r="D4266" s="5">
        <f t="shared" si="128"/>
        <v>0.16678000000000001</v>
      </c>
      <c r="E4266" s="5">
        <f t="shared" si="129"/>
        <v>0.13970600000000011</v>
      </c>
    </row>
    <row r="4267" spans="1:5" x14ac:dyDescent="0.25">
      <c r="A4267" s="1">
        <v>35730</v>
      </c>
      <c r="B4267">
        <f>YEAR(applerevenue3[[#This Row],[date]])</f>
        <v>1997</v>
      </c>
      <c r="C4267" s="2">
        <v>0.12770000000000001</v>
      </c>
      <c r="D4267" s="5">
        <f t="shared" si="128"/>
        <v>0.16578999999999999</v>
      </c>
      <c r="E4267" s="5">
        <f t="shared" si="129"/>
        <v>0.13965400000000014</v>
      </c>
    </row>
    <row r="4268" spans="1:5" x14ac:dyDescent="0.25">
      <c r="A4268" s="1">
        <v>35731</v>
      </c>
      <c r="B4268">
        <f>YEAR(applerevenue3[[#This Row],[date]])</f>
        <v>1997</v>
      </c>
      <c r="C4268" s="2">
        <v>0.1381</v>
      </c>
      <c r="D4268" s="5">
        <f t="shared" si="128"/>
        <v>0.16495199999999996</v>
      </c>
      <c r="E4268" s="5">
        <f t="shared" si="129"/>
        <v>0.13966350000000013</v>
      </c>
    </row>
    <row r="4269" spans="1:5" x14ac:dyDescent="0.25">
      <c r="A4269" s="1">
        <v>35732</v>
      </c>
      <c r="B4269">
        <f>YEAR(applerevenue3[[#This Row],[date]])</f>
        <v>1997</v>
      </c>
      <c r="C4269" s="2">
        <v>0.13339999999999999</v>
      </c>
      <c r="D4269" s="5">
        <f t="shared" si="128"/>
        <v>0.16389399999999998</v>
      </c>
      <c r="E4269" s="5">
        <f t="shared" si="129"/>
        <v>0.13967300000000013</v>
      </c>
    </row>
    <row r="4270" spans="1:5" x14ac:dyDescent="0.25">
      <c r="A4270" s="1">
        <v>35733</v>
      </c>
      <c r="B4270">
        <f>YEAR(applerevenue3[[#This Row],[date]])</f>
        <v>1997</v>
      </c>
      <c r="C4270" s="2">
        <v>0.1258</v>
      </c>
      <c r="D4270" s="5">
        <f t="shared" si="128"/>
        <v>0.162656</v>
      </c>
      <c r="E4270" s="5">
        <f t="shared" si="129"/>
        <v>0.13966350000000013</v>
      </c>
    </row>
    <row r="4271" spans="1:5" x14ac:dyDescent="0.25">
      <c r="A4271" s="1">
        <v>35734</v>
      </c>
      <c r="B4271">
        <f>YEAR(applerevenue3[[#This Row],[date]])</f>
        <v>1997</v>
      </c>
      <c r="C4271" s="2">
        <v>0.1298</v>
      </c>
      <c r="D4271" s="5">
        <f t="shared" si="128"/>
        <v>0.16159399999999999</v>
      </c>
      <c r="E4271" s="5">
        <f t="shared" si="129"/>
        <v>0.13967400000000013</v>
      </c>
    </row>
    <row r="4272" spans="1:5" x14ac:dyDescent="0.25">
      <c r="A4272" s="1">
        <v>35737</v>
      </c>
      <c r="B4272">
        <f>YEAR(applerevenue3[[#This Row],[date]])</f>
        <v>1997</v>
      </c>
      <c r="C4272" s="2">
        <v>0.13239999999999999</v>
      </c>
      <c r="D4272" s="5">
        <f t="shared" si="128"/>
        <v>0.16064200000000001</v>
      </c>
      <c r="E4272" s="5">
        <f t="shared" si="129"/>
        <v>0.13969050000000011</v>
      </c>
    </row>
    <row r="4273" spans="1:5" x14ac:dyDescent="0.25">
      <c r="A4273" s="1">
        <v>35738</v>
      </c>
      <c r="B4273">
        <f>YEAR(applerevenue3[[#This Row],[date]])</f>
        <v>1997</v>
      </c>
      <c r="C4273" s="2">
        <v>0.13669999999999999</v>
      </c>
      <c r="D4273" s="5">
        <f t="shared" si="128"/>
        <v>0.15986</v>
      </c>
      <c r="E4273" s="5">
        <f t="shared" si="129"/>
        <v>0.13971650000000013</v>
      </c>
    </row>
    <row r="4274" spans="1:5" x14ac:dyDescent="0.25">
      <c r="A4274" s="1">
        <v>35739</v>
      </c>
      <c r="B4274">
        <f>YEAR(applerevenue3[[#This Row],[date]])</f>
        <v>1997</v>
      </c>
      <c r="C4274" s="2">
        <v>0.14000000000000001</v>
      </c>
      <c r="D4274" s="5">
        <f t="shared" si="128"/>
        <v>0.15926799999999999</v>
      </c>
      <c r="E4274" s="5">
        <f t="shared" si="129"/>
        <v>0.13976150000000012</v>
      </c>
    </row>
    <row r="4275" spans="1:5" x14ac:dyDescent="0.25">
      <c r="A4275" s="1">
        <v>35740</v>
      </c>
      <c r="B4275">
        <f>YEAR(applerevenue3[[#This Row],[date]])</f>
        <v>1997</v>
      </c>
      <c r="C4275" s="2">
        <v>0.14480000000000001</v>
      </c>
      <c r="D4275" s="5">
        <f t="shared" si="128"/>
        <v>0.15870399999999998</v>
      </c>
      <c r="E4275" s="5">
        <f t="shared" si="129"/>
        <v>0.13982800000000015</v>
      </c>
    </row>
    <row r="4276" spans="1:5" x14ac:dyDescent="0.25">
      <c r="A4276" s="1">
        <v>35741</v>
      </c>
      <c r="B4276">
        <f>YEAR(applerevenue3[[#This Row],[date]])</f>
        <v>1997</v>
      </c>
      <c r="C4276" s="2">
        <v>0.15049999999999999</v>
      </c>
      <c r="D4276" s="5">
        <f t="shared" ref="D4276:D4339" si="130">AVERAGE(C4227:C4276)</f>
        <v>0.15835999999999997</v>
      </c>
      <c r="E4276" s="5">
        <f t="shared" si="129"/>
        <v>0.13993750000000016</v>
      </c>
    </row>
    <row r="4277" spans="1:5" x14ac:dyDescent="0.25">
      <c r="A4277" s="1">
        <v>35744</v>
      </c>
      <c r="B4277">
        <f>YEAR(applerevenue3[[#This Row],[date]])</f>
        <v>1997</v>
      </c>
      <c r="C4277" s="2">
        <v>0.14249999999999999</v>
      </c>
      <c r="D4277" s="5">
        <f t="shared" si="130"/>
        <v>0.15789399999999998</v>
      </c>
      <c r="E4277" s="5">
        <f t="shared" si="129"/>
        <v>0.14001650000000013</v>
      </c>
    </row>
    <row r="4278" spans="1:5" x14ac:dyDescent="0.25">
      <c r="A4278" s="1">
        <v>35745</v>
      </c>
      <c r="B4278">
        <f>YEAR(applerevenue3[[#This Row],[date]])</f>
        <v>1997</v>
      </c>
      <c r="C4278" s="2">
        <v>0.14000000000000001</v>
      </c>
      <c r="D4278" s="5">
        <f t="shared" si="130"/>
        <v>0.15728399999999995</v>
      </c>
      <c r="E4278" s="5">
        <f t="shared" si="129"/>
        <v>0.14008300000000012</v>
      </c>
    </row>
    <row r="4279" spans="1:5" x14ac:dyDescent="0.25">
      <c r="A4279" s="1">
        <v>35746</v>
      </c>
      <c r="B4279">
        <f>YEAR(applerevenue3[[#This Row],[date]])</f>
        <v>1997</v>
      </c>
      <c r="C4279" s="2">
        <v>0.1343</v>
      </c>
      <c r="D4279" s="5">
        <f t="shared" si="130"/>
        <v>0.15653999999999996</v>
      </c>
      <c r="E4279" s="5">
        <f t="shared" si="129"/>
        <v>0.14012100000000013</v>
      </c>
    </row>
    <row r="4280" spans="1:5" x14ac:dyDescent="0.25">
      <c r="A4280" s="1">
        <v>35747</v>
      </c>
      <c r="B4280">
        <f>YEAR(applerevenue3[[#This Row],[date]])</f>
        <v>1997</v>
      </c>
      <c r="C4280" s="2">
        <v>0.13719999999999999</v>
      </c>
      <c r="D4280" s="5">
        <f t="shared" si="130"/>
        <v>0.15585399999999994</v>
      </c>
      <c r="E4280" s="5">
        <f t="shared" si="129"/>
        <v>0.14016850000000011</v>
      </c>
    </row>
    <row r="4281" spans="1:5" x14ac:dyDescent="0.25">
      <c r="A4281" s="1">
        <v>35748</v>
      </c>
      <c r="B4281">
        <f>YEAR(applerevenue3[[#This Row],[date]])</f>
        <v>1997</v>
      </c>
      <c r="C4281" s="2">
        <v>0.1406</v>
      </c>
      <c r="D4281" s="5">
        <f t="shared" si="130"/>
        <v>0.15528399999999995</v>
      </c>
      <c r="E4281" s="5">
        <f t="shared" si="129"/>
        <v>0.14023800000000011</v>
      </c>
    </row>
    <row r="4282" spans="1:5" x14ac:dyDescent="0.25">
      <c r="A4282" s="1">
        <v>35751</v>
      </c>
      <c r="B4282">
        <f>YEAR(applerevenue3[[#This Row],[date]])</f>
        <v>1997</v>
      </c>
      <c r="C4282" s="2">
        <v>0.14099999999999999</v>
      </c>
      <c r="D4282" s="5">
        <f t="shared" si="130"/>
        <v>0.15482599999999996</v>
      </c>
      <c r="E4282" s="5">
        <f t="shared" si="129"/>
        <v>0.1403215000000001</v>
      </c>
    </row>
    <row r="4283" spans="1:5" x14ac:dyDescent="0.25">
      <c r="A4283" s="1">
        <v>35752</v>
      </c>
      <c r="B4283">
        <f>YEAR(applerevenue3[[#This Row],[date]])</f>
        <v>1997</v>
      </c>
      <c r="C4283" s="2">
        <v>0.13769999999999999</v>
      </c>
      <c r="D4283" s="5">
        <f t="shared" si="130"/>
        <v>0.15425599999999995</v>
      </c>
      <c r="E4283" s="5">
        <f t="shared" si="129"/>
        <v>0.1404240000000001</v>
      </c>
    </row>
    <row r="4284" spans="1:5" x14ac:dyDescent="0.25">
      <c r="A4284" s="1">
        <v>35753</v>
      </c>
      <c r="B4284">
        <f>YEAR(applerevenue3[[#This Row],[date]])</f>
        <v>1997</v>
      </c>
      <c r="C4284" s="2">
        <v>0.1391</v>
      </c>
      <c r="D4284" s="5">
        <f t="shared" si="130"/>
        <v>0.15353999999999995</v>
      </c>
      <c r="E4284" s="5">
        <f t="shared" si="129"/>
        <v>0.14053850000000007</v>
      </c>
    </row>
    <row r="4285" spans="1:5" x14ac:dyDescent="0.25">
      <c r="A4285" s="1">
        <v>35754</v>
      </c>
      <c r="B4285">
        <f>YEAR(applerevenue3[[#This Row],[date]])</f>
        <v>1997</v>
      </c>
      <c r="C4285" s="2">
        <v>0.14099999999999999</v>
      </c>
      <c r="D4285" s="5">
        <f t="shared" si="130"/>
        <v>0.15294999999999995</v>
      </c>
      <c r="E4285" s="5">
        <f t="shared" si="129"/>
        <v>0.14063350000000008</v>
      </c>
    </row>
    <row r="4286" spans="1:5" x14ac:dyDescent="0.25">
      <c r="A4286" s="1">
        <v>35755</v>
      </c>
      <c r="B4286">
        <f>YEAR(applerevenue3[[#This Row],[date]])</f>
        <v>1997</v>
      </c>
      <c r="C4286" s="2">
        <v>0.13869999999999999</v>
      </c>
      <c r="D4286" s="5">
        <f t="shared" si="130"/>
        <v>0.15235999999999994</v>
      </c>
      <c r="E4286" s="5">
        <f t="shared" si="129"/>
        <v>0.14072450000000006</v>
      </c>
    </row>
    <row r="4287" spans="1:5" x14ac:dyDescent="0.25">
      <c r="A4287" s="1">
        <v>35758</v>
      </c>
      <c r="B4287">
        <f>YEAR(applerevenue3[[#This Row],[date]])</f>
        <v>1997</v>
      </c>
      <c r="C4287" s="2">
        <v>0.1343</v>
      </c>
      <c r="D4287" s="5">
        <f t="shared" si="130"/>
        <v>0.15176799999999996</v>
      </c>
      <c r="E4287" s="5">
        <f t="shared" si="129"/>
        <v>0.14080050000000005</v>
      </c>
    </row>
    <row r="4288" spans="1:5" x14ac:dyDescent="0.25">
      <c r="A4288" s="1">
        <v>35759</v>
      </c>
      <c r="B4288">
        <f>YEAR(applerevenue3[[#This Row],[date]])</f>
        <v>1997</v>
      </c>
      <c r="C4288" s="2">
        <v>0.13239999999999999</v>
      </c>
      <c r="D4288" s="5">
        <f t="shared" si="130"/>
        <v>0.15107199999999993</v>
      </c>
      <c r="E4288" s="5">
        <f t="shared" si="129"/>
        <v>0.14086450000000006</v>
      </c>
    </row>
    <row r="4289" spans="1:5" x14ac:dyDescent="0.25">
      <c r="A4289" s="1">
        <v>35760</v>
      </c>
      <c r="B4289">
        <f>YEAR(applerevenue3[[#This Row],[date]])</f>
        <v>1997</v>
      </c>
      <c r="C4289" s="2">
        <v>0.13339999999999999</v>
      </c>
      <c r="D4289" s="5">
        <f t="shared" si="130"/>
        <v>0.15041599999999997</v>
      </c>
      <c r="E4289" s="5">
        <f t="shared" si="129"/>
        <v>0.14093100000000006</v>
      </c>
    </row>
    <row r="4290" spans="1:5" x14ac:dyDescent="0.25">
      <c r="A4290" s="1">
        <v>35762</v>
      </c>
      <c r="B4290">
        <f>YEAR(applerevenue3[[#This Row],[date]])</f>
        <v>1997</v>
      </c>
      <c r="C4290" s="2">
        <v>0.1353</v>
      </c>
      <c r="D4290" s="5">
        <f t="shared" si="130"/>
        <v>0.14971999999999996</v>
      </c>
      <c r="E4290" s="5">
        <f t="shared" si="129"/>
        <v>0.14099300000000006</v>
      </c>
    </row>
    <row r="4291" spans="1:5" x14ac:dyDescent="0.25">
      <c r="A4291" s="1">
        <v>35765</v>
      </c>
      <c r="B4291">
        <f>YEAR(applerevenue3[[#This Row],[date]])</f>
        <v>1997</v>
      </c>
      <c r="C4291" s="2">
        <v>0.1353</v>
      </c>
      <c r="D4291" s="5">
        <f t="shared" si="130"/>
        <v>0.14908199999999996</v>
      </c>
      <c r="E4291" s="5">
        <f t="shared" si="129"/>
        <v>0.14104800000000006</v>
      </c>
    </row>
    <row r="4292" spans="1:5" x14ac:dyDescent="0.25">
      <c r="A4292" s="1">
        <v>35766</v>
      </c>
      <c r="B4292">
        <f>YEAR(applerevenue3[[#This Row],[date]])</f>
        <v>1997</v>
      </c>
      <c r="C4292" s="2">
        <v>0.121</v>
      </c>
      <c r="D4292" s="5">
        <f t="shared" si="130"/>
        <v>0.14802399999999999</v>
      </c>
      <c r="E4292" s="5">
        <f t="shared" si="129"/>
        <v>0.14097200000000007</v>
      </c>
    </row>
    <row r="4293" spans="1:5" x14ac:dyDescent="0.25">
      <c r="A4293" s="1">
        <v>35767</v>
      </c>
      <c r="B4293">
        <f>YEAR(applerevenue3[[#This Row],[date]])</f>
        <v>1997</v>
      </c>
      <c r="C4293" s="2">
        <v>0.1201</v>
      </c>
      <c r="D4293" s="5">
        <f t="shared" si="130"/>
        <v>0.14710999999999996</v>
      </c>
      <c r="E4293" s="5">
        <f t="shared" si="129"/>
        <v>0.14090100000000005</v>
      </c>
    </row>
    <row r="4294" spans="1:5" x14ac:dyDescent="0.25">
      <c r="A4294" s="1">
        <v>35768</v>
      </c>
      <c r="B4294">
        <f>YEAR(applerevenue3[[#This Row],[date]])</f>
        <v>1997</v>
      </c>
      <c r="C4294" s="2">
        <v>0.1191</v>
      </c>
      <c r="D4294" s="5">
        <f t="shared" si="130"/>
        <v>0.14621399999999998</v>
      </c>
      <c r="E4294" s="5">
        <f t="shared" si="129"/>
        <v>0.14084850000000007</v>
      </c>
    </row>
    <row r="4295" spans="1:5" x14ac:dyDescent="0.25">
      <c r="A4295" s="1">
        <v>35769</v>
      </c>
      <c r="B4295">
        <f>YEAR(applerevenue3[[#This Row],[date]])</f>
        <v>1997</v>
      </c>
      <c r="C4295" s="2">
        <v>0.1205</v>
      </c>
      <c r="D4295" s="5">
        <f t="shared" si="130"/>
        <v>0.14540399999999998</v>
      </c>
      <c r="E4295" s="5">
        <f t="shared" si="129"/>
        <v>0.14082700000000009</v>
      </c>
    </row>
    <row r="4296" spans="1:5" x14ac:dyDescent="0.25">
      <c r="A4296" s="1">
        <v>35772</v>
      </c>
      <c r="B4296">
        <f>YEAR(applerevenue3[[#This Row],[date]])</f>
        <v>1997</v>
      </c>
      <c r="C4296" s="2">
        <v>0.1186</v>
      </c>
      <c r="D4296" s="5">
        <f t="shared" si="130"/>
        <v>0.14452799999999999</v>
      </c>
      <c r="E4296" s="5">
        <f t="shared" si="129"/>
        <v>0.14078650000000006</v>
      </c>
    </row>
    <row r="4297" spans="1:5" x14ac:dyDescent="0.25">
      <c r="A4297" s="1">
        <v>35773</v>
      </c>
      <c r="B4297">
        <f>YEAR(applerevenue3[[#This Row],[date]])</f>
        <v>1997</v>
      </c>
      <c r="C4297" s="2">
        <v>0.1162</v>
      </c>
      <c r="D4297" s="5">
        <f t="shared" si="130"/>
        <v>0.14348799999999998</v>
      </c>
      <c r="E4297" s="5">
        <f t="shared" si="129"/>
        <v>0.14072450000000006</v>
      </c>
    </row>
    <row r="4298" spans="1:5" x14ac:dyDescent="0.25">
      <c r="A4298" s="1">
        <v>35774</v>
      </c>
      <c r="B4298">
        <f>YEAR(applerevenue3[[#This Row],[date]])</f>
        <v>1997</v>
      </c>
      <c r="C4298" s="2">
        <v>0.1124</v>
      </c>
      <c r="D4298" s="5">
        <f t="shared" si="130"/>
        <v>0.14242999999999997</v>
      </c>
      <c r="E4298" s="5">
        <f t="shared" ref="E4298:E4361" si="131">AVERAGE(C4099:C4298)</f>
        <v>0.14063400000000006</v>
      </c>
    </row>
    <row r="4299" spans="1:5" x14ac:dyDescent="0.25">
      <c r="A4299" s="1">
        <v>35775</v>
      </c>
      <c r="B4299">
        <f>YEAR(applerevenue3[[#This Row],[date]])</f>
        <v>1997</v>
      </c>
      <c r="C4299" s="2">
        <v>0.111</v>
      </c>
      <c r="D4299" s="5">
        <f t="shared" si="130"/>
        <v>0.14136799999999997</v>
      </c>
      <c r="E4299" s="5">
        <f t="shared" si="131"/>
        <v>0.14054100000000008</v>
      </c>
    </row>
    <row r="4300" spans="1:5" x14ac:dyDescent="0.25">
      <c r="A4300" s="1">
        <v>35776</v>
      </c>
      <c r="B4300">
        <f>YEAR(applerevenue3[[#This Row],[date]])</f>
        <v>1997</v>
      </c>
      <c r="C4300" s="2">
        <v>0.1077</v>
      </c>
      <c r="D4300" s="5">
        <f t="shared" si="130"/>
        <v>0.14017799999999997</v>
      </c>
      <c r="E4300" s="5">
        <f t="shared" si="131"/>
        <v>0.14046000000000008</v>
      </c>
    </row>
    <row r="4301" spans="1:5" x14ac:dyDescent="0.25">
      <c r="A4301" s="1">
        <v>35779</v>
      </c>
      <c r="B4301">
        <f>YEAR(applerevenue3[[#This Row],[date]])</f>
        <v>1997</v>
      </c>
      <c r="C4301" s="2">
        <v>0.10630000000000001</v>
      </c>
      <c r="D4301" s="5">
        <f t="shared" si="130"/>
        <v>0.13893199999999997</v>
      </c>
      <c r="E4301" s="5">
        <f t="shared" si="131"/>
        <v>0.14037700000000006</v>
      </c>
    </row>
    <row r="4302" spans="1:5" x14ac:dyDescent="0.25">
      <c r="A4302" s="1">
        <v>35780</v>
      </c>
      <c r="B4302">
        <f>YEAR(applerevenue3[[#This Row],[date]])</f>
        <v>1997</v>
      </c>
      <c r="C4302" s="2">
        <v>0.1091</v>
      </c>
      <c r="D4302" s="5">
        <f t="shared" si="130"/>
        <v>0.13776999999999998</v>
      </c>
      <c r="E4302" s="5">
        <f t="shared" si="131"/>
        <v>0.1402935000000001</v>
      </c>
    </row>
    <row r="4303" spans="1:5" x14ac:dyDescent="0.25">
      <c r="A4303" s="1">
        <v>35781</v>
      </c>
      <c r="B4303">
        <f>YEAR(applerevenue3[[#This Row],[date]])</f>
        <v>1997</v>
      </c>
      <c r="C4303" s="2">
        <v>0.10630000000000001</v>
      </c>
      <c r="D4303" s="5">
        <f t="shared" si="130"/>
        <v>0.13657199999999997</v>
      </c>
      <c r="E4303" s="5">
        <f t="shared" si="131"/>
        <v>0.14017700000000008</v>
      </c>
    </row>
    <row r="4304" spans="1:5" x14ac:dyDescent="0.25">
      <c r="A4304" s="1">
        <v>35782</v>
      </c>
      <c r="B4304">
        <f>YEAR(applerevenue3[[#This Row],[date]])</f>
        <v>1997</v>
      </c>
      <c r="C4304" s="2">
        <v>0.1053</v>
      </c>
      <c r="D4304" s="5">
        <f t="shared" si="130"/>
        <v>0.13539999999999996</v>
      </c>
      <c r="E4304" s="5">
        <f t="shared" si="131"/>
        <v>0.14007000000000008</v>
      </c>
    </row>
    <row r="4305" spans="1:5" x14ac:dyDescent="0.25">
      <c r="A4305" s="1">
        <v>35783</v>
      </c>
      <c r="B4305">
        <f>YEAR(applerevenue3[[#This Row],[date]])</f>
        <v>1997</v>
      </c>
      <c r="C4305" s="2">
        <v>0.10440000000000001</v>
      </c>
      <c r="D4305" s="5">
        <f t="shared" si="130"/>
        <v>0.13417199999999999</v>
      </c>
      <c r="E4305" s="5">
        <f t="shared" si="131"/>
        <v>0.13996300000000009</v>
      </c>
    </row>
    <row r="4306" spans="1:5" x14ac:dyDescent="0.25">
      <c r="A4306" s="1">
        <v>35786</v>
      </c>
      <c r="B4306">
        <f>YEAR(applerevenue3[[#This Row],[date]])</f>
        <v>1997</v>
      </c>
      <c r="C4306" s="2">
        <v>0.10150000000000001</v>
      </c>
      <c r="D4306" s="5">
        <f t="shared" si="130"/>
        <v>0.132742</v>
      </c>
      <c r="E4306" s="5">
        <f t="shared" si="131"/>
        <v>0.1398370000000001</v>
      </c>
    </row>
    <row r="4307" spans="1:5" x14ac:dyDescent="0.25">
      <c r="A4307" s="1">
        <v>35787</v>
      </c>
      <c r="B4307">
        <f>YEAR(applerevenue3[[#This Row],[date]])</f>
        <v>1997</v>
      </c>
      <c r="C4307" s="2">
        <v>9.8599999999999993E-2</v>
      </c>
      <c r="D4307" s="5">
        <f t="shared" si="130"/>
        <v>0.13125399999999998</v>
      </c>
      <c r="E4307" s="5">
        <f t="shared" si="131"/>
        <v>0.13970600000000011</v>
      </c>
    </row>
    <row r="4308" spans="1:5" x14ac:dyDescent="0.25">
      <c r="A4308" s="1">
        <v>35788</v>
      </c>
      <c r="B4308">
        <f>YEAR(applerevenue3[[#This Row],[date]])</f>
        <v>1997</v>
      </c>
      <c r="C4308" s="2">
        <v>0.10009999999999999</v>
      </c>
      <c r="D4308" s="5">
        <f t="shared" si="130"/>
        <v>0.12979599999999999</v>
      </c>
      <c r="E4308" s="5">
        <f t="shared" si="131"/>
        <v>0.13958700000000013</v>
      </c>
    </row>
    <row r="4309" spans="1:5" x14ac:dyDescent="0.25">
      <c r="A4309" s="1">
        <v>35790</v>
      </c>
      <c r="B4309">
        <f>YEAR(applerevenue3[[#This Row],[date]])</f>
        <v>1997</v>
      </c>
      <c r="C4309" s="2">
        <v>0.10150000000000001</v>
      </c>
      <c r="D4309" s="5">
        <f t="shared" si="130"/>
        <v>0.128196</v>
      </c>
      <c r="E4309" s="5">
        <f t="shared" si="131"/>
        <v>0.13947050000000014</v>
      </c>
    </row>
    <row r="4310" spans="1:5" x14ac:dyDescent="0.25">
      <c r="A4310" s="1">
        <v>35793</v>
      </c>
      <c r="B4310">
        <f>YEAR(applerevenue3[[#This Row],[date]])</f>
        <v>1997</v>
      </c>
      <c r="C4310" s="2">
        <v>0.10009999999999999</v>
      </c>
      <c r="D4310" s="5">
        <f t="shared" si="130"/>
        <v>0.12692000000000001</v>
      </c>
      <c r="E4310" s="5">
        <f t="shared" si="131"/>
        <v>0.13934000000000013</v>
      </c>
    </row>
    <row r="4311" spans="1:5" x14ac:dyDescent="0.25">
      <c r="A4311" s="1">
        <v>35794</v>
      </c>
      <c r="B4311">
        <f>YEAR(applerevenue3[[#This Row],[date]])</f>
        <v>1997</v>
      </c>
      <c r="C4311" s="2">
        <v>0.10050000000000001</v>
      </c>
      <c r="D4311" s="5">
        <f t="shared" si="130"/>
        <v>0.12586200000000003</v>
      </c>
      <c r="E4311" s="5">
        <f t="shared" si="131"/>
        <v>0.13921350000000013</v>
      </c>
    </row>
    <row r="4312" spans="1:5" x14ac:dyDescent="0.25">
      <c r="A4312" s="1">
        <v>35795</v>
      </c>
      <c r="B4312">
        <f>YEAR(applerevenue3[[#This Row],[date]])</f>
        <v>1997</v>
      </c>
      <c r="C4312" s="2">
        <v>0.10009999999999999</v>
      </c>
      <c r="D4312" s="5">
        <f t="shared" si="130"/>
        <v>0.12501400000000001</v>
      </c>
      <c r="E4312" s="5">
        <f t="shared" si="131"/>
        <v>0.13909450000000015</v>
      </c>
    </row>
    <row r="4313" spans="1:5" x14ac:dyDescent="0.25">
      <c r="A4313" s="1">
        <v>35797</v>
      </c>
      <c r="B4313">
        <f>YEAR(applerevenue3[[#This Row],[date]])</f>
        <v>1998</v>
      </c>
      <c r="C4313" s="2">
        <v>0.1239</v>
      </c>
      <c r="D4313" s="5">
        <f t="shared" si="130"/>
        <v>0.12458600000000004</v>
      </c>
      <c r="E4313" s="5">
        <f t="shared" si="131"/>
        <v>0.1390995000000001</v>
      </c>
    </row>
    <row r="4314" spans="1:5" x14ac:dyDescent="0.25">
      <c r="A4314" s="1">
        <v>35800</v>
      </c>
      <c r="B4314">
        <f>YEAR(applerevenue3[[#This Row],[date]])</f>
        <v>1998</v>
      </c>
      <c r="C4314" s="2">
        <v>0.121</v>
      </c>
      <c r="D4314" s="5">
        <f t="shared" si="130"/>
        <v>0.12417600000000004</v>
      </c>
      <c r="E4314" s="5">
        <f t="shared" si="131"/>
        <v>0.13904700000000011</v>
      </c>
    </row>
    <row r="4315" spans="1:5" x14ac:dyDescent="0.25">
      <c r="A4315" s="1">
        <v>35801</v>
      </c>
      <c r="B4315">
        <f>YEAR(applerevenue3[[#This Row],[date]])</f>
        <v>1998</v>
      </c>
      <c r="C4315" s="2">
        <v>0.1444</v>
      </c>
      <c r="D4315" s="5">
        <f t="shared" si="130"/>
        <v>0.12435800000000002</v>
      </c>
      <c r="E4315" s="5">
        <f t="shared" si="131"/>
        <v>0.13913550000000011</v>
      </c>
    </row>
    <row r="4316" spans="1:5" x14ac:dyDescent="0.25">
      <c r="A4316" s="1">
        <v>35802</v>
      </c>
      <c r="B4316">
        <f>YEAR(applerevenue3[[#This Row],[date]])</f>
        <v>1998</v>
      </c>
      <c r="C4316" s="2">
        <v>0.13339999999999999</v>
      </c>
      <c r="D4316" s="5">
        <f t="shared" si="130"/>
        <v>0.124502</v>
      </c>
      <c r="E4316" s="5">
        <f t="shared" si="131"/>
        <v>0.13917350000000014</v>
      </c>
    </row>
    <row r="4317" spans="1:5" x14ac:dyDescent="0.25">
      <c r="A4317" s="1">
        <v>35803</v>
      </c>
      <c r="B4317">
        <f>YEAR(applerevenue3[[#This Row],[date]])</f>
        <v>1998</v>
      </c>
      <c r="C4317" s="2">
        <v>0.13869999999999999</v>
      </c>
      <c r="D4317" s="5">
        <f t="shared" si="130"/>
        <v>0.12472200000000003</v>
      </c>
      <c r="E4317" s="5">
        <f t="shared" si="131"/>
        <v>0.13923800000000011</v>
      </c>
    </row>
    <row r="4318" spans="1:5" x14ac:dyDescent="0.25">
      <c r="A4318" s="1">
        <v>35804</v>
      </c>
      <c r="B4318">
        <f>YEAR(applerevenue3[[#This Row],[date]])</f>
        <v>1998</v>
      </c>
      <c r="C4318" s="2">
        <v>0.13869999999999999</v>
      </c>
      <c r="D4318" s="5">
        <f t="shared" si="130"/>
        <v>0.12473400000000004</v>
      </c>
      <c r="E4318" s="5">
        <f t="shared" si="131"/>
        <v>0.13929300000000011</v>
      </c>
    </row>
    <row r="4319" spans="1:5" x14ac:dyDescent="0.25">
      <c r="A4319" s="1">
        <v>35807</v>
      </c>
      <c r="B4319">
        <f>YEAR(applerevenue3[[#This Row],[date]])</f>
        <v>1998</v>
      </c>
      <c r="C4319" s="2">
        <v>0.1391</v>
      </c>
      <c r="D4319" s="5">
        <f t="shared" si="130"/>
        <v>0.124848</v>
      </c>
      <c r="E4319" s="5">
        <f t="shared" si="131"/>
        <v>0.1392790000000001</v>
      </c>
    </row>
    <row r="4320" spans="1:5" x14ac:dyDescent="0.25">
      <c r="A4320" s="1">
        <v>35808</v>
      </c>
      <c r="B4320">
        <f>YEAR(applerevenue3[[#This Row],[date]])</f>
        <v>1998</v>
      </c>
      <c r="C4320" s="2">
        <v>0.14860000000000001</v>
      </c>
      <c r="D4320" s="5">
        <f t="shared" si="130"/>
        <v>0.125304</v>
      </c>
      <c r="E4320" s="5">
        <f t="shared" si="131"/>
        <v>0.1393265000000001</v>
      </c>
    </row>
    <row r="4321" spans="1:5" x14ac:dyDescent="0.25">
      <c r="A4321" s="1">
        <v>35809</v>
      </c>
      <c r="B4321">
        <f>YEAR(applerevenue3[[#This Row],[date]])</f>
        <v>1998</v>
      </c>
      <c r="C4321" s="2">
        <v>0.15049999999999999</v>
      </c>
      <c r="D4321" s="5">
        <f t="shared" si="130"/>
        <v>0.12571800000000002</v>
      </c>
      <c r="E4321" s="5">
        <f t="shared" si="131"/>
        <v>0.13941200000000012</v>
      </c>
    </row>
    <row r="4322" spans="1:5" x14ac:dyDescent="0.25">
      <c r="A4322" s="1">
        <v>35810</v>
      </c>
      <c r="B4322">
        <f>YEAR(applerevenue3[[#This Row],[date]])</f>
        <v>1998</v>
      </c>
      <c r="C4322" s="2">
        <v>0.14630000000000001</v>
      </c>
      <c r="D4322" s="5">
        <f t="shared" si="130"/>
        <v>0.125996</v>
      </c>
      <c r="E4322" s="5">
        <f t="shared" si="131"/>
        <v>0.13945750000000012</v>
      </c>
    </row>
    <row r="4323" spans="1:5" x14ac:dyDescent="0.25">
      <c r="A4323" s="1">
        <v>35811</v>
      </c>
      <c r="B4323">
        <f>YEAR(applerevenue3[[#This Row],[date]])</f>
        <v>1998</v>
      </c>
      <c r="C4323" s="2">
        <v>0.1434</v>
      </c>
      <c r="D4323" s="5">
        <f t="shared" si="130"/>
        <v>0.12613000000000002</v>
      </c>
      <c r="E4323" s="5">
        <f t="shared" si="131"/>
        <v>0.13945550000000009</v>
      </c>
    </row>
    <row r="4324" spans="1:5" x14ac:dyDescent="0.25">
      <c r="A4324" s="1">
        <v>35815</v>
      </c>
      <c r="B4324">
        <f>YEAR(applerevenue3[[#This Row],[date]])</f>
        <v>1998</v>
      </c>
      <c r="C4324" s="2">
        <v>0.14530000000000001</v>
      </c>
      <c r="D4324" s="5">
        <f t="shared" si="130"/>
        <v>0.12623600000000004</v>
      </c>
      <c r="E4324" s="5">
        <f t="shared" si="131"/>
        <v>0.13944850000000009</v>
      </c>
    </row>
    <row r="4325" spans="1:5" x14ac:dyDescent="0.25">
      <c r="A4325" s="1">
        <v>35816</v>
      </c>
      <c r="B4325">
        <f>YEAR(applerevenue3[[#This Row],[date]])</f>
        <v>1998</v>
      </c>
      <c r="C4325" s="2">
        <v>0.14410000000000001</v>
      </c>
      <c r="D4325" s="5">
        <f t="shared" si="130"/>
        <v>0.12622200000000003</v>
      </c>
      <c r="E4325" s="5">
        <f t="shared" si="131"/>
        <v>0.13942600000000011</v>
      </c>
    </row>
    <row r="4326" spans="1:5" x14ac:dyDescent="0.25">
      <c r="A4326" s="1">
        <v>35817</v>
      </c>
      <c r="B4326">
        <f>YEAR(applerevenue3[[#This Row],[date]])</f>
        <v>1998</v>
      </c>
      <c r="C4326" s="2">
        <v>0.1467</v>
      </c>
      <c r="D4326" s="5">
        <f t="shared" si="130"/>
        <v>0.12614600000000001</v>
      </c>
      <c r="E4326" s="5">
        <f t="shared" si="131"/>
        <v>0.13943100000000008</v>
      </c>
    </row>
    <row r="4327" spans="1:5" x14ac:dyDescent="0.25">
      <c r="A4327" s="1">
        <v>35818</v>
      </c>
      <c r="B4327">
        <f>YEAR(applerevenue3[[#This Row],[date]])</f>
        <v>1998</v>
      </c>
      <c r="C4327" s="2">
        <v>0.14860000000000001</v>
      </c>
      <c r="D4327" s="5">
        <f t="shared" si="130"/>
        <v>0.12626800000000002</v>
      </c>
      <c r="E4327" s="5">
        <f t="shared" si="131"/>
        <v>0.13945000000000007</v>
      </c>
    </row>
    <row r="4328" spans="1:5" x14ac:dyDescent="0.25">
      <c r="A4328" s="1">
        <v>35821</v>
      </c>
      <c r="B4328">
        <f>YEAR(applerevenue3[[#This Row],[date]])</f>
        <v>1998</v>
      </c>
      <c r="C4328" s="2">
        <v>0.1482</v>
      </c>
      <c r="D4328" s="5">
        <f t="shared" si="130"/>
        <v>0.12643199999999999</v>
      </c>
      <c r="E4328" s="5">
        <f t="shared" si="131"/>
        <v>0.13947200000000007</v>
      </c>
    </row>
    <row r="4329" spans="1:5" x14ac:dyDescent="0.25">
      <c r="A4329" s="1">
        <v>35822</v>
      </c>
      <c r="B4329">
        <f>YEAR(applerevenue3[[#This Row],[date]])</f>
        <v>1998</v>
      </c>
      <c r="C4329" s="2">
        <v>0.1457</v>
      </c>
      <c r="D4329" s="5">
        <f t="shared" si="130"/>
        <v>0.12665999999999999</v>
      </c>
      <c r="E4329" s="5">
        <f t="shared" si="131"/>
        <v>0.13950500000000007</v>
      </c>
    </row>
    <row r="4330" spans="1:5" x14ac:dyDescent="0.25">
      <c r="A4330" s="1">
        <v>35823</v>
      </c>
      <c r="B4330">
        <f>YEAR(applerevenue3[[#This Row],[date]])</f>
        <v>1998</v>
      </c>
      <c r="C4330" s="2">
        <v>0.14630000000000001</v>
      </c>
      <c r="D4330" s="5">
        <f t="shared" si="130"/>
        <v>0.12684200000000001</v>
      </c>
      <c r="E4330" s="5">
        <f t="shared" si="131"/>
        <v>0.13952200000000009</v>
      </c>
    </row>
    <row r="4331" spans="1:5" x14ac:dyDescent="0.25">
      <c r="A4331" s="1">
        <v>35824</v>
      </c>
      <c r="B4331">
        <f>YEAR(applerevenue3[[#This Row],[date]])</f>
        <v>1998</v>
      </c>
      <c r="C4331" s="2">
        <v>0.14099999999999999</v>
      </c>
      <c r="D4331" s="5">
        <f t="shared" si="130"/>
        <v>0.12684999999999999</v>
      </c>
      <c r="E4331" s="5">
        <f t="shared" si="131"/>
        <v>0.13952400000000006</v>
      </c>
    </row>
    <row r="4332" spans="1:5" x14ac:dyDescent="0.25">
      <c r="A4332" s="1">
        <v>35825</v>
      </c>
      <c r="B4332">
        <f>YEAR(applerevenue3[[#This Row],[date]])</f>
        <v>1998</v>
      </c>
      <c r="C4332" s="2">
        <v>0.1396</v>
      </c>
      <c r="D4332" s="5">
        <f t="shared" si="130"/>
        <v>0.12682199999999999</v>
      </c>
      <c r="E4332" s="5">
        <f t="shared" si="131"/>
        <v>0.13951450000000007</v>
      </c>
    </row>
    <row r="4333" spans="1:5" x14ac:dyDescent="0.25">
      <c r="A4333" s="1">
        <v>35828</v>
      </c>
      <c r="B4333">
        <f>YEAR(applerevenue3[[#This Row],[date]])</f>
        <v>1998</v>
      </c>
      <c r="C4333" s="2">
        <v>0.1348</v>
      </c>
      <c r="D4333" s="5">
        <f t="shared" si="130"/>
        <v>0.12676399999999999</v>
      </c>
      <c r="E4333" s="5">
        <f t="shared" si="131"/>
        <v>0.13946450000000005</v>
      </c>
    </row>
    <row r="4334" spans="1:5" x14ac:dyDescent="0.25">
      <c r="A4334" s="1">
        <v>35829</v>
      </c>
      <c r="B4334">
        <f>YEAR(applerevenue3[[#This Row],[date]])</f>
        <v>1998</v>
      </c>
      <c r="C4334" s="2">
        <v>0.1396</v>
      </c>
      <c r="D4334" s="5">
        <f t="shared" si="130"/>
        <v>0.126774</v>
      </c>
      <c r="E4334" s="5">
        <f t="shared" si="131"/>
        <v>0.13946250000000007</v>
      </c>
    </row>
    <row r="4335" spans="1:5" x14ac:dyDescent="0.25">
      <c r="A4335" s="1">
        <v>35830</v>
      </c>
      <c r="B4335">
        <f>YEAR(applerevenue3[[#This Row],[date]])</f>
        <v>1998</v>
      </c>
      <c r="C4335" s="2">
        <v>0.1391</v>
      </c>
      <c r="D4335" s="5">
        <f t="shared" si="130"/>
        <v>0.12673599999999999</v>
      </c>
      <c r="E4335" s="5">
        <f t="shared" si="131"/>
        <v>0.13947200000000007</v>
      </c>
    </row>
    <row r="4336" spans="1:5" x14ac:dyDescent="0.25">
      <c r="A4336" s="1">
        <v>35831</v>
      </c>
      <c r="B4336">
        <f>YEAR(applerevenue3[[#This Row],[date]])</f>
        <v>1998</v>
      </c>
      <c r="C4336" s="2">
        <v>0.1396</v>
      </c>
      <c r="D4336" s="5">
        <f t="shared" si="130"/>
        <v>0.12675399999999998</v>
      </c>
      <c r="E4336" s="5">
        <f t="shared" si="131"/>
        <v>0.13946500000000006</v>
      </c>
    </row>
    <row r="4337" spans="1:5" x14ac:dyDescent="0.25">
      <c r="A4337" s="1">
        <v>35832</v>
      </c>
      <c r="B4337">
        <f>YEAR(applerevenue3[[#This Row],[date]])</f>
        <v>1998</v>
      </c>
      <c r="C4337" s="2">
        <v>0.14099999999999999</v>
      </c>
      <c r="D4337" s="5">
        <f t="shared" si="130"/>
        <v>0.12688799999999997</v>
      </c>
      <c r="E4337" s="5">
        <f t="shared" si="131"/>
        <v>0.13947950000000006</v>
      </c>
    </row>
    <row r="4338" spans="1:5" x14ac:dyDescent="0.25">
      <c r="A4338" s="1">
        <v>35835</v>
      </c>
      <c r="B4338">
        <f>YEAR(applerevenue3[[#This Row],[date]])</f>
        <v>1998</v>
      </c>
      <c r="C4338" s="2">
        <v>0.14630000000000001</v>
      </c>
      <c r="D4338" s="5">
        <f t="shared" si="130"/>
        <v>0.12716599999999997</v>
      </c>
      <c r="E4338" s="5">
        <f t="shared" si="131"/>
        <v>0.13953000000000004</v>
      </c>
    </row>
    <row r="4339" spans="1:5" x14ac:dyDescent="0.25">
      <c r="A4339" s="1">
        <v>35836</v>
      </c>
      <c r="B4339">
        <f>YEAR(applerevenue3[[#This Row],[date]])</f>
        <v>1998</v>
      </c>
      <c r="C4339" s="2">
        <v>0.1482</v>
      </c>
      <c r="D4339" s="5">
        <f t="shared" si="130"/>
        <v>0.12746199999999999</v>
      </c>
      <c r="E4339" s="5">
        <f t="shared" si="131"/>
        <v>0.13960400000000006</v>
      </c>
    </row>
    <row r="4340" spans="1:5" x14ac:dyDescent="0.25">
      <c r="A4340" s="1">
        <v>35837</v>
      </c>
      <c r="B4340">
        <f>YEAR(applerevenue3[[#This Row],[date]])</f>
        <v>1998</v>
      </c>
      <c r="C4340" s="2">
        <v>0.14480000000000001</v>
      </c>
      <c r="D4340" s="5">
        <f t="shared" ref="D4340:D4403" si="132">AVERAGE(C4291:C4340)</f>
        <v>0.12765199999999999</v>
      </c>
      <c r="E4340" s="5">
        <f t="shared" si="131"/>
        <v>0.13965650000000004</v>
      </c>
    </row>
    <row r="4341" spans="1:5" x14ac:dyDescent="0.25">
      <c r="A4341" s="1">
        <v>35838</v>
      </c>
      <c r="B4341">
        <f>YEAR(applerevenue3[[#This Row],[date]])</f>
        <v>1998</v>
      </c>
      <c r="C4341" s="2">
        <v>0.14760000000000001</v>
      </c>
      <c r="D4341" s="5">
        <f t="shared" si="132"/>
        <v>0.12789799999999998</v>
      </c>
      <c r="E4341" s="5">
        <f t="shared" si="131"/>
        <v>0.13972050000000003</v>
      </c>
    </row>
    <row r="4342" spans="1:5" x14ac:dyDescent="0.25">
      <c r="A4342" s="1">
        <v>35839</v>
      </c>
      <c r="B4342">
        <f>YEAR(applerevenue3[[#This Row],[date]])</f>
        <v>1998</v>
      </c>
      <c r="C4342" s="2">
        <v>0.14860000000000001</v>
      </c>
      <c r="D4342" s="5">
        <f t="shared" si="132"/>
        <v>0.12844999999999998</v>
      </c>
      <c r="E4342" s="5">
        <f t="shared" si="131"/>
        <v>0.13981550000000001</v>
      </c>
    </row>
    <row r="4343" spans="1:5" x14ac:dyDescent="0.25">
      <c r="A4343" s="1">
        <v>35843</v>
      </c>
      <c r="B4343">
        <f>YEAR(applerevenue3[[#This Row],[date]])</f>
        <v>1998</v>
      </c>
      <c r="C4343" s="2">
        <v>0.14960000000000001</v>
      </c>
      <c r="D4343" s="5">
        <f t="shared" si="132"/>
        <v>0.12903999999999999</v>
      </c>
      <c r="E4343" s="5">
        <f t="shared" si="131"/>
        <v>0.1399155</v>
      </c>
    </row>
    <row r="4344" spans="1:5" x14ac:dyDescent="0.25">
      <c r="A4344" s="1">
        <v>35844</v>
      </c>
      <c r="B4344">
        <f>YEAR(applerevenue3[[#This Row],[date]])</f>
        <v>1998</v>
      </c>
      <c r="C4344" s="2">
        <v>0.15670000000000001</v>
      </c>
      <c r="D4344" s="5">
        <f t="shared" si="132"/>
        <v>0.12979200000000002</v>
      </c>
      <c r="E4344" s="5">
        <f t="shared" si="131"/>
        <v>0.14005100000000004</v>
      </c>
    </row>
    <row r="4345" spans="1:5" x14ac:dyDescent="0.25">
      <c r="A4345" s="1">
        <v>35845</v>
      </c>
      <c r="B4345">
        <f>YEAR(applerevenue3[[#This Row],[date]])</f>
        <v>1998</v>
      </c>
      <c r="C4345" s="2">
        <v>0.15579999999999999</v>
      </c>
      <c r="D4345" s="5">
        <f t="shared" si="132"/>
        <v>0.130498</v>
      </c>
      <c r="E4345" s="5">
        <f t="shared" si="131"/>
        <v>0.14018200000000003</v>
      </c>
    </row>
    <row r="4346" spans="1:5" x14ac:dyDescent="0.25">
      <c r="A4346" s="1">
        <v>35846</v>
      </c>
      <c r="B4346">
        <f>YEAR(applerevenue3[[#This Row],[date]])</f>
        <v>1998</v>
      </c>
      <c r="C4346" s="2">
        <v>0.1525</v>
      </c>
      <c r="D4346" s="5">
        <f t="shared" si="132"/>
        <v>0.13117600000000001</v>
      </c>
      <c r="E4346" s="5">
        <f t="shared" si="131"/>
        <v>0.14030150000000005</v>
      </c>
    </row>
    <row r="4347" spans="1:5" x14ac:dyDescent="0.25">
      <c r="A4347" s="1">
        <v>35849</v>
      </c>
      <c r="B4347">
        <f>YEAR(applerevenue3[[#This Row],[date]])</f>
        <v>1998</v>
      </c>
      <c r="C4347" s="2">
        <v>0.16200000000000001</v>
      </c>
      <c r="D4347" s="5">
        <f t="shared" si="132"/>
        <v>0.13209200000000001</v>
      </c>
      <c r="E4347" s="5">
        <f t="shared" si="131"/>
        <v>0.14048250000000004</v>
      </c>
    </row>
    <row r="4348" spans="1:5" x14ac:dyDescent="0.25">
      <c r="A4348" s="1">
        <v>35850</v>
      </c>
      <c r="B4348">
        <f>YEAR(applerevenue3[[#This Row],[date]])</f>
        <v>1998</v>
      </c>
      <c r="C4348" s="2">
        <v>0.16239999999999999</v>
      </c>
      <c r="D4348" s="5">
        <f t="shared" si="132"/>
        <v>0.13309200000000002</v>
      </c>
      <c r="E4348" s="5">
        <f t="shared" si="131"/>
        <v>0.14064650000000006</v>
      </c>
    </row>
    <row r="4349" spans="1:5" x14ac:dyDescent="0.25">
      <c r="A4349" s="1">
        <v>35851</v>
      </c>
      <c r="B4349">
        <f>YEAR(applerevenue3[[#This Row],[date]])</f>
        <v>1998</v>
      </c>
      <c r="C4349" s="2">
        <v>0.1701</v>
      </c>
      <c r="D4349" s="5">
        <f t="shared" si="132"/>
        <v>0.134274</v>
      </c>
      <c r="E4349" s="5">
        <f t="shared" si="131"/>
        <v>0.14084700000000006</v>
      </c>
    </row>
    <row r="4350" spans="1:5" x14ac:dyDescent="0.25">
      <c r="A4350" s="1">
        <v>35852</v>
      </c>
      <c r="B4350">
        <f>YEAR(applerevenue3[[#This Row],[date]])</f>
        <v>1998</v>
      </c>
      <c r="C4350" s="2">
        <v>0.17910000000000001</v>
      </c>
      <c r="D4350" s="5">
        <f t="shared" si="132"/>
        <v>0.13570200000000002</v>
      </c>
      <c r="E4350" s="5">
        <f t="shared" si="131"/>
        <v>0.14107300000000003</v>
      </c>
    </row>
    <row r="4351" spans="1:5" x14ac:dyDescent="0.25">
      <c r="A4351" s="1">
        <v>35853</v>
      </c>
      <c r="B4351">
        <f>YEAR(applerevenue3[[#This Row],[date]])</f>
        <v>1998</v>
      </c>
      <c r="C4351" s="2">
        <v>0.18</v>
      </c>
      <c r="D4351" s="5">
        <f t="shared" si="132"/>
        <v>0.13717600000000002</v>
      </c>
      <c r="E4351" s="5">
        <f t="shared" si="131"/>
        <v>0.14130350000000003</v>
      </c>
    </row>
    <row r="4352" spans="1:5" x14ac:dyDescent="0.25">
      <c r="A4352" s="1">
        <v>35856</v>
      </c>
      <c r="B4352">
        <f>YEAR(applerevenue3[[#This Row],[date]])</f>
        <v>1998</v>
      </c>
      <c r="C4352" s="2">
        <v>0.1734</v>
      </c>
      <c r="D4352" s="5">
        <f t="shared" si="132"/>
        <v>0.138462</v>
      </c>
      <c r="E4352" s="5">
        <f t="shared" si="131"/>
        <v>0.14149650000000003</v>
      </c>
    </row>
    <row r="4353" spans="1:5" x14ac:dyDescent="0.25">
      <c r="A4353" s="1">
        <v>35857</v>
      </c>
      <c r="B4353">
        <f>YEAR(applerevenue3[[#This Row],[date]])</f>
        <v>1998</v>
      </c>
      <c r="C4353" s="2">
        <v>0.1762</v>
      </c>
      <c r="D4353" s="5">
        <f t="shared" si="132"/>
        <v>0.13986000000000001</v>
      </c>
      <c r="E4353" s="5">
        <f t="shared" si="131"/>
        <v>0.14170100000000002</v>
      </c>
    </row>
    <row r="4354" spans="1:5" x14ac:dyDescent="0.25">
      <c r="A4354" s="1">
        <v>35858</v>
      </c>
      <c r="B4354">
        <f>YEAR(applerevenue3[[#This Row],[date]])</f>
        <v>1998</v>
      </c>
      <c r="C4354" s="2">
        <v>0.18629999999999999</v>
      </c>
      <c r="D4354" s="5">
        <f t="shared" si="132"/>
        <v>0.14147999999999999</v>
      </c>
      <c r="E4354" s="5">
        <f t="shared" si="131"/>
        <v>0.14197500000000005</v>
      </c>
    </row>
    <row r="4355" spans="1:5" x14ac:dyDescent="0.25">
      <c r="A4355" s="1">
        <v>35859</v>
      </c>
      <c r="B4355">
        <f>YEAR(applerevenue3[[#This Row],[date]])</f>
        <v>1998</v>
      </c>
      <c r="C4355" s="2">
        <v>0.18340000000000001</v>
      </c>
      <c r="D4355" s="5">
        <f t="shared" si="132"/>
        <v>0.14306000000000002</v>
      </c>
      <c r="E4355" s="5">
        <f t="shared" si="131"/>
        <v>0.14224400000000004</v>
      </c>
    </row>
    <row r="4356" spans="1:5" x14ac:dyDescent="0.25">
      <c r="A4356" s="1">
        <v>35860</v>
      </c>
      <c r="B4356">
        <f>YEAR(applerevenue3[[#This Row],[date]])</f>
        <v>1998</v>
      </c>
      <c r="C4356" s="2">
        <v>0.18629999999999999</v>
      </c>
      <c r="D4356" s="5">
        <f t="shared" si="132"/>
        <v>0.144756</v>
      </c>
      <c r="E4356" s="5">
        <f t="shared" si="131"/>
        <v>0.14251800000000003</v>
      </c>
    </row>
    <row r="4357" spans="1:5" x14ac:dyDescent="0.25">
      <c r="A4357" s="1">
        <v>35863</v>
      </c>
      <c r="B4357">
        <f>YEAR(applerevenue3[[#This Row],[date]])</f>
        <v>1998</v>
      </c>
      <c r="C4357" s="2">
        <v>0.1734</v>
      </c>
      <c r="D4357" s="5">
        <f t="shared" si="132"/>
        <v>0.14625200000000002</v>
      </c>
      <c r="E4357" s="5">
        <f t="shared" si="131"/>
        <v>0.14274200000000004</v>
      </c>
    </row>
    <row r="4358" spans="1:5" x14ac:dyDescent="0.25">
      <c r="A4358" s="1">
        <v>35864</v>
      </c>
      <c r="B4358">
        <f>YEAR(applerevenue3[[#This Row],[date]])</f>
        <v>1998</v>
      </c>
      <c r="C4358" s="2">
        <v>0.18340000000000001</v>
      </c>
      <c r="D4358" s="5">
        <f t="shared" si="132"/>
        <v>0.14791799999999999</v>
      </c>
      <c r="E4358" s="5">
        <f t="shared" si="131"/>
        <v>0.14302550000000003</v>
      </c>
    </row>
    <row r="4359" spans="1:5" x14ac:dyDescent="0.25">
      <c r="A4359" s="1">
        <v>35865</v>
      </c>
      <c r="B4359">
        <f>YEAR(applerevenue3[[#This Row],[date]])</f>
        <v>1998</v>
      </c>
      <c r="C4359" s="2">
        <v>0.1991</v>
      </c>
      <c r="D4359" s="5">
        <f t="shared" si="132"/>
        <v>0.14986999999999998</v>
      </c>
      <c r="E4359" s="5">
        <f t="shared" si="131"/>
        <v>0.14337800000000006</v>
      </c>
    </row>
    <row r="4360" spans="1:5" x14ac:dyDescent="0.25">
      <c r="A4360" s="1">
        <v>35866</v>
      </c>
      <c r="B4360">
        <f>YEAR(applerevenue3[[#This Row],[date]])</f>
        <v>1998</v>
      </c>
      <c r="C4360" s="2">
        <v>0.20580000000000001</v>
      </c>
      <c r="D4360" s="5">
        <f t="shared" si="132"/>
        <v>0.15198400000000001</v>
      </c>
      <c r="E4360" s="5">
        <f t="shared" si="131"/>
        <v>0.14374950000000003</v>
      </c>
    </row>
    <row r="4361" spans="1:5" x14ac:dyDescent="0.25">
      <c r="A4361" s="1">
        <v>35867</v>
      </c>
      <c r="B4361">
        <f>YEAR(applerevenue3[[#This Row],[date]])</f>
        <v>1998</v>
      </c>
      <c r="C4361" s="2">
        <v>0.20669999999999999</v>
      </c>
      <c r="D4361" s="5">
        <f t="shared" si="132"/>
        <v>0.15410799999999999</v>
      </c>
      <c r="E4361" s="5">
        <f t="shared" si="131"/>
        <v>0.14413500000000004</v>
      </c>
    </row>
    <row r="4362" spans="1:5" x14ac:dyDescent="0.25">
      <c r="A4362" s="1">
        <v>35870</v>
      </c>
      <c r="B4362">
        <f>YEAR(applerevenue3[[#This Row],[date]])</f>
        <v>1998</v>
      </c>
      <c r="C4362" s="2">
        <v>0.2034</v>
      </c>
      <c r="D4362" s="5">
        <f t="shared" si="132"/>
        <v>0.15617400000000001</v>
      </c>
      <c r="E4362" s="5">
        <f t="shared" ref="E4362:E4425" si="133">AVERAGE(C4163:C4362)</f>
        <v>0.14451850000000005</v>
      </c>
    </row>
    <row r="4363" spans="1:5" x14ac:dyDescent="0.25">
      <c r="A4363" s="1">
        <v>35871</v>
      </c>
      <c r="B4363">
        <f>YEAR(applerevenue3[[#This Row],[date]])</f>
        <v>1998</v>
      </c>
      <c r="C4363" s="2">
        <v>0.20080000000000001</v>
      </c>
      <c r="D4363" s="5">
        <f t="shared" si="132"/>
        <v>0.15771199999999999</v>
      </c>
      <c r="E4363" s="5">
        <f t="shared" si="133"/>
        <v>0.14488900000000002</v>
      </c>
    </row>
    <row r="4364" spans="1:5" x14ac:dyDescent="0.25">
      <c r="A4364" s="1">
        <v>35872</v>
      </c>
      <c r="B4364">
        <f>YEAR(applerevenue3[[#This Row],[date]])</f>
        <v>1998</v>
      </c>
      <c r="C4364" s="2">
        <v>0.2054</v>
      </c>
      <c r="D4364" s="5">
        <f t="shared" si="132"/>
        <v>0.15939999999999999</v>
      </c>
      <c r="E4364" s="5">
        <f t="shared" si="133"/>
        <v>0.14527050000000002</v>
      </c>
    </row>
    <row r="4365" spans="1:5" x14ac:dyDescent="0.25">
      <c r="A4365" s="1">
        <v>35873</v>
      </c>
      <c r="B4365">
        <f>YEAR(applerevenue3[[#This Row],[date]])</f>
        <v>1998</v>
      </c>
      <c r="C4365" s="2">
        <v>0.2039</v>
      </c>
      <c r="D4365" s="5">
        <f t="shared" si="132"/>
        <v>0.16059000000000001</v>
      </c>
      <c r="E4365" s="5">
        <f t="shared" si="133"/>
        <v>0.14565400000000003</v>
      </c>
    </row>
    <row r="4366" spans="1:5" x14ac:dyDescent="0.25">
      <c r="A4366" s="1">
        <v>35874</v>
      </c>
      <c r="B4366">
        <f>YEAR(applerevenue3[[#This Row],[date]])</f>
        <v>1998</v>
      </c>
      <c r="C4366" s="2">
        <v>0.20100000000000001</v>
      </c>
      <c r="D4366" s="5">
        <f t="shared" si="132"/>
        <v>0.16194199999999997</v>
      </c>
      <c r="E4366" s="5">
        <f t="shared" si="133"/>
        <v>0.14602550000000003</v>
      </c>
    </row>
    <row r="4367" spans="1:5" x14ac:dyDescent="0.25">
      <c r="A4367" s="1">
        <v>35877</v>
      </c>
      <c r="B4367">
        <f>YEAR(applerevenue3[[#This Row],[date]])</f>
        <v>1998</v>
      </c>
      <c r="C4367" s="2">
        <v>0.1991</v>
      </c>
      <c r="D4367" s="5">
        <f t="shared" si="132"/>
        <v>0.16314999999999999</v>
      </c>
      <c r="E4367" s="5">
        <f t="shared" si="133"/>
        <v>0.14638500000000004</v>
      </c>
    </row>
    <row r="4368" spans="1:5" x14ac:dyDescent="0.25">
      <c r="A4368" s="1">
        <v>35878</v>
      </c>
      <c r="B4368">
        <f>YEAR(applerevenue3[[#This Row],[date]])</f>
        <v>1998</v>
      </c>
      <c r="C4368" s="2">
        <v>0.21340000000000001</v>
      </c>
      <c r="D4368" s="5">
        <f t="shared" si="132"/>
        <v>0.16464399999999998</v>
      </c>
      <c r="E4368" s="5">
        <f t="shared" si="133"/>
        <v>0.14681350000000004</v>
      </c>
    </row>
    <row r="4369" spans="1:5" x14ac:dyDescent="0.25">
      <c r="A4369" s="1">
        <v>35879</v>
      </c>
      <c r="B4369">
        <f>YEAR(applerevenue3[[#This Row],[date]])</f>
        <v>1998</v>
      </c>
      <c r="C4369" s="2">
        <v>0.20699999999999999</v>
      </c>
      <c r="D4369" s="5">
        <f t="shared" si="132"/>
        <v>0.16600199999999998</v>
      </c>
      <c r="E4369" s="5">
        <f t="shared" si="133"/>
        <v>0.14721500000000004</v>
      </c>
    </row>
    <row r="4370" spans="1:5" x14ac:dyDescent="0.25">
      <c r="A4370" s="1">
        <v>35880</v>
      </c>
      <c r="B4370">
        <f>YEAR(applerevenue3[[#This Row],[date]])</f>
        <v>1998</v>
      </c>
      <c r="C4370" s="2">
        <v>0.20250000000000001</v>
      </c>
      <c r="D4370" s="5">
        <f t="shared" si="132"/>
        <v>0.16707999999999998</v>
      </c>
      <c r="E4370" s="5">
        <f t="shared" si="133"/>
        <v>0.14760800000000004</v>
      </c>
    </row>
    <row r="4371" spans="1:5" x14ac:dyDescent="0.25">
      <c r="A4371" s="1">
        <v>35881</v>
      </c>
      <c r="B4371">
        <f>YEAR(applerevenue3[[#This Row],[date]])</f>
        <v>1998</v>
      </c>
      <c r="C4371" s="2">
        <v>0.2054</v>
      </c>
      <c r="D4371" s="5">
        <f t="shared" si="132"/>
        <v>0.16817799999999999</v>
      </c>
      <c r="E4371" s="5">
        <f t="shared" si="133"/>
        <v>0.14801350000000005</v>
      </c>
    </row>
    <row r="4372" spans="1:5" x14ac:dyDescent="0.25">
      <c r="A4372" s="1">
        <v>35884</v>
      </c>
      <c r="B4372">
        <f>YEAR(applerevenue3[[#This Row],[date]])</f>
        <v>1998</v>
      </c>
      <c r="C4372" s="2">
        <v>0.2092</v>
      </c>
      <c r="D4372" s="5">
        <f t="shared" si="132"/>
        <v>0.16943599999999992</v>
      </c>
      <c r="E4372" s="5">
        <f t="shared" si="133"/>
        <v>0.14844750000000004</v>
      </c>
    </row>
    <row r="4373" spans="1:5" x14ac:dyDescent="0.25">
      <c r="A4373" s="1">
        <v>35885</v>
      </c>
      <c r="B4373">
        <f>YEAR(applerevenue3[[#This Row],[date]])</f>
        <v>1998</v>
      </c>
      <c r="C4373" s="2">
        <v>0.20960000000000001</v>
      </c>
      <c r="D4373" s="5">
        <f t="shared" si="132"/>
        <v>0.17075999999999994</v>
      </c>
      <c r="E4373" s="5">
        <f t="shared" si="133"/>
        <v>0.14889300000000005</v>
      </c>
    </row>
    <row r="4374" spans="1:5" x14ac:dyDescent="0.25">
      <c r="A4374" s="1">
        <v>35886</v>
      </c>
      <c r="B4374">
        <f>YEAR(applerevenue3[[#This Row],[date]])</f>
        <v>1998</v>
      </c>
      <c r="C4374" s="2">
        <v>0.20960000000000001</v>
      </c>
      <c r="D4374" s="5">
        <f t="shared" si="132"/>
        <v>0.17204599999999995</v>
      </c>
      <c r="E4374" s="5">
        <f t="shared" si="133"/>
        <v>0.14935000000000007</v>
      </c>
    </row>
    <row r="4375" spans="1:5" x14ac:dyDescent="0.25">
      <c r="A4375" s="1">
        <v>35887</v>
      </c>
      <c r="B4375">
        <f>YEAR(applerevenue3[[#This Row],[date]])</f>
        <v>1998</v>
      </c>
      <c r="C4375" s="2">
        <v>0.2082</v>
      </c>
      <c r="D4375" s="5">
        <f t="shared" si="132"/>
        <v>0.17332799999999995</v>
      </c>
      <c r="E4375" s="5">
        <f t="shared" si="133"/>
        <v>0.14976800000000007</v>
      </c>
    </row>
    <row r="4376" spans="1:5" x14ac:dyDescent="0.25">
      <c r="A4376" s="1">
        <v>35888</v>
      </c>
      <c r="B4376">
        <f>YEAR(applerevenue3[[#This Row],[date]])</f>
        <v>1998</v>
      </c>
      <c r="C4376" s="2">
        <v>0.20630000000000001</v>
      </c>
      <c r="D4376" s="5">
        <f t="shared" si="132"/>
        <v>0.17451999999999998</v>
      </c>
      <c r="E4376" s="5">
        <f t="shared" si="133"/>
        <v>0.15019200000000008</v>
      </c>
    </row>
    <row r="4377" spans="1:5" x14ac:dyDescent="0.25">
      <c r="A4377" s="1">
        <v>35891</v>
      </c>
      <c r="B4377">
        <f>YEAR(applerevenue3[[#This Row],[date]])</f>
        <v>1998</v>
      </c>
      <c r="C4377" s="2">
        <v>0.2001</v>
      </c>
      <c r="D4377" s="5">
        <f t="shared" si="132"/>
        <v>0.17554999999999998</v>
      </c>
      <c r="E4377" s="5">
        <f t="shared" si="133"/>
        <v>0.15059200000000006</v>
      </c>
    </row>
    <row r="4378" spans="1:5" x14ac:dyDescent="0.25">
      <c r="A4378" s="1">
        <v>35892</v>
      </c>
      <c r="B4378">
        <f>YEAR(applerevenue3[[#This Row],[date]])</f>
        <v>1998</v>
      </c>
      <c r="C4378" s="2">
        <v>0.19439999999999999</v>
      </c>
      <c r="D4378" s="5">
        <f t="shared" si="132"/>
        <v>0.17647399999999996</v>
      </c>
      <c r="E4378" s="5">
        <f t="shared" si="133"/>
        <v>0.15097100000000008</v>
      </c>
    </row>
    <row r="4379" spans="1:5" x14ac:dyDescent="0.25">
      <c r="A4379" s="1">
        <v>35893</v>
      </c>
      <c r="B4379">
        <f>YEAR(applerevenue3[[#This Row],[date]])</f>
        <v>1998</v>
      </c>
      <c r="C4379" s="2">
        <v>0.19059999999999999</v>
      </c>
      <c r="D4379" s="5">
        <f t="shared" si="132"/>
        <v>0.177372</v>
      </c>
      <c r="E4379" s="5">
        <f t="shared" si="133"/>
        <v>0.15133800000000008</v>
      </c>
    </row>
    <row r="4380" spans="1:5" x14ac:dyDescent="0.25">
      <c r="A4380" s="1">
        <v>35894</v>
      </c>
      <c r="B4380">
        <f>YEAR(applerevenue3[[#This Row],[date]])</f>
        <v>1998</v>
      </c>
      <c r="C4380" s="2">
        <v>0.1953</v>
      </c>
      <c r="D4380" s="5">
        <f t="shared" si="132"/>
        <v>0.17835199999999996</v>
      </c>
      <c r="E4380" s="5">
        <f t="shared" si="133"/>
        <v>0.15173100000000012</v>
      </c>
    </row>
    <row r="4381" spans="1:5" x14ac:dyDescent="0.25">
      <c r="A4381" s="1">
        <v>35898</v>
      </c>
      <c r="B4381">
        <f>YEAR(applerevenue3[[#This Row],[date]])</f>
        <v>1998</v>
      </c>
      <c r="C4381" s="2">
        <v>0.20150000000000001</v>
      </c>
      <c r="D4381" s="5">
        <f t="shared" si="132"/>
        <v>0.17956199999999994</v>
      </c>
      <c r="E4381" s="5">
        <f t="shared" si="133"/>
        <v>0.15216200000000007</v>
      </c>
    </row>
    <row r="4382" spans="1:5" x14ac:dyDescent="0.25">
      <c r="A4382" s="1">
        <v>35899</v>
      </c>
      <c r="B4382">
        <f>YEAR(applerevenue3[[#This Row],[date]])</f>
        <v>1998</v>
      </c>
      <c r="C4382" s="2">
        <v>0.2054</v>
      </c>
      <c r="D4382" s="5">
        <f t="shared" si="132"/>
        <v>0.18087799999999996</v>
      </c>
      <c r="E4382" s="5">
        <f t="shared" si="133"/>
        <v>0.15262900000000007</v>
      </c>
    </row>
    <row r="4383" spans="1:5" x14ac:dyDescent="0.25">
      <c r="A4383" s="1">
        <v>35900</v>
      </c>
      <c r="B4383">
        <f>YEAR(applerevenue3[[#This Row],[date]])</f>
        <v>1998</v>
      </c>
      <c r="C4383" s="2">
        <v>0.2092</v>
      </c>
      <c r="D4383" s="5">
        <f t="shared" si="132"/>
        <v>0.18236599999999992</v>
      </c>
      <c r="E4383" s="5">
        <f t="shared" si="133"/>
        <v>0.15311500000000006</v>
      </c>
    </row>
    <row r="4384" spans="1:5" x14ac:dyDescent="0.25">
      <c r="A4384" s="1">
        <v>35901</v>
      </c>
      <c r="B4384">
        <f>YEAR(applerevenue3[[#This Row],[date]])</f>
        <v>1998</v>
      </c>
      <c r="C4384" s="2">
        <v>0.21820000000000001</v>
      </c>
      <c r="D4384" s="5">
        <f t="shared" si="132"/>
        <v>0.18393799999999991</v>
      </c>
      <c r="E4384" s="5">
        <f t="shared" si="133"/>
        <v>0.15366300000000008</v>
      </c>
    </row>
    <row r="4385" spans="1:5" x14ac:dyDescent="0.25">
      <c r="A4385" s="1">
        <v>35902</v>
      </c>
      <c r="B4385">
        <f>YEAR(applerevenue3[[#This Row],[date]])</f>
        <v>1998</v>
      </c>
      <c r="C4385" s="2">
        <v>0.21299999999999999</v>
      </c>
      <c r="D4385" s="5">
        <f t="shared" si="132"/>
        <v>0.18541599999999991</v>
      </c>
      <c r="E4385" s="5">
        <f t="shared" si="133"/>
        <v>0.15422550000000007</v>
      </c>
    </row>
    <row r="4386" spans="1:5" x14ac:dyDescent="0.25">
      <c r="A4386" s="1">
        <v>35905</v>
      </c>
      <c r="B4386">
        <f>YEAR(applerevenue3[[#This Row],[date]])</f>
        <v>1998</v>
      </c>
      <c r="C4386" s="2">
        <v>0.22109999999999999</v>
      </c>
      <c r="D4386" s="5">
        <f t="shared" si="132"/>
        <v>0.18704599999999988</v>
      </c>
      <c r="E4386" s="5">
        <f t="shared" si="133"/>
        <v>0.15483300000000008</v>
      </c>
    </row>
    <row r="4387" spans="1:5" x14ac:dyDescent="0.25">
      <c r="A4387" s="1">
        <v>35906</v>
      </c>
      <c r="B4387">
        <f>YEAR(applerevenue3[[#This Row],[date]])</f>
        <v>1998</v>
      </c>
      <c r="C4387" s="2">
        <v>0.22109999999999999</v>
      </c>
      <c r="D4387" s="5">
        <f t="shared" si="132"/>
        <v>0.18864799999999987</v>
      </c>
      <c r="E4387" s="5">
        <f t="shared" si="133"/>
        <v>0.1554165000000001</v>
      </c>
    </row>
    <row r="4388" spans="1:5" x14ac:dyDescent="0.25">
      <c r="A4388" s="1">
        <v>35907</v>
      </c>
      <c r="B4388">
        <f>YEAR(applerevenue3[[#This Row],[date]])</f>
        <v>1998</v>
      </c>
      <c r="C4388" s="2">
        <v>0.20960000000000001</v>
      </c>
      <c r="D4388" s="5">
        <f t="shared" si="132"/>
        <v>0.18991399999999992</v>
      </c>
      <c r="E4388" s="5">
        <f t="shared" si="133"/>
        <v>0.15593800000000008</v>
      </c>
    </row>
    <row r="4389" spans="1:5" x14ac:dyDescent="0.25">
      <c r="A4389" s="1">
        <v>35908</v>
      </c>
      <c r="B4389">
        <f>YEAR(applerevenue3[[#This Row],[date]])</f>
        <v>1998</v>
      </c>
      <c r="C4389" s="2">
        <v>0.21110000000000001</v>
      </c>
      <c r="D4389" s="5">
        <f t="shared" si="132"/>
        <v>0.1911719999999999</v>
      </c>
      <c r="E4389" s="5">
        <f t="shared" si="133"/>
        <v>0.15646950000000009</v>
      </c>
    </row>
    <row r="4390" spans="1:5" x14ac:dyDescent="0.25">
      <c r="A4390" s="1">
        <v>35909</v>
      </c>
      <c r="B4390">
        <f>YEAR(applerevenue3[[#This Row],[date]])</f>
        <v>1998</v>
      </c>
      <c r="C4390" s="2">
        <v>0.21299999999999999</v>
      </c>
      <c r="D4390" s="5">
        <f t="shared" si="132"/>
        <v>0.19253599999999987</v>
      </c>
      <c r="E4390" s="5">
        <f t="shared" si="133"/>
        <v>0.15701250000000008</v>
      </c>
    </row>
    <row r="4391" spans="1:5" x14ac:dyDescent="0.25">
      <c r="A4391" s="1">
        <v>35912</v>
      </c>
      <c r="B4391">
        <f>YEAR(applerevenue3[[#This Row],[date]])</f>
        <v>1998</v>
      </c>
      <c r="C4391" s="2">
        <v>0.21149999999999999</v>
      </c>
      <c r="D4391" s="5">
        <f t="shared" si="132"/>
        <v>0.19381399999999988</v>
      </c>
      <c r="E4391" s="5">
        <f t="shared" si="133"/>
        <v>0.15756500000000007</v>
      </c>
    </row>
    <row r="4392" spans="1:5" x14ac:dyDescent="0.25">
      <c r="A4392" s="1">
        <v>35913</v>
      </c>
      <c r="B4392">
        <f>YEAR(applerevenue3[[#This Row],[date]])</f>
        <v>1998</v>
      </c>
      <c r="C4392" s="2">
        <v>0.2054</v>
      </c>
      <c r="D4392" s="5">
        <f t="shared" si="132"/>
        <v>0.1949499999999999</v>
      </c>
      <c r="E4392" s="5">
        <f t="shared" si="133"/>
        <v>0.15801300000000007</v>
      </c>
    </row>
    <row r="4393" spans="1:5" x14ac:dyDescent="0.25">
      <c r="A4393" s="1">
        <v>35914</v>
      </c>
      <c r="B4393">
        <f>YEAR(applerevenue3[[#This Row],[date]])</f>
        <v>1998</v>
      </c>
      <c r="C4393" s="2">
        <v>0.20580000000000001</v>
      </c>
      <c r="D4393" s="5">
        <f t="shared" si="132"/>
        <v>0.19607399999999992</v>
      </c>
      <c r="E4393" s="5">
        <f t="shared" si="133"/>
        <v>0.15844650000000007</v>
      </c>
    </row>
    <row r="4394" spans="1:5" x14ac:dyDescent="0.25">
      <c r="A4394" s="1">
        <v>35915</v>
      </c>
      <c r="B4394">
        <f>YEAR(applerevenue3[[#This Row],[date]])</f>
        <v>1998</v>
      </c>
      <c r="C4394" s="2">
        <v>0.20860000000000001</v>
      </c>
      <c r="D4394" s="5">
        <f t="shared" si="132"/>
        <v>0.19711199999999995</v>
      </c>
      <c r="E4394" s="5">
        <f t="shared" si="133"/>
        <v>0.15888200000000008</v>
      </c>
    </row>
    <row r="4395" spans="1:5" x14ac:dyDescent="0.25">
      <c r="A4395" s="1">
        <v>35916</v>
      </c>
      <c r="B4395">
        <f>YEAR(applerevenue3[[#This Row],[date]])</f>
        <v>1998</v>
      </c>
      <c r="C4395" s="2">
        <v>0.21340000000000001</v>
      </c>
      <c r="D4395" s="5">
        <f t="shared" si="132"/>
        <v>0.19826399999999991</v>
      </c>
      <c r="E4395" s="5">
        <f t="shared" si="133"/>
        <v>0.15932250000000006</v>
      </c>
    </row>
    <row r="4396" spans="1:5" x14ac:dyDescent="0.25">
      <c r="A4396" s="1">
        <v>35919</v>
      </c>
      <c r="B4396">
        <f>YEAR(applerevenue3[[#This Row],[date]])</f>
        <v>1998</v>
      </c>
      <c r="C4396" s="2">
        <v>0.2215</v>
      </c>
      <c r="D4396" s="5">
        <f t="shared" si="132"/>
        <v>0.19964399999999993</v>
      </c>
      <c r="E4396" s="5">
        <f t="shared" si="133"/>
        <v>0.15976300000000004</v>
      </c>
    </row>
    <row r="4397" spans="1:5" x14ac:dyDescent="0.25">
      <c r="A4397" s="1">
        <v>35920</v>
      </c>
      <c r="B4397">
        <f>YEAR(applerevenue3[[#This Row],[date]])</f>
        <v>1998</v>
      </c>
      <c r="C4397" s="2">
        <v>0.2263</v>
      </c>
      <c r="D4397" s="5">
        <f t="shared" si="132"/>
        <v>0.20092999999999997</v>
      </c>
      <c r="E4397" s="5">
        <f t="shared" si="133"/>
        <v>0.16023350000000003</v>
      </c>
    </row>
    <row r="4398" spans="1:5" x14ac:dyDescent="0.25">
      <c r="A4398" s="1">
        <v>35921</v>
      </c>
      <c r="B4398">
        <f>YEAR(applerevenue3[[#This Row],[date]])</f>
        <v>1998</v>
      </c>
      <c r="C4398" s="2">
        <v>0.23100000000000001</v>
      </c>
      <c r="D4398" s="5">
        <f t="shared" si="132"/>
        <v>0.20230199999999995</v>
      </c>
      <c r="E4398" s="5">
        <f t="shared" si="133"/>
        <v>0.16077250000000004</v>
      </c>
    </row>
    <row r="4399" spans="1:5" x14ac:dyDescent="0.25">
      <c r="A4399" s="1">
        <v>35922</v>
      </c>
      <c r="B4399">
        <f>YEAR(applerevenue3[[#This Row],[date]])</f>
        <v>1998</v>
      </c>
      <c r="C4399" s="2">
        <v>0.2301</v>
      </c>
      <c r="D4399" s="5">
        <f t="shared" si="132"/>
        <v>0.20350199999999996</v>
      </c>
      <c r="E4399" s="5">
        <f t="shared" si="133"/>
        <v>0.16129200000000002</v>
      </c>
    </row>
    <row r="4400" spans="1:5" x14ac:dyDescent="0.25">
      <c r="A4400" s="1">
        <v>35923</v>
      </c>
      <c r="B4400">
        <f>YEAR(applerevenue3[[#This Row],[date]])</f>
        <v>1998</v>
      </c>
      <c r="C4400" s="2">
        <v>0.23200000000000001</v>
      </c>
      <c r="D4400" s="5">
        <f t="shared" si="132"/>
        <v>0.20455999999999996</v>
      </c>
      <c r="E4400" s="5">
        <f t="shared" si="133"/>
        <v>0.1618375</v>
      </c>
    </row>
    <row r="4401" spans="1:5" x14ac:dyDescent="0.25">
      <c r="A4401" s="1">
        <v>35926</v>
      </c>
      <c r="B4401">
        <f>YEAR(applerevenue3[[#This Row],[date]])</f>
        <v>1998</v>
      </c>
      <c r="C4401" s="2">
        <v>0.23580000000000001</v>
      </c>
      <c r="D4401" s="5">
        <f t="shared" si="132"/>
        <v>0.20567599999999994</v>
      </c>
      <c r="E4401" s="5">
        <f t="shared" si="133"/>
        <v>0.16241399999999998</v>
      </c>
    </row>
    <row r="4402" spans="1:5" x14ac:dyDescent="0.25">
      <c r="A4402" s="1">
        <v>35927</v>
      </c>
      <c r="B4402">
        <f>YEAR(applerevenue3[[#This Row],[date]])</f>
        <v>1998</v>
      </c>
      <c r="C4402" s="2">
        <v>0.2296</v>
      </c>
      <c r="D4402" s="5">
        <f t="shared" si="132"/>
        <v>0.20679999999999998</v>
      </c>
      <c r="E4402" s="5">
        <f t="shared" si="133"/>
        <v>0.16294250000000002</v>
      </c>
    </row>
    <row r="4403" spans="1:5" x14ac:dyDescent="0.25">
      <c r="A4403" s="1">
        <v>35928</v>
      </c>
      <c r="B4403">
        <f>YEAR(applerevenue3[[#This Row],[date]])</f>
        <v>1998</v>
      </c>
      <c r="C4403" s="2">
        <v>0.23200000000000001</v>
      </c>
      <c r="D4403" s="5">
        <f t="shared" si="132"/>
        <v>0.20791599999999999</v>
      </c>
      <c r="E4403" s="5">
        <f t="shared" si="133"/>
        <v>0.16347600000000001</v>
      </c>
    </row>
    <row r="4404" spans="1:5" x14ac:dyDescent="0.25">
      <c r="A4404" s="1">
        <v>35929</v>
      </c>
      <c r="B4404">
        <f>YEAR(applerevenue3[[#This Row],[date]])</f>
        <v>1998</v>
      </c>
      <c r="C4404" s="2">
        <v>0.2291</v>
      </c>
      <c r="D4404" s="5">
        <f t="shared" ref="D4404:D4467" si="134">AVERAGE(C4355:C4404)</f>
        <v>0.20877199999999999</v>
      </c>
      <c r="E4404" s="5">
        <f t="shared" si="133"/>
        <v>0.16399250000000001</v>
      </c>
    </row>
    <row r="4405" spans="1:5" x14ac:dyDescent="0.25">
      <c r="A4405" s="1">
        <v>35930</v>
      </c>
      <c r="B4405">
        <f>YEAR(applerevenue3[[#This Row],[date]])</f>
        <v>1998</v>
      </c>
      <c r="C4405" s="2">
        <v>0.2253</v>
      </c>
      <c r="D4405" s="5">
        <f t="shared" si="134"/>
        <v>0.20960999999999999</v>
      </c>
      <c r="E4405" s="5">
        <f t="shared" si="133"/>
        <v>0.16445699999999999</v>
      </c>
    </row>
    <row r="4406" spans="1:5" x14ac:dyDescent="0.25">
      <c r="A4406" s="1">
        <v>35933</v>
      </c>
      <c r="B4406">
        <f>YEAR(applerevenue3[[#This Row],[date]])</f>
        <v>1998</v>
      </c>
      <c r="C4406" s="2">
        <v>0.2172</v>
      </c>
      <c r="D4406" s="5">
        <f t="shared" si="134"/>
        <v>0.210228</v>
      </c>
      <c r="E4406" s="5">
        <f t="shared" si="133"/>
        <v>0.16487599999999999</v>
      </c>
    </row>
    <row r="4407" spans="1:5" x14ac:dyDescent="0.25">
      <c r="A4407" s="1">
        <v>35934</v>
      </c>
      <c r="B4407">
        <f>YEAR(applerevenue3[[#This Row],[date]])</f>
        <v>1998</v>
      </c>
      <c r="C4407" s="2">
        <v>0.22389999999999999</v>
      </c>
      <c r="D4407" s="5">
        <f t="shared" si="134"/>
        <v>0.21123799999999998</v>
      </c>
      <c r="E4407" s="5">
        <f t="shared" si="133"/>
        <v>0.16526400000000002</v>
      </c>
    </row>
    <row r="4408" spans="1:5" x14ac:dyDescent="0.25">
      <c r="A4408" s="1">
        <v>35935</v>
      </c>
      <c r="B4408">
        <f>YEAR(applerevenue3[[#This Row],[date]])</f>
        <v>1998</v>
      </c>
      <c r="C4408" s="2">
        <v>0.2253</v>
      </c>
      <c r="D4408" s="5">
        <f t="shared" si="134"/>
        <v>0.21207599999999999</v>
      </c>
      <c r="E4408" s="5">
        <f t="shared" si="133"/>
        <v>0.16563800000000001</v>
      </c>
    </row>
    <row r="4409" spans="1:5" x14ac:dyDescent="0.25">
      <c r="A4409" s="1">
        <v>35936</v>
      </c>
      <c r="B4409">
        <f>YEAR(applerevenue3[[#This Row],[date]])</f>
        <v>1998</v>
      </c>
      <c r="C4409" s="2">
        <v>0.22009999999999999</v>
      </c>
      <c r="D4409" s="5">
        <f t="shared" si="134"/>
        <v>0.21249600000000005</v>
      </c>
      <c r="E4409" s="5">
        <f t="shared" si="133"/>
        <v>0.16598599999999997</v>
      </c>
    </row>
    <row r="4410" spans="1:5" x14ac:dyDescent="0.25">
      <c r="A4410" s="1">
        <v>35937</v>
      </c>
      <c r="B4410">
        <f>YEAR(applerevenue3[[#This Row],[date]])</f>
        <v>1998</v>
      </c>
      <c r="C4410" s="2">
        <v>0.21240000000000001</v>
      </c>
      <c r="D4410" s="5">
        <f t="shared" si="134"/>
        <v>0.21262800000000001</v>
      </c>
      <c r="E4410" s="5">
        <f t="shared" si="133"/>
        <v>0.16604499999999997</v>
      </c>
    </row>
    <row r="4411" spans="1:5" x14ac:dyDescent="0.25">
      <c r="A4411" s="1">
        <v>35941</v>
      </c>
      <c r="B4411">
        <f>YEAR(applerevenue3[[#This Row],[date]])</f>
        <v>1998</v>
      </c>
      <c r="C4411" s="2">
        <v>0.2034</v>
      </c>
      <c r="D4411" s="5">
        <f t="shared" si="134"/>
        <v>0.21256200000000003</v>
      </c>
      <c r="E4411" s="5">
        <f t="shared" si="133"/>
        <v>0.16594950000000006</v>
      </c>
    </row>
    <row r="4412" spans="1:5" x14ac:dyDescent="0.25">
      <c r="A4412" s="1">
        <v>35942</v>
      </c>
      <c r="B4412">
        <f>YEAR(applerevenue3[[#This Row],[date]])</f>
        <v>1998</v>
      </c>
      <c r="C4412" s="2">
        <v>0.2039</v>
      </c>
      <c r="D4412" s="5">
        <f t="shared" si="134"/>
        <v>0.21257200000000009</v>
      </c>
      <c r="E4412" s="5">
        <f t="shared" si="133"/>
        <v>0.16594699999999998</v>
      </c>
    </row>
    <row r="4413" spans="1:5" x14ac:dyDescent="0.25">
      <c r="A4413" s="1">
        <v>35943</v>
      </c>
      <c r="B4413">
        <f>YEAR(applerevenue3[[#This Row],[date]])</f>
        <v>1998</v>
      </c>
      <c r="C4413" s="2">
        <v>0.2092</v>
      </c>
      <c r="D4413" s="5">
        <f t="shared" si="134"/>
        <v>0.21274000000000007</v>
      </c>
      <c r="E4413" s="5">
        <f t="shared" si="133"/>
        <v>0.16605700000000007</v>
      </c>
    </row>
    <row r="4414" spans="1:5" x14ac:dyDescent="0.25">
      <c r="A4414" s="1">
        <v>35944</v>
      </c>
      <c r="B4414">
        <f>YEAR(applerevenue3[[#This Row],[date]])</f>
        <v>1998</v>
      </c>
      <c r="C4414" s="2">
        <v>0.2029</v>
      </c>
      <c r="D4414" s="5">
        <f t="shared" si="134"/>
        <v>0.2126900000000001</v>
      </c>
      <c r="E4414" s="5">
        <f t="shared" si="133"/>
        <v>0.16623050000000003</v>
      </c>
    </row>
    <row r="4415" spans="1:5" x14ac:dyDescent="0.25">
      <c r="A4415" s="1">
        <v>35947</v>
      </c>
      <c r="B4415">
        <f>YEAR(applerevenue3[[#This Row],[date]])</f>
        <v>1998</v>
      </c>
      <c r="C4415" s="2">
        <v>0.2001</v>
      </c>
      <c r="D4415" s="5">
        <f t="shared" si="134"/>
        <v>0.21261400000000008</v>
      </c>
      <c r="E4415" s="5">
        <f t="shared" si="133"/>
        <v>0.16633100000000003</v>
      </c>
    </row>
    <row r="4416" spans="1:5" x14ac:dyDescent="0.25">
      <c r="A4416" s="1">
        <v>35948</v>
      </c>
      <c r="B4416">
        <f>YEAR(applerevenue3[[#This Row],[date]])</f>
        <v>1998</v>
      </c>
      <c r="C4416" s="2">
        <v>0.20480000000000001</v>
      </c>
      <c r="D4416" s="5">
        <f t="shared" si="134"/>
        <v>0.2126900000000001</v>
      </c>
      <c r="E4416" s="5">
        <f t="shared" si="133"/>
        <v>0.16647849999999997</v>
      </c>
    </row>
    <row r="4417" spans="1:5" x14ac:dyDescent="0.25">
      <c r="A4417" s="1">
        <v>35949</v>
      </c>
      <c r="B4417">
        <f>YEAR(applerevenue3[[#This Row],[date]])</f>
        <v>1998</v>
      </c>
      <c r="C4417" s="2">
        <v>0.2006</v>
      </c>
      <c r="D4417" s="5">
        <f t="shared" si="134"/>
        <v>0.21272000000000005</v>
      </c>
      <c r="E4417" s="5">
        <f t="shared" si="133"/>
        <v>0.16659550000000001</v>
      </c>
    </row>
    <row r="4418" spans="1:5" x14ac:dyDescent="0.25">
      <c r="A4418" s="1">
        <v>35950</v>
      </c>
      <c r="B4418">
        <f>YEAR(applerevenue3[[#This Row],[date]])</f>
        <v>1998</v>
      </c>
      <c r="C4418" s="2">
        <v>0.2044</v>
      </c>
      <c r="D4418" s="5">
        <f t="shared" si="134"/>
        <v>0.21254000000000006</v>
      </c>
      <c r="E4418" s="5">
        <f t="shared" si="133"/>
        <v>0.16671749999999999</v>
      </c>
    </row>
    <row r="4419" spans="1:5" x14ac:dyDescent="0.25">
      <c r="A4419" s="1">
        <v>35951</v>
      </c>
      <c r="B4419">
        <f>YEAR(applerevenue3[[#This Row],[date]])</f>
        <v>1998</v>
      </c>
      <c r="C4419" s="2">
        <v>0.20480000000000001</v>
      </c>
      <c r="D4419" s="5">
        <f t="shared" si="134"/>
        <v>0.21249600000000005</v>
      </c>
      <c r="E4419" s="5">
        <f t="shared" si="133"/>
        <v>0.16680999999999999</v>
      </c>
    </row>
    <row r="4420" spans="1:5" x14ac:dyDescent="0.25">
      <c r="A4420" s="1">
        <v>35954</v>
      </c>
      <c r="B4420">
        <f>YEAR(applerevenue3[[#This Row],[date]])</f>
        <v>1998</v>
      </c>
      <c r="C4420" s="2">
        <v>0.2077</v>
      </c>
      <c r="D4420" s="5">
        <f t="shared" si="134"/>
        <v>0.21260000000000004</v>
      </c>
      <c r="E4420" s="5">
        <f t="shared" si="133"/>
        <v>0.16691</v>
      </c>
    </row>
    <row r="4421" spans="1:5" x14ac:dyDescent="0.25">
      <c r="A4421" s="1">
        <v>35955</v>
      </c>
      <c r="B4421">
        <f>YEAR(applerevenue3[[#This Row],[date]])</f>
        <v>1998</v>
      </c>
      <c r="C4421" s="2">
        <v>0.21529999999999999</v>
      </c>
      <c r="D4421" s="5">
        <f t="shared" si="134"/>
        <v>0.21279800000000001</v>
      </c>
      <c r="E4421" s="5">
        <f t="shared" si="133"/>
        <v>0.167072</v>
      </c>
    </row>
    <row r="4422" spans="1:5" x14ac:dyDescent="0.25">
      <c r="A4422" s="1">
        <v>35956</v>
      </c>
      <c r="B4422">
        <f>YEAR(applerevenue3[[#This Row],[date]])</f>
        <v>1998</v>
      </c>
      <c r="C4422" s="2">
        <v>0.21390000000000001</v>
      </c>
      <c r="D4422" s="5">
        <f t="shared" si="134"/>
        <v>0.21289199999999997</v>
      </c>
      <c r="E4422" s="5">
        <f t="shared" si="133"/>
        <v>0.16724150000000002</v>
      </c>
    </row>
    <row r="4423" spans="1:5" x14ac:dyDescent="0.25">
      <c r="A4423" s="1">
        <v>35957</v>
      </c>
      <c r="B4423">
        <f>YEAR(applerevenue3[[#This Row],[date]])</f>
        <v>1998</v>
      </c>
      <c r="C4423" s="2">
        <v>0.21199999999999999</v>
      </c>
      <c r="D4423" s="5">
        <f t="shared" si="134"/>
        <v>0.21294000000000002</v>
      </c>
      <c r="E4423" s="5">
        <f t="shared" si="133"/>
        <v>0.16742250000000003</v>
      </c>
    </row>
    <row r="4424" spans="1:5" x14ac:dyDescent="0.25">
      <c r="A4424" s="1">
        <v>35958</v>
      </c>
      <c r="B4424">
        <f>YEAR(applerevenue3[[#This Row],[date]])</f>
        <v>1998</v>
      </c>
      <c r="C4424" s="2">
        <v>0.21429999999999999</v>
      </c>
      <c r="D4424" s="5">
        <f t="shared" si="134"/>
        <v>0.21303400000000003</v>
      </c>
      <c r="E4424" s="5">
        <f t="shared" si="133"/>
        <v>0.16764599999999999</v>
      </c>
    </row>
    <row r="4425" spans="1:5" x14ac:dyDescent="0.25">
      <c r="A4425" s="1">
        <v>35961</v>
      </c>
      <c r="B4425">
        <f>YEAR(applerevenue3[[#This Row],[date]])</f>
        <v>1998</v>
      </c>
      <c r="C4425" s="2">
        <v>0.20960000000000001</v>
      </c>
      <c r="D4425" s="5">
        <f t="shared" si="134"/>
        <v>0.213062</v>
      </c>
      <c r="E4425" s="5">
        <f t="shared" si="133"/>
        <v>0.16782900000000006</v>
      </c>
    </row>
    <row r="4426" spans="1:5" x14ac:dyDescent="0.25">
      <c r="A4426" s="1">
        <v>35962</v>
      </c>
      <c r="B4426">
        <f>YEAR(applerevenue3[[#This Row],[date]])</f>
        <v>1998</v>
      </c>
      <c r="C4426" s="2">
        <v>0.21340000000000001</v>
      </c>
      <c r="D4426" s="5">
        <f t="shared" si="134"/>
        <v>0.21320400000000003</v>
      </c>
      <c r="E4426" s="5">
        <f t="shared" ref="E4426:E4489" si="135">AVERAGE(C4227:C4426)</f>
        <v>0.16805750000000003</v>
      </c>
    </row>
    <row r="4427" spans="1:5" x14ac:dyDescent="0.25">
      <c r="A4427" s="1">
        <v>35963</v>
      </c>
      <c r="B4427">
        <f>YEAR(applerevenue3[[#This Row],[date]])</f>
        <v>1998</v>
      </c>
      <c r="C4427" s="2">
        <v>0.21429999999999999</v>
      </c>
      <c r="D4427" s="5">
        <f t="shared" si="134"/>
        <v>0.21348800000000004</v>
      </c>
      <c r="E4427" s="5">
        <f t="shared" si="135"/>
        <v>0.16830000000000001</v>
      </c>
    </row>
    <row r="4428" spans="1:5" x14ac:dyDescent="0.25">
      <c r="A4428" s="1">
        <v>35964</v>
      </c>
      <c r="B4428">
        <f>YEAR(applerevenue3[[#This Row],[date]])</f>
        <v>1998</v>
      </c>
      <c r="C4428" s="2">
        <v>0.2082</v>
      </c>
      <c r="D4428" s="5">
        <f t="shared" si="134"/>
        <v>0.21376399999999993</v>
      </c>
      <c r="E4428" s="5">
        <f t="shared" si="135"/>
        <v>0.16848849999999999</v>
      </c>
    </row>
    <row r="4429" spans="1:5" x14ac:dyDescent="0.25">
      <c r="A4429" s="1">
        <v>35965</v>
      </c>
      <c r="B4429">
        <f>YEAR(applerevenue3[[#This Row],[date]])</f>
        <v>1998</v>
      </c>
      <c r="C4429" s="2">
        <v>0.20630000000000001</v>
      </c>
      <c r="D4429" s="5">
        <f t="shared" si="134"/>
        <v>0.21407800000000002</v>
      </c>
      <c r="E4429" s="5">
        <f t="shared" si="135"/>
        <v>0.16866249999999997</v>
      </c>
    </row>
    <row r="4430" spans="1:5" x14ac:dyDescent="0.25">
      <c r="A4430" s="1">
        <v>35968</v>
      </c>
      <c r="B4430">
        <f>YEAR(applerevenue3[[#This Row],[date]])</f>
        <v>1998</v>
      </c>
      <c r="C4430" s="2">
        <v>0.20860000000000001</v>
      </c>
      <c r="D4430" s="5">
        <f t="shared" si="134"/>
        <v>0.21434399999999998</v>
      </c>
      <c r="E4430" s="5">
        <f t="shared" si="135"/>
        <v>0.168848</v>
      </c>
    </row>
    <row r="4431" spans="1:5" x14ac:dyDescent="0.25">
      <c r="A4431" s="1">
        <v>35969</v>
      </c>
      <c r="B4431">
        <f>YEAR(applerevenue3[[#This Row],[date]])</f>
        <v>1998</v>
      </c>
      <c r="C4431" s="2">
        <v>0.21199999999999999</v>
      </c>
      <c r="D4431" s="5">
        <f t="shared" si="134"/>
        <v>0.21455399999999997</v>
      </c>
      <c r="E4431" s="5">
        <f t="shared" si="135"/>
        <v>0.16906249999999998</v>
      </c>
    </row>
    <row r="4432" spans="1:5" x14ac:dyDescent="0.25">
      <c r="A4432" s="1">
        <v>35970</v>
      </c>
      <c r="B4432">
        <f>YEAR(applerevenue3[[#This Row],[date]])</f>
        <v>1998</v>
      </c>
      <c r="C4432" s="2">
        <v>0.21529999999999999</v>
      </c>
      <c r="D4432" s="5">
        <f t="shared" si="134"/>
        <v>0.21475199999999994</v>
      </c>
      <c r="E4432" s="5">
        <f t="shared" si="135"/>
        <v>0.16931949999999996</v>
      </c>
    </row>
    <row r="4433" spans="1:5" x14ac:dyDescent="0.25">
      <c r="A4433" s="1">
        <v>35971</v>
      </c>
      <c r="B4433">
        <f>YEAR(applerevenue3[[#This Row],[date]])</f>
        <v>1998</v>
      </c>
      <c r="C4433" s="2">
        <v>0.2177</v>
      </c>
      <c r="D4433" s="5">
        <f t="shared" si="134"/>
        <v>0.21492199999999997</v>
      </c>
      <c r="E4433" s="5">
        <f t="shared" si="135"/>
        <v>0.16957699999999995</v>
      </c>
    </row>
    <row r="4434" spans="1:5" x14ac:dyDescent="0.25">
      <c r="A4434" s="1">
        <v>35972</v>
      </c>
      <c r="B4434">
        <f>YEAR(applerevenue3[[#This Row],[date]])</f>
        <v>1998</v>
      </c>
      <c r="C4434" s="2">
        <v>0.21490000000000001</v>
      </c>
      <c r="D4434" s="5">
        <f t="shared" si="134"/>
        <v>0.21485599999999994</v>
      </c>
      <c r="E4434" s="5">
        <f t="shared" si="135"/>
        <v>0.16977699999999996</v>
      </c>
    </row>
    <row r="4435" spans="1:5" x14ac:dyDescent="0.25">
      <c r="A4435" s="1">
        <v>35975</v>
      </c>
      <c r="B4435">
        <f>YEAR(applerevenue3[[#This Row],[date]])</f>
        <v>1998</v>
      </c>
      <c r="C4435" s="2">
        <v>0.21870000000000001</v>
      </c>
      <c r="D4435" s="5">
        <f t="shared" si="134"/>
        <v>0.21496999999999997</v>
      </c>
      <c r="E4435" s="5">
        <f t="shared" si="135"/>
        <v>0.17001799999999992</v>
      </c>
    </row>
    <row r="4436" spans="1:5" x14ac:dyDescent="0.25">
      <c r="A4436" s="1">
        <v>35976</v>
      </c>
      <c r="B4436">
        <f>YEAR(applerevenue3[[#This Row],[date]])</f>
        <v>1998</v>
      </c>
      <c r="C4436" s="2">
        <v>0.21870000000000001</v>
      </c>
      <c r="D4436" s="5">
        <f t="shared" si="134"/>
        <v>0.21492199999999997</v>
      </c>
      <c r="E4436" s="5">
        <f t="shared" si="135"/>
        <v>0.17027049999999991</v>
      </c>
    </row>
    <row r="4437" spans="1:5" x14ac:dyDescent="0.25">
      <c r="A4437" s="1">
        <v>35977</v>
      </c>
      <c r="B4437">
        <f>YEAR(applerevenue3[[#This Row],[date]])</f>
        <v>1998</v>
      </c>
      <c r="C4437" s="2">
        <v>0.22819999999999999</v>
      </c>
      <c r="D4437" s="5">
        <f t="shared" si="134"/>
        <v>0.21506399999999995</v>
      </c>
      <c r="E4437" s="5">
        <f t="shared" si="135"/>
        <v>0.17059199999999994</v>
      </c>
    </row>
    <row r="4438" spans="1:5" x14ac:dyDescent="0.25">
      <c r="A4438" s="1">
        <v>35978</v>
      </c>
      <c r="B4438">
        <f>YEAR(applerevenue3[[#This Row],[date]])</f>
        <v>1998</v>
      </c>
      <c r="C4438" s="2">
        <v>0.22109999999999999</v>
      </c>
      <c r="D4438" s="5">
        <f t="shared" si="134"/>
        <v>0.21529399999999996</v>
      </c>
      <c r="E4438" s="5">
        <f t="shared" si="135"/>
        <v>0.17086149999999992</v>
      </c>
    </row>
    <row r="4439" spans="1:5" x14ac:dyDescent="0.25">
      <c r="A4439" s="1">
        <v>35982</v>
      </c>
      <c r="B4439">
        <f>YEAR(applerevenue3[[#This Row],[date]])</f>
        <v>1998</v>
      </c>
      <c r="C4439" s="2">
        <v>0.23150000000000001</v>
      </c>
      <c r="D4439" s="5">
        <f t="shared" si="134"/>
        <v>0.21570199999999995</v>
      </c>
      <c r="E4439" s="5">
        <f t="shared" si="135"/>
        <v>0.17118799999999992</v>
      </c>
    </row>
    <row r="4440" spans="1:5" x14ac:dyDescent="0.25">
      <c r="A4440" s="1">
        <v>35983</v>
      </c>
      <c r="B4440">
        <f>YEAR(applerevenue3[[#This Row],[date]])</f>
        <v>1998</v>
      </c>
      <c r="C4440" s="2">
        <v>0.23250000000000001</v>
      </c>
      <c r="D4440" s="5">
        <f t="shared" si="134"/>
        <v>0.21609199999999998</v>
      </c>
      <c r="E4440" s="5">
        <f t="shared" si="135"/>
        <v>0.17149999999999996</v>
      </c>
    </row>
    <row r="4441" spans="1:5" x14ac:dyDescent="0.25">
      <c r="A4441" s="1">
        <v>35984</v>
      </c>
      <c r="B4441">
        <f>YEAR(applerevenue3[[#This Row],[date]])</f>
        <v>1998</v>
      </c>
      <c r="C4441" s="2">
        <v>0.2482</v>
      </c>
      <c r="D4441" s="5">
        <f t="shared" si="134"/>
        <v>0.21682599999999996</v>
      </c>
      <c r="E4441" s="5">
        <f t="shared" si="135"/>
        <v>0.17190499999999992</v>
      </c>
    </row>
    <row r="4442" spans="1:5" x14ac:dyDescent="0.25">
      <c r="A4442" s="1">
        <v>35985</v>
      </c>
      <c r="B4442">
        <f>YEAR(applerevenue3[[#This Row],[date]])</f>
        <v>1998</v>
      </c>
      <c r="C4442" s="2">
        <v>0.24160000000000001</v>
      </c>
      <c r="D4442" s="5">
        <f t="shared" si="134"/>
        <v>0.21754999999999997</v>
      </c>
      <c r="E4442" s="5">
        <f t="shared" si="135"/>
        <v>0.17224349999999994</v>
      </c>
    </row>
    <row r="4443" spans="1:5" x14ac:dyDescent="0.25">
      <c r="A4443" s="1">
        <v>35986</v>
      </c>
      <c r="B4443">
        <f>YEAR(applerevenue3[[#This Row],[date]])</f>
        <v>1998</v>
      </c>
      <c r="C4443" s="2">
        <v>0.24440000000000001</v>
      </c>
      <c r="D4443" s="5">
        <f t="shared" si="134"/>
        <v>0.21832199999999996</v>
      </c>
      <c r="E4443" s="5">
        <f t="shared" si="135"/>
        <v>0.17263649999999992</v>
      </c>
    </row>
    <row r="4444" spans="1:5" x14ac:dyDescent="0.25">
      <c r="A4444" s="1">
        <v>35989</v>
      </c>
      <c r="B4444">
        <f>YEAR(applerevenue3[[#This Row],[date]])</f>
        <v>1998</v>
      </c>
      <c r="C4444" s="2">
        <v>0.25869999999999999</v>
      </c>
      <c r="D4444" s="5">
        <f t="shared" si="134"/>
        <v>0.21932399999999994</v>
      </c>
      <c r="E4444" s="5">
        <f t="shared" si="135"/>
        <v>0.17311049999999986</v>
      </c>
    </row>
    <row r="4445" spans="1:5" x14ac:dyDescent="0.25">
      <c r="A4445" s="1">
        <v>35990</v>
      </c>
      <c r="B4445">
        <f>YEAR(applerevenue3[[#This Row],[date]])</f>
        <v>1998</v>
      </c>
      <c r="C4445" s="2">
        <v>0.25490000000000002</v>
      </c>
      <c r="D4445" s="5">
        <f t="shared" si="134"/>
        <v>0.22015399999999993</v>
      </c>
      <c r="E4445" s="5">
        <f t="shared" si="135"/>
        <v>0.1735799999999999</v>
      </c>
    </row>
    <row r="4446" spans="1:5" x14ac:dyDescent="0.25">
      <c r="A4446" s="1">
        <v>35991</v>
      </c>
      <c r="B4446">
        <f>YEAR(applerevenue3[[#This Row],[date]])</f>
        <v>1998</v>
      </c>
      <c r="C4446" s="2">
        <v>0.26250000000000001</v>
      </c>
      <c r="D4446" s="5">
        <f t="shared" si="134"/>
        <v>0.22097399999999989</v>
      </c>
      <c r="E4446" s="5">
        <f t="shared" si="135"/>
        <v>0.17408049999999997</v>
      </c>
    </row>
    <row r="4447" spans="1:5" x14ac:dyDescent="0.25">
      <c r="A4447" s="1">
        <v>35992</v>
      </c>
      <c r="B4447">
        <f>YEAR(applerevenue3[[#This Row],[date]])</f>
        <v>1998</v>
      </c>
      <c r="C4447" s="2">
        <v>0.2858</v>
      </c>
      <c r="D4447" s="5">
        <f t="shared" si="134"/>
        <v>0.22216399999999989</v>
      </c>
      <c r="E4447" s="5">
        <f t="shared" si="135"/>
        <v>0.17466849999999995</v>
      </c>
    </row>
    <row r="4448" spans="1:5" x14ac:dyDescent="0.25">
      <c r="A4448" s="1">
        <v>35993</v>
      </c>
      <c r="B4448">
        <f>YEAR(applerevenue3[[#This Row],[date]])</f>
        <v>1998</v>
      </c>
      <c r="C4448" s="2">
        <v>0.28110000000000002</v>
      </c>
      <c r="D4448" s="5">
        <f t="shared" si="134"/>
        <v>0.22316599999999989</v>
      </c>
      <c r="E4448" s="5">
        <f t="shared" si="135"/>
        <v>0.17524749999999997</v>
      </c>
    </row>
    <row r="4449" spans="1:5" x14ac:dyDescent="0.25">
      <c r="A4449" s="1">
        <v>35996</v>
      </c>
      <c r="B4449">
        <f>YEAR(applerevenue3[[#This Row],[date]])</f>
        <v>1998</v>
      </c>
      <c r="C4449" s="2">
        <v>0.27629999999999999</v>
      </c>
      <c r="D4449" s="5">
        <f t="shared" si="134"/>
        <v>0.22408999999999993</v>
      </c>
      <c r="E4449" s="5">
        <f t="shared" si="135"/>
        <v>0.17580849999999992</v>
      </c>
    </row>
    <row r="4450" spans="1:5" x14ac:dyDescent="0.25">
      <c r="A4450" s="1">
        <v>35997</v>
      </c>
      <c r="B4450">
        <f>YEAR(applerevenue3[[#This Row],[date]])</f>
        <v>1998</v>
      </c>
      <c r="C4450" s="2">
        <v>0.27160000000000001</v>
      </c>
      <c r="D4450" s="5">
        <f t="shared" si="134"/>
        <v>0.224882</v>
      </c>
      <c r="E4450" s="5">
        <f t="shared" si="135"/>
        <v>0.17633049999999997</v>
      </c>
    </row>
    <row r="4451" spans="1:5" x14ac:dyDescent="0.25">
      <c r="A4451" s="1">
        <v>35998</v>
      </c>
      <c r="B4451">
        <f>YEAR(applerevenue3[[#This Row],[date]])</f>
        <v>1998</v>
      </c>
      <c r="C4451" s="2">
        <v>0.26679999999999998</v>
      </c>
      <c r="D4451" s="5">
        <f t="shared" si="134"/>
        <v>0.22550199999999998</v>
      </c>
      <c r="E4451" s="5">
        <f t="shared" si="135"/>
        <v>0.17682149999999996</v>
      </c>
    </row>
    <row r="4452" spans="1:5" x14ac:dyDescent="0.25">
      <c r="A4452" s="1">
        <v>35999</v>
      </c>
      <c r="B4452">
        <f>YEAR(applerevenue3[[#This Row],[date]])</f>
        <v>1998</v>
      </c>
      <c r="C4452" s="2">
        <v>0.26629999999999998</v>
      </c>
      <c r="D4452" s="5">
        <f t="shared" si="134"/>
        <v>0.22623599999999994</v>
      </c>
      <c r="E4452" s="5">
        <f t="shared" si="135"/>
        <v>0.17731699999999997</v>
      </c>
    </row>
    <row r="4453" spans="1:5" x14ac:dyDescent="0.25">
      <c r="A4453" s="1">
        <v>36000</v>
      </c>
      <c r="B4453">
        <f>YEAR(applerevenue3[[#This Row],[date]])</f>
        <v>1998</v>
      </c>
      <c r="C4453" s="2">
        <v>0.26440000000000002</v>
      </c>
      <c r="D4453" s="5">
        <f t="shared" si="134"/>
        <v>0.22688399999999995</v>
      </c>
      <c r="E4453" s="5">
        <f t="shared" si="135"/>
        <v>0.17780799999999999</v>
      </c>
    </row>
    <row r="4454" spans="1:5" x14ac:dyDescent="0.25">
      <c r="A4454" s="1">
        <v>36003</v>
      </c>
      <c r="B4454">
        <f>YEAR(applerevenue3[[#This Row],[date]])</f>
        <v>1998</v>
      </c>
      <c r="C4454" s="2">
        <v>0.26250000000000001</v>
      </c>
      <c r="D4454" s="5">
        <f t="shared" si="134"/>
        <v>0.22755199999999987</v>
      </c>
      <c r="E4454" s="5">
        <f t="shared" si="135"/>
        <v>0.17830100000000002</v>
      </c>
    </row>
    <row r="4455" spans="1:5" x14ac:dyDescent="0.25">
      <c r="A4455" s="1">
        <v>36004</v>
      </c>
      <c r="B4455">
        <f>YEAR(applerevenue3[[#This Row],[date]])</f>
        <v>1998</v>
      </c>
      <c r="C4455" s="2">
        <v>0.25629999999999997</v>
      </c>
      <c r="D4455" s="5">
        <f t="shared" si="134"/>
        <v>0.22817199999999993</v>
      </c>
      <c r="E4455" s="5">
        <f t="shared" si="135"/>
        <v>0.17875350000000001</v>
      </c>
    </row>
    <row r="4456" spans="1:5" x14ac:dyDescent="0.25">
      <c r="A4456" s="1">
        <v>36005</v>
      </c>
      <c r="B4456">
        <f>YEAR(applerevenue3[[#This Row],[date]])</f>
        <v>1998</v>
      </c>
      <c r="C4456" s="2">
        <v>0.26779999999999998</v>
      </c>
      <c r="D4456" s="5">
        <f t="shared" si="134"/>
        <v>0.22918399999999989</v>
      </c>
      <c r="E4456" s="5">
        <f t="shared" si="135"/>
        <v>0.17922750000000004</v>
      </c>
    </row>
    <row r="4457" spans="1:5" x14ac:dyDescent="0.25">
      <c r="A4457" s="1">
        <v>36006</v>
      </c>
      <c r="B4457">
        <f>YEAR(applerevenue3[[#This Row],[date]])</f>
        <v>1998</v>
      </c>
      <c r="C4457" s="2">
        <v>0.2782</v>
      </c>
      <c r="D4457" s="5">
        <f t="shared" si="134"/>
        <v>0.23026999999999986</v>
      </c>
      <c r="E4457" s="5">
        <f t="shared" si="135"/>
        <v>0.17975350000000001</v>
      </c>
    </row>
    <row r="4458" spans="1:5" x14ac:dyDescent="0.25">
      <c r="A4458" s="1">
        <v>36007</v>
      </c>
      <c r="B4458">
        <f>YEAR(applerevenue3[[#This Row],[date]])</f>
        <v>1998</v>
      </c>
      <c r="C4458" s="2">
        <v>0.26400000000000001</v>
      </c>
      <c r="D4458" s="5">
        <f t="shared" si="134"/>
        <v>0.23104399999999992</v>
      </c>
      <c r="E4458" s="5">
        <f t="shared" si="135"/>
        <v>0.18020850000000008</v>
      </c>
    </row>
    <row r="4459" spans="1:5" x14ac:dyDescent="0.25">
      <c r="A4459" s="1">
        <v>36010</v>
      </c>
      <c r="B4459">
        <f>YEAR(applerevenue3[[#This Row],[date]])</f>
        <v>1998</v>
      </c>
      <c r="C4459" s="2">
        <v>0.26779999999999998</v>
      </c>
      <c r="D4459" s="5">
        <f t="shared" si="134"/>
        <v>0.23199799999999993</v>
      </c>
      <c r="E4459" s="5">
        <f t="shared" si="135"/>
        <v>0.18064000000000008</v>
      </c>
    </row>
    <row r="4460" spans="1:5" x14ac:dyDescent="0.25">
      <c r="A4460" s="1">
        <v>36011</v>
      </c>
      <c r="B4460">
        <f>YEAR(applerevenue3[[#This Row],[date]])</f>
        <v>1998</v>
      </c>
      <c r="C4460" s="2">
        <v>0.2606</v>
      </c>
      <c r="D4460" s="5">
        <f t="shared" si="134"/>
        <v>0.23296199999999995</v>
      </c>
      <c r="E4460" s="5">
        <f t="shared" si="135"/>
        <v>0.18112350000000008</v>
      </c>
    </row>
    <row r="4461" spans="1:5" x14ac:dyDescent="0.25">
      <c r="A4461" s="1">
        <v>36012</v>
      </c>
      <c r="B4461">
        <f>YEAR(applerevenue3[[#This Row],[date]])</f>
        <v>1998</v>
      </c>
      <c r="C4461" s="2">
        <v>0.27439999999999998</v>
      </c>
      <c r="D4461" s="5">
        <f t="shared" si="134"/>
        <v>0.23438199999999992</v>
      </c>
      <c r="E4461" s="5">
        <f t="shared" si="135"/>
        <v>0.18172850000000004</v>
      </c>
    </row>
    <row r="4462" spans="1:5" x14ac:dyDescent="0.25">
      <c r="A4462" s="1">
        <v>36013</v>
      </c>
      <c r="B4462">
        <f>YEAR(applerevenue3[[#This Row],[date]])</f>
        <v>1998</v>
      </c>
      <c r="C4462" s="2">
        <v>0.28110000000000002</v>
      </c>
      <c r="D4462" s="5">
        <f t="shared" si="134"/>
        <v>0.23592599999999997</v>
      </c>
      <c r="E4462" s="5">
        <f t="shared" si="135"/>
        <v>0.18242150000000007</v>
      </c>
    </row>
    <row r="4463" spans="1:5" x14ac:dyDescent="0.25">
      <c r="A4463" s="1">
        <v>36014</v>
      </c>
      <c r="B4463">
        <f>YEAR(applerevenue3[[#This Row],[date]])</f>
        <v>1998</v>
      </c>
      <c r="C4463" s="2">
        <v>0.2782</v>
      </c>
      <c r="D4463" s="5">
        <f t="shared" si="134"/>
        <v>0.23730599999999996</v>
      </c>
      <c r="E4463" s="5">
        <f t="shared" si="135"/>
        <v>0.18308600000000005</v>
      </c>
    </row>
    <row r="4464" spans="1:5" x14ac:dyDescent="0.25">
      <c r="A4464" s="1">
        <v>36017</v>
      </c>
      <c r="B4464">
        <f>YEAR(applerevenue3[[#This Row],[date]])</f>
        <v>1998</v>
      </c>
      <c r="C4464" s="2">
        <v>0.28920000000000001</v>
      </c>
      <c r="D4464" s="5">
        <f t="shared" si="134"/>
        <v>0.23903199999999994</v>
      </c>
      <c r="E4464" s="5">
        <f t="shared" si="135"/>
        <v>0.18382450000000003</v>
      </c>
    </row>
    <row r="4465" spans="1:5" x14ac:dyDescent="0.25">
      <c r="A4465" s="1">
        <v>36018</v>
      </c>
      <c r="B4465">
        <f>YEAR(applerevenue3[[#This Row],[date]])</f>
        <v>1998</v>
      </c>
      <c r="C4465" s="2">
        <v>0.29730000000000001</v>
      </c>
      <c r="D4465" s="5">
        <f t="shared" si="134"/>
        <v>0.24097599999999997</v>
      </c>
      <c r="E4465" s="5">
        <f t="shared" si="135"/>
        <v>0.18463450000000001</v>
      </c>
    </row>
    <row r="4466" spans="1:5" x14ac:dyDescent="0.25">
      <c r="A4466" s="1">
        <v>36019</v>
      </c>
      <c r="B4466">
        <f>YEAR(applerevenue3[[#This Row],[date]])</f>
        <v>1998</v>
      </c>
      <c r="C4466" s="2">
        <v>0.3054</v>
      </c>
      <c r="D4466" s="5">
        <f t="shared" si="134"/>
        <v>0.24298799999999995</v>
      </c>
      <c r="E4466" s="5">
        <f t="shared" si="135"/>
        <v>0.18553050000000001</v>
      </c>
    </row>
    <row r="4467" spans="1:5" x14ac:dyDescent="0.25">
      <c r="A4467" s="1">
        <v>36020</v>
      </c>
      <c r="B4467">
        <f>YEAR(applerevenue3[[#This Row],[date]])</f>
        <v>1998</v>
      </c>
      <c r="C4467" s="2">
        <v>0.30059999999999998</v>
      </c>
      <c r="D4467" s="5">
        <f t="shared" si="134"/>
        <v>0.24498799999999996</v>
      </c>
      <c r="E4467" s="5">
        <f t="shared" si="135"/>
        <v>0.18639500000000001</v>
      </c>
    </row>
    <row r="4468" spans="1:5" x14ac:dyDescent="0.25">
      <c r="A4468" s="1">
        <v>36021</v>
      </c>
      <c r="B4468">
        <f>YEAR(applerevenue3[[#This Row],[date]])</f>
        <v>1998</v>
      </c>
      <c r="C4468" s="2">
        <v>0.30869999999999997</v>
      </c>
      <c r="D4468" s="5">
        <f t="shared" ref="D4468:D4531" si="136">AVERAGE(C4419:C4468)</f>
        <v>0.24707399999999993</v>
      </c>
      <c r="E4468" s="5">
        <f t="shared" si="135"/>
        <v>0.18724800000000005</v>
      </c>
    </row>
    <row r="4469" spans="1:5" x14ac:dyDescent="0.25">
      <c r="A4469" s="1">
        <v>36024</v>
      </c>
      <c r="B4469">
        <f>YEAR(applerevenue3[[#This Row],[date]])</f>
        <v>1998</v>
      </c>
      <c r="C4469" s="2">
        <v>0.31969999999999998</v>
      </c>
      <c r="D4469" s="5">
        <f t="shared" si="136"/>
        <v>0.24937199999999993</v>
      </c>
      <c r="E4469" s="5">
        <f t="shared" si="135"/>
        <v>0.18817950000000003</v>
      </c>
    </row>
    <row r="4470" spans="1:5" x14ac:dyDescent="0.25">
      <c r="A4470" s="1">
        <v>36025</v>
      </c>
      <c r="B4470">
        <f>YEAR(applerevenue3[[#This Row],[date]])</f>
        <v>1998</v>
      </c>
      <c r="C4470" s="2">
        <v>0.32440000000000002</v>
      </c>
      <c r="D4470" s="5">
        <f t="shared" si="136"/>
        <v>0.25170599999999999</v>
      </c>
      <c r="E4470" s="5">
        <f t="shared" si="135"/>
        <v>0.18917249999999999</v>
      </c>
    </row>
    <row r="4471" spans="1:5" x14ac:dyDescent="0.25">
      <c r="A4471" s="1">
        <v>36026</v>
      </c>
      <c r="B4471">
        <f>YEAR(applerevenue3[[#This Row],[date]])</f>
        <v>1998</v>
      </c>
      <c r="C4471" s="2">
        <v>0.3125</v>
      </c>
      <c r="D4471" s="5">
        <f t="shared" si="136"/>
        <v>0.25364999999999999</v>
      </c>
      <c r="E4471" s="5">
        <f t="shared" si="135"/>
        <v>0.190086</v>
      </c>
    </row>
    <row r="4472" spans="1:5" x14ac:dyDescent="0.25">
      <c r="A4472" s="1">
        <v>36027</v>
      </c>
      <c r="B4472">
        <f>YEAR(applerevenue3[[#This Row],[date]])</f>
        <v>1998</v>
      </c>
      <c r="C4472" s="2">
        <v>0.30969999999999998</v>
      </c>
      <c r="D4472" s="5">
        <f t="shared" si="136"/>
        <v>0.25556599999999996</v>
      </c>
      <c r="E4472" s="5">
        <f t="shared" si="135"/>
        <v>0.19097249999999996</v>
      </c>
    </row>
    <row r="4473" spans="1:5" x14ac:dyDescent="0.25">
      <c r="A4473" s="1">
        <v>36028</v>
      </c>
      <c r="B4473">
        <f>YEAR(applerevenue3[[#This Row],[date]])</f>
        <v>1998</v>
      </c>
      <c r="C4473" s="2">
        <v>0.32779999999999998</v>
      </c>
      <c r="D4473" s="5">
        <f t="shared" si="136"/>
        <v>0.257882</v>
      </c>
      <c r="E4473" s="5">
        <f t="shared" si="135"/>
        <v>0.19192799999999999</v>
      </c>
    </row>
    <row r="4474" spans="1:5" x14ac:dyDescent="0.25">
      <c r="A4474" s="1">
        <v>36031</v>
      </c>
      <c r="B4474">
        <f>YEAR(applerevenue3[[#This Row],[date]])</f>
        <v>1998</v>
      </c>
      <c r="C4474" s="2">
        <v>0.314</v>
      </c>
      <c r="D4474" s="5">
        <f t="shared" si="136"/>
        <v>0.259876</v>
      </c>
      <c r="E4474" s="5">
        <f t="shared" si="135"/>
        <v>0.19279800000000002</v>
      </c>
    </row>
    <row r="4475" spans="1:5" x14ac:dyDescent="0.25">
      <c r="A4475" s="1">
        <v>36032</v>
      </c>
      <c r="B4475">
        <f>YEAR(applerevenue3[[#This Row],[date]])</f>
        <v>1998</v>
      </c>
      <c r="C4475" s="2">
        <v>0.31109999999999999</v>
      </c>
      <c r="D4475" s="5">
        <f t="shared" si="136"/>
        <v>0.26190599999999997</v>
      </c>
      <c r="E4475" s="5">
        <f t="shared" si="135"/>
        <v>0.19362950000000001</v>
      </c>
    </row>
    <row r="4476" spans="1:5" x14ac:dyDescent="0.25">
      <c r="A4476" s="1">
        <v>36033</v>
      </c>
      <c r="B4476">
        <f>YEAR(applerevenue3[[#This Row],[date]])</f>
        <v>1998</v>
      </c>
      <c r="C4476" s="2">
        <v>0.30780000000000002</v>
      </c>
      <c r="D4476" s="5">
        <f t="shared" si="136"/>
        <v>0.26379400000000003</v>
      </c>
      <c r="E4476" s="5">
        <f t="shared" si="135"/>
        <v>0.19441600000000001</v>
      </c>
    </row>
    <row r="4477" spans="1:5" x14ac:dyDescent="0.25">
      <c r="A4477" s="1">
        <v>36034</v>
      </c>
      <c r="B4477">
        <f>YEAR(applerevenue3[[#This Row],[date]])</f>
        <v>1998</v>
      </c>
      <c r="C4477" s="2">
        <v>0.2858</v>
      </c>
      <c r="D4477" s="5">
        <f t="shared" si="136"/>
        <v>0.26522400000000002</v>
      </c>
      <c r="E4477" s="5">
        <f t="shared" si="135"/>
        <v>0.19513250000000004</v>
      </c>
    </row>
    <row r="4478" spans="1:5" x14ac:dyDescent="0.25">
      <c r="A4478" s="1">
        <v>36035</v>
      </c>
      <c r="B4478">
        <f>YEAR(applerevenue3[[#This Row],[date]])</f>
        <v>1998</v>
      </c>
      <c r="C4478" s="2">
        <v>0.2606</v>
      </c>
      <c r="D4478" s="5">
        <f t="shared" si="136"/>
        <v>0.26627200000000006</v>
      </c>
      <c r="E4478" s="5">
        <f t="shared" si="135"/>
        <v>0.19573549999999998</v>
      </c>
    </row>
    <row r="4479" spans="1:5" x14ac:dyDescent="0.25">
      <c r="A4479" s="1">
        <v>36038</v>
      </c>
      <c r="B4479">
        <f>YEAR(applerevenue3[[#This Row],[date]])</f>
        <v>1998</v>
      </c>
      <c r="C4479" s="2">
        <v>0.23769999999999999</v>
      </c>
      <c r="D4479" s="5">
        <f t="shared" si="136"/>
        <v>0.26690000000000003</v>
      </c>
      <c r="E4479" s="5">
        <f t="shared" si="135"/>
        <v>0.19625249999999994</v>
      </c>
    </row>
    <row r="4480" spans="1:5" x14ac:dyDescent="0.25">
      <c r="A4480" s="1">
        <v>36039</v>
      </c>
      <c r="B4480">
        <f>YEAR(applerevenue3[[#This Row],[date]])</f>
        <v>1998</v>
      </c>
      <c r="C4480" s="2">
        <v>0.26019999999999999</v>
      </c>
      <c r="D4480" s="5">
        <f t="shared" si="136"/>
        <v>0.267932</v>
      </c>
      <c r="E4480" s="5">
        <f t="shared" si="135"/>
        <v>0.19686749999999992</v>
      </c>
    </row>
    <row r="4481" spans="1:5" x14ac:dyDescent="0.25">
      <c r="A4481" s="1">
        <v>36040</v>
      </c>
      <c r="B4481">
        <f>YEAR(applerevenue3[[#This Row],[date]])</f>
        <v>1998</v>
      </c>
      <c r="C4481" s="2">
        <v>0.27110000000000001</v>
      </c>
      <c r="D4481" s="5">
        <f t="shared" si="136"/>
        <v>0.26911400000000002</v>
      </c>
      <c r="E4481" s="5">
        <f t="shared" si="135"/>
        <v>0.19751999999999989</v>
      </c>
    </row>
    <row r="4482" spans="1:5" x14ac:dyDescent="0.25">
      <c r="A4482" s="1">
        <v>36041</v>
      </c>
      <c r="B4482">
        <f>YEAR(applerevenue3[[#This Row],[date]])</f>
        <v>1998</v>
      </c>
      <c r="C4482" s="2">
        <v>0.26400000000000001</v>
      </c>
      <c r="D4482" s="5">
        <f t="shared" si="136"/>
        <v>0.27008800000000005</v>
      </c>
      <c r="E4482" s="5">
        <f t="shared" si="135"/>
        <v>0.19813499999999987</v>
      </c>
    </row>
    <row r="4483" spans="1:5" x14ac:dyDescent="0.25">
      <c r="A4483" s="1">
        <v>36042</v>
      </c>
      <c r="B4483">
        <f>YEAR(applerevenue3[[#This Row],[date]])</f>
        <v>1998</v>
      </c>
      <c r="C4483" s="2">
        <v>0.26779999999999998</v>
      </c>
      <c r="D4483" s="5">
        <f t="shared" si="136"/>
        <v>0.27109</v>
      </c>
      <c r="E4483" s="5">
        <f t="shared" si="135"/>
        <v>0.19878549999999995</v>
      </c>
    </row>
    <row r="4484" spans="1:5" x14ac:dyDescent="0.25">
      <c r="A4484" s="1">
        <v>36046</v>
      </c>
      <c r="B4484">
        <f>YEAR(applerevenue3[[#This Row],[date]])</f>
        <v>1998</v>
      </c>
      <c r="C4484" s="2">
        <v>0.29160000000000003</v>
      </c>
      <c r="D4484" s="5">
        <f t="shared" si="136"/>
        <v>0.27262400000000003</v>
      </c>
      <c r="E4484" s="5">
        <f t="shared" si="135"/>
        <v>0.19954799999999995</v>
      </c>
    </row>
    <row r="4485" spans="1:5" x14ac:dyDescent="0.25">
      <c r="A4485" s="1">
        <v>36047</v>
      </c>
      <c r="B4485">
        <f>YEAR(applerevenue3[[#This Row],[date]])</f>
        <v>1998</v>
      </c>
      <c r="C4485" s="2">
        <v>0.28489999999999999</v>
      </c>
      <c r="D4485" s="5">
        <f t="shared" si="136"/>
        <v>0.27394800000000002</v>
      </c>
      <c r="E4485" s="5">
        <f t="shared" si="135"/>
        <v>0.20026749999999993</v>
      </c>
    </row>
    <row r="4486" spans="1:5" x14ac:dyDescent="0.25">
      <c r="A4486" s="1">
        <v>36048</v>
      </c>
      <c r="B4486">
        <f>YEAR(applerevenue3[[#This Row],[date]])</f>
        <v>1998</v>
      </c>
      <c r="C4486" s="2">
        <v>0.29060000000000002</v>
      </c>
      <c r="D4486" s="5">
        <f t="shared" si="136"/>
        <v>0.27538599999999996</v>
      </c>
      <c r="E4486" s="5">
        <f t="shared" si="135"/>
        <v>0.20102699999999993</v>
      </c>
    </row>
    <row r="4487" spans="1:5" x14ac:dyDescent="0.25">
      <c r="A4487" s="1">
        <v>36049</v>
      </c>
      <c r="B4487">
        <f>YEAR(applerevenue3[[#This Row],[date]])</f>
        <v>1998</v>
      </c>
      <c r="C4487" s="2">
        <v>0.2868</v>
      </c>
      <c r="D4487" s="5">
        <f t="shared" si="136"/>
        <v>0.27655799999999997</v>
      </c>
      <c r="E4487" s="5">
        <f t="shared" si="135"/>
        <v>0.2017894999999999</v>
      </c>
    </row>
    <row r="4488" spans="1:5" x14ac:dyDescent="0.25">
      <c r="A4488" s="1">
        <v>36052</v>
      </c>
      <c r="B4488">
        <f>YEAR(applerevenue3[[#This Row],[date]])</f>
        <v>1998</v>
      </c>
      <c r="C4488" s="2">
        <v>0.28349999999999997</v>
      </c>
      <c r="D4488" s="5">
        <f t="shared" si="136"/>
        <v>0.277806</v>
      </c>
      <c r="E4488" s="5">
        <f t="shared" si="135"/>
        <v>0.20254499999999986</v>
      </c>
    </row>
    <row r="4489" spans="1:5" x14ac:dyDescent="0.25">
      <c r="A4489" s="1">
        <v>36053</v>
      </c>
      <c r="B4489">
        <f>YEAR(applerevenue3[[#This Row],[date]])</f>
        <v>1998</v>
      </c>
      <c r="C4489" s="2">
        <v>0.29110000000000003</v>
      </c>
      <c r="D4489" s="5">
        <f t="shared" si="136"/>
        <v>0.27899799999999997</v>
      </c>
      <c r="E4489" s="5">
        <f t="shared" si="135"/>
        <v>0.20333349999999989</v>
      </c>
    </row>
    <row r="4490" spans="1:5" x14ac:dyDescent="0.25">
      <c r="A4490" s="1">
        <v>36054</v>
      </c>
      <c r="B4490">
        <f>YEAR(applerevenue3[[#This Row],[date]])</f>
        <v>1998</v>
      </c>
      <c r="C4490" s="2">
        <v>0.28439999999999999</v>
      </c>
      <c r="D4490" s="5">
        <f t="shared" si="136"/>
        <v>0.28003600000000001</v>
      </c>
      <c r="E4490" s="5">
        <f t="shared" ref="E4490:E4553" si="137">AVERAGE(C4291:C4490)</f>
        <v>0.2040789999999999</v>
      </c>
    </row>
    <row r="4491" spans="1:5" x14ac:dyDescent="0.25">
      <c r="A4491" s="1">
        <v>36055</v>
      </c>
      <c r="B4491">
        <f>YEAR(applerevenue3[[#This Row],[date]])</f>
        <v>1998</v>
      </c>
      <c r="C4491" s="2">
        <v>0.27439999999999998</v>
      </c>
      <c r="D4491" s="5">
        <f t="shared" si="136"/>
        <v>0.28056000000000003</v>
      </c>
      <c r="E4491" s="5">
        <f t="shared" si="137"/>
        <v>0.20477449999999986</v>
      </c>
    </row>
    <row r="4492" spans="1:5" x14ac:dyDescent="0.25">
      <c r="A4492" s="1">
        <v>36056</v>
      </c>
      <c r="B4492">
        <f>YEAR(applerevenue3[[#This Row],[date]])</f>
        <v>1998</v>
      </c>
      <c r="C4492" s="2">
        <v>0.28010000000000002</v>
      </c>
      <c r="D4492" s="5">
        <f t="shared" si="136"/>
        <v>0.28133000000000002</v>
      </c>
      <c r="E4492" s="5">
        <f t="shared" si="137"/>
        <v>0.20556999999999989</v>
      </c>
    </row>
    <row r="4493" spans="1:5" x14ac:dyDescent="0.25">
      <c r="A4493" s="1">
        <v>36059</v>
      </c>
      <c r="B4493">
        <f>YEAR(applerevenue3[[#This Row],[date]])</f>
        <v>1998</v>
      </c>
      <c r="C4493" s="2">
        <v>0.28160000000000002</v>
      </c>
      <c r="D4493" s="5">
        <f t="shared" si="136"/>
        <v>0.28207399999999994</v>
      </c>
      <c r="E4493" s="5">
        <f t="shared" si="137"/>
        <v>0.20637749999999985</v>
      </c>
    </row>
    <row r="4494" spans="1:5" x14ac:dyDescent="0.25">
      <c r="A4494" s="1">
        <v>36060</v>
      </c>
      <c r="B4494">
        <f>YEAR(applerevenue3[[#This Row],[date]])</f>
        <v>1998</v>
      </c>
      <c r="C4494" s="2">
        <v>0.28199999999999997</v>
      </c>
      <c r="D4494" s="5">
        <f t="shared" si="136"/>
        <v>0.28254000000000001</v>
      </c>
      <c r="E4494" s="5">
        <f t="shared" si="137"/>
        <v>0.20719199999999982</v>
      </c>
    </row>
    <row r="4495" spans="1:5" x14ac:dyDescent="0.25">
      <c r="A4495" s="1">
        <v>36061</v>
      </c>
      <c r="B4495">
        <f>YEAR(applerevenue3[[#This Row],[date]])</f>
        <v>1998</v>
      </c>
      <c r="C4495" s="2">
        <v>0.29199999999999998</v>
      </c>
      <c r="D4495" s="5">
        <f t="shared" si="136"/>
        <v>0.28328199999999998</v>
      </c>
      <c r="E4495" s="5">
        <f t="shared" si="137"/>
        <v>0.20804949999999983</v>
      </c>
    </row>
    <row r="4496" spans="1:5" x14ac:dyDescent="0.25">
      <c r="A4496" s="1">
        <v>36062</v>
      </c>
      <c r="B4496">
        <f>YEAR(applerevenue3[[#This Row],[date]])</f>
        <v>1998</v>
      </c>
      <c r="C4496" s="2">
        <v>0.29349999999999998</v>
      </c>
      <c r="D4496" s="5">
        <f t="shared" si="136"/>
        <v>0.28390199999999999</v>
      </c>
      <c r="E4496" s="5">
        <f t="shared" si="137"/>
        <v>0.20892399999999983</v>
      </c>
    </row>
    <row r="4497" spans="1:5" x14ac:dyDescent="0.25">
      <c r="A4497" s="1">
        <v>36063</v>
      </c>
      <c r="B4497">
        <f>YEAR(applerevenue3[[#This Row],[date]])</f>
        <v>1998</v>
      </c>
      <c r="C4497" s="2">
        <v>0.2954</v>
      </c>
      <c r="D4497" s="5">
        <f t="shared" si="136"/>
        <v>0.28409399999999996</v>
      </c>
      <c r="E4497" s="5">
        <f t="shared" si="137"/>
        <v>0.20981999999999984</v>
      </c>
    </row>
    <row r="4498" spans="1:5" x14ac:dyDescent="0.25">
      <c r="A4498" s="1">
        <v>36066</v>
      </c>
      <c r="B4498">
        <f>YEAR(applerevenue3[[#This Row],[date]])</f>
        <v>1998</v>
      </c>
      <c r="C4498" s="2">
        <v>0.29770000000000002</v>
      </c>
      <c r="D4498" s="5">
        <f t="shared" si="136"/>
        <v>0.28442600000000001</v>
      </c>
      <c r="E4498" s="5">
        <f t="shared" si="137"/>
        <v>0.21074649999999984</v>
      </c>
    </row>
    <row r="4499" spans="1:5" x14ac:dyDescent="0.25">
      <c r="A4499" s="1">
        <v>36067</v>
      </c>
      <c r="B4499">
        <f>YEAR(applerevenue3[[#This Row],[date]])</f>
        <v>1998</v>
      </c>
      <c r="C4499" s="2">
        <v>0.30109999999999998</v>
      </c>
      <c r="D4499" s="5">
        <f t="shared" si="136"/>
        <v>0.28492200000000001</v>
      </c>
      <c r="E4499" s="5">
        <f t="shared" si="137"/>
        <v>0.21169699999999986</v>
      </c>
    </row>
    <row r="4500" spans="1:5" x14ac:dyDescent="0.25">
      <c r="A4500" s="1">
        <v>36068</v>
      </c>
      <c r="B4500">
        <f>YEAR(applerevenue3[[#This Row],[date]])</f>
        <v>1998</v>
      </c>
      <c r="C4500" s="2">
        <v>0.29060000000000002</v>
      </c>
      <c r="D4500" s="5">
        <f t="shared" si="136"/>
        <v>0.28530199999999994</v>
      </c>
      <c r="E4500" s="5">
        <f t="shared" si="137"/>
        <v>0.21261149999999984</v>
      </c>
    </row>
    <row r="4501" spans="1:5" x14ac:dyDescent="0.25">
      <c r="A4501" s="1">
        <v>36069</v>
      </c>
      <c r="B4501">
        <f>YEAR(applerevenue3[[#This Row],[date]])</f>
        <v>1998</v>
      </c>
      <c r="C4501" s="2">
        <v>0.27210000000000001</v>
      </c>
      <c r="D4501" s="5">
        <f t="shared" si="136"/>
        <v>0.285408</v>
      </c>
      <c r="E4501" s="5">
        <f t="shared" si="137"/>
        <v>0.21344049999999984</v>
      </c>
    </row>
    <row r="4502" spans="1:5" x14ac:dyDescent="0.25">
      <c r="A4502" s="1">
        <v>36070</v>
      </c>
      <c r="B4502">
        <f>YEAR(applerevenue3[[#This Row],[date]])</f>
        <v>1998</v>
      </c>
      <c r="C4502" s="2">
        <v>0.26719999999999999</v>
      </c>
      <c r="D4502" s="5">
        <f t="shared" si="136"/>
        <v>0.28542600000000001</v>
      </c>
      <c r="E4502" s="5">
        <f t="shared" si="137"/>
        <v>0.21423099999999987</v>
      </c>
    </row>
    <row r="4503" spans="1:5" x14ac:dyDescent="0.25">
      <c r="A4503" s="1">
        <v>36073</v>
      </c>
      <c r="B4503">
        <f>YEAR(applerevenue3[[#This Row],[date]])</f>
        <v>1998</v>
      </c>
      <c r="C4503" s="2">
        <v>0.24540000000000001</v>
      </c>
      <c r="D4503" s="5">
        <f t="shared" si="136"/>
        <v>0.28504600000000002</v>
      </c>
      <c r="E4503" s="5">
        <f t="shared" si="137"/>
        <v>0.21492649999999983</v>
      </c>
    </row>
    <row r="4504" spans="1:5" x14ac:dyDescent="0.25">
      <c r="A4504" s="1">
        <v>36074</v>
      </c>
      <c r="B4504">
        <f>YEAR(applerevenue3[[#This Row],[date]])</f>
        <v>1998</v>
      </c>
      <c r="C4504" s="2">
        <v>0.2482</v>
      </c>
      <c r="D4504" s="5">
        <f t="shared" si="136"/>
        <v>0.28476000000000001</v>
      </c>
      <c r="E4504" s="5">
        <f t="shared" si="137"/>
        <v>0.21564099999999983</v>
      </c>
    </row>
    <row r="4505" spans="1:5" x14ac:dyDescent="0.25">
      <c r="A4505" s="1">
        <v>36075</v>
      </c>
      <c r="B4505">
        <f>YEAR(applerevenue3[[#This Row],[date]])</f>
        <v>1998</v>
      </c>
      <c r="C4505" s="2">
        <v>0.24349999999999999</v>
      </c>
      <c r="D4505" s="5">
        <f t="shared" si="136"/>
        <v>0.28450400000000003</v>
      </c>
      <c r="E4505" s="5">
        <f t="shared" si="137"/>
        <v>0.21633649999999982</v>
      </c>
    </row>
    <row r="4506" spans="1:5" x14ac:dyDescent="0.25">
      <c r="A4506" s="1">
        <v>36076</v>
      </c>
      <c r="B4506">
        <f>YEAR(applerevenue3[[#This Row],[date]])</f>
        <v>1998</v>
      </c>
      <c r="C4506" s="2">
        <v>0.2349</v>
      </c>
      <c r="D4506" s="5">
        <f t="shared" si="136"/>
        <v>0.28384600000000004</v>
      </c>
      <c r="E4506" s="5">
        <f t="shared" si="137"/>
        <v>0.21700349999999982</v>
      </c>
    </row>
    <row r="4507" spans="1:5" x14ac:dyDescent="0.25">
      <c r="A4507" s="1">
        <v>36077</v>
      </c>
      <c r="B4507">
        <f>YEAR(applerevenue3[[#This Row],[date]])</f>
        <v>1998</v>
      </c>
      <c r="C4507" s="2">
        <v>0.26779999999999998</v>
      </c>
      <c r="D4507" s="5">
        <f t="shared" si="136"/>
        <v>0.283638</v>
      </c>
      <c r="E4507" s="5">
        <f t="shared" si="137"/>
        <v>0.21784949999999983</v>
      </c>
    </row>
    <row r="4508" spans="1:5" x14ac:dyDescent="0.25">
      <c r="A4508" s="1">
        <v>36080</v>
      </c>
      <c r="B4508">
        <f>YEAR(applerevenue3[[#This Row],[date]])</f>
        <v>1998</v>
      </c>
      <c r="C4508" s="2">
        <v>0.28539999999999999</v>
      </c>
      <c r="D4508" s="5">
        <f t="shared" si="136"/>
        <v>0.28406599999999999</v>
      </c>
      <c r="E4508" s="5">
        <f t="shared" si="137"/>
        <v>0.21877599999999986</v>
      </c>
    </row>
    <row r="4509" spans="1:5" x14ac:dyDescent="0.25">
      <c r="A4509" s="1">
        <v>36081</v>
      </c>
      <c r="B4509">
        <f>YEAR(applerevenue3[[#This Row],[date]])</f>
        <v>1998</v>
      </c>
      <c r="C4509" s="2">
        <v>0.2954</v>
      </c>
      <c r="D4509" s="5">
        <f t="shared" si="136"/>
        <v>0.28461800000000004</v>
      </c>
      <c r="E4509" s="5">
        <f t="shared" si="137"/>
        <v>0.21974549999999987</v>
      </c>
    </row>
    <row r="4510" spans="1:5" x14ac:dyDescent="0.25">
      <c r="A4510" s="1">
        <v>36082</v>
      </c>
      <c r="B4510">
        <f>YEAR(applerevenue3[[#This Row],[date]])</f>
        <v>1998</v>
      </c>
      <c r="C4510" s="2">
        <v>0.28489999999999999</v>
      </c>
      <c r="D4510" s="5">
        <f t="shared" si="136"/>
        <v>0.28510400000000002</v>
      </c>
      <c r="E4510" s="5">
        <f t="shared" si="137"/>
        <v>0.2206694999999998</v>
      </c>
    </row>
    <row r="4511" spans="1:5" x14ac:dyDescent="0.25">
      <c r="A4511" s="1">
        <v>36083</v>
      </c>
      <c r="B4511">
        <f>YEAR(applerevenue3[[#This Row],[date]])</f>
        <v>1998</v>
      </c>
      <c r="C4511" s="2">
        <v>0.2792</v>
      </c>
      <c r="D4511" s="5">
        <f t="shared" si="136"/>
        <v>0.28520000000000001</v>
      </c>
      <c r="E4511" s="5">
        <f t="shared" si="137"/>
        <v>0.22156299999999984</v>
      </c>
    </row>
    <row r="4512" spans="1:5" x14ac:dyDescent="0.25">
      <c r="A4512" s="1">
        <v>36084</v>
      </c>
      <c r="B4512">
        <f>YEAR(applerevenue3[[#This Row],[date]])</f>
        <v>1998</v>
      </c>
      <c r="C4512" s="2">
        <v>0.2797</v>
      </c>
      <c r="D4512" s="5">
        <f t="shared" si="136"/>
        <v>0.28517200000000004</v>
      </c>
      <c r="E4512" s="5">
        <f t="shared" si="137"/>
        <v>0.2224609999999998</v>
      </c>
    </row>
    <row r="4513" spans="1:5" x14ac:dyDescent="0.25">
      <c r="A4513" s="1">
        <v>36087</v>
      </c>
      <c r="B4513">
        <f>YEAR(applerevenue3[[#This Row],[date]])</f>
        <v>1998</v>
      </c>
      <c r="C4513" s="2">
        <v>0.2858</v>
      </c>
      <c r="D4513" s="5">
        <f t="shared" si="136"/>
        <v>0.28532400000000002</v>
      </c>
      <c r="E4513" s="5">
        <f t="shared" si="137"/>
        <v>0.22327049999999982</v>
      </c>
    </row>
    <row r="4514" spans="1:5" x14ac:dyDescent="0.25">
      <c r="A4514" s="1">
        <v>36088</v>
      </c>
      <c r="B4514">
        <f>YEAR(applerevenue3[[#This Row],[date]])</f>
        <v>1998</v>
      </c>
      <c r="C4514" s="2">
        <v>0.27489999999999998</v>
      </c>
      <c r="D4514" s="5">
        <f t="shared" si="136"/>
        <v>0.28503800000000001</v>
      </c>
      <c r="E4514" s="5">
        <f t="shared" si="137"/>
        <v>0.22403999999999982</v>
      </c>
    </row>
    <row r="4515" spans="1:5" x14ac:dyDescent="0.25">
      <c r="A4515" s="1">
        <v>36089</v>
      </c>
      <c r="B4515">
        <f>YEAR(applerevenue3[[#This Row],[date]])</f>
        <v>1998</v>
      </c>
      <c r="C4515" s="2">
        <v>0.28299999999999997</v>
      </c>
      <c r="D4515" s="5">
        <f t="shared" si="136"/>
        <v>0.28475200000000006</v>
      </c>
      <c r="E4515" s="5">
        <f t="shared" si="137"/>
        <v>0.22473299999999988</v>
      </c>
    </row>
    <row r="4516" spans="1:5" x14ac:dyDescent="0.25">
      <c r="A4516" s="1">
        <v>36090</v>
      </c>
      <c r="B4516">
        <f>YEAR(applerevenue3[[#This Row],[date]])</f>
        <v>1998</v>
      </c>
      <c r="C4516" s="2">
        <v>0.28010000000000002</v>
      </c>
      <c r="D4516" s="5">
        <f t="shared" si="136"/>
        <v>0.28424600000000005</v>
      </c>
      <c r="E4516" s="5">
        <f t="shared" si="137"/>
        <v>0.22546649999999985</v>
      </c>
    </row>
    <row r="4517" spans="1:5" x14ac:dyDescent="0.25">
      <c r="A4517" s="1">
        <v>36091</v>
      </c>
      <c r="B4517">
        <f>YEAR(applerevenue3[[#This Row],[date]])</f>
        <v>1998</v>
      </c>
      <c r="C4517" s="2">
        <v>0.27060000000000001</v>
      </c>
      <c r="D4517" s="5">
        <f t="shared" si="136"/>
        <v>0.28364600000000006</v>
      </c>
      <c r="E4517" s="5">
        <f t="shared" si="137"/>
        <v>0.22612599999999985</v>
      </c>
    </row>
    <row r="4518" spans="1:5" x14ac:dyDescent="0.25">
      <c r="A4518" s="1">
        <v>36094</v>
      </c>
      <c r="B4518">
        <f>YEAR(applerevenue3[[#This Row],[date]])</f>
        <v>1998</v>
      </c>
      <c r="C4518" s="2">
        <v>0.28539999999999999</v>
      </c>
      <c r="D4518" s="5">
        <f t="shared" si="136"/>
        <v>0.28317999999999999</v>
      </c>
      <c r="E4518" s="5">
        <f t="shared" si="137"/>
        <v>0.22685949999999988</v>
      </c>
    </row>
    <row r="4519" spans="1:5" x14ac:dyDescent="0.25">
      <c r="A4519" s="1">
        <v>36095</v>
      </c>
      <c r="B4519">
        <f>YEAR(applerevenue3[[#This Row],[date]])</f>
        <v>1998</v>
      </c>
      <c r="C4519" s="2">
        <v>0.26869999999999999</v>
      </c>
      <c r="D4519" s="5">
        <f t="shared" si="136"/>
        <v>0.28216000000000002</v>
      </c>
      <c r="E4519" s="5">
        <f t="shared" si="137"/>
        <v>0.22750749999999989</v>
      </c>
    </row>
    <row r="4520" spans="1:5" x14ac:dyDescent="0.25">
      <c r="A4520" s="1">
        <v>36096</v>
      </c>
      <c r="B4520">
        <f>YEAR(applerevenue3[[#This Row],[date]])</f>
        <v>1998</v>
      </c>
      <c r="C4520" s="2">
        <v>0.28060000000000002</v>
      </c>
      <c r="D4520" s="5">
        <f t="shared" si="136"/>
        <v>0.28128399999999998</v>
      </c>
      <c r="E4520" s="5">
        <f t="shared" si="137"/>
        <v>0.22816749999999988</v>
      </c>
    </row>
    <row r="4521" spans="1:5" x14ac:dyDescent="0.25">
      <c r="A4521" s="1">
        <v>36097</v>
      </c>
      <c r="B4521">
        <f>YEAR(applerevenue3[[#This Row],[date]])</f>
        <v>1998</v>
      </c>
      <c r="C4521" s="2">
        <v>0.27779999999999999</v>
      </c>
      <c r="D4521" s="5">
        <f t="shared" si="136"/>
        <v>0.28058999999999995</v>
      </c>
      <c r="E4521" s="5">
        <f t="shared" si="137"/>
        <v>0.2288039999999999</v>
      </c>
    </row>
    <row r="4522" spans="1:5" x14ac:dyDescent="0.25">
      <c r="A4522" s="1">
        <v>36098</v>
      </c>
      <c r="B4522">
        <f>YEAR(applerevenue3[[#This Row],[date]])</f>
        <v>1998</v>
      </c>
      <c r="C4522" s="2">
        <v>0.28299999999999997</v>
      </c>
      <c r="D4522" s="5">
        <f t="shared" si="136"/>
        <v>0.28005599999999992</v>
      </c>
      <c r="E4522" s="5">
        <f t="shared" si="137"/>
        <v>0.2294874999999999</v>
      </c>
    </row>
    <row r="4523" spans="1:5" x14ac:dyDescent="0.25">
      <c r="A4523" s="1">
        <v>36101</v>
      </c>
      <c r="B4523">
        <f>YEAR(applerevenue3[[#This Row],[date]])</f>
        <v>1998</v>
      </c>
      <c r="C4523" s="2">
        <v>0.2868</v>
      </c>
      <c r="D4523" s="5">
        <f t="shared" si="136"/>
        <v>0.27923599999999987</v>
      </c>
      <c r="E4523" s="5">
        <f t="shared" si="137"/>
        <v>0.2302044999999999</v>
      </c>
    </row>
    <row r="4524" spans="1:5" x14ac:dyDescent="0.25">
      <c r="A4524" s="1">
        <v>36102</v>
      </c>
      <c r="B4524">
        <f>YEAR(applerevenue3[[#This Row],[date]])</f>
        <v>1998</v>
      </c>
      <c r="C4524" s="2">
        <v>0.28820000000000001</v>
      </c>
      <c r="D4524" s="5">
        <f t="shared" si="136"/>
        <v>0.27871999999999991</v>
      </c>
      <c r="E4524" s="5">
        <f t="shared" si="137"/>
        <v>0.23091899999999987</v>
      </c>
    </row>
    <row r="4525" spans="1:5" x14ac:dyDescent="0.25">
      <c r="A4525" s="1">
        <v>36103</v>
      </c>
      <c r="B4525">
        <f>YEAR(applerevenue3[[#This Row],[date]])</f>
        <v>1998</v>
      </c>
      <c r="C4525" s="2">
        <v>0.2949</v>
      </c>
      <c r="D4525" s="5">
        <f t="shared" si="136"/>
        <v>0.27839599999999992</v>
      </c>
      <c r="E4525" s="5">
        <f t="shared" si="137"/>
        <v>0.23167299999999988</v>
      </c>
    </row>
    <row r="4526" spans="1:5" x14ac:dyDescent="0.25">
      <c r="A4526" s="1">
        <v>36104</v>
      </c>
      <c r="B4526">
        <f>YEAR(applerevenue3[[#This Row],[date]])</f>
        <v>1998</v>
      </c>
      <c r="C4526" s="2">
        <v>0.29110000000000003</v>
      </c>
      <c r="D4526" s="5">
        <f t="shared" si="136"/>
        <v>0.27806199999999992</v>
      </c>
      <c r="E4526" s="5">
        <f t="shared" si="137"/>
        <v>0.23239499999999988</v>
      </c>
    </row>
    <row r="4527" spans="1:5" x14ac:dyDescent="0.25">
      <c r="A4527" s="1">
        <v>36105</v>
      </c>
      <c r="B4527">
        <f>YEAR(applerevenue3[[#This Row],[date]])</f>
        <v>1998</v>
      </c>
      <c r="C4527" s="2">
        <v>0.29010000000000002</v>
      </c>
      <c r="D4527" s="5">
        <f t="shared" si="136"/>
        <v>0.27814799999999995</v>
      </c>
      <c r="E4527" s="5">
        <f t="shared" si="137"/>
        <v>0.23310249999999993</v>
      </c>
    </row>
    <row r="4528" spans="1:5" x14ac:dyDescent="0.25">
      <c r="A4528" s="1">
        <v>36108</v>
      </c>
      <c r="B4528">
        <f>YEAR(applerevenue3[[#This Row],[date]])</f>
        <v>1998</v>
      </c>
      <c r="C4528" s="2">
        <v>0.2792</v>
      </c>
      <c r="D4528" s="5">
        <f t="shared" si="136"/>
        <v>0.27851999999999993</v>
      </c>
      <c r="E4528" s="5">
        <f t="shared" si="137"/>
        <v>0.23375749999999992</v>
      </c>
    </row>
    <row r="4529" spans="1:5" x14ac:dyDescent="0.25">
      <c r="A4529" s="1">
        <v>36109</v>
      </c>
      <c r="B4529">
        <f>YEAR(applerevenue3[[#This Row],[date]])</f>
        <v>1998</v>
      </c>
      <c r="C4529" s="2">
        <v>0.26779999999999998</v>
      </c>
      <c r="D4529" s="5">
        <f t="shared" si="136"/>
        <v>0.27912199999999998</v>
      </c>
      <c r="E4529" s="5">
        <f t="shared" si="137"/>
        <v>0.23436799999999994</v>
      </c>
    </row>
    <row r="4530" spans="1:5" x14ac:dyDescent="0.25">
      <c r="A4530" s="1">
        <v>36110</v>
      </c>
      <c r="B4530">
        <f>YEAR(applerevenue3[[#This Row],[date]])</f>
        <v>1998</v>
      </c>
      <c r="C4530" s="2">
        <v>0.25580000000000003</v>
      </c>
      <c r="D4530" s="5">
        <f t="shared" si="136"/>
        <v>0.279034</v>
      </c>
      <c r="E4530" s="5">
        <f t="shared" si="137"/>
        <v>0.23491549999999994</v>
      </c>
    </row>
    <row r="4531" spans="1:5" x14ac:dyDescent="0.25">
      <c r="A4531" s="1">
        <v>36111</v>
      </c>
      <c r="B4531">
        <f>YEAR(applerevenue3[[#This Row],[date]])</f>
        <v>1998</v>
      </c>
      <c r="C4531" s="2">
        <v>0.25919999999999999</v>
      </c>
      <c r="D4531" s="5">
        <f t="shared" si="136"/>
        <v>0.27879599999999999</v>
      </c>
      <c r="E4531" s="5">
        <f t="shared" si="137"/>
        <v>0.23550649999999995</v>
      </c>
    </row>
    <row r="4532" spans="1:5" x14ac:dyDescent="0.25">
      <c r="A4532" s="1">
        <v>36112</v>
      </c>
      <c r="B4532">
        <f>YEAR(applerevenue3[[#This Row],[date]])</f>
        <v>1998</v>
      </c>
      <c r="C4532" s="2">
        <v>0.27210000000000001</v>
      </c>
      <c r="D4532" s="5">
        <f t="shared" ref="D4532:D4595" si="138">AVERAGE(C4483:C4532)</f>
        <v>0.27895799999999998</v>
      </c>
      <c r="E4532" s="5">
        <f t="shared" si="137"/>
        <v>0.23616899999999993</v>
      </c>
    </row>
    <row r="4533" spans="1:5" x14ac:dyDescent="0.25">
      <c r="A4533" s="1">
        <v>36115</v>
      </c>
      <c r="B4533">
        <f>YEAR(applerevenue3[[#This Row],[date]])</f>
        <v>1998</v>
      </c>
      <c r="C4533" s="2">
        <v>0.27439999999999998</v>
      </c>
      <c r="D4533" s="5">
        <f t="shared" si="138"/>
        <v>0.27908999999999995</v>
      </c>
      <c r="E4533" s="5">
        <f t="shared" si="137"/>
        <v>0.23686699999999994</v>
      </c>
    </row>
    <row r="4534" spans="1:5" x14ac:dyDescent="0.25">
      <c r="A4534" s="1">
        <v>36116</v>
      </c>
      <c r="B4534">
        <f>YEAR(applerevenue3[[#This Row],[date]])</f>
        <v>1998</v>
      </c>
      <c r="C4534" s="2">
        <v>0.26529999999999998</v>
      </c>
      <c r="D4534" s="5">
        <f t="shared" si="138"/>
        <v>0.27856399999999998</v>
      </c>
      <c r="E4534" s="5">
        <f t="shared" si="137"/>
        <v>0.2374955</v>
      </c>
    </row>
    <row r="4535" spans="1:5" x14ac:dyDescent="0.25">
      <c r="A4535" s="1">
        <v>36117</v>
      </c>
      <c r="B4535">
        <f>YEAR(applerevenue3[[#This Row],[date]])</f>
        <v>1998</v>
      </c>
      <c r="C4535" s="2">
        <v>0.27010000000000001</v>
      </c>
      <c r="D4535" s="5">
        <f t="shared" si="138"/>
        <v>0.27826799999999996</v>
      </c>
      <c r="E4535" s="5">
        <f t="shared" si="137"/>
        <v>0.23815049999999999</v>
      </c>
    </row>
    <row r="4536" spans="1:5" x14ac:dyDescent="0.25">
      <c r="A4536" s="1">
        <v>36118</v>
      </c>
      <c r="B4536">
        <f>YEAR(applerevenue3[[#This Row],[date]])</f>
        <v>1998</v>
      </c>
      <c r="C4536" s="2">
        <v>0.27250000000000002</v>
      </c>
      <c r="D4536" s="5">
        <f t="shared" si="138"/>
        <v>0.27790599999999993</v>
      </c>
      <c r="E4536" s="5">
        <f t="shared" si="137"/>
        <v>0.23881500000000003</v>
      </c>
    </row>
    <row r="4537" spans="1:5" x14ac:dyDescent="0.25">
      <c r="A4537" s="1">
        <v>36119</v>
      </c>
      <c r="B4537">
        <f>YEAR(applerevenue3[[#This Row],[date]])</f>
        <v>1998</v>
      </c>
      <c r="C4537" s="2">
        <v>0.26919999999999999</v>
      </c>
      <c r="D4537" s="5">
        <f t="shared" si="138"/>
        <v>0.27755399999999997</v>
      </c>
      <c r="E4537" s="5">
        <f t="shared" si="137"/>
        <v>0.239456</v>
      </c>
    </row>
    <row r="4538" spans="1:5" x14ac:dyDescent="0.25">
      <c r="A4538" s="1">
        <v>36122</v>
      </c>
      <c r="B4538">
        <f>YEAR(applerevenue3[[#This Row],[date]])</f>
        <v>1998</v>
      </c>
      <c r="C4538" s="2">
        <v>0.27629999999999999</v>
      </c>
      <c r="D4538" s="5">
        <f t="shared" si="138"/>
        <v>0.27740999999999999</v>
      </c>
      <c r="E4538" s="5">
        <f t="shared" si="137"/>
        <v>0.24010600000000001</v>
      </c>
    </row>
    <row r="4539" spans="1:5" x14ac:dyDescent="0.25">
      <c r="A4539" s="1">
        <v>36123</v>
      </c>
      <c r="B4539">
        <f>YEAR(applerevenue3[[#This Row],[date]])</f>
        <v>1998</v>
      </c>
      <c r="C4539" s="2">
        <v>0.27400000000000002</v>
      </c>
      <c r="D4539" s="5">
        <f t="shared" si="138"/>
        <v>0.27706800000000004</v>
      </c>
      <c r="E4539" s="5">
        <f t="shared" si="137"/>
        <v>0.240735</v>
      </c>
    </row>
    <row r="4540" spans="1:5" x14ac:dyDescent="0.25">
      <c r="A4540" s="1">
        <v>36124</v>
      </c>
      <c r="B4540">
        <f>YEAR(applerevenue3[[#This Row],[date]])</f>
        <v>1998</v>
      </c>
      <c r="C4540" s="2">
        <v>0.26779999999999998</v>
      </c>
      <c r="D4540" s="5">
        <f t="shared" si="138"/>
        <v>0.27673599999999998</v>
      </c>
      <c r="E4540" s="5">
        <f t="shared" si="137"/>
        <v>0.24135000000000001</v>
      </c>
    </row>
    <row r="4541" spans="1:5" x14ac:dyDescent="0.25">
      <c r="A4541" s="1">
        <v>36126</v>
      </c>
      <c r="B4541">
        <f>YEAR(applerevenue3[[#This Row],[date]])</f>
        <v>1998</v>
      </c>
      <c r="C4541" s="2">
        <v>0.26719999999999999</v>
      </c>
      <c r="D4541" s="5">
        <f t="shared" si="138"/>
        <v>0.276592</v>
      </c>
      <c r="E4541" s="5">
        <f t="shared" si="137"/>
        <v>0.24194800000000005</v>
      </c>
    </row>
    <row r="4542" spans="1:5" x14ac:dyDescent="0.25">
      <c r="A4542" s="1">
        <v>36129</v>
      </c>
      <c r="B4542">
        <f>YEAR(applerevenue3[[#This Row],[date]])</f>
        <v>1998</v>
      </c>
      <c r="C4542" s="2">
        <v>0.24349999999999999</v>
      </c>
      <c r="D4542" s="5">
        <f t="shared" si="138"/>
        <v>0.27585999999999999</v>
      </c>
      <c r="E4542" s="5">
        <f t="shared" si="137"/>
        <v>0.24242250000000001</v>
      </c>
    </row>
    <row r="4543" spans="1:5" x14ac:dyDescent="0.25">
      <c r="A4543" s="1">
        <v>36130</v>
      </c>
      <c r="B4543">
        <f>YEAR(applerevenue3[[#This Row],[date]])</f>
        <v>1998</v>
      </c>
      <c r="C4543" s="2">
        <v>0.26019999999999999</v>
      </c>
      <c r="D4543" s="5">
        <f t="shared" si="138"/>
        <v>0.27543200000000001</v>
      </c>
      <c r="E4543" s="5">
        <f t="shared" si="137"/>
        <v>0.24297550000000001</v>
      </c>
    </row>
    <row r="4544" spans="1:5" x14ac:dyDescent="0.25">
      <c r="A4544" s="1">
        <v>36131</v>
      </c>
      <c r="B4544">
        <f>YEAR(applerevenue3[[#This Row],[date]])</f>
        <v>1998</v>
      </c>
      <c r="C4544" s="2">
        <v>0.27439999999999998</v>
      </c>
      <c r="D4544" s="5">
        <f t="shared" si="138"/>
        <v>0.27527999999999997</v>
      </c>
      <c r="E4544" s="5">
        <f t="shared" si="137"/>
        <v>0.24356400000000003</v>
      </c>
    </row>
    <row r="4545" spans="1:5" x14ac:dyDescent="0.25">
      <c r="A4545" s="1">
        <v>36132</v>
      </c>
      <c r="B4545">
        <f>YEAR(applerevenue3[[#This Row],[date]])</f>
        <v>1998</v>
      </c>
      <c r="C4545" s="2">
        <v>0.25679999999999997</v>
      </c>
      <c r="D4545" s="5">
        <f t="shared" si="138"/>
        <v>0.27457600000000004</v>
      </c>
      <c r="E4545" s="5">
        <f t="shared" si="137"/>
        <v>0.24406899999999998</v>
      </c>
    </row>
    <row r="4546" spans="1:5" x14ac:dyDescent="0.25">
      <c r="A4546" s="1">
        <v>36133</v>
      </c>
      <c r="B4546">
        <f>YEAR(applerevenue3[[#This Row],[date]])</f>
        <v>1998</v>
      </c>
      <c r="C4546" s="2">
        <v>0.24959999999999999</v>
      </c>
      <c r="D4546" s="5">
        <f t="shared" si="138"/>
        <v>0.273698</v>
      </c>
      <c r="E4546" s="5">
        <f t="shared" si="137"/>
        <v>0.24455449999999998</v>
      </c>
    </row>
    <row r="4547" spans="1:5" x14ac:dyDescent="0.25">
      <c r="A4547" s="1">
        <v>36136</v>
      </c>
      <c r="B4547">
        <f>YEAR(applerevenue3[[#This Row],[date]])</f>
        <v>1998</v>
      </c>
      <c r="C4547" s="2">
        <v>0.25729999999999997</v>
      </c>
      <c r="D4547" s="5">
        <f t="shared" si="138"/>
        <v>0.27293599999999996</v>
      </c>
      <c r="E4547" s="5">
        <f t="shared" si="137"/>
        <v>0.24503100000000003</v>
      </c>
    </row>
    <row r="4548" spans="1:5" x14ac:dyDescent="0.25">
      <c r="A4548" s="1">
        <v>36137</v>
      </c>
      <c r="B4548">
        <f>YEAR(applerevenue3[[#This Row],[date]])</f>
        <v>1998</v>
      </c>
      <c r="C4548" s="2">
        <v>0.24440000000000001</v>
      </c>
      <c r="D4548" s="5">
        <f t="shared" si="138"/>
        <v>0.27187</v>
      </c>
      <c r="E4548" s="5">
        <f t="shared" si="137"/>
        <v>0.24544099999999999</v>
      </c>
    </row>
    <row r="4549" spans="1:5" x14ac:dyDescent="0.25">
      <c r="A4549" s="1">
        <v>36138</v>
      </c>
      <c r="B4549">
        <f>YEAR(applerevenue3[[#This Row],[date]])</f>
        <v>1998</v>
      </c>
      <c r="C4549" s="2">
        <v>0.24390000000000001</v>
      </c>
      <c r="D4549" s="5">
        <f t="shared" si="138"/>
        <v>0.27072599999999997</v>
      </c>
      <c r="E4549" s="5">
        <f t="shared" si="137"/>
        <v>0.24581000000000003</v>
      </c>
    </row>
    <row r="4550" spans="1:5" x14ac:dyDescent="0.25">
      <c r="A4550" s="1">
        <v>36139</v>
      </c>
      <c r="B4550">
        <f>YEAR(applerevenue3[[#This Row],[date]])</f>
        <v>1998</v>
      </c>
      <c r="C4550" s="2">
        <v>0.24390000000000001</v>
      </c>
      <c r="D4550" s="5">
        <f t="shared" si="138"/>
        <v>0.26979200000000003</v>
      </c>
      <c r="E4550" s="5">
        <f t="shared" si="137"/>
        <v>0.24613399999999999</v>
      </c>
    </row>
    <row r="4551" spans="1:5" x14ac:dyDescent="0.25">
      <c r="A4551" s="1">
        <v>36140</v>
      </c>
      <c r="B4551">
        <f>YEAR(applerevenue3[[#This Row],[date]])</f>
        <v>1998</v>
      </c>
      <c r="C4551" s="2">
        <v>0.25729999999999997</v>
      </c>
      <c r="D4551" s="5">
        <f t="shared" si="138"/>
        <v>0.26949600000000001</v>
      </c>
      <c r="E4551" s="5">
        <f t="shared" si="137"/>
        <v>0.24652050000000003</v>
      </c>
    </row>
    <row r="4552" spans="1:5" x14ac:dyDescent="0.25">
      <c r="A4552" s="1">
        <v>36143</v>
      </c>
      <c r="B4552">
        <f>YEAR(applerevenue3[[#This Row],[date]])</f>
        <v>1998</v>
      </c>
      <c r="C4552" s="2">
        <v>0.2477</v>
      </c>
      <c r="D4552" s="5">
        <f t="shared" si="138"/>
        <v>0.26910600000000001</v>
      </c>
      <c r="E4552" s="5">
        <f t="shared" si="137"/>
        <v>0.24689200000000003</v>
      </c>
    </row>
    <row r="4553" spans="1:5" x14ac:dyDescent="0.25">
      <c r="A4553" s="1">
        <v>36144</v>
      </c>
      <c r="B4553">
        <f>YEAR(applerevenue3[[#This Row],[date]])</f>
        <v>1998</v>
      </c>
      <c r="C4553" s="2">
        <v>0.25580000000000003</v>
      </c>
      <c r="D4553" s="5">
        <f t="shared" si="138"/>
        <v>0.26931400000000005</v>
      </c>
      <c r="E4553" s="5">
        <f t="shared" si="137"/>
        <v>0.24728999999999998</v>
      </c>
    </row>
    <row r="4554" spans="1:5" x14ac:dyDescent="0.25">
      <c r="A4554" s="1">
        <v>36145</v>
      </c>
      <c r="B4554">
        <f>YEAR(applerevenue3[[#This Row],[date]])</f>
        <v>1998</v>
      </c>
      <c r="C4554" s="2">
        <v>0.25009999999999999</v>
      </c>
      <c r="D4554" s="5">
        <f t="shared" si="138"/>
        <v>0.26935200000000004</v>
      </c>
      <c r="E4554" s="5">
        <f t="shared" ref="E4554:E4617" si="139">AVERAGE(C4355:C4554)</f>
        <v>0.24760900000000008</v>
      </c>
    </row>
    <row r="4555" spans="1:5" x14ac:dyDescent="0.25">
      <c r="A4555" s="1">
        <v>36146</v>
      </c>
      <c r="B4555">
        <f>YEAR(applerevenue3[[#This Row],[date]])</f>
        <v>1998</v>
      </c>
      <c r="C4555" s="2">
        <v>0.25490000000000002</v>
      </c>
      <c r="D4555" s="5">
        <f t="shared" si="138"/>
        <v>0.26958000000000004</v>
      </c>
      <c r="E4555" s="5">
        <f t="shared" si="139"/>
        <v>0.24796650000000003</v>
      </c>
    </row>
    <row r="4556" spans="1:5" x14ac:dyDescent="0.25">
      <c r="A4556" s="1">
        <v>36147</v>
      </c>
      <c r="B4556">
        <f>YEAR(applerevenue3[[#This Row],[date]])</f>
        <v>1998</v>
      </c>
      <c r="C4556" s="2">
        <v>0.26819999999999999</v>
      </c>
      <c r="D4556" s="5">
        <f t="shared" si="138"/>
        <v>0.27024600000000004</v>
      </c>
      <c r="E4556" s="5">
        <f t="shared" si="139"/>
        <v>0.2483760000000001</v>
      </c>
    </row>
    <row r="4557" spans="1:5" x14ac:dyDescent="0.25">
      <c r="A4557" s="1">
        <v>36150</v>
      </c>
      <c r="B4557">
        <f>YEAR(applerevenue3[[#This Row],[date]])</f>
        <v>1998</v>
      </c>
      <c r="C4557" s="2">
        <v>0.26719999999999999</v>
      </c>
      <c r="D4557" s="5">
        <f t="shared" si="138"/>
        <v>0.27023400000000009</v>
      </c>
      <c r="E4557" s="5">
        <f t="shared" si="139"/>
        <v>0.24884500000000009</v>
      </c>
    </row>
    <row r="4558" spans="1:5" x14ac:dyDescent="0.25">
      <c r="A4558" s="1">
        <v>36151</v>
      </c>
      <c r="B4558">
        <f>YEAR(applerevenue3[[#This Row],[date]])</f>
        <v>1998</v>
      </c>
      <c r="C4558" s="2">
        <v>0.28970000000000001</v>
      </c>
      <c r="D4558" s="5">
        <f t="shared" si="138"/>
        <v>0.27032000000000006</v>
      </c>
      <c r="E4558" s="5">
        <f t="shared" si="139"/>
        <v>0.24937650000000017</v>
      </c>
    </row>
    <row r="4559" spans="1:5" x14ac:dyDescent="0.25">
      <c r="A4559" s="1">
        <v>36152</v>
      </c>
      <c r="B4559">
        <f>YEAR(applerevenue3[[#This Row],[date]])</f>
        <v>1998</v>
      </c>
      <c r="C4559" s="2">
        <v>0.30349999999999999</v>
      </c>
      <c r="D4559" s="5">
        <f t="shared" si="138"/>
        <v>0.27048200000000006</v>
      </c>
      <c r="E4559" s="5">
        <f t="shared" si="139"/>
        <v>0.24989850000000013</v>
      </c>
    </row>
    <row r="4560" spans="1:5" x14ac:dyDescent="0.25">
      <c r="A4560" s="1">
        <v>36153</v>
      </c>
      <c r="B4560">
        <f>YEAR(applerevenue3[[#This Row],[date]])</f>
        <v>1998</v>
      </c>
      <c r="C4560" s="2">
        <v>0.29920000000000002</v>
      </c>
      <c r="D4560" s="5">
        <f t="shared" si="138"/>
        <v>0.27076800000000001</v>
      </c>
      <c r="E4560" s="5">
        <f t="shared" si="139"/>
        <v>0.25036550000000019</v>
      </c>
    </row>
    <row r="4561" spans="1:5" x14ac:dyDescent="0.25">
      <c r="A4561" s="1">
        <v>36157</v>
      </c>
      <c r="B4561">
        <f>YEAR(applerevenue3[[#This Row],[date]])</f>
        <v>1998</v>
      </c>
      <c r="C4561" s="2">
        <v>0.31159999999999999</v>
      </c>
      <c r="D4561" s="5">
        <f t="shared" si="138"/>
        <v>0.27141600000000005</v>
      </c>
      <c r="E4561" s="5">
        <f t="shared" si="139"/>
        <v>0.25089000000000017</v>
      </c>
    </row>
    <row r="4562" spans="1:5" x14ac:dyDescent="0.25">
      <c r="A4562" s="1">
        <v>36158</v>
      </c>
      <c r="B4562">
        <f>YEAR(applerevenue3[[#This Row],[date]])</f>
        <v>1998</v>
      </c>
      <c r="C4562" s="2">
        <v>0.31109999999999999</v>
      </c>
      <c r="D4562" s="5">
        <f t="shared" si="138"/>
        <v>0.27204400000000001</v>
      </c>
      <c r="E4562" s="5">
        <f t="shared" si="139"/>
        <v>0.25142850000000017</v>
      </c>
    </row>
    <row r="4563" spans="1:5" x14ac:dyDescent="0.25">
      <c r="A4563" s="1">
        <v>36159</v>
      </c>
      <c r="B4563">
        <f>YEAR(applerevenue3[[#This Row],[date]])</f>
        <v>1998</v>
      </c>
      <c r="C4563" s="2">
        <v>0.3054</v>
      </c>
      <c r="D4563" s="5">
        <f t="shared" si="138"/>
        <v>0.27243600000000007</v>
      </c>
      <c r="E4563" s="5">
        <f t="shared" si="139"/>
        <v>0.25195150000000016</v>
      </c>
    </row>
    <row r="4564" spans="1:5" x14ac:dyDescent="0.25">
      <c r="A4564" s="1">
        <v>36160</v>
      </c>
      <c r="B4564">
        <f>YEAR(applerevenue3[[#This Row],[date]])</f>
        <v>1998</v>
      </c>
      <c r="C4564" s="2">
        <v>0.31209999999999999</v>
      </c>
      <c r="D4564" s="5">
        <f t="shared" si="138"/>
        <v>0.27318000000000003</v>
      </c>
      <c r="E4564" s="5">
        <f t="shared" si="139"/>
        <v>0.25248500000000018</v>
      </c>
    </row>
    <row r="4565" spans="1:5" x14ac:dyDescent="0.25">
      <c r="A4565" s="1">
        <v>36164</v>
      </c>
      <c r="B4565">
        <f>YEAR(applerevenue3[[#This Row],[date]])</f>
        <v>1999</v>
      </c>
      <c r="C4565" s="2">
        <v>0.31440000000000001</v>
      </c>
      <c r="D4565" s="5">
        <f t="shared" si="138"/>
        <v>0.273808</v>
      </c>
      <c r="E4565" s="5">
        <f t="shared" si="139"/>
        <v>0.25303750000000014</v>
      </c>
    </row>
    <row r="4566" spans="1:5" x14ac:dyDescent="0.25">
      <c r="A4566" s="1">
        <v>36165</v>
      </c>
      <c r="B4566">
        <f>YEAR(applerevenue3[[#This Row],[date]])</f>
        <v>1999</v>
      </c>
      <c r="C4566" s="2">
        <v>0.3301</v>
      </c>
      <c r="D4566" s="5">
        <f t="shared" si="138"/>
        <v>0.27480800000000005</v>
      </c>
      <c r="E4566" s="5">
        <f t="shared" si="139"/>
        <v>0.25368300000000021</v>
      </c>
    </row>
    <row r="4567" spans="1:5" x14ac:dyDescent="0.25">
      <c r="A4567" s="1">
        <v>36166</v>
      </c>
      <c r="B4567">
        <f>YEAR(applerevenue3[[#This Row],[date]])</f>
        <v>1999</v>
      </c>
      <c r="C4567" s="2">
        <v>0.31819999999999998</v>
      </c>
      <c r="D4567" s="5">
        <f t="shared" si="138"/>
        <v>0.27576000000000001</v>
      </c>
      <c r="E4567" s="5">
        <f t="shared" si="139"/>
        <v>0.25427850000000018</v>
      </c>
    </row>
    <row r="4568" spans="1:5" x14ac:dyDescent="0.25">
      <c r="A4568" s="1">
        <v>36167</v>
      </c>
      <c r="B4568">
        <f>YEAR(applerevenue3[[#This Row],[date]])</f>
        <v>1999</v>
      </c>
      <c r="C4568" s="2">
        <v>0.34300000000000003</v>
      </c>
      <c r="D4568" s="5">
        <f t="shared" si="138"/>
        <v>0.27691200000000005</v>
      </c>
      <c r="E4568" s="5">
        <f t="shared" si="139"/>
        <v>0.25492650000000022</v>
      </c>
    </row>
    <row r="4569" spans="1:5" x14ac:dyDescent="0.25">
      <c r="A4569" s="1">
        <v>36168</v>
      </c>
      <c r="B4569">
        <f>YEAR(applerevenue3[[#This Row],[date]])</f>
        <v>1999</v>
      </c>
      <c r="C4569" s="2">
        <v>0.34300000000000003</v>
      </c>
      <c r="D4569" s="5">
        <f t="shared" si="138"/>
        <v>0.27839799999999998</v>
      </c>
      <c r="E4569" s="5">
        <f t="shared" si="139"/>
        <v>0.25560650000000018</v>
      </c>
    </row>
    <row r="4570" spans="1:5" x14ac:dyDescent="0.25">
      <c r="A4570" s="1">
        <v>36171</v>
      </c>
      <c r="B4570">
        <f>YEAR(applerevenue3[[#This Row],[date]])</f>
        <v>1999</v>
      </c>
      <c r="C4570" s="2">
        <v>0.34970000000000001</v>
      </c>
      <c r="D4570" s="5">
        <f t="shared" si="138"/>
        <v>0.27977999999999997</v>
      </c>
      <c r="E4570" s="5">
        <f t="shared" si="139"/>
        <v>0.2563425000000002</v>
      </c>
    </row>
    <row r="4571" spans="1:5" x14ac:dyDescent="0.25">
      <c r="A4571" s="1">
        <v>36172</v>
      </c>
      <c r="B4571">
        <f>YEAR(applerevenue3[[#This Row],[date]])</f>
        <v>1999</v>
      </c>
      <c r="C4571" s="2">
        <v>0.35160000000000002</v>
      </c>
      <c r="D4571" s="5">
        <f t="shared" si="138"/>
        <v>0.28125600000000001</v>
      </c>
      <c r="E4571" s="5">
        <f t="shared" si="139"/>
        <v>0.25707350000000018</v>
      </c>
    </row>
    <row r="4572" spans="1:5" x14ac:dyDescent="0.25">
      <c r="A4572" s="1">
        <v>36173</v>
      </c>
      <c r="B4572">
        <f>YEAR(applerevenue3[[#This Row],[date]])</f>
        <v>1999</v>
      </c>
      <c r="C4572" s="2">
        <v>0.35449999999999998</v>
      </c>
      <c r="D4572" s="5">
        <f t="shared" si="138"/>
        <v>0.28268599999999994</v>
      </c>
      <c r="E4572" s="5">
        <f t="shared" si="139"/>
        <v>0.25780000000000014</v>
      </c>
    </row>
    <row r="4573" spans="1:5" x14ac:dyDescent="0.25">
      <c r="A4573" s="1">
        <v>36174</v>
      </c>
      <c r="B4573">
        <f>YEAR(applerevenue3[[#This Row],[date]])</f>
        <v>1999</v>
      </c>
      <c r="C4573" s="2">
        <v>0.31540000000000001</v>
      </c>
      <c r="D4573" s="5">
        <f t="shared" si="138"/>
        <v>0.28325799999999995</v>
      </c>
      <c r="E4573" s="5">
        <f t="shared" si="139"/>
        <v>0.25832900000000014</v>
      </c>
    </row>
    <row r="4574" spans="1:5" x14ac:dyDescent="0.25">
      <c r="A4574" s="1">
        <v>36175</v>
      </c>
      <c r="B4574">
        <f>YEAR(applerevenue3[[#This Row],[date]])</f>
        <v>1999</v>
      </c>
      <c r="C4574" s="2">
        <v>0.31490000000000001</v>
      </c>
      <c r="D4574" s="5">
        <f t="shared" si="138"/>
        <v>0.28379199999999999</v>
      </c>
      <c r="E4574" s="5">
        <f t="shared" si="139"/>
        <v>0.25885550000000018</v>
      </c>
    </row>
    <row r="4575" spans="1:5" x14ac:dyDescent="0.25">
      <c r="A4575" s="1">
        <v>36179</v>
      </c>
      <c r="B4575">
        <f>YEAR(applerevenue3[[#This Row],[date]])</f>
        <v>1999</v>
      </c>
      <c r="C4575" s="2">
        <v>0.31159999999999999</v>
      </c>
      <c r="D4575" s="5">
        <f t="shared" si="138"/>
        <v>0.28412599999999999</v>
      </c>
      <c r="E4575" s="5">
        <f t="shared" si="139"/>
        <v>0.25937250000000023</v>
      </c>
    </row>
    <row r="4576" spans="1:5" x14ac:dyDescent="0.25">
      <c r="A4576" s="1">
        <v>36180</v>
      </c>
      <c r="B4576">
        <f>YEAR(applerevenue3[[#This Row],[date]])</f>
        <v>1999</v>
      </c>
      <c r="C4576" s="2">
        <v>0.30919999999999997</v>
      </c>
      <c r="D4576" s="5">
        <f t="shared" si="138"/>
        <v>0.28448800000000002</v>
      </c>
      <c r="E4576" s="5">
        <f t="shared" si="139"/>
        <v>0.2598870000000002</v>
      </c>
    </row>
    <row r="4577" spans="1:5" x14ac:dyDescent="0.25">
      <c r="A4577" s="1">
        <v>36181</v>
      </c>
      <c r="B4577">
        <f>YEAR(applerevenue3[[#This Row],[date]])</f>
        <v>1999</v>
      </c>
      <c r="C4577" s="2">
        <v>0.29580000000000001</v>
      </c>
      <c r="D4577" s="5">
        <f t="shared" si="138"/>
        <v>0.28460199999999997</v>
      </c>
      <c r="E4577" s="5">
        <f t="shared" si="139"/>
        <v>0.26036550000000019</v>
      </c>
    </row>
    <row r="4578" spans="1:5" x14ac:dyDescent="0.25">
      <c r="A4578" s="1">
        <v>36182</v>
      </c>
      <c r="B4578">
        <f>YEAR(applerevenue3[[#This Row],[date]])</f>
        <v>1999</v>
      </c>
      <c r="C4578" s="2">
        <v>0.2954</v>
      </c>
      <c r="D4578" s="5">
        <f t="shared" si="138"/>
        <v>0.28492600000000001</v>
      </c>
      <c r="E4578" s="5">
        <f t="shared" si="139"/>
        <v>0.26087050000000017</v>
      </c>
    </row>
    <row r="4579" spans="1:5" x14ac:dyDescent="0.25">
      <c r="A4579" s="1">
        <v>36185</v>
      </c>
      <c r="B4579">
        <f>YEAR(applerevenue3[[#This Row],[date]])</f>
        <v>1999</v>
      </c>
      <c r="C4579" s="2">
        <v>0.30020000000000002</v>
      </c>
      <c r="D4579" s="5">
        <f t="shared" si="138"/>
        <v>0.28557399999999999</v>
      </c>
      <c r="E4579" s="5">
        <f t="shared" si="139"/>
        <v>0.26141850000000016</v>
      </c>
    </row>
    <row r="4580" spans="1:5" x14ac:dyDescent="0.25">
      <c r="A4580" s="1">
        <v>36186</v>
      </c>
      <c r="B4580">
        <f>YEAR(applerevenue3[[#This Row],[date]])</f>
        <v>1999</v>
      </c>
      <c r="C4580" s="2">
        <v>0.30869999999999997</v>
      </c>
      <c r="D4580" s="5">
        <f t="shared" si="138"/>
        <v>0.28663199999999994</v>
      </c>
      <c r="E4580" s="5">
        <f t="shared" si="139"/>
        <v>0.26198550000000015</v>
      </c>
    </row>
    <row r="4581" spans="1:5" x14ac:dyDescent="0.25">
      <c r="A4581" s="1">
        <v>36187</v>
      </c>
      <c r="B4581">
        <f>YEAR(applerevenue3[[#This Row],[date]])</f>
        <v>1999</v>
      </c>
      <c r="C4581" s="2">
        <v>0.30590000000000001</v>
      </c>
      <c r="D4581" s="5">
        <f t="shared" si="138"/>
        <v>0.28756599999999993</v>
      </c>
      <c r="E4581" s="5">
        <f t="shared" si="139"/>
        <v>0.26250750000000017</v>
      </c>
    </row>
    <row r="4582" spans="1:5" x14ac:dyDescent="0.25">
      <c r="A4582" s="1">
        <v>36188</v>
      </c>
      <c r="B4582">
        <f>YEAR(applerevenue3[[#This Row],[date]])</f>
        <v>1999</v>
      </c>
      <c r="C4582" s="2">
        <v>0.31159999999999999</v>
      </c>
      <c r="D4582" s="5">
        <f t="shared" si="138"/>
        <v>0.288356</v>
      </c>
      <c r="E4582" s="5">
        <f t="shared" si="139"/>
        <v>0.26303850000000017</v>
      </c>
    </row>
    <row r="4583" spans="1:5" x14ac:dyDescent="0.25">
      <c r="A4583" s="1">
        <v>36189</v>
      </c>
      <c r="B4583">
        <f>YEAR(applerevenue3[[#This Row],[date]])</f>
        <v>1999</v>
      </c>
      <c r="C4583" s="2">
        <v>0.314</v>
      </c>
      <c r="D4583" s="5">
        <f t="shared" si="138"/>
        <v>0.28914800000000002</v>
      </c>
      <c r="E4583" s="5">
        <f t="shared" si="139"/>
        <v>0.26356250000000014</v>
      </c>
    </row>
    <row r="4584" spans="1:5" x14ac:dyDescent="0.25">
      <c r="A4584" s="1">
        <v>36192</v>
      </c>
      <c r="B4584">
        <f>YEAR(applerevenue3[[#This Row],[date]])</f>
        <v>1999</v>
      </c>
      <c r="C4584" s="2">
        <v>0.31209999999999999</v>
      </c>
      <c r="D4584" s="5">
        <f t="shared" si="138"/>
        <v>0.29008400000000001</v>
      </c>
      <c r="E4584" s="5">
        <f t="shared" si="139"/>
        <v>0.26403200000000016</v>
      </c>
    </row>
    <row r="4585" spans="1:5" x14ac:dyDescent="0.25">
      <c r="A4585" s="1">
        <v>36193</v>
      </c>
      <c r="B4585">
        <f>YEAR(applerevenue3[[#This Row],[date]])</f>
        <v>1999</v>
      </c>
      <c r="C4585" s="2">
        <v>0.29870000000000002</v>
      </c>
      <c r="D4585" s="5">
        <f t="shared" si="138"/>
        <v>0.29065600000000003</v>
      </c>
      <c r="E4585" s="5">
        <f t="shared" si="139"/>
        <v>0.2644605000000001</v>
      </c>
    </row>
    <row r="4586" spans="1:5" x14ac:dyDescent="0.25">
      <c r="A4586" s="1">
        <v>36194</v>
      </c>
      <c r="B4586">
        <f>YEAR(applerevenue3[[#This Row],[date]])</f>
        <v>1999</v>
      </c>
      <c r="C4586" s="2">
        <v>0.30640000000000001</v>
      </c>
      <c r="D4586" s="5">
        <f t="shared" si="138"/>
        <v>0.29133399999999998</v>
      </c>
      <c r="E4586" s="5">
        <f t="shared" si="139"/>
        <v>0.26488700000000009</v>
      </c>
    </row>
    <row r="4587" spans="1:5" x14ac:dyDescent="0.25">
      <c r="A4587" s="1">
        <v>36195</v>
      </c>
      <c r="B4587">
        <f>YEAR(applerevenue3[[#This Row],[date]])</f>
        <v>1999</v>
      </c>
      <c r="C4587" s="2">
        <v>0.28870000000000001</v>
      </c>
      <c r="D4587" s="5">
        <f t="shared" si="138"/>
        <v>0.29172399999999998</v>
      </c>
      <c r="E4587" s="5">
        <f t="shared" si="139"/>
        <v>0.2652250000000001</v>
      </c>
    </row>
    <row r="4588" spans="1:5" x14ac:dyDescent="0.25">
      <c r="A4588" s="1">
        <v>36196</v>
      </c>
      <c r="B4588">
        <f>YEAR(applerevenue3[[#This Row],[date]])</f>
        <v>1999</v>
      </c>
      <c r="C4588" s="2">
        <v>0.27679999999999999</v>
      </c>
      <c r="D4588" s="5">
        <f t="shared" si="138"/>
        <v>0.29173399999999999</v>
      </c>
      <c r="E4588" s="5">
        <f t="shared" si="139"/>
        <v>0.2655610000000001</v>
      </c>
    </row>
    <row r="4589" spans="1:5" x14ac:dyDescent="0.25">
      <c r="A4589" s="1">
        <v>36199</v>
      </c>
      <c r="B4589">
        <f>YEAR(applerevenue3[[#This Row],[date]])</f>
        <v>1999</v>
      </c>
      <c r="C4589" s="2">
        <v>0.2878</v>
      </c>
      <c r="D4589" s="5">
        <f t="shared" si="138"/>
        <v>0.29200999999999999</v>
      </c>
      <c r="E4589" s="5">
        <f t="shared" si="139"/>
        <v>0.26594450000000014</v>
      </c>
    </row>
    <row r="4590" spans="1:5" x14ac:dyDescent="0.25">
      <c r="A4590" s="1">
        <v>36200</v>
      </c>
      <c r="B4590">
        <f>YEAR(applerevenue3[[#This Row],[date]])</f>
        <v>1999</v>
      </c>
      <c r="C4590" s="2">
        <v>0.28349999999999997</v>
      </c>
      <c r="D4590" s="5">
        <f t="shared" si="138"/>
        <v>0.29232400000000003</v>
      </c>
      <c r="E4590" s="5">
        <f t="shared" si="139"/>
        <v>0.26629700000000006</v>
      </c>
    </row>
    <row r="4591" spans="1:5" x14ac:dyDescent="0.25">
      <c r="A4591" s="1">
        <v>36201</v>
      </c>
      <c r="B4591">
        <f>YEAR(applerevenue3[[#This Row],[date]])</f>
        <v>1999</v>
      </c>
      <c r="C4591" s="2">
        <v>0.29199999999999998</v>
      </c>
      <c r="D4591" s="5">
        <f t="shared" si="138"/>
        <v>0.29282000000000002</v>
      </c>
      <c r="E4591" s="5">
        <f t="shared" si="139"/>
        <v>0.26669950000000009</v>
      </c>
    </row>
    <row r="4592" spans="1:5" x14ac:dyDescent="0.25">
      <c r="A4592" s="1">
        <v>36202</v>
      </c>
      <c r="B4592">
        <f>YEAR(applerevenue3[[#This Row],[date]])</f>
        <v>1999</v>
      </c>
      <c r="C4592" s="2">
        <v>0.30209999999999998</v>
      </c>
      <c r="D4592" s="5">
        <f t="shared" si="138"/>
        <v>0.29399200000000003</v>
      </c>
      <c r="E4592" s="5">
        <f t="shared" si="139"/>
        <v>0.26718300000000011</v>
      </c>
    </row>
    <row r="4593" spans="1:5" x14ac:dyDescent="0.25">
      <c r="A4593" s="1">
        <v>36203</v>
      </c>
      <c r="B4593">
        <f>YEAR(applerevenue3[[#This Row],[date]])</f>
        <v>1999</v>
      </c>
      <c r="C4593" s="2">
        <v>0.2873</v>
      </c>
      <c r="D4593" s="5">
        <f t="shared" si="138"/>
        <v>0.29453400000000002</v>
      </c>
      <c r="E4593" s="5">
        <f t="shared" si="139"/>
        <v>0.26759050000000006</v>
      </c>
    </row>
    <row r="4594" spans="1:5" x14ac:dyDescent="0.25">
      <c r="A4594" s="1">
        <v>36207</v>
      </c>
      <c r="B4594">
        <f>YEAR(applerevenue3[[#This Row],[date]])</f>
        <v>1999</v>
      </c>
      <c r="C4594" s="2">
        <v>0.29199999999999998</v>
      </c>
      <c r="D4594" s="5">
        <f t="shared" si="138"/>
        <v>0.29488600000000004</v>
      </c>
      <c r="E4594" s="5">
        <f t="shared" si="139"/>
        <v>0.26800750000000007</v>
      </c>
    </row>
    <row r="4595" spans="1:5" x14ac:dyDescent="0.25">
      <c r="A4595" s="1">
        <v>36208</v>
      </c>
      <c r="B4595">
        <f>YEAR(applerevenue3[[#This Row],[date]])</f>
        <v>1999</v>
      </c>
      <c r="C4595" s="2">
        <v>0.28199999999999997</v>
      </c>
      <c r="D4595" s="5">
        <f t="shared" si="138"/>
        <v>0.29539000000000004</v>
      </c>
      <c r="E4595" s="5">
        <f t="shared" si="139"/>
        <v>0.26835050000000005</v>
      </c>
    </row>
    <row r="4596" spans="1:5" x14ac:dyDescent="0.25">
      <c r="A4596" s="1">
        <v>36209</v>
      </c>
      <c r="B4596">
        <f>YEAR(applerevenue3[[#This Row],[date]])</f>
        <v>1999</v>
      </c>
      <c r="C4596" s="2">
        <v>0.27439999999999998</v>
      </c>
      <c r="D4596" s="5">
        <f t="shared" ref="D4596:D4659" si="140">AVERAGE(C4547:C4596)</f>
        <v>0.29588600000000004</v>
      </c>
      <c r="E4596" s="5">
        <f t="shared" si="139"/>
        <v>0.26861500000000005</v>
      </c>
    </row>
    <row r="4597" spans="1:5" x14ac:dyDescent="0.25">
      <c r="A4597" s="1">
        <v>36210</v>
      </c>
      <c r="B4597">
        <f>YEAR(applerevenue3[[#This Row],[date]])</f>
        <v>1999</v>
      </c>
      <c r="C4597" s="2">
        <v>0.28349999999999997</v>
      </c>
      <c r="D4597" s="5">
        <f t="shared" si="140"/>
        <v>0.29641000000000001</v>
      </c>
      <c r="E4597" s="5">
        <f t="shared" si="139"/>
        <v>0.26890100000000006</v>
      </c>
    </row>
    <row r="4598" spans="1:5" x14ac:dyDescent="0.25">
      <c r="A4598" s="1">
        <v>36213</v>
      </c>
      <c r="B4598">
        <f>YEAR(applerevenue3[[#This Row],[date]])</f>
        <v>1999</v>
      </c>
      <c r="C4598" s="2">
        <v>0.29299999999999998</v>
      </c>
      <c r="D4598" s="5">
        <f t="shared" si="140"/>
        <v>0.29738199999999998</v>
      </c>
      <c r="E4598" s="5">
        <f t="shared" si="139"/>
        <v>0.26921100000000009</v>
      </c>
    </row>
    <row r="4599" spans="1:5" x14ac:dyDescent="0.25">
      <c r="A4599" s="1">
        <v>36214</v>
      </c>
      <c r="B4599">
        <f>YEAR(applerevenue3[[#This Row],[date]])</f>
        <v>1999</v>
      </c>
      <c r="C4599" s="2">
        <v>0.29299999999999998</v>
      </c>
      <c r="D4599" s="5">
        <f t="shared" si="140"/>
        <v>0.29836399999999996</v>
      </c>
      <c r="E4599" s="5">
        <f t="shared" si="139"/>
        <v>0.26952550000000003</v>
      </c>
    </row>
    <row r="4600" spans="1:5" x14ac:dyDescent="0.25">
      <c r="A4600" s="1">
        <v>36215</v>
      </c>
      <c r="B4600">
        <f>YEAR(applerevenue3[[#This Row],[date]])</f>
        <v>1999</v>
      </c>
      <c r="C4600" s="2">
        <v>0.28539999999999999</v>
      </c>
      <c r="D4600" s="5">
        <f t="shared" si="140"/>
        <v>0.29919400000000002</v>
      </c>
      <c r="E4600" s="5">
        <f t="shared" si="139"/>
        <v>0.2697925000000001</v>
      </c>
    </row>
    <row r="4601" spans="1:5" x14ac:dyDescent="0.25">
      <c r="A4601" s="1">
        <v>36216</v>
      </c>
      <c r="B4601">
        <f>YEAR(applerevenue3[[#This Row],[date]])</f>
        <v>1999</v>
      </c>
      <c r="C4601" s="2">
        <v>0.28160000000000002</v>
      </c>
      <c r="D4601" s="5">
        <f t="shared" si="140"/>
        <v>0.29967999999999995</v>
      </c>
      <c r="E4601" s="5">
        <f t="shared" si="139"/>
        <v>0.27002150000000003</v>
      </c>
    </row>
    <row r="4602" spans="1:5" x14ac:dyDescent="0.25">
      <c r="A4602" s="1">
        <v>36217</v>
      </c>
      <c r="B4602">
        <f>YEAR(applerevenue3[[#This Row],[date]])</f>
        <v>1999</v>
      </c>
      <c r="C4602" s="2">
        <v>0.26529999999999998</v>
      </c>
      <c r="D4602" s="5">
        <f t="shared" si="140"/>
        <v>0.30003199999999991</v>
      </c>
      <c r="E4602" s="5">
        <f t="shared" si="139"/>
        <v>0.27020000000000005</v>
      </c>
    </row>
    <row r="4603" spans="1:5" x14ac:dyDescent="0.25">
      <c r="A4603" s="1">
        <v>36220</v>
      </c>
      <c r="B4603">
        <f>YEAR(applerevenue3[[#This Row],[date]])</f>
        <v>1999</v>
      </c>
      <c r="C4603" s="2">
        <v>0.25729999999999997</v>
      </c>
      <c r="D4603" s="5">
        <f t="shared" si="140"/>
        <v>0.30006199999999994</v>
      </c>
      <c r="E4603" s="5">
        <f t="shared" si="139"/>
        <v>0.27032650000000003</v>
      </c>
    </row>
    <row r="4604" spans="1:5" x14ac:dyDescent="0.25">
      <c r="A4604" s="1">
        <v>36221</v>
      </c>
      <c r="B4604">
        <f>YEAR(applerevenue3[[#This Row],[date]])</f>
        <v>1999</v>
      </c>
      <c r="C4604" s="2">
        <v>0.26400000000000001</v>
      </c>
      <c r="D4604" s="5">
        <f t="shared" si="140"/>
        <v>0.30033999999999994</v>
      </c>
      <c r="E4604" s="5">
        <f t="shared" si="139"/>
        <v>0.27050100000000005</v>
      </c>
    </row>
    <row r="4605" spans="1:5" x14ac:dyDescent="0.25">
      <c r="A4605" s="1">
        <v>36222</v>
      </c>
      <c r="B4605">
        <f>YEAR(applerevenue3[[#This Row],[date]])</f>
        <v>1999</v>
      </c>
      <c r="C4605" s="2">
        <v>0.2606</v>
      </c>
      <c r="D4605" s="5">
        <f t="shared" si="140"/>
        <v>0.30045399999999994</v>
      </c>
      <c r="E4605" s="5">
        <f t="shared" si="139"/>
        <v>0.27067750000000002</v>
      </c>
    </row>
    <row r="4606" spans="1:5" x14ac:dyDescent="0.25">
      <c r="A4606" s="1">
        <v>36223</v>
      </c>
      <c r="B4606">
        <f>YEAR(applerevenue3[[#This Row],[date]])</f>
        <v>1999</v>
      </c>
      <c r="C4606" s="2">
        <v>0.25490000000000002</v>
      </c>
      <c r="D4606" s="5">
        <f t="shared" si="140"/>
        <v>0.3001879999999999</v>
      </c>
      <c r="E4606" s="5">
        <f t="shared" si="139"/>
        <v>0.270866</v>
      </c>
    </row>
    <row r="4607" spans="1:5" x14ac:dyDescent="0.25">
      <c r="A4607" s="1">
        <v>36224</v>
      </c>
      <c r="B4607">
        <f>YEAR(applerevenue3[[#This Row],[date]])</f>
        <v>1999</v>
      </c>
      <c r="C4607" s="2">
        <v>0.253</v>
      </c>
      <c r="D4607" s="5">
        <f t="shared" si="140"/>
        <v>0.29990399999999995</v>
      </c>
      <c r="E4607" s="5">
        <f t="shared" si="139"/>
        <v>0.27101149999999996</v>
      </c>
    </row>
    <row r="4608" spans="1:5" x14ac:dyDescent="0.25">
      <c r="A4608" s="1">
        <v>36227</v>
      </c>
      <c r="B4608">
        <f>YEAR(applerevenue3[[#This Row],[date]])</f>
        <v>1999</v>
      </c>
      <c r="C4608" s="2">
        <v>0.2621</v>
      </c>
      <c r="D4608" s="5">
        <f t="shared" si="140"/>
        <v>0.29935199999999995</v>
      </c>
      <c r="E4608" s="5">
        <f t="shared" si="139"/>
        <v>0.27119549999999998</v>
      </c>
    </row>
    <row r="4609" spans="1:5" x14ac:dyDescent="0.25">
      <c r="A4609" s="1">
        <v>36228</v>
      </c>
      <c r="B4609">
        <f>YEAR(applerevenue3[[#This Row],[date]])</f>
        <v>1999</v>
      </c>
      <c r="C4609" s="2">
        <v>0.26019999999999999</v>
      </c>
      <c r="D4609" s="5">
        <f t="shared" si="140"/>
        <v>0.29848599999999992</v>
      </c>
      <c r="E4609" s="5">
        <f t="shared" si="139"/>
        <v>0.27139599999999997</v>
      </c>
    </row>
    <row r="4610" spans="1:5" x14ac:dyDescent="0.25">
      <c r="A4610" s="1">
        <v>36229</v>
      </c>
      <c r="B4610">
        <f>YEAR(applerevenue3[[#This Row],[date]])</f>
        <v>1999</v>
      </c>
      <c r="C4610" s="2">
        <v>0.2482</v>
      </c>
      <c r="D4610" s="5">
        <f t="shared" si="140"/>
        <v>0.29746599999999995</v>
      </c>
      <c r="E4610" s="5">
        <f t="shared" si="139"/>
        <v>0.27157499999999996</v>
      </c>
    </row>
    <row r="4611" spans="1:5" x14ac:dyDescent="0.25">
      <c r="A4611" s="1">
        <v>36230</v>
      </c>
      <c r="B4611">
        <f>YEAR(applerevenue3[[#This Row],[date]])</f>
        <v>1999</v>
      </c>
      <c r="C4611" s="2">
        <v>0.24540000000000001</v>
      </c>
      <c r="D4611" s="5">
        <f t="shared" si="140"/>
        <v>0.29614199999999991</v>
      </c>
      <c r="E4611" s="5">
        <f t="shared" si="139"/>
        <v>0.27178499999999994</v>
      </c>
    </row>
    <row r="4612" spans="1:5" x14ac:dyDescent="0.25">
      <c r="A4612" s="1">
        <v>36231</v>
      </c>
      <c r="B4612">
        <f>YEAR(applerevenue3[[#This Row],[date]])</f>
        <v>1999</v>
      </c>
      <c r="C4612" s="2">
        <v>0.253</v>
      </c>
      <c r="D4612" s="5">
        <f t="shared" si="140"/>
        <v>0.29497999999999996</v>
      </c>
      <c r="E4612" s="5">
        <f t="shared" si="139"/>
        <v>0.27203049999999995</v>
      </c>
    </row>
    <row r="4613" spans="1:5" x14ac:dyDescent="0.25">
      <c r="A4613" s="1">
        <v>36234</v>
      </c>
      <c r="B4613">
        <f>YEAR(applerevenue3[[#This Row],[date]])</f>
        <v>1999</v>
      </c>
      <c r="C4613" s="2">
        <v>0.2596</v>
      </c>
      <c r="D4613" s="5">
        <f t="shared" si="140"/>
        <v>0.29406399999999994</v>
      </c>
      <c r="E4613" s="5">
        <f t="shared" si="139"/>
        <v>0.27228249999999993</v>
      </c>
    </row>
    <row r="4614" spans="1:5" x14ac:dyDescent="0.25">
      <c r="A4614" s="1">
        <v>36235</v>
      </c>
      <c r="B4614">
        <f>YEAR(applerevenue3[[#This Row],[date]])</f>
        <v>1999</v>
      </c>
      <c r="C4614" s="2">
        <v>0.27060000000000001</v>
      </c>
      <c r="D4614" s="5">
        <f t="shared" si="140"/>
        <v>0.29323399999999994</v>
      </c>
      <c r="E4614" s="5">
        <f t="shared" si="139"/>
        <v>0.27262099999999995</v>
      </c>
    </row>
    <row r="4615" spans="1:5" x14ac:dyDescent="0.25">
      <c r="A4615" s="1">
        <v>36236</v>
      </c>
      <c r="B4615">
        <f>YEAR(applerevenue3[[#This Row],[date]])</f>
        <v>1999</v>
      </c>
      <c r="C4615" s="2">
        <v>0.2596</v>
      </c>
      <c r="D4615" s="5">
        <f t="shared" si="140"/>
        <v>0.29213800000000001</v>
      </c>
      <c r="E4615" s="5">
        <f t="shared" si="139"/>
        <v>0.2729184999999999</v>
      </c>
    </row>
    <row r="4616" spans="1:5" x14ac:dyDescent="0.25">
      <c r="A4616" s="1">
        <v>36237</v>
      </c>
      <c r="B4616">
        <f>YEAR(applerevenue3[[#This Row],[date]])</f>
        <v>1999</v>
      </c>
      <c r="C4616" s="2">
        <v>0.27060000000000001</v>
      </c>
      <c r="D4616" s="5">
        <f t="shared" si="140"/>
        <v>0.29094799999999998</v>
      </c>
      <c r="E4616" s="5">
        <f t="shared" si="139"/>
        <v>0.27324749999999992</v>
      </c>
    </row>
    <row r="4617" spans="1:5" x14ac:dyDescent="0.25">
      <c r="A4617" s="1">
        <v>36238</v>
      </c>
      <c r="B4617">
        <f>YEAR(applerevenue3[[#This Row],[date]])</f>
        <v>1999</v>
      </c>
      <c r="C4617" s="2">
        <v>0.25540000000000002</v>
      </c>
      <c r="D4617" s="5">
        <f t="shared" si="140"/>
        <v>0.28969199999999995</v>
      </c>
      <c r="E4617" s="5">
        <f t="shared" si="139"/>
        <v>0.27352149999999997</v>
      </c>
    </row>
    <row r="4618" spans="1:5" x14ac:dyDescent="0.25">
      <c r="A4618" s="1">
        <v>36241</v>
      </c>
      <c r="B4618">
        <f>YEAR(applerevenue3[[#This Row],[date]])</f>
        <v>1999</v>
      </c>
      <c r="C4618" s="2">
        <v>0.26719999999999999</v>
      </c>
      <c r="D4618" s="5">
        <f t="shared" si="140"/>
        <v>0.28817600000000004</v>
      </c>
      <c r="E4618" s="5">
        <f t="shared" ref="E4618:E4681" si="141">AVERAGE(C4419:C4618)</f>
        <v>0.27383549999999995</v>
      </c>
    </row>
    <row r="4619" spans="1:5" x14ac:dyDescent="0.25">
      <c r="A4619" s="1">
        <v>36242</v>
      </c>
      <c r="B4619">
        <f>YEAR(applerevenue3[[#This Row],[date]])</f>
        <v>1999</v>
      </c>
      <c r="C4619" s="2">
        <v>0.2515</v>
      </c>
      <c r="D4619" s="5">
        <f t="shared" si="140"/>
        <v>0.28634599999999999</v>
      </c>
      <c r="E4619" s="5">
        <f t="shared" si="141"/>
        <v>0.27406900000000001</v>
      </c>
    </row>
    <row r="4620" spans="1:5" x14ac:dyDescent="0.25">
      <c r="A4620" s="1">
        <v>36243</v>
      </c>
      <c r="B4620">
        <f>YEAR(applerevenue3[[#This Row],[date]])</f>
        <v>1999</v>
      </c>
      <c r="C4620" s="2">
        <v>0.25679999999999997</v>
      </c>
      <c r="D4620" s="5">
        <f t="shared" si="140"/>
        <v>0.28448799999999996</v>
      </c>
      <c r="E4620" s="5">
        <f t="shared" si="141"/>
        <v>0.27431449999999996</v>
      </c>
    </row>
    <row r="4621" spans="1:5" x14ac:dyDescent="0.25">
      <c r="A4621" s="1">
        <v>36244</v>
      </c>
      <c r="B4621">
        <f>YEAR(applerevenue3[[#This Row],[date]])</f>
        <v>1999</v>
      </c>
      <c r="C4621" s="2">
        <v>0.25769999999999998</v>
      </c>
      <c r="D4621" s="5">
        <f t="shared" si="140"/>
        <v>0.28260999999999997</v>
      </c>
      <c r="E4621" s="5">
        <f t="shared" si="141"/>
        <v>0.27452650000000001</v>
      </c>
    </row>
    <row r="4622" spans="1:5" x14ac:dyDescent="0.25">
      <c r="A4622" s="1">
        <v>36245</v>
      </c>
      <c r="B4622">
        <f>YEAR(applerevenue3[[#This Row],[date]])</f>
        <v>1999</v>
      </c>
      <c r="C4622" s="2">
        <v>0.2535</v>
      </c>
      <c r="D4622" s="5">
        <f t="shared" si="140"/>
        <v>0.28059000000000001</v>
      </c>
      <c r="E4622" s="5">
        <f t="shared" si="141"/>
        <v>0.27472450000000004</v>
      </c>
    </row>
    <row r="4623" spans="1:5" x14ac:dyDescent="0.25">
      <c r="A4623" s="1">
        <v>36248</v>
      </c>
      <c r="B4623">
        <f>YEAR(applerevenue3[[#This Row],[date]])</f>
        <v>1999</v>
      </c>
      <c r="C4623" s="2">
        <v>0.2697</v>
      </c>
      <c r="D4623" s="5">
        <f t="shared" si="140"/>
        <v>0.27967600000000004</v>
      </c>
      <c r="E4623" s="5">
        <f t="shared" si="141"/>
        <v>0.27501300000000001</v>
      </c>
    </row>
    <row r="4624" spans="1:5" x14ac:dyDescent="0.25">
      <c r="A4624" s="1">
        <v>36249</v>
      </c>
      <c r="B4624">
        <f>YEAR(applerevenue3[[#This Row],[date]])</f>
        <v>1999</v>
      </c>
      <c r="C4624" s="2">
        <v>0.27350000000000002</v>
      </c>
      <c r="D4624" s="5">
        <f t="shared" si="140"/>
        <v>0.2788480000000001</v>
      </c>
      <c r="E4624" s="5">
        <f t="shared" si="141"/>
        <v>0.27530900000000003</v>
      </c>
    </row>
    <row r="4625" spans="1:5" x14ac:dyDescent="0.25">
      <c r="A4625" s="1">
        <v>36250</v>
      </c>
      <c r="B4625">
        <f>YEAR(applerevenue3[[#This Row],[date]])</f>
        <v>1999</v>
      </c>
      <c r="C4625" s="2">
        <v>0.27400000000000002</v>
      </c>
      <c r="D4625" s="5">
        <f t="shared" si="140"/>
        <v>0.27809600000000012</v>
      </c>
      <c r="E4625" s="5">
        <f t="shared" si="141"/>
        <v>0.27563099999999996</v>
      </c>
    </row>
    <row r="4626" spans="1:5" x14ac:dyDescent="0.25">
      <c r="A4626" s="1">
        <v>36251</v>
      </c>
      <c r="B4626">
        <f>YEAR(applerevenue3[[#This Row],[date]])</f>
        <v>1999</v>
      </c>
      <c r="C4626" s="2">
        <v>0.27489999999999998</v>
      </c>
      <c r="D4626" s="5">
        <f t="shared" si="140"/>
        <v>0.2774100000000001</v>
      </c>
      <c r="E4626" s="5">
        <f t="shared" si="141"/>
        <v>0.27593850000000003</v>
      </c>
    </row>
    <row r="4627" spans="1:5" x14ac:dyDescent="0.25">
      <c r="A4627" s="1">
        <v>36255</v>
      </c>
      <c r="B4627">
        <f>YEAR(applerevenue3[[#This Row],[date]])</f>
        <v>1999</v>
      </c>
      <c r="C4627" s="2">
        <v>0.28249999999999997</v>
      </c>
      <c r="D4627" s="5">
        <f t="shared" si="140"/>
        <v>0.27714400000000011</v>
      </c>
      <c r="E4627" s="5">
        <f t="shared" si="141"/>
        <v>0.27627950000000001</v>
      </c>
    </row>
    <row r="4628" spans="1:5" x14ac:dyDescent="0.25">
      <c r="A4628" s="1">
        <v>36256</v>
      </c>
      <c r="B4628">
        <f>YEAR(applerevenue3[[#This Row],[date]])</f>
        <v>1999</v>
      </c>
      <c r="C4628" s="2">
        <v>0.28970000000000001</v>
      </c>
      <c r="D4628" s="5">
        <f t="shared" si="140"/>
        <v>0.27703000000000011</v>
      </c>
      <c r="E4628" s="5">
        <f t="shared" si="141"/>
        <v>0.27668700000000007</v>
      </c>
    </row>
    <row r="4629" spans="1:5" x14ac:dyDescent="0.25">
      <c r="A4629" s="1">
        <v>36257</v>
      </c>
      <c r="B4629">
        <f>YEAR(applerevenue3[[#This Row],[date]])</f>
        <v>1999</v>
      </c>
      <c r="C4629" s="2">
        <v>0.28299999999999997</v>
      </c>
      <c r="D4629" s="5">
        <f t="shared" si="140"/>
        <v>0.2766860000000001</v>
      </c>
      <c r="E4629" s="5">
        <f t="shared" si="141"/>
        <v>0.2770705</v>
      </c>
    </row>
    <row r="4630" spans="1:5" x14ac:dyDescent="0.25">
      <c r="A4630" s="1">
        <v>36258</v>
      </c>
      <c r="B4630">
        <f>YEAR(applerevenue3[[#This Row],[date]])</f>
        <v>1999</v>
      </c>
      <c r="C4630" s="2">
        <v>0.28110000000000002</v>
      </c>
      <c r="D4630" s="5">
        <f t="shared" si="140"/>
        <v>0.2761340000000001</v>
      </c>
      <c r="E4630" s="5">
        <f t="shared" si="141"/>
        <v>0.27743300000000004</v>
      </c>
    </row>
    <row r="4631" spans="1:5" x14ac:dyDescent="0.25">
      <c r="A4631" s="1">
        <v>36259</v>
      </c>
      <c r="B4631">
        <f>YEAR(applerevenue3[[#This Row],[date]])</f>
        <v>1999</v>
      </c>
      <c r="C4631" s="2">
        <v>0.28010000000000002</v>
      </c>
      <c r="D4631" s="5">
        <f t="shared" si="140"/>
        <v>0.27561800000000014</v>
      </c>
      <c r="E4631" s="5">
        <f t="shared" si="141"/>
        <v>0.27777350000000001</v>
      </c>
    </row>
    <row r="4632" spans="1:5" x14ac:dyDescent="0.25">
      <c r="A4632" s="1">
        <v>36262</v>
      </c>
      <c r="B4632">
        <f>YEAR(applerevenue3[[#This Row],[date]])</f>
        <v>1999</v>
      </c>
      <c r="C4632" s="2">
        <v>0.27629999999999999</v>
      </c>
      <c r="D4632" s="5">
        <f t="shared" si="140"/>
        <v>0.27491200000000005</v>
      </c>
      <c r="E4632" s="5">
        <f t="shared" si="141"/>
        <v>0.27807850000000001</v>
      </c>
    </row>
    <row r="4633" spans="1:5" x14ac:dyDescent="0.25">
      <c r="A4633" s="1">
        <v>36263</v>
      </c>
      <c r="B4633">
        <f>YEAR(applerevenue3[[#This Row],[date]])</f>
        <v>1999</v>
      </c>
      <c r="C4633" s="2">
        <v>0.26400000000000001</v>
      </c>
      <c r="D4633" s="5">
        <f t="shared" si="140"/>
        <v>0.27391200000000004</v>
      </c>
      <c r="E4633" s="5">
        <f t="shared" si="141"/>
        <v>0.27831</v>
      </c>
    </row>
    <row r="4634" spans="1:5" x14ac:dyDescent="0.25">
      <c r="A4634" s="1">
        <v>36264</v>
      </c>
      <c r="B4634">
        <f>YEAR(applerevenue3[[#This Row],[date]])</f>
        <v>1999</v>
      </c>
      <c r="C4634" s="2">
        <v>0.27079999999999999</v>
      </c>
      <c r="D4634" s="5">
        <f t="shared" si="140"/>
        <v>0.27308600000000011</v>
      </c>
      <c r="E4634" s="5">
        <f t="shared" si="141"/>
        <v>0.27858949999999999</v>
      </c>
    </row>
    <row r="4635" spans="1:5" x14ac:dyDescent="0.25">
      <c r="A4635" s="1">
        <v>36265</v>
      </c>
      <c r="B4635">
        <f>YEAR(applerevenue3[[#This Row],[date]])</f>
        <v>1999</v>
      </c>
      <c r="C4635" s="2">
        <v>0.27250000000000002</v>
      </c>
      <c r="D4635" s="5">
        <f t="shared" si="140"/>
        <v>0.27256200000000008</v>
      </c>
      <c r="E4635" s="5">
        <f t="shared" si="141"/>
        <v>0.27885850000000001</v>
      </c>
    </row>
    <row r="4636" spans="1:5" x14ac:dyDescent="0.25">
      <c r="A4636" s="1">
        <v>36266</v>
      </c>
      <c r="B4636">
        <f>YEAR(applerevenue3[[#This Row],[date]])</f>
        <v>1999</v>
      </c>
      <c r="C4636" s="2">
        <v>0.27010000000000001</v>
      </c>
      <c r="D4636" s="5">
        <f t="shared" si="140"/>
        <v>0.27183600000000008</v>
      </c>
      <c r="E4636" s="5">
        <f t="shared" si="141"/>
        <v>0.27911550000000002</v>
      </c>
    </row>
    <row r="4637" spans="1:5" x14ac:dyDescent="0.25">
      <c r="A4637" s="1">
        <v>36269</v>
      </c>
      <c r="B4637">
        <f>YEAR(applerevenue3[[#This Row],[date]])</f>
        <v>1999</v>
      </c>
      <c r="C4637" s="2">
        <v>0.25829999999999997</v>
      </c>
      <c r="D4637" s="5">
        <f t="shared" si="140"/>
        <v>0.27122800000000002</v>
      </c>
      <c r="E4637" s="5">
        <f t="shared" si="141"/>
        <v>0.27926600000000001</v>
      </c>
    </row>
    <row r="4638" spans="1:5" x14ac:dyDescent="0.25">
      <c r="A4638" s="1">
        <v>36270</v>
      </c>
      <c r="B4638">
        <f>YEAR(applerevenue3[[#This Row],[date]])</f>
        <v>1999</v>
      </c>
      <c r="C4638" s="2">
        <v>0.2596</v>
      </c>
      <c r="D4638" s="5">
        <f t="shared" si="140"/>
        <v>0.27088400000000001</v>
      </c>
      <c r="E4638" s="5">
        <f t="shared" si="141"/>
        <v>0.27945849999999994</v>
      </c>
    </row>
    <row r="4639" spans="1:5" x14ac:dyDescent="0.25">
      <c r="A4639" s="1">
        <v>36271</v>
      </c>
      <c r="B4639">
        <f>YEAR(applerevenue3[[#This Row],[date]])</f>
        <v>1999</v>
      </c>
      <c r="C4639" s="2">
        <v>0.2621</v>
      </c>
      <c r="D4639" s="5">
        <f t="shared" si="140"/>
        <v>0.27037</v>
      </c>
      <c r="E4639" s="5">
        <f t="shared" si="141"/>
        <v>0.2796114999999999</v>
      </c>
    </row>
    <row r="4640" spans="1:5" x14ac:dyDescent="0.25">
      <c r="A4640" s="1">
        <v>36272</v>
      </c>
      <c r="B4640">
        <f>YEAR(applerevenue3[[#This Row],[date]])</f>
        <v>1999</v>
      </c>
      <c r="C4640" s="2">
        <v>0.27729999999999999</v>
      </c>
      <c r="D4640" s="5">
        <f t="shared" si="140"/>
        <v>0.27024600000000004</v>
      </c>
      <c r="E4640" s="5">
        <f t="shared" si="141"/>
        <v>0.27983549999999996</v>
      </c>
    </row>
    <row r="4641" spans="1:5" x14ac:dyDescent="0.25">
      <c r="A4641" s="1">
        <v>36273</v>
      </c>
      <c r="B4641">
        <f>YEAR(applerevenue3[[#This Row],[date]])</f>
        <v>1999</v>
      </c>
      <c r="C4641" s="2">
        <v>0.29870000000000002</v>
      </c>
      <c r="D4641" s="5">
        <f t="shared" si="140"/>
        <v>0.27038000000000006</v>
      </c>
      <c r="E4641" s="5">
        <f t="shared" si="141"/>
        <v>0.28008799999999995</v>
      </c>
    </row>
    <row r="4642" spans="1:5" x14ac:dyDescent="0.25">
      <c r="A4642" s="1">
        <v>36276</v>
      </c>
      <c r="B4642">
        <f>YEAR(applerevenue3[[#This Row],[date]])</f>
        <v>1999</v>
      </c>
      <c r="C4642" s="2">
        <v>0.31209999999999999</v>
      </c>
      <c r="D4642" s="5">
        <f t="shared" si="140"/>
        <v>0.27057999999999999</v>
      </c>
      <c r="E4642" s="5">
        <f t="shared" si="141"/>
        <v>0.28044049999999993</v>
      </c>
    </row>
    <row r="4643" spans="1:5" x14ac:dyDescent="0.25">
      <c r="A4643" s="1">
        <v>36277</v>
      </c>
      <c r="B4643">
        <f>YEAR(applerevenue3[[#This Row],[date]])</f>
        <v>1999</v>
      </c>
      <c r="C4643" s="2">
        <v>0.34870000000000001</v>
      </c>
      <c r="D4643" s="5">
        <f t="shared" si="140"/>
        <v>0.27180800000000005</v>
      </c>
      <c r="E4643" s="5">
        <f t="shared" si="141"/>
        <v>0.28096199999999993</v>
      </c>
    </row>
    <row r="4644" spans="1:5" x14ac:dyDescent="0.25">
      <c r="A4644" s="1">
        <v>36278</v>
      </c>
      <c r="B4644">
        <f>YEAR(applerevenue3[[#This Row],[date]])</f>
        <v>1999</v>
      </c>
      <c r="C4644" s="2">
        <v>0.33589999999999998</v>
      </c>
      <c r="D4644" s="5">
        <f t="shared" si="140"/>
        <v>0.27268600000000004</v>
      </c>
      <c r="E4644" s="5">
        <f t="shared" si="141"/>
        <v>0.28134799999999993</v>
      </c>
    </row>
    <row r="4645" spans="1:5" x14ac:dyDescent="0.25">
      <c r="A4645" s="1">
        <v>36279</v>
      </c>
      <c r="B4645">
        <f>YEAR(applerevenue3[[#This Row],[date]])</f>
        <v>1999</v>
      </c>
      <c r="C4645" s="2">
        <v>0.32779999999999998</v>
      </c>
      <c r="D4645" s="5">
        <f t="shared" si="140"/>
        <v>0.27360200000000001</v>
      </c>
      <c r="E4645" s="5">
        <f t="shared" si="141"/>
        <v>0.28171249999999998</v>
      </c>
    </row>
    <row r="4646" spans="1:5" x14ac:dyDescent="0.25">
      <c r="A4646" s="1">
        <v>36280</v>
      </c>
      <c r="B4646">
        <f>YEAR(applerevenue3[[#This Row],[date]])</f>
        <v>1999</v>
      </c>
      <c r="C4646" s="2">
        <v>0.35060000000000002</v>
      </c>
      <c r="D4646" s="5">
        <f t="shared" si="140"/>
        <v>0.27512600000000004</v>
      </c>
      <c r="E4646" s="5">
        <f t="shared" si="141"/>
        <v>0.28215299999999988</v>
      </c>
    </row>
    <row r="4647" spans="1:5" x14ac:dyDescent="0.25">
      <c r="A4647" s="1">
        <v>36283</v>
      </c>
      <c r="B4647">
        <f>YEAR(applerevenue3[[#This Row],[date]])</f>
        <v>1999</v>
      </c>
      <c r="C4647" s="2">
        <v>0.37780000000000002</v>
      </c>
      <c r="D4647" s="5">
        <f t="shared" si="140"/>
        <v>0.27701200000000004</v>
      </c>
      <c r="E4647" s="5">
        <f t="shared" si="141"/>
        <v>0.28261299999999989</v>
      </c>
    </row>
    <row r="4648" spans="1:5" x14ac:dyDescent="0.25">
      <c r="A4648" s="1">
        <v>36284</v>
      </c>
      <c r="B4648">
        <f>YEAR(applerevenue3[[#This Row],[date]])</f>
        <v>1999</v>
      </c>
      <c r="C4648" s="2">
        <v>0.35449999999999998</v>
      </c>
      <c r="D4648" s="5">
        <f t="shared" si="140"/>
        <v>0.27824200000000004</v>
      </c>
      <c r="E4648" s="5">
        <f t="shared" si="141"/>
        <v>0.28297999999999995</v>
      </c>
    </row>
    <row r="4649" spans="1:5" x14ac:dyDescent="0.25">
      <c r="A4649" s="1">
        <v>36285</v>
      </c>
      <c r="B4649">
        <f>YEAR(applerevenue3[[#This Row],[date]])</f>
        <v>1999</v>
      </c>
      <c r="C4649" s="2">
        <v>0.35830000000000001</v>
      </c>
      <c r="D4649" s="5">
        <f t="shared" si="140"/>
        <v>0.27954799999999996</v>
      </c>
      <c r="E4649" s="5">
        <f t="shared" si="141"/>
        <v>0.28338999999999992</v>
      </c>
    </row>
    <row r="4650" spans="1:5" x14ac:dyDescent="0.25">
      <c r="A4650" s="1">
        <v>36286</v>
      </c>
      <c r="B4650">
        <f>YEAR(applerevenue3[[#This Row],[date]])</f>
        <v>1999</v>
      </c>
      <c r="C4650" s="2">
        <v>0.3392</v>
      </c>
      <c r="D4650" s="5">
        <f t="shared" si="140"/>
        <v>0.28062399999999998</v>
      </c>
      <c r="E4650" s="5">
        <f t="shared" si="141"/>
        <v>0.28372799999999987</v>
      </c>
    </row>
    <row r="4651" spans="1:5" x14ac:dyDescent="0.25">
      <c r="A4651" s="1">
        <v>36287</v>
      </c>
      <c r="B4651">
        <f>YEAR(applerevenue3[[#This Row],[date]])</f>
        <v>1999</v>
      </c>
      <c r="C4651" s="2">
        <v>0.34970000000000001</v>
      </c>
      <c r="D4651" s="5">
        <f t="shared" si="140"/>
        <v>0.28198600000000007</v>
      </c>
      <c r="E4651" s="5">
        <f t="shared" si="141"/>
        <v>0.28414249999999991</v>
      </c>
    </row>
    <row r="4652" spans="1:5" x14ac:dyDescent="0.25">
      <c r="A4652" s="1">
        <v>36290</v>
      </c>
      <c r="B4652">
        <f>YEAR(applerevenue3[[#This Row],[date]])</f>
        <v>1999</v>
      </c>
      <c r="C4652" s="2">
        <v>0.34489999999999998</v>
      </c>
      <c r="D4652" s="5">
        <f t="shared" si="140"/>
        <v>0.28357800000000005</v>
      </c>
      <c r="E4652" s="5">
        <f t="shared" si="141"/>
        <v>0.28453549999999994</v>
      </c>
    </row>
    <row r="4653" spans="1:5" x14ac:dyDescent="0.25">
      <c r="A4653" s="1">
        <v>36291</v>
      </c>
      <c r="B4653">
        <f>YEAR(applerevenue3[[#This Row],[date]])</f>
        <v>1999</v>
      </c>
      <c r="C4653" s="2">
        <v>0.34110000000000001</v>
      </c>
      <c r="D4653" s="5">
        <f t="shared" si="140"/>
        <v>0.28525400000000006</v>
      </c>
      <c r="E4653" s="5">
        <f t="shared" si="141"/>
        <v>0.28491899999999987</v>
      </c>
    </row>
    <row r="4654" spans="1:5" x14ac:dyDescent="0.25">
      <c r="A4654" s="1">
        <v>36292</v>
      </c>
      <c r="B4654">
        <f>YEAR(applerevenue3[[#This Row],[date]])</f>
        <v>1999</v>
      </c>
      <c r="C4654" s="2">
        <v>0.35449999999999998</v>
      </c>
      <c r="D4654" s="5">
        <f t="shared" si="140"/>
        <v>0.28706400000000004</v>
      </c>
      <c r="E4654" s="5">
        <f t="shared" si="141"/>
        <v>0.28537899999999988</v>
      </c>
    </row>
    <row r="4655" spans="1:5" x14ac:dyDescent="0.25">
      <c r="A4655" s="1">
        <v>36293</v>
      </c>
      <c r="B4655">
        <f>YEAR(applerevenue3[[#This Row],[date]])</f>
        <v>1999</v>
      </c>
      <c r="C4655" s="2">
        <v>0.35210000000000002</v>
      </c>
      <c r="D4655" s="5">
        <f t="shared" si="140"/>
        <v>0.28889400000000004</v>
      </c>
      <c r="E4655" s="5">
        <f t="shared" si="141"/>
        <v>0.28585799999999989</v>
      </c>
    </row>
    <row r="4656" spans="1:5" x14ac:dyDescent="0.25">
      <c r="A4656" s="1">
        <v>36294</v>
      </c>
      <c r="B4656">
        <f>YEAR(applerevenue3[[#This Row],[date]])</f>
        <v>1999</v>
      </c>
      <c r="C4656" s="2">
        <v>0.33829999999999999</v>
      </c>
      <c r="D4656" s="5">
        <f t="shared" si="140"/>
        <v>0.2905620000000001</v>
      </c>
      <c r="E4656" s="5">
        <f t="shared" si="141"/>
        <v>0.28621049999999992</v>
      </c>
    </row>
    <row r="4657" spans="1:5" x14ac:dyDescent="0.25">
      <c r="A4657" s="1">
        <v>36297</v>
      </c>
      <c r="B4657">
        <f>YEAR(applerevenue3[[#This Row],[date]])</f>
        <v>1999</v>
      </c>
      <c r="C4657" s="2">
        <v>0.33829999999999999</v>
      </c>
      <c r="D4657" s="5">
        <f t="shared" si="140"/>
        <v>0.29226800000000008</v>
      </c>
      <c r="E4657" s="5">
        <f t="shared" si="141"/>
        <v>0.2865109999999999</v>
      </c>
    </row>
    <row r="4658" spans="1:5" x14ac:dyDescent="0.25">
      <c r="A4658" s="1">
        <v>36298</v>
      </c>
      <c r="B4658">
        <f>YEAR(applerevenue3[[#This Row],[date]])</f>
        <v>1999</v>
      </c>
      <c r="C4658" s="2">
        <v>0.34489999999999998</v>
      </c>
      <c r="D4658" s="5">
        <f t="shared" si="140"/>
        <v>0.29392400000000002</v>
      </c>
      <c r="E4658" s="5">
        <f t="shared" si="141"/>
        <v>0.28691549999999993</v>
      </c>
    </row>
    <row r="4659" spans="1:5" x14ac:dyDescent="0.25">
      <c r="A4659" s="1">
        <v>36299</v>
      </c>
      <c r="B4659">
        <f>YEAR(applerevenue3[[#This Row],[date]])</f>
        <v>1999</v>
      </c>
      <c r="C4659" s="2">
        <v>0.34449999999999997</v>
      </c>
      <c r="D4659" s="5">
        <f t="shared" si="140"/>
        <v>0.29561000000000009</v>
      </c>
      <c r="E4659" s="5">
        <f t="shared" si="141"/>
        <v>0.28729899999999986</v>
      </c>
    </row>
    <row r="4660" spans="1:5" x14ac:dyDescent="0.25">
      <c r="A4660" s="1">
        <v>36300</v>
      </c>
      <c r="B4660">
        <f>YEAR(applerevenue3[[#This Row],[date]])</f>
        <v>1999</v>
      </c>
      <c r="C4660" s="2">
        <v>0.32400000000000001</v>
      </c>
      <c r="D4660" s="5">
        <f t="shared" ref="D4660:D4723" si="142">AVERAGE(C4611:C4660)</f>
        <v>0.29712600000000006</v>
      </c>
      <c r="E4660" s="5">
        <f t="shared" si="141"/>
        <v>0.28761599999999987</v>
      </c>
    </row>
    <row r="4661" spans="1:5" x14ac:dyDescent="0.25">
      <c r="A4661" s="1">
        <v>36301</v>
      </c>
      <c r="B4661">
        <f>YEAR(applerevenue3[[#This Row],[date]])</f>
        <v>1999</v>
      </c>
      <c r="C4661" s="2">
        <v>0.33489999999999998</v>
      </c>
      <c r="D4661" s="5">
        <f t="shared" si="142"/>
        <v>0.29891600000000002</v>
      </c>
      <c r="E4661" s="5">
        <f t="shared" si="141"/>
        <v>0.28791849999999986</v>
      </c>
    </row>
    <row r="4662" spans="1:5" x14ac:dyDescent="0.25">
      <c r="A4662" s="1">
        <v>36304</v>
      </c>
      <c r="B4662">
        <f>YEAR(applerevenue3[[#This Row],[date]])</f>
        <v>1999</v>
      </c>
      <c r="C4662" s="2">
        <v>0.31969999999999998</v>
      </c>
      <c r="D4662" s="5">
        <f t="shared" si="142"/>
        <v>0.30025000000000002</v>
      </c>
      <c r="E4662" s="5">
        <f t="shared" si="141"/>
        <v>0.28811149999999985</v>
      </c>
    </row>
    <row r="4663" spans="1:5" x14ac:dyDescent="0.25">
      <c r="A4663" s="1">
        <v>36305</v>
      </c>
      <c r="B4663">
        <f>YEAR(applerevenue3[[#This Row],[date]])</f>
        <v>1999</v>
      </c>
      <c r="C4663" s="2">
        <v>0.31630000000000003</v>
      </c>
      <c r="D4663" s="5">
        <f t="shared" si="142"/>
        <v>0.30138400000000004</v>
      </c>
      <c r="E4663" s="5">
        <f t="shared" si="141"/>
        <v>0.28830199999999989</v>
      </c>
    </row>
    <row r="4664" spans="1:5" x14ac:dyDescent="0.25">
      <c r="A4664" s="1">
        <v>36306</v>
      </c>
      <c r="B4664">
        <f>YEAR(applerevenue3[[#This Row],[date]])</f>
        <v>1999</v>
      </c>
      <c r="C4664" s="2">
        <v>0.33589999999999998</v>
      </c>
      <c r="D4664" s="5">
        <f t="shared" si="142"/>
        <v>0.30269000000000007</v>
      </c>
      <c r="E4664" s="5">
        <f t="shared" si="141"/>
        <v>0.28853549999999989</v>
      </c>
    </row>
    <row r="4665" spans="1:5" x14ac:dyDescent="0.25">
      <c r="A4665" s="1">
        <v>36307</v>
      </c>
      <c r="B4665">
        <f>YEAR(applerevenue3[[#This Row],[date]])</f>
        <v>1999</v>
      </c>
      <c r="C4665" s="2">
        <v>0.33160000000000001</v>
      </c>
      <c r="D4665" s="5">
        <f t="shared" si="142"/>
        <v>0.30413000000000001</v>
      </c>
      <c r="E4665" s="5">
        <f t="shared" si="141"/>
        <v>0.28870699999999988</v>
      </c>
    </row>
    <row r="4666" spans="1:5" x14ac:dyDescent="0.25">
      <c r="A4666" s="1">
        <v>36308</v>
      </c>
      <c r="B4666">
        <f>YEAR(applerevenue3[[#This Row],[date]])</f>
        <v>1999</v>
      </c>
      <c r="C4666" s="2">
        <v>0.33589999999999998</v>
      </c>
      <c r="D4666" s="5">
        <f t="shared" si="142"/>
        <v>0.3054360000000001</v>
      </c>
      <c r="E4666" s="5">
        <f t="shared" si="141"/>
        <v>0.28885949999999994</v>
      </c>
    </row>
    <row r="4667" spans="1:5" x14ac:dyDescent="0.25">
      <c r="A4667" s="1">
        <v>36312</v>
      </c>
      <c r="B4667">
        <f>YEAR(applerevenue3[[#This Row],[date]])</f>
        <v>1999</v>
      </c>
      <c r="C4667" s="2">
        <v>0.34160000000000001</v>
      </c>
      <c r="D4667" s="5">
        <f t="shared" si="142"/>
        <v>0.30716000000000004</v>
      </c>
      <c r="E4667" s="5">
        <f t="shared" si="141"/>
        <v>0.28906449999999995</v>
      </c>
    </row>
    <row r="4668" spans="1:5" x14ac:dyDescent="0.25">
      <c r="A4668" s="1">
        <v>36313</v>
      </c>
      <c r="B4668">
        <f>YEAR(applerevenue3[[#This Row],[date]])</f>
        <v>1999</v>
      </c>
      <c r="C4668" s="2">
        <v>0.35489999999999999</v>
      </c>
      <c r="D4668" s="5">
        <f t="shared" si="142"/>
        <v>0.30891400000000008</v>
      </c>
      <c r="E4668" s="5">
        <f t="shared" si="141"/>
        <v>0.28929549999999993</v>
      </c>
    </row>
    <row r="4669" spans="1:5" x14ac:dyDescent="0.25">
      <c r="A4669" s="1">
        <v>36314</v>
      </c>
      <c r="B4669">
        <f>YEAR(applerevenue3[[#This Row],[date]])</f>
        <v>1999</v>
      </c>
      <c r="C4669" s="2">
        <v>0.36159999999999998</v>
      </c>
      <c r="D4669" s="5">
        <f t="shared" si="142"/>
        <v>0.31111600000000006</v>
      </c>
      <c r="E4669" s="5">
        <f t="shared" si="141"/>
        <v>0.28950499999999996</v>
      </c>
    </row>
    <row r="4670" spans="1:5" x14ac:dyDescent="0.25">
      <c r="A4670" s="1">
        <v>36315</v>
      </c>
      <c r="B4670">
        <f>YEAR(applerevenue3[[#This Row],[date]])</f>
        <v>1999</v>
      </c>
      <c r="C4670" s="2">
        <v>0.3669</v>
      </c>
      <c r="D4670" s="5">
        <f t="shared" si="142"/>
        <v>0.31331799999999999</v>
      </c>
      <c r="E4670" s="5">
        <f t="shared" si="141"/>
        <v>0.28971749999999991</v>
      </c>
    </row>
    <row r="4671" spans="1:5" x14ac:dyDescent="0.25">
      <c r="A4671" s="1">
        <v>36318</v>
      </c>
      <c r="B4671">
        <f>YEAR(applerevenue3[[#This Row],[date]])</f>
        <v>1999</v>
      </c>
      <c r="C4671" s="2">
        <v>0.37309999999999999</v>
      </c>
      <c r="D4671" s="5">
        <f t="shared" si="142"/>
        <v>0.31562600000000002</v>
      </c>
      <c r="E4671" s="5">
        <f t="shared" si="141"/>
        <v>0.29002049999999996</v>
      </c>
    </row>
    <row r="4672" spans="1:5" x14ac:dyDescent="0.25">
      <c r="A4672" s="1">
        <v>36319</v>
      </c>
      <c r="B4672">
        <f>YEAR(applerevenue3[[#This Row],[date]])</f>
        <v>1999</v>
      </c>
      <c r="C4672" s="2">
        <v>0.36349999999999999</v>
      </c>
      <c r="D4672" s="5">
        <f t="shared" si="142"/>
        <v>0.31782600000000005</v>
      </c>
      <c r="E4672" s="5">
        <f t="shared" si="141"/>
        <v>0.29028949999999992</v>
      </c>
    </row>
    <row r="4673" spans="1:5" x14ac:dyDescent="0.25">
      <c r="A4673" s="1">
        <v>36320</v>
      </c>
      <c r="B4673">
        <f>YEAR(applerevenue3[[#This Row],[date]])</f>
        <v>1999</v>
      </c>
      <c r="C4673" s="2">
        <v>0.36919999999999997</v>
      </c>
      <c r="D4673" s="5">
        <f t="shared" si="142"/>
        <v>0.31981600000000004</v>
      </c>
      <c r="E4673" s="5">
        <f t="shared" si="141"/>
        <v>0.29049649999999994</v>
      </c>
    </row>
    <row r="4674" spans="1:5" x14ac:dyDescent="0.25">
      <c r="A4674" s="1">
        <v>36321</v>
      </c>
      <c r="B4674">
        <f>YEAR(applerevenue3[[#This Row],[date]])</f>
        <v>1999</v>
      </c>
      <c r="C4674" s="2">
        <v>0.3669</v>
      </c>
      <c r="D4674" s="5">
        <f t="shared" si="142"/>
        <v>0.32168399999999997</v>
      </c>
      <c r="E4674" s="5">
        <f t="shared" si="141"/>
        <v>0.29076099999999994</v>
      </c>
    </row>
    <row r="4675" spans="1:5" x14ac:dyDescent="0.25">
      <c r="A4675" s="1">
        <v>36322</v>
      </c>
      <c r="B4675">
        <f>YEAR(applerevenue3[[#This Row],[date]])</f>
        <v>1999</v>
      </c>
      <c r="C4675" s="2">
        <v>0.35399999999999998</v>
      </c>
      <c r="D4675" s="5">
        <f t="shared" si="142"/>
        <v>0.32328399999999996</v>
      </c>
      <c r="E4675" s="5">
        <f t="shared" si="141"/>
        <v>0.29097549999999994</v>
      </c>
    </row>
    <row r="4676" spans="1:5" x14ac:dyDescent="0.25">
      <c r="A4676" s="1">
        <v>36325</v>
      </c>
      <c r="B4676">
        <f>YEAR(applerevenue3[[#This Row],[date]])</f>
        <v>1999</v>
      </c>
      <c r="C4676" s="2">
        <v>0.34639999999999999</v>
      </c>
      <c r="D4676" s="5">
        <f t="shared" si="142"/>
        <v>0.32471399999999995</v>
      </c>
      <c r="E4676" s="5">
        <f t="shared" si="141"/>
        <v>0.29116849999999994</v>
      </c>
    </row>
    <row r="4677" spans="1:5" x14ac:dyDescent="0.25">
      <c r="A4677" s="1">
        <v>36326</v>
      </c>
      <c r="B4677">
        <f>YEAR(applerevenue3[[#This Row],[date]])</f>
        <v>1999</v>
      </c>
      <c r="C4677" s="2">
        <v>0.35110000000000002</v>
      </c>
      <c r="D4677" s="5">
        <f t="shared" si="142"/>
        <v>0.32608599999999988</v>
      </c>
      <c r="E4677" s="5">
        <f t="shared" si="141"/>
        <v>0.29149500000000006</v>
      </c>
    </row>
    <row r="4678" spans="1:5" x14ac:dyDescent="0.25">
      <c r="A4678" s="1">
        <v>36327</v>
      </c>
      <c r="B4678">
        <f>YEAR(applerevenue3[[#This Row],[date]])</f>
        <v>1999</v>
      </c>
      <c r="C4678" s="2">
        <v>0.3654</v>
      </c>
      <c r="D4678" s="5">
        <f t="shared" si="142"/>
        <v>0.32759999999999989</v>
      </c>
      <c r="E4678" s="5">
        <f t="shared" si="141"/>
        <v>0.29201900000000003</v>
      </c>
    </row>
    <row r="4679" spans="1:5" x14ac:dyDescent="0.25">
      <c r="A4679" s="1">
        <v>36328</v>
      </c>
      <c r="B4679">
        <f>YEAR(applerevenue3[[#This Row],[date]])</f>
        <v>1999</v>
      </c>
      <c r="C4679" s="2">
        <v>0.35349999999999998</v>
      </c>
      <c r="D4679" s="5">
        <f t="shared" si="142"/>
        <v>0.32900999999999991</v>
      </c>
      <c r="E4679" s="5">
        <f t="shared" si="141"/>
        <v>0.29259800000000002</v>
      </c>
    </row>
    <row r="4680" spans="1:5" x14ac:dyDescent="0.25">
      <c r="A4680" s="1">
        <v>36329</v>
      </c>
      <c r="B4680">
        <f>YEAR(applerevenue3[[#This Row],[date]])</f>
        <v>1999</v>
      </c>
      <c r="C4680" s="2">
        <v>0.35930000000000001</v>
      </c>
      <c r="D4680" s="5">
        <f t="shared" si="142"/>
        <v>0.33057399999999992</v>
      </c>
      <c r="E4680" s="5">
        <f t="shared" si="141"/>
        <v>0.29309349999999995</v>
      </c>
    </row>
    <row r="4681" spans="1:5" x14ac:dyDescent="0.25">
      <c r="A4681" s="1">
        <v>36332</v>
      </c>
      <c r="B4681">
        <f>YEAR(applerevenue3[[#This Row],[date]])</f>
        <v>1999</v>
      </c>
      <c r="C4681" s="2">
        <v>0.35449999999999998</v>
      </c>
      <c r="D4681" s="5">
        <f t="shared" si="142"/>
        <v>0.33206199999999997</v>
      </c>
      <c r="E4681" s="5">
        <f t="shared" si="141"/>
        <v>0.29351049999999995</v>
      </c>
    </row>
    <row r="4682" spans="1:5" x14ac:dyDescent="0.25">
      <c r="A4682" s="1">
        <v>36333</v>
      </c>
      <c r="B4682">
        <f>YEAR(applerevenue3[[#This Row],[date]])</f>
        <v>1999</v>
      </c>
      <c r="C4682" s="2">
        <v>0.34589999999999999</v>
      </c>
      <c r="D4682" s="5">
        <f t="shared" si="142"/>
        <v>0.33345399999999992</v>
      </c>
      <c r="E4682" s="5">
        <f t="shared" ref="E4682:E4745" si="143">AVERAGE(C4483:C4682)</f>
        <v>0.29391999999999996</v>
      </c>
    </row>
    <row r="4683" spans="1:5" x14ac:dyDescent="0.25">
      <c r="A4683" s="1">
        <v>36334</v>
      </c>
      <c r="B4683">
        <f>YEAR(applerevenue3[[#This Row],[date]])</f>
        <v>1999</v>
      </c>
      <c r="C4683" s="2">
        <v>0.33300000000000002</v>
      </c>
      <c r="D4683" s="5">
        <f t="shared" si="142"/>
        <v>0.33483399999999991</v>
      </c>
      <c r="E4683" s="5">
        <f t="shared" si="143"/>
        <v>0.29424600000000001</v>
      </c>
    </row>
    <row r="4684" spans="1:5" x14ac:dyDescent="0.25">
      <c r="A4684" s="1">
        <v>36335</v>
      </c>
      <c r="B4684">
        <f>YEAR(applerevenue3[[#This Row],[date]])</f>
        <v>1999</v>
      </c>
      <c r="C4684" s="2">
        <v>0.32250000000000001</v>
      </c>
      <c r="D4684" s="5">
        <f t="shared" si="142"/>
        <v>0.33586799999999989</v>
      </c>
      <c r="E4684" s="5">
        <f t="shared" si="143"/>
        <v>0.29440050000000001</v>
      </c>
    </row>
    <row r="4685" spans="1:5" x14ac:dyDescent="0.25">
      <c r="A4685" s="1">
        <v>36336</v>
      </c>
      <c r="B4685">
        <f>YEAR(applerevenue3[[#This Row],[date]])</f>
        <v>1999</v>
      </c>
      <c r="C4685" s="2">
        <v>0.3216</v>
      </c>
      <c r="D4685" s="5">
        <f t="shared" si="142"/>
        <v>0.33684999999999993</v>
      </c>
      <c r="E4685" s="5">
        <f t="shared" si="143"/>
        <v>0.29458399999999996</v>
      </c>
    </row>
    <row r="4686" spans="1:5" x14ac:dyDescent="0.25">
      <c r="A4686" s="1">
        <v>36339</v>
      </c>
      <c r="B4686">
        <f>YEAR(applerevenue3[[#This Row],[date]])</f>
        <v>1999</v>
      </c>
      <c r="C4686" s="2">
        <v>0.32440000000000002</v>
      </c>
      <c r="D4686" s="5">
        <f t="shared" si="142"/>
        <v>0.3379359999999999</v>
      </c>
      <c r="E4686" s="5">
        <f t="shared" si="143"/>
        <v>0.29475299999999993</v>
      </c>
    </row>
    <row r="4687" spans="1:5" x14ac:dyDescent="0.25">
      <c r="A4687" s="1">
        <v>36340</v>
      </c>
      <c r="B4687">
        <f>YEAR(applerevenue3[[#This Row],[date]])</f>
        <v>1999</v>
      </c>
      <c r="C4687" s="2">
        <v>0.34589999999999999</v>
      </c>
      <c r="D4687" s="5">
        <f t="shared" si="142"/>
        <v>0.33968799999999993</v>
      </c>
      <c r="E4687" s="5">
        <f t="shared" si="143"/>
        <v>0.29504849999999994</v>
      </c>
    </row>
    <row r="4688" spans="1:5" x14ac:dyDescent="0.25">
      <c r="A4688" s="1">
        <v>36341</v>
      </c>
      <c r="B4688">
        <f>YEAR(applerevenue3[[#This Row],[date]])</f>
        <v>1999</v>
      </c>
      <c r="C4688" s="2">
        <v>0.35299999999999998</v>
      </c>
      <c r="D4688" s="5">
        <f t="shared" si="142"/>
        <v>0.34155599999999997</v>
      </c>
      <c r="E4688" s="5">
        <f t="shared" si="143"/>
        <v>0.29539599999999999</v>
      </c>
    </row>
    <row r="4689" spans="1:5" x14ac:dyDescent="0.25">
      <c r="A4689" s="1">
        <v>36342</v>
      </c>
      <c r="B4689">
        <f>YEAR(applerevenue3[[#This Row],[date]])</f>
        <v>1999</v>
      </c>
      <c r="C4689" s="2">
        <v>0.34539999999999998</v>
      </c>
      <c r="D4689" s="5">
        <f t="shared" si="142"/>
        <v>0.34322200000000003</v>
      </c>
      <c r="E4689" s="5">
        <f t="shared" si="143"/>
        <v>0.29566749999999997</v>
      </c>
    </row>
    <row r="4690" spans="1:5" x14ac:dyDescent="0.25">
      <c r="A4690" s="1">
        <v>36343</v>
      </c>
      <c r="B4690">
        <f>YEAR(applerevenue3[[#This Row],[date]])</f>
        <v>1999</v>
      </c>
      <c r="C4690" s="2">
        <v>0.35299999999999998</v>
      </c>
      <c r="D4690" s="5">
        <f t="shared" si="142"/>
        <v>0.34473600000000004</v>
      </c>
      <c r="E4690" s="5">
        <f t="shared" si="143"/>
        <v>0.2960104999999999</v>
      </c>
    </row>
    <row r="4691" spans="1:5" x14ac:dyDescent="0.25">
      <c r="A4691" s="1">
        <v>36347</v>
      </c>
      <c r="B4691">
        <f>YEAR(applerevenue3[[#This Row],[date]])</f>
        <v>1999</v>
      </c>
      <c r="C4691" s="2">
        <v>0.36120000000000002</v>
      </c>
      <c r="D4691" s="5">
        <f t="shared" si="142"/>
        <v>0.34598600000000007</v>
      </c>
      <c r="E4691" s="5">
        <f t="shared" si="143"/>
        <v>0.29644449999999994</v>
      </c>
    </row>
    <row r="4692" spans="1:5" x14ac:dyDescent="0.25">
      <c r="A4692" s="1">
        <v>36348</v>
      </c>
      <c r="B4692">
        <f>YEAR(applerevenue3[[#This Row],[date]])</f>
        <v>1999</v>
      </c>
      <c r="C4692" s="2">
        <v>0.38019999999999998</v>
      </c>
      <c r="D4692" s="5">
        <f t="shared" si="142"/>
        <v>0.34734799999999993</v>
      </c>
      <c r="E4692" s="5">
        <f t="shared" si="143"/>
        <v>0.2969449999999999</v>
      </c>
    </row>
    <row r="4693" spans="1:5" x14ac:dyDescent="0.25">
      <c r="A4693" s="1">
        <v>36349</v>
      </c>
      <c r="B4693">
        <f>YEAR(applerevenue3[[#This Row],[date]])</f>
        <v>1999</v>
      </c>
      <c r="C4693" s="2">
        <v>0.41539999999999999</v>
      </c>
      <c r="D4693" s="5">
        <f t="shared" si="142"/>
        <v>0.34868199999999988</v>
      </c>
      <c r="E4693" s="5">
        <f t="shared" si="143"/>
        <v>0.29761399999999993</v>
      </c>
    </row>
    <row r="4694" spans="1:5" x14ac:dyDescent="0.25">
      <c r="A4694" s="1">
        <v>36350</v>
      </c>
      <c r="B4694">
        <f>YEAR(applerevenue3[[#This Row],[date]])</f>
        <v>1999</v>
      </c>
      <c r="C4694" s="2">
        <v>0.42399999999999999</v>
      </c>
      <c r="D4694" s="5">
        <f t="shared" si="142"/>
        <v>0.35044399999999981</v>
      </c>
      <c r="E4694" s="5">
        <f t="shared" si="143"/>
        <v>0.29832399999999992</v>
      </c>
    </row>
    <row r="4695" spans="1:5" x14ac:dyDescent="0.25">
      <c r="A4695" s="1">
        <v>36353</v>
      </c>
      <c r="B4695">
        <f>YEAR(applerevenue3[[#This Row],[date]])</f>
        <v>1999</v>
      </c>
      <c r="C4695" s="2">
        <v>0.41539999999999999</v>
      </c>
      <c r="D4695" s="5">
        <f t="shared" si="142"/>
        <v>0.35219599999999984</v>
      </c>
      <c r="E4695" s="5">
        <f t="shared" si="143"/>
        <v>0.29894099999999996</v>
      </c>
    </row>
    <row r="4696" spans="1:5" x14ac:dyDescent="0.25">
      <c r="A4696" s="1">
        <v>36354</v>
      </c>
      <c r="B4696">
        <f>YEAR(applerevenue3[[#This Row],[date]])</f>
        <v>1999</v>
      </c>
      <c r="C4696" s="2">
        <v>0.4093</v>
      </c>
      <c r="D4696" s="5">
        <f t="shared" si="142"/>
        <v>0.35336999999999991</v>
      </c>
      <c r="E4696" s="5">
        <f t="shared" si="143"/>
        <v>0.29952000000000001</v>
      </c>
    </row>
    <row r="4697" spans="1:5" x14ac:dyDescent="0.25">
      <c r="A4697" s="1">
        <v>36355</v>
      </c>
      <c r="B4697">
        <f>YEAR(applerevenue3[[#This Row],[date]])</f>
        <v>1999</v>
      </c>
      <c r="C4697" s="2">
        <v>0.4264</v>
      </c>
      <c r="D4697" s="5">
        <f t="shared" si="142"/>
        <v>0.35434199999999988</v>
      </c>
      <c r="E4697" s="5">
        <f t="shared" si="143"/>
        <v>0.30017499999999997</v>
      </c>
    </row>
    <row r="4698" spans="1:5" x14ac:dyDescent="0.25">
      <c r="A4698" s="1">
        <v>36356</v>
      </c>
      <c r="B4698">
        <f>YEAR(applerevenue3[[#This Row],[date]])</f>
        <v>1999</v>
      </c>
      <c r="C4698" s="2">
        <v>0.40589999999999998</v>
      </c>
      <c r="D4698" s="5">
        <f t="shared" si="142"/>
        <v>0.35536999999999996</v>
      </c>
      <c r="E4698" s="5">
        <f t="shared" si="143"/>
        <v>0.30071600000000004</v>
      </c>
    </row>
    <row r="4699" spans="1:5" x14ac:dyDescent="0.25">
      <c r="A4699" s="1">
        <v>36357</v>
      </c>
      <c r="B4699">
        <f>YEAR(applerevenue3[[#This Row],[date]])</f>
        <v>1999</v>
      </c>
      <c r="C4699" s="2">
        <v>0.40450000000000003</v>
      </c>
      <c r="D4699" s="5">
        <f t="shared" si="142"/>
        <v>0.35629399999999994</v>
      </c>
      <c r="E4699" s="5">
        <f t="shared" si="143"/>
        <v>0.30123300000000003</v>
      </c>
    </row>
    <row r="4700" spans="1:5" x14ac:dyDescent="0.25">
      <c r="A4700" s="1">
        <v>36360</v>
      </c>
      <c r="B4700">
        <f>YEAR(applerevenue3[[#This Row],[date]])</f>
        <v>1999</v>
      </c>
      <c r="C4700" s="2">
        <v>0.41499999999999998</v>
      </c>
      <c r="D4700" s="5">
        <f t="shared" si="142"/>
        <v>0.35780999999999991</v>
      </c>
      <c r="E4700" s="5">
        <f t="shared" si="143"/>
        <v>0.30185499999999998</v>
      </c>
    </row>
    <row r="4701" spans="1:5" x14ac:dyDescent="0.25">
      <c r="A4701" s="1">
        <v>36361</v>
      </c>
      <c r="B4701">
        <f>YEAR(applerevenue3[[#This Row],[date]])</f>
        <v>1999</v>
      </c>
      <c r="C4701" s="2">
        <v>0.40310000000000001</v>
      </c>
      <c r="D4701" s="5">
        <f t="shared" si="142"/>
        <v>0.35887799999999986</v>
      </c>
      <c r="E4701" s="5">
        <f t="shared" si="143"/>
        <v>0.30251000000000006</v>
      </c>
    </row>
    <row r="4702" spans="1:5" x14ac:dyDescent="0.25">
      <c r="A4702" s="1">
        <v>36362</v>
      </c>
      <c r="B4702">
        <f>YEAR(applerevenue3[[#This Row],[date]])</f>
        <v>1999</v>
      </c>
      <c r="C4702" s="2">
        <v>0.41210000000000002</v>
      </c>
      <c r="D4702" s="5">
        <f t="shared" si="142"/>
        <v>0.36022199999999993</v>
      </c>
      <c r="E4702" s="5">
        <f t="shared" si="143"/>
        <v>0.30323450000000007</v>
      </c>
    </row>
    <row r="4703" spans="1:5" x14ac:dyDescent="0.25">
      <c r="A4703" s="1">
        <v>36363</v>
      </c>
      <c r="B4703">
        <f>YEAR(applerevenue3[[#This Row],[date]])</f>
        <v>1999</v>
      </c>
      <c r="C4703" s="2">
        <v>0.39929999999999999</v>
      </c>
      <c r="D4703" s="5">
        <f t="shared" si="142"/>
        <v>0.36138599999999987</v>
      </c>
      <c r="E4703" s="5">
        <f t="shared" si="143"/>
        <v>0.30400400000000005</v>
      </c>
    </row>
    <row r="4704" spans="1:5" x14ac:dyDescent="0.25">
      <c r="A4704" s="1">
        <v>36364</v>
      </c>
      <c r="B4704">
        <f>YEAR(applerevenue3[[#This Row],[date]])</f>
        <v>1999</v>
      </c>
      <c r="C4704" s="2">
        <v>0.40639999999999998</v>
      </c>
      <c r="D4704" s="5">
        <f t="shared" si="142"/>
        <v>0.36242399999999997</v>
      </c>
      <c r="E4704" s="5">
        <f t="shared" si="143"/>
        <v>0.30479500000000004</v>
      </c>
    </row>
    <row r="4705" spans="1:5" x14ac:dyDescent="0.25">
      <c r="A4705" s="1">
        <v>36367</v>
      </c>
      <c r="B4705">
        <f>YEAR(applerevenue3[[#This Row],[date]])</f>
        <v>1999</v>
      </c>
      <c r="C4705" s="2">
        <v>0.38829999999999998</v>
      </c>
      <c r="D4705" s="5">
        <f t="shared" si="142"/>
        <v>0.36314800000000003</v>
      </c>
      <c r="E4705" s="5">
        <f t="shared" si="143"/>
        <v>0.30551900000000004</v>
      </c>
    </row>
    <row r="4706" spans="1:5" x14ac:dyDescent="0.25">
      <c r="A4706" s="1">
        <v>36368</v>
      </c>
      <c r="B4706">
        <f>YEAR(applerevenue3[[#This Row],[date]])</f>
        <v>1999</v>
      </c>
      <c r="C4706" s="2">
        <v>0.4093</v>
      </c>
      <c r="D4706" s="5">
        <f t="shared" si="142"/>
        <v>0.364568</v>
      </c>
      <c r="E4706" s="5">
        <f t="shared" si="143"/>
        <v>0.30639100000000008</v>
      </c>
    </row>
    <row r="4707" spans="1:5" x14ac:dyDescent="0.25">
      <c r="A4707" s="1">
        <v>36369</v>
      </c>
      <c r="B4707">
        <f>YEAR(applerevenue3[[#This Row],[date]])</f>
        <v>1999</v>
      </c>
      <c r="C4707" s="2">
        <v>0.41449999999999998</v>
      </c>
      <c r="D4707" s="5">
        <f t="shared" si="142"/>
        <v>0.36609200000000008</v>
      </c>
      <c r="E4707" s="5">
        <f t="shared" si="143"/>
        <v>0.30712450000000002</v>
      </c>
    </row>
    <row r="4708" spans="1:5" x14ac:dyDescent="0.25">
      <c r="A4708" s="1">
        <v>36370</v>
      </c>
      <c r="B4708">
        <f>YEAR(applerevenue3[[#This Row],[date]])</f>
        <v>1999</v>
      </c>
      <c r="C4708" s="2">
        <v>0.41070000000000001</v>
      </c>
      <c r="D4708" s="5">
        <f t="shared" si="142"/>
        <v>0.36740800000000012</v>
      </c>
      <c r="E4708" s="5">
        <f t="shared" si="143"/>
        <v>0.307751</v>
      </c>
    </row>
    <row r="4709" spans="1:5" x14ac:dyDescent="0.25">
      <c r="A4709" s="1">
        <v>36371</v>
      </c>
      <c r="B4709">
        <f>YEAR(applerevenue3[[#This Row],[date]])</f>
        <v>1999</v>
      </c>
      <c r="C4709" s="2">
        <v>0.42449999999999999</v>
      </c>
      <c r="D4709" s="5">
        <f t="shared" si="142"/>
        <v>0.36900800000000006</v>
      </c>
      <c r="E4709" s="5">
        <f t="shared" si="143"/>
        <v>0.30839649999999996</v>
      </c>
    </row>
    <row r="4710" spans="1:5" x14ac:dyDescent="0.25">
      <c r="A4710" s="1">
        <v>36374</v>
      </c>
      <c r="B4710">
        <f>YEAR(applerevenue3[[#This Row],[date]])</f>
        <v>1999</v>
      </c>
      <c r="C4710" s="2">
        <v>0.42499999999999999</v>
      </c>
      <c r="D4710" s="5">
        <f t="shared" si="142"/>
        <v>0.37102800000000008</v>
      </c>
      <c r="E4710" s="5">
        <f t="shared" si="143"/>
        <v>0.30909699999999996</v>
      </c>
    </row>
    <row r="4711" spans="1:5" x14ac:dyDescent="0.25">
      <c r="A4711" s="1">
        <v>36375</v>
      </c>
      <c r="B4711">
        <f>YEAR(applerevenue3[[#This Row],[date]])</f>
        <v>1999</v>
      </c>
      <c r="C4711" s="2">
        <v>0.42109999999999997</v>
      </c>
      <c r="D4711" s="5">
        <f t="shared" si="142"/>
        <v>0.37275199999999997</v>
      </c>
      <c r="E4711" s="5">
        <f t="shared" si="143"/>
        <v>0.30980649999999998</v>
      </c>
    </row>
    <row r="4712" spans="1:5" x14ac:dyDescent="0.25">
      <c r="A4712" s="1">
        <v>36376</v>
      </c>
      <c r="B4712">
        <f>YEAR(applerevenue3[[#This Row],[date]])</f>
        <v>1999</v>
      </c>
      <c r="C4712" s="2">
        <v>0.41020000000000001</v>
      </c>
      <c r="D4712" s="5">
        <f t="shared" si="142"/>
        <v>0.37456199999999995</v>
      </c>
      <c r="E4712" s="5">
        <f t="shared" si="143"/>
        <v>0.31045899999999998</v>
      </c>
    </row>
    <row r="4713" spans="1:5" x14ac:dyDescent="0.25">
      <c r="A4713" s="1">
        <v>36377</v>
      </c>
      <c r="B4713">
        <f>YEAR(applerevenue3[[#This Row],[date]])</f>
        <v>1999</v>
      </c>
      <c r="C4713" s="2">
        <v>0.4173</v>
      </c>
      <c r="D4713" s="5">
        <f t="shared" si="142"/>
        <v>0.37658199999999992</v>
      </c>
      <c r="E4713" s="5">
        <f t="shared" si="143"/>
        <v>0.31111649999999996</v>
      </c>
    </row>
    <row r="4714" spans="1:5" x14ac:dyDescent="0.25">
      <c r="A4714" s="1">
        <v>36378</v>
      </c>
      <c r="B4714">
        <f>YEAR(applerevenue3[[#This Row],[date]])</f>
        <v>1999</v>
      </c>
      <c r="C4714" s="2">
        <v>0.41260000000000002</v>
      </c>
      <c r="D4714" s="5">
        <f t="shared" si="142"/>
        <v>0.37811600000000001</v>
      </c>
      <c r="E4714" s="5">
        <f t="shared" si="143"/>
        <v>0.31180499999999994</v>
      </c>
    </row>
    <row r="4715" spans="1:5" x14ac:dyDescent="0.25">
      <c r="A4715" s="1">
        <v>36381</v>
      </c>
      <c r="B4715">
        <f>YEAR(applerevenue3[[#This Row],[date]])</f>
        <v>1999</v>
      </c>
      <c r="C4715" s="2">
        <v>0.41499999999999998</v>
      </c>
      <c r="D4715" s="5">
        <f t="shared" si="142"/>
        <v>0.37978400000000001</v>
      </c>
      <c r="E4715" s="5">
        <f t="shared" si="143"/>
        <v>0.31246499999999988</v>
      </c>
    </row>
    <row r="4716" spans="1:5" x14ac:dyDescent="0.25">
      <c r="A4716" s="1">
        <v>36382</v>
      </c>
      <c r="B4716">
        <f>YEAR(applerevenue3[[#This Row],[date]])</f>
        <v>1999</v>
      </c>
      <c r="C4716" s="2">
        <v>0.42209999999999998</v>
      </c>
      <c r="D4716" s="5">
        <f t="shared" si="142"/>
        <v>0.38150800000000001</v>
      </c>
      <c r="E4716" s="5">
        <f t="shared" si="143"/>
        <v>0.31317499999999993</v>
      </c>
    </row>
    <row r="4717" spans="1:5" x14ac:dyDescent="0.25">
      <c r="A4717" s="1">
        <v>36383</v>
      </c>
      <c r="B4717">
        <f>YEAR(applerevenue3[[#This Row],[date]])</f>
        <v>1999</v>
      </c>
      <c r="C4717" s="2">
        <v>0.45500000000000002</v>
      </c>
      <c r="D4717" s="5">
        <f t="shared" si="142"/>
        <v>0.38377600000000001</v>
      </c>
      <c r="E4717" s="5">
        <f t="shared" si="143"/>
        <v>0.3140969999999999</v>
      </c>
    </row>
    <row r="4718" spans="1:5" x14ac:dyDescent="0.25">
      <c r="A4718" s="1">
        <v>36384</v>
      </c>
      <c r="B4718">
        <f>YEAR(applerevenue3[[#This Row],[date]])</f>
        <v>1999</v>
      </c>
      <c r="C4718" s="2">
        <v>0.45739999999999997</v>
      </c>
      <c r="D4718" s="5">
        <f t="shared" si="142"/>
        <v>0.385826</v>
      </c>
      <c r="E4718" s="5">
        <f t="shared" si="143"/>
        <v>0.31495699999999993</v>
      </c>
    </row>
    <row r="4719" spans="1:5" x14ac:dyDescent="0.25">
      <c r="A4719" s="1">
        <v>36385</v>
      </c>
      <c r="B4719">
        <f>YEAR(applerevenue3[[#This Row],[date]])</f>
        <v>1999</v>
      </c>
      <c r="C4719" s="2">
        <v>0.45779999999999998</v>
      </c>
      <c r="D4719" s="5">
        <f t="shared" si="142"/>
        <v>0.38774999999999998</v>
      </c>
      <c r="E4719" s="5">
        <f t="shared" si="143"/>
        <v>0.31590249999999986</v>
      </c>
    </row>
    <row r="4720" spans="1:5" x14ac:dyDescent="0.25">
      <c r="A4720" s="1">
        <v>36388</v>
      </c>
      <c r="B4720">
        <f>YEAR(applerevenue3[[#This Row],[date]])</f>
        <v>1999</v>
      </c>
      <c r="C4720" s="2">
        <v>0.4612</v>
      </c>
      <c r="D4720" s="5">
        <f t="shared" si="142"/>
        <v>0.38963599999999998</v>
      </c>
      <c r="E4720" s="5">
        <f t="shared" si="143"/>
        <v>0.31680549999999991</v>
      </c>
    </row>
    <row r="4721" spans="1:5" x14ac:dyDescent="0.25">
      <c r="A4721" s="1">
        <v>36389</v>
      </c>
      <c r="B4721">
        <f>YEAR(applerevenue3[[#This Row],[date]])</f>
        <v>1999</v>
      </c>
      <c r="C4721" s="2">
        <v>0.4597</v>
      </c>
      <c r="D4721" s="5">
        <f t="shared" si="142"/>
        <v>0.39136799999999999</v>
      </c>
      <c r="E4721" s="5">
        <f t="shared" si="143"/>
        <v>0.31771499999999986</v>
      </c>
    </row>
    <row r="4722" spans="1:5" x14ac:dyDescent="0.25">
      <c r="A4722" s="1">
        <v>36390</v>
      </c>
      <c r="B4722">
        <f>YEAR(applerevenue3[[#This Row],[date]])</f>
        <v>1999</v>
      </c>
      <c r="C4722" s="2">
        <v>0.45829999999999999</v>
      </c>
      <c r="D4722" s="5">
        <f t="shared" si="142"/>
        <v>0.39326400000000006</v>
      </c>
      <c r="E4722" s="5">
        <f t="shared" si="143"/>
        <v>0.31859149999999986</v>
      </c>
    </row>
    <row r="4723" spans="1:5" x14ac:dyDescent="0.25">
      <c r="A4723" s="1">
        <v>36391</v>
      </c>
      <c r="B4723">
        <f>YEAR(applerevenue3[[#This Row],[date]])</f>
        <v>1999</v>
      </c>
      <c r="C4723" s="2">
        <v>0.44779999999999998</v>
      </c>
      <c r="D4723" s="5">
        <f t="shared" si="142"/>
        <v>0.39483600000000008</v>
      </c>
      <c r="E4723" s="5">
        <f t="shared" si="143"/>
        <v>0.31939649999999992</v>
      </c>
    </row>
    <row r="4724" spans="1:5" x14ac:dyDescent="0.25">
      <c r="A4724" s="1">
        <v>36392</v>
      </c>
      <c r="B4724">
        <f>YEAR(applerevenue3[[#This Row],[date]])</f>
        <v>1999</v>
      </c>
      <c r="C4724" s="2">
        <v>0.45119999999999999</v>
      </c>
      <c r="D4724" s="5">
        <f t="shared" ref="D4724:D4787" si="144">AVERAGE(C4675:C4724)</f>
        <v>0.39652199999999999</v>
      </c>
      <c r="E4724" s="5">
        <f t="shared" si="143"/>
        <v>0.32021149999999987</v>
      </c>
    </row>
    <row r="4725" spans="1:5" x14ac:dyDescent="0.25">
      <c r="A4725" s="1">
        <v>36395</v>
      </c>
      <c r="B4725">
        <f>YEAR(applerevenue3[[#This Row],[date]])</f>
        <v>1999</v>
      </c>
      <c r="C4725" s="2">
        <v>0.46310000000000001</v>
      </c>
      <c r="D4725" s="5">
        <f t="shared" si="144"/>
        <v>0.39870400000000011</v>
      </c>
      <c r="E4725" s="5">
        <f t="shared" si="143"/>
        <v>0.32105249999999991</v>
      </c>
    </row>
    <row r="4726" spans="1:5" x14ac:dyDescent="0.25">
      <c r="A4726" s="1">
        <v>36396</v>
      </c>
      <c r="B4726">
        <f>YEAR(applerevenue3[[#This Row],[date]])</f>
        <v>1999</v>
      </c>
      <c r="C4726" s="2">
        <v>0.46029999999999999</v>
      </c>
      <c r="D4726" s="5">
        <f t="shared" si="144"/>
        <v>0.40098200000000012</v>
      </c>
      <c r="E4726" s="5">
        <f t="shared" si="143"/>
        <v>0.32189849999999992</v>
      </c>
    </row>
    <row r="4727" spans="1:5" x14ac:dyDescent="0.25">
      <c r="A4727" s="1">
        <v>36397</v>
      </c>
      <c r="B4727">
        <f>YEAR(applerevenue3[[#This Row],[date]])</f>
        <v>1999</v>
      </c>
      <c r="C4727" s="2">
        <v>0.46789999999999998</v>
      </c>
      <c r="D4727" s="5">
        <f t="shared" si="144"/>
        <v>0.40331800000000007</v>
      </c>
      <c r="E4727" s="5">
        <f t="shared" si="143"/>
        <v>0.32278749999999989</v>
      </c>
    </row>
    <row r="4728" spans="1:5" x14ac:dyDescent="0.25">
      <c r="A4728" s="1">
        <v>36398</v>
      </c>
      <c r="B4728">
        <f>YEAR(applerevenue3[[#This Row],[date]])</f>
        <v>1999</v>
      </c>
      <c r="C4728" s="2">
        <v>0.47360000000000002</v>
      </c>
      <c r="D4728" s="5">
        <f t="shared" si="144"/>
        <v>0.40548200000000006</v>
      </c>
      <c r="E4728" s="5">
        <f t="shared" si="143"/>
        <v>0.32375949999999987</v>
      </c>
    </row>
    <row r="4729" spans="1:5" x14ac:dyDescent="0.25">
      <c r="A4729" s="1">
        <v>36399</v>
      </c>
      <c r="B4729">
        <f>YEAR(applerevenue3[[#This Row],[date]])</f>
        <v>1999</v>
      </c>
      <c r="C4729" s="2">
        <v>0.49359999999999998</v>
      </c>
      <c r="D4729" s="5">
        <f t="shared" si="144"/>
        <v>0.40828400000000015</v>
      </c>
      <c r="E4729" s="5">
        <f t="shared" si="143"/>
        <v>0.32488849999999986</v>
      </c>
    </row>
    <row r="4730" spans="1:5" x14ac:dyDescent="0.25">
      <c r="A4730" s="1">
        <v>36402</v>
      </c>
      <c r="B4730">
        <f>YEAR(applerevenue3[[#This Row],[date]])</f>
        <v>1999</v>
      </c>
      <c r="C4730" s="2">
        <v>0.47310000000000002</v>
      </c>
      <c r="D4730" s="5">
        <f t="shared" si="144"/>
        <v>0.41056000000000009</v>
      </c>
      <c r="E4730" s="5">
        <f t="shared" si="143"/>
        <v>0.3259749999999999</v>
      </c>
    </row>
    <row r="4731" spans="1:5" x14ac:dyDescent="0.25">
      <c r="A4731" s="1">
        <v>36403</v>
      </c>
      <c r="B4731">
        <f>YEAR(applerevenue3[[#This Row],[date]])</f>
        <v>1999</v>
      </c>
      <c r="C4731" s="2">
        <v>0.49740000000000001</v>
      </c>
      <c r="D4731" s="5">
        <f t="shared" si="144"/>
        <v>0.41341800000000001</v>
      </c>
      <c r="E4731" s="5">
        <f t="shared" si="143"/>
        <v>0.32716599999999985</v>
      </c>
    </row>
    <row r="4732" spans="1:5" x14ac:dyDescent="0.25">
      <c r="A4732" s="1">
        <v>36404</v>
      </c>
      <c r="B4732">
        <f>YEAR(applerevenue3[[#This Row],[date]])</f>
        <v>1999</v>
      </c>
      <c r="C4732" s="2">
        <v>0.52310000000000001</v>
      </c>
      <c r="D4732" s="5">
        <f t="shared" si="144"/>
        <v>0.416962</v>
      </c>
      <c r="E4732" s="5">
        <f t="shared" si="143"/>
        <v>0.32842099999999985</v>
      </c>
    </row>
    <row r="4733" spans="1:5" x14ac:dyDescent="0.25">
      <c r="A4733" s="1">
        <v>36405</v>
      </c>
      <c r="B4733">
        <f>YEAR(applerevenue3[[#This Row],[date]])</f>
        <v>1999</v>
      </c>
      <c r="C4733" s="2">
        <v>0.53790000000000004</v>
      </c>
      <c r="D4733" s="5">
        <f t="shared" si="144"/>
        <v>0.42105999999999999</v>
      </c>
      <c r="E4733" s="5">
        <f t="shared" si="143"/>
        <v>0.32973849999999977</v>
      </c>
    </row>
    <row r="4734" spans="1:5" x14ac:dyDescent="0.25">
      <c r="A4734" s="1">
        <v>36406</v>
      </c>
      <c r="B4734">
        <f>YEAR(applerevenue3[[#This Row],[date]])</f>
        <v>1999</v>
      </c>
      <c r="C4734" s="2">
        <v>0.56030000000000002</v>
      </c>
      <c r="D4734" s="5">
        <f t="shared" si="144"/>
        <v>0.42581600000000003</v>
      </c>
      <c r="E4734" s="5">
        <f t="shared" si="143"/>
        <v>0.33121349999999977</v>
      </c>
    </row>
    <row r="4735" spans="1:5" x14ac:dyDescent="0.25">
      <c r="A4735" s="1">
        <v>36410</v>
      </c>
      <c r="B4735">
        <f>YEAR(applerevenue3[[#This Row],[date]])</f>
        <v>1999</v>
      </c>
      <c r="C4735" s="2">
        <v>0.58209999999999995</v>
      </c>
      <c r="D4735" s="5">
        <f t="shared" si="144"/>
        <v>0.43102600000000002</v>
      </c>
      <c r="E4735" s="5">
        <f t="shared" si="143"/>
        <v>0.33277349999999978</v>
      </c>
    </row>
    <row r="4736" spans="1:5" x14ac:dyDescent="0.25">
      <c r="A4736" s="1">
        <v>36411</v>
      </c>
      <c r="B4736">
        <f>YEAR(applerevenue3[[#This Row],[date]])</f>
        <v>1999</v>
      </c>
      <c r="C4736" s="2">
        <v>0.56789999999999996</v>
      </c>
      <c r="D4736" s="5">
        <f t="shared" si="144"/>
        <v>0.43589600000000006</v>
      </c>
      <c r="E4736" s="5">
        <f t="shared" si="143"/>
        <v>0.33425049999999978</v>
      </c>
    </row>
    <row r="4737" spans="1:5" x14ac:dyDescent="0.25">
      <c r="A4737" s="1">
        <v>36412</v>
      </c>
      <c r="B4737">
        <f>YEAR(applerevenue3[[#This Row],[date]])</f>
        <v>1999</v>
      </c>
      <c r="C4737" s="2">
        <v>0.57599999999999996</v>
      </c>
      <c r="D4737" s="5">
        <f t="shared" si="144"/>
        <v>0.44049800000000006</v>
      </c>
      <c r="E4737" s="5">
        <f t="shared" si="143"/>
        <v>0.33578449999999976</v>
      </c>
    </row>
    <row r="4738" spans="1:5" x14ac:dyDescent="0.25">
      <c r="A4738" s="1">
        <v>36413</v>
      </c>
      <c r="B4738">
        <f>YEAR(applerevenue3[[#This Row],[date]])</f>
        <v>1999</v>
      </c>
      <c r="C4738" s="2">
        <v>0.59030000000000005</v>
      </c>
      <c r="D4738" s="5">
        <f t="shared" si="144"/>
        <v>0.44524400000000008</v>
      </c>
      <c r="E4738" s="5">
        <f t="shared" si="143"/>
        <v>0.33735449999999978</v>
      </c>
    </row>
    <row r="4739" spans="1:5" x14ac:dyDescent="0.25">
      <c r="A4739" s="1">
        <v>36416</v>
      </c>
      <c r="B4739">
        <f>YEAR(applerevenue3[[#This Row],[date]])</f>
        <v>1999</v>
      </c>
      <c r="C4739" s="2">
        <v>0.57169999999999999</v>
      </c>
      <c r="D4739" s="5">
        <f t="shared" si="144"/>
        <v>0.44977000000000006</v>
      </c>
      <c r="E4739" s="5">
        <f t="shared" si="143"/>
        <v>0.33884299999999984</v>
      </c>
    </row>
    <row r="4740" spans="1:5" x14ac:dyDescent="0.25">
      <c r="A4740" s="1">
        <v>36417</v>
      </c>
      <c r="B4740">
        <f>YEAR(applerevenue3[[#This Row],[date]])</f>
        <v>1999</v>
      </c>
      <c r="C4740" s="2">
        <v>0.59309999999999996</v>
      </c>
      <c r="D4740" s="5">
        <f t="shared" si="144"/>
        <v>0.45457200000000009</v>
      </c>
      <c r="E4740" s="5">
        <f t="shared" si="143"/>
        <v>0.34046949999999981</v>
      </c>
    </row>
    <row r="4741" spans="1:5" x14ac:dyDescent="0.25">
      <c r="A4741" s="1">
        <v>36418</v>
      </c>
      <c r="B4741">
        <f>YEAR(applerevenue3[[#This Row],[date]])</f>
        <v>1999</v>
      </c>
      <c r="C4741" s="2">
        <v>0.57450000000000001</v>
      </c>
      <c r="D4741" s="5">
        <f t="shared" si="144"/>
        <v>0.45883800000000002</v>
      </c>
      <c r="E4741" s="5">
        <f t="shared" si="143"/>
        <v>0.34200599999999987</v>
      </c>
    </row>
    <row r="4742" spans="1:5" x14ac:dyDescent="0.25">
      <c r="A4742" s="1">
        <v>36419</v>
      </c>
      <c r="B4742">
        <f>YEAR(applerevenue3[[#This Row],[date]])</f>
        <v>1999</v>
      </c>
      <c r="C4742" s="2">
        <v>0.58550000000000002</v>
      </c>
      <c r="D4742" s="5">
        <f t="shared" si="144"/>
        <v>0.46294400000000008</v>
      </c>
      <c r="E4742" s="5">
        <f t="shared" si="143"/>
        <v>0.34371599999999985</v>
      </c>
    </row>
    <row r="4743" spans="1:5" x14ac:dyDescent="0.25">
      <c r="A4743" s="1">
        <v>36420</v>
      </c>
      <c r="B4743">
        <f>YEAR(applerevenue3[[#This Row],[date]])</f>
        <v>1999</v>
      </c>
      <c r="C4743" s="2">
        <v>0.58650000000000002</v>
      </c>
      <c r="D4743" s="5">
        <f t="shared" si="144"/>
        <v>0.46636600000000006</v>
      </c>
      <c r="E4743" s="5">
        <f t="shared" si="143"/>
        <v>0.34534749999999986</v>
      </c>
    </row>
    <row r="4744" spans="1:5" x14ac:dyDescent="0.25">
      <c r="A4744" s="1">
        <v>36423</v>
      </c>
      <c r="B4744">
        <f>YEAR(applerevenue3[[#This Row],[date]])</f>
        <v>1999</v>
      </c>
      <c r="C4744" s="2">
        <v>0.60260000000000002</v>
      </c>
      <c r="D4744" s="5">
        <f t="shared" si="144"/>
        <v>0.46993800000000008</v>
      </c>
      <c r="E4744" s="5">
        <f t="shared" si="143"/>
        <v>0.34698849999999987</v>
      </c>
    </row>
    <row r="4745" spans="1:5" x14ac:dyDescent="0.25">
      <c r="A4745" s="1">
        <v>36424</v>
      </c>
      <c r="B4745">
        <f>YEAR(applerevenue3[[#This Row],[date]])</f>
        <v>1999</v>
      </c>
      <c r="C4745" s="2">
        <v>0.52790000000000004</v>
      </c>
      <c r="D4745" s="5">
        <f t="shared" si="144"/>
        <v>0.47218800000000011</v>
      </c>
      <c r="E4745" s="5">
        <f t="shared" si="143"/>
        <v>0.34834399999999988</v>
      </c>
    </row>
    <row r="4746" spans="1:5" x14ac:dyDescent="0.25">
      <c r="A4746" s="1">
        <v>36425</v>
      </c>
      <c r="B4746">
        <f>YEAR(applerevenue3[[#This Row],[date]])</f>
        <v>1999</v>
      </c>
      <c r="C4746" s="2">
        <v>0.53590000000000004</v>
      </c>
      <c r="D4746" s="5">
        <f t="shared" si="144"/>
        <v>0.47472000000000009</v>
      </c>
      <c r="E4746" s="5">
        <f t="shared" ref="E4746:E4809" si="145">AVERAGE(C4547:C4746)</f>
        <v>0.34977549999999985</v>
      </c>
    </row>
    <row r="4747" spans="1:5" x14ac:dyDescent="0.25">
      <c r="A4747" s="1">
        <v>36426</v>
      </c>
      <c r="B4747">
        <f>YEAR(applerevenue3[[#This Row],[date]])</f>
        <v>1999</v>
      </c>
      <c r="C4747" s="2">
        <v>0.48259999999999997</v>
      </c>
      <c r="D4747" s="5">
        <f t="shared" si="144"/>
        <v>0.4758440000000001</v>
      </c>
      <c r="E4747" s="5">
        <f t="shared" si="145"/>
        <v>0.35090199999999988</v>
      </c>
    </row>
    <row r="4748" spans="1:5" x14ac:dyDescent="0.25">
      <c r="A4748" s="1">
        <v>36427</v>
      </c>
      <c r="B4748">
        <f>YEAR(applerevenue3[[#This Row],[date]])</f>
        <v>1999</v>
      </c>
      <c r="C4748" s="2">
        <v>0.495</v>
      </c>
      <c r="D4748" s="5">
        <f t="shared" si="144"/>
        <v>0.47762600000000011</v>
      </c>
      <c r="E4748" s="5">
        <f t="shared" si="145"/>
        <v>0.35215499999999994</v>
      </c>
    </row>
    <row r="4749" spans="1:5" x14ac:dyDescent="0.25">
      <c r="A4749" s="1">
        <v>36430</v>
      </c>
      <c r="B4749">
        <f>YEAR(applerevenue3[[#This Row],[date]])</f>
        <v>1999</v>
      </c>
      <c r="C4749" s="2">
        <v>0.46729999999999999</v>
      </c>
      <c r="D4749" s="5">
        <f t="shared" si="144"/>
        <v>0.47888200000000014</v>
      </c>
      <c r="E4749" s="5">
        <f t="shared" si="145"/>
        <v>0.35327199999999992</v>
      </c>
    </row>
    <row r="4750" spans="1:5" x14ac:dyDescent="0.25">
      <c r="A4750" s="1">
        <v>36431</v>
      </c>
      <c r="B4750">
        <f>YEAR(applerevenue3[[#This Row],[date]])</f>
        <v>1999</v>
      </c>
      <c r="C4750" s="2">
        <v>0.45450000000000002</v>
      </c>
      <c r="D4750" s="5">
        <f t="shared" si="144"/>
        <v>0.4796720000000001</v>
      </c>
      <c r="E4750" s="5">
        <f t="shared" si="145"/>
        <v>0.35432499999999989</v>
      </c>
    </row>
    <row r="4751" spans="1:5" x14ac:dyDescent="0.25">
      <c r="A4751" s="1">
        <v>36432</v>
      </c>
      <c r="B4751">
        <f>YEAR(applerevenue3[[#This Row],[date]])</f>
        <v>1999</v>
      </c>
      <c r="C4751" s="2">
        <v>0.45019999999999999</v>
      </c>
      <c r="D4751" s="5">
        <f t="shared" si="144"/>
        <v>0.48061400000000004</v>
      </c>
      <c r="E4751" s="5">
        <f t="shared" si="145"/>
        <v>0.35528949999999992</v>
      </c>
    </row>
    <row r="4752" spans="1:5" x14ac:dyDescent="0.25">
      <c r="A4752" s="1">
        <v>36433</v>
      </c>
      <c r="B4752">
        <f>YEAR(applerevenue3[[#This Row],[date]])</f>
        <v>1999</v>
      </c>
      <c r="C4752" s="2">
        <v>0.48259999999999997</v>
      </c>
      <c r="D4752" s="5">
        <f t="shared" si="144"/>
        <v>0.48202400000000006</v>
      </c>
      <c r="E4752" s="5">
        <f t="shared" si="145"/>
        <v>0.35646399999999995</v>
      </c>
    </row>
    <row r="4753" spans="1:5" x14ac:dyDescent="0.25">
      <c r="A4753" s="1">
        <v>36434</v>
      </c>
      <c r="B4753">
        <f>YEAR(applerevenue3[[#This Row],[date]])</f>
        <v>1999</v>
      </c>
      <c r="C4753" s="2">
        <v>0.47049999999999997</v>
      </c>
      <c r="D4753" s="5">
        <f t="shared" si="144"/>
        <v>0.48344800000000021</v>
      </c>
      <c r="E4753" s="5">
        <f t="shared" si="145"/>
        <v>0.35753749999999995</v>
      </c>
    </row>
    <row r="4754" spans="1:5" x14ac:dyDescent="0.25">
      <c r="A4754" s="1">
        <v>36437</v>
      </c>
      <c r="B4754">
        <f>YEAR(applerevenue3[[#This Row],[date]])</f>
        <v>1999</v>
      </c>
      <c r="C4754" s="2">
        <v>0.49209999999999998</v>
      </c>
      <c r="D4754" s="5">
        <f t="shared" si="144"/>
        <v>0.4851620000000002</v>
      </c>
      <c r="E4754" s="5">
        <f t="shared" si="145"/>
        <v>0.35874749999999983</v>
      </c>
    </row>
    <row r="4755" spans="1:5" x14ac:dyDescent="0.25">
      <c r="A4755" s="1">
        <v>36438</v>
      </c>
      <c r="B4755">
        <f>YEAR(applerevenue3[[#This Row],[date]])</f>
        <v>1999</v>
      </c>
      <c r="C4755" s="2">
        <v>0.51790000000000003</v>
      </c>
      <c r="D4755" s="5">
        <f t="shared" si="144"/>
        <v>0.48775400000000019</v>
      </c>
      <c r="E4755" s="5">
        <f t="shared" si="145"/>
        <v>0.3600624999999999</v>
      </c>
    </row>
    <row r="4756" spans="1:5" x14ac:dyDescent="0.25">
      <c r="A4756" s="1">
        <v>36439</v>
      </c>
      <c r="B4756">
        <f>YEAR(applerevenue3[[#This Row],[date]])</f>
        <v>1999</v>
      </c>
      <c r="C4756" s="2">
        <v>0.51219999999999999</v>
      </c>
      <c r="D4756" s="5">
        <f t="shared" si="144"/>
        <v>0.48981200000000014</v>
      </c>
      <c r="E4756" s="5">
        <f t="shared" si="145"/>
        <v>0.36128249999999978</v>
      </c>
    </row>
    <row r="4757" spans="1:5" x14ac:dyDescent="0.25">
      <c r="A4757" s="1">
        <v>36440</v>
      </c>
      <c r="B4757">
        <f>YEAR(applerevenue3[[#This Row],[date]])</f>
        <v>1999</v>
      </c>
      <c r="C4757" s="2">
        <v>0.50590000000000002</v>
      </c>
      <c r="D4757" s="5">
        <f t="shared" si="144"/>
        <v>0.49164000000000013</v>
      </c>
      <c r="E4757" s="5">
        <f t="shared" si="145"/>
        <v>0.3624759999999998</v>
      </c>
    </row>
    <row r="4758" spans="1:5" x14ac:dyDescent="0.25">
      <c r="A4758" s="1">
        <v>36441</v>
      </c>
      <c r="B4758">
        <f>YEAR(applerevenue3[[#This Row],[date]])</f>
        <v>1999</v>
      </c>
      <c r="C4758" s="2">
        <v>0.49969999999999998</v>
      </c>
      <c r="D4758" s="5">
        <f t="shared" si="144"/>
        <v>0.49342000000000019</v>
      </c>
      <c r="E4758" s="5">
        <f t="shared" si="145"/>
        <v>0.3635259999999999</v>
      </c>
    </row>
    <row r="4759" spans="1:5" x14ac:dyDescent="0.25">
      <c r="A4759" s="1">
        <v>36444</v>
      </c>
      <c r="B4759">
        <f>YEAR(applerevenue3[[#This Row],[date]])</f>
        <v>1999</v>
      </c>
      <c r="C4759" s="2">
        <v>0.50839999999999996</v>
      </c>
      <c r="D4759" s="5">
        <f t="shared" si="144"/>
        <v>0.49509800000000026</v>
      </c>
      <c r="E4759" s="5">
        <f t="shared" si="145"/>
        <v>0.36455049999999978</v>
      </c>
    </row>
    <row r="4760" spans="1:5" x14ac:dyDescent="0.25">
      <c r="A4760" s="1">
        <v>36445</v>
      </c>
      <c r="B4760">
        <f>YEAR(applerevenue3[[#This Row],[date]])</f>
        <v>1999</v>
      </c>
      <c r="C4760" s="2">
        <v>0.51600000000000001</v>
      </c>
      <c r="D4760" s="5">
        <f t="shared" si="144"/>
        <v>0.49691800000000014</v>
      </c>
      <c r="E4760" s="5">
        <f t="shared" si="145"/>
        <v>0.36563449999999986</v>
      </c>
    </row>
    <row r="4761" spans="1:5" x14ac:dyDescent="0.25">
      <c r="A4761" s="1">
        <v>36446</v>
      </c>
      <c r="B4761">
        <f>YEAR(applerevenue3[[#This Row],[date]])</f>
        <v>1999</v>
      </c>
      <c r="C4761" s="2">
        <v>0.48809999999999998</v>
      </c>
      <c r="D4761" s="5">
        <f t="shared" si="144"/>
        <v>0.4982580000000002</v>
      </c>
      <c r="E4761" s="5">
        <f t="shared" si="145"/>
        <v>0.36651699999999993</v>
      </c>
    </row>
    <row r="4762" spans="1:5" x14ac:dyDescent="0.25">
      <c r="A4762" s="1">
        <v>36447</v>
      </c>
      <c r="B4762">
        <f>YEAR(applerevenue3[[#This Row],[date]])</f>
        <v>1999</v>
      </c>
      <c r="C4762" s="2">
        <v>0.55789999999999995</v>
      </c>
      <c r="D4762" s="5">
        <f t="shared" si="144"/>
        <v>0.50121200000000021</v>
      </c>
      <c r="E4762" s="5">
        <f t="shared" si="145"/>
        <v>0.36775099999999988</v>
      </c>
    </row>
    <row r="4763" spans="1:5" x14ac:dyDescent="0.25">
      <c r="A4763" s="1">
        <v>36448</v>
      </c>
      <c r="B4763">
        <f>YEAR(applerevenue3[[#This Row],[date]])</f>
        <v>1999</v>
      </c>
      <c r="C4763" s="2">
        <v>0.56830000000000003</v>
      </c>
      <c r="D4763" s="5">
        <f t="shared" si="144"/>
        <v>0.50423200000000024</v>
      </c>
      <c r="E4763" s="5">
        <f t="shared" si="145"/>
        <v>0.36906549999999988</v>
      </c>
    </row>
    <row r="4764" spans="1:5" x14ac:dyDescent="0.25">
      <c r="A4764" s="1">
        <v>36451</v>
      </c>
      <c r="B4764">
        <f>YEAR(applerevenue3[[#This Row],[date]])</f>
        <v>1999</v>
      </c>
      <c r="C4764" s="2">
        <v>0.55840000000000001</v>
      </c>
      <c r="D4764" s="5">
        <f t="shared" si="144"/>
        <v>0.50714800000000027</v>
      </c>
      <c r="E4764" s="5">
        <f t="shared" si="145"/>
        <v>0.37029699999999982</v>
      </c>
    </row>
    <row r="4765" spans="1:5" x14ac:dyDescent="0.25">
      <c r="A4765" s="1">
        <v>36452</v>
      </c>
      <c r="B4765">
        <f>YEAR(applerevenue3[[#This Row],[date]])</f>
        <v>1999</v>
      </c>
      <c r="C4765" s="2">
        <v>0.52210000000000001</v>
      </c>
      <c r="D4765" s="5">
        <f t="shared" si="144"/>
        <v>0.50929000000000013</v>
      </c>
      <c r="E4765" s="5">
        <f t="shared" si="145"/>
        <v>0.37133549999999993</v>
      </c>
    </row>
    <row r="4766" spans="1:5" x14ac:dyDescent="0.25">
      <c r="A4766" s="1">
        <v>36453</v>
      </c>
      <c r="B4766">
        <f>YEAR(applerevenue3[[#This Row],[date]])</f>
        <v>1999</v>
      </c>
      <c r="C4766" s="2">
        <v>0.5726</v>
      </c>
      <c r="D4766" s="5">
        <f t="shared" si="144"/>
        <v>0.5123000000000002</v>
      </c>
      <c r="E4766" s="5">
        <f t="shared" si="145"/>
        <v>0.37254799999999982</v>
      </c>
    </row>
    <row r="4767" spans="1:5" x14ac:dyDescent="0.25">
      <c r="A4767" s="1">
        <v>36454</v>
      </c>
      <c r="B4767">
        <f>YEAR(applerevenue3[[#This Row],[date]])</f>
        <v>1999</v>
      </c>
      <c r="C4767" s="2">
        <v>0.58020000000000005</v>
      </c>
      <c r="D4767" s="5">
        <f t="shared" si="144"/>
        <v>0.51480400000000026</v>
      </c>
      <c r="E4767" s="5">
        <f t="shared" si="145"/>
        <v>0.37385799999999991</v>
      </c>
    </row>
    <row r="4768" spans="1:5" x14ac:dyDescent="0.25">
      <c r="A4768" s="1">
        <v>36455</v>
      </c>
      <c r="B4768">
        <f>YEAR(applerevenue3[[#This Row],[date]])</f>
        <v>1999</v>
      </c>
      <c r="C4768" s="2">
        <v>0.56359999999999999</v>
      </c>
      <c r="D4768" s="5">
        <f t="shared" si="144"/>
        <v>0.51692800000000017</v>
      </c>
      <c r="E4768" s="5">
        <f t="shared" si="145"/>
        <v>0.37496099999999993</v>
      </c>
    </row>
    <row r="4769" spans="1:5" x14ac:dyDescent="0.25">
      <c r="A4769" s="1">
        <v>36458</v>
      </c>
      <c r="B4769">
        <f>YEAR(applerevenue3[[#This Row],[date]])</f>
        <v>1999</v>
      </c>
      <c r="C4769" s="2">
        <v>0.56789999999999996</v>
      </c>
      <c r="D4769" s="5">
        <f t="shared" si="144"/>
        <v>0.5191300000000002</v>
      </c>
      <c r="E4769" s="5">
        <f t="shared" si="145"/>
        <v>0.37608549999999979</v>
      </c>
    </row>
    <row r="4770" spans="1:5" x14ac:dyDescent="0.25">
      <c r="A4770" s="1">
        <v>36459</v>
      </c>
      <c r="B4770">
        <f>YEAR(applerevenue3[[#This Row],[date]])</f>
        <v>1999</v>
      </c>
      <c r="C4770" s="2">
        <v>0.57220000000000004</v>
      </c>
      <c r="D4770" s="5">
        <f t="shared" si="144"/>
        <v>0.5213500000000002</v>
      </c>
      <c r="E4770" s="5">
        <f t="shared" si="145"/>
        <v>0.3771979999999997</v>
      </c>
    </row>
    <row r="4771" spans="1:5" x14ac:dyDescent="0.25">
      <c r="A4771" s="1">
        <v>36460</v>
      </c>
      <c r="B4771">
        <f>YEAR(applerevenue3[[#This Row],[date]])</f>
        <v>1999</v>
      </c>
      <c r="C4771" s="2">
        <v>0.58209999999999995</v>
      </c>
      <c r="D4771" s="5">
        <f t="shared" si="144"/>
        <v>0.5237980000000001</v>
      </c>
      <c r="E4771" s="5">
        <f t="shared" si="145"/>
        <v>0.37835049999999976</v>
      </c>
    </row>
    <row r="4772" spans="1:5" x14ac:dyDescent="0.25">
      <c r="A4772" s="1">
        <v>36461</v>
      </c>
      <c r="B4772">
        <f>YEAR(applerevenue3[[#This Row],[date]])</f>
        <v>1999</v>
      </c>
      <c r="C4772" s="2">
        <v>0.59360000000000002</v>
      </c>
      <c r="D4772" s="5">
        <f t="shared" si="144"/>
        <v>0.52650400000000019</v>
      </c>
      <c r="E4772" s="5">
        <f t="shared" si="145"/>
        <v>0.37954599999999972</v>
      </c>
    </row>
    <row r="4773" spans="1:5" x14ac:dyDescent="0.25">
      <c r="A4773" s="1">
        <v>36462</v>
      </c>
      <c r="B4773">
        <f>YEAR(applerevenue3[[#This Row],[date]])</f>
        <v>1999</v>
      </c>
      <c r="C4773" s="2">
        <v>0.61070000000000002</v>
      </c>
      <c r="D4773" s="5">
        <f t="shared" si="144"/>
        <v>0.52976200000000007</v>
      </c>
      <c r="E4773" s="5">
        <f t="shared" si="145"/>
        <v>0.38102249999999976</v>
      </c>
    </row>
    <row r="4774" spans="1:5" x14ac:dyDescent="0.25">
      <c r="A4774" s="1">
        <v>36465</v>
      </c>
      <c r="B4774">
        <f>YEAR(applerevenue3[[#This Row],[date]])</f>
        <v>1999</v>
      </c>
      <c r="C4774" s="2">
        <v>0.5917</v>
      </c>
      <c r="D4774" s="5">
        <f t="shared" si="144"/>
        <v>0.53257200000000005</v>
      </c>
      <c r="E4774" s="5">
        <f t="shared" si="145"/>
        <v>0.38240649999999982</v>
      </c>
    </row>
    <row r="4775" spans="1:5" x14ac:dyDescent="0.25">
      <c r="A4775" s="1">
        <v>36466</v>
      </c>
      <c r="B4775">
        <f>YEAR(applerevenue3[[#This Row],[date]])</f>
        <v>1999</v>
      </c>
      <c r="C4775" s="2">
        <v>0.61170000000000002</v>
      </c>
      <c r="D4775" s="5">
        <f t="shared" si="144"/>
        <v>0.53554399999999991</v>
      </c>
      <c r="E4775" s="5">
        <f t="shared" si="145"/>
        <v>0.38390699999999983</v>
      </c>
    </row>
    <row r="4776" spans="1:5" x14ac:dyDescent="0.25">
      <c r="A4776" s="1">
        <v>36467</v>
      </c>
      <c r="B4776">
        <f>YEAR(applerevenue3[[#This Row],[date]])</f>
        <v>1999</v>
      </c>
      <c r="C4776" s="2">
        <v>0.62119999999999997</v>
      </c>
      <c r="D4776" s="5">
        <f t="shared" si="144"/>
        <v>0.53876199999999996</v>
      </c>
      <c r="E4776" s="5">
        <f t="shared" si="145"/>
        <v>0.38546699999999978</v>
      </c>
    </row>
    <row r="4777" spans="1:5" x14ac:dyDescent="0.25">
      <c r="A4777" s="1">
        <v>36468</v>
      </c>
      <c r="B4777">
        <f>YEAR(applerevenue3[[#This Row],[date]])</f>
        <v>1999</v>
      </c>
      <c r="C4777" s="2">
        <v>0.63739999999999997</v>
      </c>
      <c r="D4777" s="5">
        <f t="shared" si="144"/>
        <v>0.54215199999999997</v>
      </c>
      <c r="E4777" s="5">
        <f t="shared" si="145"/>
        <v>0.38717499999999971</v>
      </c>
    </row>
    <row r="4778" spans="1:5" x14ac:dyDescent="0.25">
      <c r="A4778" s="1">
        <v>36469</v>
      </c>
      <c r="B4778">
        <f>YEAR(applerevenue3[[#This Row],[date]])</f>
        <v>1999</v>
      </c>
      <c r="C4778" s="2">
        <v>0.67320000000000002</v>
      </c>
      <c r="D4778" s="5">
        <f t="shared" si="144"/>
        <v>0.54614400000000007</v>
      </c>
      <c r="E4778" s="5">
        <f t="shared" si="145"/>
        <v>0.38906399999999985</v>
      </c>
    </row>
    <row r="4779" spans="1:5" x14ac:dyDescent="0.25">
      <c r="A4779" s="1">
        <v>36472</v>
      </c>
      <c r="B4779">
        <f>YEAR(applerevenue3[[#This Row],[date]])</f>
        <v>1999</v>
      </c>
      <c r="C4779" s="2">
        <v>0.73460000000000003</v>
      </c>
      <c r="D4779" s="5">
        <f t="shared" si="144"/>
        <v>0.55096400000000001</v>
      </c>
      <c r="E4779" s="5">
        <f t="shared" si="145"/>
        <v>0.39123599999999975</v>
      </c>
    </row>
    <row r="4780" spans="1:5" x14ac:dyDescent="0.25">
      <c r="A4780" s="1">
        <v>36473</v>
      </c>
      <c r="B4780">
        <f>YEAR(applerevenue3[[#This Row],[date]])</f>
        <v>1999</v>
      </c>
      <c r="C4780" s="2">
        <v>0.68310000000000004</v>
      </c>
      <c r="D4780" s="5">
        <f t="shared" si="144"/>
        <v>0.55516399999999999</v>
      </c>
      <c r="E4780" s="5">
        <f t="shared" si="145"/>
        <v>0.39310799999999979</v>
      </c>
    </row>
    <row r="4781" spans="1:5" x14ac:dyDescent="0.25">
      <c r="A4781" s="1">
        <v>36474</v>
      </c>
      <c r="B4781">
        <f>YEAR(applerevenue3[[#This Row],[date]])</f>
        <v>1999</v>
      </c>
      <c r="C4781" s="2">
        <v>0.69699999999999995</v>
      </c>
      <c r="D4781" s="5">
        <f t="shared" si="144"/>
        <v>0.55915599999999999</v>
      </c>
      <c r="E4781" s="5">
        <f t="shared" si="145"/>
        <v>0.39506349999999985</v>
      </c>
    </row>
    <row r="4782" spans="1:5" x14ac:dyDescent="0.25">
      <c r="A4782" s="1">
        <v>36475</v>
      </c>
      <c r="B4782">
        <f>YEAR(applerevenue3[[#This Row],[date]])</f>
        <v>1999</v>
      </c>
      <c r="C4782" s="2">
        <v>0.70320000000000005</v>
      </c>
      <c r="D4782" s="5">
        <f t="shared" si="144"/>
        <v>0.56275799999999998</v>
      </c>
      <c r="E4782" s="5">
        <f t="shared" si="145"/>
        <v>0.39702149999999975</v>
      </c>
    </row>
    <row r="4783" spans="1:5" x14ac:dyDescent="0.25">
      <c r="A4783" s="1">
        <v>36476</v>
      </c>
      <c r="B4783">
        <f>YEAR(applerevenue3[[#This Row],[date]])</f>
        <v>1999</v>
      </c>
      <c r="C4783" s="2">
        <v>0.69079999999999997</v>
      </c>
      <c r="D4783" s="5">
        <f t="shared" si="144"/>
        <v>0.56581599999999999</v>
      </c>
      <c r="E4783" s="5">
        <f t="shared" si="145"/>
        <v>0.39890549999999975</v>
      </c>
    </row>
    <row r="4784" spans="1:5" x14ac:dyDescent="0.25">
      <c r="A4784" s="1">
        <v>36479</v>
      </c>
      <c r="B4784">
        <f>YEAR(applerevenue3[[#This Row],[date]])</f>
        <v>1999</v>
      </c>
      <c r="C4784" s="2">
        <v>0.68179999999999996</v>
      </c>
      <c r="D4784" s="5">
        <f t="shared" si="144"/>
        <v>0.56824599999999992</v>
      </c>
      <c r="E4784" s="5">
        <f t="shared" si="145"/>
        <v>0.40075399999999983</v>
      </c>
    </row>
    <row r="4785" spans="1:5" x14ac:dyDescent="0.25">
      <c r="A4785" s="1">
        <v>36480</v>
      </c>
      <c r="B4785">
        <f>YEAR(applerevenue3[[#This Row],[date]])</f>
        <v>1999</v>
      </c>
      <c r="C4785" s="2">
        <v>0.69510000000000005</v>
      </c>
      <c r="D4785" s="5">
        <f t="shared" si="144"/>
        <v>0.57050600000000007</v>
      </c>
      <c r="E4785" s="5">
        <f t="shared" si="145"/>
        <v>0.40273599999999976</v>
      </c>
    </row>
    <row r="4786" spans="1:5" x14ac:dyDescent="0.25">
      <c r="A4786" s="1">
        <v>36481</v>
      </c>
      <c r="B4786">
        <f>YEAR(applerevenue3[[#This Row],[date]])</f>
        <v>1999</v>
      </c>
      <c r="C4786" s="2">
        <v>0.68789999999999996</v>
      </c>
      <c r="D4786" s="5">
        <f t="shared" si="144"/>
        <v>0.57290600000000003</v>
      </c>
      <c r="E4786" s="5">
        <f t="shared" si="145"/>
        <v>0.40464349999999977</v>
      </c>
    </row>
    <row r="4787" spans="1:5" x14ac:dyDescent="0.25">
      <c r="A4787" s="1">
        <v>36482</v>
      </c>
      <c r="B4787">
        <f>YEAR(applerevenue3[[#This Row],[date]])</f>
        <v>1999</v>
      </c>
      <c r="C4787" s="2">
        <v>0.68310000000000004</v>
      </c>
      <c r="D4787" s="5">
        <f t="shared" si="144"/>
        <v>0.575048</v>
      </c>
      <c r="E4787" s="5">
        <f t="shared" si="145"/>
        <v>0.40661549999999969</v>
      </c>
    </row>
    <row r="4788" spans="1:5" x14ac:dyDescent="0.25">
      <c r="A4788" s="1">
        <v>36483</v>
      </c>
      <c r="B4788">
        <f>YEAR(applerevenue3[[#This Row],[date]])</f>
        <v>1999</v>
      </c>
      <c r="C4788" s="2">
        <v>0.7046</v>
      </c>
      <c r="D4788" s="5">
        <f t="shared" ref="D4788:D4851" si="146">AVERAGE(C4739:C4788)</f>
        <v>0.57733399999999979</v>
      </c>
      <c r="E4788" s="5">
        <f t="shared" si="145"/>
        <v>0.40875449999999974</v>
      </c>
    </row>
    <row r="4789" spans="1:5" x14ac:dyDescent="0.25">
      <c r="A4789" s="1">
        <v>36486</v>
      </c>
      <c r="B4789">
        <f>YEAR(applerevenue3[[#This Row],[date]])</f>
        <v>1999</v>
      </c>
      <c r="C4789" s="2">
        <v>0.69079999999999997</v>
      </c>
      <c r="D4789" s="5">
        <f t="shared" si="146"/>
        <v>0.57971599999999979</v>
      </c>
      <c r="E4789" s="5">
        <f t="shared" si="145"/>
        <v>0.41076949999999968</v>
      </c>
    </row>
    <row r="4790" spans="1:5" x14ac:dyDescent="0.25">
      <c r="A4790" s="1">
        <v>36487</v>
      </c>
      <c r="B4790">
        <f>YEAR(applerevenue3[[#This Row],[date]])</f>
        <v>1999</v>
      </c>
      <c r="C4790" s="2">
        <v>0.70750000000000002</v>
      </c>
      <c r="D4790" s="5">
        <f t="shared" si="146"/>
        <v>0.58200399999999985</v>
      </c>
      <c r="E4790" s="5">
        <f t="shared" si="145"/>
        <v>0.41288949999999963</v>
      </c>
    </row>
    <row r="4791" spans="1:5" x14ac:dyDescent="0.25">
      <c r="A4791" s="1">
        <v>36488</v>
      </c>
      <c r="B4791">
        <f>YEAR(applerevenue3[[#This Row],[date]])</f>
        <v>1999</v>
      </c>
      <c r="C4791" s="2">
        <v>0.7218</v>
      </c>
      <c r="D4791" s="5">
        <f t="shared" si="146"/>
        <v>0.58494999999999986</v>
      </c>
      <c r="E4791" s="5">
        <f t="shared" si="145"/>
        <v>0.41503849999999964</v>
      </c>
    </row>
    <row r="4792" spans="1:5" x14ac:dyDescent="0.25">
      <c r="A4792" s="1">
        <v>36490</v>
      </c>
      <c r="B4792">
        <f>YEAR(applerevenue3[[#This Row],[date]])</f>
        <v>1999</v>
      </c>
      <c r="C4792" s="2">
        <v>0.72460000000000002</v>
      </c>
      <c r="D4792" s="5">
        <f t="shared" si="146"/>
        <v>0.58773199999999981</v>
      </c>
      <c r="E4792" s="5">
        <f t="shared" si="145"/>
        <v>0.41715099999999966</v>
      </c>
    </row>
    <row r="4793" spans="1:5" x14ac:dyDescent="0.25">
      <c r="A4793" s="1">
        <v>36493</v>
      </c>
      <c r="B4793">
        <f>YEAR(applerevenue3[[#This Row],[date]])</f>
        <v>1999</v>
      </c>
      <c r="C4793" s="2">
        <v>0.7208</v>
      </c>
      <c r="D4793" s="5">
        <f t="shared" si="146"/>
        <v>0.59041799999999978</v>
      </c>
      <c r="E4793" s="5">
        <f t="shared" si="145"/>
        <v>0.41931849999999959</v>
      </c>
    </row>
    <row r="4794" spans="1:5" x14ac:dyDescent="0.25">
      <c r="A4794" s="1">
        <v>36494</v>
      </c>
      <c r="B4794">
        <f>YEAR(applerevenue3[[#This Row],[date]])</f>
        <v>1999</v>
      </c>
      <c r="C4794" s="2">
        <v>0.746</v>
      </c>
      <c r="D4794" s="5">
        <f t="shared" si="146"/>
        <v>0.59328599999999987</v>
      </c>
      <c r="E4794" s="5">
        <f t="shared" si="145"/>
        <v>0.42158849999999959</v>
      </c>
    </row>
    <row r="4795" spans="1:5" x14ac:dyDescent="0.25">
      <c r="A4795" s="1">
        <v>36495</v>
      </c>
      <c r="B4795">
        <f>YEAR(applerevenue3[[#This Row],[date]])</f>
        <v>1999</v>
      </c>
      <c r="C4795" s="2">
        <v>0.78559999999999997</v>
      </c>
      <c r="D4795" s="5">
        <f t="shared" si="146"/>
        <v>0.59843999999999975</v>
      </c>
      <c r="E4795" s="5">
        <f t="shared" si="145"/>
        <v>0.42410649999999961</v>
      </c>
    </row>
    <row r="4796" spans="1:5" x14ac:dyDescent="0.25">
      <c r="A4796" s="1">
        <v>36496</v>
      </c>
      <c r="B4796">
        <f>YEAR(applerevenue3[[#This Row],[date]])</f>
        <v>1999</v>
      </c>
      <c r="C4796" s="2">
        <v>0.83989999999999998</v>
      </c>
      <c r="D4796" s="5">
        <f t="shared" si="146"/>
        <v>0.60451999999999984</v>
      </c>
      <c r="E4796" s="5">
        <f t="shared" si="145"/>
        <v>0.42693399999999959</v>
      </c>
    </row>
    <row r="4797" spans="1:5" x14ac:dyDescent="0.25">
      <c r="A4797" s="1">
        <v>36497</v>
      </c>
      <c r="B4797">
        <f>YEAR(applerevenue3[[#This Row],[date]])</f>
        <v>1999</v>
      </c>
      <c r="C4797" s="2">
        <v>0.87660000000000005</v>
      </c>
      <c r="D4797" s="5">
        <f t="shared" si="146"/>
        <v>0.61239999999999983</v>
      </c>
      <c r="E4797" s="5">
        <f t="shared" si="145"/>
        <v>0.4298994999999996</v>
      </c>
    </row>
    <row r="4798" spans="1:5" x14ac:dyDescent="0.25">
      <c r="A4798" s="1">
        <v>36500</v>
      </c>
      <c r="B4798">
        <f>YEAR(applerevenue3[[#This Row],[date]])</f>
        <v>1999</v>
      </c>
      <c r="C4798" s="2">
        <v>0.88419999999999999</v>
      </c>
      <c r="D4798" s="5">
        <f t="shared" si="146"/>
        <v>0.62018399999999974</v>
      </c>
      <c r="E4798" s="5">
        <f t="shared" si="145"/>
        <v>0.43285549999999956</v>
      </c>
    </row>
    <row r="4799" spans="1:5" x14ac:dyDescent="0.25">
      <c r="A4799" s="1">
        <v>36501</v>
      </c>
      <c r="B4799">
        <f>YEAR(applerevenue3[[#This Row],[date]])</f>
        <v>1999</v>
      </c>
      <c r="C4799" s="2">
        <v>0.89800000000000002</v>
      </c>
      <c r="D4799" s="5">
        <f t="shared" si="146"/>
        <v>0.62879799999999975</v>
      </c>
      <c r="E4799" s="5">
        <f t="shared" si="145"/>
        <v>0.43588049999999962</v>
      </c>
    </row>
    <row r="4800" spans="1:5" x14ac:dyDescent="0.25">
      <c r="A4800" s="1">
        <v>36502</v>
      </c>
      <c r="B4800">
        <f>YEAR(applerevenue3[[#This Row],[date]])</f>
        <v>1999</v>
      </c>
      <c r="C4800" s="2">
        <v>0.83889999999999998</v>
      </c>
      <c r="D4800" s="5">
        <f t="shared" si="146"/>
        <v>0.63648599999999966</v>
      </c>
      <c r="E4800" s="5">
        <f t="shared" si="145"/>
        <v>0.43864799999999954</v>
      </c>
    </row>
    <row r="4801" spans="1:5" x14ac:dyDescent="0.25">
      <c r="A4801" s="1">
        <v>36503</v>
      </c>
      <c r="B4801">
        <f>YEAR(applerevenue3[[#This Row],[date]])</f>
        <v>1999</v>
      </c>
      <c r="C4801" s="2">
        <v>0.80230000000000001</v>
      </c>
      <c r="D4801" s="5">
        <f t="shared" si="146"/>
        <v>0.64352799999999977</v>
      </c>
      <c r="E4801" s="5">
        <f t="shared" si="145"/>
        <v>0.44125149999999957</v>
      </c>
    </row>
    <row r="4802" spans="1:5" x14ac:dyDescent="0.25">
      <c r="A4802" s="1">
        <v>36504</v>
      </c>
      <c r="B4802">
        <f>YEAR(applerevenue3[[#This Row],[date]])</f>
        <v>1999</v>
      </c>
      <c r="C4802" s="2">
        <v>0.78510000000000002</v>
      </c>
      <c r="D4802" s="5">
        <f t="shared" si="146"/>
        <v>0.64957799999999977</v>
      </c>
      <c r="E4802" s="5">
        <f t="shared" si="145"/>
        <v>0.44385049999999959</v>
      </c>
    </row>
    <row r="4803" spans="1:5" x14ac:dyDescent="0.25">
      <c r="A4803" s="1">
        <v>36507</v>
      </c>
      <c r="B4803">
        <f>YEAR(applerevenue3[[#This Row],[date]])</f>
        <v>1999</v>
      </c>
      <c r="C4803" s="2">
        <v>0.75460000000000005</v>
      </c>
      <c r="D4803" s="5">
        <f t="shared" si="146"/>
        <v>0.65525999999999984</v>
      </c>
      <c r="E4803" s="5">
        <f t="shared" si="145"/>
        <v>0.44633699999999954</v>
      </c>
    </row>
    <row r="4804" spans="1:5" x14ac:dyDescent="0.25">
      <c r="A4804" s="1">
        <v>36508</v>
      </c>
      <c r="B4804">
        <f>YEAR(applerevenue3[[#This Row],[date]])</f>
        <v>1999</v>
      </c>
      <c r="C4804" s="2">
        <v>0.72319999999999995</v>
      </c>
      <c r="D4804" s="5">
        <f t="shared" si="146"/>
        <v>0.65988199999999975</v>
      </c>
      <c r="E4804" s="5">
        <f t="shared" si="145"/>
        <v>0.44863299999999962</v>
      </c>
    </row>
    <row r="4805" spans="1:5" x14ac:dyDescent="0.25">
      <c r="A4805" s="1">
        <v>36509</v>
      </c>
      <c r="B4805">
        <f>YEAR(applerevenue3[[#This Row],[date]])</f>
        <v>1999</v>
      </c>
      <c r="C4805" s="2">
        <v>0.73939999999999995</v>
      </c>
      <c r="D4805" s="5">
        <f t="shared" si="146"/>
        <v>0.6643119999999999</v>
      </c>
      <c r="E4805" s="5">
        <f t="shared" si="145"/>
        <v>0.45102699999999962</v>
      </c>
    </row>
    <row r="4806" spans="1:5" x14ac:dyDescent="0.25">
      <c r="A4806" s="1">
        <v>36510</v>
      </c>
      <c r="B4806">
        <f>YEAR(applerevenue3[[#This Row],[date]])</f>
        <v>1999</v>
      </c>
      <c r="C4806" s="2">
        <v>0.74939999999999996</v>
      </c>
      <c r="D4806" s="5">
        <f t="shared" si="146"/>
        <v>0.66905599999999976</v>
      </c>
      <c r="E4806" s="5">
        <f t="shared" si="145"/>
        <v>0.45349949999999956</v>
      </c>
    </row>
    <row r="4807" spans="1:5" x14ac:dyDescent="0.25">
      <c r="A4807" s="1">
        <v>36511</v>
      </c>
      <c r="B4807">
        <f>YEAR(applerevenue3[[#This Row],[date]])</f>
        <v>1999</v>
      </c>
      <c r="C4807" s="2">
        <v>0.76229999999999998</v>
      </c>
      <c r="D4807" s="5">
        <f t="shared" si="146"/>
        <v>0.67418399999999978</v>
      </c>
      <c r="E4807" s="5">
        <f t="shared" si="145"/>
        <v>0.45604599999999956</v>
      </c>
    </row>
    <row r="4808" spans="1:5" x14ac:dyDescent="0.25">
      <c r="A4808" s="1">
        <v>36514</v>
      </c>
      <c r="B4808">
        <f>YEAR(applerevenue3[[#This Row],[date]])</f>
        <v>1999</v>
      </c>
      <c r="C4808" s="2">
        <v>0.747</v>
      </c>
      <c r="D4808" s="5">
        <f t="shared" si="146"/>
        <v>0.67912999999999979</v>
      </c>
      <c r="E4808" s="5">
        <f t="shared" si="145"/>
        <v>0.45847049999999961</v>
      </c>
    </row>
    <row r="4809" spans="1:5" x14ac:dyDescent="0.25">
      <c r="A4809" s="1">
        <v>36515</v>
      </c>
      <c r="B4809">
        <f>YEAR(applerevenue3[[#This Row],[date]])</f>
        <v>1999</v>
      </c>
      <c r="C4809" s="2">
        <v>0.78129999999999999</v>
      </c>
      <c r="D4809" s="5">
        <f t="shared" si="146"/>
        <v>0.68458799999999986</v>
      </c>
      <c r="E4809" s="5">
        <f t="shared" si="145"/>
        <v>0.4610759999999996</v>
      </c>
    </row>
    <row r="4810" spans="1:5" x14ac:dyDescent="0.25">
      <c r="A4810" s="1">
        <v>36516</v>
      </c>
      <c r="B4810">
        <f>YEAR(applerevenue3[[#This Row],[date]])</f>
        <v>1999</v>
      </c>
      <c r="C4810" s="2">
        <v>0.76180000000000003</v>
      </c>
      <c r="D4810" s="5">
        <f t="shared" si="146"/>
        <v>0.68950399999999989</v>
      </c>
      <c r="E4810" s="5">
        <f t="shared" ref="E4810:E4873" si="147">AVERAGE(C4611:C4810)</f>
        <v>0.46364399999999961</v>
      </c>
    </row>
    <row r="4811" spans="1:5" x14ac:dyDescent="0.25">
      <c r="A4811" s="1">
        <v>36517</v>
      </c>
      <c r="B4811">
        <f>YEAR(applerevenue3[[#This Row],[date]])</f>
        <v>1999</v>
      </c>
      <c r="C4811" s="2">
        <v>0.78890000000000005</v>
      </c>
      <c r="D4811" s="5">
        <f t="shared" si="146"/>
        <v>0.69551999999999992</v>
      </c>
      <c r="E4811" s="5">
        <f t="shared" si="147"/>
        <v>0.46636149999999965</v>
      </c>
    </row>
    <row r="4812" spans="1:5" x14ac:dyDescent="0.25">
      <c r="A4812" s="1">
        <v>36521</v>
      </c>
      <c r="B4812">
        <f>YEAR(applerevenue3[[#This Row],[date]])</f>
        <v>1999</v>
      </c>
      <c r="C4812" s="2">
        <v>0.75700000000000001</v>
      </c>
      <c r="D4812" s="5">
        <f t="shared" si="146"/>
        <v>0.69950199999999962</v>
      </c>
      <c r="E4812" s="5">
        <f t="shared" si="147"/>
        <v>0.46888149999999967</v>
      </c>
    </row>
    <row r="4813" spans="1:5" x14ac:dyDescent="0.25">
      <c r="A4813" s="1">
        <v>36522</v>
      </c>
      <c r="B4813">
        <f>YEAR(applerevenue3[[#This Row],[date]])</f>
        <v>1999</v>
      </c>
      <c r="C4813" s="2">
        <v>0.74850000000000005</v>
      </c>
      <c r="D4813" s="5">
        <f t="shared" si="146"/>
        <v>0.70310599999999968</v>
      </c>
      <c r="E4813" s="5">
        <f t="shared" si="147"/>
        <v>0.47132599999999969</v>
      </c>
    </row>
    <row r="4814" spans="1:5" x14ac:dyDescent="0.25">
      <c r="A4814" s="1">
        <v>36523</v>
      </c>
      <c r="B4814">
        <f>YEAR(applerevenue3[[#This Row],[date]])</f>
        <v>1999</v>
      </c>
      <c r="C4814" s="2">
        <v>0.76749999999999996</v>
      </c>
      <c r="D4814" s="5">
        <f t="shared" si="146"/>
        <v>0.70728799999999969</v>
      </c>
      <c r="E4814" s="5">
        <f t="shared" si="147"/>
        <v>0.47381049999999975</v>
      </c>
    </row>
    <row r="4815" spans="1:5" x14ac:dyDescent="0.25">
      <c r="A4815" s="1">
        <v>36524</v>
      </c>
      <c r="B4815">
        <f>YEAR(applerevenue3[[#This Row],[date]])</f>
        <v>1999</v>
      </c>
      <c r="C4815" s="2">
        <v>0.76459999999999995</v>
      </c>
      <c r="D4815" s="5">
        <f t="shared" si="146"/>
        <v>0.71213799999999983</v>
      </c>
      <c r="E4815" s="5">
        <f t="shared" si="147"/>
        <v>0.47633549999999969</v>
      </c>
    </row>
    <row r="4816" spans="1:5" x14ac:dyDescent="0.25">
      <c r="A4816" s="1">
        <v>36525</v>
      </c>
      <c r="B4816">
        <f>YEAR(applerevenue3[[#This Row],[date]])</f>
        <v>1999</v>
      </c>
      <c r="C4816" s="2">
        <v>0.78369999999999995</v>
      </c>
      <c r="D4816" s="5">
        <f t="shared" si="146"/>
        <v>0.71635999999999977</v>
      </c>
      <c r="E4816" s="5">
        <f t="shared" si="147"/>
        <v>0.47890099999999969</v>
      </c>
    </row>
    <row r="4817" spans="1:5" x14ac:dyDescent="0.25">
      <c r="A4817" s="1">
        <v>36528</v>
      </c>
      <c r="B4817">
        <f>YEAR(applerevenue3[[#This Row],[date]])</f>
        <v>2000</v>
      </c>
      <c r="C4817" s="2">
        <v>0.85329999999999995</v>
      </c>
      <c r="D4817" s="5">
        <f t="shared" si="146"/>
        <v>0.72182199999999996</v>
      </c>
      <c r="E4817" s="5">
        <f t="shared" si="147"/>
        <v>0.48189049999999972</v>
      </c>
    </row>
    <row r="4818" spans="1:5" x14ac:dyDescent="0.25">
      <c r="A4818" s="1">
        <v>36529</v>
      </c>
      <c r="B4818">
        <f>YEAR(applerevenue3[[#This Row],[date]])</f>
        <v>2000</v>
      </c>
      <c r="C4818" s="2">
        <v>0.78129999999999999</v>
      </c>
      <c r="D4818" s="5">
        <f t="shared" si="146"/>
        <v>0.72617599999999993</v>
      </c>
      <c r="E4818" s="5">
        <f t="shared" si="147"/>
        <v>0.48446099999999975</v>
      </c>
    </row>
    <row r="4819" spans="1:5" x14ac:dyDescent="0.25">
      <c r="A4819" s="1">
        <v>36530</v>
      </c>
      <c r="B4819">
        <f>YEAR(applerevenue3[[#This Row],[date]])</f>
        <v>2000</v>
      </c>
      <c r="C4819" s="2">
        <v>0.79279999999999995</v>
      </c>
      <c r="D4819" s="5">
        <f t="shared" si="146"/>
        <v>0.73067399999999993</v>
      </c>
      <c r="E4819" s="5">
        <f t="shared" si="147"/>
        <v>0.48716749999999975</v>
      </c>
    </row>
    <row r="4820" spans="1:5" x14ac:dyDescent="0.25">
      <c r="A4820" s="1">
        <v>36531</v>
      </c>
      <c r="B4820">
        <f>YEAR(applerevenue3[[#This Row],[date]])</f>
        <v>2000</v>
      </c>
      <c r="C4820" s="2">
        <v>0.72409999999999997</v>
      </c>
      <c r="D4820" s="5">
        <f t="shared" si="146"/>
        <v>0.73371199999999992</v>
      </c>
      <c r="E4820" s="5">
        <f t="shared" si="147"/>
        <v>0.48950399999999972</v>
      </c>
    </row>
    <row r="4821" spans="1:5" x14ac:dyDescent="0.25">
      <c r="A4821" s="1">
        <v>36532</v>
      </c>
      <c r="B4821">
        <f>YEAR(applerevenue3[[#This Row],[date]])</f>
        <v>2000</v>
      </c>
      <c r="C4821" s="2">
        <v>0.75839999999999996</v>
      </c>
      <c r="D4821" s="5">
        <f t="shared" si="146"/>
        <v>0.73723800000000006</v>
      </c>
      <c r="E4821" s="5">
        <f t="shared" si="147"/>
        <v>0.49200749999999971</v>
      </c>
    </row>
    <row r="4822" spans="1:5" x14ac:dyDescent="0.25">
      <c r="A4822" s="1">
        <v>36535</v>
      </c>
      <c r="B4822">
        <f>YEAR(applerevenue3[[#This Row],[date]])</f>
        <v>2000</v>
      </c>
      <c r="C4822" s="2">
        <v>0.74509999999999998</v>
      </c>
      <c r="D4822" s="5">
        <f t="shared" si="146"/>
        <v>0.74026800000000004</v>
      </c>
      <c r="E4822" s="5">
        <f t="shared" si="147"/>
        <v>0.49446549999999967</v>
      </c>
    </row>
    <row r="4823" spans="1:5" x14ac:dyDescent="0.25">
      <c r="A4823" s="1">
        <v>36536</v>
      </c>
      <c r="B4823">
        <f>YEAR(applerevenue3[[#This Row],[date]])</f>
        <v>2000</v>
      </c>
      <c r="C4823" s="2">
        <v>0.70699999999999996</v>
      </c>
      <c r="D4823" s="5">
        <f t="shared" si="146"/>
        <v>0.74219400000000002</v>
      </c>
      <c r="E4823" s="5">
        <f t="shared" si="147"/>
        <v>0.49665199999999965</v>
      </c>
    </row>
    <row r="4824" spans="1:5" x14ac:dyDescent="0.25">
      <c r="A4824" s="1">
        <v>36537</v>
      </c>
      <c r="B4824">
        <f>YEAR(applerevenue3[[#This Row],[date]])</f>
        <v>2000</v>
      </c>
      <c r="C4824" s="2">
        <v>0.66459999999999997</v>
      </c>
      <c r="D4824" s="5">
        <f t="shared" si="146"/>
        <v>0.7436520000000002</v>
      </c>
      <c r="E4824" s="5">
        <f t="shared" si="147"/>
        <v>0.49860749999999965</v>
      </c>
    </row>
    <row r="4825" spans="1:5" x14ac:dyDescent="0.25">
      <c r="A4825" s="1">
        <v>36538</v>
      </c>
      <c r="B4825">
        <f>YEAR(applerevenue3[[#This Row],[date]])</f>
        <v>2000</v>
      </c>
      <c r="C4825" s="2">
        <v>0.73750000000000004</v>
      </c>
      <c r="D4825" s="5">
        <f t="shared" si="146"/>
        <v>0.74616800000000016</v>
      </c>
      <c r="E4825" s="5">
        <f t="shared" si="147"/>
        <v>0.50092499999999962</v>
      </c>
    </row>
    <row r="4826" spans="1:5" x14ac:dyDescent="0.25">
      <c r="A4826" s="1">
        <v>36539</v>
      </c>
      <c r="B4826">
        <f>YEAR(applerevenue3[[#This Row],[date]])</f>
        <v>2000</v>
      </c>
      <c r="C4826" s="2">
        <v>0.76559999999999995</v>
      </c>
      <c r="D4826" s="5">
        <f t="shared" si="146"/>
        <v>0.74905600000000006</v>
      </c>
      <c r="E4826" s="5">
        <f t="shared" si="147"/>
        <v>0.50337849999999973</v>
      </c>
    </row>
    <row r="4827" spans="1:5" x14ac:dyDescent="0.25">
      <c r="A4827" s="1">
        <v>36543</v>
      </c>
      <c r="B4827">
        <f>YEAR(applerevenue3[[#This Row],[date]])</f>
        <v>2000</v>
      </c>
      <c r="C4827" s="2">
        <v>0.7923</v>
      </c>
      <c r="D4827" s="5">
        <f t="shared" si="146"/>
        <v>0.75215399999999999</v>
      </c>
      <c r="E4827" s="5">
        <f t="shared" si="147"/>
        <v>0.50592749999999964</v>
      </c>
    </row>
    <row r="4828" spans="1:5" x14ac:dyDescent="0.25">
      <c r="A4828" s="1">
        <v>36544</v>
      </c>
      <c r="B4828">
        <f>YEAR(applerevenue3[[#This Row],[date]])</f>
        <v>2000</v>
      </c>
      <c r="C4828" s="2">
        <v>0.81230000000000002</v>
      </c>
      <c r="D4828" s="5">
        <f t="shared" si="146"/>
        <v>0.75493600000000005</v>
      </c>
      <c r="E4828" s="5">
        <f t="shared" si="147"/>
        <v>0.50854049999999962</v>
      </c>
    </row>
    <row r="4829" spans="1:5" x14ac:dyDescent="0.25">
      <c r="A4829" s="1">
        <v>36545</v>
      </c>
      <c r="B4829">
        <f>YEAR(applerevenue3[[#This Row],[date]])</f>
        <v>2000</v>
      </c>
      <c r="C4829" s="2">
        <v>0.86519999999999997</v>
      </c>
      <c r="D4829" s="5">
        <f t="shared" si="146"/>
        <v>0.75754800000000022</v>
      </c>
      <c r="E4829" s="5">
        <f t="shared" si="147"/>
        <v>0.51145149999999961</v>
      </c>
    </row>
    <row r="4830" spans="1:5" x14ac:dyDescent="0.25">
      <c r="A4830" s="1">
        <v>36546</v>
      </c>
      <c r="B4830">
        <f>YEAR(applerevenue3[[#This Row],[date]])</f>
        <v>2000</v>
      </c>
      <c r="C4830" s="2">
        <v>0.84850000000000003</v>
      </c>
      <c r="D4830" s="5">
        <f t="shared" si="146"/>
        <v>0.76085600000000009</v>
      </c>
      <c r="E4830" s="5">
        <f t="shared" si="147"/>
        <v>0.51428849999999959</v>
      </c>
    </row>
    <row r="4831" spans="1:5" x14ac:dyDescent="0.25">
      <c r="A4831" s="1">
        <v>36549</v>
      </c>
      <c r="B4831">
        <f>YEAR(applerevenue3[[#This Row],[date]])</f>
        <v>2000</v>
      </c>
      <c r="C4831" s="2">
        <v>0.80989999999999995</v>
      </c>
      <c r="D4831" s="5">
        <f t="shared" si="146"/>
        <v>0.76311400000000007</v>
      </c>
      <c r="E4831" s="5">
        <f t="shared" si="147"/>
        <v>0.51693749999999961</v>
      </c>
    </row>
    <row r="4832" spans="1:5" x14ac:dyDescent="0.25">
      <c r="A4832" s="1">
        <v>36550</v>
      </c>
      <c r="B4832">
        <f>YEAR(applerevenue3[[#This Row],[date]])</f>
        <v>2000</v>
      </c>
      <c r="C4832" s="2">
        <v>0.85560000000000003</v>
      </c>
      <c r="D4832" s="5">
        <f t="shared" si="146"/>
        <v>0.76616200000000023</v>
      </c>
      <c r="E4832" s="5">
        <f t="shared" si="147"/>
        <v>0.51983399999999957</v>
      </c>
    </row>
    <row r="4833" spans="1:5" x14ac:dyDescent="0.25">
      <c r="A4833" s="1">
        <v>36551</v>
      </c>
      <c r="B4833">
        <f>YEAR(applerevenue3[[#This Row],[date]])</f>
        <v>2000</v>
      </c>
      <c r="C4833" s="2">
        <v>0.83989999999999998</v>
      </c>
      <c r="D4833" s="5">
        <f t="shared" si="146"/>
        <v>0.76914400000000027</v>
      </c>
      <c r="E4833" s="5">
        <f t="shared" si="147"/>
        <v>0.52271349999999961</v>
      </c>
    </row>
    <row r="4834" spans="1:5" x14ac:dyDescent="0.25">
      <c r="A4834" s="1">
        <v>36552</v>
      </c>
      <c r="B4834">
        <f>YEAR(applerevenue3[[#This Row],[date]])</f>
        <v>2000</v>
      </c>
      <c r="C4834" s="2">
        <v>0.83850000000000002</v>
      </c>
      <c r="D4834" s="5">
        <f t="shared" si="146"/>
        <v>0.77227800000000046</v>
      </c>
      <c r="E4834" s="5">
        <f t="shared" si="147"/>
        <v>0.52555199999999969</v>
      </c>
    </row>
    <row r="4835" spans="1:5" x14ac:dyDescent="0.25">
      <c r="A4835" s="1">
        <v>36553</v>
      </c>
      <c r="B4835">
        <f>YEAR(applerevenue3[[#This Row],[date]])</f>
        <v>2000</v>
      </c>
      <c r="C4835" s="2">
        <v>0.77459999999999996</v>
      </c>
      <c r="D4835" s="5">
        <f t="shared" si="146"/>
        <v>0.77386800000000033</v>
      </c>
      <c r="E4835" s="5">
        <f t="shared" si="147"/>
        <v>0.52806249999999966</v>
      </c>
    </row>
    <row r="4836" spans="1:5" x14ac:dyDescent="0.25">
      <c r="A4836" s="1">
        <v>36556</v>
      </c>
      <c r="B4836">
        <f>YEAR(applerevenue3[[#This Row],[date]])</f>
        <v>2000</v>
      </c>
      <c r="C4836" s="2">
        <v>0.79079999999999995</v>
      </c>
      <c r="D4836" s="5">
        <f t="shared" si="146"/>
        <v>0.77592600000000034</v>
      </c>
      <c r="E4836" s="5">
        <f t="shared" si="147"/>
        <v>0.53066599999999975</v>
      </c>
    </row>
    <row r="4837" spans="1:5" x14ac:dyDescent="0.25">
      <c r="A4837" s="1">
        <v>36557</v>
      </c>
      <c r="B4837">
        <f>YEAR(applerevenue3[[#This Row],[date]])</f>
        <v>2000</v>
      </c>
      <c r="C4837" s="2">
        <v>0.76419999999999999</v>
      </c>
      <c r="D4837" s="5">
        <f t="shared" si="146"/>
        <v>0.77754800000000035</v>
      </c>
      <c r="E4837" s="5">
        <f t="shared" si="147"/>
        <v>0.5331954999999996</v>
      </c>
    </row>
    <row r="4838" spans="1:5" x14ac:dyDescent="0.25">
      <c r="A4838" s="1">
        <v>36558</v>
      </c>
      <c r="B4838">
        <f>YEAR(applerevenue3[[#This Row],[date]])</f>
        <v>2000</v>
      </c>
      <c r="C4838" s="2">
        <v>0.75319999999999998</v>
      </c>
      <c r="D4838" s="5">
        <f t="shared" si="146"/>
        <v>0.77852000000000032</v>
      </c>
      <c r="E4838" s="5">
        <f t="shared" si="147"/>
        <v>0.53566349999999974</v>
      </c>
    </row>
    <row r="4839" spans="1:5" x14ac:dyDescent="0.25">
      <c r="A4839" s="1">
        <v>36559</v>
      </c>
      <c r="B4839">
        <f>YEAR(applerevenue3[[#This Row],[date]])</f>
        <v>2000</v>
      </c>
      <c r="C4839" s="2">
        <v>0.78749999999999998</v>
      </c>
      <c r="D4839" s="5">
        <f t="shared" si="146"/>
        <v>0.78045400000000031</v>
      </c>
      <c r="E4839" s="5">
        <f t="shared" si="147"/>
        <v>0.53829049999999978</v>
      </c>
    </row>
    <row r="4840" spans="1:5" x14ac:dyDescent="0.25">
      <c r="A4840" s="1">
        <v>36560</v>
      </c>
      <c r="B4840">
        <f>YEAR(applerevenue3[[#This Row],[date]])</f>
        <v>2000</v>
      </c>
      <c r="C4840" s="2">
        <v>0.82320000000000004</v>
      </c>
      <c r="D4840" s="5">
        <f t="shared" si="146"/>
        <v>0.78276800000000035</v>
      </c>
      <c r="E4840" s="5">
        <f t="shared" si="147"/>
        <v>0.54101999999999972</v>
      </c>
    </row>
    <row r="4841" spans="1:5" x14ac:dyDescent="0.25">
      <c r="A4841" s="1">
        <v>36563</v>
      </c>
      <c r="B4841">
        <f>YEAR(applerevenue3[[#This Row],[date]])</f>
        <v>2000</v>
      </c>
      <c r="C4841" s="2">
        <v>0.86939999999999995</v>
      </c>
      <c r="D4841" s="5">
        <f t="shared" si="146"/>
        <v>0.7857200000000002</v>
      </c>
      <c r="E4841" s="5">
        <f t="shared" si="147"/>
        <v>0.54387349999999979</v>
      </c>
    </row>
    <row r="4842" spans="1:5" x14ac:dyDescent="0.25">
      <c r="A4842" s="1">
        <v>36564</v>
      </c>
      <c r="B4842">
        <f>YEAR(applerevenue3[[#This Row],[date]])</f>
        <v>2000</v>
      </c>
      <c r="C4842" s="2">
        <v>0.87560000000000004</v>
      </c>
      <c r="D4842" s="5">
        <f t="shared" si="146"/>
        <v>0.78874000000000011</v>
      </c>
      <c r="E4842" s="5">
        <f t="shared" si="147"/>
        <v>0.54669099999999982</v>
      </c>
    </row>
    <row r="4843" spans="1:5" x14ac:dyDescent="0.25">
      <c r="A4843" s="1">
        <v>36565</v>
      </c>
      <c r="B4843">
        <f>YEAR(applerevenue3[[#This Row],[date]])</f>
        <v>2000</v>
      </c>
      <c r="C4843" s="2">
        <v>0.85850000000000004</v>
      </c>
      <c r="D4843" s="5">
        <f t="shared" si="146"/>
        <v>0.79149400000000003</v>
      </c>
      <c r="E4843" s="5">
        <f t="shared" si="147"/>
        <v>0.54923999999999984</v>
      </c>
    </row>
    <row r="4844" spans="1:5" x14ac:dyDescent="0.25">
      <c r="A4844" s="1">
        <v>36566</v>
      </c>
      <c r="B4844">
        <f>YEAR(applerevenue3[[#This Row],[date]])</f>
        <v>2000</v>
      </c>
      <c r="C4844" s="2">
        <v>0.86519999999999997</v>
      </c>
      <c r="D4844" s="5">
        <f t="shared" si="146"/>
        <v>0.79387799999999997</v>
      </c>
      <c r="E4844" s="5">
        <f t="shared" si="147"/>
        <v>0.55188649999999995</v>
      </c>
    </row>
    <row r="4845" spans="1:5" x14ac:dyDescent="0.25">
      <c r="A4845" s="1">
        <v>36567</v>
      </c>
      <c r="B4845">
        <f>YEAR(applerevenue3[[#This Row],[date]])</f>
        <v>2000</v>
      </c>
      <c r="C4845" s="2">
        <v>0.82899999999999996</v>
      </c>
      <c r="D4845" s="5">
        <f t="shared" si="146"/>
        <v>0.79474600000000006</v>
      </c>
      <c r="E4845" s="5">
        <f t="shared" si="147"/>
        <v>0.55439249999999995</v>
      </c>
    </row>
    <row r="4846" spans="1:5" x14ac:dyDescent="0.25">
      <c r="A4846" s="1">
        <v>36570</v>
      </c>
      <c r="B4846">
        <f>YEAR(applerevenue3[[#This Row],[date]])</f>
        <v>2000</v>
      </c>
      <c r="C4846" s="2">
        <v>0.88280000000000003</v>
      </c>
      <c r="D4846" s="5">
        <f t="shared" si="146"/>
        <v>0.7956040000000002</v>
      </c>
      <c r="E4846" s="5">
        <f t="shared" si="147"/>
        <v>0.55705349999999987</v>
      </c>
    </row>
    <row r="4847" spans="1:5" x14ac:dyDescent="0.25">
      <c r="A4847" s="1">
        <v>36571</v>
      </c>
      <c r="B4847">
        <f>YEAR(applerevenue3[[#This Row],[date]])</f>
        <v>2000</v>
      </c>
      <c r="C4847" s="2">
        <v>0.90710000000000002</v>
      </c>
      <c r="D4847" s="5">
        <f t="shared" si="146"/>
        <v>0.79621400000000009</v>
      </c>
      <c r="E4847" s="5">
        <f t="shared" si="147"/>
        <v>0.55969999999999986</v>
      </c>
    </row>
    <row r="4848" spans="1:5" x14ac:dyDescent="0.25">
      <c r="A4848" s="1">
        <v>36572</v>
      </c>
      <c r="B4848">
        <f>YEAR(applerevenue3[[#This Row],[date]])</f>
        <v>2000</v>
      </c>
      <c r="C4848" s="2">
        <v>0.86990000000000001</v>
      </c>
      <c r="D4848" s="5">
        <f t="shared" si="146"/>
        <v>0.79592800000000008</v>
      </c>
      <c r="E4848" s="5">
        <f t="shared" si="147"/>
        <v>0.56227700000000003</v>
      </c>
    </row>
    <row r="4849" spans="1:5" x14ac:dyDescent="0.25">
      <c r="A4849" s="1">
        <v>36573</v>
      </c>
      <c r="B4849">
        <f>YEAR(applerevenue3[[#This Row],[date]])</f>
        <v>2000</v>
      </c>
      <c r="C4849" s="2">
        <v>0.87560000000000004</v>
      </c>
      <c r="D4849" s="5">
        <f t="shared" si="146"/>
        <v>0.79548000000000019</v>
      </c>
      <c r="E4849" s="5">
        <f t="shared" si="147"/>
        <v>0.56486350000000007</v>
      </c>
    </row>
    <row r="4850" spans="1:5" x14ac:dyDescent="0.25">
      <c r="A4850" s="1">
        <v>36574</v>
      </c>
      <c r="B4850">
        <f>YEAR(applerevenue3[[#This Row],[date]])</f>
        <v>2000</v>
      </c>
      <c r="C4850" s="2">
        <v>0.84799999999999998</v>
      </c>
      <c r="D4850" s="5">
        <f t="shared" si="146"/>
        <v>0.79566200000000009</v>
      </c>
      <c r="E4850" s="5">
        <f t="shared" si="147"/>
        <v>0.56740750000000006</v>
      </c>
    </row>
    <row r="4851" spans="1:5" x14ac:dyDescent="0.25">
      <c r="A4851" s="1">
        <v>36578</v>
      </c>
      <c r="B4851">
        <f>YEAR(applerevenue3[[#This Row],[date]])</f>
        <v>2000</v>
      </c>
      <c r="C4851" s="2">
        <v>0.86750000000000005</v>
      </c>
      <c r="D4851" s="5">
        <f t="shared" si="146"/>
        <v>0.79696600000000006</v>
      </c>
      <c r="E4851" s="5">
        <f t="shared" si="147"/>
        <v>0.56999650000000002</v>
      </c>
    </row>
    <row r="4852" spans="1:5" x14ac:dyDescent="0.25">
      <c r="A4852" s="1">
        <v>36579</v>
      </c>
      <c r="B4852">
        <f>YEAR(applerevenue3[[#This Row],[date]])</f>
        <v>2000</v>
      </c>
      <c r="C4852" s="2">
        <v>0.8861</v>
      </c>
      <c r="D4852" s="5">
        <f t="shared" ref="D4852:D4915" si="148">AVERAGE(C4803:C4852)</f>
        <v>0.79898599999999997</v>
      </c>
      <c r="E4852" s="5">
        <f t="shared" si="147"/>
        <v>0.5727025</v>
      </c>
    </row>
    <row r="4853" spans="1:5" x14ac:dyDescent="0.25">
      <c r="A4853" s="1">
        <v>36580</v>
      </c>
      <c r="B4853">
        <f>YEAR(applerevenue3[[#This Row],[date]])</f>
        <v>2000</v>
      </c>
      <c r="C4853" s="2">
        <v>0.87809999999999999</v>
      </c>
      <c r="D4853" s="5">
        <f t="shared" si="148"/>
        <v>0.80145600000000006</v>
      </c>
      <c r="E4853" s="5">
        <f t="shared" si="147"/>
        <v>0.57538750000000016</v>
      </c>
    </row>
    <row r="4854" spans="1:5" x14ac:dyDescent="0.25">
      <c r="A4854" s="1">
        <v>36581</v>
      </c>
      <c r="B4854">
        <f>YEAR(applerevenue3[[#This Row],[date]])</f>
        <v>2000</v>
      </c>
      <c r="C4854" s="2">
        <v>0.84130000000000005</v>
      </c>
      <c r="D4854" s="5">
        <f t="shared" si="148"/>
        <v>0.80381800000000003</v>
      </c>
      <c r="E4854" s="5">
        <f t="shared" si="147"/>
        <v>0.57782150000000021</v>
      </c>
    </row>
    <row r="4855" spans="1:5" x14ac:dyDescent="0.25">
      <c r="A4855" s="1">
        <v>36584</v>
      </c>
      <c r="B4855">
        <f>YEAR(applerevenue3[[#This Row],[date]])</f>
        <v>2000</v>
      </c>
      <c r="C4855" s="2">
        <v>0.86329999999999996</v>
      </c>
      <c r="D4855" s="5">
        <f t="shared" si="148"/>
        <v>0.80629600000000012</v>
      </c>
      <c r="E4855" s="5">
        <f t="shared" si="147"/>
        <v>0.5803775000000001</v>
      </c>
    </row>
    <row r="4856" spans="1:5" x14ac:dyDescent="0.25">
      <c r="A4856" s="1">
        <v>36585</v>
      </c>
      <c r="B4856">
        <f>YEAR(applerevenue3[[#This Row],[date]])</f>
        <v>2000</v>
      </c>
      <c r="C4856" s="2">
        <v>0.87370000000000003</v>
      </c>
      <c r="D4856" s="5">
        <f t="shared" si="148"/>
        <v>0.80878200000000011</v>
      </c>
      <c r="E4856" s="5">
        <f t="shared" si="147"/>
        <v>0.58305450000000003</v>
      </c>
    </row>
    <row r="4857" spans="1:5" x14ac:dyDescent="0.25">
      <c r="A4857" s="1">
        <v>36586</v>
      </c>
      <c r="B4857">
        <f>YEAR(applerevenue3[[#This Row],[date]])</f>
        <v>2000</v>
      </c>
      <c r="C4857" s="2">
        <v>0.99329999999999996</v>
      </c>
      <c r="D4857" s="5">
        <f t="shared" si="148"/>
        <v>0.81340199999999996</v>
      </c>
      <c r="E4857" s="5">
        <f t="shared" si="147"/>
        <v>0.58632950000000017</v>
      </c>
    </row>
    <row r="4858" spans="1:5" x14ac:dyDescent="0.25">
      <c r="A4858" s="1">
        <v>36587</v>
      </c>
      <c r="B4858">
        <f>YEAR(applerevenue3[[#This Row],[date]])</f>
        <v>2000</v>
      </c>
      <c r="C4858" s="2">
        <v>0.93</v>
      </c>
      <c r="D4858" s="5">
        <f t="shared" si="148"/>
        <v>0.81706199999999995</v>
      </c>
      <c r="E4858" s="5">
        <f t="shared" si="147"/>
        <v>0.58925500000000031</v>
      </c>
    </row>
    <row r="4859" spans="1:5" x14ac:dyDescent="0.25">
      <c r="A4859" s="1">
        <v>36588</v>
      </c>
      <c r="B4859">
        <f>YEAR(applerevenue3[[#This Row],[date]])</f>
        <v>2000</v>
      </c>
      <c r="C4859" s="2">
        <v>0.97570000000000001</v>
      </c>
      <c r="D4859" s="5">
        <f t="shared" si="148"/>
        <v>0.82094999999999996</v>
      </c>
      <c r="E4859" s="5">
        <f t="shared" si="147"/>
        <v>0.59241100000000024</v>
      </c>
    </row>
    <row r="4860" spans="1:5" x14ac:dyDescent="0.25">
      <c r="A4860" s="1">
        <v>36591</v>
      </c>
      <c r="B4860">
        <f>YEAR(applerevenue3[[#This Row],[date]])</f>
        <v>2000</v>
      </c>
      <c r="C4860" s="2">
        <v>0.95809999999999995</v>
      </c>
      <c r="D4860" s="5">
        <f t="shared" si="148"/>
        <v>0.82487600000000005</v>
      </c>
      <c r="E4860" s="5">
        <f t="shared" si="147"/>
        <v>0.59558150000000032</v>
      </c>
    </row>
    <row r="4861" spans="1:5" x14ac:dyDescent="0.25">
      <c r="A4861" s="1">
        <v>36592</v>
      </c>
      <c r="B4861">
        <f>YEAR(applerevenue3[[#This Row],[date]])</f>
        <v>2000</v>
      </c>
      <c r="C4861" s="2">
        <v>0.93659999999999999</v>
      </c>
      <c r="D4861" s="5">
        <f t="shared" si="148"/>
        <v>0.82783000000000007</v>
      </c>
      <c r="E4861" s="5">
        <f t="shared" si="147"/>
        <v>0.59859000000000029</v>
      </c>
    </row>
    <row r="4862" spans="1:5" x14ac:dyDescent="0.25">
      <c r="A4862" s="1">
        <v>36593</v>
      </c>
      <c r="B4862">
        <f>YEAR(applerevenue3[[#This Row],[date]])</f>
        <v>2000</v>
      </c>
      <c r="C4862" s="2">
        <v>0.93</v>
      </c>
      <c r="D4862" s="5">
        <f t="shared" si="148"/>
        <v>0.83129000000000008</v>
      </c>
      <c r="E4862" s="5">
        <f t="shared" si="147"/>
        <v>0.60164150000000027</v>
      </c>
    </row>
    <row r="4863" spans="1:5" x14ac:dyDescent="0.25">
      <c r="A4863" s="1">
        <v>36594</v>
      </c>
      <c r="B4863">
        <f>YEAR(applerevenue3[[#This Row],[date]])</f>
        <v>2000</v>
      </c>
      <c r="C4863" s="2">
        <v>0.93189999999999995</v>
      </c>
      <c r="D4863" s="5">
        <f t="shared" si="148"/>
        <v>0.83495799999999987</v>
      </c>
      <c r="E4863" s="5">
        <f t="shared" si="147"/>
        <v>0.6047195000000003</v>
      </c>
    </row>
    <row r="4864" spans="1:5" x14ac:dyDescent="0.25">
      <c r="A4864" s="1">
        <v>36595</v>
      </c>
      <c r="B4864">
        <f>YEAR(applerevenue3[[#This Row],[date]])</f>
        <v>2000</v>
      </c>
      <c r="C4864" s="2">
        <v>0.95850000000000002</v>
      </c>
      <c r="D4864" s="5">
        <f t="shared" si="148"/>
        <v>0.83877799999999991</v>
      </c>
      <c r="E4864" s="5">
        <f t="shared" si="147"/>
        <v>0.60783250000000033</v>
      </c>
    </row>
    <row r="4865" spans="1:5" x14ac:dyDescent="0.25">
      <c r="A4865" s="1">
        <v>36598</v>
      </c>
      <c r="B4865">
        <f>YEAR(applerevenue3[[#This Row],[date]])</f>
        <v>2000</v>
      </c>
      <c r="C4865" s="2">
        <v>0.92469999999999997</v>
      </c>
      <c r="D4865" s="5">
        <f t="shared" si="148"/>
        <v>0.84197999999999995</v>
      </c>
      <c r="E4865" s="5">
        <f t="shared" si="147"/>
        <v>0.61079800000000029</v>
      </c>
    </row>
    <row r="4866" spans="1:5" x14ac:dyDescent="0.25">
      <c r="A4866" s="1">
        <v>36599</v>
      </c>
      <c r="B4866">
        <f>YEAR(applerevenue3[[#This Row],[date]])</f>
        <v>2000</v>
      </c>
      <c r="C4866" s="2">
        <v>0.87090000000000001</v>
      </c>
      <c r="D4866" s="5">
        <f t="shared" si="148"/>
        <v>0.84372400000000003</v>
      </c>
      <c r="E4866" s="5">
        <f t="shared" si="147"/>
        <v>0.61347300000000038</v>
      </c>
    </row>
    <row r="4867" spans="1:5" x14ac:dyDescent="0.25">
      <c r="A4867" s="1">
        <v>36600</v>
      </c>
      <c r="B4867">
        <f>YEAR(applerevenue3[[#This Row],[date]])</f>
        <v>2000</v>
      </c>
      <c r="C4867" s="2">
        <v>0.8861</v>
      </c>
      <c r="D4867" s="5">
        <f t="shared" si="148"/>
        <v>0.84438000000000002</v>
      </c>
      <c r="E4867" s="5">
        <f t="shared" si="147"/>
        <v>0.61619550000000023</v>
      </c>
    </row>
    <row r="4868" spans="1:5" x14ac:dyDescent="0.25">
      <c r="A4868" s="1">
        <v>36601</v>
      </c>
      <c r="B4868">
        <f>YEAR(applerevenue3[[#This Row],[date]])</f>
        <v>2000</v>
      </c>
      <c r="C4868" s="2">
        <v>0.92659999999999998</v>
      </c>
      <c r="D4868" s="5">
        <f t="shared" si="148"/>
        <v>0.84728599999999987</v>
      </c>
      <c r="E4868" s="5">
        <f t="shared" si="147"/>
        <v>0.61905400000000033</v>
      </c>
    </row>
    <row r="4869" spans="1:5" x14ac:dyDescent="0.25">
      <c r="A4869" s="1">
        <v>36602</v>
      </c>
      <c r="B4869">
        <f>YEAR(applerevenue3[[#This Row],[date]])</f>
        <v>2000</v>
      </c>
      <c r="C4869" s="2">
        <v>0.95279999999999998</v>
      </c>
      <c r="D4869" s="5">
        <f t="shared" si="148"/>
        <v>0.85048600000000008</v>
      </c>
      <c r="E4869" s="5">
        <f t="shared" si="147"/>
        <v>0.6220100000000004</v>
      </c>
    </row>
    <row r="4870" spans="1:5" x14ac:dyDescent="0.25">
      <c r="A4870" s="1">
        <v>36605</v>
      </c>
      <c r="B4870">
        <f>YEAR(applerevenue3[[#This Row],[date]])</f>
        <v>2000</v>
      </c>
      <c r="C4870" s="2">
        <v>0.93759999999999999</v>
      </c>
      <c r="D4870" s="5">
        <f t="shared" si="148"/>
        <v>0.85475599999999996</v>
      </c>
      <c r="E4870" s="5">
        <f t="shared" si="147"/>
        <v>0.62486350000000035</v>
      </c>
    </row>
    <row r="4871" spans="1:5" x14ac:dyDescent="0.25">
      <c r="A4871" s="1">
        <v>36606</v>
      </c>
      <c r="B4871">
        <f>YEAR(applerevenue3[[#This Row],[date]])</f>
        <v>2000</v>
      </c>
      <c r="C4871" s="2">
        <v>1.0286</v>
      </c>
      <c r="D4871" s="5">
        <f t="shared" si="148"/>
        <v>0.86015999999999992</v>
      </c>
      <c r="E4871" s="5">
        <f t="shared" si="147"/>
        <v>0.62814100000000028</v>
      </c>
    </row>
    <row r="4872" spans="1:5" x14ac:dyDescent="0.25">
      <c r="A4872" s="1">
        <v>36607</v>
      </c>
      <c r="B4872">
        <f>YEAR(applerevenue3[[#This Row],[date]])</f>
        <v>2000</v>
      </c>
      <c r="C4872" s="2">
        <v>1.0991</v>
      </c>
      <c r="D4872" s="5">
        <f t="shared" si="148"/>
        <v>0.86724000000000001</v>
      </c>
      <c r="E4872" s="5">
        <f t="shared" si="147"/>
        <v>0.63181900000000046</v>
      </c>
    </row>
    <row r="4873" spans="1:5" x14ac:dyDescent="0.25">
      <c r="A4873" s="1">
        <v>36608</v>
      </c>
      <c r="B4873">
        <f>YEAR(applerevenue3[[#This Row],[date]])</f>
        <v>2000</v>
      </c>
      <c r="C4873" s="2">
        <v>1.0770999999999999</v>
      </c>
      <c r="D4873" s="5">
        <f t="shared" si="148"/>
        <v>0.87464200000000003</v>
      </c>
      <c r="E4873" s="5">
        <f t="shared" si="147"/>
        <v>0.63535850000000038</v>
      </c>
    </row>
    <row r="4874" spans="1:5" x14ac:dyDescent="0.25">
      <c r="A4874" s="1">
        <v>36609</v>
      </c>
      <c r="B4874">
        <f>YEAR(applerevenue3[[#This Row],[date]])</f>
        <v>2000</v>
      </c>
      <c r="C4874" s="2">
        <v>1.0571999999999999</v>
      </c>
      <c r="D4874" s="5">
        <f t="shared" si="148"/>
        <v>0.88249400000000011</v>
      </c>
      <c r="E4874" s="5">
        <f t="shared" ref="E4874:E4937" si="149">AVERAGE(C4675:C4874)</f>
        <v>0.63881000000000032</v>
      </c>
    </row>
    <row r="4875" spans="1:5" x14ac:dyDescent="0.25">
      <c r="A4875" s="1">
        <v>36612</v>
      </c>
      <c r="B4875">
        <f>YEAR(applerevenue3[[#This Row],[date]])</f>
        <v>2000</v>
      </c>
      <c r="C4875" s="2">
        <v>1.0638000000000001</v>
      </c>
      <c r="D4875" s="5">
        <f t="shared" si="148"/>
        <v>0.88902000000000003</v>
      </c>
      <c r="E4875" s="5">
        <f t="shared" si="149"/>
        <v>0.64235900000000035</v>
      </c>
    </row>
    <row r="4876" spans="1:5" x14ac:dyDescent="0.25">
      <c r="A4876" s="1">
        <v>36613</v>
      </c>
      <c r="B4876">
        <f>YEAR(applerevenue3[[#This Row],[date]])</f>
        <v>2000</v>
      </c>
      <c r="C4876" s="2">
        <v>1.0605</v>
      </c>
      <c r="D4876" s="5">
        <f t="shared" si="148"/>
        <v>0.89491799999999999</v>
      </c>
      <c r="E4876" s="5">
        <f t="shared" si="149"/>
        <v>0.64592950000000027</v>
      </c>
    </row>
    <row r="4877" spans="1:5" x14ac:dyDescent="0.25">
      <c r="A4877" s="1">
        <v>36614</v>
      </c>
      <c r="B4877">
        <f>YEAR(applerevenue3[[#This Row],[date]])</f>
        <v>2000</v>
      </c>
      <c r="C4877" s="2">
        <v>1.0362</v>
      </c>
      <c r="D4877" s="5">
        <f t="shared" si="148"/>
        <v>0.89979600000000004</v>
      </c>
      <c r="E4877" s="5">
        <f t="shared" si="149"/>
        <v>0.64935500000000046</v>
      </c>
    </row>
    <row r="4878" spans="1:5" x14ac:dyDescent="0.25">
      <c r="A4878" s="1">
        <v>36615</v>
      </c>
      <c r="B4878">
        <f>YEAR(applerevenue3[[#This Row],[date]])</f>
        <v>2000</v>
      </c>
      <c r="C4878" s="2">
        <v>0.95850000000000002</v>
      </c>
      <c r="D4878" s="5">
        <f t="shared" si="148"/>
        <v>0.90272000000000008</v>
      </c>
      <c r="E4878" s="5">
        <f t="shared" si="149"/>
        <v>0.6523205000000003</v>
      </c>
    </row>
    <row r="4879" spans="1:5" x14ac:dyDescent="0.25">
      <c r="A4879" s="1">
        <v>36616</v>
      </c>
      <c r="B4879">
        <f>YEAR(applerevenue3[[#This Row],[date]])</f>
        <v>2000</v>
      </c>
      <c r="C4879" s="2">
        <v>1.0351999999999999</v>
      </c>
      <c r="D4879" s="5">
        <f t="shared" si="148"/>
        <v>0.90612000000000004</v>
      </c>
      <c r="E4879" s="5">
        <f t="shared" si="149"/>
        <v>0.65572900000000034</v>
      </c>
    </row>
    <row r="4880" spans="1:5" x14ac:dyDescent="0.25">
      <c r="A4880" s="1">
        <v>36619</v>
      </c>
      <c r="B4880">
        <f>YEAR(applerevenue3[[#This Row],[date]])</f>
        <v>2000</v>
      </c>
      <c r="C4880" s="2">
        <v>1.0162</v>
      </c>
      <c r="D4880" s="5">
        <f t="shared" si="148"/>
        <v>0.909474</v>
      </c>
      <c r="E4880" s="5">
        <f t="shared" si="149"/>
        <v>0.65901350000000036</v>
      </c>
    </row>
    <row r="4881" spans="1:5" x14ac:dyDescent="0.25">
      <c r="A4881" s="1">
        <v>36620</v>
      </c>
      <c r="B4881">
        <f>YEAR(applerevenue3[[#This Row],[date]])</f>
        <v>2000</v>
      </c>
      <c r="C4881" s="2">
        <v>0.97040000000000004</v>
      </c>
      <c r="D4881" s="5">
        <f t="shared" si="148"/>
        <v>0.91268400000000005</v>
      </c>
      <c r="E4881" s="5">
        <f t="shared" si="149"/>
        <v>0.66209300000000038</v>
      </c>
    </row>
    <row r="4882" spans="1:5" x14ac:dyDescent="0.25">
      <c r="A4882" s="1">
        <v>36621</v>
      </c>
      <c r="B4882">
        <f>YEAR(applerevenue3[[#This Row],[date]])</f>
        <v>2000</v>
      </c>
      <c r="C4882" s="2">
        <v>0.99380000000000002</v>
      </c>
      <c r="D4882" s="5">
        <f t="shared" si="148"/>
        <v>0.91544800000000004</v>
      </c>
      <c r="E4882" s="5">
        <f t="shared" si="149"/>
        <v>0.66533250000000033</v>
      </c>
    </row>
    <row r="4883" spans="1:5" x14ac:dyDescent="0.25">
      <c r="A4883" s="1">
        <v>36622</v>
      </c>
      <c r="B4883">
        <f>YEAR(applerevenue3[[#This Row],[date]])</f>
        <v>2000</v>
      </c>
      <c r="C4883" s="2">
        <v>0.95430000000000004</v>
      </c>
      <c r="D4883" s="5">
        <f t="shared" si="148"/>
        <v>0.917736</v>
      </c>
      <c r="E4883" s="5">
        <f t="shared" si="149"/>
        <v>0.66843900000000034</v>
      </c>
    </row>
    <row r="4884" spans="1:5" x14ac:dyDescent="0.25">
      <c r="A4884" s="1">
        <v>36623</v>
      </c>
      <c r="B4884">
        <f>YEAR(applerevenue3[[#This Row],[date]])</f>
        <v>2000</v>
      </c>
      <c r="C4884" s="2">
        <v>1.0043</v>
      </c>
      <c r="D4884" s="5">
        <f t="shared" si="148"/>
        <v>0.92105200000000009</v>
      </c>
      <c r="E4884" s="5">
        <f t="shared" si="149"/>
        <v>0.67184800000000033</v>
      </c>
    </row>
    <row r="4885" spans="1:5" x14ac:dyDescent="0.25">
      <c r="A4885" s="1">
        <v>36626</v>
      </c>
      <c r="B4885">
        <f>YEAR(applerevenue3[[#This Row],[date]])</f>
        <v>2000</v>
      </c>
      <c r="C4885" s="2">
        <v>0.95279999999999998</v>
      </c>
      <c r="D4885" s="5">
        <f t="shared" si="148"/>
        <v>0.92461600000000022</v>
      </c>
      <c r="E4885" s="5">
        <f t="shared" si="149"/>
        <v>0.67500400000000038</v>
      </c>
    </row>
    <row r="4886" spans="1:5" x14ac:dyDescent="0.25">
      <c r="A4886" s="1">
        <v>36627</v>
      </c>
      <c r="B4886">
        <f>YEAR(applerevenue3[[#This Row],[date]])</f>
        <v>2000</v>
      </c>
      <c r="C4886" s="2">
        <v>0.91039999999999999</v>
      </c>
      <c r="D4886" s="5">
        <f t="shared" si="148"/>
        <v>0.92700800000000017</v>
      </c>
      <c r="E4886" s="5">
        <f t="shared" si="149"/>
        <v>0.67793400000000048</v>
      </c>
    </row>
    <row r="4887" spans="1:5" x14ac:dyDescent="0.25">
      <c r="A4887" s="1">
        <v>36628</v>
      </c>
      <c r="B4887">
        <f>YEAR(applerevenue3[[#This Row],[date]])</f>
        <v>2000</v>
      </c>
      <c r="C4887" s="2">
        <v>0.83279999999999998</v>
      </c>
      <c r="D4887" s="5">
        <f t="shared" si="148"/>
        <v>0.92838000000000021</v>
      </c>
      <c r="E4887" s="5">
        <f t="shared" si="149"/>
        <v>0.68036850000000026</v>
      </c>
    </row>
    <row r="4888" spans="1:5" x14ac:dyDescent="0.25">
      <c r="A4888" s="1">
        <v>36629</v>
      </c>
      <c r="B4888">
        <f>YEAR(applerevenue3[[#This Row],[date]])</f>
        <v>2000</v>
      </c>
      <c r="C4888" s="2">
        <v>0.86750000000000005</v>
      </c>
      <c r="D4888" s="5">
        <f t="shared" si="148"/>
        <v>0.9306660000000001</v>
      </c>
      <c r="E4888" s="5">
        <f t="shared" si="149"/>
        <v>0.68294100000000046</v>
      </c>
    </row>
    <row r="4889" spans="1:5" x14ac:dyDescent="0.25">
      <c r="A4889" s="1">
        <v>36630</v>
      </c>
      <c r="B4889">
        <f>YEAR(applerevenue3[[#This Row],[date]])</f>
        <v>2000</v>
      </c>
      <c r="C4889" s="2">
        <v>0.85270000000000001</v>
      </c>
      <c r="D4889" s="5">
        <f t="shared" si="148"/>
        <v>0.93197000000000019</v>
      </c>
      <c r="E4889" s="5">
        <f t="shared" si="149"/>
        <v>0.68547750000000041</v>
      </c>
    </row>
    <row r="4890" spans="1:5" x14ac:dyDescent="0.25">
      <c r="A4890" s="1">
        <v>36633</v>
      </c>
      <c r="B4890">
        <f>YEAR(applerevenue3[[#This Row],[date]])</f>
        <v>2000</v>
      </c>
      <c r="C4890" s="2">
        <v>0.94420000000000004</v>
      </c>
      <c r="D4890" s="5">
        <f t="shared" si="148"/>
        <v>0.93439000000000016</v>
      </c>
      <c r="E4890" s="5">
        <f t="shared" si="149"/>
        <v>0.68843350000000048</v>
      </c>
    </row>
    <row r="4891" spans="1:5" x14ac:dyDescent="0.25">
      <c r="A4891" s="1">
        <v>36634</v>
      </c>
      <c r="B4891">
        <f>YEAR(applerevenue3[[#This Row],[date]])</f>
        <v>2000</v>
      </c>
      <c r="C4891" s="2">
        <v>0.96709999999999996</v>
      </c>
      <c r="D4891" s="5">
        <f t="shared" si="148"/>
        <v>0.93634400000000018</v>
      </c>
      <c r="E4891" s="5">
        <f t="shared" si="149"/>
        <v>0.69146300000000038</v>
      </c>
    </row>
    <row r="4892" spans="1:5" x14ac:dyDescent="0.25">
      <c r="A4892" s="1">
        <v>36635</v>
      </c>
      <c r="B4892">
        <f>YEAR(applerevenue3[[#This Row],[date]])</f>
        <v>2000</v>
      </c>
      <c r="C4892" s="2">
        <v>0.92320000000000002</v>
      </c>
      <c r="D4892" s="5">
        <f t="shared" si="148"/>
        <v>0.93729600000000024</v>
      </c>
      <c r="E4892" s="5">
        <f t="shared" si="149"/>
        <v>0.69417800000000041</v>
      </c>
    </row>
    <row r="4893" spans="1:5" x14ac:dyDescent="0.25">
      <c r="A4893" s="1">
        <v>36636</v>
      </c>
      <c r="B4893">
        <f>YEAR(applerevenue3[[#This Row],[date]])</f>
        <v>2000</v>
      </c>
      <c r="C4893" s="2">
        <v>0.90610000000000002</v>
      </c>
      <c r="D4893" s="5">
        <f t="shared" si="148"/>
        <v>0.93824800000000019</v>
      </c>
      <c r="E4893" s="5">
        <f t="shared" si="149"/>
        <v>0.6966315000000004</v>
      </c>
    </row>
    <row r="4894" spans="1:5" x14ac:dyDescent="0.25">
      <c r="A4894" s="1">
        <v>36640</v>
      </c>
      <c r="B4894">
        <f>YEAR(applerevenue3[[#This Row],[date]])</f>
        <v>2000</v>
      </c>
      <c r="C4894" s="2">
        <v>0.91849999999999998</v>
      </c>
      <c r="D4894" s="5">
        <f t="shared" si="148"/>
        <v>0.93931400000000043</v>
      </c>
      <c r="E4894" s="5">
        <f t="shared" si="149"/>
        <v>0.6991040000000005</v>
      </c>
    </row>
    <row r="4895" spans="1:5" x14ac:dyDescent="0.25">
      <c r="A4895" s="1">
        <v>36641</v>
      </c>
      <c r="B4895">
        <f>YEAR(applerevenue3[[#This Row],[date]])</f>
        <v>2000</v>
      </c>
      <c r="C4895" s="2">
        <v>0.97809999999999997</v>
      </c>
      <c r="D4895" s="5">
        <f t="shared" si="148"/>
        <v>0.94229600000000036</v>
      </c>
      <c r="E4895" s="5">
        <f t="shared" si="149"/>
        <v>0.70191750000000053</v>
      </c>
    </row>
    <row r="4896" spans="1:5" x14ac:dyDescent="0.25">
      <c r="A4896" s="1">
        <v>36642</v>
      </c>
      <c r="B4896">
        <f>YEAR(applerevenue3[[#This Row],[date]])</f>
        <v>2000</v>
      </c>
      <c r="C4896" s="2">
        <v>0.92469999999999997</v>
      </c>
      <c r="D4896" s="5">
        <f t="shared" si="148"/>
        <v>0.94313400000000025</v>
      </c>
      <c r="E4896" s="5">
        <f t="shared" si="149"/>
        <v>0.70449450000000058</v>
      </c>
    </row>
    <row r="4897" spans="1:5" x14ac:dyDescent="0.25">
      <c r="A4897" s="1">
        <v>36643</v>
      </c>
      <c r="B4897">
        <f>YEAR(applerevenue3[[#This Row],[date]])</f>
        <v>2000</v>
      </c>
      <c r="C4897" s="2">
        <v>0.96619999999999995</v>
      </c>
      <c r="D4897" s="5">
        <f t="shared" si="148"/>
        <v>0.94431600000000049</v>
      </c>
      <c r="E4897" s="5">
        <f t="shared" si="149"/>
        <v>0.70719350000000047</v>
      </c>
    </row>
    <row r="4898" spans="1:5" x14ac:dyDescent="0.25">
      <c r="A4898" s="1">
        <v>36644</v>
      </c>
      <c r="B4898">
        <f>YEAR(applerevenue3[[#This Row],[date]])</f>
        <v>2000</v>
      </c>
      <c r="C4898" s="2">
        <v>0.94569999999999999</v>
      </c>
      <c r="D4898" s="5">
        <f t="shared" si="148"/>
        <v>0.94583200000000045</v>
      </c>
      <c r="E4898" s="5">
        <f t="shared" si="149"/>
        <v>0.70989250000000037</v>
      </c>
    </row>
    <row r="4899" spans="1:5" x14ac:dyDescent="0.25">
      <c r="A4899" s="1">
        <v>36647</v>
      </c>
      <c r="B4899">
        <f>YEAR(applerevenue3[[#This Row],[date]])</f>
        <v>2000</v>
      </c>
      <c r="C4899" s="2">
        <v>0.9476</v>
      </c>
      <c r="D4899" s="5">
        <f t="shared" si="148"/>
        <v>0.94727200000000056</v>
      </c>
      <c r="E4899" s="5">
        <f t="shared" si="149"/>
        <v>0.71260800000000046</v>
      </c>
    </row>
    <row r="4900" spans="1:5" x14ac:dyDescent="0.25">
      <c r="A4900" s="1">
        <v>36648</v>
      </c>
      <c r="B4900">
        <f>YEAR(applerevenue3[[#This Row],[date]])</f>
        <v>2000</v>
      </c>
      <c r="C4900" s="2">
        <v>0.89849999999999997</v>
      </c>
      <c r="D4900" s="5">
        <f t="shared" si="148"/>
        <v>0.9482820000000004</v>
      </c>
      <c r="E4900" s="5">
        <f t="shared" si="149"/>
        <v>0.71502550000000042</v>
      </c>
    </row>
    <row r="4901" spans="1:5" x14ac:dyDescent="0.25">
      <c r="A4901" s="1">
        <v>36649</v>
      </c>
      <c r="B4901">
        <f>YEAR(applerevenue3[[#This Row],[date]])</f>
        <v>2000</v>
      </c>
      <c r="C4901" s="2">
        <v>0.87709999999999999</v>
      </c>
      <c r="D4901" s="5">
        <f t="shared" si="148"/>
        <v>0.94847400000000048</v>
      </c>
      <c r="E4901" s="5">
        <f t="shared" si="149"/>
        <v>0.71739550000000052</v>
      </c>
    </row>
    <row r="4902" spans="1:5" x14ac:dyDescent="0.25">
      <c r="A4902" s="1">
        <v>36650</v>
      </c>
      <c r="B4902">
        <f>YEAR(applerevenue3[[#This Row],[date]])</f>
        <v>2000</v>
      </c>
      <c r="C4902" s="2">
        <v>0.84370000000000001</v>
      </c>
      <c r="D4902" s="5">
        <f t="shared" si="148"/>
        <v>0.9476260000000003</v>
      </c>
      <c r="E4902" s="5">
        <f t="shared" si="149"/>
        <v>0.71955350000000051</v>
      </c>
    </row>
    <row r="4903" spans="1:5" x14ac:dyDescent="0.25">
      <c r="A4903" s="1">
        <v>36651</v>
      </c>
      <c r="B4903">
        <f>YEAR(applerevenue3[[#This Row],[date]])</f>
        <v>2000</v>
      </c>
      <c r="C4903" s="2">
        <v>0.86229999999999996</v>
      </c>
      <c r="D4903" s="5">
        <f t="shared" si="148"/>
        <v>0.94731000000000032</v>
      </c>
      <c r="E4903" s="5">
        <f t="shared" si="149"/>
        <v>0.72186850000000047</v>
      </c>
    </row>
    <row r="4904" spans="1:5" x14ac:dyDescent="0.25">
      <c r="A4904" s="1">
        <v>36654</v>
      </c>
      <c r="B4904">
        <f>YEAR(applerevenue3[[#This Row],[date]])</f>
        <v>2000</v>
      </c>
      <c r="C4904" s="2">
        <v>0.83940000000000003</v>
      </c>
      <c r="D4904" s="5">
        <f t="shared" si="148"/>
        <v>0.94727200000000022</v>
      </c>
      <c r="E4904" s="5">
        <f t="shared" si="149"/>
        <v>0.72403350000000055</v>
      </c>
    </row>
    <row r="4905" spans="1:5" x14ac:dyDescent="0.25">
      <c r="A4905" s="1">
        <v>36655</v>
      </c>
      <c r="B4905">
        <f>YEAR(applerevenue3[[#This Row],[date]])</f>
        <v>2000</v>
      </c>
      <c r="C4905" s="2">
        <v>0.80369999999999997</v>
      </c>
      <c r="D4905" s="5">
        <f t="shared" si="148"/>
        <v>0.94608000000000014</v>
      </c>
      <c r="E4905" s="5">
        <f t="shared" si="149"/>
        <v>0.72611050000000066</v>
      </c>
    </row>
    <row r="4906" spans="1:5" x14ac:dyDescent="0.25">
      <c r="A4906" s="1">
        <v>36656</v>
      </c>
      <c r="B4906">
        <f>YEAR(applerevenue3[[#This Row],[date]])</f>
        <v>2000</v>
      </c>
      <c r="C4906" s="2">
        <v>0.75700000000000001</v>
      </c>
      <c r="D4906" s="5">
        <f t="shared" si="148"/>
        <v>0.94374599999999997</v>
      </c>
      <c r="E4906" s="5">
        <f t="shared" si="149"/>
        <v>0.72784900000000063</v>
      </c>
    </row>
    <row r="4907" spans="1:5" x14ac:dyDescent="0.25">
      <c r="A4907" s="1">
        <v>36657</v>
      </c>
      <c r="B4907">
        <f>YEAR(applerevenue3[[#This Row],[date]])</f>
        <v>2000</v>
      </c>
      <c r="C4907" s="2">
        <v>0.78369999999999995</v>
      </c>
      <c r="D4907" s="5">
        <f t="shared" si="148"/>
        <v>0.939554</v>
      </c>
      <c r="E4907" s="5">
        <f t="shared" si="149"/>
        <v>0.72969500000000065</v>
      </c>
    </row>
    <row r="4908" spans="1:5" x14ac:dyDescent="0.25">
      <c r="A4908" s="1">
        <v>36658</v>
      </c>
      <c r="B4908">
        <f>YEAR(applerevenue3[[#This Row],[date]])</f>
        <v>2000</v>
      </c>
      <c r="C4908" s="2">
        <v>0.82030000000000003</v>
      </c>
      <c r="D4908" s="5">
        <f t="shared" si="148"/>
        <v>0.93736000000000008</v>
      </c>
      <c r="E4908" s="5">
        <f t="shared" si="149"/>
        <v>0.73174300000000059</v>
      </c>
    </row>
    <row r="4909" spans="1:5" x14ac:dyDescent="0.25">
      <c r="A4909" s="1">
        <v>36661</v>
      </c>
      <c r="B4909">
        <f>YEAR(applerevenue3[[#This Row],[date]])</f>
        <v>2000</v>
      </c>
      <c r="C4909" s="2">
        <v>0.76990000000000003</v>
      </c>
      <c r="D4909" s="5">
        <f t="shared" si="148"/>
        <v>0.93324399999999996</v>
      </c>
      <c r="E4909" s="5">
        <f t="shared" si="149"/>
        <v>0.73347000000000062</v>
      </c>
    </row>
    <row r="4910" spans="1:5" x14ac:dyDescent="0.25">
      <c r="A4910" s="1">
        <v>36662</v>
      </c>
      <c r="B4910">
        <f>YEAR(applerevenue3[[#This Row],[date]])</f>
        <v>2000</v>
      </c>
      <c r="C4910" s="2">
        <v>0.80559999999999998</v>
      </c>
      <c r="D4910" s="5">
        <f t="shared" si="148"/>
        <v>0.93019399999999974</v>
      </c>
      <c r="E4910" s="5">
        <f t="shared" si="149"/>
        <v>0.73537300000000072</v>
      </c>
    </row>
    <row r="4911" spans="1:5" x14ac:dyDescent="0.25">
      <c r="A4911" s="1">
        <v>36663</v>
      </c>
      <c r="B4911">
        <f>YEAR(applerevenue3[[#This Row],[date]])</f>
        <v>2000</v>
      </c>
      <c r="C4911" s="2">
        <v>0.77270000000000005</v>
      </c>
      <c r="D4911" s="5">
        <f t="shared" si="148"/>
        <v>0.92691599999999996</v>
      </c>
      <c r="E4911" s="5">
        <f t="shared" si="149"/>
        <v>0.73713100000000065</v>
      </c>
    </row>
    <row r="4912" spans="1:5" x14ac:dyDescent="0.25">
      <c r="A4912" s="1">
        <v>36664</v>
      </c>
      <c r="B4912">
        <f>YEAR(applerevenue3[[#This Row],[date]])</f>
        <v>2000</v>
      </c>
      <c r="C4912" s="2">
        <v>0.76800000000000002</v>
      </c>
      <c r="D4912" s="5">
        <f t="shared" si="148"/>
        <v>0.92367599999999994</v>
      </c>
      <c r="E4912" s="5">
        <f t="shared" si="149"/>
        <v>0.73892000000000069</v>
      </c>
    </row>
    <row r="4913" spans="1:5" x14ac:dyDescent="0.25">
      <c r="A4913" s="1">
        <v>36665</v>
      </c>
      <c r="B4913">
        <f>YEAR(applerevenue3[[#This Row],[date]])</f>
        <v>2000</v>
      </c>
      <c r="C4913" s="2">
        <v>0.71650000000000003</v>
      </c>
      <c r="D4913" s="5">
        <f t="shared" si="148"/>
        <v>0.91936800000000007</v>
      </c>
      <c r="E4913" s="5">
        <f t="shared" si="149"/>
        <v>0.74041600000000063</v>
      </c>
    </row>
    <row r="4914" spans="1:5" x14ac:dyDescent="0.25">
      <c r="A4914" s="1">
        <v>36668</v>
      </c>
      <c r="B4914">
        <f>YEAR(applerevenue3[[#This Row],[date]])</f>
        <v>2000</v>
      </c>
      <c r="C4914" s="2">
        <v>0.68559999999999999</v>
      </c>
      <c r="D4914" s="5">
        <f t="shared" si="148"/>
        <v>0.91390999999999989</v>
      </c>
      <c r="E4914" s="5">
        <f t="shared" si="149"/>
        <v>0.74178100000000058</v>
      </c>
    </row>
    <row r="4915" spans="1:5" x14ac:dyDescent="0.25">
      <c r="A4915" s="1">
        <v>36669</v>
      </c>
      <c r="B4915">
        <f>YEAR(applerevenue3[[#This Row],[date]])</f>
        <v>2000</v>
      </c>
      <c r="C4915" s="2">
        <v>0.65410000000000001</v>
      </c>
      <c r="D4915" s="5">
        <f t="shared" si="148"/>
        <v>0.90849799999999992</v>
      </c>
      <c r="E4915" s="5">
        <f t="shared" si="149"/>
        <v>0.74297650000000048</v>
      </c>
    </row>
    <row r="4916" spans="1:5" x14ac:dyDescent="0.25">
      <c r="A4916" s="1">
        <v>36670</v>
      </c>
      <c r="B4916">
        <f>YEAR(applerevenue3[[#This Row],[date]])</f>
        <v>2000</v>
      </c>
      <c r="C4916" s="2">
        <v>0.66839999999999999</v>
      </c>
      <c r="D4916" s="5">
        <f t="shared" ref="D4916:D4979" si="150">AVERAGE(C4867:C4916)</f>
        <v>0.90444799999999992</v>
      </c>
      <c r="E4916" s="5">
        <f t="shared" si="149"/>
        <v>0.74420800000000042</v>
      </c>
    </row>
    <row r="4917" spans="1:5" x14ac:dyDescent="0.25">
      <c r="A4917" s="1">
        <v>36671</v>
      </c>
      <c r="B4917">
        <f>YEAR(applerevenue3[[#This Row],[date]])</f>
        <v>2000</v>
      </c>
      <c r="C4917" s="2">
        <v>0.66520000000000001</v>
      </c>
      <c r="D4917" s="5">
        <f t="shared" si="150"/>
        <v>0.90002999999999989</v>
      </c>
      <c r="E4917" s="5">
        <f t="shared" si="149"/>
        <v>0.74525900000000045</v>
      </c>
    </row>
    <row r="4918" spans="1:5" x14ac:dyDescent="0.25">
      <c r="A4918" s="1">
        <v>36672</v>
      </c>
      <c r="B4918">
        <f>YEAR(applerevenue3[[#This Row],[date]])</f>
        <v>2000</v>
      </c>
      <c r="C4918" s="2">
        <v>0.65839999999999999</v>
      </c>
      <c r="D4918" s="5">
        <f t="shared" si="150"/>
        <v>0.89466599999999985</v>
      </c>
      <c r="E4918" s="5">
        <f t="shared" si="149"/>
        <v>0.74626400000000048</v>
      </c>
    </row>
    <row r="4919" spans="1:5" x14ac:dyDescent="0.25">
      <c r="A4919" s="1">
        <v>36676</v>
      </c>
      <c r="B4919">
        <f>YEAR(applerevenue3[[#This Row],[date]])</f>
        <v>2000</v>
      </c>
      <c r="C4919" s="2">
        <v>0.66739999999999999</v>
      </c>
      <c r="D4919" s="5">
        <f t="shared" si="150"/>
        <v>0.88895799999999991</v>
      </c>
      <c r="E4919" s="5">
        <f t="shared" si="149"/>
        <v>0.74731200000000042</v>
      </c>
    </row>
    <row r="4920" spans="1:5" x14ac:dyDescent="0.25">
      <c r="A4920" s="1">
        <v>36677</v>
      </c>
      <c r="B4920">
        <f>YEAR(applerevenue3[[#This Row],[date]])</f>
        <v>2000</v>
      </c>
      <c r="C4920" s="2">
        <v>0.64029999999999998</v>
      </c>
      <c r="D4920" s="5">
        <f t="shared" si="150"/>
        <v>0.88301200000000013</v>
      </c>
      <c r="E4920" s="5">
        <f t="shared" si="149"/>
        <v>0.74820750000000036</v>
      </c>
    </row>
    <row r="4921" spans="1:5" x14ac:dyDescent="0.25">
      <c r="A4921" s="1">
        <v>36678</v>
      </c>
      <c r="B4921">
        <f>YEAR(applerevenue3[[#This Row],[date]])</f>
        <v>2000</v>
      </c>
      <c r="C4921" s="2">
        <v>0.67930000000000001</v>
      </c>
      <c r="D4921" s="5">
        <f t="shared" si="150"/>
        <v>0.87602600000000008</v>
      </c>
      <c r="E4921" s="5">
        <f t="shared" si="149"/>
        <v>0.7493055000000004</v>
      </c>
    </row>
    <row r="4922" spans="1:5" x14ac:dyDescent="0.25">
      <c r="A4922" s="1">
        <v>36679</v>
      </c>
      <c r="B4922">
        <f>YEAR(applerevenue3[[#This Row],[date]])</f>
        <v>2000</v>
      </c>
      <c r="C4922" s="2">
        <v>0.70550000000000002</v>
      </c>
      <c r="D4922" s="5">
        <f t="shared" si="150"/>
        <v>0.86815400000000009</v>
      </c>
      <c r="E4922" s="5">
        <f t="shared" si="149"/>
        <v>0.75054150000000053</v>
      </c>
    </row>
    <row r="4923" spans="1:5" x14ac:dyDescent="0.25">
      <c r="A4923" s="1">
        <v>36682</v>
      </c>
      <c r="B4923">
        <f>YEAR(applerevenue3[[#This Row],[date]])</f>
        <v>2000</v>
      </c>
      <c r="C4923" s="2">
        <v>0.69599999999999995</v>
      </c>
      <c r="D4923" s="5">
        <f t="shared" si="150"/>
        <v>0.86053200000000007</v>
      </c>
      <c r="E4923" s="5">
        <f t="shared" si="149"/>
        <v>0.75178250000000035</v>
      </c>
    </row>
    <row r="4924" spans="1:5" x14ac:dyDescent="0.25">
      <c r="A4924" s="1">
        <v>36683</v>
      </c>
      <c r="B4924">
        <f>YEAR(applerevenue3[[#This Row],[date]])</f>
        <v>2000</v>
      </c>
      <c r="C4924" s="2">
        <v>0.70789999999999997</v>
      </c>
      <c r="D4924" s="5">
        <f t="shared" si="150"/>
        <v>0.85354600000000014</v>
      </c>
      <c r="E4924" s="5">
        <f t="shared" si="149"/>
        <v>0.75306600000000035</v>
      </c>
    </row>
    <row r="4925" spans="1:5" x14ac:dyDescent="0.25">
      <c r="A4925" s="1">
        <v>36684</v>
      </c>
      <c r="B4925">
        <f>YEAR(applerevenue3[[#This Row],[date]])</f>
        <v>2000</v>
      </c>
      <c r="C4925" s="2">
        <v>0.73599999999999999</v>
      </c>
      <c r="D4925" s="5">
        <f t="shared" si="150"/>
        <v>0.84699000000000002</v>
      </c>
      <c r="E4925" s="5">
        <f t="shared" si="149"/>
        <v>0.75443050000000023</v>
      </c>
    </row>
    <row r="4926" spans="1:5" x14ac:dyDescent="0.25">
      <c r="A4926" s="1">
        <v>36685</v>
      </c>
      <c r="B4926">
        <f>YEAR(applerevenue3[[#This Row],[date]])</f>
        <v>2000</v>
      </c>
      <c r="C4926" s="2">
        <v>0.72270000000000001</v>
      </c>
      <c r="D4926" s="5">
        <f t="shared" si="150"/>
        <v>0.84023400000000015</v>
      </c>
      <c r="E4926" s="5">
        <f t="shared" si="149"/>
        <v>0.75574250000000021</v>
      </c>
    </row>
    <row r="4927" spans="1:5" x14ac:dyDescent="0.25">
      <c r="A4927" s="1">
        <v>36686</v>
      </c>
      <c r="B4927">
        <f>YEAR(applerevenue3[[#This Row],[date]])</f>
        <v>2000</v>
      </c>
      <c r="C4927" s="2">
        <v>0.72989999999999999</v>
      </c>
      <c r="D4927" s="5">
        <f t="shared" si="150"/>
        <v>0.83410800000000007</v>
      </c>
      <c r="E4927" s="5">
        <f t="shared" si="149"/>
        <v>0.75705250000000002</v>
      </c>
    </row>
    <row r="4928" spans="1:5" x14ac:dyDescent="0.25">
      <c r="A4928" s="1">
        <v>36689</v>
      </c>
      <c r="B4928">
        <f>YEAR(applerevenue3[[#This Row],[date]])</f>
        <v>2000</v>
      </c>
      <c r="C4928" s="2">
        <v>0.69510000000000005</v>
      </c>
      <c r="D4928" s="5">
        <f t="shared" si="150"/>
        <v>0.82884000000000013</v>
      </c>
      <c r="E4928" s="5">
        <f t="shared" si="149"/>
        <v>0.75816000000000017</v>
      </c>
    </row>
    <row r="4929" spans="1:5" x14ac:dyDescent="0.25">
      <c r="A4929" s="1">
        <v>36690</v>
      </c>
      <c r="B4929">
        <f>YEAR(applerevenue3[[#This Row],[date]])</f>
        <v>2000</v>
      </c>
      <c r="C4929" s="2">
        <v>0.72030000000000005</v>
      </c>
      <c r="D4929" s="5">
        <f t="shared" si="150"/>
        <v>0.82254200000000011</v>
      </c>
      <c r="E4929" s="5">
        <f t="shared" si="149"/>
        <v>0.75929350000000029</v>
      </c>
    </row>
    <row r="4930" spans="1:5" x14ac:dyDescent="0.25">
      <c r="A4930" s="1">
        <v>36691</v>
      </c>
      <c r="B4930">
        <f>YEAR(applerevenue3[[#This Row],[date]])</f>
        <v>2000</v>
      </c>
      <c r="C4930" s="2">
        <v>0.68940000000000001</v>
      </c>
      <c r="D4930" s="5">
        <f t="shared" si="150"/>
        <v>0.8160059999999999</v>
      </c>
      <c r="E4930" s="5">
        <f t="shared" si="149"/>
        <v>0.76037500000000036</v>
      </c>
    </row>
    <row r="4931" spans="1:5" x14ac:dyDescent="0.25">
      <c r="A4931" s="1">
        <v>36692</v>
      </c>
      <c r="B4931">
        <f>YEAR(applerevenue3[[#This Row],[date]])</f>
        <v>2000</v>
      </c>
      <c r="C4931" s="2">
        <v>0.70409999999999995</v>
      </c>
      <c r="D4931" s="5">
        <f t="shared" si="150"/>
        <v>0.81067999999999985</v>
      </c>
      <c r="E4931" s="5">
        <f t="shared" si="149"/>
        <v>0.76140850000000038</v>
      </c>
    </row>
    <row r="4932" spans="1:5" x14ac:dyDescent="0.25">
      <c r="A4932" s="1">
        <v>36693</v>
      </c>
      <c r="B4932">
        <f>YEAR(applerevenue3[[#This Row],[date]])</f>
        <v>2000</v>
      </c>
      <c r="C4932" s="2">
        <v>0.69510000000000005</v>
      </c>
      <c r="D4932" s="5">
        <f t="shared" si="150"/>
        <v>0.80470599999999992</v>
      </c>
      <c r="E4932" s="5">
        <f t="shared" si="149"/>
        <v>0.76226850000000046</v>
      </c>
    </row>
    <row r="4933" spans="1:5" x14ac:dyDescent="0.25">
      <c r="A4933" s="1">
        <v>36696</v>
      </c>
      <c r="B4933">
        <f>YEAR(applerevenue3[[#This Row],[date]])</f>
        <v>2000</v>
      </c>
      <c r="C4933" s="2">
        <v>0.73650000000000004</v>
      </c>
      <c r="D4933" s="5">
        <f t="shared" si="150"/>
        <v>0.80034999999999978</v>
      </c>
      <c r="E4933" s="5">
        <f t="shared" si="149"/>
        <v>0.76326150000000037</v>
      </c>
    </row>
    <row r="4934" spans="1:5" x14ac:dyDescent="0.25">
      <c r="A4934" s="1">
        <v>36697</v>
      </c>
      <c r="B4934">
        <f>YEAR(applerevenue3[[#This Row],[date]])</f>
        <v>2000</v>
      </c>
      <c r="C4934" s="2">
        <v>0.77180000000000004</v>
      </c>
      <c r="D4934" s="5">
        <f t="shared" si="150"/>
        <v>0.79570000000000007</v>
      </c>
      <c r="E4934" s="5">
        <f t="shared" si="149"/>
        <v>0.7643190000000003</v>
      </c>
    </row>
    <row r="4935" spans="1:5" x14ac:dyDescent="0.25">
      <c r="A4935" s="1">
        <v>36698</v>
      </c>
      <c r="B4935">
        <f>YEAR(applerevenue3[[#This Row],[date]])</f>
        <v>2000</v>
      </c>
      <c r="C4935" s="2">
        <v>0.84809999999999997</v>
      </c>
      <c r="D4935" s="5">
        <f t="shared" si="150"/>
        <v>0.79360599999999992</v>
      </c>
      <c r="E4935" s="5">
        <f t="shared" si="149"/>
        <v>0.76564900000000025</v>
      </c>
    </row>
    <row r="4936" spans="1:5" x14ac:dyDescent="0.25">
      <c r="A4936" s="1">
        <v>36699</v>
      </c>
      <c r="B4936">
        <f>YEAR(applerevenue3[[#This Row],[date]])</f>
        <v>2000</v>
      </c>
      <c r="C4936" s="2">
        <v>0.81940000000000002</v>
      </c>
      <c r="D4936" s="5">
        <f t="shared" si="150"/>
        <v>0.79178599999999999</v>
      </c>
      <c r="E4936" s="5">
        <f t="shared" si="149"/>
        <v>0.76690650000000016</v>
      </c>
    </row>
    <row r="4937" spans="1:5" x14ac:dyDescent="0.25">
      <c r="A4937" s="1">
        <v>36700</v>
      </c>
      <c r="B4937">
        <f>YEAR(applerevenue3[[#This Row],[date]])</f>
        <v>2000</v>
      </c>
      <c r="C4937" s="2">
        <v>0.78800000000000003</v>
      </c>
      <c r="D4937" s="5">
        <f t="shared" si="150"/>
        <v>0.79088999999999987</v>
      </c>
      <c r="E4937" s="5">
        <f t="shared" si="149"/>
        <v>0.76796650000000011</v>
      </c>
    </row>
    <row r="4938" spans="1:5" x14ac:dyDescent="0.25">
      <c r="A4938" s="1">
        <v>36703</v>
      </c>
      <c r="B4938">
        <f>YEAR(applerevenue3[[#This Row],[date]])</f>
        <v>2000</v>
      </c>
      <c r="C4938" s="2">
        <v>0.82520000000000004</v>
      </c>
      <c r="D4938" s="5">
        <f t="shared" si="150"/>
        <v>0.79004400000000008</v>
      </c>
      <c r="E4938" s="5">
        <f t="shared" ref="E4938:E5001" si="151">AVERAGE(C4739:C4938)</f>
        <v>0.76914100000000019</v>
      </c>
    </row>
    <row r="4939" spans="1:5" x14ac:dyDescent="0.25">
      <c r="A4939" s="1">
        <v>36704</v>
      </c>
      <c r="B4939">
        <f>YEAR(applerevenue3[[#This Row],[date]])</f>
        <v>2000</v>
      </c>
      <c r="C4939" s="2">
        <v>0.78890000000000005</v>
      </c>
      <c r="D4939" s="5">
        <f t="shared" si="150"/>
        <v>0.78876800000000002</v>
      </c>
      <c r="E4939" s="5">
        <f t="shared" si="151"/>
        <v>0.77022700000000011</v>
      </c>
    </row>
    <row r="4940" spans="1:5" x14ac:dyDescent="0.25">
      <c r="A4940" s="1">
        <v>36705</v>
      </c>
      <c r="B4940">
        <f>YEAR(applerevenue3[[#This Row],[date]])</f>
        <v>2000</v>
      </c>
      <c r="C4940" s="2">
        <v>0.82989999999999997</v>
      </c>
      <c r="D4940" s="5">
        <f t="shared" si="150"/>
        <v>0.7864819999999999</v>
      </c>
      <c r="E4940" s="5">
        <f t="shared" si="151"/>
        <v>0.77141100000000018</v>
      </c>
    </row>
    <row r="4941" spans="1:5" x14ac:dyDescent="0.25">
      <c r="A4941" s="1">
        <v>36706</v>
      </c>
      <c r="B4941">
        <f>YEAR(applerevenue3[[#This Row],[date]])</f>
        <v>2000</v>
      </c>
      <c r="C4941" s="2">
        <v>0.78129999999999999</v>
      </c>
      <c r="D4941" s="5">
        <f t="shared" si="150"/>
        <v>0.78276600000000018</v>
      </c>
      <c r="E4941" s="5">
        <f t="shared" si="151"/>
        <v>0.77244500000000016</v>
      </c>
    </row>
    <row r="4942" spans="1:5" x14ac:dyDescent="0.25">
      <c r="A4942" s="1">
        <v>36707</v>
      </c>
      <c r="B4942">
        <f>YEAR(applerevenue3[[#This Row],[date]])</f>
        <v>2000</v>
      </c>
      <c r="C4942" s="2">
        <v>0.79849999999999999</v>
      </c>
      <c r="D4942" s="5">
        <f t="shared" si="150"/>
        <v>0.78027200000000008</v>
      </c>
      <c r="E4942" s="5">
        <f t="shared" si="151"/>
        <v>0.77351000000000003</v>
      </c>
    </row>
    <row r="4943" spans="1:5" x14ac:dyDescent="0.25">
      <c r="A4943" s="1">
        <v>36710</v>
      </c>
      <c r="B4943">
        <f>YEAR(applerevenue3[[#This Row],[date]])</f>
        <v>2000</v>
      </c>
      <c r="C4943" s="2">
        <v>0.81269999999999998</v>
      </c>
      <c r="D4943" s="5">
        <f t="shared" si="150"/>
        <v>0.77840399999999998</v>
      </c>
      <c r="E4943" s="5">
        <f t="shared" si="151"/>
        <v>0.77464100000000002</v>
      </c>
    </row>
    <row r="4944" spans="1:5" x14ac:dyDescent="0.25">
      <c r="A4944" s="1">
        <v>36712</v>
      </c>
      <c r="B4944">
        <f>YEAR(applerevenue3[[#This Row],[date]])</f>
        <v>2000</v>
      </c>
      <c r="C4944" s="2">
        <v>0.78710000000000002</v>
      </c>
      <c r="D4944" s="5">
        <f t="shared" si="150"/>
        <v>0.77577600000000002</v>
      </c>
      <c r="E4944" s="5">
        <f t="shared" si="151"/>
        <v>0.77556350000000007</v>
      </c>
    </row>
    <row r="4945" spans="1:5" x14ac:dyDescent="0.25">
      <c r="A4945" s="1">
        <v>36713</v>
      </c>
      <c r="B4945">
        <f>YEAR(applerevenue3[[#This Row],[date]])</f>
        <v>2000</v>
      </c>
      <c r="C4945" s="2">
        <v>0.78990000000000005</v>
      </c>
      <c r="D4945" s="5">
        <f t="shared" si="150"/>
        <v>0.77201200000000014</v>
      </c>
      <c r="E4945" s="5">
        <f t="shared" si="151"/>
        <v>0.77687350000000011</v>
      </c>
    </row>
    <row r="4946" spans="1:5" x14ac:dyDescent="0.25">
      <c r="A4946" s="1">
        <v>36714</v>
      </c>
      <c r="B4946">
        <f>YEAR(applerevenue3[[#This Row],[date]])</f>
        <v>2000</v>
      </c>
      <c r="C4946" s="2">
        <v>0.82989999999999997</v>
      </c>
      <c r="D4946" s="5">
        <f t="shared" si="150"/>
        <v>0.77011600000000013</v>
      </c>
      <c r="E4946" s="5">
        <f t="shared" si="151"/>
        <v>0.77834350000000019</v>
      </c>
    </row>
    <row r="4947" spans="1:5" x14ac:dyDescent="0.25">
      <c r="A4947" s="1">
        <v>36717</v>
      </c>
      <c r="B4947">
        <f>YEAR(applerevenue3[[#This Row],[date]])</f>
        <v>2000</v>
      </c>
      <c r="C4947" s="2">
        <v>0.871</v>
      </c>
      <c r="D4947" s="5">
        <f t="shared" si="150"/>
        <v>0.76821200000000034</v>
      </c>
      <c r="E4947" s="5">
        <f t="shared" si="151"/>
        <v>0.78028550000000019</v>
      </c>
    </row>
    <row r="4948" spans="1:5" x14ac:dyDescent="0.25">
      <c r="A4948" s="1">
        <v>36718</v>
      </c>
      <c r="B4948">
        <f>YEAR(applerevenue3[[#This Row],[date]])</f>
        <v>2000</v>
      </c>
      <c r="C4948" s="2">
        <v>0.86809999999999998</v>
      </c>
      <c r="D4948" s="5">
        <f t="shared" si="150"/>
        <v>0.76666000000000012</v>
      </c>
      <c r="E4948" s="5">
        <f t="shared" si="151"/>
        <v>0.78215100000000026</v>
      </c>
    </row>
    <row r="4949" spans="1:5" x14ac:dyDescent="0.25">
      <c r="A4949" s="1">
        <v>36719</v>
      </c>
      <c r="B4949">
        <f>YEAR(applerevenue3[[#This Row],[date]])</f>
        <v>2000</v>
      </c>
      <c r="C4949" s="2">
        <v>0.89759999999999995</v>
      </c>
      <c r="D4949" s="5">
        <f t="shared" si="150"/>
        <v>0.76566000000000012</v>
      </c>
      <c r="E4949" s="5">
        <f t="shared" si="151"/>
        <v>0.78430250000000012</v>
      </c>
    </row>
    <row r="4950" spans="1:5" x14ac:dyDescent="0.25">
      <c r="A4950" s="1">
        <v>36720</v>
      </c>
      <c r="B4950">
        <f>YEAR(applerevenue3[[#This Row],[date]])</f>
        <v>2000</v>
      </c>
      <c r="C4950" s="2">
        <v>0.86140000000000005</v>
      </c>
      <c r="D4950" s="5">
        <f t="shared" si="150"/>
        <v>0.76491800000000021</v>
      </c>
      <c r="E4950" s="5">
        <f t="shared" si="151"/>
        <v>0.78633700000000017</v>
      </c>
    </row>
    <row r="4951" spans="1:5" x14ac:dyDescent="0.25">
      <c r="A4951" s="1">
        <v>36721</v>
      </c>
      <c r="B4951">
        <f>YEAR(applerevenue3[[#This Row],[date]])</f>
        <v>2000</v>
      </c>
      <c r="C4951" s="2">
        <v>0.87949999999999995</v>
      </c>
      <c r="D4951" s="5">
        <f t="shared" si="150"/>
        <v>0.76496600000000015</v>
      </c>
      <c r="E4951" s="5">
        <f t="shared" si="151"/>
        <v>0.78848350000000023</v>
      </c>
    </row>
    <row r="4952" spans="1:5" x14ac:dyDescent="0.25">
      <c r="A4952" s="1">
        <v>36724</v>
      </c>
      <c r="B4952">
        <f>YEAR(applerevenue3[[#This Row],[date]])</f>
        <v>2000</v>
      </c>
      <c r="C4952" s="2">
        <v>0.88890000000000002</v>
      </c>
      <c r="D4952" s="5">
        <f t="shared" si="150"/>
        <v>0.76587000000000016</v>
      </c>
      <c r="E4952" s="5">
        <f t="shared" si="151"/>
        <v>0.7905150000000003</v>
      </c>
    </row>
    <row r="4953" spans="1:5" x14ac:dyDescent="0.25">
      <c r="A4953" s="1">
        <v>36725</v>
      </c>
      <c r="B4953">
        <f>YEAR(applerevenue3[[#This Row],[date]])</f>
        <v>2000</v>
      </c>
      <c r="C4953" s="2">
        <v>0.87280000000000002</v>
      </c>
      <c r="D4953" s="5">
        <f t="shared" si="150"/>
        <v>0.76608000000000009</v>
      </c>
      <c r="E4953" s="5">
        <f t="shared" si="151"/>
        <v>0.79252650000000047</v>
      </c>
    </row>
    <row r="4954" spans="1:5" x14ac:dyDescent="0.25">
      <c r="A4954" s="1">
        <v>36726</v>
      </c>
      <c r="B4954">
        <f>YEAR(applerevenue3[[#This Row],[date]])</f>
        <v>2000</v>
      </c>
      <c r="C4954" s="2">
        <v>0.80330000000000001</v>
      </c>
      <c r="D4954" s="5">
        <f t="shared" si="150"/>
        <v>0.76535799999999998</v>
      </c>
      <c r="E4954" s="5">
        <f t="shared" si="151"/>
        <v>0.79408250000000036</v>
      </c>
    </row>
    <row r="4955" spans="1:5" x14ac:dyDescent="0.25">
      <c r="A4955" s="1">
        <v>36727</v>
      </c>
      <c r="B4955">
        <f>YEAR(applerevenue3[[#This Row],[date]])</f>
        <v>2000</v>
      </c>
      <c r="C4955" s="2">
        <v>0.84050000000000002</v>
      </c>
      <c r="D4955" s="5">
        <f t="shared" si="150"/>
        <v>0.76609399999999994</v>
      </c>
      <c r="E4955" s="5">
        <f t="shared" si="151"/>
        <v>0.79569550000000033</v>
      </c>
    </row>
    <row r="4956" spans="1:5" x14ac:dyDescent="0.25">
      <c r="A4956" s="1">
        <v>36728</v>
      </c>
      <c r="B4956">
        <f>YEAR(applerevenue3[[#This Row],[date]])</f>
        <v>2000</v>
      </c>
      <c r="C4956" s="2">
        <v>0.8165</v>
      </c>
      <c r="D4956" s="5">
        <f t="shared" si="150"/>
        <v>0.76728399999999974</v>
      </c>
      <c r="E4956" s="5">
        <f t="shared" si="151"/>
        <v>0.79721700000000029</v>
      </c>
    </row>
    <row r="4957" spans="1:5" x14ac:dyDescent="0.25">
      <c r="A4957" s="1">
        <v>36731</v>
      </c>
      <c r="B4957">
        <f>YEAR(applerevenue3[[#This Row],[date]])</f>
        <v>2000</v>
      </c>
      <c r="C4957" s="2">
        <v>0.74229999999999996</v>
      </c>
      <c r="D4957" s="5">
        <f t="shared" si="150"/>
        <v>0.76645599999999992</v>
      </c>
      <c r="E4957" s="5">
        <f t="shared" si="151"/>
        <v>0.7983990000000003</v>
      </c>
    </row>
    <row r="4958" spans="1:5" x14ac:dyDescent="0.25">
      <c r="A4958" s="1">
        <v>36732</v>
      </c>
      <c r="B4958">
        <f>YEAR(applerevenue3[[#This Row],[date]])</f>
        <v>2000</v>
      </c>
      <c r="C4958" s="2">
        <v>0.76319999999999999</v>
      </c>
      <c r="D4958" s="5">
        <f t="shared" si="150"/>
        <v>0.76531399999999972</v>
      </c>
      <c r="E4958" s="5">
        <f t="shared" si="151"/>
        <v>0.79971650000000039</v>
      </c>
    </row>
    <row r="4959" spans="1:5" x14ac:dyDescent="0.25">
      <c r="A4959" s="1">
        <v>36733</v>
      </c>
      <c r="B4959">
        <f>YEAR(applerevenue3[[#This Row],[date]])</f>
        <v>2000</v>
      </c>
      <c r="C4959" s="2">
        <v>0.76319999999999999</v>
      </c>
      <c r="D4959" s="5">
        <f t="shared" si="150"/>
        <v>0.76517999999999975</v>
      </c>
      <c r="E4959" s="5">
        <f t="shared" si="151"/>
        <v>0.80099050000000049</v>
      </c>
    </row>
    <row r="4960" spans="1:5" x14ac:dyDescent="0.25">
      <c r="A4960" s="1">
        <v>36734</v>
      </c>
      <c r="B4960">
        <f>YEAR(applerevenue3[[#This Row],[date]])</f>
        <v>2000</v>
      </c>
      <c r="C4960" s="2">
        <v>0.79279999999999995</v>
      </c>
      <c r="D4960" s="5">
        <f t="shared" si="150"/>
        <v>0.76492399999999972</v>
      </c>
      <c r="E4960" s="5">
        <f t="shared" si="151"/>
        <v>0.80237450000000055</v>
      </c>
    </row>
    <row r="4961" spans="1:5" x14ac:dyDescent="0.25">
      <c r="A4961" s="1">
        <v>36735</v>
      </c>
      <c r="B4961">
        <f>YEAR(applerevenue3[[#This Row],[date]])</f>
        <v>2000</v>
      </c>
      <c r="C4961" s="2">
        <v>0.73650000000000004</v>
      </c>
      <c r="D4961" s="5">
        <f t="shared" si="150"/>
        <v>0.76419999999999977</v>
      </c>
      <c r="E4961" s="5">
        <f t="shared" si="151"/>
        <v>0.80361650000000073</v>
      </c>
    </row>
    <row r="4962" spans="1:5" x14ac:dyDescent="0.25">
      <c r="A4962" s="1">
        <v>36738</v>
      </c>
      <c r="B4962">
        <f>YEAR(applerevenue3[[#This Row],[date]])</f>
        <v>2000</v>
      </c>
      <c r="C4962" s="2">
        <v>0.77459999999999996</v>
      </c>
      <c r="D4962" s="5">
        <f t="shared" si="150"/>
        <v>0.7643319999999999</v>
      </c>
      <c r="E4962" s="5">
        <f t="shared" si="151"/>
        <v>0.80470000000000053</v>
      </c>
    </row>
    <row r="4963" spans="1:5" x14ac:dyDescent="0.25">
      <c r="A4963" s="1">
        <v>36739</v>
      </c>
      <c r="B4963">
        <f>YEAR(applerevenue3[[#This Row],[date]])</f>
        <v>2000</v>
      </c>
      <c r="C4963" s="2">
        <v>0.75170000000000003</v>
      </c>
      <c r="D4963" s="5">
        <f t="shared" si="150"/>
        <v>0.76503599999999983</v>
      </c>
      <c r="E4963" s="5">
        <f t="shared" si="151"/>
        <v>0.80561700000000047</v>
      </c>
    </row>
    <row r="4964" spans="1:5" x14ac:dyDescent="0.25">
      <c r="A4964" s="1">
        <v>36740</v>
      </c>
      <c r="B4964">
        <f>YEAR(applerevenue3[[#This Row],[date]])</f>
        <v>2000</v>
      </c>
      <c r="C4964" s="2">
        <v>0.72030000000000005</v>
      </c>
      <c r="D4964" s="5">
        <f t="shared" si="150"/>
        <v>0.7657299999999998</v>
      </c>
      <c r="E4964" s="5">
        <f t="shared" si="151"/>
        <v>0.80642650000000049</v>
      </c>
    </row>
    <row r="4965" spans="1:5" x14ac:dyDescent="0.25">
      <c r="A4965" s="1">
        <v>36741</v>
      </c>
      <c r="B4965">
        <f>YEAR(applerevenue3[[#This Row],[date]])</f>
        <v>2000</v>
      </c>
      <c r="C4965" s="2">
        <v>0.73180000000000001</v>
      </c>
      <c r="D4965" s="5">
        <f t="shared" si="150"/>
        <v>0.76728399999999974</v>
      </c>
      <c r="E4965" s="5">
        <f t="shared" si="151"/>
        <v>0.8074750000000005</v>
      </c>
    </row>
    <row r="4966" spans="1:5" x14ac:dyDescent="0.25">
      <c r="A4966" s="1">
        <v>36742</v>
      </c>
      <c r="B4966">
        <f>YEAR(applerevenue3[[#This Row],[date]])</f>
        <v>2000</v>
      </c>
      <c r="C4966" s="2">
        <v>0.72230000000000005</v>
      </c>
      <c r="D4966" s="5">
        <f t="shared" si="150"/>
        <v>0.76836199999999988</v>
      </c>
      <c r="E4966" s="5">
        <f t="shared" si="151"/>
        <v>0.80822350000000032</v>
      </c>
    </row>
    <row r="4967" spans="1:5" x14ac:dyDescent="0.25">
      <c r="A4967" s="1">
        <v>36745</v>
      </c>
      <c r="B4967">
        <f>YEAR(applerevenue3[[#This Row],[date]])</f>
        <v>2000</v>
      </c>
      <c r="C4967" s="2">
        <v>0.73089999999999999</v>
      </c>
      <c r="D4967" s="5">
        <f t="shared" si="150"/>
        <v>0.76967599999999992</v>
      </c>
      <c r="E4967" s="5">
        <f t="shared" si="151"/>
        <v>0.80897700000000028</v>
      </c>
    </row>
    <row r="4968" spans="1:5" x14ac:dyDescent="0.25">
      <c r="A4968" s="1">
        <v>36746</v>
      </c>
      <c r="B4968">
        <f>YEAR(applerevenue3[[#This Row],[date]])</f>
        <v>2000</v>
      </c>
      <c r="C4968" s="2">
        <v>0.7127</v>
      </c>
      <c r="D4968" s="5">
        <f t="shared" si="150"/>
        <v>0.77076199999999984</v>
      </c>
      <c r="E4968" s="5">
        <f t="shared" si="151"/>
        <v>0.80972250000000034</v>
      </c>
    </row>
    <row r="4969" spans="1:5" x14ac:dyDescent="0.25">
      <c r="A4969" s="1">
        <v>36747</v>
      </c>
      <c r="B4969">
        <f>YEAR(applerevenue3[[#This Row],[date]])</f>
        <v>2000</v>
      </c>
      <c r="C4969" s="2">
        <v>0.72409999999999997</v>
      </c>
      <c r="D4969" s="5">
        <f t="shared" si="150"/>
        <v>0.7718959999999998</v>
      </c>
      <c r="E4969" s="5">
        <f t="shared" si="151"/>
        <v>0.81050350000000038</v>
      </c>
    </row>
    <row r="4970" spans="1:5" x14ac:dyDescent="0.25">
      <c r="A4970" s="1">
        <v>36748</v>
      </c>
      <c r="B4970">
        <f>YEAR(applerevenue3[[#This Row],[date]])</f>
        <v>2000</v>
      </c>
      <c r="C4970" s="2">
        <v>0.72509999999999997</v>
      </c>
      <c r="D4970" s="5">
        <f t="shared" si="150"/>
        <v>0.77359199999999984</v>
      </c>
      <c r="E4970" s="5">
        <f t="shared" si="151"/>
        <v>0.81126800000000043</v>
      </c>
    </row>
    <row r="4971" spans="1:5" x14ac:dyDescent="0.25">
      <c r="A4971" s="1">
        <v>36749</v>
      </c>
      <c r="B4971">
        <f>YEAR(applerevenue3[[#This Row],[date]])</f>
        <v>2000</v>
      </c>
      <c r="C4971" s="2">
        <v>0.72699999999999998</v>
      </c>
      <c r="D4971" s="5">
        <f t="shared" si="150"/>
        <v>0.77454599999999985</v>
      </c>
      <c r="E4971" s="5">
        <f t="shared" si="151"/>
        <v>0.81199250000000045</v>
      </c>
    </row>
    <row r="4972" spans="1:5" x14ac:dyDescent="0.25">
      <c r="A4972" s="1">
        <v>36752</v>
      </c>
      <c r="B4972">
        <f>YEAR(applerevenue3[[#This Row],[date]])</f>
        <v>2000</v>
      </c>
      <c r="C4972" s="2">
        <v>0.71740000000000004</v>
      </c>
      <c r="D4972" s="5">
        <f t="shared" si="150"/>
        <v>0.77478399999999981</v>
      </c>
      <c r="E4972" s="5">
        <f t="shared" si="151"/>
        <v>0.81261150000000049</v>
      </c>
    </row>
    <row r="4973" spans="1:5" x14ac:dyDescent="0.25">
      <c r="A4973" s="1">
        <v>36753</v>
      </c>
      <c r="B4973">
        <f>YEAR(applerevenue3[[#This Row],[date]])</f>
        <v>2000</v>
      </c>
      <c r="C4973" s="2">
        <v>0.71179999999999999</v>
      </c>
      <c r="D4973" s="5">
        <f t="shared" si="150"/>
        <v>0.77509999999999968</v>
      </c>
      <c r="E4973" s="5">
        <f t="shared" si="151"/>
        <v>0.81311700000000053</v>
      </c>
    </row>
    <row r="4974" spans="1:5" x14ac:dyDescent="0.25">
      <c r="A4974" s="1">
        <v>36754</v>
      </c>
      <c r="B4974">
        <f>YEAR(applerevenue3[[#This Row],[date]])</f>
        <v>2000</v>
      </c>
      <c r="C4974" s="2">
        <v>0.73939999999999995</v>
      </c>
      <c r="D4974" s="5">
        <f t="shared" si="150"/>
        <v>0.77572999999999981</v>
      </c>
      <c r="E4974" s="5">
        <f t="shared" si="151"/>
        <v>0.8138555000000004</v>
      </c>
    </row>
    <row r="4975" spans="1:5" x14ac:dyDescent="0.25">
      <c r="A4975" s="1">
        <v>36755</v>
      </c>
      <c r="B4975">
        <f>YEAR(applerevenue3[[#This Row],[date]])</f>
        <v>2000</v>
      </c>
      <c r="C4975" s="2">
        <v>0.78420000000000001</v>
      </c>
      <c r="D4975" s="5">
        <f t="shared" si="150"/>
        <v>0.77669399999999977</v>
      </c>
      <c r="E4975" s="5">
        <f t="shared" si="151"/>
        <v>0.81471800000000028</v>
      </c>
    </row>
    <row r="4976" spans="1:5" x14ac:dyDescent="0.25">
      <c r="A4976" s="1">
        <v>36756</v>
      </c>
      <c r="B4976">
        <f>YEAR(applerevenue3[[#This Row],[date]])</f>
        <v>2000</v>
      </c>
      <c r="C4976" s="2">
        <v>0.76229999999999998</v>
      </c>
      <c r="D4976" s="5">
        <f t="shared" si="150"/>
        <v>0.77748600000000001</v>
      </c>
      <c r="E4976" s="5">
        <f t="shared" si="151"/>
        <v>0.81542350000000041</v>
      </c>
    </row>
    <row r="4977" spans="1:5" x14ac:dyDescent="0.25">
      <c r="A4977" s="1">
        <v>36759</v>
      </c>
      <c r="B4977">
        <f>YEAR(applerevenue3[[#This Row],[date]])</f>
        <v>2000</v>
      </c>
      <c r="C4977" s="2">
        <v>0.76990000000000003</v>
      </c>
      <c r="D4977" s="5">
        <f t="shared" si="150"/>
        <v>0.77828599999999992</v>
      </c>
      <c r="E4977" s="5">
        <f t="shared" si="151"/>
        <v>0.81608600000000042</v>
      </c>
    </row>
    <row r="4978" spans="1:5" x14ac:dyDescent="0.25">
      <c r="A4978" s="1">
        <v>36760</v>
      </c>
      <c r="B4978">
        <f>YEAR(applerevenue3[[#This Row],[date]])</f>
        <v>2000</v>
      </c>
      <c r="C4978" s="2">
        <v>0.78800000000000003</v>
      </c>
      <c r="D4978" s="5">
        <f t="shared" si="150"/>
        <v>0.78014399999999984</v>
      </c>
      <c r="E4978" s="5">
        <f t="shared" si="151"/>
        <v>0.81666000000000039</v>
      </c>
    </row>
    <row r="4979" spans="1:5" x14ac:dyDescent="0.25">
      <c r="A4979" s="1">
        <v>36761</v>
      </c>
      <c r="B4979">
        <f>YEAR(applerevenue3[[#This Row],[date]])</f>
        <v>2000</v>
      </c>
      <c r="C4979" s="2">
        <v>0.82799999999999996</v>
      </c>
      <c r="D4979" s="5">
        <f t="shared" si="150"/>
        <v>0.78229799999999994</v>
      </c>
      <c r="E4979" s="5">
        <f t="shared" si="151"/>
        <v>0.81712700000000038</v>
      </c>
    </row>
    <row r="4980" spans="1:5" x14ac:dyDescent="0.25">
      <c r="A4980" s="1">
        <v>36762</v>
      </c>
      <c r="B4980">
        <f>YEAR(applerevenue3[[#This Row],[date]])</f>
        <v>2000</v>
      </c>
      <c r="C4980" s="2">
        <v>0.85540000000000005</v>
      </c>
      <c r="D4980" s="5">
        <f t="shared" ref="D4980:D5043" si="152">AVERAGE(C4931:C4980)</f>
        <v>0.78561800000000015</v>
      </c>
      <c r="E4980" s="5">
        <f t="shared" si="151"/>
        <v>0.81798850000000045</v>
      </c>
    </row>
    <row r="4981" spans="1:5" x14ac:dyDescent="0.25">
      <c r="A4981" s="1">
        <v>36763</v>
      </c>
      <c r="B4981">
        <f>YEAR(applerevenue3[[#This Row],[date]])</f>
        <v>2000</v>
      </c>
      <c r="C4981" s="2">
        <v>0.86609999999999998</v>
      </c>
      <c r="D4981" s="5">
        <f t="shared" si="152"/>
        <v>0.78885800000000028</v>
      </c>
      <c r="E4981" s="5">
        <f t="shared" si="151"/>
        <v>0.81883400000000039</v>
      </c>
    </row>
    <row r="4982" spans="1:5" x14ac:dyDescent="0.25">
      <c r="A4982" s="1">
        <v>36766</v>
      </c>
      <c r="B4982">
        <f>YEAR(applerevenue3[[#This Row],[date]])</f>
        <v>2000</v>
      </c>
      <c r="C4982" s="2">
        <v>0.8851</v>
      </c>
      <c r="D4982" s="5">
        <f t="shared" si="152"/>
        <v>0.79265800000000042</v>
      </c>
      <c r="E4982" s="5">
        <f t="shared" si="151"/>
        <v>0.8197435000000004</v>
      </c>
    </row>
    <row r="4983" spans="1:5" x14ac:dyDescent="0.25">
      <c r="A4983" s="1">
        <v>36767</v>
      </c>
      <c r="B4983">
        <f>YEAR(applerevenue3[[#This Row],[date]])</f>
        <v>2000</v>
      </c>
      <c r="C4983" s="2">
        <v>0.90239999999999998</v>
      </c>
      <c r="D4983" s="5">
        <f t="shared" si="152"/>
        <v>0.79597600000000024</v>
      </c>
      <c r="E4983" s="5">
        <f t="shared" si="151"/>
        <v>0.82080150000000041</v>
      </c>
    </row>
    <row r="4984" spans="1:5" x14ac:dyDescent="0.25">
      <c r="A4984" s="1">
        <v>36768</v>
      </c>
      <c r="B4984">
        <f>YEAR(applerevenue3[[#This Row],[date]])</f>
        <v>2000</v>
      </c>
      <c r="C4984" s="2">
        <v>0.90710000000000002</v>
      </c>
      <c r="D4984" s="5">
        <f t="shared" si="152"/>
        <v>0.79868200000000034</v>
      </c>
      <c r="E4984" s="5">
        <f t="shared" si="151"/>
        <v>0.82192800000000033</v>
      </c>
    </row>
    <row r="4985" spans="1:5" x14ac:dyDescent="0.25">
      <c r="A4985" s="1">
        <v>36769</v>
      </c>
      <c r="B4985">
        <f>YEAR(applerevenue3[[#This Row],[date]])</f>
        <v>2000</v>
      </c>
      <c r="C4985" s="2">
        <v>0.92900000000000005</v>
      </c>
      <c r="D4985" s="5">
        <f t="shared" si="152"/>
        <v>0.80030000000000034</v>
      </c>
      <c r="E4985" s="5">
        <f t="shared" si="151"/>
        <v>0.82309750000000037</v>
      </c>
    </row>
    <row r="4986" spans="1:5" x14ac:dyDescent="0.25">
      <c r="A4986" s="1">
        <v>36770</v>
      </c>
      <c r="B4986">
        <f>YEAR(applerevenue3[[#This Row],[date]])</f>
        <v>2000</v>
      </c>
      <c r="C4986" s="2">
        <v>0.96719999999999995</v>
      </c>
      <c r="D4986" s="5">
        <f t="shared" si="152"/>
        <v>0.80325600000000019</v>
      </c>
      <c r="E4986" s="5">
        <f t="shared" si="151"/>
        <v>0.82449400000000028</v>
      </c>
    </row>
    <row r="4987" spans="1:5" x14ac:dyDescent="0.25">
      <c r="A4987" s="1">
        <v>36774</v>
      </c>
      <c r="B4987">
        <f>YEAR(applerevenue3[[#This Row],[date]])</f>
        <v>2000</v>
      </c>
      <c r="C4987" s="2">
        <v>0.95189999999999997</v>
      </c>
      <c r="D4987" s="5">
        <f t="shared" si="152"/>
        <v>0.80653400000000031</v>
      </c>
      <c r="E4987" s="5">
        <f t="shared" si="151"/>
        <v>0.82583800000000029</v>
      </c>
    </row>
    <row r="4988" spans="1:5" x14ac:dyDescent="0.25">
      <c r="A4988" s="1">
        <v>36775</v>
      </c>
      <c r="B4988">
        <f>YEAR(applerevenue3[[#This Row],[date]])</f>
        <v>2000</v>
      </c>
      <c r="C4988" s="2">
        <v>0.89090000000000003</v>
      </c>
      <c r="D4988" s="5">
        <f t="shared" si="152"/>
        <v>0.80784800000000034</v>
      </c>
      <c r="E4988" s="5">
        <f t="shared" si="151"/>
        <v>0.82676950000000016</v>
      </c>
    </row>
    <row r="4989" spans="1:5" x14ac:dyDescent="0.25">
      <c r="A4989" s="1">
        <v>36776</v>
      </c>
      <c r="B4989">
        <f>YEAR(applerevenue3[[#This Row],[date]])</f>
        <v>2000</v>
      </c>
      <c r="C4989" s="2">
        <v>0.94520000000000004</v>
      </c>
      <c r="D4989" s="5">
        <f t="shared" si="152"/>
        <v>0.81097400000000019</v>
      </c>
      <c r="E4989" s="5">
        <f t="shared" si="151"/>
        <v>0.82804150000000021</v>
      </c>
    </row>
    <row r="4990" spans="1:5" x14ac:dyDescent="0.25">
      <c r="A4990" s="1">
        <v>36777</v>
      </c>
      <c r="B4990">
        <f>YEAR(applerevenue3[[#This Row],[date]])</f>
        <v>2000</v>
      </c>
      <c r="C4990" s="2">
        <v>0.89759999999999995</v>
      </c>
      <c r="D4990" s="5">
        <f t="shared" si="152"/>
        <v>0.81232800000000016</v>
      </c>
      <c r="E4990" s="5">
        <f t="shared" si="151"/>
        <v>0.82899200000000017</v>
      </c>
    </row>
    <row r="4991" spans="1:5" x14ac:dyDescent="0.25">
      <c r="A4991" s="1">
        <v>36780</v>
      </c>
      <c r="B4991">
        <f>YEAR(applerevenue3[[#This Row],[date]])</f>
        <v>2000</v>
      </c>
      <c r="C4991" s="2">
        <v>0.89090000000000003</v>
      </c>
      <c r="D4991" s="5">
        <f t="shared" si="152"/>
        <v>0.81452000000000002</v>
      </c>
      <c r="E4991" s="5">
        <f t="shared" si="151"/>
        <v>0.82983750000000012</v>
      </c>
    </row>
    <row r="4992" spans="1:5" x14ac:dyDescent="0.25">
      <c r="A4992" s="1">
        <v>36781</v>
      </c>
      <c r="B4992">
        <f>YEAR(applerevenue3[[#This Row],[date]])</f>
        <v>2000</v>
      </c>
      <c r="C4992" s="2">
        <v>0.88039999999999996</v>
      </c>
      <c r="D4992" s="5">
        <f t="shared" si="152"/>
        <v>0.81615800000000005</v>
      </c>
      <c r="E4992" s="5">
        <f t="shared" si="151"/>
        <v>0.83061650000000009</v>
      </c>
    </row>
    <row r="4993" spans="1:5" x14ac:dyDescent="0.25">
      <c r="A4993" s="1">
        <v>36782</v>
      </c>
      <c r="B4993">
        <f>YEAR(applerevenue3[[#This Row],[date]])</f>
        <v>2000</v>
      </c>
      <c r="C4993" s="2">
        <v>0.88419999999999999</v>
      </c>
      <c r="D4993" s="5">
        <f t="shared" si="152"/>
        <v>0.81758800000000009</v>
      </c>
      <c r="E4993" s="5">
        <f t="shared" si="151"/>
        <v>0.83143350000000016</v>
      </c>
    </row>
    <row r="4994" spans="1:5" x14ac:dyDescent="0.25">
      <c r="A4994" s="1">
        <v>36783</v>
      </c>
      <c r="B4994">
        <f>YEAR(applerevenue3[[#This Row],[date]])</f>
        <v>2000</v>
      </c>
      <c r="C4994" s="2">
        <v>0.86680000000000001</v>
      </c>
      <c r="D4994" s="5">
        <f t="shared" si="152"/>
        <v>0.81918199999999997</v>
      </c>
      <c r="E4994" s="5">
        <f t="shared" si="151"/>
        <v>0.83203750000000032</v>
      </c>
    </row>
    <row r="4995" spans="1:5" x14ac:dyDescent="0.25">
      <c r="A4995" s="1">
        <v>36784</v>
      </c>
      <c r="B4995">
        <f>YEAR(applerevenue3[[#This Row],[date]])</f>
        <v>2000</v>
      </c>
      <c r="C4995" s="2">
        <v>0.84199999999999997</v>
      </c>
      <c r="D4995" s="5">
        <f t="shared" si="152"/>
        <v>0.82022399999999995</v>
      </c>
      <c r="E4995" s="5">
        <f t="shared" si="151"/>
        <v>0.83231950000000021</v>
      </c>
    </row>
    <row r="4996" spans="1:5" x14ac:dyDescent="0.25">
      <c r="A4996" s="1">
        <v>36787</v>
      </c>
      <c r="B4996">
        <f>YEAR(applerevenue3[[#This Row],[date]])</f>
        <v>2000</v>
      </c>
      <c r="C4996" s="2">
        <v>0.92479999999999996</v>
      </c>
      <c r="D4996" s="5">
        <f t="shared" si="152"/>
        <v>0.82212199999999991</v>
      </c>
      <c r="E4996" s="5">
        <f t="shared" si="151"/>
        <v>0.83274400000000015</v>
      </c>
    </row>
    <row r="4997" spans="1:5" x14ac:dyDescent="0.25">
      <c r="A4997" s="1">
        <v>36788</v>
      </c>
      <c r="B4997">
        <f>YEAR(applerevenue3[[#This Row],[date]])</f>
        <v>2000</v>
      </c>
      <c r="C4997" s="2">
        <v>0.91379999999999995</v>
      </c>
      <c r="D4997" s="5">
        <f t="shared" si="152"/>
        <v>0.82297799999999999</v>
      </c>
      <c r="E4997" s="5">
        <f t="shared" si="151"/>
        <v>0.83293000000000017</v>
      </c>
    </row>
    <row r="4998" spans="1:5" x14ac:dyDescent="0.25">
      <c r="A4998" s="1">
        <v>36789</v>
      </c>
      <c r="B4998">
        <f>YEAR(applerevenue3[[#This Row],[date]])</f>
        <v>2000</v>
      </c>
      <c r="C4998" s="2">
        <v>0.93069999999999997</v>
      </c>
      <c r="D4998" s="5">
        <f t="shared" si="152"/>
        <v>0.82422999999999991</v>
      </c>
      <c r="E4998" s="5">
        <f t="shared" si="151"/>
        <v>0.83316250000000025</v>
      </c>
    </row>
    <row r="4999" spans="1:5" x14ac:dyDescent="0.25">
      <c r="A4999" s="1">
        <v>36790</v>
      </c>
      <c r="B4999">
        <f>YEAR(applerevenue3[[#This Row],[date]])</f>
        <v>2000</v>
      </c>
      <c r="C4999" s="2">
        <v>0.86429999999999996</v>
      </c>
      <c r="D4999" s="5">
        <f t="shared" si="152"/>
        <v>0.82356399999999974</v>
      </c>
      <c r="E4999" s="5">
        <f t="shared" si="151"/>
        <v>0.83299400000000001</v>
      </c>
    </row>
    <row r="5000" spans="1:5" x14ac:dyDescent="0.25">
      <c r="A5000" s="1">
        <v>36791</v>
      </c>
      <c r="B5000">
        <f>YEAR(applerevenue3[[#This Row],[date]])</f>
        <v>2000</v>
      </c>
      <c r="C5000" s="2">
        <v>0.79559999999999997</v>
      </c>
      <c r="D5000" s="5">
        <f t="shared" si="152"/>
        <v>0.82224799999999987</v>
      </c>
      <c r="E5000" s="5">
        <f t="shared" si="151"/>
        <v>0.83277750000000017</v>
      </c>
    </row>
    <row r="5001" spans="1:5" x14ac:dyDescent="0.25">
      <c r="A5001" s="1">
        <v>36794</v>
      </c>
      <c r="B5001">
        <f>YEAR(applerevenue3[[#This Row],[date]])</f>
        <v>2000</v>
      </c>
      <c r="C5001" s="2">
        <v>0.81559999999999999</v>
      </c>
      <c r="D5001" s="5">
        <f t="shared" si="152"/>
        <v>0.82096999999999998</v>
      </c>
      <c r="E5001" s="5">
        <f t="shared" si="151"/>
        <v>0.83284399999999992</v>
      </c>
    </row>
    <row r="5002" spans="1:5" x14ac:dyDescent="0.25">
      <c r="A5002" s="1">
        <v>36795</v>
      </c>
      <c r="B5002">
        <f>YEAR(applerevenue3[[#This Row],[date]])</f>
        <v>2000</v>
      </c>
      <c r="C5002" s="2">
        <v>0.78420000000000001</v>
      </c>
      <c r="D5002" s="5">
        <f t="shared" si="152"/>
        <v>0.81887599999999983</v>
      </c>
      <c r="E5002" s="5">
        <f t="shared" ref="E5002:E5065" si="153">AVERAGE(C4803:C5002)</f>
        <v>0.83283949999999995</v>
      </c>
    </row>
    <row r="5003" spans="1:5" x14ac:dyDescent="0.25">
      <c r="A5003" s="1">
        <v>36796</v>
      </c>
      <c r="B5003">
        <f>YEAR(applerevenue3[[#This Row],[date]])</f>
        <v>2000</v>
      </c>
      <c r="C5003" s="2">
        <v>0.74609999999999999</v>
      </c>
      <c r="D5003" s="5">
        <f t="shared" si="152"/>
        <v>0.81634199999999979</v>
      </c>
      <c r="E5003" s="5">
        <f t="shared" si="153"/>
        <v>0.83279700000000001</v>
      </c>
    </row>
    <row r="5004" spans="1:5" x14ac:dyDescent="0.25">
      <c r="A5004" s="1">
        <v>36797</v>
      </c>
      <c r="B5004">
        <f>YEAR(applerevenue3[[#This Row],[date]])</f>
        <v>2000</v>
      </c>
      <c r="C5004" s="2">
        <v>0.81559999999999999</v>
      </c>
      <c r="D5004" s="5">
        <f t="shared" si="152"/>
        <v>0.81658799999999998</v>
      </c>
      <c r="E5004" s="5">
        <f t="shared" si="153"/>
        <v>0.83325900000000008</v>
      </c>
    </row>
    <row r="5005" spans="1:5" x14ac:dyDescent="0.25">
      <c r="A5005" s="1">
        <v>36798</v>
      </c>
      <c r="B5005">
        <f>YEAR(applerevenue3[[#This Row],[date]])</f>
        <v>2000</v>
      </c>
      <c r="C5005" s="2">
        <v>0.3926</v>
      </c>
      <c r="D5005" s="5">
        <f t="shared" si="152"/>
        <v>0.80763000000000007</v>
      </c>
      <c r="E5005" s="5">
        <f t="shared" si="153"/>
        <v>0.83152500000000007</v>
      </c>
    </row>
    <row r="5006" spans="1:5" x14ac:dyDescent="0.25">
      <c r="A5006" s="1">
        <v>36801</v>
      </c>
      <c r="B5006">
        <f>YEAR(applerevenue3[[#This Row],[date]])</f>
        <v>2000</v>
      </c>
      <c r="C5006" s="2">
        <v>0.36969999999999997</v>
      </c>
      <c r="D5006" s="5">
        <f t="shared" si="152"/>
        <v>0.79869400000000002</v>
      </c>
      <c r="E5006" s="5">
        <f t="shared" si="153"/>
        <v>0.82962649999999993</v>
      </c>
    </row>
    <row r="5007" spans="1:5" x14ac:dyDescent="0.25">
      <c r="A5007" s="1">
        <v>36802</v>
      </c>
      <c r="B5007">
        <f>YEAR(applerevenue3[[#This Row],[date]])</f>
        <v>2000</v>
      </c>
      <c r="C5007" s="2">
        <v>0.34010000000000001</v>
      </c>
      <c r="D5007" s="5">
        <f t="shared" si="152"/>
        <v>0.79065000000000007</v>
      </c>
      <c r="E5007" s="5">
        <f t="shared" si="153"/>
        <v>0.82751549999999996</v>
      </c>
    </row>
    <row r="5008" spans="1:5" x14ac:dyDescent="0.25">
      <c r="A5008" s="1">
        <v>36803</v>
      </c>
      <c r="B5008">
        <f>YEAR(applerevenue3[[#This Row],[date]])</f>
        <v>2000</v>
      </c>
      <c r="C5008" s="2">
        <v>0.36009999999999998</v>
      </c>
      <c r="D5008" s="5">
        <f t="shared" si="152"/>
        <v>0.78258800000000006</v>
      </c>
      <c r="E5008" s="5">
        <f t="shared" si="153"/>
        <v>0.82558099999999979</v>
      </c>
    </row>
    <row r="5009" spans="1:5" x14ac:dyDescent="0.25">
      <c r="A5009" s="1">
        <v>36804</v>
      </c>
      <c r="B5009">
        <f>YEAR(applerevenue3[[#This Row],[date]])</f>
        <v>2000</v>
      </c>
      <c r="C5009" s="2">
        <v>0.33629999999999999</v>
      </c>
      <c r="D5009" s="5">
        <f t="shared" si="152"/>
        <v>0.77405000000000013</v>
      </c>
      <c r="E5009" s="5">
        <f t="shared" si="153"/>
        <v>0.82335599999999987</v>
      </c>
    </row>
    <row r="5010" spans="1:5" x14ac:dyDescent="0.25">
      <c r="A5010" s="1">
        <v>36805</v>
      </c>
      <c r="B5010">
        <f>YEAR(applerevenue3[[#This Row],[date]])</f>
        <v>2000</v>
      </c>
      <c r="C5010" s="2">
        <v>0.33829999999999999</v>
      </c>
      <c r="D5010" s="5">
        <f t="shared" si="152"/>
        <v>0.76495999999999997</v>
      </c>
      <c r="E5010" s="5">
        <f t="shared" si="153"/>
        <v>0.82123849999999987</v>
      </c>
    </row>
    <row r="5011" spans="1:5" x14ac:dyDescent="0.25">
      <c r="A5011" s="1">
        <v>36808</v>
      </c>
      <c r="B5011">
        <f>YEAR(applerevenue3[[#This Row],[date]])</f>
        <v>2000</v>
      </c>
      <c r="C5011" s="2">
        <v>0.33160000000000001</v>
      </c>
      <c r="D5011" s="5">
        <f t="shared" si="152"/>
        <v>0.75686200000000003</v>
      </c>
      <c r="E5011" s="5">
        <f t="shared" si="153"/>
        <v>0.8189519999999999</v>
      </c>
    </row>
    <row r="5012" spans="1:5" x14ac:dyDescent="0.25">
      <c r="A5012" s="1">
        <v>36809</v>
      </c>
      <c r="B5012">
        <f>YEAR(applerevenue3[[#This Row],[date]])</f>
        <v>2000</v>
      </c>
      <c r="C5012" s="2">
        <v>0.31819999999999998</v>
      </c>
      <c r="D5012" s="5">
        <f t="shared" si="152"/>
        <v>0.7477339999999999</v>
      </c>
      <c r="E5012" s="5">
        <f t="shared" si="153"/>
        <v>0.81675799999999998</v>
      </c>
    </row>
    <row r="5013" spans="1:5" x14ac:dyDescent="0.25">
      <c r="A5013" s="1">
        <v>36810</v>
      </c>
      <c r="B5013">
        <f>YEAR(applerevenue3[[#This Row],[date]])</f>
        <v>2000</v>
      </c>
      <c r="C5013" s="2">
        <v>0.29909999999999998</v>
      </c>
      <c r="D5013" s="5">
        <f t="shared" si="152"/>
        <v>0.73868200000000006</v>
      </c>
      <c r="E5013" s="5">
        <f t="shared" si="153"/>
        <v>0.81451099999999999</v>
      </c>
    </row>
    <row r="5014" spans="1:5" x14ac:dyDescent="0.25">
      <c r="A5014" s="1">
        <v>36811</v>
      </c>
      <c r="B5014">
        <f>YEAR(applerevenue3[[#This Row],[date]])</f>
        <v>2000</v>
      </c>
      <c r="C5014" s="2">
        <v>0.3049</v>
      </c>
      <c r="D5014" s="5">
        <f t="shared" si="152"/>
        <v>0.73037400000000008</v>
      </c>
      <c r="E5014" s="5">
        <f t="shared" si="153"/>
        <v>0.81219800000000009</v>
      </c>
    </row>
    <row r="5015" spans="1:5" x14ac:dyDescent="0.25">
      <c r="A5015" s="1">
        <v>36812</v>
      </c>
      <c r="B5015">
        <f>YEAR(applerevenue3[[#This Row],[date]])</f>
        <v>2000</v>
      </c>
      <c r="C5015" s="2">
        <v>0.33629999999999999</v>
      </c>
      <c r="D5015" s="5">
        <f t="shared" si="152"/>
        <v>0.72246400000000011</v>
      </c>
      <c r="E5015" s="5">
        <f t="shared" si="153"/>
        <v>0.81005650000000007</v>
      </c>
    </row>
    <row r="5016" spans="1:5" x14ac:dyDescent="0.25">
      <c r="A5016" s="1">
        <v>36815</v>
      </c>
      <c r="B5016">
        <f>YEAR(applerevenue3[[#This Row],[date]])</f>
        <v>2000</v>
      </c>
      <c r="C5016" s="2">
        <v>0.32779999999999998</v>
      </c>
      <c r="D5016" s="5">
        <f t="shared" si="152"/>
        <v>0.71457400000000004</v>
      </c>
      <c r="E5016" s="5">
        <f t="shared" si="153"/>
        <v>0.80777700000000008</v>
      </c>
    </row>
    <row r="5017" spans="1:5" x14ac:dyDescent="0.25">
      <c r="A5017" s="1">
        <v>36816</v>
      </c>
      <c r="B5017">
        <f>YEAR(applerevenue3[[#This Row],[date]])</f>
        <v>2000</v>
      </c>
      <c r="C5017" s="2">
        <v>0.30669999999999997</v>
      </c>
      <c r="D5017" s="5">
        <f t="shared" si="152"/>
        <v>0.70609000000000022</v>
      </c>
      <c r="E5017" s="5">
        <f t="shared" si="153"/>
        <v>0.80504400000000009</v>
      </c>
    </row>
    <row r="5018" spans="1:5" x14ac:dyDescent="0.25">
      <c r="A5018" s="1">
        <v>36817</v>
      </c>
      <c r="B5018">
        <f>YEAR(applerevenue3[[#This Row],[date]])</f>
        <v>2000</v>
      </c>
      <c r="C5018" s="2">
        <v>0.30669999999999997</v>
      </c>
      <c r="D5018" s="5">
        <f t="shared" si="152"/>
        <v>0.69797000000000009</v>
      </c>
      <c r="E5018" s="5">
        <f t="shared" si="153"/>
        <v>0.80267100000000013</v>
      </c>
    </row>
    <row r="5019" spans="1:5" x14ac:dyDescent="0.25">
      <c r="A5019" s="1">
        <v>36818</v>
      </c>
      <c r="B5019">
        <f>YEAR(applerevenue3[[#This Row],[date]])</f>
        <v>2000</v>
      </c>
      <c r="C5019" s="2">
        <v>0.28870000000000001</v>
      </c>
      <c r="D5019" s="5">
        <f t="shared" si="152"/>
        <v>0.68926200000000026</v>
      </c>
      <c r="E5019" s="5">
        <f t="shared" si="153"/>
        <v>0.80015050000000021</v>
      </c>
    </row>
    <row r="5020" spans="1:5" x14ac:dyDescent="0.25">
      <c r="A5020" s="1">
        <v>36819</v>
      </c>
      <c r="B5020">
        <f>YEAR(applerevenue3[[#This Row],[date]])</f>
        <v>2000</v>
      </c>
      <c r="C5020" s="2">
        <v>0.29730000000000001</v>
      </c>
      <c r="D5020" s="5">
        <f t="shared" si="152"/>
        <v>0.68070600000000014</v>
      </c>
      <c r="E5020" s="5">
        <f t="shared" si="153"/>
        <v>0.79801650000000024</v>
      </c>
    </row>
    <row r="5021" spans="1:5" x14ac:dyDescent="0.25">
      <c r="A5021" s="1">
        <v>36822</v>
      </c>
      <c r="B5021">
        <f>YEAR(applerevenue3[[#This Row],[date]])</f>
        <v>2000</v>
      </c>
      <c r="C5021" s="2">
        <v>0.3105</v>
      </c>
      <c r="D5021" s="5">
        <f t="shared" si="152"/>
        <v>0.67237599999999997</v>
      </c>
      <c r="E5021" s="5">
        <f t="shared" si="153"/>
        <v>0.79577700000000018</v>
      </c>
    </row>
    <row r="5022" spans="1:5" x14ac:dyDescent="0.25">
      <c r="A5022" s="1">
        <v>36823</v>
      </c>
      <c r="B5022">
        <f>YEAR(applerevenue3[[#This Row],[date]])</f>
        <v>2000</v>
      </c>
      <c r="C5022" s="2">
        <v>0.28770000000000001</v>
      </c>
      <c r="D5022" s="5">
        <f t="shared" si="152"/>
        <v>0.66378200000000009</v>
      </c>
      <c r="E5022" s="5">
        <f t="shared" si="153"/>
        <v>0.79349000000000014</v>
      </c>
    </row>
    <row r="5023" spans="1:5" x14ac:dyDescent="0.25">
      <c r="A5023" s="1">
        <v>36824</v>
      </c>
      <c r="B5023">
        <f>YEAR(applerevenue3[[#This Row],[date]])</f>
        <v>2000</v>
      </c>
      <c r="C5023" s="2">
        <v>0.28199999999999997</v>
      </c>
      <c r="D5023" s="5">
        <f t="shared" si="152"/>
        <v>0.65518600000000005</v>
      </c>
      <c r="E5023" s="5">
        <f t="shared" si="153"/>
        <v>0.7913650000000001</v>
      </c>
    </row>
    <row r="5024" spans="1:5" x14ac:dyDescent="0.25">
      <c r="A5024" s="1">
        <v>36825</v>
      </c>
      <c r="B5024">
        <f>YEAR(applerevenue3[[#This Row],[date]])</f>
        <v>2000</v>
      </c>
      <c r="C5024" s="2">
        <v>0.28199999999999997</v>
      </c>
      <c r="D5024" s="5">
        <f t="shared" si="152"/>
        <v>0.64603800000000011</v>
      </c>
      <c r="E5024" s="5">
        <f t="shared" si="153"/>
        <v>0.78945200000000026</v>
      </c>
    </row>
    <row r="5025" spans="1:5" x14ac:dyDescent="0.25">
      <c r="A5025" s="1">
        <v>36826</v>
      </c>
      <c r="B5025">
        <f>YEAR(applerevenue3[[#This Row],[date]])</f>
        <v>2000</v>
      </c>
      <c r="C5025" s="2">
        <v>0.28299999999999997</v>
      </c>
      <c r="D5025" s="5">
        <f t="shared" si="152"/>
        <v>0.63601400000000008</v>
      </c>
      <c r="E5025" s="5">
        <f t="shared" si="153"/>
        <v>0.78717950000000014</v>
      </c>
    </row>
    <row r="5026" spans="1:5" x14ac:dyDescent="0.25">
      <c r="A5026" s="1">
        <v>36829</v>
      </c>
      <c r="B5026">
        <f>YEAR(applerevenue3[[#This Row],[date]])</f>
        <v>2000</v>
      </c>
      <c r="C5026" s="2">
        <v>0.2944</v>
      </c>
      <c r="D5026" s="5">
        <f t="shared" si="152"/>
        <v>0.6266560000000001</v>
      </c>
      <c r="E5026" s="5">
        <f t="shared" si="153"/>
        <v>0.78482350000000012</v>
      </c>
    </row>
    <row r="5027" spans="1:5" x14ac:dyDescent="0.25">
      <c r="A5027" s="1">
        <v>36830</v>
      </c>
      <c r="B5027">
        <f>YEAR(applerevenue3[[#This Row],[date]])</f>
        <v>2000</v>
      </c>
      <c r="C5027" s="2">
        <v>0.29820000000000002</v>
      </c>
      <c r="D5027" s="5">
        <f t="shared" si="152"/>
        <v>0.61722200000000016</v>
      </c>
      <c r="E5027" s="5">
        <f t="shared" si="153"/>
        <v>0.78235300000000008</v>
      </c>
    </row>
    <row r="5028" spans="1:5" x14ac:dyDescent="0.25">
      <c r="A5028" s="1">
        <v>36831</v>
      </c>
      <c r="B5028">
        <f>YEAR(applerevenue3[[#This Row],[date]])</f>
        <v>2000</v>
      </c>
      <c r="C5028" s="2">
        <v>0.3125</v>
      </c>
      <c r="D5028" s="5">
        <f t="shared" si="152"/>
        <v>0.60771200000000014</v>
      </c>
      <c r="E5028" s="5">
        <f t="shared" si="153"/>
        <v>0.77985400000000016</v>
      </c>
    </row>
    <row r="5029" spans="1:5" x14ac:dyDescent="0.25">
      <c r="A5029" s="1">
        <v>36832</v>
      </c>
      <c r="B5029">
        <f>YEAR(applerevenue3[[#This Row],[date]])</f>
        <v>2000</v>
      </c>
      <c r="C5029" s="2">
        <v>0.34010000000000001</v>
      </c>
      <c r="D5029" s="5">
        <f t="shared" si="152"/>
        <v>0.5979540000000001</v>
      </c>
      <c r="E5029" s="5">
        <f t="shared" si="153"/>
        <v>0.77722850000000032</v>
      </c>
    </row>
    <row r="5030" spans="1:5" x14ac:dyDescent="0.25">
      <c r="A5030" s="1">
        <v>36833</v>
      </c>
      <c r="B5030">
        <f>YEAR(applerevenue3[[#This Row],[date]])</f>
        <v>2000</v>
      </c>
      <c r="C5030" s="2">
        <v>0.3392</v>
      </c>
      <c r="D5030" s="5">
        <f t="shared" si="152"/>
        <v>0.58763000000000021</v>
      </c>
      <c r="E5030" s="5">
        <f t="shared" si="153"/>
        <v>0.7746820000000002</v>
      </c>
    </row>
    <row r="5031" spans="1:5" x14ac:dyDescent="0.25">
      <c r="A5031" s="1">
        <v>36836</v>
      </c>
      <c r="B5031">
        <f>YEAR(applerevenue3[[#This Row],[date]])</f>
        <v>2000</v>
      </c>
      <c r="C5031" s="2">
        <v>0.32690000000000002</v>
      </c>
      <c r="D5031" s="5">
        <f t="shared" si="152"/>
        <v>0.57684600000000008</v>
      </c>
      <c r="E5031" s="5">
        <f t="shared" si="153"/>
        <v>0.77226700000000026</v>
      </c>
    </row>
    <row r="5032" spans="1:5" x14ac:dyDescent="0.25">
      <c r="A5032" s="1">
        <v>36837</v>
      </c>
      <c r="B5032">
        <f>YEAR(applerevenue3[[#This Row],[date]])</f>
        <v>2000</v>
      </c>
      <c r="C5032" s="2">
        <v>0.32490000000000002</v>
      </c>
      <c r="D5032" s="5">
        <f t="shared" si="152"/>
        <v>0.56564200000000009</v>
      </c>
      <c r="E5032" s="5">
        <f t="shared" si="153"/>
        <v>0.76961350000000039</v>
      </c>
    </row>
    <row r="5033" spans="1:5" x14ac:dyDescent="0.25">
      <c r="A5033" s="1">
        <v>36838</v>
      </c>
      <c r="B5033">
        <f>YEAR(applerevenue3[[#This Row],[date]])</f>
        <v>2000</v>
      </c>
      <c r="C5033" s="2">
        <v>0.30580000000000002</v>
      </c>
      <c r="D5033" s="5">
        <f t="shared" si="152"/>
        <v>0.55371000000000015</v>
      </c>
      <c r="E5033" s="5">
        <f t="shared" si="153"/>
        <v>0.76694300000000026</v>
      </c>
    </row>
    <row r="5034" spans="1:5" x14ac:dyDescent="0.25">
      <c r="A5034" s="1">
        <v>36839</v>
      </c>
      <c r="B5034">
        <f>YEAR(applerevenue3[[#This Row],[date]])</f>
        <v>2000</v>
      </c>
      <c r="C5034" s="2">
        <v>0.30780000000000002</v>
      </c>
      <c r="D5034" s="5">
        <f t="shared" si="152"/>
        <v>0.54172400000000021</v>
      </c>
      <c r="E5034" s="5">
        <f t="shared" si="153"/>
        <v>0.7642895000000004</v>
      </c>
    </row>
    <row r="5035" spans="1:5" x14ac:dyDescent="0.25">
      <c r="A5035" s="1">
        <v>36840</v>
      </c>
      <c r="B5035">
        <f>YEAR(applerevenue3[[#This Row],[date]])</f>
        <v>2000</v>
      </c>
      <c r="C5035" s="2">
        <v>0.29060000000000002</v>
      </c>
      <c r="D5035" s="5">
        <f t="shared" si="152"/>
        <v>0.5289560000000002</v>
      </c>
      <c r="E5035" s="5">
        <f t="shared" si="153"/>
        <v>0.76186950000000042</v>
      </c>
    </row>
    <row r="5036" spans="1:5" x14ac:dyDescent="0.25">
      <c r="A5036" s="1">
        <v>36843</v>
      </c>
      <c r="B5036">
        <f>YEAR(applerevenue3[[#This Row],[date]])</f>
        <v>2000</v>
      </c>
      <c r="C5036" s="2">
        <v>0.29530000000000001</v>
      </c>
      <c r="D5036" s="5">
        <f t="shared" si="152"/>
        <v>0.51551800000000025</v>
      </c>
      <c r="E5036" s="5">
        <f t="shared" si="153"/>
        <v>0.75939200000000029</v>
      </c>
    </row>
    <row r="5037" spans="1:5" x14ac:dyDescent="0.25">
      <c r="A5037" s="1">
        <v>36844</v>
      </c>
      <c r="B5037">
        <f>YEAR(applerevenue3[[#This Row],[date]])</f>
        <v>2000</v>
      </c>
      <c r="C5037" s="2">
        <v>0.30869999999999997</v>
      </c>
      <c r="D5037" s="5">
        <f t="shared" si="152"/>
        <v>0.50265400000000016</v>
      </c>
      <c r="E5037" s="5">
        <f t="shared" si="153"/>
        <v>0.75711450000000025</v>
      </c>
    </row>
    <row r="5038" spans="1:5" x14ac:dyDescent="0.25">
      <c r="A5038" s="1">
        <v>36845</v>
      </c>
      <c r="B5038">
        <f>YEAR(applerevenue3[[#This Row],[date]])</f>
        <v>2000</v>
      </c>
      <c r="C5038" s="2">
        <v>0.3029</v>
      </c>
      <c r="D5038" s="5">
        <f t="shared" si="152"/>
        <v>0.49089400000000011</v>
      </c>
      <c r="E5038" s="5">
        <f t="shared" si="153"/>
        <v>0.75486300000000028</v>
      </c>
    </row>
    <row r="5039" spans="1:5" x14ac:dyDescent="0.25">
      <c r="A5039" s="1">
        <v>36846</v>
      </c>
      <c r="B5039">
        <f>YEAR(applerevenue3[[#This Row],[date]])</f>
        <v>2000</v>
      </c>
      <c r="C5039" s="2">
        <v>0.28970000000000001</v>
      </c>
      <c r="D5039" s="5">
        <f t="shared" si="152"/>
        <v>0.4777840000000001</v>
      </c>
      <c r="E5039" s="5">
        <f t="shared" si="153"/>
        <v>0.75237400000000032</v>
      </c>
    </row>
    <row r="5040" spans="1:5" x14ac:dyDescent="0.25">
      <c r="A5040" s="1">
        <v>36847</v>
      </c>
      <c r="B5040">
        <f>YEAR(applerevenue3[[#This Row],[date]])</f>
        <v>2000</v>
      </c>
      <c r="C5040" s="2">
        <v>0.28199999999999997</v>
      </c>
      <c r="D5040" s="5">
        <f t="shared" si="152"/>
        <v>0.46547200000000005</v>
      </c>
      <c r="E5040" s="5">
        <f t="shared" si="153"/>
        <v>0.74966800000000033</v>
      </c>
    </row>
    <row r="5041" spans="1:5" x14ac:dyDescent="0.25">
      <c r="A5041" s="1">
        <v>36850</v>
      </c>
      <c r="B5041">
        <f>YEAR(applerevenue3[[#This Row],[date]])</f>
        <v>2000</v>
      </c>
      <c r="C5041" s="2">
        <v>0.28870000000000001</v>
      </c>
      <c r="D5041" s="5">
        <f t="shared" si="152"/>
        <v>0.45342800000000011</v>
      </c>
      <c r="E5041" s="5">
        <f t="shared" si="153"/>
        <v>0.74676450000000028</v>
      </c>
    </row>
    <row r="5042" spans="1:5" x14ac:dyDescent="0.25">
      <c r="A5042" s="1">
        <v>36851</v>
      </c>
      <c r="B5042">
        <f>YEAR(applerevenue3[[#This Row],[date]])</f>
        <v>2000</v>
      </c>
      <c r="C5042" s="2">
        <v>0.2868</v>
      </c>
      <c r="D5042" s="5">
        <f t="shared" si="152"/>
        <v>0.44155599999999995</v>
      </c>
      <c r="E5042" s="5">
        <f t="shared" si="153"/>
        <v>0.74382050000000033</v>
      </c>
    </row>
    <row r="5043" spans="1:5" x14ac:dyDescent="0.25">
      <c r="A5043" s="1">
        <v>36852</v>
      </c>
      <c r="B5043">
        <f>YEAR(applerevenue3[[#This Row],[date]])</f>
        <v>2000</v>
      </c>
      <c r="C5043" s="2">
        <v>0.28199999999999997</v>
      </c>
      <c r="D5043" s="5">
        <f t="shared" si="152"/>
        <v>0.42951199999999995</v>
      </c>
      <c r="E5043" s="5">
        <f t="shared" si="153"/>
        <v>0.74093800000000032</v>
      </c>
    </row>
    <row r="5044" spans="1:5" x14ac:dyDescent="0.25">
      <c r="A5044" s="1">
        <v>36854</v>
      </c>
      <c r="B5044">
        <f>YEAR(applerevenue3[[#This Row],[date]])</f>
        <v>2000</v>
      </c>
      <c r="C5044" s="2">
        <v>0.2944</v>
      </c>
      <c r="D5044" s="5">
        <f t="shared" ref="D5044:D5107" si="154">AVERAGE(C4995:C5044)</f>
        <v>0.41806399999999982</v>
      </c>
      <c r="E5044" s="5">
        <f t="shared" si="153"/>
        <v>0.7380840000000003</v>
      </c>
    </row>
    <row r="5045" spans="1:5" x14ac:dyDescent="0.25">
      <c r="A5045" s="1">
        <v>36857</v>
      </c>
      <c r="B5045">
        <f>YEAR(applerevenue3[[#This Row],[date]])</f>
        <v>2000</v>
      </c>
      <c r="C5045" s="2">
        <v>0.28489999999999999</v>
      </c>
      <c r="D5045" s="5">
        <f t="shared" si="154"/>
        <v>0.40692199999999984</v>
      </c>
      <c r="E5045" s="5">
        <f t="shared" si="153"/>
        <v>0.73536350000000028</v>
      </c>
    </row>
    <row r="5046" spans="1:5" x14ac:dyDescent="0.25">
      <c r="A5046" s="1">
        <v>36858</v>
      </c>
      <c r="B5046">
        <f>YEAR(applerevenue3[[#This Row],[date]])</f>
        <v>2000</v>
      </c>
      <c r="C5046" s="2">
        <v>0.27489999999999998</v>
      </c>
      <c r="D5046" s="5">
        <f t="shared" si="154"/>
        <v>0.39392399999999989</v>
      </c>
      <c r="E5046" s="5">
        <f t="shared" si="153"/>
        <v>0.73232400000000009</v>
      </c>
    </row>
    <row r="5047" spans="1:5" x14ac:dyDescent="0.25">
      <c r="A5047" s="1">
        <v>36859</v>
      </c>
      <c r="B5047">
        <f>YEAR(applerevenue3[[#This Row],[date]])</f>
        <v>2000</v>
      </c>
      <c r="C5047" s="2">
        <v>0.26769999999999999</v>
      </c>
      <c r="D5047" s="5">
        <f t="shared" si="154"/>
        <v>0.38100199999999979</v>
      </c>
      <c r="E5047" s="5">
        <f t="shared" si="153"/>
        <v>0.7291270000000003</v>
      </c>
    </row>
    <row r="5048" spans="1:5" x14ac:dyDescent="0.25">
      <c r="A5048" s="1">
        <v>36860</v>
      </c>
      <c r="B5048">
        <f>YEAR(applerevenue3[[#This Row],[date]])</f>
        <v>2000</v>
      </c>
      <c r="C5048" s="2">
        <v>0.2515</v>
      </c>
      <c r="D5048" s="5">
        <f t="shared" si="154"/>
        <v>0.36741799999999974</v>
      </c>
      <c r="E5048" s="5">
        <f t="shared" si="153"/>
        <v>0.72603500000000021</v>
      </c>
    </row>
    <row r="5049" spans="1:5" x14ac:dyDescent="0.25">
      <c r="A5049" s="1">
        <v>36861</v>
      </c>
      <c r="B5049">
        <f>YEAR(applerevenue3[[#This Row],[date]])</f>
        <v>2000</v>
      </c>
      <c r="C5049" s="2">
        <v>0.2601</v>
      </c>
      <c r="D5049" s="5">
        <f t="shared" si="154"/>
        <v>0.35533399999999987</v>
      </c>
      <c r="E5049" s="5">
        <f t="shared" si="153"/>
        <v>0.72295750000000025</v>
      </c>
    </row>
    <row r="5050" spans="1:5" x14ac:dyDescent="0.25">
      <c r="A5050" s="1">
        <v>36864</v>
      </c>
      <c r="B5050">
        <f>YEAR(applerevenue3[[#This Row],[date]])</f>
        <v>2000</v>
      </c>
      <c r="C5050" s="2">
        <v>0.25440000000000002</v>
      </c>
      <c r="D5050" s="5">
        <f t="shared" si="154"/>
        <v>0.34450999999999993</v>
      </c>
      <c r="E5050" s="5">
        <f t="shared" si="153"/>
        <v>0.71998950000000017</v>
      </c>
    </row>
    <row r="5051" spans="1:5" x14ac:dyDescent="0.25">
      <c r="A5051" s="1">
        <v>36865</v>
      </c>
      <c r="B5051">
        <f>YEAR(applerevenue3[[#This Row],[date]])</f>
        <v>2000</v>
      </c>
      <c r="C5051" s="2">
        <v>0.25919999999999999</v>
      </c>
      <c r="D5051" s="5">
        <f t="shared" si="154"/>
        <v>0.33338199999999996</v>
      </c>
      <c r="E5051" s="5">
        <f t="shared" si="153"/>
        <v>0.71694800000000025</v>
      </c>
    </row>
    <row r="5052" spans="1:5" x14ac:dyDescent="0.25">
      <c r="A5052" s="1">
        <v>36866</v>
      </c>
      <c r="B5052">
        <f>YEAR(applerevenue3[[#This Row],[date]])</f>
        <v>2000</v>
      </c>
      <c r="C5052" s="2">
        <v>0.21820000000000001</v>
      </c>
      <c r="D5052" s="5">
        <f t="shared" si="154"/>
        <v>0.32206199999999996</v>
      </c>
      <c r="E5052" s="5">
        <f t="shared" si="153"/>
        <v>0.71360850000000009</v>
      </c>
    </row>
    <row r="5053" spans="1:5" x14ac:dyDescent="0.25">
      <c r="A5053" s="1">
        <v>36867</v>
      </c>
      <c r="B5053">
        <f>YEAR(applerevenue3[[#This Row],[date]])</f>
        <v>2000</v>
      </c>
      <c r="C5053" s="2">
        <v>0.21820000000000001</v>
      </c>
      <c r="D5053" s="5">
        <f t="shared" si="154"/>
        <v>0.31150399999999995</v>
      </c>
      <c r="E5053" s="5">
        <f t="shared" si="153"/>
        <v>0.7103090000000003</v>
      </c>
    </row>
    <row r="5054" spans="1:5" x14ac:dyDescent="0.25">
      <c r="A5054" s="1">
        <v>36868</v>
      </c>
      <c r="B5054">
        <f>YEAR(applerevenue3[[#This Row],[date]])</f>
        <v>2000</v>
      </c>
      <c r="C5054" s="2">
        <v>0.2296</v>
      </c>
      <c r="D5054" s="5">
        <f t="shared" si="154"/>
        <v>0.29978399999999994</v>
      </c>
      <c r="E5054" s="5">
        <f t="shared" si="153"/>
        <v>0.70725050000000034</v>
      </c>
    </row>
    <row r="5055" spans="1:5" x14ac:dyDescent="0.25">
      <c r="A5055" s="1">
        <v>36871</v>
      </c>
      <c r="B5055">
        <f>YEAR(applerevenue3[[#This Row],[date]])</f>
        <v>2000</v>
      </c>
      <c r="C5055" s="2">
        <v>0.2316</v>
      </c>
      <c r="D5055" s="5">
        <f t="shared" si="154"/>
        <v>0.29656399999999994</v>
      </c>
      <c r="E5055" s="5">
        <f t="shared" si="153"/>
        <v>0.70409200000000027</v>
      </c>
    </row>
    <row r="5056" spans="1:5" x14ac:dyDescent="0.25">
      <c r="A5056" s="1">
        <v>36872</v>
      </c>
      <c r="B5056">
        <f>YEAR(applerevenue3[[#This Row],[date]])</f>
        <v>2000</v>
      </c>
      <c r="C5056" s="2">
        <v>0.23449999999999999</v>
      </c>
      <c r="D5056" s="5">
        <f t="shared" si="154"/>
        <v>0.29385999999999995</v>
      </c>
      <c r="E5056" s="5">
        <f t="shared" si="153"/>
        <v>0.70089600000000007</v>
      </c>
    </row>
    <row r="5057" spans="1:5" x14ac:dyDescent="0.25">
      <c r="A5057" s="1">
        <v>36873</v>
      </c>
      <c r="B5057">
        <f>YEAR(applerevenue3[[#This Row],[date]])</f>
        <v>2000</v>
      </c>
      <c r="C5057" s="2">
        <v>0.22869999999999999</v>
      </c>
      <c r="D5057" s="5">
        <f t="shared" si="154"/>
        <v>0.29163199999999995</v>
      </c>
      <c r="E5057" s="5">
        <f t="shared" si="153"/>
        <v>0.69707300000000005</v>
      </c>
    </row>
    <row r="5058" spans="1:5" x14ac:dyDescent="0.25">
      <c r="A5058" s="1">
        <v>36874</v>
      </c>
      <c r="B5058">
        <f>YEAR(applerevenue3[[#This Row],[date]])</f>
        <v>2000</v>
      </c>
      <c r="C5058" s="2">
        <v>0.22009999999999999</v>
      </c>
      <c r="D5058" s="5">
        <f t="shared" si="154"/>
        <v>0.28883199999999992</v>
      </c>
      <c r="E5058" s="5">
        <f t="shared" si="153"/>
        <v>0.69352349999999996</v>
      </c>
    </row>
    <row r="5059" spans="1:5" x14ac:dyDescent="0.25">
      <c r="A5059" s="1">
        <v>36875</v>
      </c>
      <c r="B5059">
        <f>YEAR(applerevenue3[[#This Row],[date]])</f>
        <v>2000</v>
      </c>
      <c r="C5059" s="2">
        <v>0.21429999999999999</v>
      </c>
      <c r="D5059" s="5">
        <f t="shared" si="154"/>
        <v>0.28639199999999998</v>
      </c>
      <c r="E5059" s="5">
        <f t="shared" si="153"/>
        <v>0.68971650000000007</v>
      </c>
    </row>
    <row r="5060" spans="1:5" x14ac:dyDescent="0.25">
      <c r="A5060" s="1">
        <v>36878</v>
      </c>
      <c r="B5060">
        <f>YEAR(applerevenue3[[#This Row],[date]])</f>
        <v>2000</v>
      </c>
      <c r="C5060" s="2">
        <v>0.2172</v>
      </c>
      <c r="D5060" s="5">
        <f t="shared" si="154"/>
        <v>0.28396999999999994</v>
      </c>
      <c r="E5060" s="5">
        <f t="shared" si="153"/>
        <v>0.68601199999999996</v>
      </c>
    </row>
    <row r="5061" spans="1:5" x14ac:dyDescent="0.25">
      <c r="A5061" s="1">
        <v>36879</v>
      </c>
      <c r="B5061">
        <f>YEAR(applerevenue3[[#This Row],[date]])</f>
        <v>2000</v>
      </c>
      <c r="C5061" s="2">
        <v>0.21340000000000001</v>
      </c>
      <c r="D5061" s="5">
        <f t="shared" si="154"/>
        <v>0.28160599999999997</v>
      </c>
      <c r="E5061" s="5">
        <f t="shared" si="153"/>
        <v>0.682396</v>
      </c>
    </row>
    <row r="5062" spans="1:5" x14ac:dyDescent="0.25">
      <c r="A5062" s="1">
        <v>36880</v>
      </c>
      <c r="B5062">
        <f>YEAR(applerevenue3[[#This Row],[date]])</f>
        <v>2000</v>
      </c>
      <c r="C5062" s="2">
        <v>0.21920000000000001</v>
      </c>
      <c r="D5062" s="5">
        <f t="shared" si="154"/>
        <v>0.27962600000000004</v>
      </c>
      <c r="E5062" s="5">
        <f t="shared" si="153"/>
        <v>0.67884199999999995</v>
      </c>
    </row>
    <row r="5063" spans="1:5" x14ac:dyDescent="0.25">
      <c r="A5063" s="1">
        <v>36881</v>
      </c>
      <c r="B5063">
        <f>YEAR(applerevenue3[[#This Row],[date]])</f>
        <v>2000</v>
      </c>
      <c r="C5063" s="2">
        <v>0.21429999999999999</v>
      </c>
      <c r="D5063" s="5">
        <f t="shared" si="154"/>
        <v>0.27793000000000001</v>
      </c>
      <c r="E5063" s="5">
        <f t="shared" si="153"/>
        <v>0.67525400000000024</v>
      </c>
    </row>
    <row r="5064" spans="1:5" x14ac:dyDescent="0.25">
      <c r="A5064" s="1">
        <v>36882</v>
      </c>
      <c r="B5064">
        <f>YEAR(applerevenue3[[#This Row],[date]])</f>
        <v>2000</v>
      </c>
      <c r="C5064" s="2">
        <v>0.22869999999999999</v>
      </c>
      <c r="D5064" s="5">
        <f t="shared" si="154"/>
        <v>0.27640599999999999</v>
      </c>
      <c r="E5064" s="5">
        <f t="shared" si="153"/>
        <v>0.67160500000000012</v>
      </c>
    </row>
    <row r="5065" spans="1:5" x14ac:dyDescent="0.25">
      <c r="A5065" s="1">
        <v>36886</v>
      </c>
      <c r="B5065">
        <f>YEAR(applerevenue3[[#This Row],[date]])</f>
        <v>2000</v>
      </c>
      <c r="C5065" s="2">
        <v>0.224</v>
      </c>
      <c r="D5065" s="5">
        <f t="shared" si="154"/>
        <v>0.27416000000000001</v>
      </c>
      <c r="E5065" s="5">
        <f t="shared" si="153"/>
        <v>0.6681014999999999</v>
      </c>
    </row>
    <row r="5066" spans="1:5" x14ac:dyDescent="0.25">
      <c r="A5066" s="1">
        <v>36887</v>
      </c>
      <c r="B5066">
        <f>YEAR(applerevenue3[[#This Row],[date]])</f>
        <v>2000</v>
      </c>
      <c r="C5066" s="2">
        <v>0.2258</v>
      </c>
      <c r="D5066" s="5">
        <f t="shared" si="154"/>
        <v>0.27212000000000003</v>
      </c>
      <c r="E5066" s="5">
        <f t="shared" ref="E5066:E5129" si="155">AVERAGE(C4867:C5066)</f>
        <v>0.66487599999999991</v>
      </c>
    </row>
    <row r="5067" spans="1:5" x14ac:dyDescent="0.25">
      <c r="A5067" s="1">
        <v>36888</v>
      </c>
      <c r="B5067">
        <f>YEAR(applerevenue3[[#This Row],[date]])</f>
        <v>2000</v>
      </c>
      <c r="C5067" s="2">
        <v>0.2258</v>
      </c>
      <c r="D5067" s="5">
        <f t="shared" si="154"/>
        <v>0.27050200000000002</v>
      </c>
      <c r="E5067" s="5">
        <f t="shared" si="155"/>
        <v>0.66157449999999984</v>
      </c>
    </row>
    <row r="5068" spans="1:5" x14ac:dyDescent="0.25">
      <c r="A5068" s="1">
        <v>36889</v>
      </c>
      <c r="B5068">
        <f>YEAR(applerevenue3[[#This Row],[date]])</f>
        <v>2000</v>
      </c>
      <c r="C5068" s="2">
        <v>0.2268</v>
      </c>
      <c r="D5068" s="5">
        <f t="shared" si="154"/>
        <v>0.26890400000000003</v>
      </c>
      <c r="E5068" s="5">
        <f t="shared" si="155"/>
        <v>0.65807549999999992</v>
      </c>
    </row>
    <row r="5069" spans="1:5" x14ac:dyDescent="0.25">
      <c r="A5069" s="1">
        <v>36893</v>
      </c>
      <c r="B5069">
        <f>YEAR(applerevenue3[[#This Row],[date]])</f>
        <v>2001</v>
      </c>
      <c r="C5069" s="2">
        <v>0.2268</v>
      </c>
      <c r="D5069" s="5">
        <f t="shared" si="154"/>
        <v>0.26766600000000007</v>
      </c>
      <c r="E5069" s="5">
        <f t="shared" si="155"/>
        <v>0.6544454999999999</v>
      </c>
    </row>
    <row r="5070" spans="1:5" x14ac:dyDescent="0.25">
      <c r="A5070" s="1">
        <v>36894</v>
      </c>
      <c r="B5070">
        <f>YEAR(applerevenue3[[#This Row],[date]])</f>
        <v>2001</v>
      </c>
      <c r="C5070" s="2">
        <v>0.24959999999999999</v>
      </c>
      <c r="D5070" s="5">
        <f t="shared" si="154"/>
        <v>0.266712</v>
      </c>
      <c r="E5070" s="5">
        <f t="shared" si="155"/>
        <v>0.65100550000000001</v>
      </c>
    </row>
    <row r="5071" spans="1:5" x14ac:dyDescent="0.25">
      <c r="A5071" s="1">
        <v>36895</v>
      </c>
      <c r="B5071">
        <f>YEAR(applerevenue3[[#This Row],[date]])</f>
        <v>2001</v>
      </c>
      <c r="C5071" s="2">
        <v>0.2601</v>
      </c>
      <c r="D5071" s="5">
        <f t="shared" si="154"/>
        <v>0.26570400000000005</v>
      </c>
      <c r="E5071" s="5">
        <f t="shared" si="155"/>
        <v>0.64716299999999993</v>
      </c>
    </row>
    <row r="5072" spans="1:5" x14ac:dyDescent="0.25">
      <c r="A5072" s="1">
        <v>36896</v>
      </c>
      <c r="B5072">
        <f>YEAR(applerevenue3[[#This Row],[date]])</f>
        <v>2001</v>
      </c>
      <c r="C5072" s="2">
        <v>0.24959999999999999</v>
      </c>
      <c r="D5072" s="5">
        <f t="shared" si="154"/>
        <v>0.26494200000000001</v>
      </c>
      <c r="E5072" s="5">
        <f t="shared" si="155"/>
        <v>0.64291549999999997</v>
      </c>
    </row>
    <row r="5073" spans="1:5" x14ac:dyDescent="0.25">
      <c r="A5073" s="1">
        <v>36899</v>
      </c>
      <c r="B5073">
        <f>YEAR(applerevenue3[[#This Row],[date]])</f>
        <v>2001</v>
      </c>
      <c r="C5073" s="2">
        <v>0.2525</v>
      </c>
      <c r="D5073" s="5">
        <f t="shared" si="154"/>
        <v>0.26435199999999998</v>
      </c>
      <c r="E5073" s="5">
        <f t="shared" si="155"/>
        <v>0.6387925000000001</v>
      </c>
    </row>
    <row r="5074" spans="1:5" x14ac:dyDescent="0.25">
      <c r="A5074" s="1">
        <v>36900</v>
      </c>
      <c r="B5074">
        <f>YEAR(applerevenue3[[#This Row],[date]])</f>
        <v>2001</v>
      </c>
      <c r="C5074" s="2">
        <v>0.2621</v>
      </c>
      <c r="D5074" s="5">
        <f t="shared" si="154"/>
        <v>0.26395399999999997</v>
      </c>
      <c r="E5074" s="5">
        <f t="shared" si="155"/>
        <v>0.63481700000000008</v>
      </c>
    </row>
    <row r="5075" spans="1:5" x14ac:dyDescent="0.25">
      <c r="A5075" s="1">
        <v>36901</v>
      </c>
      <c r="B5075">
        <f>YEAR(applerevenue3[[#This Row],[date]])</f>
        <v>2001</v>
      </c>
      <c r="C5075" s="2">
        <v>0.2525</v>
      </c>
      <c r="D5075" s="5">
        <f t="shared" si="154"/>
        <v>0.26334400000000002</v>
      </c>
      <c r="E5075" s="5">
        <f t="shared" si="155"/>
        <v>0.63076050000000017</v>
      </c>
    </row>
    <row r="5076" spans="1:5" x14ac:dyDescent="0.25">
      <c r="A5076" s="1">
        <v>36902</v>
      </c>
      <c r="B5076">
        <f>YEAR(applerevenue3[[#This Row],[date]])</f>
        <v>2001</v>
      </c>
      <c r="C5076" s="2">
        <v>0.27439999999999998</v>
      </c>
      <c r="D5076" s="5">
        <f t="shared" si="154"/>
        <v>0.26294400000000001</v>
      </c>
      <c r="E5076" s="5">
        <f t="shared" si="155"/>
        <v>0.62683000000000011</v>
      </c>
    </row>
    <row r="5077" spans="1:5" x14ac:dyDescent="0.25">
      <c r="A5077" s="1">
        <v>36903</v>
      </c>
      <c r="B5077">
        <f>YEAR(applerevenue3[[#This Row],[date]])</f>
        <v>2001</v>
      </c>
      <c r="C5077" s="2">
        <v>0.2621</v>
      </c>
      <c r="D5077" s="5">
        <f t="shared" si="154"/>
        <v>0.26222200000000001</v>
      </c>
      <c r="E5077" s="5">
        <f t="shared" si="155"/>
        <v>0.62295950000000022</v>
      </c>
    </row>
    <row r="5078" spans="1:5" x14ac:dyDescent="0.25">
      <c r="A5078" s="1">
        <v>36907</v>
      </c>
      <c r="B5078">
        <f>YEAR(applerevenue3[[#This Row],[date]])</f>
        <v>2001</v>
      </c>
      <c r="C5078" s="2">
        <v>0.26100000000000001</v>
      </c>
      <c r="D5078" s="5">
        <f t="shared" si="154"/>
        <v>0.26119199999999998</v>
      </c>
      <c r="E5078" s="5">
        <f t="shared" si="155"/>
        <v>0.61947200000000013</v>
      </c>
    </row>
    <row r="5079" spans="1:5" x14ac:dyDescent="0.25">
      <c r="A5079" s="1">
        <v>36908</v>
      </c>
      <c r="B5079">
        <f>YEAR(applerevenue3[[#This Row],[date]])</f>
        <v>2001</v>
      </c>
      <c r="C5079" s="2">
        <v>0.25629999999999997</v>
      </c>
      <c r="D5079" s="5">
        <f t="shared" si="154"/>
        <v>0.25951599999999997</v>
      </c>
      <c r="E5079" s="5">
        <f t="shared" si="155"/>
        <v>0.61557750000000011</v>
      </c>
    </row>
    <row r="5080" spans="1:5" x14ac:dyDescent="0.25">
      <c r="A5080" s="1">
        <v>36909</v>
      </c>
      <c r="B5080">
        <f>YEAR(applerevenue3[[#This Row],[date]])</f>
        <v>2001</v>
      </c>
      <c r="C5080" s="2">
        <v>0.28489999999999999</v>
      </c>
      <c r="D5080" s="5">
        <f t="shared" si="154"/>
        <v>0.25842999999999994</v>
      </c>
      <c r="E5080" s="5">
        <f t="shared" si="155"/>
        <v>0.61192100000000005</v>
      </c>
    </row>
    <row r="5081" spans="1:5" x14ac:dyDescent="0.25">
      <c r="A5081" s="1">
        <v>36910</v>
      </c>
      <c r="B5081">
        <f>YEAR(applerevenue3[[#This Row],[date]])</f>
        <v>2001</v>
      </c>
      <c r="C5081" s="2">
        <v>0.29730000000000001</v>
      </c>
      <c r="D5081" s="5">
        <f t="shared" si="154"/>
        <v>0.2578379999999999</v>
      </c>
      <c r="E5081" s="5">
        <f t="shared" si="155"/>
        <v>0.60855550000000003</v>
      </c>
    </row>
    <row r="5082" spans="1:5" x14ac:dyDescent="0.25">
      <c r="A5082" s="1">
        <v>36913</v>
      </c>
      <c r="B5082">
        <f>YEAR(applerevenue3[[#This Row],[date]])</f>
        <v>2001</v>
      </c>
      <c r="C5082" s="2">
        <v>0.29349999999999998</v>
      </c>
      <c r="D5082" s="5">
        <f t="shared" si="154"/>
        <v>0.25720999999999994</v>
      </c>
      <c r="E5082" s="5">
        <f t="shared" si="155"/>
        <v>0.60505399999999998</v>
      </c>
    </row>
    <row r="5083" spans="1:5" x14ac:dyDescent="0.25">
      <c r="A5083" s="1">
        <v>36914</v>
      </c>
      <c r="B5083">
        <f>YEAR(applerevenue3[[#This Row],[date]])</f>
        <v>2001</v>
      </c>
      <c r="C5083" s="2">
        <v>0.3125</v>
      </c>
      <c r="D5083" s="5">
        <f t="shared" si="154"/>
        <v>0.25734399999999996</v>
      </c>
      <c r="E5083" s="5">
        <f t="shared" si="155"/>
        <v>0.60184499999999996</v>
      </c>
    </row>
    <row r="5084" spans="1:5" x14ac:dyDescent="0.25">
      <c r="A5084" s="1">
        <v>36915</v>
      </c>
      <c r="B5084">
        <f>YEAR(applerevenue3[[#This Row],[date]])</f>
        <v>2001</v>
      </c>
      <c r="C5084" s="2">
        <v>0.3125</v>
      </c>
      <c r="D5084" s="5">
        <f t="shared" si="154"/>
        <v>0.25743799999999994</v>
      </c>
      <c r="E5084" s="5">
        <f t="shared" si="155"/>
        <v>0.59838600000000008</v>
      </c>
    </row>
    <row r="5085" spans="1:5" x14ac:dyDescent="0.25">
      <c r="A5085" s="1">
        <v>36916</v>
      </c>
      <c r="B5085">
        <f>YEAR(applerevenue3[[#This Row],[date]])</f>
        <v>2001</v>
      </c>
      <c r="C5085" s="2">
        <v>0.30399999999999999</v>
      </c>
      <c r="D5085" s="5">
        <f t="shared" si="154"/>
        <v>0.25770599999999994</v>
      </c>
      <c r="E5085" s="5">
        <f t="shared" si="155"/>
        <v>0.59514199999999995</v>
      </c>
    </row>
    <row r="5086" spans="1:5" x14ac:dyDescent="0.25">
      <c r="A5086" s="1">
        <v>36917</v>
      </c>
      <c r="B5086">
        <f>YEAR(applerevenue3[[#This Row],[date]])</f>
        <v>2001</v>
      </c>
      <c r="C5086" s="2">
        <v>0.29820000000000002</v>
      </c>
      <c r="D5086" s="5">
        <f t="shared" si="154"/>
        <v>0.25776399999999994</v>
      </c>
      <c r="E5086" s="5">
        <f t="shared" si="155"/>
        <v>0.59208099999999986</v>
      </c>
    </row>
    <row r="5087" spans="1:5" x14ac:dyDescent="0.25">
      <c r="A5087" s="1">
        <v>36920</v>
      </c>
      <c r="B5087">
        <f>YEAR(applerevenue3[[#This Row],[date]])</f>
        <v>2001</v>
      </c>
      <c r="C5087" s="2">
        <v>0.33069999999999999</v>
      </c>
      <c r="D5087" s="5">
        <f t="shared" si="154"/>
        <v>0.25820399999999993</v>
      </c>
      <c r="E5087" s="5">
        <f t="shared" si="155"/>
        <v>0.58957049999999989</v>
      </c>
    </row>
    <row r="5088" spans="1:5" x14ac:dyDescent="0.25">
      <c r="A5088" s="1">
        <v>36921</v>
      </c>
      <c r="B5088">
        <f>YEAR(applerevenue3[[#This Row],[date]])</f>
        <v>2001</v>
      </c>
      <c r="C5088" s="2">
        <v>0.33160000000000001</v>
      </c>
      <c r="D5088" s="5">
        <f t="shared" si="154"/>
        <v>0.25877799999999995</v>
      </c>
      <c r="E5088" s="5">
        <f t="shared" si="155"/>
        <v>0.58689099999999983</v>
      </c>
    </row>
    <row r="5089" spans="1:5" x14ac:dyDescent="0.25">
      <c r="A5089" s="1">
        <v>36922</v>
      </c>
      <c r="B5089">
        <f>YEAR(applerevenue3[[#This Row],[date]])</f>
        <v>2001</v>
      </c>
      <c r="C5089" s="2">
        <v>0.3296</v>
      </c>
      <c r="D5089" s="5">
        <f t="shared" si="154"/>
        <v>0.25957599999999992</v>
      </c>
      <c r="E5089" s="5">
        <f t="shared" si="155"/>
        <v>0.58427549999999984</v>
      </c>
    </row>
    <row r="5090" spans="1:5" x14ac:dyDescent="0.25">
      <c r="A5090" s="1">
        <v>36923</v>
      </c>
      <c r="B5090">
        <f>YEAR(applerevenue3[[#This Row],[date]])</f>
        <v>2001</v>
      </c>
      <c r="C5090" s="2">
        <v>0.32200000000000001</v>
      </c>
      <c r="D5090" s="5">
        <f t="shared" si="154"/>
        <v>0.26037599999999994</v>
      </c>
      <c r="E5090" s="5">
        <f t="shared" si="155"/>
        <v>0.58116449999999975</v>
      </c>
    </row>
    <row r="5091" spans="1:5" x14ac:dyDescent="0.25">
      <c r="A5091" s="1">
        <v>36924</v>
      </c>
      <c r="B5091">
        <f>YEAR(applerevenue3[[#This Row],[date]])</f>
        <v>2001</v>
      </c>
      <c r="C5091" s="2">
        <v>0.31440000000000001</v>
      </c>
      <c r="D5091" s="5">
        <f t="shared" si="154"/>
        <v>0.2608899999999999</v>
      </c>
      <c r="E5091" s="5">
        <f t="shared" si="155"/>
        <v>0.57790099999999989</v>
      </c>
    </row>
    <row r="5092" spans="1:5" x14ac:dyDescent="0.25">
      <c r="A5092" s="1">
        <v>36927</v>
      </c>
      <c r="B5092">
        <f>YEAR(applerevenue3[[#This Row],[date]])</f>
        <v>2001</v>
      </c>
      <c r="C5092" s="2">
        <v>0.30780000000000002</v>
      </c>
      <c r="D5092" s="5">
        <f t="shared" si="154"/>
        <v>0.26130999999999993</v>
      </c>
      <c r="E5092" s="5">
        <f t="shared" si="155"/>
        <v>0.57482399999999989</v>
      </c>
    </row>
    <row r="5093" spans="1:5" x14ac:dyDescent="0.25">
      <c r="A5093" s="1">
        <v>36928</v>
      </c>
      <c r="B5093">
        <f>YEAR(applerevenue3[[#This Row],[date]])</f>
        <v>2001</v>
      </c>
      <c r="C5093" s="2">
        <v>0.32200000000000001</v>
      </c>
      <c r="D5093" s="5">
        <f t="shared" si="154"/>
        <v>0.2621099999999999</v>
      </c>
      <c r="E5093" s="5">
        <f t="shared" si="155"/>
        <v>0.5719034999999999</v>
      </c>
    </row>
    <row r="5094" spans="1:5" x14ac:dyDescent="0.25">
      <c r="A5094" s="1">
        <v>36929</v>
      </c>
      <c r="B5094">
        <f>YEAR(applerevenue3[[#This Row],[date]])</f>
        <v>2001</v>
      </c>
      <c r="C5094" s="2">
        <v>0.31630000000000003</v>
      </c>
      <c r="D5094" s="5">
        <f t="shared" si="154"/>
        <v>0.262548</v>
      </c>
      <c r="E5094" s="5">
        <f t="shared" si="155"/>
        <v>0.5688924999999998</v>
      </c>
    </row>
    <row r="5095" spans="1:5" x14ac:dyDescent="0.25">
      <c r="A5095" s="1">
        <v>36930</v>
      </c>
      <c r="B5095">
        <f>YEAR(applerevenue3[[#This Row],[date]])</f>
        <v>2001</v>
      </c>
      <c r="C5095" s="2">
        <v>0.31630000000000003</v>
      </c>
      <c r="D5095" s="5">
        <f t="shared" si="154"/>
        <v>0.26317599999999997</v>
      </c>
      <c r="E5095" s="5">
        <f t="shared" si="155"/>
        <v>0.56558349999999979</v>
      </c>
    </row>
    <row r="5096" spans="1:5" x14ac:dyDescent="0.25">
      <c r="A5096" s="1">
        <v>36931</v>
      </c>
      <c r="B5096">
        <f>YEAR(applerevenue3[[#This Row],[date]])</f>
        <v>2001</v>
      </c>
      <c r="C5096" s="2">
        <v>0.29149999999999998</v>
      </c>
      <c r="D5096" s="5">
        <f t="shared" si="154"/>
        <v>0.26350800000000002</v>
      </c>
      <c r="E5096" s="5">
        <f t="shared" si="155"/>
        <v>0.56241749999999979</v>
      </c>
    </row>
    <row r="5097" spans="1:5" x14ac:dyDescent="0.25">
      <c r="A5097" s="1">
        <v>36934</v>
      </c>
      <c r="B5097">
        <f>YEAR(applerevenue3[[#This Row],[date]])</f>
        <v>2001</v>
      </c>
      <c r="C5097" s="2">
        <v>0.30020000000000002</v>
      </c>
      <c r="D5097" s="5">
        <f t="shared" si="154"/>
        <v>0.26415799999999995</v>
      </c>
      <c r="E5097" s="5">
        <f t="shared" si="155"/>
        <v>0.55908749999999985</v>
      </c>
    </row>
    <row r="5098" spans="1:5" x14ac:dyDescent="0.25">
      <c r="A5098" s="1">
        <v>36935</v>
      </c>
      <c r="B5098">
        <f>YEAR(applerevenue3[[#This Row],[date]])</f>
        <v>2001</v>
      </c>
      <c r="C5098" s="2">
        <v>0.29149999999999998</v>
      </c>
      <c r="D5098" s="5">
        <f t="shared" si="154"/>
        <v>0.26495799999999997</v>
      </c>
      <c r="E5098" s="5">
        <f t="shared" si="155"/>
        <v>0.55581649999999982</v>
      </c>
    </row>
    <row r="5099" spans="1:5" x14ac:dyDescent="0.25">
      <c r="A5099" s="1">
        <v>36936</v>
      </c>
      <c r="B5099">
        <f>YEAR(applerevenue3[[#This Row],[date]])</f>
        <v>2001</v>
      </c>
      <c r="C5099" s="2">
        <v>0.29730000000000001</v>
      </c>
      <c r="D5099" s="5">
        <f t="shared" si="154"/>
        <v>0.26570199999999994</v>
      </c>
      <c r="E5099" s="5">
        <f t="shared" si="155"/>
        <v>0.55256499999999986</v>
      </c>
    </row>
    <row r="5100" spans="1:5" x14ac:dyDescent="0.25">
      <c r="A5100" s="1">
        <v>36937</v>
      </c>
      <c r="B5100">
        <f>YEAR(applerevenue3[[#This Row],[date]])</f>
        <v>2001</v>
      </c>
      <c r="C5100" s="2">
        <v>0.30580000000000002</v>
      </c>
      <c r="D5100" s="5">
        <f t="shared" si="154"/>
        <v>0.26672999999999991</v>
      </c>
      <c r="E5100" s="5">
        <f t="shared" si="155"/>
        <v>0.54960149999999997</v>
      </c>
    </row>
    <row r="5101" spans="1:5" x14ac:dyDescent="0.25">
      <c r="A5101" s="1">
        <v>36938</v>
      </c>
      <c r="B5101">
        <f>YEAR(applerevenue3[[#This Row],[date]])</f>
        <v>2001</v>
      </c>
      <c r="C5101" s="2">
        <v>0.28970000000000001</v>
      </c>
      <c r="D5101" s="5">
        <f t="shared" si="154"/>
        <v>0.26733999999999991</v>
      </c>
      <c r="E5101" s="5">
        <f t="shared" si="155"/>
        <v>0.54666449999999989</v>
      </c>
    </row>
    <row r="5102" spans="1:5" x14ac:dyDescent="0.25">
      <c r="A5102" s="1">
        <v>36942</v>
      </c>
      <c r="B5102">
        <f>YEAR(applerevenue3[[#This Row],[date]])</f>
        <v>2001</v>
      </c>
      <c r="C5102" s="2">
        <v>0.27910000000000001</v>
      </c>
      <c r="D5102" s="5">
        <f t="shared" si="154"/>
        <v>0.26855799999999991</v>
      </c>
      <c r="E5102" s="5">
        <f t="shared" si="155"/>
        <v>0.54384149999999987</v>
      </c>
    </row>
    <row r="5103" spans="1:5" x14ac:dyDescent="0.25">
      <c r="A5103" s="1">
        <v>36943</v>
      </c>
      <c r="B5103">
        <f>YEAR(applerevenue3[[#This Row],[date]])</f>
        <v>2001</v>
      </c>
      <c r="C5103" s="2">
        <v>0.28770000000000001</v>
      </c>
      <c r="D5103" s="5">
        <f t="shared" si="154"/>
        <v>0.26994799999999991</v>
      </c>
      <c r="E5103" s="5">
        <f t="shared" si="155"/>
        <v>0.54096849999999985</v>
      </c>
    </row>
    <row r="5104" spans="1:5" x14ac:dyDescent="0.25">
      <c r="A5104" s="1">
        <v>36944</v>
      </c>
      <c r="B5104">
        <f>YEAR(applerevenue3[[#This Row],[date]])</f>
        <v>2001</v>
      </c>
      <c r="C5104" s="2">
        <v>0.2868</v>
      </c>
      <c r="D5104" s="5">
        <f t="shared" si="154"/>
        <v>0.27109199999999994</v>
      </c>
      <c r="E5104" s="5">
        <f t="shared" si="155"/>
        <v>0.53820549999999978</v>
      </c>
    </row>
    <row r="5105" spans="1:5" x14ac:dyDescent="0.25">
      <c r="A5105" s="1">
        <v>36945</v>
      </c>
      <c r="B5105">
        <f>YEAR(applerevenue3[[#This Row],[date]])</f>
        <v>2001</v>
      </c>
      <c r="C5105" s="2">
        <v>0.2868</v>
      </c>
      <c r="D5105" s="5">
        <f t="shared" si="154"/>
        <v>0.27219599999999994</v>
      </c>
      <c r="E5105" s="5">
        <f t="shared" si="155"/>
        <v>0.5356209999999999</v>
      </c>
    </row>
    <row r="5106" spans="1:5" x14ac:dyDescent="0.25">
      <c r="A5106" s="1">
        <v>36948</v>
      </c>
      <c r="B5106">
        <f>YEAR(applerevenue3[[#This Row],[date]])</f>
        <v>2001</v>
      </c>
      <c r="C5106" s="2">
        <v>0.29730000000000001</v>
      </c>
      <c r="D5106" s="5">
        <f t="shared" si="154"/>
        <v>0.27345199999999992</v>
      </c>
      <c r="E5106" s="5">
        <f t="shared" si="155"/>
        <v>0.53332249999999992</v>
      </c>
    </row>
    <row r="5107" spans="1:5" x14ac:dyDescent="0.25">
      <c r="A5107" s="1">
        <v>36949</v>
      </c>
      <c r="B5107">
        <f>YEAR(applerevenue3[[#This Row],[date]])</f>
        <v>2001</v>
      </c>
      <c r="C5107" s="2">
        <v>0.29530000000000001</v>
      </c>
      <c r="D5107" s="5">
        <f t="shared" si="154"/>
        <v>0.27478399999999992</v>
      </c>
      <c r="E5107" s="5">
        <f t="shared" si="155"/>
        <v>0.53088049999999987</v>
      </c>
    </row>
    <row r="5108" spans="1:5" x14ac:dyDescent="0.25">
      <c r="A5108" s="1">
        <v>36950</v>
      </c>
      <c r="B5108">
        <f>YEAR(applerevenue3[[#This Row],[date]])</f>
        <v>2001</v>
      </c>
      <c r="C5108" s="2">
        <v>0.2782</v>
      </c>
      <c r="D5108" s="5">
        <f t="shared" ref="D5108:D5171" si="156">AVERAGE(C5059:C5108)</f>
        <v>0.27594599999999986</v>
      </c>
      <c r="E5108" s="5">
        <f t="shared" si="155"/>
        <v>0.52816999999999981</v>
      </c>
    </row>
    <row r="5109" spans="1:5" x14ac:dyDescent="0.25">
      <c r="A5109" s="1">
        <v>36951</v>
      </c>
      <c r="B5109">
        <f>YEAR(applerevenue3[[#This Row],[date]])</f>
        <v>2001</v>
      </c>
      <c r="C5109" s="2">
        <v>0.2858</v>
      </c>
      <c r="D5109" s="5">
        <f t="shared" si="156"/>
        <v>0.2773759999999999</v>
      </c>
      <c r="E5109" s="5">
        <f t="shared" si="155"/>
        <v>0.52574949999999976</v>
      </c>
    </row>
    <row r="5110" spans="1:5" x14ac:dyDescent="0.25">
      <c r="A5110" s="1">
        <v>36952</v>
      </c>
      <c r="B5110">
        <f>YEAR(applerevenue3[[#This Row],[date]])</f>
        <v>2001</v>
      </c>
      <c r="C5110" s="2">
        <v>0.29349999999999998</v>
      </c>
      <c r="D5110" s="5">
        <f t="shared" si="156"/>
        <v>0.27890199999999987</v>
      </c>
      <c r="E5110" s="5">
        <f t="shared" si="155"/>
        <v>0.5231889999999999</v>
      </c>
    </row>
    <row r="5111" spans="1:5" x14ac:dyDescent="0.25">
      <c r="A5111" s="1">
        <v>36955</v>
      </c>
      <c r="B5111">
        <f>YEAR(applerevenue3[[#This Row],[date]])</f>
        <v>2001</v>
      </c>
      <c r="C5111" s="2">
        <v>0.3105</v>
      </c>
      <c r="D5111" s="5">
        <f t="shared" si="156"/>
        <v>0.28084399999999987</v>
      </c>
      <c r="E5111" s="5">
        <f t="shared" si="155"/>
        <v>0.52087799999999984</v>
      </c>
    </row>
    <row r="5112" spans="1:5" x14ac:dyDescent="0.25">
      <c r="A5112" s="1">
        <v>36956</v>
      </c>
      <c r="B5112">
        <f>YEAR(applerevenue3[[#This Row],[date]])</f>
        <v>2001</v>
      </c>
      <c r="C5112" s="2">
        <v>0.32779999999999998</v>
      </c>
      <c r="D5112" s="5">
        <f t="shared" si="156"/>
        <v>0.28301599999999988</v>
      </c>
      <c r="E5112" s="5">
        <f t="shared" si="155"/>
        <v>0.51867699999999983</v>
      </c>
    </row>
    <row r="5113" spans="1:5" x14ac:dyDescent="0.25">
      <c r="A5113" s="1">
        <v>36957</v>
      </c>
      <c r="B5113">
        <f>YEAR(applerevenue3[[#This Row],[date]])</f>
        <v>2001</v>
      </c>
      <c r="C5113" s="2">
        <v>0.32400000000000001</v>
      </c>
      <c r="D5113" s="5">
        <f t="shared" si="156"/>
        <v>0.28520999999999991</v>
      </c>
      <c r="E5113" s="5">
        <f t="shared" si="155"/>
        <v>0.51671449999999985</v>
      </c>
    </row>
    <row r="5114" spans="1:5" x14ac:dyDescent="0.25">
      <c r="A5114" s="1">
        <v>36958</v>
      </c>
      <c r="B5114">
        <f>YEAR(applerevenue3[[#This Row],[date]])</f>
        <v>2001</v>
      </c>
      <c r="C5114" s="2">
        <v>0.31730000000000003</v>
      </c>
      <c r="D5114" s="5">
        <f t="shared" si="156"/>
        <v>0.2869819999999999</v>
      </c>
      <c r="E5114" s="5">
        <f t="shared" si="155"/>
        <v>0.5148729999999998</v>
      </c>
    </row>
    <row r="5115" spans="1:5" x14ac:dyDescent="0.25">
      <c r="A5115" s="1">
        <v>36959</v>
      </c>
      <c r="B5115">
        <f>YEAR(applerevenue3[[#This Row],[date]])</f>
        <v>2001</v>
      </c>
      <c r="C5115" s="2">
        <v>0.30869999999999997</v>
      </c>
      <c r="D5115" s="5">
        <f t="shared" si="156"/>
        <v>0.28867599999999988</v>
      </c>
      <c r="E5115" s="5">
        <f t="shared" si="155"/>
        <v>0.51314599999999988</v>
      </c>
    </row>
    <row r="5116" spans="1:5" x14ac:dyDescent="0.25">
      <c r="A5116" s="1">
        <v>36962</v>
      </c>
      <c r="B5116">
        <f>YEAR(applerevenue3[[#This Row],[date]])</f>
        <v>2001</v>
      </c>
      <c r="C5116" s="2">
        <v>0.28389999999999999</v>
      </c>
      <c r="D5116" s="5">
        <f t="shared" si="156"/>
        <v>0.28983799999999987</v>
      </c>
      <c r="E5116" s="5">
        <f t="shared" si="155"/>
        <v>0.51122349999999994</v>
      </c>
    </row>
    <row r="5117" spans="1:5" x14ac:dyDescent="0.25">
      <c r="A5117" s="1">
        <v>36963</v>
      </c>
      <c r="B5117">
        <f>YEAR(applerevenue3[[#This Row],[date]])</f>
        <v>2001</v>
      </c>
      <c r="C5117" s="2">
        <v>0.29820000000000002</v>
      </c>
      <c r="D5117" s="5">
        <f t="shared" si="156"/>
        <v>0.29128599999999982</v>
      </c>
      <c r="E5117" s="5">
        <f t="shared" si="155"/>
        <v>0.50938849999999991</v>
      </c>
    </row>
    <row r="5118" spans="1:5" x14ac:dyDescent="0.25">
      <c r="A5118" s="1">
        <v>36964</v>
      </c>
      <c r="B5118">
        <f>YEAR(applerevenue3[[#This Row],[date]])</f>
        <v>2001</v>
      </c>
      <c r="C5118" s="2">
        <v>0.31159999999999999</v>
      </c>
      <c r="D5118" s="5">
        <f t="shared" si="156"/>
        <v>0.29298199999999985</v>
      </c>
      <c r="E5118" s="5">
        <f t="shared" si="155"/>
        <v>0.5076544999999999</v>
      </c>
    </row>
    <row r="5119" spans="1:5" x14ac:dyDescent="0.25">
      <c r="A5119" s="1">
        <v>36965</v>
      </c>
      <c r="B5119">
        <f>YEAR(applerevenue3[[#This Row],[date]])</f>
        <v>2001</v>
      </c>
      <c r="C5119" s="2">
        <v>0.30020000000000002</v>
      </c>
      <c r="D5119" s="5">
        <f t="shared" si="156"/>
        <v>0.29444999999999988</v>
      </c>
      <c r="E5119" s="5">
        <f t="shared" si="155"/>
        <v>0.50581849999999984</v>
      </c>
    </row>
    <row r="5120" spans="1:5" x14ac:dyDescent="0.25">
      <c r="A5120" s="1">
        <v>36966</v>
      </c>
      <c r="B5120">
        <f>YEAR(applerevenue3[[#This Row],[date]])</f>
        <v>2001</v>
      </c>
      <c r="C5120" s="2">
        <v>0.29909999999999998</v>
      </c>
      <c r="D5120" s="5">
        <f t="shared" si="156"/>
        <v>0.29543999999999992</v>
      </c>
      <c r="E5120" s="5">
        <f t="shared" si="155"/>
        <v>0.50411249999999985</v>
      </c>
    </row>
    <row r="5121" spans="1:5" x14ac:dyDescent="0.25">
      <c r="A5121" s="1">
        <v>36969</v>
      </c>
      <c r="B5121">
        <f>YEAR(applerevenue3[[#This Row],[date]])</f>
        <v>2001</v>
      </c>
      <c r="C5121" s="2">
        <v>0.31340000000000001</v>
      </c>
      <c r="D5121" s="5">
        <f t="shared" si="156"/>
        <v>0.29650599999999988</v>
      </c>
      <c r="E5121" s="5">
        <f t="shared" si="155"/>
        <v>0.50228299999999992</v>
      </c>
    </row>
    <row r="5122" spans="1:5" x14ac:dyDescent="0.25">
      <c r="A5122" s="1">
        <v>36970</v>
      </c>
      <c r="B5122">
        <f>YEAR(applerevenue3[[#This Row],[date]])</f>
        <v>2001</v>
      </c>
      <c r="C5122" s="2">
        <v>0.30020000000000002</v>
      </c>
      <c r="D5122" s="5">
        <f t="shared" si="156"/>
        <v>0.29751799999999989</v>
      </c>
      <c r="E5122" s="5">
        <f t="shared" si="155"/>
        <v>0.50025649999999999</v>
      </c>
    </row>
    <row r="5123" spans="1:5" x14ac:dyDescent="0.25">
      <c r="A5123" s="1">
        <v>36971</v>
      </c>
      <c r="B5123">
        <f>YEAR(applerevenue3[[#This Row],[date]])</f>
        <v>2001</v>
      </c>
      <c r="C5123" s="2">
        <v>0.30669999999999997</v>
      </c>
      <c r="D5123" s="5">
        <f t="shared" si="156"/>
        <v>0.29860199999999987</v>
      </c>
      <c r="E5123" s="5">
        <f t="shared" si="155"/>
        <v>0.49830999999999998</v>
      </c>
    </row>
    <row r="5124" spans="1:5" x14ac:dyDescent="0.25">
      <c r="A5124" s="1">
        <v>36972</v>
      </c>
      <c r="B5124">
        <f>YEAR(applerevenue3[[#This Row],[date]])</f>
        <v>2001</v>
      </c>
      <c r="C5124" s="2">
        <v>0.3296</v>
      </c>
      <c r="D5124" s="5">
        <f t="shared" si="156"/>
        <v>0.29995199999999989</v>
      </c>
      <c r="E5124" s="5">
        <f t="shared" si="155"/>
        <v>0.49641849999999998</v>
      </c>
    </row>
    <row r="5125" spans="1:5" x14ac:dyDescent="0.25">
      <c r="A5125" s="1">
        <v>36973</v>
      </c>
      <c r="B5125">
        <f>YEAR(applerevenue3[[#This Row],[date]])</f>
        <v>2001</v>
      </c>
      <c r="C5125" s="2">
        <v>0.35060000000000002</v>
      </c>
      <c r="D5125" s="5">
        <f t="shared" si="156"/>
        <v>0.30191399999999985</v>
      </c>
      <c r="E5125" s="5">
        <f t="shared" si="155"/>
        <v>0.49449149999999997</v>
      </c>
    </row>
    <row r="5126" spans="1:5" x14ac:dyDescent="0.25">
      <c r="A5126" s="1">
        <v>36976</v>
      </c>
      <c r="B5126">
        <f>YEAR(applerevenue3[[#This Row],[date]])</f>
        <v>2001</v>
      </c>
      <c r="C5126" s="2">
        <v>0.33200000000000002</v>
      </c>
      <c r="D5126" s="5">
        <f t="shared" si="156"/>
        <v>0.30306599999999989</v>
      </c>
      <c r="E5126" s="5">
        <f t="shared" si="155"/>
        <v>0.49253799999999998</v>
      </c>
    </row>
    <row r="5127" spans="1:5" x14ac:dyDescent="0.25">
      <c r="A5127" s="1">
        <v>36977</v>
      </c>
      <c r="B5127">
        <f>YEAR(applerevenue3[[#This Row],[date]])</f>
        <v>2001</v>
      </c>
      <c r="C5127" s="2">
        <v>0.34870000000000001</v>
      </c>
      <c r="D5127" s="5">
        <f t="shared" si="156"/>
        <v>0.3047979999999999</v>
      </c>
      <c r="E5127" s="5">
        <f t="shared" si="155"/>
        <v>0.49063199999999996</v>
      </c>
    </row>
    <row r="5128" spans="1:5" x14ac:dyDescent="0.25">
      <c r="A5128" s="1">
        <v>36978</v>
      </c>
      <c r="B5128">
        <f>YEAR(applerevenue3[[#This Row],[date]])</f>
        <v>2001</v>
      </c>
      <c r="C5128" s="2">
        <v>0.33800000000000002</v>
      </c>
      <c r="D5128" s="5">
        <f t="shared" si="156"/>
        <v>0.30633799999999989</v>
      </c>
      <c r="E5128" s="5">
        <f t="shared" si="155"/>
        <v>0.48884649999999996</v>
      </c>
    </row>
    <row r="5129" spans="1:5" x14ac:dyDescent="0.25">
      <c r="A5129" s="1">
        <v>36979</v>
      </c>
      <c r="B5129">
        <f>YEAR(applerevenue3[[#This Row],[date]])</f>
        <v>2001</v>
      </c>
      <c r="C5129" s="2">
        <v>0.34350000000000003</v>
      </c>
      <c r="D5129" s="5">
        <f t="shared" si="156"/>
        <v>0.30808199999999991</v>
      </c>
      <c r="E5129" s="5">
        <f t="shared" si="155"/>
        <v>0.48696249999999996</v>
      </c>
    </row>
    <row r="5130" spans="1:5" x14ac:dyDescent="0.25">
      <c r="A5130" s="1">
        <v>36980</v>
      </c>
      <c r="B5130">
        <f>YEAR(applerevenue3[[#This Row],[date]])</f>
        <v>2001</v>
      </c>
      <c r="C5130" s="2">
        <v>0.33650000000000002</v>
      </c>
      <c r="D5130" s="5">
        <f t="shared" si="156"/>
        <v>0.30911399999999994</v>
      </c>
      <c r="E5130" s="5">
        <f t="shared" ref="E5130:E5193" si="157">AVERAGE(C4931:C5130)</f>
        <v>0.48519800000000002</v>
      </c>
    </row>
    <row r="5131" spans="1:5" x14ac:dyDescent="0.25">
      <c r="A5131" s="1">
        <v>36983</v>
      </c>
      <c r="B5131">
        <f>YEAR(applerevenue3[[#This Row],[date]])</f>
        <v>2001</v>
      </c>
      <c r="C5131" s="2">
        <v>0.3291</v>
      </c>
      <c r="D5131" s="5">
        <f t="shared" si="156"/>
        <v>0.30974999999999997</v>
      </c>
      <c r="E5131" s="5">
        <f t="shared" si="157"/>
        <v>0.48332300000000011</v>
      </c>
    </row>
    <row r="5132" spans="1:5" x14ac:dyDescent="0.25">
      <c r="A5132" s="1">
        <v>36984</v>
      </c>
      <c r="B5132">
        <f>YEAR(applerevenue3[[#This Row],[date]])</f>
        <v>2001</v>
      </c>
      <c r="C5132" s="2">
        <v>0.30859999999999999</v>
      </c>
      <c r="D5132" s="5">
        <f t="shared" si="156"/>
        <v>0.31005199999999999</v>
      </c>
      <c r="E5132" s="5">
        <f t="shared" si="157"/>
        <v>0.4813905</v>
      </c>
    </row>
    <row r="5133" spans="1:5" x14ac:dyDescent="0.25">
      <c r="A5133" s="1">
        <v>36985</v>
      </c>
      <c r="B5133">
        <f>YEAR(applerevenue3[[#This Row],[date]])</f>
        <v>2001</v>
      </c>
      <c r="C5133" s="2">
        <v>0.29730000000000001</v>
      </c>
      <c r="D5133" s="5">
        <f t="shared" si="156"/>
        <v>0.30974799999999997</v>
      </c>
      <c r="E5133" s="5">
        <f t="shared" si="157"/>
        <v>0.47919449999999991</v>
      </c>
    </row>
    <row r="5134" spans="1:5" x14ac:dyDescent="0.25">
      <c r="A5134" s="1">
        <v>36986</v>
      </c>
      <c r="B5134">
        <f>YEAR(applerevenue3[[#This Row],[date]])</f>
        <v>2001</v>
      </c>
      <c r="C5134" s="2">
        <v>0.31819999999999998</v>
      </c>
      <c r="D5134" s="5">
        <f t="shared" si="156"/>
        <v>0.30986199999999997</v>
      </c>
      <c r="E5134" s="5">
        <f t="shared" si="157"/>
        <v>0.47692649999999992</v>
      </c>
    </row>
    <row r="5135" spans="1:5" x14ac:dyDescent="0.25">
      <c r="A5135" s="1">
        <v>36987</v>
      </c>
      <c r="B5135">
        <f>YEAR(applerevenue3[[#This Row],[date]])</f>
        <v>2001</v>
      </c>
      <c r="C5135" s="2">
        <v>0.31390000000000001</v>
      </c>
      <c r="D5135" s="5">
        <f t="shared" si="156"/>
        <v>0.31006</v>
      </c>
      <c r="E5135" s="5">
        <f t="shared" si="157"/>
        <v>0.4742555</v>
      </c>
    </row>
    <row r="5136" spans="1:5" x14ac:dyDescent="0.25">
      <c r="A5136" s="1">
        <v>36990</v>
      </c>
      <c r="B5136">
        <f>YEAR(applerevenue3[[#This Row],[date]])</f>
        <v>2001</v>
      </c>
      <c r="C5136" s="2">
        <v>0.31309999999999999</v>
      </c>
      <c r="D5136" s="5">
        <f t="shared" si="156"/>
        <v>0.31035799999999997</v>
      </c>
      <c r="E5136" s="5">
        <f t="shared" si="157"/>
        <v>0.47172400000000003</v>
      </c>
    </row>
    <row r="5137" spans="1:5" x14ac:dyDescent="0.25">
      <c r="A5137" s="1">
        <v>36991</v>
      </c>
      <c r="B5137">
        <f>YEAR(applerevenue3[[#This Row],[date]])</f>
        <v>2001</v>
      </c>
      <c r="C5137" s="2">
        <v>0.33600000000000002</v>
      </c>
      <c r="D5137" s="5">
        <f t="shared" si="156"/>
        <v>0.31046399999999996</v>
      </c>
      <c r="E5137" s="5">
        <f t="shared" si="157"/>
        <v>0.46946400000000005</v>
      </c>
    </row>
    <row r="5138" spans="1:5" x14ac:dyDescent="0.25">
      <c r="A5138" s="1">
        <v>36992</v>
      </c>
      <c r="B5138">
        <f>YEAR(applerevenue3[[#This Row],[date]])</f>
        <v>2001</v>
      </c>
      <c r="C5138" s="2">
        <v>0.33229999999999998</v>
      </c>
      <c r="D5138" s="5">
        <f t="shared" si="156"/>
        <v>0.31047800000000003</v>
      </c>
      <c r="E5138" s="5">
        <f t="shared" si="157"/>
        <v>0.46699950000000001</v>
      </c>
    </row>
    <row r="5139" spans="1:5" x14ac:dyDescent="0.25">
      <c r="A5139" s="1">
        <v>36993</v>
      </c>
      <c r="B5139">
        <f>YEAR(applerevenue3[[#This Row],[date]])</f>
        <v>2001</v>
      </c>
      <c r="C5139" s="2">
        <v>0.34179999999999999</v>
      </c>
      <c r="D5139" s="5">
        <f t="shared" si="156"/>
        <v>0.310722</v>
      </c>
      <c r="E5139" s="5">
        <f t="shared" si="157"/>
        <v>0.46476400000000007</v>
      </c>
    </row>
    <row r="5140" spans="1:5" x14ac:dyDescent="0.25">
      <c r="A5140" s="1">
        <v>36997</v>
      </c>
      <c r="B5140">
        <f>YEAR(applerevenue3[[#This Row],[date]])</f>
        <v>2001</v>
      </c>
      <c r="C5140" s="2">
        <v>0.32690000000000002</v>
      </c>
      <c r="D5140" s="5">
        <f t="shared" si="156"/>
        <v>0.31082000000000004</v>
      </c>
      <c r="E5140" s="5">
        <f t="shared" si="157"/>
        <v>0.46224900000000008</v>
      </c>
    </row>
    <row r="5141" spans="1:5" x14ac:dyDescent="0.25">
      <c r="A5141" s="1">
        <v>36998</v>
      </c>
      <c r="B5141">
        <f>YEAR(applerevenue3[[#This Row],[date]])</f>
        <v>2001</v>
      </c>
      <c r="C5141" s="2">
        <v>0.311</v>
      </c>
      <c r="D5141" s="5">
        <f t="shared" si="156"/>
        <v>0.31075199999999997</v>
      </c>
      <c r="E5141" s="5">
        <f t="shared" si="157"/>
        <v>0.45989750000000001</v>
      </c>
    </row>
    <row r="5142" spans="1:5" x14ac:dyDescent="0.25">
      <c r="A5142" s="1">
        <v>36999</v>
      </c>
      <c r="B5142">
        <f>YEAR(applerevenue3[[#This Row],[date]])</f>
        <v>2001</v>
      </c>
      <c r="C5142" s="2">
        <v>0.34739999999999999</v>
      </c>
      <c r="D5142" s="5">
        <f t="shared" si="156"/>
        <v>0.31154399999999999</v>
      </c>
      <c r="E5142" s="5">
        <f t="shared" si="157"/>
        <v>0.45764200000000005</v>
      </c>
    </row>
    <row r="5143" spans="1:5" x14ac:dyDescent="0.25">
      <c r="A5143" s="1">
        <v>37000</v>
      </c>
      <c r="B5143">
        <f>YEAR(applerevenue3[[#This Row],[date]])</f>
        <v>2001</v>
      </c>
      <c r="C5143" s="2">
        <v>0.3921</v>
      </c>
      <c r="D5143" s="5">
        <f t="shared" si="156"/>
        <v>0.312946</v>
      </c>
      <c r="E5143" s="5">
        <f t="shared" si="157"/>
        <v>0.45553900000000008</v>
      </c>
    </row>
    <row r="5144" spans="1:5" x14ac:dyDescent="0.25">
      <c r="A5144" s="1">
        <v>37001</v>
      </c>
      <c r="B5144">
        <f>YEAR(applerevenue3[[#This Row],[date]])</f>
        <v>2001</v>
      </c>
      <c r="C5144" s="2">
        <v>0.38169999999999998</v>
      </c>
      <c r="D5144" s="5">
        <f t="shared" si="156"/>
        <v>0.31425400000000003</v>
      </c>
      <c r="E5144" s="5">
        <f t="shared" si="157"/>
        <v>0.45351200000000008</v>
      </c>
    </row>
    <row r="5145" spans="1:5" x14ac:dyDescent="0.25">
      <c r="A5145" s="1">
        <v>37004</v>
      </c>
      <c r="B5145">
        <f>YEAR(applerevenue3[[#This Row],[date]])</f>
        <v>2001</v>
      </c>
      <c r="C5145" s="2">
        <v>0.36969999999999997</v>
      </c>
      <c r="D5145" s="5">
        <f t="shared" si="156"/>
        <v>0.31532199999999999</v>
      </c>
      <c r="E5145" s="5">
        <f t="shared" si="157"/>
        <v>0.45141100000000001</v>
      </c>
    </row>
    <row r="5146" spans="1:5" x14ac:dyDescent="0.25">
      <c r="A5146" s="1">
        <v>37005</v>
      </c>
      <c r="B5146">
        <f>YEAR(applerevenue3[[#This Row],[date]])</f>
        <v>2001</v>
      </c>
      <c r="C5146" s="2">
        <v>0.36630000000000001</v>
      </c>
      <c r="D5146" s="5">
        <f t="shared" si="156"/>
        <v>0.31681800000000004</v>
      </c>
      <c r="E5146" s="5">
        <f t="shared" si="157"/>
        <v>0.44909300000000002</v>
      </c>
    </row>
    <row r="5147" spans="1:5" x14ac:dyDescent="0.25">
      <c r="A5147" s="1">
        <v>37006</v>
      </c>
      <c r="B5147">
        <f>YEAR(applerevenue3[[#This Row],[date]])</f>
        <v>2001</v>
      </c>
      <c r="C5147" s="2">
        <v>0.37690000000000001</v>
      </c>
      <c r="D5147" s="5">
        <f t="shared" si="156"/>
        <v>0.31835200000000002</v>
      </c>
      <c r="E5147" s="5">
        <f t="shared" si="157"/>
        <v>0.44662250000000009</v>
      </c>
    </row>
    <row r="5148" spans="1:5" x14ac:dyDescent="0.25">
      <c r="A5148" s="1">
        <v>37007</v>
      </c>
      <c r="B5148">
        <f>YEAR(applerevenue3[[#This Row],[date]])</f>
        <v>2001</v>
      </c>
      <c r="C5148" s="2">
        <v>0.37640000000000001</v>
      </c>
      <c r="D5148" s="5">
        <f t="shared" si="156"/>
        <v>0.32005000000000011</v>
      </c>
      <c r="E5148" s="5">
        <f t="shared" si="157"/>
        <v>0.44416399999999995</v>
      </c>
    </row>
    <row r="5149" spans="1:5" x14ac:dyDescent="0.25">
      <c r="A5149" s="1">
        <v>37008</v>
      </c>
      <c r="B5149">
        <f>YEAR(applerevenue3[[#This Row],[date]])</f>
        <v>2001</v>
      </c>
      <c r="C5149" s="2">
        <v>0.39939999999999998</v>
      </c>
      <c r="D5149" s="5">
        <f t="shared" si="156"/>
        <v>0.32209200000000004</v>
      </c>
      <c r="E5149" s="5">
        <f t="shared" si="157"/>
        <v>0.44167299999999998</v>
      </c>
    </row>
    <row r="5150" spans="1:5" x14ac:dyDescent="0.25">
      <c r="A5150" s="1">
        <v>37011</v>
      </c>
      <c r="B5150">
        <f>YEAR(applerevenue3[[#This Row],[date]])</f>
        <v>2001</v>
      </c>
      <c r="C5150" s="2">
        <v>0.3886</v>
      </c>
      <c r="D5150" s="5">
        <f t="shared" si="156"/>
        <v>0.32374799999999998</v>
      </c>
      <c r="E5150" s="5">
        <f t="shared" si="157"/>
        <v>0.43930899999999995</v>
      </c>
    </row>
    <row r="5151" spans="1:5" x14ac:dyDescent="0.25">
      <c r="A5151" s="1">
        <v>37012</v>
      </c>
      <c r="B5151">
        <f>YEAR(applerevenue3[[#This Row],[date]])</f>
        <v>2001</v>
      </c>
      <c r="C5151" s="2">
        <v>0.39529999999999998</v>
      </c>
      <c r="D5151" s="5">
        <f t="shared" si="156"/>
        <v>0.32585999999999998</v>
      </c>
      <c r="E5151" s="5">
        <f t="shared" si="157"/>
        <v>0.43688799999999994</v>
      </c>
    </row>
    <row r="5152" spans="1:5" x14ac:dyDescent="0.25">
      <c r="A5152" s="1">
        <v>37013</v>
      </c>
      <c r="B5152">
        <f>YEAR(applerevenue3[[#This Row],[date]])</f>
        <v>2001</v>
      </c>
      <c r="C5152" s="2">
        <v>0.40539999999999998</v>
      </c>
      <c r="D5152" s="5">
        <f t="shared" si="156"/>
        <v>0.32838600000000001</v>
      </c>
      <c r="E5152" s="5">
        <f t="shared" si="157"/>
        <v>0.43447049999999998</v>
      </c>
    </row>
    <row r="5153" spans="1:5" x14ac:dyDescent="0.25">
      <c r="A5153" s="1">
        <v>37014</v>
      </c>
      <c r="B5153">
        <f>YEAR(applerevenue3[[#This Row],[date]])</f>
        <v>2001</v>
      </c>
      <c r="C5153" s="2">
        <v>0.3805</v>
      </c>
      <c r="D5153" s="5">
        <f t="shared" si="156"/>
        <v>0.33024199999999998</v>
      </c>
      <c r="E5153" s="5">
        <f t="shared" si="157"/>
        <v>0.43200900000000003</v>
      </c>
    </row>
    <row r="5154" spans="1:5" x14ac:dyDescent="0.25">
      <c r="A5154" s="1">
        <v>37015</v>
      </c>
      <c r="B5154">
        <f>YEAR(applerevenue3[[#This Row],[date]])</f>
        <v>2001</v>
      </c>
      <c r="C5154" s="2">
        <v>0.3926</v>
      </c>
      <c r="D5154" s="5">
        <f t="shared" si="156"/>
        <v>0.33235800000000004</v>
      </c>
      <c r="E5154" s="5">
        <f t="shared" si="157"/>
        <v>0.4299555000000001</v>
      </c>
    </row>
    <row r="5155" spans="1:5" x14ac:dyDescent="0.25">
      <c r="A5155" s="1">
        <v>37018</v>
      </c>
      <c r="B5155">
        <f>YEAR(applerevenue3[[#This Row],[date]])</f>
        <v>2001</v>
      </c>
      <c r="C5155" s="2">
        <v>0.3805</v>
      </c>
      <c r="D5155" s="5">
        <f t="shared" si="156"/>
        <v>0.33423200000000008</v>
      </c>
      <c r="E5155" s="5">
        <f t="shared" si="157"/>
        <v>0.42765550000000019</v>
      </c>
    </row>
    <row r="5156" spans="1:5" x14ac:dyDescent="0.25">
      <c r="A5156" s="1">
        <v>37019</v>
      </c>
      <c r="B5156">
        <f>YEAR(applerevenue3[[#This Row],[date]])</f>
        <v>2001</v>
      </c>
      <c r="C5156" s="2">
        <v>0.37459999999999999</v>
      </c>
      <c r="D5156" s="5">
        <f t="shared" si="156"/>
        <v>0.33577800000000013</v>
      </c>
      <c r="E5156" s="5">
        <f t="shared" si="157"/>
        <v>0.4254460000000001</v>
      </c>
    </row>
    <row r="5157" spans="1:5" x14ac:dyDescent="0.25">
      <c r="A5157" s="1">
        <v>37020</v>
      </c>
      <c r="B5157">
        <f>YEAR(applerevenue3[[#This Row],[date]])</f>
        <v>2001</v>
      </c>
      <c r="C5157" s="2">
        <v>0.36559999999999998</v>
      </c>
      <c r="D5157" s="5">
        <f t="shared" si="156"/>
        <v>0.33718400000000009</v>
      </c>
      <c r="E5157" s="5">
        <f t="shared" si="157"/>
        <v>0.42356250000000017</v>
      </c>
    </row>
    <row r="5158" spans="1:5" x14ac:dyDescent="0.25">
      <c r="A5158" s="1">
        <v>37021</v>
      </c>
      <c r="B5158">
        <f>YEAR(applerevenue3[[#This Row],[date]])</f>
        <v>2001</v>
      </c>
      <c r="C5158" s="2">
        <v>0.35060000000000002</v>
      </c>
      <c r="D5158" s="5">
        <f t="shared" si="156"/>
        <v>0.33863200000000004</v>
      </c>
      <c r="E5158" s="5">
        <f t="shared" si="157"/>
        <v>0.42149950000000014</v>
      </c>
    </row>
    <row r="5159" spans="1:5" x14ac:dyDescent="0.25">
      <c r="A5159" s="1">
        <v>37022</v>
      </c>
      <c r="B5159">
        <f>YEAR(applerevenue3[[#This Row],[date]])</f>
        <v>2001</v>
      </c>
      <c r="C5159" s="2">
        <v>0.34839999999999999</v>
      </c>
      <c r="D5159" s="5">
        <f t="shared" si="156"/>
        <v>0.33988400000000007</v>
      </c>
      <c r="E5159" s="5">
        <f t="shared" si="157"/>
        <v>0.41942550000000006</v>
      </c>
    </row>
    <row r="5160" spans="1:5" x14ac:dyDescent="0.25">
      <c r="A5160" s="1">
        <v>37025</v>
      </c>
      <c r="B5160">
        <f>YEAR(applerevenue3[[#This Row],[date]])</f>
        <v>2001</v>
      </c>
      <c r="C5160" s="2">
        <v>0.35510000000000003</v>
      </c>
      <c r="D5160" s="5">
        <f t="shared" si="156"/>
        <v>0.34111600000000003</v>
      </c>
      <c r="E5160" s="5">
        <f t="shared" si="157"/>
        <v>0.41723700000000002</v>
      </c>
    </row>
    <row r="5161" spans="1:5" x14ac:dyDescent="0.25">
      <c r="A5161" s="1">
        <v>37026</v>
      </c>
      <c r="B5161">
        <f>YEAR(applerevenue3[[#This Row],[date]])</f>
        <v>2001</v>
      </c>
      <c r="C5161" s="2">
        <v>0.35339999999999999</v>
      </c>
      <c r="D5161" s="5">
        <f t="shared" si="156"/>
        <v>0.34197400000000011</v>
      </c>
      <c r="E5161" s="5">
        <f t="shared" si="157"/>
        <v>0.41532149999999995</v>
      </c>
    </row>
    <row r="5162" spans="1:5" x14ac:dyDescent="0.25">
      <c r="A5162" s="1">
        <v>37027</v>
      </c>
      <c r="B5162">
        <f>YEAR(applerevenue3[[#This Row],[date]])</f>
        <v>2001</v>
      </c>
      <c r="C5162" s="2">
        <v>0.3674</v>
      </c>
      <c r="D5162" s="5">
        <f t="shared" si="156"/>
        <v>0.34276600000000002</v>
      </c>
      <c r="E5162" s="5">
        <f t="shared" si="157"/>
        <v>0.41328549999999992</v>
      </c>
    </row>
    <row r="5163" spans="1:5" x14ac:dyDescent="0.25">
      <c r="A5163" s="1">
        <v>37028</v>
      </c>
      <c r="B5163">
        <f>YEAR(applerevenue3[[#This Row],[date]])</f>
        <v>2001</v>
      </c>
      <c r="C5163" s="2">
        <v>0.35899999999999999</v>
      </c>
      <c r="D5163" s="5">
        <f t="shared" si="156"/>
        <v>0.3434660000000001</v>
      </c>
      <c r="E5163" s="5">
        <f t="shared" si="157"/>
        <v>0.41132199999999997</v>
      </c>
    </row>
    <row r="5164" spans="1:5" x14ac:dyDescent="0.25">
      <c r="A5164" s="1">
        <v>37029</v>
      </c>
      <c r="B5164">
        <f>YEAR(applerevenue3[[#This Row],[date]])</f>
        <v>2001</v>
      </c>
      <c r="C5164" s="2">
        <v>0.35870000000000002</v>
      </c>
      <c r="D5164" s="5">
        <f t="shared" si="156"/>
        <v>0.34429399999999999</v>
      </c>
      <c r="E5164" s="5">
        <f t="shared" si="157"/>
        <v>0.40951399999999993</v>
      </c>
    </row>
    <row r="5165" spans="1:5" x14ac:dyDescent="0.25">
      <c r="A5165" s="1">
        <v>37032</v>
      </c>
      <c r="B5165">
        <f>YEAR(applerevenue3[[#This Row],[date]])</f>
        <v>2001</v>
      </c>
      <c r="C5165" s="2">
        <v>0.35920000000000002</v>
      </c>
      <c r="D5165" s="5">
        <f t="shared" si="156"/>
        <v>0.345304</v>
      </c>
      <c r="E5165" s="5">
        <f t="shared" si="157"/>
        <v>0.40765099999999999</v>
      </c>
    </row>
    <row r="5166" spans="1:5" x14ac:dyDescent="0.25">
      <c r="A5166" s="1">
        <v>37033</v>
      </c>
      <c r="B5166">
        <f>YEAR(applerevenue3[[#This Row],[date]])</f>
        <v>2001</v>
      </c>
      <c r="C5166" s="2">
        <v>0.35830000000000001</v>
      </c>
      <c r="D5166" s="5">
        <f t="shared" si="156"/>
        <v>0.3467920000000001</v>
      </c>
      <c r="E5166" s="5">
        <f t="shared" si="157"/>
        <v>0.40583099999999994</v>
      </c>
    </row>
    <row r="5167" spans="1:5" x14ac:dyDescent="0.25">
      <c r="A5167" s="1">
        <v>37034</v>
      </c>
      <c r="B5167">
        <f>YEAR(applerevenue3[[#This Row],[date]])</f>
        <v>2001</v>
      </c>
      <c r="C5167" s="2">
        <v>0.35410000000000003</v>
      </c>
      <c r="D5167" s="5">
        <f t="shared" si="156"/>
        <v>0.34791000000000011</v>
      </c>
      <c r="E5167" s="5">
        <f t="shared" si="157"/>
        <v>0.403947</v>
      </c>
    </row>
    <row r="5168" spans="1:5" x14ac:dyDescent="0.25">
      <c r="A5168" s="1">
        <v>37035</v>
      </c>
      <c r="B5168">
        <f>YEAR(applerevenue3[[#This Row],[date]])</f>
        <v>2001</v>
      </c>
      <c r="C5168" s="2">
        <v>0.35370000000000001</v>
      </c>
      <c r="D5168" s="5">
        <f t="shared" si="156"/>
        <v>0.34875200000000006</v>
      </c>
      <c r="E5168" s="5">
        <f t="shared" si="157"/>
        <v>0.40215200000000001</v>
      </c>
    </row>
    <row r="5169" spans="1:5" x14ac:dyDescent="0.25">
      <c r="A5169" s="1">
        <v>37036</v>
      </c>
      <c r="B5169">
        <f>YEAR(applerevenue3[[#This Row],[date]])</f>
        <v>2001</v>
      </c>
      <c r="C5169" s="2">
        <v>0.34699999999999998</v>
      </c>
      <c r="D5169" s="5">
        <f t="shared" si="156"/>
        <v>0.34968800000000011</v>
      </c>
      <c r="E5169" s="5">
        <f t="shared" si="157"/>
        <v>0.40026649999999997</v>
      </c>
    </row>
    <row r="5170" spans="1:5" x14ac:dyDescent="0.25">
      <c r="A5170" s="1">
        <v>37040</v>
      </c>
      <c r="B5170">
        <f>YEAR(applerevenue3[[#This Row],[date]])</f>
        <v>2001</v>
      </c>
      <c r="C5170" s="2">
        <v>0.32729999999999998</v>
      </c>
      <c r="D5170" s="5">
        <f t="shared" si="156"/>
        <v>0.35025200000000012</v>
      </c>
      <c r="E5170" s="5">
        <f t="shared" si="157"/>
        <v>0.39827749999999995</v>
      </c>
    </row>
    <row r="5171" spans="1:5" x14ac:dyDescent="0.25">
      <c r="A5171" s="1">
        <v>37041</v>
      </c>
      <c r="B5171">
        <f>YEAR(applerevenue3[[#This Row],[date]])</f>
        <v>2001</v>
      </c>
      <c r="C5171" s="2">
        <v>0.30159999999999998</v>
      </c>
      <c r="D5171" s="5">
        <f t="shared" si="156"/>
        <v>0.35001600000000016</v>
      </c>
      <c r="E5171" s="5">
        <f t="shared" si="157"/>
        <v>0.39615049999999996</v>
      </c>
    </row>
    <row r="5172" spans="1:5" x14ac:dyDescent="0.25">
      <c r="A5172" s="1">
        <v>37042</v>
      </c>
      <c r="B5172">
        <f>YEAR(applerevenue3[[#This Row],[date]])</f>
        <v>2001</v>
      </c>
      <c r="C5172" s="2">
        <v>0.30409999999999998</v>
      </c>
      <c r="D5172" s="5">
        <f t="shared" ref="D5172:D5235" si="158">AVERAGE(C5123:C5172)</f>
        <v>0.35009400000000007</v>
      </c>
      <c r="E5172" s="5">
        <f t="shared" si="157"/>
        <v>0.39408399999999999</v>
      </c>
    </row>
    <row r="5173" spans="1:5" x14ac:dyDescent="0.25">
      <c r="A5173" s="1">
        <v>37043</v>
      </c>
      <c r="B5173">
        <f>YEAR(applerevenue3[[#This Row],[date]])</f>
        <v>2001</v>
      </c>
      <c r="C5173" s="2">
        <v>0.31850000000000001</v>
      </c>
      <c r="D5173" s="5">
        <f t="shared" si="158"/>
        <v>0.35033000000000009</v>
      </c>
      <c r="E5173" s="5">
        <f t="shared" si="157"/>
        <v>0.39211749999999995</v>
      </c>
    </row>
    <row r="5174" spans="1:5" x14ac:dyDescent="0.25">
      <c r="A5174" s="1">
        <v>37046</v>
      </c>
      <c r="B5174">
        <f>YEAR(applerevenue3[[#This Row],[date]])</f>
        <v>2001</v>
      </c>
      <c r="C5174" s="2">
        <v>0.315</v>
      </c>
      <c r="D5174" s="5">
        <f t="shared" si="158"/>
        <v>0.35003800000000007</v>
      </c>
      <c r="E5174" s="5">
        <f t="shared" si="157"/>
        <v>0.38999549999999994</v>
      </c>
    </row>
    <row r="5175" spans="1:5" x14ac:dyDescent="0.25">
      <c r="A5175" s="1">
        <v>37047</v>
      </c>
      <c r="B5175">
        <f>YEAR(applerevenue3[[#This Row],[date]])</f>
        <v>2001</v>
      </c>
      <c r="C5175" s="2">
        <v>0.31919999999999998</v>
      </c>
      <c r="D5175" s="5">
        <f t="shared" si="158"/>
        <v>0.34940999999999994</v>
      </c>
      <c r="E5175" s="5">
        <f t="shared" si="157"/>
        <v>0.38767049999999981</v>
      </c>
    </row>
    <row r="5176" spans="1:5" x14ac:dyDescent="0.25">
      <c r="A5176" s="1">
        <v>37048</v>
      </c>
      <c r="B5176">
        <f>YEAR(applerevenue3[[#This Row],[date]])</f>
        <v>2001</v>
      </c>
      <c r="C5176" s="2">
        <v>0.316</v>
      </c>
      <c r="D5176" s="5">
        <f t="shared" si="158"/>
        <v>0.34909000000000001</v>
      </c>
      <c r="E5176" s="5">
        <f t="shared" si="157"/>
        <v>0.38543899999999981</v>
      </c>
    </row>
    <row r="5177" spans="1:5" x14ac:dyDescent="0.25">
      <c r="A5177" s="1">
        <v>37049</v>
      </c>
      <c r="B5177">
        <f>YEAR(applerevenue3[[#This Row],[date]])</f>
        <v>2001</v>
      </c>
      <c r="C5177" s="2">
        <v>0.33019999999999999</v>
      </c>
      <c r="D5177" s="5">
        <f t="shared" si="158"/>
        <v>0.34871999999999997</v>
      </c>
      <c r="E5177" s="5">
        <f t="shared" si="157"/>
        <v>0.38324049999999976</v>
      </c>
    </row>
    <row r="5178" spans="1:5" x14ac:dyDescent="0.25">
      <c r="A5178" s="1">
        <v>37050</v>
      </c>
      <c r="B5178">
        <f>YEAR(applerevenue3[[#This Row],[date]])</f>
        <v>2001</v>
      </c>
      <c r="C5178" s="2">
        <v>0.32500000000000001</v>
      </c>
      <c r="D5178" s="5">
        <f t="shared" si="158"/>
        <v>0.34846000000000005</v>
      </c>
      <c r="E5178" s="5">
        <f t="shared" si="157"/>
        <v>0.38092549999999986</v>
      </c>
    </row>
    <row r="5179" spans="1:5" x14ac:dyDescent="0.25">
      <c r="A5179" s="1">
        <v>37053</v>
      </c>
      <c r="B5179">
        <f>YEAR(applerevenue3[[#This Row],[date]])</f>
        <v>2001</v>
      </c>
      <c r="C5179" s="2">
        <v>0.30549999999999999</v>
      </c>
      <c r="D5179" s="5">
        <f t="shared" si="158"/>
        <v>0.34769999999999995</v>
      </c>
      <c r="E5179" s="5">
        <f t="shared" si="157"/>
        <v>0.3783129999999999</v>
      </c>
    </row>
    <row r="5180" spans="1:5" x14ac:dyDescent="0.25">
      <c r="A5180" s="1">
        <v>37054</v>
      </c>
      <c r="B5180">
        <f>YEAR(applerevenue3[[#This Row],[date]])</f>
        <v>2001</v>
      </c>
      <c r="C5180" s="2">
        <v>0.30959999999999999</v>
      </c>
      <c r="D5180" s="5">
        <f t="shared" si="158"/>
        <v>0.34716200000000003</v>
      </c>
      <c r="E5180" s="5">
        <f t="shared" si="157"/>
        <v>0.37558399999999992</v>
      </c>
    </row>
    <row r="5181" spans="1:5" x14ac:dyDescent="0.25">
      <c r="A5181" s="1">
        <v>37055</v>
      </c>
      <c r="B5181">
        <f>YEAR(applerevenue3[[#This Row],[date]])</f>
        <v>2001</v>
      </c>
      <c r="C5181" s="2">
        <v>0.31209999999999999</v>
      </c>
      <c r="D5181" s="5">
        <f t="shared" si="158"/>
        <v>0.34682200000000002</v>
      </c>
      <c r="E5181" s="5">
        <f t="shared" si="157"/>
        <v>0.37281399999999992</v>
      </c>
    </row>
    <row r="5182" spans="1:5" x14ac:dyDescent="0.25">
      <c r="A5182" s="1">
        <v>37056</v>
      </c>
      <c r="B5182">
        <f>YEAR(applerevenue3[[#This Row],[date]])</f>
        <v>2001</v>
      </c>
      <c r="C5182" s="2">
        <v>0.30309999999999998</v>
      </c>
      <c r="D5182" s="5">
        <f t="shared" si="158"/>
        <v>0.34671199999999996</v>
      </c>
      <c r="E5182" s="5">
        <f t="shared" si="157"/>
        <v>0.36990399999999984</v>
      </c>
    </row>
    <row r="5183" spans="1:5" x14ac:dyDescent="0.25">
      <c r="A5183" s="1">
        <v>37057</v>
      </c>
      <c r="B5183">
        <f>YEAR(applerevenue3[[#This Row],[date]])</f>
        <v>2001</v>
      </c>
      <c r="C5183" s="2">
        <v>0.31159999999999999</v>
      </c>
      <c r="D5183" s="5">
        <f t="shared" si="158"/>
        <v>0.34699799999999997</v>
      </c>
      <c r="E5183" s="5">
        <f t="shared" si="157"/>
        <v>0.36694999999999989</v>
      </c>
    </row>
    <row r="5184" spans="1:5" x14ac:dyDescent="0.25">
      <c r="A5184" s="1">
        <v>37060</v>
      </c>
      <c r="B5184">
        <f>YEAR(applerevenue3[[#This Row],[date]])</f>
        <v>2001</v>
      </c>
      <c r="C5184" s="2">
        <v>0.30990000000000001</v>
      </c>
      <c r="D5184" s="5">
        <f t="shared" si="158"/>
        <v>0.34683199999999997</v>
      </c>
      <c r="E5184" s="5">
        <f t="shared" si="157"/>
        <v>0.36396399999999984</v>
      </c>
    </row>
    <row r="5185" spans="1:5" x14ac:dyDescent="0.25">
      <c r="A5185" s="1">
        <v>37061</v>
      </c>
      <c r="B5185">
        <f>YEAR(applerevenue3[[#This Row],[date]])</f>
        <v>2001</v>
      </c>
      <c r="C5185" s="2">
        <v>0.30780000000000002</v>
      </c>
      <c r="D5185" s="5">
        <f t="shared" si="158"/>
        <v>0.34671000000000002</v>
      </c>
      <c r="E5185" s="5">
        <f t="shared" si="157"/>
        <v>0.3608579999999999</v>
      </c>
    </row>
    <row r="5186" spans="1:5" x14ac:dyDescent="0.25">
      <c r="A5186" s="1">
        <v>37062</v>
      </c>
      <c r="B5186">
        <f>YEAR(applerevenue3[[#This Row],[date]])</f>
        <v>2001</v>
      </c>
      <c r="C5186" s="2">
        <v>0.33040000000000003</v>
      </c>
      <c r="D5186" s="5">
        <f t="shared" si="158"/>
        <v>0.34705599999999998</v>
      </c>
      <c r="E5186" s="5">
        <f t="shared" si="157"/>
        <v>0.35767399999999988</v>
      </c>
    </row>
    <row r="5187" spans="1:5" x14ac:dyDescent="0.25">
      <c r="A5187" s="1">
        <v>37063</v>
      </c>
      <c r="B5187">
        <f>YEAR(applerevenue3[[#This Row],[date]])</f>
        <v>2001</v>
      </c>
      <c r="C5187" s="2">
        <v>0.34289999999999998</v>
      </c>
      <c r="D5187" s="5">
        <f t="shared" si="158"/>
        <v>0.347194</v>
      </c>
      <c r="E5187" s="5">
        <f t="shared" si="157"/>
        <v>0.35462899999999992</v>
      </c>
    </row>
    <row r="5188" spans="1:5" x14ac:dyDescent="0.25">
      <c r="A5188" s="1">
        <v>37064</v>
      </c>
      <c r="B5188">
        <f>YEAR(applerevenue3[[#This Row],[date]])</f>
        <v>2001</v>
      </c>
      <c r="C5188" s="2">
        <v>0.33939999999999998</v>
      </c>
      <c r="D5188" s="5">
        <f t="shared" si="158"/>
        <v>0.34733600000000003</v>
      </c>
      <c r="E5188" s="5">
        <f t="shared" si="157"/>
        <v>0.35187149999999995</v>
      </c>
    </row>
    <row r="5189" spans="1:5" x14ac:dyDescent="0.25">
      <c r="A5189" s="1">
        <v>37067</v>
      </c>
      <c r="B5189">
        <f>YEAR(applerevenue3[[#This Row],[date]])</f>
        <v>2001</v>
      </c>
      <c r="C5189" s="2">
        <v>0.36570000000000003</v>
      </c>
      <c r="D5189" s="5">
        <f t="shared" si="158"/>
        <v>0.34781400000000007</v>
      </c>
      <c r="E5189" s="5">
        <f t="shared" si="157"/>
        <v>0.34897400000000006</v>
      </c>
    </row>
    <row r="5190" spans="1:5" x14ac:dyDescent="0.25">
      <c r="A5190" s="1">
        <v>37068</v>
      </c>
      <c r="B5190">
        <f>YEAR(applerevenue3[[#This Row],[date]])</f>
        <v>2001</v>
      </c>
      <c r="C5190" s="2">
        <v>0.36209999999999998</v>
      </c>
      <c r="D5190" s="5">
        <f t="shared" si="158"/>
        <v>0.34851800000000005</v>
      </c>
      <c r="E5190" s="5">
        <f t="shared" si="157"/>
        <v>0.34629650000000006</v>
      </c>
    </row>
    <row r="5191" spans="1:5" x14ac:dyDescent="0.25">
      <c r="A5191" s="1">
        <v>37069</v>
      </c>
      <c r="B5191">
        <f>YEAR(applerevenue3[[#This Row],[date]])</f>
        <v>2001</v>
      </c>
      <c r="C5191" s="2">
        <v>0.35580000000000001</v>
      </c>
      <c r="D5191" s="5">
        <f t="shared" si="158"/>
        <v>0.349414</v>
      </c>
      <c r="E5191" s="5">
        <f t="shared" si="157"/>
        <v>0.34362100000000007</v>
      </c>
    </row>
    <row r="5192" spans="1:5" x14ac:dyDescent="0.25">
      <c r="A5192" s="1">
        <v>37070</v>
      </c>
      <c r="B5192">
        <f>YEAR(applerevenue3[[#This Row],[date]])</f>
        <v>2001</v>
      </c>
      <c r="C5192" s="2">
        <v>0.3589</v>
      </c>
      <c r="D5192" s="5">
        <f t="shared" si="158"/>
        <v>0.34964399999999995</v>
      </c>
      <c r="E5192" s="5">
        <f t="shared" si="157"/>
        <v>0.34101350000000002</v>
      </c>
    </row>
    <row r="5193" spans="1:5" x14ac:dyDescent="0.25">
      <c r="A5193" s="1">
        <v>37071</v>
      </c>
      <c r="B5193">
        <f>YEAR(applerevenue3[[#This Row],[date]])</f>
        <v>2001</v>
      </c>
      <c r="C5193" s="2">
        <v>0.35449999999999998</v>
      </c>
      <c r="D5193" s="5">
        <f t="shared" si="158"/>
        <v>0.34889199999999998</v>
      </c>
      <c r="E5193" s="5">
        <f t="shared" si="157"/>
        <v>0.33836500000000008</v>
      </c>
    </row>
    <row r="5194" spans="1:5" x14ac:dyDescent="0.25">
      <c r="A5194" s="1">
        <v>37074</v>
      </c>
      <c r="B5194">
        <f>YEAR(applerevenue3[[#This Row],[date]])</f>
        <v>2001</v>
      </c>
      <c r="C5194" s="2">
        <v>0.3644</v>
      </c>
      <c r="D5194" s="5">
        <f t="shared" si="158"/>
        <v>0.34854599999999997</v>
      </c>
      <c r="E5194" s="5">
        <f t="shared" ref="E5194:E5257" si="159">AVERAGE(C4995:C5194)</f>
        <v>0.33585300000000012</v>
      </c>
    </row>
    <row r="5195" spans="1:5" x14ac:dyDescent="0.25">
      <c r="A5195" s="1">
        <v>37075</v>
      </c>
      <c r="B5195">
        <f>YEAR(applerevenue3[[#This Row],[date]])</f>
        <v>2001</v>
      </c>
      <c r="C5195" s="2">
        <v>0.3634</v>
      </c>
      <c r="D5195" s="5">
        <f t="shared" si="158"/>
        <v>0.34842000000000001</v>
      </c>
      <c r="E5195" s="5">
        <f t="shared" si="159"/>
        <v>0.33346000000000009</v>
      </c>
    </row>
    <row r="5196" spans="1:5" x14ac:dyDescent="0.25">
      <c r="A5196" s="1">
        <v>37077</v>
      </c>
      <c r="B5196">
        <f>YEAR(applerevenue3[[#This Row],[date]])</f>
        <v>2001</v>
      </c>
      <c r="C5196" s="2">
        <v>0.35349999999999998</v>
      </c>
      <c r="D5196" s="5">
        <f t="shared" si="158"/>
        <v>0.34816400000000003</v>
      </c>
      <c r="E5196" s="5">
        <f t="shared" si="159"/>
        <v>0.33060349999999999</v>
      </c>
    </row>
    <row r="5197" spans="1:5" x14ac:dyDescent="0.25">
      <c r="A5197" s="1">
        <v>37078</v>
      </c>
      <c r="B5197">
        <f>YEAR(applerevenue3[[#This Row],[date]])</f>
        <v>2001</v>
      </c>
      <c r="C5197" s="2">
        <v>0.33589999999999998</v>
      </c>
      <c r="D5197" s="5">
        <f t="shared" si="158"/>
        <v>0.34734399999999999</v>
      </c>
      <c r="E5197" s="5">
        <f t="shared" si="159"/>
        <v>0.32771399999999995</v>
      </c>
    </row>
    <row r="5198" spans="1:5" x14ac:dyDescent="0.25">
      <c r="A5198" s="1">
        <v>37081</v>
      </c>
      <c r="B5198">
        <f>YEAR(applerevenue3[[#This Row],[date]])</f>
        <v>2001</v>
      </c>
      <c r="C5198" s="2">
        <v>0.34610000000000002</v>
      </c>
      <c r="D5198" s="5">
        <f t="shared" si="158"/>
        <v>0.34673799999999999</v>
      </c>
      <c r="E5198" s="5">
        <f t="shared" si="159"/>
        <v>0.32479100000000005</v>
      </c>
    </row>
    <row r="5199" spans="1:5" x14ac:dyDescent="0.25">
      <c r="A5199" s="1">
        <v>37082</v>
      </c>
      <c r="B5199">
        <f>YEAR(applerevenue3[[#This Row],[date]])</f>
        <v>2001</v>
      </c>
      <c r="C5199" s="2">
        <v>0.32229999999999998</v>
      </c>
      <c r="D5199" s="5">
        <f t="shared" si="158"/>
        <v>0.34519599999999995</v>
      </c>
      <c r="E5199" s="5">
        <f t="shared" si="159"/>
        <v>0.32208099999999995</v>
      </c>
    </row>
    <row r="5200" spans="1:5" x14ac:dyDescent="0.25">
      <c r="A5200" s="1">
        <v>37083</v>
      </c>
      <c r="B5200">
        <f>YEAR(applerevenue3[[#This Row],[date]])</f>
        <v>2001</v>
      </c>
      <c r="C5200" s="2">
        <v>0.34360000000000002</v>
      </c>
      <c r="D5200" s="5">
        <f t="shared" si="158"/>
        <v>0.34429599999999994</v>
      </c>
      <c r="E5200" s="5">
        <f t="shared" si="159"/>
        <v>0.31982100000000002</v>
      </c>
    </row>
    <row r="5201" spans="1:5" x14ac:dyDescent="0.25">
      <c r="A5201" s="1">
        <v>37084</v>
      </c>
      <c r="B5201">
        <f>YEAR(applerevenue3[[#This Row],[date]])</f>
        <v>2001</v>
      </c>
      <c r="C5201" s="2">
        <v>0.37140000000000001</v>
      </c>
      <c r="D5201" s="5">
        <f t="shared" si="158"/>
        <v>0.34381800000000007</v>
      </c>
      <c r="E5201" s="5">
        <f t="shared" si="159"/>
        <v>0.31759999999999999</v>
      </c>
    </row>
    <row r="5202" spans="1:5" x14ac:dyDescent="0.25">
      <c r="A5202" s="1">
        <v>37085</v>
      </c>
      <c r="B5202">
        <f>YEAR(applerevenue3[[#This Row],[date]])</f>
        <v>2001</v>
      </c>
      <c r="C5202" s="2">
        <v>0.37880000000000003</v>
      </c>
      <c r="D5202" s="5">
        <f t="shared" si="158"/>
        <v>0.34328600000000009</v>
      </c>
      <c r="E5202" s="5">
        <f t="shared" si="159"/>
        <v>0.31557299999999999</v>
      </c>
    </row>
    <row r="5203" spans="1:5" x14ac:dyDescent="0.25">
      <c r="A5203" s="1">
        <v>37088</v>
      </c>
      <c r="B5203">
        <f>YEAR(applerevenue3[[#This Row],[date]])</f>
        <v>2001</v>
      </c>
      <c r="C5203" s="2">
        <v>0.36530000000000001</v>
      </c>
      <c r="D5203" s="5">
        <f t="shared" si="158"/>
        <v>0.34298200000000001</v>
      </c>
      <c r="E5203" s="5">
        <f t="shared" si="159"/>
        <v>0.31366900000000003</v>
      </c>
    </row>
    <row r="5204" spans="1:5" x14ac:dyDescent="0.25">
      <c r="A5204" s="1">
        <v>37089</v>
      </c>
      <c r="B5204">
        <f>YEAR(applerevenue3[[#This Row],[date]])</f>
        <v>2001</v>
      </c>
      <c r="C5204" s="2">
        <v>0.38269999999999998</v>
      </c>
      <c r="D5204" s="5">
        <f t="shared" si="158"/>
        <v>0.34278400000000014</v>
      </c>
      <c r="E5204" s="5">
        <f t="shared" si="159"/>
        <v>0.31150449999999996</v>
      </c>
    </row>
    <row r="5205" spans="1:5" x14ac:dyDescent="0.25">
      <c r="A5205" s="1">
        <v>37090</v>
      </c>
      <c r="B5205">
        <f>YEAR(applerevenue3[[#This Row],[date]])</f>
        <v>2001</v>
      </c>
      <c r="C5205" s="2">
        <v>0.31690000000000002</v>
      </c>
      <c r="D5205" s="5">
        <f t="shared" si="158"/>
        <v>0.34151200000000004</v>
      </c>
      <c r="E5205" s="5">
        <f t="shared" si="159"/>
        <v>0.31112599999999996</v>
      </c>
    </row>
    <row r="5206" spans="1:5" x14ac:dyDescent="0.25">
      <c r="A5206" s="1">
        <v>37091</v>
      </c>
      <c r="B5206">
        <f>YEAR(applerevenue3[[#This Row],[date]])</f>
        <v>2001</v>
      </c>
      <c r="C5206" s="2">
        <v>0.30430000000000001</v>
      </c>
      <c r="D5206" s="5">
        <f t="shared" si="158"/>
        <v>0.34010600000000013</v>
      </c>
      <c r="E5206" s="5">
        <f t="shared" si="159"/>
        <v>0.31079899999999994</v>
      </c>
    </row>
    <row r="5207" spans="1:5" x14ac:dyDescent="0.25">
      <c r="A5207" s="1">
        <v>37092</v>
      </c>
      <c r="B5207">
        <f>YEAR(applerevenue3[[#This Row],[date]])</f>
        <v>2001</v>
      </c>
      <c r="C5207" s="2">
        <v>0.30459999999999998</v>
      </c>
      <c r="D5207" s="5">
        <f t="shared" si="158"/>
        <v>0.33888600000000013</v>
      </c>
      <c r="E5207" s="5">
        <f t="shared" si="159"/>
        <v>0.31062149999999994</v>
      </c>
    </row>
    <row r="5208" spans="1:5" x14ac:dyDescent="0.25">
      <c r="A5208" s="1">
        <v>37095</v>
      </c>
      <c r="B5208">
        <f>YEAR(applerevenue3[[#This Row],[date]])</f>
        <v>2001</v>
      </c>
      <c r="C5208" s="2">
        <v>0.2979</v>
      </c>
      <c r="D5208" s="5">
        <f t="shared" si="158"/>
        <v>0.33783200000000008</v>
      </c>
      <c r="E5208" s="5">
        <f t="shared" si="159"/>
        <v>0.31031049999999988</v>
      </c>
    </row>
    <row r="5209" spans="1:5" x14ac:dyDescent="0.25">
      <c r="A5209" s="1">
        <v>37096</v>
      </c>
      <c r="B5209">
        <f>YEAR(applerevenue3[[#This Row],[date]])</f>
        <v>2001</v>
      </c>
      <c r="C5209" s="2">
        <v>0.29099999999999998</v>
      </c>
      <c r="D5209" s="5">
        <f t="shared" si="158"/>
        <v>0.33668399999999998</v>
      </c>
      <c r="E5209" s="5">
        <f t="shared" si="159"/>
        <v>0.31008399999999992</v>
      </c>
    </row>
    <row r="5210" spans="1:5" x14ac:dyDescent="0.25">
      <c r="A5210" s="1">
        <v>37097</v>
      </c>
      <c r="B5210">
        <f>YEAR(applerevenue3[[#This Row],[date]])</f>
        <v>2001</v>
      </c>
      <c r="C5210" s="2">
        <v>0.28160000000000002</v>
      </c>
      <c r="D5210" s="5">
        <f t="shared" si="158"/>
        <v>0.33521400000000007</v>
      </c>
      <c r="E5210" s="5">
        <f t="shared" si="159"/>
        <v>0.30980049999999992</v>
      </c>
    </row>
    <row r="5211" spans="1:5" x14ac:dyDescent="0.25">
      <c r="A5211" s="1">
        <v>37098</v>
      </c>
      <c r="B5211">
        <f>YEAR(applerevenue3[[#This Row],[date]])</f>
        <v>2001</v>
      </c>
      <c r="C5211" s="2">
        <v>0.28339999999999999</v>
      </c>
      <c r="D5211" s="5">
        <f t="shared" si="158"/>
        <v>0.33381400000000006</v>
      </c>
      <c r="E5211" s="5">
        <f t="shared" si="159"/>
        <v>0.30955949999999993</v>
      </c>
    </row>
    <row r="5212" spans="1:5" x14ac:dyDescent="0.25">
      <c r="A5212" s="1">
        <v>37099</v>
      </c>
      <c r="B5212">
        <f>YEAR(applerevenue3[[#This Row],[date]])</f>
        <v>2001</v>
      </c>
      <c r="C5212" s="2">
        <v>0.28899999999999998</v>
      </c>
      <c r="D5212" s="5">
        <f t="shared" si="158"/>
        <v>0.3322460000000001</v>
      </c>
      <c r="E5212" s="5">
        <f t="shared" si="159"/>
        <v>0.30941349999999995</v>
      </c>
    </row>
    <row r="5213" spans="1:5" x14ac:dyDescent="0.25">
      <c r="A5213" s="1">
        <v>37102</v>
      </c>
      <c r="B5213">
        <f>YEAR(applerevenue3[[#This Row],[date]])</f>
        <v>2001</v>
      </c>
      <c r="C5213" s="2">
        <v>0.28860000000000002</v>
      </c>
      <c r="D5213" s="5">
        <f t="shared" si="158"/>
        <v>0.33083800000000002</v>
      </c>
      <c r="E5213" s="5">
        <f t="shared" si="159"/>
        <v>0.30936099999999994</v>
      </c>
    </row>
    <row r="5214" spans="1:5" x14ac:dyDescent="0.25">
      <c r="A5214" s="1">
        <v>37103</v>
      </c>
      <c r="B5214">
        <f>YEAR(applerevenue3[[#This Row],[date]])</f>
        <v>2001</v>
      </c>
      <c r="C5214" s="2">
        <v>0.28649999999999998</v>
      </c>
      <c r="D5214" s="5">
        <f t="shared" si="158"/>
        <v>0.32939400000000008</v>
      </c>
      <c r="E5214" s="5">
        <f t="shared" si="159"/>
        <v>0.30926899999999991</v>
      </c>
    </row>
    <row r="5215" spans="1:5" x14ac:dyDescent="0.25">
      <c r="A5215" s="1">
        <v>37104</v>
      </c>
      <c r="B5215">
        <f>YEAR(applerevenue3[[#This Row],[date]])</f>
        <v>2001</v>
      </c>
      <c r="C5215" s="2">
        <v>0.29060000000000002</v>
      </c>
      <c r="D5215" s="5">
        <f t="shared" si="158"/>
        <v>0.32802200000000004</v>
      </c>
      <c r="E5215" s="5">
        <f t="shared" si="159"/>
        <v>0.30904049999999988</v>
      </c>
    </row>
    <row r="5216" spans="1:5" x14ac:dyDescent="0.25">
      <c r="A5216" s="1">
        <v>37105</v>
      </c>
      <c r="B5216">
        <f>YEAR(applerevenue3[[#This Row],[date]])</f>
        <v>2001</v>
      </c>
      <c r="C5216" s="2">
        <v>0.30220000000000002</v>
      </c>
      <c r="D5216" s="5">
        <f t="shared" si="158"/>
        <v>0.32690000000000002</v>
      </c>
      <c r="E5216" s="5">
        <f t="shared" si="159"/>
        <v>0.30891249999999987</v>
      </c>
    </row>
    <row r="5217" spans="1:5" x14ac:dyDescent="0.25">
      <c r="A5217" s="1">
        <v>37106</v>
      </c>
      <c r="B5217">
        <f>YEAR(applerevenue3[[#This Row],[date]])</f>
        <v>2001</v>
      </c>
      <c r="C5217" s="2">
        <v>0.29730000000000001</v>
      </c>
      <c r="D5217" s="5">
        <f t="shared" si="158"/>
        <v>0.32576400000000005</v>
      </c>
      <c r="E5217" s="5">
        <f t="shared" si="159"/>
        <v>0.30886549999999985</v>
      </c>
    </row>
    <row r="5218" spans="1:5" x14ac:dyDescent="0.25">
      <c r="A5218" s="1">
        <v>37109</v>
      </c>
      <c r="B5218">
        <f>YEAR(applerevenue3[[#This Row],[date]])</f>
        <v>2001</v>
      </c>
      <c r="C5218" s="2">
        <v>0.29160000000000003</v>
      </c>
      <c r="D5218" s="5">
        <f t="shared" si="158"/>
        <v>0.32452200000000003</v>
      </c>
      <c r="E5218" s="5">
        <f t="shared" si="159"/>
        <v>0.3087899999999999</v>
      </c>
    </row>
    <row r="5219" spans="1:5" x14ac:dyDescent="0.25">
      <c r="A5219" s="1">
        <v>37110</v>
      </c>
      <c r="B5219">
        <f>YEAR(applerevenue3[[#This Row],[date]])</f>
        <v>2001</v>
      </c>
      <c r="C5219" s="2">
        <v>0.29349999999999998</v>
      </c>
      <c r="D5219" s="5">
        <f t="shared" si="158"/>
        <v>0.32345200000000007</v>
      </c>
      <c r="E5219" s="5">
        <f t="shared" si="159"/>
        <v>0.30881399999999987</v>
      </c>
    </row>
    <row r="5220" spans="1:5" x14ac:dyDescent="0.25">
      <c r="A5220" s="1">
        <v>37111</v>
      </c>
      <c r="B5220">
        <f>YEAR(applerevenue3[[#This Row],[date]])</f>
        <v>2001</v>
      </c>
      <c r="C5220" s="2">
        <v>0.28810000000000002</v>
      </c>
      <c r="D5220" s="5">
        <f t="shared" si="158"/>
        <v>0.32266800000000001</v>
      </c>
      <c r="E5220" s="5">
        <f t="shared" si="159"/>
        <v>0.30876799999999993</v>
      </c>
    </row>
    <row r="5221" spans="1:5" x14ac:dyDescent="0.25">
      <c r="A5221" s="1">
        <v>37112</v>
      </c>
      <c r="B5221">
        <f>YEAR(applerevenue3[[#This Row],[date]])</f>
        <v>2001</v>
      </c>
      <c r="C5221" s="2">
        <v>0.29039999999999999</v>
      </c>
      <c r="D5221" s="5">
        <f t="shared" si="158"/>
        <v>0.32244400000000012</v>
      </c>
      <c r="E5221" s="5">
        <f t="shared" si="159"/>
        <v>0.30866749999999993</v>
      </c>
    </row>
    <row r="5222" spans="1:5" x14ac:dyDescent="0.25">
      <c r="A5222" s="1">
        <v>37113</v>
      </c>
      <c r="B5222">
        <f>YEAR(applerevenue3[[#This Row],[date]])</f>
        <v>2001</v>
      </c>
      <c r="C5222" s="2">
        <v>0.28999999999999998</v>
      </c>
      <c r="D5222" s="5">
        <f t="shared" si="158"/>
        <v>0.32216200000000006</v>
      </c>
      <c r="E5222" s="5">
        <f t="shared" si="159"/>
        <v>0.30867899999999993</v>
      </c>
    </row>
    <row r="5223" spans="1:5" x14ac:dyDescent="0.25">
      <c r="A5223" s="1">
        <v>37116</v>
      </c>
      <c r="B5223">
        <f>YEAR(applerevenue3[[#This Row],[date]])</f>
        <v>2001</v>
      </c>
      <c r="C5223" s="2">
        <v>0.29099999999999998</v>
      </c>
      <c r="D5223" s="5">
        <f t="shared" si="158"/>
        <v>0.32161200000000001</v>
      </c>
      <c r="E5223" s="5">
        <f t="shared" si="159"/>
        <v>0.30872399999999989</v>
      </c>
    </row>
    <row r="5224" spans="1:5" x14ac:dyDescent="0.25">
      <c r="A5224" s="1">
        <v>37117</v>
      </c>
      <c r="B5224">
        <f>YEAR(applerevenue3[[#This Row],[date]])</f>
        <v>2001</v>
      </c>
      <c r="C5224" s="2">
        <v>0.28549999999999998</v>
      </c>
      <c r="D5224" s="5">
        <f t="shared" si="158"/>
        <v>0.32102200000000003</v>
      </c>
      <c r="E5224" s="5">
        <f t="shared" si="159"/>
        <v>0.30874149999999995</v>
      </c>
    </row>
    <row r="5225" spans="1:5" x14ac:dyDescent="0.25">
      <c r="A5225" s="1">
        <v>37118</v>
      </c>
      <c r="B5225">
        <f>YEAR(applerevenue3[[#This Row],[date]])</f>
        <v>2001</v>
      </c>
      <c r="C5225" s="2">
        <v>0.28110000000000002</v>
      </c>
      <c r="D5225" s="5">
        <f t="shared" si="158"/>
        <v>0.32026000000000004</v>
      </c>
      <c r="E5225" s="5">
        <f t="shared" si="159"/>
        <v>0.30873199999999995</v>
      </c>
    </row>
    <row r="5226" spans="1:5" x14ac:dyDescent="0.25">
      <c r="A5226" s="1">
        <v>37119</v>
      </c>
      <c r="B5226">
        <f>YEAR(applerevenue3[[#This Row],[date]])</f>
        <v>2001</v>
      </c>
      <c r="C5226" s="2">
        <v>0.2843</v>
      </c>
      <c r="D5226" s="5">
        <f t="shared" si="158"/>
        <v>0.31962600000000002</v>
      </c>
      <c r="E5226" s="5">
        <f t="shared" si="159"/>
        <v>0.30868149999999994</v>
      </c>
    </row>
    <row r="5227" spans="1:5" x14ac:dyDescent="0.25">
      <c r="A5227" s="1">
        <v>37120</v>
      </c>
      <c r="B5227">
        <f>YEAR(applerevenue3[[#This Row],[date]])</f>
        <v>2001</v>
      </c>
      <c r="C5227" s="2">
        <v>0.27550000000000002</v>
      </c>
      <c r="D5227" s="5">
        <f t="shared" si="158"/>
        <v>0.31853200000000004</v>
      </c>
      <c r="E5227" s="5">
        <f t="shared" si="159"/>
        <v>0.30856799999999995</v>
      </c>
    </row>
    <row r="5228" spans="1:5" x14ac:dyDescent="0.25">
      <c r="A5228" s="1">
        <v>37123</v>
      </c>
      <c r="B5228">
        <f>YEAR(applerevenue3[[#This Row],[date]])</f>
        <v>2001</v>
      </c>
      <c r="C5228" s="2">
        <v>0.2762</v>
      </c>
      <c r="D5228" s="5">
        <f t="shared" si="158"/>
        <v>0.31755600000000006</v>
      </c>
      <c r="E5228" s="5">
        <f t="shared" si="159"/>
        <v>0.30838649999999995</v>
      </c>
    </row>
    <row r="5229" spans="1:5" x14ac:dyDescent="0.25">
      <c r="A5229" s="1">
        <v>37124</v>
      </c>
      <c r="B5229">
        <f>YEAR(applerevenue3[[#This Row],[date]])</f>
        <v>2001</v>
      </c>
      <c r="C5229" s="2">
        <v>0.2732</v>
      </c>
      <c r="D5229" s="5">
        <f t="shared" si="158"/>
        <v>0.31690999999999997</v>
      </c>
      <c r="E5229" s="5">
        <f t="shared" si="159"/>
        <v>0.30805199999999994</v>
      </c>
    </row>
    <row r="5230" spans="1:5" x14ac:dyDescent="0.25">
      <c r="A5230" s="1">
        <v>37125</v>
      </c>
      <c r="B5230">
        <f>YEAR(applerevenue3[[#This Row],[date]])</f>
        <v>2001</v>
      </c>
      <c r="C5230" s="2">
        <v>0.27760000000000001</v>
      </c>
      <c r="D5230" s="5">
        <f t="shared" si="158"/>
        <v>0.31627</v>
      </c>
      <c r="E5230" s="5">
        <f t="shared" si="159"/>
        <v>0.30774399999999991</v>
      </c>
    </row>
    <row r="5231" spans="1:5" x14ac:dyDescent="0.25">
      <c r="A5231" s="1">
        <v>37126</v>
      </c>
      <c r="B5231">
        <f>YEAR(applerevenue3[[#This Row],[date]])</f>
        <v>2001</v>
      </c>
      <c r="C5231" s="2">
        <v>0.27150000000000002</v>
      </c>
      <c r="D5231" s="5">
        <f t="shared" si="158"/>
        <v>0.31545799999999996</v>
      </c>
      <c r="E5231" s="5">
        <f t="shared" si="159"/>
        <v>0.30746699999999999</v>
      </c>
    </row>
    <row r="5232" spans="1:5" x14ac:dyDescent="0.25">
      <c r="A5232" s="1">
        <v>37127</v>
      </c>
      <c r="B5232">
        <f>YEAR(applerevenue3[[#This Row],[date]])</f>
        <v>2001</v>
      </c>
      <c r="C5232" s="2">
        <v>0.28310000000000002</v>
      </c>
      <c r="D5232" s="5">
        <f t="shared" si="158"/>
        <v>0.315058</v>
      </c>
      <c r="E5232" s="5">
        <f t="shared" si="159"/>
        <v>0.30725799999999992</v>
      </c>
    </row>
    <row r="5233" spans="1:5" x14ac:dyDescent="0.25">
      <c r="A5233" s="1">
        <v>37130</v>
      </c>
      <c r="B5233">
        <f>YEAR(applerevenue3[[#This Row],[date]])</f>
        <v>2001</v>
      </c>
      <c r="C5233" s="2">
        <v>0.28839999999999999</v>
      </c>
      <c r="D5233" s="5">
        <f t="shared" si="158"/>
        <v>0.31459399999999993</v>
      </c>
      <c r="E5233" s="5">
        <f t="shared" si="159"/>
        <v>0.30717099999999997</v>
      </c>
    </row>
    <row r="5234" spans="1:5" x14ac:dyDescent="0.25">
      <c r="A5234" s="1">
        <v>37131</v>
      </c>
      <c r="B5234">
        <f>YEAR(applerevenue3[[#This Row],[date]])</f>
        <v>2001</v>
      </c>
      <c r="C5234" s="2">
        <v>0.28050000000000003</v>
      </c>
      <c r="D5234" s="5">
        <f t="shared" si="158"/>
        <v>0.3140059999999999</v>
      </c>
      <c r="E5234" s="5">
        <f t="shared" si="159"/>
        <v>0.30703449999999999</v>
      </c>
    </row>
    <row r="5235" spans="1:5" x14ac:dyDescent="0.25">
      <c r="A5235" s="1">
        <v>37132</v>
      </c>
      <c r="B5235">
        <f>YEAR(applerevenue3[[#This Row],[date]])</f>
        <v>2001</v>
      </c>
      <c r="C5235" s="2">
        <v>0.27179999999999999</v>
      </c>
      <c r="D5235" s="5">
        <f t="shared" si="158"/>
        <v>0.3132859999999999</v>
      </c>
      <c r="E5235" s="5">
        <f t="shared" si="159"/>
        <v>0.30694049999999995</v>
      </c>
    </row>
    <row r="5236" spans="1:5" x14ac:dyDescent="0.25">
      <c r="A5236" s="1">
        <v>37133</v>
      </c>
      <c r="B5236">
        <f>YEAR(applerevenue3[[#This Row],[date]])</f>
        <v>2001</v>
      </c>
      <c r="C5236" s="2">
        <v>0.27179999999999999</v>
      </c>
      <c r="D5236" s="5">
        <f t="shared" ref="D5236:D5299" si="160">AVERAGE(C5187:C5236)</f>
        <v>0.312114</v>
      </c>
      <c r="E5236" s="5">
        <f t="shared" si="159"/>
        <v>0.30682299999999996</v>
      </c>
    </row>
    <row r="5237" spans="1:5" x14ac:dyDescent="0.25">
      <c r="A5237" s="1">
        <v>37134</v>
      </c>
      <c r="B5237">
        <f>YEAR(applerevenue3[[#This Row],[date]])</f>
        <v>2001</v>
      </c>
      <c r="C5237" s="2">
        <v>0.2828</v>
      </c>
      <c r="D5237" s="5">
        <f t="shared" si="160"/>
        <v>0.31091199999999997</v>
      </c>
      <c r="E5237" s="5">
        <f t="shared" si="159"/>
        <v>0.30669349999999995</v>
      </c>
    </row>
    <row r="5238" spans="1:5" x14ac:dyDescent="0.25">
      <c r="A5238" s="1">
        <v>37138</v>
      </c>
      <c r="B5238">
        <f>YEAR(applerevenue3[[#This Row],[date]])</f>
        <v>2001</v>
      </c>
      <c r="C5238" s="2">
        <v>0.2782</v>
      </c>
      <c r="D5238" s="5">
        <f t="shared" si="160"/>
        <v>0.30968800000000002</v>
      </c>
      <c r="E5238" s="5">
        <f t="shared" si="159"/>
        <v>0.30656999999999995</v>
      </c>
    </row>
    <row r="5239" spans="1:5" x14ac:dyDescent="0.25">
      <c r="A5239" s="1">
        <v>37139</v>
      </c>
      <c r="B5239">
        <f>YEAR(applerevenue3[[#This Row],[date]])</f>
        <v>2001</v>
      </c>
      <c r="C5239" s="2">
        <v>0.2828</v>
      </c>
      <c r="D5239" s="5">
        <f t="shared" si="160"/>
        <v>0.30803000000000003</v>
      </c>
      <c r="E5239" s="5">
        <f t="shared" si="159"/>
        <v>0.30653549999999996</v>
      </c>
    </row>
    <row r="5240" spans="1:5" x14ac:dyDescent="0.25">
      <c r="A5240" s="1">
        <v>37140</v>
      </c>
      <c r="B5240">
        <f>YEAR(applerevenue3[[#This Row],[date]])</f>
        <v>2001</v>
      </c>
      <c r="C5240" s="2">
        <v>0.27010000000000001</v>
      </c>
      <c r="D5240" s="5">
        <f t="shared" si="160"/>
        <v>0.30618999999999996</v>
      </c>
      <c r="E5240" s="5">
        <f t="shared" si="159"/>
        <v>0.30647599999999997</v>
      </c>
    </row>
    <row r="5241" spans="1:5" x14ac:dyDescent="0.25">
      <c r="A5241" s="1">
        <v>37141</v>
      </c>
      <c r="B5241">
        <f>YEAR(applerevenue3[[#This Row],[date]])</f>
        <v>2001</v>
      </c>
      <c r="C5241" s="2">
        <v>0.26340000000000002</v>
      </c>
      <c r="D5241" s="5">
        <f t="shared" si="160"/>
        <v>0.304342</v>
      </c>
      <c r="E5241" s="5">
        <f t="shared" si="159"/>
        <v>0.3063495</v>
      </c>
    </row>
    <row r="5242" spans="1:5" x14ac:dyDescent="0.25">
      <c r="A5242" s="1">
        <v>37144</v>
      </c>
      <c r="B5242">
        <f>YEAR(applerevenue3[[#This Row],[date]])</f>
        <v>2001</v>
      </c>
      <c r="C5242" s="2">
        <v>0.26479999999999998</v>
      </c>
      <c r="D5242" s="5">
        <f t="shared" si="160"/>
        <v>0.30246000000000001</v>
      </c>
      <c r="E5242" s="5">
        <f t="shared" si="159"/>
        <v>0.3062395</v>
      </c>
    </row>
    <row r="5243" spans="1:5" x14ac:dyDescent="0.25">
      <c r="A5243" s="1">
        <v>37151</v>
      </c>
      <c r="B5243">
        <f>YEAR(applerevenue3[[#This Row],[date]])</f>
        <v>2001</v>
      </c>
      <c r="C5243" s="2">
        <v>0.25900000000000001</v>
      </c>
      <c r="D5243" s="5">
        <f t="shared" si="160"/>
        <v>0.30054999999999998</v>
      </c>
      <c r="E5243" s="5">
        <f t="shared" si="159"/>
        <v>0.30612449999999997</v>
      </c>
    </row>
    <row r="5244" spans="1:5" x14ac:dyDescent="0.25">
      <c r="A5244" s="1">
        <v>37152</v>
      </c>
      <c r="B5244">
        <f>YEAR(applerevenue3[[#This Row],[date]])</f>
        <v>2001</v>
      </c>
      <c r="C5244" s="2">
        <v>0.2482</v>
      </c>
      <c r="D5244" s="5">
        <f t="shared" si="160"/>
        <v>0.29822599999999994</v>
      </c>
      <c r="E5244" s="5">
        <f t="shared" si="159"/>
        <v>0.30589349999999998</v>
      </c>
    </row>
    <row r="5245" spans="1:5" x14ac:dyDescent="0.25">
      <c r="A5245" s="1">
        <v>37153</v>
      </c>
      <c r="B5245">
        <f>YEAR(applerevenue3[[#This Row],[date]])</f>
        <v>2001</v>
      </c>
      <c r="C5245" s="2">
        <v>0.25950000000000001</v>
      </c>
      <c r="D5245" s="5">
        <f t="shared" si="160"/>
        <v>0.29614799999999997</v>
      </c>
      <c r="E5245" s="5">
        <f t="shared" si="159"/>
        <v>0.3057665</v>
      </c>
    </row>
    <row r="5246" spans="1:5" x14ac:dyDescent="0.25">
      <c r="A5246" s="1">
        <v>37154</v>
      </c>
      <c r="B5246">
        <f>YEAR(applerevenue3[[#This Row],[date]])</f>
        <v>2001</v>
      </c>
      <c r="C5246" s="2">
        <v>0.23899999999999999</v>
      </c>
      <c r="D5246" s="5">
        <f t="shared" si="160"/>
        <v>0.29385799999999995</v>
      </c>
      <c r="E5246" s="5">
        <f t="shared" si="159"/>
        <v>0.305587</v>
      </c>
    </row>
    <row r="5247" spans="1:5" x14ac:dyDescent="0.25">
      <c r="A5247" s="1">
        <v>37155</v>
      </c>
      <c r="B5247">
        <f>YEAR(applerevenue3[[#This Row],[date]])</f>
        <v>2001</v>
      </c>
      <c r="C5247" s="2">
        <v>0.23980000000000001</v>
      </c>
      <c r="D5247" s="5">
        <f t="shared" si="160"/>
        <v>0.29193599999999997</v>
      </c>
      <c r="E5247" s="5">
        <f t="shared" si="159"/>
        <v>0.30544749999999998</v>
      </c>
    </row>
    <row r="5248" spans="1:5" x14ac:dyDescent="0.25">
      <c r="A5248" s="1">
        <v>37158</v>
      </c>
      <c r="B5248">
        <f>YEAR(applerevenue3[[#This Row],[date]])</f>
        <v>2001</v>
      </c>
      <c r="C5248" s="2">
        <v>0.25080000000000002</v>
      </c>
      <c r="D5248" s="5">
        <f t="shared" si="160"/>
        <v>0.29002999999999995</v>
      </c>
      <c r="E5248" s="5">
        <f t="shared" si="159"/>
        <v>0.30544399999999999</v>
      </c>
    </row>
    <row r="5249" spans="1:5" x14ac:dyDescent="0.25">
      <c r="A5249" s="1">
        <v>37159</v>
      </c>
      <c r="B5249">
        <f>YEAR(applerevenue3[[#This Row],[date]])</f>
        <v>2001</v>
      </c>
      <c r="C5249" s="2">
        <v>0.2369</v>
      </c>
      <c r="D5249" s="5">
        <f t="shared" si="160"/>
        <v>0.28832199999999997</v>
      </c>
      <c r="E5249" s="5">
        <f t="shared" si="159"/>
        <v>0.30532799999999999</v>
      </c>
    </row>
    <row r="5250" spans="1:5" x14ac:dyDescent="0.25">
      <c r="A5250" s="1">
        <v>37160</v>
      </c>
      <c r="B5250">
        <f>YEAR(applerevenue3[[#This Row],[date]])</f>
        <v>2001</v>
      </c>
      <c r="C5250" s="2">
        <v>0.23100000000000001</v>
      </c>
      <c r="D5250" s="5">
        <f t="shared" si="160"/>
        <v>0.28606999999999994</v>
      </c>
      <c r="E5250" s="5">
        <f t="shared" si="159"/>
        <v>0.30521099999999995</v>
      </c>
    </row>
    <row r="5251" spans="1:5" x14ac:dyDescent="0.25">
      <c r="A5251" s="1">
        <v>37161</v>
      </c>
      <c r="B5251">
        <f>YEAR(applerevenue3[[#This Row],[date]])</f>
        <v>2001</v>
      </c>
      <c r="C5251" s="2">
        <v>0.23649999999999999</v>
      </c>
      <c r="D5251" s="5">
        <f t="shared" si="160"/>
        <v>0.28337200000000001</v>
      </c>
      <c r="E5251" s="5">
        <f t="shared" si="159"/>
        <v>0.30509750000000002</v>
      </c>
    </row>
    <row r="5252" spans="1:5" x14ac:dyDescent="0.25">
      <c r="A5252" s="1">
        <v>37162</v>
      </c>
      <c r="B5252">
        <f>YEAR(applerevenue3[[#This Row],[date]])</f>
        <v>2001</v>
      </c>
      <c r="C5252" s="2">
        <v>0.23649999999999999</v>
      </c>
      <c r="D5252" s="5">
        <f t="shared" si="160"/>
        <v>0.280526</v>
      </c>
      <c r="E5252" s="5">
        <f t="shared" si="159"/>
        <v>0.30518900000000004</v>
      </c>
    </row>
    <row r="5253" spans="1:5" x14ac:dyDescent="0.25">
      <c r="A5253" s="1">
        <v>37165</v>
      </c>
      <c r="B5253">
        <f>YEAR(applerevenue3[[#This Row],[date]])</f>
        <v>2001</v>
      </c>
      <c r="C5253" s="2">
        <v>0.2369</v>
      </c>
      <c r="D5253" s="5">
        <f t="shared" si="160"/>
        <v>0.27795800000000004</v>
      </c>
      <c r="E5253" s="5">
        <f t="shared" si="159"/>
        <v>0.30528250000000001</v>
      </c>
    </row>
    <row r="5254" spans="1:5" x14ac:dyDescent="0.25">
      <c r="A5254" s="1">
        <v>37166</v>
      </c>
      <c r="B5254">
        <f>YEAR(applerevenue3[[#This Row],[date]])</f>
        <v>2001</v>
      </c>
      <c r="C5254" s="2">
        <v>0.22939999999999999</v>
      </c>
      <c r="D5254" s="5">
        <f t="shared" si="160"/>
        <v>0.27489200000000003</v>
      </c>
      <c r="E5254" s="5">
        <f t="shared" si="159"/>
        <v>0.30528149999999998</v>
      </c>
    </row>
    <row r="5255" spans="1:5" x14ac:dyDescent="0.25">
      <c r="A5255" s="1">
        <v>37167</v>
      </c>
      <c r="B5255">
        <f>YEAR(applerevenue3[[#This Row],[date]])</f>
        <v>2001</v>
      </c>
      <c r="C5255" s="2">
        <v>0.22839999999999999</v>
      </c>
      <c r="D5255" s="5">
        <f t="shared" si="160"/>
        <v>0.27312200000000003</v>
      </c>
      <c r="E5255" s="5">
        <f t="shared" si="159"/>
        <v>0.30526550000000002</v>
      </c>
    </row>
    <row r="5256" spans="1:5" x14ac:dyDescent="0.25">
      <c r="A5256" s="1">
        <v>37168</v>
      </c>
      <c r="B5256">
        <f>YEAR(applerevenue3[[#This Row],[date]])</f>
        <v>2001</v>
      </c>
      <c r="C5256" s="2">
        <v>0.24210000000000001</v>
      </c>
      <c r="D5256" s="5">
        <f t="shared" si="160"/>
        <v>0.27187800000000006</v>
      </c>
      <c r="E5256" s="5">
        <f t="shared" si="159"/>
        <v>0.30530350000000001</v>
      </c>
    </row>
    <row r="5257" spans="1:5" x14ac:dyDescent="0.25">
      <c r="A5257" s="1">
        <v>37169</v>
      </c>
      <c r="B5257">
        <f>YEAR(applerevenue3[[#This Row],[date]])</f>
        <v>2001</v>
      </c>
      <c r="C5257" s="2">
        <v>0.24610000000000001</v>
      </c>
      <c r="D5257" s="5">
        <f t="shared" si="160"/>
        <v>0.27070800000000006</v>
      </c>
      <c r="E5257" s="5">
        <f t="shared" si="159"/>
        <v>0.30539050000000001</v>
      </c>
    </row>
    <row r="5258" spans="1:5" x14ac:dyDescent="0.25">
      <c r="A5258" s="1">
        <v>37172</v>
      </c>
      <c r="B5258">
        <f>YEAR(applerevenue3[[#This Row],[date]])</f>
        <v>2001</v>
      </c>
      <c r="C5258" s="2">
        <v>0.247</v>
      </c>
      <c r="D5258" s="5">
        <f t="shared" si="160"/>
        <v>0.26969000000000004</v>
      </c>
      <c r="E5258" s="5">
        <f t="shared" ref="E5258:E5321" si="161">AVERAGE(C5059:C5258)</f>
        <v>0.30552499999999999</v>
      </c>
    </row>
    <row r="5259" spans="1:5" x14ac:dyDescent="0.25">
      <c r="A5259" s="1">
        <v>37173</v>
      </c>
      <c r="B5259">
        <f>YEAR(applerevenue3[[#This Row],[date]])</f>
        <v>2001</v>
      </c>
      <c r="C5259" s="2">
        <v>0.24390000000000001</v>
      </c>
      <c r="D5259" s="5">
        <f t="shared" si="160"/>
        <v>0.26874800000000004</v>
      </c>
      <c r="E5259" s="5">
        <f t="shared" si="161"/>
        <v>0.30567299999999997</v>
      </c>
    </row>
    <row r="5260" spans="1:5" x14ac:dyDescent="0.25">
      <c r="A5260" s="1">
        <v>37174</v>
      </c>
      <c r="B5260">
        <f>YEAR(applerevenue3[[#This Row],[date]])</f>
        <v>2001</v>
      </c>
      <c r="C5260" s="2">
        <v>0.25640000000000002</v>
      </c>
      <c r="D5260" s="5">
        <f t="shared" si="160"/>
        <v>0.26824399999999998</v>
      </c>
      <c r="E5260" s="5">
        <f t="shared" si="161"/>
        <v>0.30586899999999995</v>
      </c>
    </row>
    <row r="5261" spans="1:5" x14ac:dyDescent="0.25">
      <c r="A5261" s="1">
        <v>37175</v>
      </c>
      <c r="B5261">
        <f>YEAR(applerevenue3[[#This Row],[date]])</f>
        <v>2001</v>
      </c>
      <c r="C5261" s="2">
        <v>0.27039999999999997</v>
      </c>
      <c r="D5261" s="5">
        <f t="shared" si="160"/>
        <v>0.267984</v>
      </c>
      <c r="E5261" s="5">
        <f t="shared" si="161"/>
        <v>0.30615399999999998</v>
      </c>
    </row>
    <row r="5262" spans="1:5" x14ac:dyDescent="0.25">
      <c r="A5262" s="1">
        <v>37176</v>
      </c>
      <c r="B5262">
        <f>YEAR(applerevenue3[[#This Row],[date]])</f>
        <v>2001</v>
      </c>
      <c r="C5262" s="2">
        <v>0.27460000000000001</v>
      </c>
      <c r="D5262" s="5">
        <f t="shared" si="160"/>
        <v>0.26769599999999999</v>
      </c>
      <c r="E5262" s="5">
        <f t="shared" si="161"/>
        <v>0.30643099999999995</v>
      </c>
    </row>
    <row r="5263" spans="1:5" x14ac:dyDescent="0.25">
      <c r="A5263" s="1">
        <v>37179</v>
      </c>
      <c r="B5263">
        <f>YEAR(applerevenue3[[#This Row],[date]])</f>
        <v>2001</v>
      </c>
      <c r="C5263" s="2">
        <v>0.27429999999999999</v>
      </c>
      <c r="D5263" s="5">
        <f t="shared" si="160"/>
        <v>0.26741000000000004</v>
      </c>
      <c r="E5263" s="5">
        <f t="shared" si="161"/>
        <v>0.30673099999999998</v>
      </c>
    </row>
    <row r="5264" spans="1:5" x14ac:dyDescent="0.25">
      <c r="A5264" s="1">
        <v>37180</v>
      </c>
      <c r="B5264">
        <f>YEAR(applerevenue3[[#This Row],[date]])</f>
        <v>2001</v>
      </c>
      <c r="C5264" s="2">
        <v>0.27460000000000001</v>
      </c>
      <c r="D5264" s="5">
        <f t="shared" si="160"/>
        <v>0.26717200000000002</v>
      </c>
      <c r="E5264" s="5">
        <f t="shared" si="161"/>
        <v>0.30696049999999997</v>
      </c>
    </row>
    <row r="5265" spans="1:5" x14ac:dyDescent="0.25">
      <c r="A5265" s="1">
        <v>37181</v>
      </c>
      <c r="B5265">
        <f>YEAR(applerevenue3[[#This Row],[date]])</f>
        <v>2001</v>
      </c>
      <c r="C5265" s="2">
        <v>0.25900000000000001</v>
      </c>
      <c r="D5265" s="5">
        <f t="shared" si="160"/>
        <v>0.26654</v>
      </c>
      <c r="E5265" s="5">
        <f t="shared" si="161"/>
        <v>0.30713549999999995</v>
      </c>
    </row>
    <row r="5266" spans="1:5" x14ac:dyDescent="0.25">
      <c r="A5266" s="1">
        <v>37182</v>
      </c>
      <c r="B5266">
        <f>YEAR(applerevenue3[[#This Row],[date]])</f>
        <v>2001</v>
      </c>
      <c r="C5266" s="2">
        <v>0.27439999999999998</v>
      </c>
      <c r="D5266" s="5">
        <f t="shared" si="160"/>
        <v>0.265984</v>
      </c>
      <c r="E5266" s="5">
        <f t="shared" si="161"/>
        <v>0.3073785</v>
      </c>
    </row>
    <row r="5267" spans="1:5" x14ac:dyDescent="0.25">
      <c r="A5267" s="1">
        <v>37183</v>
      </c>
      <c r="B5267">
        <f>YEAR(applerevenue3[[#This Row],[date]])</f>
        <v>2001</v>
      </c>
      <c r="C5267" s="2">
        <v>0.27900000000000003</v>
      </c>
      <c r="D5267" s="5">
        <f t="shared" si="160"/>
        <v>0.26561800000000002</v>
      </c>
      <c r="E5267" s="5">
        <f t="shared" si="161"/>
        <v>0.30764449999999988</v>
      </c>
    </row>
    <row r="5268" spans="1:5" x14ac:dyDescent="0.25">
      <c r="A5268" s="1">
        <v>37186</v>
      </c>
      <c r="B5268">
        <f>YEAR(applerevenue3[[#This Row],[date]])</f>
        <v>2001</v>
      </c>
      <c r="C5268" s="2">
        <v>0.28999999999999998</v>
      </c>
      <c r="D5268" s="5">
        <f t="shared" si="160"/>
        <v>0.26558599999999999</v>
      </c>
      <c r="E5268" s="5">
        <f t="shared" si="161"/>
        <v>0.30796049999999991</v>
      </c>
    </row>
    <row r="5269" spans="1:5" x14ac:dyDescent="0.25">
      <c r="A5269" s="1">
        <v>37187</v>
      </c>
      <c r="B5269">
        <f>YEAR(applerevenue3[[#This Row],[date]])</f>
        <v>2001</v>
      </c>
      <c r="C5269" s="2">
        <v>0.27650000000000002</v>
      </c>
      <c r="D5269" s="5">
        <f t="shared" si="160"/>
        <v>0.26524599999999998</v>
      </c>
      <c r="E5269" s="5">
        <f t="shared" si="161"/>
        <v>0.3082089999999999</v>
      </c>
    </row>
    <row r="5270" spans="1:5" x14ac:dyDescent="0.25">
      <c r="A5270" s="1">
        <v>37188</v>
      </c>
      <c r="B5270">
        <f>YEAR(applerevenue3[[#This Row],[date]])</f>
        <v>2001</v>
      </c>
      <c r="C5270" s="2">
        <v>0.28889999999999999</v>
      </c>
      <c r="D5270" s="5">
        <f t="shared" si="160"/>
        <v>0.265262</v>
      </c>
      <c r="E5270" s="5">
        <f t="shared" si="161"/>
        <v>0.30840549999999989</v>
      </c>
    </row>
    <row r="5271" spans="1:5" x14ac:dyDescent="0.25">
      <c r="A5271" s="1">
        <v>37189</v>
      </c>
      <c r="B5271">
        <f>YEAR(applerevenue3[[#This Row],[date]])</f>
        <v>2001</v>
      </c>
      <c r="C5271" s="2">
        <v>0.29260000000000003</v>
      </c>
      <c r="D5271" s="5">
        <f t="shared" si="160"/>
        <v>0.26530599999999999</v>
      </c>
      <c r="E5271" s="5">
        <f t="shared" si="161"/>
        <v>0.30856799999999995</v>
      </c>
    </row>
    <row r="5272" spans="1:5" x14ac:dyDescent="0.25">
      <c r="A5272" s="1">
        <v>37190</v>
      </c>
      <c r="B5272">
        <f>YEAR(applerevenue3[[#This Row],[date]])</f>
        <v>2001</v>
      </c>
      <c r="C5272" s="2">
        <v>0.28460000000000002</v>
      </c>
      <c r="D5272" s="5">
        <f t="shared" si="160"/>
        <v>0.26519799999999999</v>
      </c>
      <c r="E5272" s="5">
        <f t="shared" si="161"/>
        <v>0.30874299999999993</v>
      </c>
    </row>
    <row r="5273" spans="1:5" x14ac:dyDescent="0.25">
      <c r="A5273" s="1">
        <v>37193</v>
      </c>
      <c r="B5273">
        <f>YEAR(applerevenue3[[#This Row],[date]])</f>
        <v>2001</v>
      </c>
      <c r="C5273" s="2">
        <v>0.26879999999999998</v>
      </c>
      <c r="D5273" s="5">
        <f t="shared" si="160"/>
        <v>0.26475399999999999</v>
      </c>
      <c r="E5273" s="5">
        <f t="shared" si="161"/>
        <v>0.30882449999999989</v>
      </c>
    </row>
    <row r="5274" spans="1:5" x14ac:dyDescent="0.25">
      <c r="A5274" s="1">
        <v>37194</v>
      </c>
      <c r="B5274">
        <f>YEAR(applerevenue3[[#This Row],[date]])</f>
        <v>2001</v>
      </c>
      <c r="C5274" s="2">
        <v>0.26829999999999998</v>
      </c>
      <c r="D5274" s="5">
        <f t="shared" si="160"/>
        <v>0.26441000000000003</v>
      </c>
      <c r="E5274" s="5">
        <f t="shared" si="161"/>
        <v>0.30885549999999989</v>
      </c>
    </row>
    <row r="5275" spans="1:5" x14ac:dyDescent="0.25">
      <c r="A5275" s="1">
        <v>37195</v>
      </c>
      <c r="B5275">
        <f>YEAR(applerevenue3[[#This Row],[date]])</f>
        <v>2001</v>
      </c>
      <c r="C5275" s="2">
        <v>0.26769999999999999</v>
      </c>
      <c r="D5275" s="5">
        <f t="shared" si="160"/>
        <v>0.26414199999999999</v>
      </c>
      <c r="E5275" s="5">
        <f t="shared" si="161"/>
        <v>0.30893149999999986</v>
      </c>
    </row>
    <row r="5276" spans="1:5" x14ac:dyDescent="0.25">
      <c r="A5276" s="1">
        <v>37196</v>
      </c>
      <c r="B5276">
        <f>YEAR(applerevenue3[[#This Row],[date]])</f>
        <v>2001</v>
      </c>
      <c r="C5276" s="2">
        <v>0.28339999999999999</v>
      </c>
      <c r="D5276" s="5">
        <f t="shared" si="160"/>
        <v>0.26412399999999997</v>
      </c>
      <c r="E5276" s="5">
        <f t="shared" si="161"/>
        <v>0.30897649999999988</v>
      </c>
    </row>
    <row r="5277" spans="1:5" x14ac:dyDescent="0.25">
      <c r="A5277" s="1">
        <v>37197</v>
      </c>
      <c r="B5277">
        <f>YEAR(applerevenue3[[#This Row],[date]])</f>
        <v>2001</v>
      </c>
      <c r="C5277" s="2">
        <v>0.28310000000000002</v>
      </c>
      <c r="D5277" s="5">
        <f t="shared" si="160"/>
        <v>0.26427599999999996</v>
      </c>
      <c r="E5277" s="5">
        <f t="shared" si="161"/>
        <v>0.30908149999999984</v>
      </c>
    </row>
    <row r="5278" spans="1:5" x14ac:dyDescent="0.25">
      <c r="A5278" s="1">
        <v>37200</v>
      </c>
      <c r="B5278">
        <f>YEAR(applerevenue3[[#This Row],[date]])</f>
        <v>2001</v>
      </c>
      <c r="C5278" s="2">
        <v>0.29070000000000001</v>
      </c>
      <c r="D5278" s="5">
        <f t="shared" si="160"/>
        <v>0.26456599999999997</v>
      </c>
      <c r="E5278" s="5">
        <f t="shared" si="161"/>
        <v>0.30922999999999989</v>
      </c>
    </row>
    <row r="5279" spans="1:5" x14ac:dyDescent="0.25">
      <c r="A5279" s="1">
        <v>37201</v>
      </c>
      <c r="B5279">
        <f>YEAR(applerevenue3[[#This Row],[date]])</f>
        <v>2001</v>
      </c>
      <c r="C5279" s="2">
        <v>0.29830000000000001</v>
      </c>
      <c r="D5279" s="5">
        <f t="shared" si="160"/>
        <v>0.26506799999999997</v>
      </c>
      <c r="E5279" s="5">
        <f t="shared" si="161"/>
        <v>0.30943999999999988</v>
      </c>
    </row>
    <row r="5280" spans="1:5" x14ac:dyDescent="0.25">
      <c r="A5280" s="1">
        <v>37202</v>
      </c>
      <c r="B5280">
        <f>YEAR(applerevenue3[[#This Row],[date]])</f>
        <v>2001</v>
      </c>
      <c r="C5280" s="2">
        <v>0.29870000000000002</v>
      </c>
      <c r="D5280" s="5">
        <f t="shared" si="160"/>
        <v>0.26548999999999995</v>
      </c>
      <c r="E5280" s="5">
        <f t="shared" si="161"/>
        <v>0.30950899999999981</v>
      </c>
    </row>
    <row r="5281" spans="1:5" x14ac:dyDescent="0.25">
      <c r="A5281" s="1">
        <v>37203</v>
      </c>
      <c r="B5281">
        <f>YEAR(applerevenue3[[#This Row],[date]])</f>
        <v>2001</v>
      </c>
      <c r="C5281" s="2">
        <v>0.28520000000000001</v>
      </c>
      <c r="D5281" s="5">
        <f t="shared" si="160"/>
        <v>0.26576399999999994</v>
      </c>
      <c r="E5281" s="5">
        <f t="shared" si="161"/>
        <v>0.30944849999999979</v>
      </c>
    </row>
    <row r="5282" spans="1:5" x14ac:dyDescent="0.25">
      <c r="A5282" s="1">
        <v>37204</v>
      </c>
      <c r="B5282">
        <f>YEAR(applerevenue3[[#This Row],[date]])</f>
        <v>2001</v>
      </c>
      <c r="C5282" s="2">
        <v>0.28520000000000001</v>
      </c>
      <c r="D5282" s="5">
        <f t="shared" si="160"/>
        <v>0.26580599999999999</v>
      </c>
      <c r="E5282" s="5">
        <f t="shared" si="161"/>
        <v>0.30940699999999988</v>
      </c>
    </row>
    <row r="5283" spans="1:5" x14ac:dyDescent="0.25">
      <c r="A5283" s="1">
        <v>37207</v>
      </c>
      <c r="B5283">
        <f>YEAR(applerevenue3[[#This Row],[date]])</f>
        <v>2001</v>
      </c>
      <c r="C5283" s="2">
        <v>0.2858</v>
      </c>
      <c r="D5283" s="5">
        <f t="shared" si="160"/>
        <v>0.26575399999999999</v>
      </c>
      <c r="E5283" s="5">
        <f t="shared" si="161"/>
        <v>0.30927349999999981</v>
      </c>
    </row>
    <row r="5284" spans="1:5" x14ac:dyDescent="0.25">
      <c r="A5284" s="1">
        <v>37208</v>
      </c>
      <c r="B5284">
        <f>YEAR(applerevenue3[[#This Row],[date]])</f>
        <v>2001</v>
      </c>
      <c r="C5284" s="2">
        <v>0.29530000000000001</v>
      </c>
      <c r="D5284" s="5">
        <f t="shared" si="160"/>
        <v>0.26604999999999995</v>
      </c>
      <c r="E5284" s="5">
        <f t="shared" si="161"/>
        <v>0.30918749999999978</v>
      </c>
    </row>
    <row r="5285" spans="1:5" x14ac:dyDescent="0.25">
      <c r="A5285" s="1">
        <v>37209</v>
      </c>
      <c r="B5285">
        <f>YEAR(applerevenue3[[#This Row],[date]])</f>
        <v>2001</v>
      </c>
      <c r="C5285" s="2">
        <v>0.29899999999999999</v>
      </c>
      <c r="D5285" s="5">
        <f t="shared" si="160"/>
        <v>0.26659399999999994</v>
      </c>
      <c r="E5285" s="5">
        <f t="shared" si="161"/>
        <v>0.30916249999999984</v>
      </c>
    </row>
    <row r="5286" spans="1:5" x14ac:dyDescent="0.25">
      <c r="A5286" s="1">
        <v>37210</v>
      </c>
      <c r="B5286">
        <f>YEAR(applerevenue3[[#This Row],[date]])</f>
        <v>2001</v>
      </c>
      <c r="C5286" s="2">
        <v>0.29649999999999999</v>
      </c>
      <c r="D5286" s="5">
        <f t="shared" si="160"/>
        <v>0.26708799999999994</v>
      </c>
      <c r="E5286" s="5">
        <f t="shared" si="161"/>
        <v>0.30915399999999987</v>
      </c>
    </row>
    <row r="5287" spans="1:5" x14ac:dyDescent="0.25">
      <c r="A5287" s="1">
        <v>37211</v>
      </c>
      <c r="B5287">
        <f>YEAR(applerevenue3[[#This Row],[date]])</f>
        <v>2001</v>
      </c>
      <c r="C5287" s="2">
        <v>0.28920000000000001</v>
      </c>
      <c r="D5287" s="5">
        <f t="shared" si="160"/>
        <v>0.2672159999999999</v>
      </c>
      <c r="E5287" s="5">
        <f t="shared" si="161"/>
        <v>0.30894649999999985</v>
      </c>
    </row>
    <row r="5288" spans="1:5" x14ac:dyDescent="0.25">
      <c r="A5288" s="1">
        <v>37214</v>
      </c>
      <c r="B5288">
        <f>YEAR(applerevenue3[[#This Row],[date]])</f>
        <v>2001</v>
      </c>
      <c r="C5288" s="2">
        <v>0.3049</v>
      </c>
      <c r="D5288" s="5">
        <f t="shared" si="160"/>
        <v>0.26774999999999993</v>
      </c>
      <c r="E5288" s="5">
        <f t="shared" si="161"/>
        <v>0.30881299999999989</v>
      </c>
    </row>
    <row r="5289" spans="1:5" x14ac:dyDescent="0.25">
      <c r="A5289" s="1">
        <v>37215</v>
      </c>
      <c r="B5289">
        <f>YEAR(applerevenue3[[#This Row],[date]])</f>
        <v>2001</v>
      </c>
      <c r="C5289" s="2">
        <v>0.29770000000000002</v>
      </c>
      <c r="D5289" s="5">
        <f t="shared" si="160"/>
        <v>0.26804799999999995</v>
      </c>
      <c r="E5289" s="5">
        <f t="shared" si="161"/>
        <v>0.30865349999999991</v>
      </c>
    </row>
    <row r="5290" spans="1:5" x14ac:dyDescent="0.25">
      <c r="A5290" s="1">
        <v>37216</v>
      </c>
      <c r="B5290">
        <f>YEAR(applerevenue3[[#This Row],[date]])</f>
        <v>2001</v>
      </c>
      <c r="C5290" s="2">
        <v>0.3</v>
      </c>
      <c r="D5290" s="5">
        <f t="shared" si="160"/>
        <v>0.268646</v>
      </c>
      <c r="E5290" s="5">
        <f t="shared" si="161"/>
        <v>0.30854349999999986</v>
      </c>
    </row>
    <row r="5291" spans="1:5" x14ac:dyDescent="0.25">
      <c r="A5291" s="1">
        <v>37218</v>
      </c>
      <c r="B5291">
        <f>YEAR(applerevenue3[[#This Row],[date]])</f>
        <v>2001</v>
      </c>
      <c r="C5291" s="2">
        <v>0.30249999999999999</v>
      </c>
      <c r="D5291" s="5">
        <f t="shared" si="160"/>
        <v>0.269428</v>
      </c>
      <c r="E5291" s="5">
        <f t="shared" si="161"/>
        <v>0.30848399999999992</v>
      </c>
    </row>
    <row r="5292" spans="1:5" x14ac:dyDescent="0.25">
      <c r="A5292" s="1">
        <v>37221</v>
      </c>
      <c r="B5292">
        <f>YEAR(applerevenue3[[#This Row],[date]])</f>
        <v>2001</v>
      </c>
      <c r="C5292" s="2">
        <v>0.32579999999999998</v>
      </c>
      <c r="D5292" s="5">
        <f t="shared" si="160"/>
        <v>0.27064799999999994</v>
      </c>
      <c r="E5292" s="5">
        <f t="shared" si="161"/>
        <v>0.3085739999999999</v>
      </c>
    </row>
    <row r="5293" spans="1:5" x14ac:dyDescent="0.25">
      <c r="A5293" s="1">
        <v>37222</v>
      </c>
      <c r="B5293">
        <f>YEAR(applerevenue3[[#This Row],[date]])</f>
        <v>2001</v>
      </c>
      <c r="C5293" s="2">
        <v>0.3201</v>
      </c>
      <c r="D5293" s="5">
        <f t="shared" si="160"/>
        <v>0.27187</v>
      </c>
      <c r="E5293" s="5">
        <f t="shared" si="161"/>
        <v>0.30856449999999996</v>
      </c>
    </row>
    <row r="5294" spans="1:5" x14ac:dyDescent="0.25">
      <c r="A5294" s="1">
        <v>37223</v>
      </c>
      <c r="B5294">
        <f>YEAR(applerevenue3[[#This Row],[date]])</f>
        <v>2001</v>
      </c>
      <c r="C5294" s="2">
        <v>0.313</v>
      </c>
      <c r="D5294" s="5">
        <f t="shared" si="160"/>
        <v>0.27316600000000002</v>
      </c>
      <c r="E5294" s="5">
        <f t="shared" si="161"/>
        <v>0.30854799999999999</v>
      </c>
    </row>
    <row r="5295" spans="1:5" x14ac:dyDescent="0.25">
      <c r="A5295" s="1">
        <v>37224</v>
      </c>
      <c r="B5295">
        <f>YEAR(applerevenue3[[#This Row],[date]])</f>
        <v>2001</v>
      </c>
      <c r="C5295" s="2">
        <v>0.31130000000000002</v>
      </c>
      <c r="D5295" s="5">
        <f t="shared" si="160"/>
        <v>0.27420199999999995</v>
      </c>
      <c r="E5295" s="5">
        <f t="shared" si="161"/>
        <v>0.30852299999999994</v>
      </c>
    </row>
    <row r="5296" spans="1:5" x14ac:dyDescent="0.25">
      <c r="A5296" s="1">
        <v>37225</v>
      </c>
      <c r="B5296">
        <f>YEAR(applerevenue3[[#This Row],[date]])</f>
        <v>2001</v>
      </c>
      <c r="C5296" s="2">
        <v>0.32469999999999999</v>
      </c>
      <c r="D5296" s="5">
        <f t="shared" si="160"/>
        <v>0.27591599999999994</v>
      </c>
      <c r="E5296" s="5">
        <f t="shared" si="161"/>
        <v>0.30868899999999994</v>
      </c>
    </row>
    <row r="5297" spans="1:5" x14ac:dyDescent="0.25">
      <c r="A5297" s="1">
        <v>37228</v>
      </c>
      <c r="B5297">
        <f>YEAR(applerevenue3[[#This Row],[date]])</f>
        <v>2001</v>
      </c>
      <c r="C5297" s="2">
        <v>0.32090000000000002</v>
      </c>
      <c r="D5297" s="5">
        <f t="shared" si="160"/>
        <v>0.27753800000000001</v>
      </c>
      <c r="E5297" s="5">
        <f t="shared" si="161"/>
        <v>0.30879249999999997</v>
      </c>
    </row>
    <row r="5298" spans="1:5" x14ac:dyDescent="0.25">
      <c r="A5298" s="1">
        <v>37229</v>
      </c>
      <c r="B5298">
        <f>YEAR(applerevenue3[[#This Row],[date]])</f>
        <v>2001</v>
      </c>
      <c r="C5298" s="2">
        <v>0.34150000000000003</v>
      </c>
      <c r="D5298" s="5">
        <f t="shared" si="160"/>
        <v>0.27935199999999999</v>
      </c>
      <c r="E5298" s="5">
        <f t="shared" si="161"/>
        <v>0.3090425</v>
      </c>
    </row>
    <row r="5299" spans="1:5" x14ac:dyDescent="0.25">
      <c r="A5299" s="1">
        <v>37230</v>
      </c>
      <c r="B5299">
        <f>YEAR(applerevenue3[[#This Row],[date]])</f>
        <v>2001</v>
      </c>
      <c r="C5299" s="2">
        <v>0.36220000000000002</v>
      </c>
      <c r="D5299" s="5">
        <f t="shared" si="160"/>
        <v>0.28185799999999994</v>
      </c>
      <c r="E5299" s="5">
        <f t="shared" si="161"/>
        <v>0.309367</v>
      </c>
    </row>
    <row r="5300" spans="1:5" x14ac:dyDescent="0.25">
      <c r="A5300" s="1">
        <v>37231</v>
      </c>
      <c r="B5300">
        <f>YEAR(applerevenue3[[#This Row],[date]])</f>
        <v>2001</v>
      </c>
      <c r="C5300" s="2">
        <v>0.3473</v>
      </c>
      <c r="D5300" s="5">
        <f t="shared" ref="D5300:D5363" si="162">AVERAGE(C5251:C5300)</f>
        <v>0.28418399999999999</v>
      </c>
      <c r="E5300" s="5">
        <f t="shared" si="161"/>
        <v>0.30957449999999992</v>
      </c>
    </row>
    <row r="5301" spans="1:5" x14ac:dyDescent="0.25">
      <c r="A5301" s="1">
        <v>37232</v>
      </c>
      <c r="B5301">
        <f>YEAR(applerevenue3[[#This Row],[date]])</f>
        <v>2001</v>
      </c>
      <c r="C5301" s="2">
        <v>0.34360000000000002</v>
      </c>
      <c r="D5301" s="5">
        <f t="shared" si="162"/>
        <v>0.28632600000000002</v>
      </c>
      <c r="E5301" s="5">
        <f t="shared" si="161"/>
        <v>0.30984399999999995</v>
      </c>
    </row>
    <row r="5302" spans="1:5" x14ac:dyDescent="0.25">
      <c r="A5302" s="1">
        <v>37235</v>
      </c>
      <c r="B5302">
        <f>YEAR(applerevenue3[[#This Row],[date]])</f>
        <v>2001</v>
      </c>
      <c r="C5302" s="2">
        <v>0.34360000000000002</v>
      </c>
      <c r="D5302" s="5">
        <f t="shared" si="162"/>
        <v>0.288468</v>
      </c>
      <c r="E5302" s="5">
        <f t="shared" si="161"/>
        <v>0.31016650000000001</v>
      </c>
    </row>
    <row r="5303" spans="1:5" x14ac:dyDescent="0.25">
      <c r="A5303" s="1">
        <v>37236</v>
      </c>
      <c r="B5303">
        <f>YEAR(applerevenue3[[#This Row],[date]])</f>
        <v>2001</v>
      </c>
      <c r="C5303" s="2">
        <v>0.33200000000000002</v>
      </c>
      <c r="D5303" s="5">
        <f t="shared" si="162"/>
        <v>0.29037000000000002</v>
      </c>
      <c r="E5303" s="5">
        <f t="shared" si="161"/>
        <v>0.310388</v>
      </c>
    </row>
    <row r="5304" spans="1:5" x14ac:dyDescent="0.25">
      <c r="A5304" s="1">
        <v>37237</v>
      </c>
      <c r="B5304">
        <f>YEAR(applerevenue3[[#This Row],[date]])</f>
        <v>2001</v>
      </c>
      <c r="C5304" s="2">
        <v>0.3276</v>
      </c>
      <c r="D5304" s="5">
        <f t="shared" si="162"/>
        <v>0.29233400000000004</v>
      </c>
      <c r="E5304" s="5">
        <f t="shared" si="161"/>
        <v>0.31059199999999998</v>
      </c>
    </row>
    <row r="5305" spans="1:5" x14ac:dyDescent="0.25">
      <c r="A5305" s="1">
        <v>37238</v>
      </c>
      <c r="B5305">
        <f>YEAR(applerevenue3[[#This Row],[date]])</f>
        <v>2001</v>
      </c>
      <c r="C5305" s="2">
        <v>0.3201</v>
      </c>
      <c r="D5305" s="5">
        <f t="shared" si="162"/>
        <v>0.29416800000000004</v>
      </c>
      <c r="E5305" s="5">
        <f t="shared" si="161"/>
        <v>0.31075849999999994</v>
      </c>
    </row>
    <row r="5306" spans="1:5" x14ac:dyDescent="0.25">
      <c r="A5306" s="1">
        <v>37239</v>
      </c>
      <c r="B5306">
        <f>YEAR(applerevenue3[[#This Row],[date]])</f>
        <v>2001</v>
      </c>
      <c r="C5306" s="2">
        <v>0.31080000000000002</v>
      </c>
      <c r="D5306" s="5">
        <f t="shared" si="162"/>
        <v>0.29554200000000003</v>
      </c>
      <c r="E5306" s="5">
        <f t="shared" si="161"/>
        <v>0.31082599999999994</v>
      </c>
    </row>
    <row r="5307" spans="1:5" x14ac:dyDescent="0.25">
      <c r="A5307" s="1">
        <v>37242</v>
      </c>
      <c r="B5307">
        <f>YEAR(applerevenue3[[#This Row],[date]])</f>
        <v>2001</v>
      </c>
      <c r="C5307" s="2">
        <v>0.31440000000000001</v>
      </c>
      <c r="D5307" s="5">
        <f t="shared" si="162"/>
        <v>0.29690800000000001</v>
      </c>
      <c r="E5307" s="5">
        <f t="shared" si="161"/>
        <v>0.31092149999999991</v>
      </c>
    </row>
    <row r="5308" spans="1:5" x14ac:dyDescent="0.25">
      <c r="A5308" s="1">
        <v>37243</v>
      </c>
      <c r="B5308">
        <f>YEAR(applerevenue3[[#This Row],[date]])</f>
        <v>2001</v>
      </c>
      <c r="C5308" s="2">
        <v>0.32029999999999997</v>
      </c>
      <c r="D5308" s="5">
        <f t="shared" si="162"/>
        <v>0.29837400000000003</v>
      </c>
      <c r="E5308" s="5">
        <f t="shared" si="161"/>
        <v>0.31113199999999996</v>
      </c>
    </row>
    <row r="5309" spans="1:5" x14ac:dyDescent="0.25">
      <c r="A5309" s="1">
        <v>37244</v>
      </c>
      <c r="B5309">
        <f>YEAR(applerevenue3[[#This Row],[date]])</f>
        <v>2001</v>
      </c>
      <c r="C5309" s="2">
        <v>0.3296</v>
      </c>
      <c r="D5309" s="5">
        <f t="shared" si="162"/>
        <v>0.30008800000000008</v>
      </c>
      <c r="E5309" s="5">
        <f t="shared" si="161"/>
        <v>0.31135099999999999</v>
      </c>
    </row>
    <row r="5310" spans="1:5" x14ac:dyDescent="0.25">
      <c r="A5310" s="1">
        <v>37245</v>
      </c>
      <c r="B5310">
        <f>YEAR(applerevenue3[[#This Row],[date]])</f>
        <v>2001</v>
      </c>
      <c r="C5310" s="2">
        <v>0.31509999999999999</v>
      </c>
      <c r="D5310" s="5">
        <f t="shared" si="162"/>
        <v>0.30126200000000003</v>
      </c>
      <c r="E5310" s="5">
        <f t="shared" si="161"/>
        <v>0.31145899999999993</v>
      </c>
    </row>
    <row r="5311" spans="1:5" x14ac:dyDescent="0.25">
      <c r="A5311" s="1">
        <v>37246</v>
      </c>
      <c r="B5311">
        <f>YEAR(applerevenue3[[#This Row],[date]])</f>
        <v>2001</v>
      </c>
      <c r="C5311" s="2">
        <v>0.3201</v>
      </c>
      <c r="D5311" s="5">
        <f t="shared" si="162"/>
        <v>0.30225600000000002</v>
      </c>
      <c r="E5311" s="5">
        <f t="shared" si="161"/>
        <v>0.31150699999999998</v>
      </c>
    </row>
    <row r="5312" spans="1:5" x14ac:dyDescent="0.25">
      <c r="A5312" s="1">
        <v>37249</v>
      </c>
      <c r="B5312">
        <f>YEAR(applerevenue3[[#This Row],[date]])</f>
        <v>2001</v>
      </c>
      <c r="C5312" s="2">
        <v>0.3256</v>
      </c>
      <c r="D5312" s="5">
        <f t="shared" si="162"/>
        <v>0.30327599999999999</v>
      </c>
      <c r="E5312" s="5">
        <f t="shared" si="161"/>
        <v>0.31149599999999994</v>
      </c>
    </row>
    <row r="5313" spans="1:5" x14ac:dyDescent="0.25">
      <c r="A5313" s="1">
        <v>37251</v>
      </c>
      <c r="B5313">
        <f>YEAR(applerevenue3[[#This Row],[date]])</f>
        <v>2001</v>
      </c>
      <c r="C5313" s="2">
        <v>0.3276</v>
      </c>
      <c r="D5313" s="5">
        <f t="shared" si="162"/>
        <v>0.30434199999999995</v>
      </c>
      <c r="E5313" s="5">
        <f t="shared" si="161"/>
        <v>0.31151400000000001</v>
      </c>
    </row>
    <row r="5314" spans="1:5" x14ac:dyDescent="0.25">
      <c r="A5314" s="1">
        <v>37252</v>
      </c>
      <c r="B5314">
        <f>YEAR(applerevenue3[[#This Row],[date]])</f>
        <v>2001</v>
      </c>
      <c r="C5314" s="2">
        <v>0.33650000000000002</v>
      </c>
      <c r="D5314" s="5">
        <f t="shared" si="162"/>
        <v>0.30558000000000002</v>
      </c>
      <c r="E5314" s="5">
        <f t="shared" si="161"/>
        <v>0.31161</v>
      </c>
    </row>
    <row r="5315" spans="1:5" x14ac:dyDescent="0.25">
      <c r="A5315" s="1">
        <v>37253</v>
      </c>
      <c r="B5315">
        <f>YEAR(applerevenue3[[#This Row],[date]])</f>
        <v>2001</v>
      </c>
      <c r="C5315" s="2">
        <v>0.34189999999999998</v>
      </c>
      <c r="D5315" s="5">
        <f t="shared" si="162"/>
        <v>0.30723800000000001</v>
      </c>
      <c r="E5315" s="5">
        <f t="shared" si="161"/>
        <v>0.311776</v>
      </c>
    </row>
    <row r="5316" spans="1:5" x14ac:dyDescent="0.25">
      <c r="A5316" s="1">
        <v>37256</v>
      </c>
      <c r="B5316">
        <f>YEAR(applerevenue3[[#This Row],[date]])</f>
        <v>2001</v>
      </c>
      <c r="C5316" s="2">
        <v>0.33389999999999997</v>
      </c>
      <c r="D5316" s="5">
        <f t="shared" si="162"/>
        <v>0.30842799999999998</v>
      </c>
      <c r="E5316" s="5">
        <f t="shared" si="161"/>
        <v>0.31202599999999997</v>
      </c>
    </row>
    <row r="5317" spans="1:5" x14ac:dyDescent="0.25">
      <c r="A5317" s="1">
        <v>37258</v>
      </c>
      <c r="B5317">
        <f>YEAR(applerevenue3[[#This Row],[date]])</f>
        <v>2002</v>
      </c>
      <c r="C5317" s="2">
        <v>0.35520000000000002</v>
      </c>
      <c r="D5317" s="5">
        <f t="shared" si="162"/>
        <v>0.30995200000000006</v>
      </c>
      <c r="E5317" s="5">
        <f t="shared" si="161"/>
        <v>0.31231100000000001</v>
      </c>
    </row>
    <row r="5318" spans="1:5" x14ac:dyDescent="0.25">
      <c r="A5318" s="1">
        <v>37259</v>
      </c>
      <c r="B5318">
        <f>YEAR(applerevenue3[[#This Row],[date]])</f>
        <v>2002</v>
      </c>
      <c r="C5318" s="2">
        <v>0.35949999999999999</v>
      </c>
      <c r="D5318" s="5">
        <f t="shared" si="162"/>
        <v>0.31134200000000001</v>
      </c>
      <c r="E5318" s="5">
        <f t="shared" si="161"/>
        <v>0.31255050000000001</v>
      </c>
    </row>
    <row r="5319" spans="1:5" x14ac:dyDescent="0.25">
      <c r="A5319" s="1">
        <v>37260</v>
      </c>
      <c r="B5319">
        <f>YEAR(applerevenue3[[#This Row],[date]])</f>
        <v>2002</v>
      </c>
      <c r="C5319" s="2">
        <v>0.36120000000000002</v>
      </c>
      <c r="D5319" s="5">
        <f t="shared" si="162"/>
        <v>0.31303600000000009</v>
      </c>
      <c r="E5319" s="5">
        <f t="shared" si="161"/>
        <v>0.31285549999999995</v>
      </c>
    </row>
    <row r="5320" spans="1:5" x14ac:dyDescent="0.25">
      <c r="A5320" s="1">
        <v>37263</v>
      </c>
      <c r="B5320">
        <f>YEAR(applerevenue3[[#This Row],[date]])</f>
        <v>2002</v>
      </c>
      <c r="C5320" s="2">
        <v>0.34910000000000002</v>
      </c>
      <c r="D5320" s="5">
        <f t="shared" si="162"/>
        <v>0.31424000000000007</v>
      </c>
      <c r="E5320" s="5">
        <f t="shared" si="161"/>
        <v>0.31310549999999998</v>
      </c>
    </row>
    <row r="5321" spans="1:5" x14ac:dyDescent="0.25">
      <c r="A5321" s="1">
        <v>37264</v>
      </c>
      <c r="B5321">
        <f>YEAR(applerevenue3[[#This Row],[date]])</f>
        <v>2002</v>
      </c>
      <c r="C5321" s="2">
        <v>0.34470000000000001</v>
      </c>
      <c r="D5321" s="5">
        <f t="shared" si="162"/>
        <v>0.31528200000000006</v>
      </c>
      <c r="E5321" s="5">
        <f t="shared" si="161"/>
        <v>0.3132620000000001</v>
      </c>
    </row>
    <row r="5322" spans="1:5" x14ac:dyDescent="0.25">
      <c r="A5322" s="1">
        <v>37265</v>
      </c>
      <c r="B5322">
        <f>YEAR(applerevenue3[[#This Row],[date]])</f>
        <v>2002</v>
      </c>
      <c r="C5322" s="2">
        <v>0.3301</v>
      </c>
      <c r="D5322" s="5">
        <f t="shared" si="162"/>
        <v>0.31619200000000008</v>
      </c>
      <c r="E5322" s="5">
        <f t="shared" ref="E5322:E5385" si="163">AVERAGE(C5123:C5322)</f>
        <v>0.31341150000000007</v>
      </c>
    </row>
    <row r="5323" spans="1:5" x14ac:dyDescent="0.25">
      <c r="A5323" s="1">
        <v>37266</v>
      </c>
      <c r="B5323">
        <f>YEAR(applerevenue3[[#This Row],[date]])</f>
        <v>2002</v>
      </c>
      <c r="C5323" s="2">
        <v>0.32369999999999999</v>
      </c>
      <c r="D5323" s="5">
        <f t="shared" si="162"/>
        <v>0.31729000000000002</v>
      </c>
      <c r="E5323" s="5">
        <f t="shared" si="163"/>
        <v>0.31349650000000007</v>
      </c>
    </row>
    <row r="5324" spans="1:5" x14ac:dyDescent="0.25">
      <c r="A5324" s="1">
        <v>37267</v>
      </c>
      <c r="B5324">
        <f>YEAR(applerevenue3[[#This Row],[date]])</f>
        <v>2002</v>
      </c>
      <c r="C5324" s="2">
        <v>0.32090000000000002</v>
      </c>
      <c r="D5324" s="5">
        <f t="shared" si="162"/>
        <v>0.31834200000000001</v>
      </c>
      <c r="E5324" s="5">
        <f t="shared" si="163"/>
        <v>0.31345299999999998</v>
      </c>
    </row>
    <row r="5325" spans="1:5" x14ac:dyDescent="0.25">
      <c r="A5325" s="1">
        <v>37270</v>
      </c>
      <c r="B5325">
        <f>YEAR(applerevenue3[[#This Row],[date]])</f>
        <v>2002</v>
      </c>
      <c r="C5325" s="2">
        <v>0.32240000000000002</v>
      </c>
      <c r="D5325" s="5">
        <f t="shared" si="162"/>
        <v>0.319436</v>
      </c>
      <c r="E5325" s="5">
        <f t="shared" si="163"/>
        <v>0.31331200000000003</v>
      </c>
    </row>
    <row r="5326" spans="1:5" x14ac:dyDescent="0.25">
      <c r="A5326" s="1">
        <v>37271</v>
      </c>
      <c r="B5326">
        <f>YEAR(applerevenue3[[#This Row],[date]])</f>
        <v>2002</v>
      </c>
      <c r="C5326" s="2">
        <v>0.33079999999999998</v>
      </c>
      <c r="D5326" s="5">
        <f t="shared" si="162"/>
        <v>0.32038400000000011</v>
      </c>
      <c r="E5326" s="5">
        <f t="shared" si="163"/>
        <v>0.31330600000000003</v>
      </c>
    </row>
    <row r="5327" spans="1:5" x14ac:dyDescent="0.25">
      <c r="A5327" s="1">
        <v>37272</v>
      </c>
      <c r="B5327">
        <f>YEAR(applerevenue3[[#This Row],[date]])</f>
        <v>2002</v>
      </c>
      <c r="C5327" s="2">
        <v>0.31680000000000003</v>
      </c>
      <c r="D5327" s="5">
        <f t="shared" si="162"/>
        <v>0.32105800000000001</v>
      </c>
      <c r="E5327" s="5">
        <f t="shared" si="163"/>
        <v>0.31314650000000005</v>
      </c>
    </row>
    <row r="5328" spans="1:5" x14ac:dyDescent="0.25">
      <c r="A5328" s="1">
        <v>37273</v>
      </c>
      <c r="B5328">
        <f>YEAR(applerevenue3[[#This Row],[date]])</f>
        <v>2002</v>
      </c>
      <c r="C5328" s="2">
        <v>0.3427</v>
      </c>
      <c r="D5328" s="5">
        <f t="shared" si="162"/>
        <v>0.322098</v>
      </c>
      <c r="E5328" s="5">
        <f t="shared" si="163"/>
        <v>0.31317000000000011</v>
      </c>
    </row>
    <row r="5329" spans="1:5" x14ac:dyDescent="0.25">
      <c r="A5329" s="1">
        <v>37274</v>
      </c>
      <c r="B5329">
        <f>YEAR(applerevenue3[[#This Row],[date]])</f>
        <v>2002</v>
      </c>
      <c r="C5329" s="2">
        <v>0.33800000000000002</v>
      </c>
      <c r="D5329" s="5">
        <f t="shared" si="162"/>
        <v>0.32289200000000001</v>
      </c>
      <c r="E5329" s="5">
        <f t="shared" si="163"/>
        <v>0.3131425000000001</v>
      </c>
    </row>
    <row r="5330" spans="1:5" x14ac:dyDescent="0.25">
      <c r="A5330" s="1">
        <v>37278</v>
      </c>
      <c r="B5330">
        <f>YEAR(applerevenue3[[#This Row],[date]])</f>
        <v>2002</v>
      </c>
      <c r="C5330" s="2">
        <v>0.3327</v>
      </c>
      <c r="D5330" s="5">
        <f t="shared" si="162"/>
        <v>0.32357199999999997</v>
      </c>
      <c r="E5330" s="5">
        <f t="shared" si="163"/>
        <v>0.31312350000000011</v>
      </c>
    </row>
    <row r="5331" spans="1:5" x14ac:dyDescent="0.25">
      <c r="A5331" s="1">
        <v>37279</v>
      </c>
      <c r="B5331">
        <f>YEAR(applerevenue3[[#This Row],[date]])</f>
        <v>2002</v>
      </c>
      <c r="C5331" s="2">
        <v>0.35089999999999999</v>
      </c>
      <c r="D5331" s="5">
        <f t="shared" si="162"/>
        <v>0.32488600000000001</v>
      </c>
      <c r="E5331" s="5">
        <f t="shared" si="163"/>
        <v>0.31323250000000014</v>
      </c>
    </row>
    <row r="5332" spans="1:5" x14ac:dyDescent="0.25">
      <c r="A5332" s="1">
        <v>37280</v>
      </c>
      <c r="B5332">
        <f>YEAR(applerevenue3[[#This Row],[date]])</f>
        <v>2002</v>
      </c>
      <c r="C5332" s="2">
        <v>0.3538</v>
      </c>
      <c r="D5332" s="5">
        <f t="shared" si="162"/>
        <v>0.32625799999999999</v>
      </c>
      <c r="E5332" s="5">
        <f t="shared" si="163"/>
        <v>0.31345850000000008</v>
      </c>
    </row>
    <row r="5333" spans="1:5" x14ac:dyDescent="0.25">
      <c r="A5333" s="1">
        <v>37281</v>
      </c>
      <c r="B5333">
        <f>YEAR(applerevenue3[[#This Row],[date]])</f>
        <v>2002</v>
      </c>
      <c r="C5333" s="2">
        <v>0.35449999999999998</v>
      </c>
      <c r="D5333" s="5">
        <f t="shared" si="162"/>
        <v>0.32763200000000003</v>
      </c>
      <c r="E5333" s="5">
        <f t="shared" si="163"/>
        <v>0.31374450000000009</v>
      </c>
    </row>
    <row r="5334" spans="1:5" x14ac:dyDescent="0.25">
      <c r="A5334" s="1">
        <v>37284</v>
      </c>
      <c r="B5334">
        <f>YEAR(applerevenue3[[#This Row],[date]])</f>
        <v>2002</v>
      </c>
      <c r="C5334" s="2">
        <v>0.3548</v>
      </c>
      <c r="D5334" s="5">
        <f t="shared" si="162"/>
        <v>0.32882200000000006</v>
      </c>
      <c r="E5334" s="5">
        <f t="shared" si="163"/>
        <v>0.31392750000000008</v>
      </c>
    </row>
    <row r="5335" spans="1:5" x14ac:dyDescent="0.25">
      <c r="A5335" s="1">
        <v>37285</v>
      </c>
      <c r="B5335">
        <f>YEAR(applerevenue3[[#This Row],[date]])</f>
        <v>2002</v>
      </c>
      <c r="C5335" s="2">
        <v>0.35170000000000001</v>
      </c>
      <c r="D5335" s="5">
        <f t="shared" si="162"/>
        <v>0.329876</v>
      </c>
      <c r="E5335" s="5">
        <f t="shared" si="163"/>
        <v>0.31411650000000008</v>
      </c>
    </row>
    <row r="5336" spans="1:5" x14ac:dyDescent="0.25">
      <c r="A5336" s="1">
        <v>37286</v>
      </c>
      <c r="B5336">
        <f>YEAR(applerevenue3[[#This Row],[date]])</f>
        <v>2002</v>
      </c>
      <c r="C5336" s="2">
        <v>0.36730000000000002</v>
      </c>
      <c r="D5336" s="5">
        <f t="shared" si="162"/>
        <v>0.33129200000000003</v>
      </c>
      <c r="E5336" s="5">
        <f t="shared" si="163"/>
        <v>0.3143875000000001</v>
      </c>
    </row>
    <row r="5337" spans="1:5" x14ac:dyDescent="0.25">
      <c r="A5337" s="1">
        <v>37287</v>
      </c>
      <c r="B5337">
        <f>YEAR(applerevenue3[[#This Row],[date]])</f>
        <v>2002</v>
      </c>
      <c r="C5337" s="2">
        <v>0.37690000000000001</v>
      </c>
      <c r="D5337" s="5">
        <f t="shared" si="162"/>
        <v>0.33304599999999995</v>
      </c>
      <c r="E5337" s="5">
        <f t="shared" si="163"/>
        <v>0.31459200000000004</v>
      </c>
    </row>
    <row r="5338" spans="1:5" x14ac:dyDescent="0.25">
      <c r="A5338" s="1">
        <v>37288</v>
      </c>
      <c r="B5338">
        <f>YEAR(applerevenue3[[#This Row],[date]])</f>
        <v>2002</v>
      </c>
      <c r="C5338" s="2">
        <v>0.37209999999999999</v>
      </c>
      <c r="D5338" s="5">
        <f t="shared" si="162"/>
        <v>0.33439000000000002</v>
      </c>
      <c r="E5338" s="5">
        <f t="shared" si="163"/>
        <v>0.31479100000000004</v>
      </c>
    </row>
    <row r="5339" spans="1:5" x14ac:dyDescent="0.25">
      <c r="A5339" s="1">
        <v>37291</v>
      </c>
      <c r="B5339">
        <f>YEAR(applerevenue3[[#This Row],[date]])</f>
        <v>2002</v>
      </c>
      <c r="C5339" s="2">
        <v>0.38650000000000001</v>
      </c>
      <c r="D5339" s="5">
        <f t="shared" si="162"/>
        <v>0.33616600000000008</v>
      </c>
      <c r="E5339" s="5">
        <f t="shared" si="163"/>
        <v>0.31501450000000003</v>
      </c>
    </row>
    <row r="5340" spans="1:5" x14ac:dyDescent="0.25">
      <c r="A5340" s="1">
        <v>37292</v>
      </c>
      <c r="B5340">
        <f>YEAR(applerevenue3[[#This Row],[date]])</f>
        <v>2002</v>
      </c>
      <c r="C5340" s="2">
        <v>0.38800000000000001</v>
      </c>
      <c r="D5340" s="5">
        <f t="shared" si="162"/>
        <v>0.33792600000000006</v>
      </c>
      <c r="E5340" s="5">
        <f t="shared" si="163"/>
        <v>0.31531999999999999</v>
      </c>
    </row>
    <row r="5341" spans="1:5" x14ac:dyDescent="0.25">
      <c r="A5341" s="1">
        <v>37293</v>
      </c>
      <c r="B5341">
        <f>YEAR(applerevenue3[[#This Row],[date]])</f>
        <v>2002</v>
      </c>
      <c r="C5341" s="2">
        <v>0.37609999999999999</v>
      </c>
      <c r="D5341" s="5">
        <f t="shared" si="162"/>
        <v>0.33939800000000003</v>
      </c>
      <c r="E5341" s="5">
        <f t="shared" si="163"/>
        <v>0.31564550000000002</v>
      </c>
    </row>
    <row r="5342" spans="1:5" x14ac:dyDescent="0.25">
      <c r="A5342" s="1">
        <v>37294</v>
      </c>
      <c r="B5342">
        <f>YEAR(applerevenue3[[#This Row],[date]])</f>
        <v>2002</v>
      </c>
      <c r="C5342" s="2">
        <v>0.3705</v>
      </c>
      <c r="D5342" s="5">
        <f t="shared" si="162"/>
        <v>0.34029199999999998</v>
      </c>
      <c r="E5342" s="5">
        <f t="shared" si="163"/>
        <v>0.31576100000000001</v>
      </c>
    </row>
    <row r="5343" spans="1:5" x14ac:dyDescent="0.25">
      <c r="A5343" s="1">
        <v>37295</v>
      </c>
      <c r="B5343">
        <f>YEAR(applerevenue3[[#This Row],[date]])</f>
        <v>2002</v>
      </c>
      <c r="C5343" s="2">
        <v>0.36630000000000001</v>
      </c>
      <c r="D5343" s="5">
        <f t="shared" si="162"/>
        <v>0.34121599999999996</v>
      </c>
      <c r="E5343" s="5">
        <f t="shared" si="163"/>
        <v>0.31563200000000002</v>
      </c>
    </row>
    <row r="5344" spans="1:5" x14ac:dyDescent="0.25">
      <c r="A5344" s="1">
        <v>37298</v>
      </c>
      <c r="B5344">
        <f>YEAR(applerevenue3[[#This Row],[date]])</f>
        <v>2002</v>
      </c>
      <c r="C5344" s="2">
        <v>0.38080000000000003</v>
      </c>
      <c r="D5344" s="5">
        <f t="shared" si="162"/>
        <v>0.34257199999999999</v>
      </c>
      <c r="E5344" s="5">
        <f t="shared" si="163"/>
        <v>0.31562750000000006</v>
      </c>
    </row>
    <row r="5345" spans="1:5" x14ac:dyDescent="0.25">
      <c r="A5345" s="1">
        <v>37299</v>
      </c>
      <c r="B5345">
        <f>YEAR(applerevenue3[[#This Row],[date]])</f>
        <v>2002</v>
      </c>
      <c r="C5345" s="2">
        <v>0.37669999999999998</v>
      </c>
      <c r="D5345" s="5">
        <f t="shared" si="162"/>
        <v>0.34387999999999991</v>
      </c>
      <c r="E5345" s="5">
        <f t="shared" si="163"/>
        <v>0.31566250000000007</v>
      </c>
    </row>
    <row r="5346" spans="1:5" x14ac:dyDescent="0.25">
      <c r="A5346" s="1">
        <v>37300</v>
      </c>
      <c r="B5346">
        <f>YEAR(applerevenue3[[#This Row],[date]])</f>
        <v>2002</v>
      </c>
      <c r="C5346" s="2">
        <v>0.38129999999999997</v>
      </c>
      <c r="D5346" s="5">
        <f t="shared" si="162"/>
        <v>0.34501199999999999</v>
      </c>
      <c r="E5346" s="5">
        <f t="shared" si="163"/>
        <v>0.31573750000000012</v>
      </c>
    </row>
    <row r="5347" spans="1:5" x14ac:dyDescent="0.25">
      <c r="A5347" s="1">
        <v>37301</v>
      </c>
      <c r="B5347">
        <f>YEAR(applerevenue3[[#This Row],[date]])</f>
        <v>2002</v>
      </c>
      <c r="C5347" s="2">
        <v>0.375</v>
      </c>
      <c r="D5347" s="5">
        <f t="shared" si="162"/>
        <v>0.34609399999999996</v>
      </c>
      <c r="E5347" s="5">
        <f t="shared" si="163"/>
        <v>0.31572800000000006</v>
      </c>
    </row>
    <row r="5348" spans="1:5" x14ac:dyDescent="0.25">
      <c r="A5348" s="1">
        <v>37302</v>
      </c>
      <c r="B5348">
        <f>YEAR(applerevenue3[[#This Row],[date]])</f>
        <v>2002</v>
      </c>
      <c r="C5348" s="2">
        <v>0.3644</v>
      </c>
      <c r="D5348" s="5">
        <f t="shared" si="162"/>
        <v>0.34655199999999992</v>
      </c>
      <c r="E5348" s="5">
        <f t="shared" si="163"/>
        <v>0.31566800000000017</v>
      </c>
    </row>
    <row r="5349" spans="1:5" x14ac:dyDescent="0.25">
      <c r="A5349" s="1">
        <v>37306</v>
      </c>
      <c r="B5349">
        <f>YEAR(applerevenue3[[#This Row],[date]])</f>
        <v>2002</v>
      </c>
      <c r="C5349" s="2">
        <v>0.3448</v>
      </c>
      <c r="D5349" s="5">
        <f t="shared" si="162"/>
        <v>0.34620399999999996</v>
      </c>
      <c r="E5349" s="5">
        <f t="shared" si="163"/>
        <v>0.31539500000000015</v>
      </c>
    </row>
    <row r="5350" spans="1:5" x14ac:dyDescent="0.25">
      <c r="A5350" s="1">
        <v>37307</v>
      </c>
      <c r="B5350">
        <f>YEAR(applerevenue3[[#This Row],[date]])</f>
        <v>2002</v>
      </c>
      <c r="C5350" s="2">
        <v>0.35260000000000002</v>
      </c>
      <c r="D5350" s="5">
        <f t="shared" si="162"/>
        <v>0.34630999999999995</v>
      </c>
      <c r="E5350" s="5">
        <f t="shared" si="163"/>
        <v>0.31521500000000008</v>
      </c>
    </row>
    <row r="5351" spans="1:5" x14ac:dyDescent="0.25">
      <c r="A5351" s="1">
        <v>37308</v>
      </c>
      <c r="B5351">
        <f>YEAR(applerevenue3[[#This Row],[date]])</f>
        <v>2002</v>
      </c>
      <c r="C5351" s="2">
        <v>0.32779999999999998</v>
      </c>
      <c r="D5351" s="5">
        <f t="shared" si="162"/>
        <v>0.34599399999999991</v>
      </c>
      <c r="E5351" s="5">
        <f t="shared" si="163"/>
        <v>0.31487750000000014</v>
      </c>
    </row>
    <row r="5352" spans="1:5" x14ac:dyDescent="0.25">
      <c r="A5352" s="1">
        <v>37309</v>
      </c>
      <c r="B5352">
        <f>YEAR(applerevenue3[[#This Row],[date]])</f>
        <v>2002</v>
      </c>
      <c r="C5352" s="2">
        <v>0.34670000000000001</v>
      </c>
      <c r="D5352" s="5">
        <f t="shared" si="162"/>
        <v>0.34605599999999986</v>
      </c>
      <c r="E5352" s="5">
        <f t="shared" si="163"/>
        <v>0.31458400000000014</v>
      </c>
    </row>
    <row r="5353" spans="1:5" x14ac:dyDescent="0.25">
      <c r="A5353" s="1">
        <v>37312</v>
      </c>
      <c r="B5353">
        <f>YEAR(applerevenue3[[#This Row],[date]])</f>
        <v>2002</v>
      </c>
      <c r="C5353" s="2">
        <v>0.36299999999999999</v>
      </c>
      <c r="D5353" s="5">
        <f t="shared" si="162"/>
        <v>0.34667599999999987</v>
      </c>
      <c r="E5353" s="5">
        <f t="shared" si="163"/>
        <v>0.31449650000000018</v>
      </c>
    </row>
    <row r="5354" spans="1:5" x14ac:dyDescent="0.25">
      <c r="A5354" s="1">
        <v>37313</v>
      </c>
      <c r="B5354">
        <f>YEAR(applerevenue3[[#This Row],[date]])</f>
        <v>2002</v>
      </c>
      <c r="C5354" s="2">
        <v>0.3609</v>
      </c>
      <c r="D5354" s="5">
        <f t="shared" si="162"/>
        <v>0.34734199999999993</v>
      </c>
      <c r="E5354" s="5">
        <f t="shared" si="163"/>
        <v>0.31433800000000017</v>
      </c>
    </row>
    <row r="5355" spans="1:5" x14ac:dyDescent="0.25">
      <c r="A5355" s="1">
        <v>37314</v>
      </c>
      <c r="B5355">
        <f>YEAR(applerevenue3[[#This Row],[date]])</f>
        <v>2002</v>
      </c>
      <c r="C5355" s="2">
        <v>0.33479999999999999</v>
      </c>
      <c r="D5355" s="5">
        <f t="shared" si="162"/>
        <v>0.34763599999999995</v>
      </c>
      <c r="E5355" s="5">
        <f t="shared" si="163"/>
        <v>0.31410950000000015</v>
      </c>
    </row>
    <row r="5356" spans="1:5" x14ac:dyDescent="0.25">
      <c r="A5356" s="1">
        <v>37315</v>
      </c>
      <c r="B5356">
        <f>YEAR(applerevenue3[[#This Row],[date]])</f>
        <v>2002</v>
      </c>
      <c r="C5356" s="2">
        <v>0.33079999999999998</v>
      </c>
      <c r="D5356" s="5">
        <f t="shared" si="162"/>
        <v>0.34803599999999996</v>
      </c>
      <c r="E5356" s="5">
        <f t="shared" si="163"/>
        <v>0.31389050000000018</v>
      </c>
    </row>
    <row r="5357" spans="1:5" x14ac:dyDescent="0.25">
      <c r="A5357" s="1">
        <v>37316</v>
      </c>
      <c r="B5357">
        <f>YEAR(applerevenue3[[#This Row],[date]])</f>
        <v>2002</v>
      </c>
      <c r="C5357" s="2">
        <v>0.35749999999999998</v>
      </c>
      <c r="D5357" s="5">
        <f t="shared" si="162"/>
        <v>0.34889799999999999</v>
      </c>
      <c r="E5357" s="5">
        <f t="shared" si="163"/>
        <v>0.31385000000000018</v>
      </c>
    </row>
    <row r="5358" spans="1:5" x14ac:dyDescent="0.25">
      <c r="A5358" s="1">
        <v>37319</v>
      </c>
      <c r="B5358">
        <f>YEAR(applerevenue3[[#This Row],[date]])</f>
        <v>2002</v>
      </c>
      <c r="C5358" s="2">
        <v>0.37030000000000002</v>
      </c>
      <c r="D5358" s="5">
        <f t="shared" si="162"/>
        <v>0.34989800000000004</v>
      </c>
      <c r="E5358" s="5">
        <f t="shared" si="163"/>
        <v>0.31394850000000019</v>
      </c>
    </row>
    <row r="5359" spans="1:5" x14ac:dyDescent="0.25">
      <c r="A5359" s="1">
        <v>37320</v>
      </c>
      <c r="B5359">
        <f>YEAR(applerevenue3[[#This Row],[date]])</f>
        <v>2002</v>
      </c>
      <c r="C5359" s="2">
        <v>0.35870000000000002</v>
      </c>
      <c r="D5359" s="5">
        <f t="shared" si="162"/>
        <v>0.35048000000000001</v>
      </c>
      <c r="E5359" s="5">
        <f t="shared" si="163"/>
        <v>0.31400000000000022</v>
      </c>
    </row>
    <row r="5360" spans="1:5" x14ac:dyDescent="0.25">
      <c r="A5360" s="1">
        <v>37321</v>
      </c>
      <c r="B5360">
        <f>YEAR(applerevenue3[[#This Row],[date]])</f>
        <v>2002</v>
      </c>
      <c r="C5360" s="2">
        <v>0.36699999999999999</v>
      </c>
      <c r="D5360" s="5">
        <f t="shared" si="162"/>
        <v>0.351518</v>
      </c>
      <c r="E5360" s="5">
        <f t="shared" si="163"/>
        <v>0.31405950000000016</v>
      </c>
    </row>
    <row r="5361" spans="1:5" x14ac:dyDescent="0.25">
      <c r="A5361" s="1">
        <v>37322</v>
      </c>
      <c r="B5361">
        <f>YEAR(applerevenue3[[#This Row],[date]])</f>
        <v>2002</v>
      </c>
      <c r="C5361" s="2">
        <v>0.37169999999999997</v>
      </c>
      <c r="D5361" s="5">
        <f t="shared" si="162"/>
        <v>0.35254999999999997</v>
      </c>
      <c r="E5361" s="5">
        <f t="shared" si="163"/>
        <v>0.31415100000000018</v>
      </c>
    </row>
    <row r="5362" spans="1:5" x14ac:dyDescent="0.25">
      <c r="A5362" s="1">
        <v>37323</v>
      </c>
      <c r="B5362">
        <f>YEAR(applerevenue3[[#This Row],[date]])</f>
        <v>2002</v>
      </c>
      <c r="C5362" s="2">
        <v>0.37590000000000001</v>
      </c>
      <c r="D5362" s="5">
        <f t="shared" si="162"/>
        <v>0.35355600000000004</v>
      </c>
      <c r="E5362" s="5">
        <f t="shared" si="163"/>
        <v>0.31419350000000018</v>
      </c>
    </row>
    <row r="5363" spans="1:5" x14ac:dyDescent="0.25">
      <c r="A5363" s="1">
        <v>37326</v>
      </c>
      <c r="B5363">
        <f>YEAR(applerevenue3[[#This Row],[date]])</f>
        <v>2002</v>
      </c>
      <c r="C5363" s="2">
        <v>0.38200000000000001</v>
      </c>
      <c r="D5363" s="5">
        <f t="shared" si="162"/>
        <v>0.35464400000000007</v>
      </c>
      <c r="E5363" s="5">
        <f t="shared" si="163"/>
        <v>0.3143085000000001</v>
      </c>
    </row>
    <row r="5364" spans="1:5" x14ac:dyDescent="0.25">
      <c r="A5364" s="1">
        <v>37327</v>
      </c>
      <c r="B5364">
        <f>YEAR(applerevenue3[[#This Row],[date]])</f>
        <v>2002</v>
      </c>
      <c r="C5364" s="2">
        <v>0.37690000000000001</v>
      </c>
      <c r="D5364" s="5">
        <f t="shared" ref="D5364:D5427" si="164">AVERAGE(C5315:C5364)</f>
        <v>0.35545199999999999</v>
      </c>
      <c r="E5364" s="5">
        <f t="shared" si="163"/>
        <v>0.31439950000000016</v>
      </c>
    </row>
    <row r="5365" spans="1:5" x14ac:dyDescent="0.25">
      <c r="A5365" s="1">
        <v>37328</v>
      </c>
      <c r="B5365">
        <f>YEAR(applerevenue3[[#This Row],[date]])</f>
        <v>2002</v>
      </c>
      <c r="C5365" s="2">
        <v>0.37340000000000001</v>
      </c>
      <c r="D5365" s="5">
        <f t="shared" si="164"/>
        <v>0.35608200000000001</v>
      </c>
      <c r="E5365" s="5">
        <f t="shared" si="163"/>
        <v>0.31447050000000015</v>
      </c>
    </row>
    <row r="5366" spans="1:5" x14ac:dyDescent="0.25">
      <c r="A5366" s="1">
        <v>37329</v>
      </c>
      <c r="B5366">
        <f>YEAR(applerevenue3[[#This Row],[date]])</f>
        <v>2002</v>
      </c>
      <c r="C5366" s="2">
        <v>0.37240000000000001</v>
      </c>
      <c r="D5366" s="5">
        <f t="shared" si="164"/>
        <v>0.356852</v>
      </c>
      <c r="E5366" s="5">
        <f t="shared" si="163"/>
        <v>0.31454100000000013</v>
      </c>
    </row>
    <row r="5367" spans="1:5" x14ac:dyDescent="0.25">
      <c r="A5367" s="1">
        <v>37330</v>
      </c>
      <c r="B5367">
        <f>YEAR(applerevenue3[[#This Row],[date]])</f>
        <v>2002</v>
      </c>
      <c r="C5367" s="2">
        <v>0.38040000000000002</v>
      </c>
      <c r="D5367" s="5">
        <f t="shared" si="164"/>
        <v>0.35735600000000001</v>
      </c>
      <c r="E5367" s="5">
        <f t="shared" si="163"/>
        <v>0.31467250000000013</v>
      </c>
    </row>
    <row r="5368" spans="1:5" x14ac:dyDescent="0.25">
      <c r="A5368" s="1">
        <v>37333</v>
      </c>
      <c r="B5368">
        <f>YEAR(applerevenue3[[#This Row],[date]])</f>
        <v>2002</v>
      </c>
      <c r="C5368" s="2">
        <v>0.37719999999999998</v>
      </c>
      <c r="D5368" s="5">
        <f t="shared" si="164"/>
        <v>0.35770999999999992</v>
      </c>
      <c r="E5368" s="5">
        <f t="shared" si="163"/>
        <v>0.31479000000000013</v>
      </c>
    </row>
    <row r="5369" spans="1:5" x14ac:dyDescent="0.25">
      <c r="A5369" s="1">
        <v>37334</v>
      </c>
      <c r="B5369">
        <f>YEAR(applerevenue3[[#This Row],[date]])</f>
        <v>2002</v>
      </c>
      <c r="C5369" s="2">
        <v>0.37880000000000003</v>
      </c>
      <c r="D5369" s="5">
        <f t="shared" si="164"/>
        <v>0.35806199999999988</v>
      </c>
      <c r="E5369" s="5">
        <f t="shared" si="163"/>
        <v>0.31494900000000015</v>
      </c>
    </row>
    <row r="5370" spans="1:5" x14ac:dyDescent="0.25">
      <c r="A5370" s="1">
        <v>37335</v>
      </c>
      <c r="B5370">
        <f>YEAR(applerevenue3[[#This Row],[date]])</f>
        <v>2002</v>
      </c>
      <c r="C5370" s="2">
        <v>0.37990000000000002</v>
      </c>
      <c r="D5370" s="5">
        <f t="shared" si="164"/>
        <v>0.35867799999999989</v>
      </c>
      <c r="E5370" s="5">
        <f t="shared" si="163"/>
        <v>0.31521200000000016</v>
      </c>
    </row>
    <row r="5371" spans="1:5" x14ac:dyDescent="0.25">
      <c r="A5371" s="1">
        <v>37336</v>
      </c>
      <c r="B5371">
        <f>YEAR(applerevenue3[[#This Row],[date]])</f>
        <v>2002</v>
      </c>
      <c r="C5371" s="2">
        <v>0.37</v>
      </c>
      <c r="D5371" s="5">
        <f t="shared" si="164"/>
        <v>0.359184</v>
      </c>
      <c r="E5371" s="5">
        <f t="shared" si="163"/>
        <v>0.31555400000000022</v>
      </c>
    </row>
    <row r="5372" spans="1:5" x14ac:dyDescent="0.25">
      <c r="A5372" s="1">
        <v>37337</v>
      </c>
      <c r="B5372">
        <f>YEAR(applerevenue3[[#This Row],[date]])</f>
        <v>2002</v>
      </c>
      <c r="C5372" s="2">
        <v>0.36730000000000002</v>
      </c>
      <c r="D5372" s="5">
        <f t="shared" si="164"/>
        <v>0.35992799999999997</v>
      </c>
      <c r="E5372" s="5">
        <f t="shared" si="163"/>
        <v>0.31587000000000015</v>
      </c>
    </row>
    <row r="5373" spans="1:5" x14ac:dyDescent="0.25">
      <c r="A5373" s="1">
        <v>37340</v>
      </c>
      <c r="B5373">
        <f>YEAR(applerevenue3[[#This Row],[date]])</f>
        <v>2002</v>
      </c>
      <c r="C5373" s="2">
        <v>0.35599999999999998</v>
      </c>
      <c r="D5373" s="5">
        <f t="shared" si="164"/>
        <v>0.36057399999999995</v>
      </c>
      <c r="E5373" s="5">
        <f t="shared" si="163"/>
        <v>0.3160575000000001</v>
      </c>
    </row>
    <row r="5374" spans="1:5" x14ac:dyDescent="0.25">
      <c r="A5374" s="1">
        <v>37341</v>
      </c>
      <c r="B5374">
        <f>YEAR(applerevenue3[[#This Row],[date]])</f>
        <v>2002</v>
      </c>
      <c r="C5374" s="2">
        <v>0.35770000000000002</v>
      </c>
      <c r="D5374" s="5">
        <f t="shared" si="164"/>
        <v>0.36131000000000002</v>
      </c>
      <c r="E5374" s="5">
        <f t="shared" si="163"/>
        <v>0.31627100000000014</v>
      </c>
    </row>
    <row r="5375" spans="1:5" x14ac:dyDescent="0.25">
      <c r="A5375" s="1">
        <v>37342</v>
      </c>
      <c r="B5375">
        <f>YEAR(applerevenue3[[#This Row],[date]])</f>
        <v>2002</v>
      </c>
      <c r="C5375" s="2">
        <v>0.35780000000000001</v>
      </c>
      <c r="D5375" s="5">
        <f t="shared" si="164"/>
        <v>0.36201800000000006</v>
      </c>
      <c r="E5375" s="5">
        <f t="shared" si="163"/>
        <v>0.31646400000000013</v>
      </c>
    </row>
    <row r="5376" spans="1:5" x14ac:dyDescent="0.25">
      <c r="A5376" s="1">
        <v>37343</v>
      </c>
      <c r="B5376">
        <f>YEAR(applerevenue3[[#This Row],[date]])</f>
        <v>2002</v>
      </c>
      <c r="C5376" s="2">
        <v>0.3609</v>
      </c>
      <c r="D5376" s="5">
        <f t="shared" si="164"/>
        <v>0.36262000000000005</v>
      </c>
      <c r="E5376" s="5">
        <f t="shared" si="163"/>
        <v>0.31668850000000015</v>
      </c>
    </row>
    <row r="5377" spans="1:5" x14ac:dyDescent="0.25">
      <c r="A5377" s="1">
        <v>37347</v>
      </c>
      <c r="B5377">
        <f>YEAR(applerevenue3[[#This Row],[date]])</f>
        <v>2002</v>
      </c>
      <c r="C5377" s="2">
        <v>0.37290000000000001</v>
      </c>
      <c r="D5377" s="5">
        <f t="shared" si="164"/>
        <v>0.36374200000000007</v>
      </c>
      <c r="E5377" s="5">
        <f t="shared" si="163"/>
        <v>0.31690200000000018</v>
      </c>
    </row>
    <row r="5378" spans="1:5" x14ac:dyDescent="0.25">
      <c r="A5378" s="1">
        <v>37348</v>
      </c>
      <c r="B5378">
        <f>YEAR(applerevenue3[[#This Row],[date]])</f>
        <v>2002</v>
      </c>
      <c r="C5378" s="2">
        <v>0.36699999999999999</v>
      </c>
      <c r="D5378" s="5">
        <f t="shared" si="164"/>
        <v>0.364228</v>
      </c>
      <c r="E5378" s="5">
        <f t="shared" si="163"/>
        <v>0.31711200000000017</v>
      </c>
    </row>
    <row r="5379" spans="1:5" x14ac:dyDescent="0.25">
      <c r="A5379" s="1">
        <v>37349</v>
      </c>
      <c r="B5379">
        <f>YEAR(applerevenue3[[#This Row],[date]])</f>
        <v>2002</v>
      </c>
      <c r="C5379" s="2">
        <v>0.36209999999999998</v>
      </c>
      <c r="D5379" s="5">
        <f t="shared" si="164"/>
        <v>0.36471000000000003</v>
      </c>
      <c r="E5379" s="5">
        <f t="shared" si="163"/>
        <v>0.31739500000000009</v>
      </c>
    </row>
    <row r="5380" spans="1:5" x14ac:dyDescent="0.25">
      <c r="A5380" s="1">
        <v>37350</v>
      </c>
      <c r="B5380">
        <f>YEAR(applerevenue3[[#This Row],[date]])</f>
        <v>2002</v>
      </c>
      <c r="C5380" s="2">
        <v>0.37959999999999999</v>
      </c>
      <c r="D5380" s="5">
        <f t="shared" si="164"/>
        <v>0.36564800000000003</v>
      </c>
      <c r="E5380" s="5">
        <f t="shared" si="163"/>
        <v>0.31774500000000017</v>
      </c>
    </row>
    <row r="5381" spans="1:5" x14ac:dyDescent="0.25">
      <c r="A5381" s="1">
        <v>37351</v>
      </c>
      <c r="B5381">
        <f>YEAR(applerevenue3[[#This Row],[date]])</f>
        <v>2002</v>
      </c>
      <c r="C5381" s="2">
        <v>0.37719999999999998</v>
      </c>
      <c r="D5381" s="5">
        <f t="shared" si="164"/>
        <v>0.36617399999999994</v>
      </c>
      <c r="E5381" s="5">
        <f t="shared" si="163"/>
        <v>0.31807050000000009</v>
      </c>
    </row>
    <row r="5382" spans="1:5" x14ac:dyDescent="0.25">
      <c r="A5382" s="1">
        <v>37354</v>
      </c>
      <c r="B5382">
        <f>YEAR(applerevenue3[[#This Row],[date]])</f>
        <v>2002</v>
      </c>
      <c r="C5382" s="2">
        <v>0.37440000000000001</v>
      </c>
      <c r="D5382" s="5">
        <f t="shared" si="164"/>
        <v>0.36658600000000002</v>
      </c>
      <c r="E5382" s="5">
        <f t="shared" si="163"/>
        <v>0.31842700000000013</v>
      </c>
    </row>
    <row r="5383" spans="1:5" x14ac:dyDescent="0.25">
      <c r="A5383" s="1">
        <v>37355</v>
      </c>
      <c r="B5383">
        <f>YEAR(applerevenue3[[#This Row],[date]])</f>
        <v>2002</v>
      </c>
      <c r="C5383" s="2">
        <v>0.3674</v>
      </c>
      <c r="D5383" s="5">
        <f t="shared" si="164"/>
        <v>0.36684400000000006</v>
      </c>
      <c r="E5383" s="5">
        <f t="shared" si="163"/>
        <v>0.31870600000000016</v>
      </c>
    </row>
    <row r="5384" spans="1:5" x14ac:dyDescent="0.25">
      <c r="A5384" s="1">
        <v>37356</v>
      </c>
      <c r="B5384">
        <f>YEAR(applerevenue3[[#This Row],[date]])</f>
        <v>2002</v>
      </c>
      <c r="C5384" s="2">
        <v>0.37590000000000001</v>
      </c>
      <c r="D5384" s="5">
        <f t="shared" si="164"/>
        <v>0.36726599999999998</v>
      </c>
      <c r="E5384" s="5">
        <f t="shared" si="163"/>
        <v>0.31903600000000015</v>
      </c>
    </row>
    <row r="5385" spans="1:5" x14ac:dyDescent="0.25">
      <c r="A5385" s="1">
        <v>37357</v>
      </c>
      <c r="B5385">
        <f>YEAR(applerevenue3[[#This Row],[date]])</f>
        <v>2002</v>
      </c>
      <c r="C5385" s="2">
        <v>0.379</v>
      </c>
      <c r="D5385" s="5">
        <f t="shared" si="164"/>
        <v>0.36781200000000003</v>
      </c>
      <c r="E5385" s="5">
        <f t="shared" si="163"/>
        <v>0.31939200000000012</v>
      </c>
    </row>
    <row r="5386" spans="1:5" x14ac:dyDescent="0.25">
      <c r="A5386" s="1">
        <v>37358</v>
      </c>
      <c r="B5386">
        <f>YEAR(applerevenue3[[#This Row],[date]])</f>
        <v>2002</v>
      </c>
      <c r="C5386" s="2">
        <v>0.38200000000000001</v>
      </c>
      <c r="D5386" s="5">
        <f t="shared" si="164"/>
        <v>0.3681060000000001</v>
      </c>
      <c r="E5386" s="5">
        <f t="shared" ref="E5386:E5449" si="165">AVERAGE(C5187:C5386)</f>
        <v>0.31965000000000016</v>
      </c>
    </row>
    <row r="5387" spans="1:5" x14ac:dyDescent="0.25">
      <c r="A5387" s="1">
        <v>37361</v>
      </c>
      <c r="B5387">
        <f>YEAR(applerevenue3[[#This Row],[date]])</f>
        <v>2002</v>
      </c>
      <c r="C5387" s="2">
        <v>0.38109999999999999</v>
      </c>
      <c r="D5387" s="5">
        <f t="shared" si="164"/>
        <v>0.36819000000000007</v>
      </c>
      <c r="E5387" s="5">
        <f t="shared" si="165"/>
        <v>0.3198410000000001</v>
      </c>
    </row>
    <row r="5388" spans="1:5" x14ac:dyDescent="0.25">
      <c r="A5388" s="1">
        <v>37362</v>
      </c>
      <c r="B5388">
        <f>YEAR(applerevenue3[[#This Row],[date]])</f>
        <v>2002</v>
      </c>
      <c r="C5388" s="2">
        <v>0.39240000000000003</v>
      </c>
      <c r="D5388" s="5">
        <f t="shared" si="164"/>
        <v>0.36859600000000009</v>
      </c>
      <c r="E5388" s="5">
        <f t="shared" si="165"/>
        <v>0.32010600000000011</v>
      </c>
    </row>
    <row r="5389" spans="1:5" x14ac:dyDescent="0.25">
      <c r="A5389" s="1">
        <v>37363</v>
      </c>
      <c r="B5389">
        <f>YEAR(applerevenue3[[#This Row],[date]])</f>
        <v>2002</v>
      </c>
      <c r="C5389" s="2">
        <v>0.39810000000000001</v>
      </c>
      <c r="D5389" s="5">
        <f t="shared" si="164"/>
        <v>0.36882800000000004</v>
      </c>
      <c r="E5389" s="5">
        <f t="shared" si="165"/>
        <v>0.32026800000000011</v>
      </c>
    </row>
    <row r="5390" spans="1:5" x14ac:dyDescent="0.25">
      <c r="A5390" s="1">
        <v>37364</v>
      </c>
      <c r="B5390">
        <f>YEAR(applerevenue3[[#This Row],[date]])</f>
        <v>2002</v>
      </c>
      <c r="C5390" s="2">
        <v>0.38740000000000002</v>
      </c>
      <c r="D5390" s="5">
        <f t="shared" si="164"/>
        <v>0.36881599999999992</v>
      </c>
      <c r="E5390" s="5">
        <f t="shared" si="165"/>
        <v>0.32039450000000014</v>
      </c>
    </row>
    <row r="5391" spans="1:5" x14ac:dyDescent="0.25">
      <c r="A5391" s="1">
        <v>37365</v>
      </c>
      <c r="B5391">
        <f>YEAR(applerevenue3[[#This Row],[date]])</f>
        <v>2002</v>
      </c>
      <c r="C5391" s="2">
        <v>0.38080000000000003</v>
      </c>
      <c r="D5391" s="5">
        <f t="shared" si="164"/>
        <v>0.3689099999999999</v>
      </c>
      <c r="E5391" s="5">
        <f t="shared" si="165"/>
        <v>0.32051950000000007</v>
      </c>
    </row>
    <row r="5392" spans="1:5" x14ac:dyDescent="0.25">
      <c r="A5392" s="1">
        <v>37368</v>
      </c>
      <c r="B5392">
        <f>YEAR(applerevenue3[[#This Row],[date]])</f>
        <v>2002</v>
      </c>
      <c r="C5392" s="2">
        <v>0.374</v>
      </c>
      <c r="D5392" s="5">
        <f t="shared" si="164"/>
        <v>0.36897999999999981</v>
      </c>
      <c r="E5392" s="5">
        <f t="shared" si="165"/>
        <v>0.32059500000000007</v>
      </c>
    </row>
    <row r="5393" spans="1:5" x14ac:dyDescent="0.25">
      <c r="A5393" s="1">
        <v>37369</v>
      </c>
      <c r="B5393">
        <f>YEAR(applerevenue3[[#This Row],[date]])</f>
        <v>2002</v>
      </c>
      <c r="C5393" s="2">
        <v>0.36969999999999997</v>
      </c>
      <c r="D5393" s="5">
        <f t="shared" si="164"/>
        <v>0.36904799999999988</v>
      </c>
      <c r="E5393" s="5">
        <f t="shared" si="165"/>
        <v>0.32067100000000009</v>
      </c>
    </row>
    <row r="5394" spans="1:5" x14ac:dyDescent="0.25">
      <c r="A5394" s="1">
        <v>37370</v>
      </c>
      <c r="B5394">
        <f>YEAR(applerevenue3[[#This Row],[date]])</f>
        <v>2002</v>
      </c>
      <c r="C5394" s="2">
        <v>0.3624</v>
      </c>
      <c r="D5394" s="5">
        <f t="shared" si="164"/>
        <v>0.3686799999999999</v>
      </c>
      <c r="E5394" s="5">
        <f t="shared" si="165"/>
        <v>0.32066100000000008</v>
      </c>
    </row>
    <row r="5395" spans="1:5" x14ac:dyDescent="0.25">
      <c r="A5395" s="1">
        <v>37371</v>
      </c>
      <c r="B5395">
        <f>YEAR(applerevenue3[[#This Row],[date]])</f>
        <v>2002</v>
      </c>
      <c r="C5395" s="2">
        <v>0.36770000000000003</v>
      </c>
      <c r="D5395" s="5">
        <f t="shared" si="164"/>
        <v>0.36849999999999994</v>
      </c>
      <c r="E5395" s="5">
        <f t="shared" si="165"/>
        <v>0.32068250000000015</v>
      </c>
    </row>
    <row r="5396" spans="1:5" x14ac:dyDescent="0.25">
      <c r="A5396" s="1">
        <v>37372</v>
      </c>
      <c r="B5396">
        <f>YEAR(applerevenue3[[#This Row],[date]])</f>
        <v>2002</v>
      </c>
      <c r="C5396" s="2">
        <v>0.3508</v>
      </c>
      <c r="D5396" s="5">
        <f t="shared" si="164"/>
        <v>0.36788999999999994</v>
      </c>
      <c r="E5396" s="5">
        <f t="shared" si="165"/>
        <v>0.32066900000000009</v>
      </c>
    </row>
    <row r="5397" spans="1:5" x14ac:dyDescent="0.25">
      <c r="A5397" s="1">
        <v>37375</v>
      </c>
      <c r="B5397">
        <f>YEAR(applerevenue3[[#This Row],[date]])</f>
        <v>2002</v>
      </c>
      <c r="C5397" s="2">
        <v>0.36530000000000001</v>
      </c>
      <c r="D5397" s="5">
        <f t="shared" si="164"/>
        <v>0.36769599999999991</v>
      </c>
      <c r="E5397" s="5">
        <f t="shared" si="165"/>
        <v>0.32081600000000016</v>
      </c>
    </row>
    <row r="5398" spans="1:5" x14ac:dyDescent="0.25">
      <c r="A5398" s="1">
        <v>37376</v>
      </c>
      <c r="B5398">
        <f>YEAR(applerevenue3[[#This Row],[date]])</f>
        <v>2002</v>
      </c>
      <c r="C5398" s="2">
        <v>0.37</v>
      </c>
      <c r="D5398" s="5">
        <f t="shared" si="164"/>
        <v>0.36780799999999997</v>
      </c>
      <c r="E5398" s="5">
        <f t="shared" si="165"/>
        <v>0.3209355000000001</v>
      </c>
    </row>
    <row r="5399" spans="1:5" x14ac:dyDescent="0.25">
      <c r="A5399" s="1">
        <v>37377</v>
      </c>
      <c r="B5399">
        <f>YEAR(applerevenue3[[#This Row],[date]])</f>
        <v>2002</v>
      </c>
      <c r="C5399" s="2">
        <v>0.36559999999999998</v>
      </c>
      <c r="D5399" s="5">
        <f t="shared" si="164"/>
        <v>0.368224</v>
      </c>
      <c r="E5399" s="5">
        <f t="shared" si="165"/>
        <v>0.3211520000000001</v>
      </c>
    </row>
    <row r="5400" spans="1:5" x14ac:dyDescent="0.25">
      <c r="A5400" s="1">
        <v>37378</v>
      </c>
      <c r="B5400">
        <f>YEAR(applerevenue3[[#This Row],[date]])</f>
        <v>2002</v>
      </c>
      <c r="C5400" s="2">
        <v>0.36120000000000002</v>
      </c>
      <c r="D5400" s="5">
        <f t="shared" si="164"/>
        <v>0.36839599999999995</v>
      </c>
      <c r="E5400" s="5">
        <f t="shared" si="165"/>
        <v>0.32124000000000008</v>
      </c>
    </row>
    <row r="5401" spans="1:5" x14ac:dyDescent="0.25">
      <c r="A5401" s="1">
        <v>37379</v>
      </c>
      <c r="B5401">
        <f>YEAR(applerevenue3[[#This Row],[date]])</f>
        <v>2002</v>
      </c>
      <c r="C5401" s="2">
        <v>0.3584</v>
      </c>
      <c r="D5401" s="5">
        <f t="shared" si="164"/>
        <v>0.36900799999999995</v>
      </c>
      <c r="E5401" s="5">
        <f t="shared" si="165"/>
        <v>0.32117500000000015</v>
      </c>
    </row>
    <row r="5402" spans="1:5" x14ac:dyDescent="0.25">
      <c r="A5402" s="1">
        <v>37382</v>
      </c>
      <c r="B5402">
        <f>YEAR(applerevenue3[[#This Row],[date]])</f>
        <v>2002</v>
      </c>
      <c r="C5402" s="2">
        <v>0.3453</v>
      </c>
      <c r="D5402" s="5">
        <f t="shared" si="164"/>
        <v>0.36898000000000003</v>
      </c>
      <c r="E5402" s="5">
        <f t="shared" si="165"/>
        <v>0.32100750000000011</v>
      </c>
    </row>
    <row r="5403" spans="1:5" x14ac:dyDescent="0.25">
      <c r="A5403" s="1">
        <v>37383</v>
      </c>
      <c r="B5403">
        <f>YEAR(applerevenue3[[#This Row],[date]])</f>
        <v>2002</v>
      </c>
      <c r="C5403" s="2">
        <v>0.34260000000000002</v>
      </c>
      <c r="D5403" s="5">
        <f t="shared" si="164"/>
        <v>0.36857200000000007</v>
      </c>
      <c r="E5403" s="5">
        <f t="shared" si="165"/>
        <v>0.32089400000000012</v>
      </c>
    </row>
    <row r="5404" spans="1:5" x14ac:dyDescent="0.25">
      <c r="A5404" s="1">
        <v>37384</v>
      </c>
      <c r="B5404">
        <f>YEAR(applerevenue3[[#This Row],[date]])</f>
        <v>2002</v>
      </c>
      <c r="C5404" s="2">
        <v>0.3715</v>
      </c>
      <c r="D5404" s="5">
        <f t="shared" si="164"/>
        <v>0.368784</v>
      </c>
      <c r="E5404" s="5">
        <f t="shared" si="165"/>
        <v>0.32083800000000012</v>
      </c>
    </row>
    <row r="5405" spans="1:5" x14ac:dyDescent="0.25">
      <c r="A5405" s="1">
        <v>37385</v>
      </c>
      <c r="B5405">
        <f>YEAR(applerevenue3[[#This Row],[date]])</f>
        <v>2002</v>
      </c>
      <c r="C5405" s="2">
        <v>0.36880000000000002</v>
      </c>
      <c r="D5405" s="5">
        <f t="shared" si="164"/>
        <v>0.36946400000000001</v>
      </c>
      <c r="E5405" s="5">
        <f t="shared" si="165"/>
        <v>0.32109750000000015</v>
      </c>
    </row>
    <row r="5406" spans="1:5" x14ac:dyDescent="0.25">
      <c r="A5406" s="1">
        <v>37386</v>
      </c>
      <c r="B5406">
        <f>YEAR(applerevenue3[[#This Row],[date]])</f>
        <v>2002</v>
      </c>
      <c r="C5406" s="2">
        <v>0.35549999999999998</v>
      </c>
      <c r="D5406" s="5">
        <f t="shared" si="164"/>
        <v>0.36995800000000001</v>
      </c>
      <c r="E5406" s="5">
        <f t="shared" si="165"/>
        <v>0.32135350000000018</v>
      </c>
    </row>
    <row r="5407" spans="1:5" x14ac:dyDescent="0.25">
      <c r="A5407" s="1">
        <v>37389</v>
      </c>
      <c r="B5407">
        <f>YEAR(applerevenue3[[#This Row],[date]])</f>
        <v>2002</v>
      </c>
      <c r="C5407" s="2">
        <v>0.36499999999999999</v>
      </c>
      <c r="D5407" s="5">
        <f t="shared" si="164"/>
        <v>0.37010800000000005</v>
      </c>
      <c r="E5407" s="5">
        <f t="shared" si="165"/>
        <v>0.32165550000000009</v>
      </c>
    </row>
    <row r="5408" spans="1:5" x14ac:dyDescent="0.25">
      <c r="A5408" s="1">
        <v>37390</v>
      </c>
      <c r="B5408">
        <f>YEAR(applerevenue3[[#This Row],[date]])</f>
        <v>2002</v>
      </c>
      <c r="C5408" s="2">
        <v>0.39040000000000002</v>
      </c>
      <c r="D5408" s="5">
        <f t="shared" si="164"/>
        <v>0.37050999999999995</v>
      </c>
      <c r="E5408" s="5">
        <f t="shared" si="165"/>
        <v>0.32211800000000013</v>
      </c>
    </row>
    <row r="5409" spans="1:5" x14ac:dyDescent="0.25">
      <c r="A5409" s="1">
        <v>37391</v>
      </c>
      <c r="B5409">
        <f>YEAR(applerevenue3[[#This Row],[date]])</f>
        <v>2002</v>
      </c>
      <c r="C5409" s="2">
        <v>0.38540000000000002</v>
      </c>
      <c r="D5409" s="5">
        <f t="shared" si="164"/>
        <v>0.37104399999999993</v>
      </c>
      <c r="E5409" s="5">
        <f t="shared" si="165"/>
        <v>0.32259000000000021</v>
      </c>
    </row>
    <row r="5410" spans="1:5" x14ac:dyDescent="0.25">
      <c r="A5410" s="1">
        <v>37392</v>
      </c>
      <c r="B5410">
        <f>YEAR(applerevenue3[[#This Row],[date]])</f>
        <v>2002</v>
      </c>
      <c r="C5410" s="2">
        <v>0.38429999999999997</v>
      </c>
      <c r="D5410" s="5">
        <f t="shared" si="164"/>
        <v>0.37138999999999994</v>
      </c>
      <c r="E5410" s="5">
        <f t="shared" si="165"/>
        <v>0.32310350000000004</v>
      </c>
    </row>
    <row r="5411" spans="1:5" x14ac:dyDescent="0.25">
      <c r="A5411" s="1">
        <v>37393</v>
      </c>
      <c r="B5411">
        <f>YEAR(applerevenue3[[#This Row],[date]])</f>
        <v>2002</v>
      </c>
      <c r="C5411" s="2">
        <v>0.38129999999999997</v>
      </c>
      <c r="D5411" s="5">
        <f t="shared" si="164"/>
        <v>0.37158199999999986</v>
      </c>
      <c r="E5411" s="5">
        <f t="shared" si="165"/>
        <v>0.32359300000000002</v>
      </c>
    </row>
    <row r="5412" spans="1:5" x14ac:dyDescent="0.25">
      <c r="A5412" s="1">
        <v>37396</v>
      </c>
      <c r="B5412">
        <f>YEAR(applerevenue3[[#This Row],[date]])</f>
        <v>2002</v>
      </c>
      <c r="C5412" s="2">
        <v>0.37719999999999998</v>
      </c>
      <c r="D5412" s="5">
        <f t="shared" si="164"/>
        <v>0.37160799999999988</v>
      </c>
      <c r="E5412" s="5">
        <f t="shared" si="165"/>
        <v>0.32403400000000004</v>
      </c>
    </row>
    <row r="5413" spans="1:5" x14ac:dyDescent="0.25">
      <c r="A5413" s="1">
        <v>37397</v>
      </c>
      <c r="B5413">
        <f>YEAR(applerevenue3[[#This Row],[date]])</f>
        <v>2002</v>
      </c>
      <c r="C5413" s="2">
        <v>0.35770000000000002</v>
      </c>
      <c r="D5413" s="5">
        <f t="shared" si="164"/>
        <v>0.37112199999999995</v>
      </c>
      <c r="E5413" s="5">
        <f t="shared" si="165"/>
        <v>0.32437950000000015</v>
      </c>
    </row>
    <row r="5414" spans="1:5" x14ac:dyDescent="0.25">
      <c r="A5414" s="1">
        <v>37398</v>
      </c>
      <c r="B5414">
        <f>YEAR(applerevenue3[[#This Row],[date]])</f>
        <v>2002</v>
      </c>
      <c r="C5414" s="2">
        <v>0.37080000000000002</v>
      </c>
      <c r="D5414" s="5">
        <f t="shared" si="164"/>
        <v>0.37099999999999989</v>
      </c>
      <c r="E5414" s="5">
        <f t="shared" si="165"/>
        <v>0.32480100000000012</v>
      </c>
    </row>
    <row r="5415" spans="1:5" x14ac:dyDescent="0.25">
      <c r="A5415" s="1">
        <v>37399</v>
      </c>
      <c r="B5415">
        <f>YEAR(applerevenue3[[#This Row],[date]])</f>
        <v>2002</v>
      </c>
      <c r="C5415" s="2">
        <v>0.38390000000000002</v>
      </c>
      <c r="D5415" s="5">
        <f t="shared" si="164"/>
        <v>0.37120999999999987</v>
      </c>
      <c r="E5415" s="5">
        <f t="shared" si="165"/>
        <v>0.32526750000000004</v>
      </c>
    </row>
    <row r="5416" spans="1:5" x14ac:dyDescent="0.25">
      <c r="A5416" s="1">
        <v>37400</v>
      </c>
      <c r="B5416">
        <f>YEAR(applerevenue3[[#This Row],[date]])</f>
        <v>2002</v>
      </c>
      <c r="C5416" s="2">
        <v>0.36820000000000003</v>
      </c>
      <c r="D5416" s="5">
        <f t="shared" si="164"/>
        <v>0.37112599999999996</v>
      </c>
      <c r="E5416" s="5">
        <f t="shared" si="165"/>
        <v>0.3255975000000001</v>
      </c>
    </row>
    <row r="5417" spans="1:5" x14ac:dyDescent="0.25">
      <c r="A5417" s="1">
        <v>37404</v>
      </c>
      <c r="B5417">
        <f>YEAR(applerevenue3[[#This Row],[date]])</f>
        <v>2002</v>
      </c>
      <c r="C5417" s="2">
        <v>0.36559999999999998</v>
      </c>
      <c r="D5417" s="5">
        <f t="shared" si="164"/>
        <v>0.37082999999999994</v>
      </c>
      <c r="E5417" s="5">
        <f t="shared" si="165"/>
        <v>0.32593900000000003</v>
      </c>
    </row>
    <row r="5418" spans="1:5" x14ac:dyDescent="0.25">
      <c r="A5418" s="1">
        <v>37405</v>
      </c>
      <c r="B5418">
        <f>YEAR(applerevenue3[[#This Row],[date]])</f>
        <v>2002</v>
      </c>
      <c r="C5418" s="2">
        <v>0.36559999999999998</v>
      </c>
      <c r="D5418" s="5">
        <f t="shared" si="164"/>
        <v>0.37059799999999998</v>
      </c>
      <c r="E5418" s="5">
        <f t="shared" si="165"/>
        <v>0.32630900000000013</v>
      </c>
    </row>
    <row r="5419" spans="1:5" x14ac:dyDescent="0.25">
      <c r="A5419" s="1">
        <v>37406</v>
      </c>
      <c r="B5419">
        <f>YEAR(applerevenue3[[#This Row],[date]])</f>
        <v>2002</v>
      </c>
      <c r="C5419" s="2">
        <v>0.36890000000000001</v>
      </c>
      <c r="D5419" s="5">
        <f t="shared" si="164"/>
        <v>0.37040000000000001</v>
      </c>
      <c r="E5419" s="5">
        <f t="shared" si="165"/>
        <v>0.32668600000000003</v>
      </c>
    </row>
    <row r="5420" spans="1:5" x14ac:dyDescent="0.25">
      <c r="A5420" s="1">
        <v>37407</v>
      </c>
      <c r="B5420">
        <f>YEAR(applerevenue3[[#This Row],[date]])</f>
        <v>2002</v>
      </c>
      <c r="C5420" s="2">
        <v>0.35520000000000002</v>
      </c>
      <c r="D5420" s="5">
        <f t="shared" si="164"/>
        <v>0.36990599999999996</v>
      </c>
      <c r="E5420" s="5">
        <f t="shared" si="165"/>
        <v>0.32702149999999996</v>
      </c>
    </row>
    <row r="5421" spans="1:5" x14ac:dyDescent="0.25">
      <c r="A5421" s="1">
        <v>37410</v>
      </c>
      <c r="B5421">
        <f>YEAR(applerevenue3[[#This Row],[date]])</f>
        <v>2002</v>
      </c>
      <c r="C5421" s="2">
        <v>0.3493</v>
      </c>
      <c r="D5421" s="5">
        <f t="shared" si="164"/>
        <v>0.36949199999999993</v>
      </c>
      <c r="E5421" s="5">
        <f t="shared" si="165"/>
        <v>0.327316</v>
      </c>
    </row>
    <row r="5422" spans="1:5" x14ac:dyDescent="0.25">
      <c r="A5422" s="1">
        <v>37411</v>
      </c>
      <c r="B5422">
        <f>YEAR(applerevenue3[[#This Row],[date]])</f>
        <v>2002</v>
      </c>
      <c r="C5422" s="2">
        <v>0.3473</v>
      </c>
      <c r="D5422" s="5">
        <f t="shared" si="164"/>
        <v>0.36909199999999998</v>
      </c>
      <c r="E5422" s="5">
        <f t="shared" si="165"/>
        <v>0.32760250000000002</v>
      </c>
    </row>
    <row r="5423" spans="1:5" x14ac:dyDescent="0.25">
      <c r="A5423" s="1">
        <v>37412</v>
      </c>
      <c r="B5423">
        <f>YEAR(applerevenue3[[#This Row],[date]])</f>
        <v>2002</v>
      </c>
      <c r="C5423" s="2">
        <v>0.34639999999999999</v>
      </c>
      <c r="D5423" s="5">
        <f t="shared" si="164"/>
        <v>0.36889999999999995</v>
      </c>
      <c r="E5423" s="5">
        <f t="shared" si="165"/>
        <v>0.3278795000000001</v>
      </c>
    </row>
    <row r="5424" spans="1:5" x14ac:dyDescent="0.25">
      <c r="A5424" s="1">
        <v>37413</v>
      </c>
      <c r="B5424">
        <f>YEAR(applerevenue3[[#This Row],[date]])</f>
        <v>2002</v>
      </c>
      <c r="C5424" s="2">
        <v>0.33779999999999999</v>
      </c>
      <c r="D5424" s="5">
        <f t="shared" si="164"/>
        <v>0.36850199999999994</v>
      </c>
      <c r="E5424" s="5">
        <f t="shared" si="165"/>
        <v>0.32814100000000013</v>
      </c>
    </row>
    <row r="5425" spans="1:5" x14ac:dyDescent="0.25">
      <c r="A5425" s="1">
        <v>37414</v>
      </c>
      <c r="B5425">
        <f>YEAR(applerevenue3[[#This Row],[date]])</f>
        <v>2002</v>
      </c>
      <c r="C5425" s="2">
        <v>0.32619999999999999</v>
      </c>
      <c r="D5425" s="5">
        <f t="shared" si="164"/>
        <v>0.36786999999999997</v>
      </c>
      <c r="E5425" s="5">
        <f t="shared" si="165"/>
        <v>0.32836650000000023</v>
      </c>
    </row>
    <row r="5426" spans="1:5" x14ac:dyDescent="0.25">
      <c r="A5426" s="1">
        <v>37417</v>
      </c>
      <c r="B5426">
        <f>YEAR(applerevenue3[[#This Row],[date]])</f>
        <v>2002</v>
      </c>
      <c r="C5426" s="2">
        <v>0.32750000000000001</v>
      </c>
      <c r="D5426" s="5">
        <f t="shared" si="164"/>
        <v>0.36720200000000003</v>
      </c>
      <c r="E5426" s="5">
        <f t="shared" si="165"/>
        <v>0.32858250000000022</v>
      </c>
    </row>
    <row r="5427" spans="1:5" x14ac:dyDescent="0.25">
      <c r="A5427" s="1">
        <v>37418</v>
      </c>
      <c r="B5427">
        <f>YEAR(applerevenue3[[#This Row],[date]])</f>
        <v>2002</v>
      </c>
      <c r="C5427" s="2">
        <v>0.31190000000000001</v>
      </c>
      <c r="D5427" s="5">
        <f t="shared" si="164"/>
        <v>0.36598200000000014</v>
      </c>
      <c r="E5427" s="5">
        <f t="shared" si="165"/>
        <v>0.32876450000000007</v>
      </c>
    </row>
    <row r="5428" spans="1:5" x14ac:dyDescent="0.25">
      <c r="A5428" s="1">
        <v>37419</v>
      </c>
      <c r="B5428">
        <f>YEAR(applerevenue3[[#This Row],[date]])</f>
        <v>2002</v>
      </c>
      <c r="C5428" s="2">
        <v>0.30630000000000002</v>
      </c>
      <c r="D5428" s="5">
        <f t="shared" ref="D5428:D5491" si="166">AVERAGE(C5379:C5428)</f>
        <v>0.36476799999999998</v>
      </c>
      <c r="E5428" s="5">
        <f t="shared" si="165"/>
        <v>0.32891500000000007</v>
      </c>
    </row>
    <row r="5429" spans="1:5" x14ac:dyDescent="0.25">
      <c r="A5429" s="1">
        <v>37420</v>
      </c>
      <c r="B5429">
        <f>YEAR(applerevenue3[[#This Row],[date]])</f>
        <v>2002</v>
      </c>
      <c r="C5429" s="2">
        <v>0.2979</v>
      </c>
      <c r="D5429" s="5">
        <f t="shared" si="166"/>
        <v>0.36348400000000003</v>
      </c>
      <c r="E5429" s="5">
        <f t="shared" si="165"/>
        <v>0.32903850000000007</v>
      </c>
    </row>
    <row r="5430" spans="1:5" x14ac:dyDescent="0.25">
      <c r="A5430" s="1">
        <v>37421</v>
      </c>
      <c r="B5430">
        <f>YEAR(applerevenue3[[#This Row],[date]])</f>
        <v>2002</v>
      </c>
      <c r="C5430" s="2">
        <v>0.30640000000000001</v>
      </c>
      <c r="D5430" s="5">
        <f t="shared" si="166"/>
        <v>0.36202000000000001</v>
      </c>
      <c r="E5430" s="5">
        <f t="shared" si="165"/>
        <v>0.32918249999999999</v>
      </c>
    </row>
    <row r="5431" spans="1:5" x14ac:dyDescent="0.25">
      <c r="A5431" s="1">
        <v>37424</v>
      </c>
      <c r="B5431">
        <f>YEAR(applerevenue3[[#This Row],[date]])</f>
        <v>2002</v>
      </c>
      <c r="C5431" s="2">
        <v>0.31309999999999999</v>
      </c>
      <c r="D5431" s="5">
        <f t="shared" si="166"/>
        <v>0.360738</v>
      </c>
      <c r="E5431" s="5">
        <f t="shared" si="165"/>
        <v>0.32939050000000009</v>
      </c>
    </row>
    <row r="5432" spans="1:5" x14ac:dyDescent="0.25">
      <c r="A5432" s="1">
        <v>37425</v>
      </c>
      <c r="B5432">
        <f>YEAR(applerevenue3[[#This Row],[date]])</f>
        <v>2002</v>
      </c>
      <c r="C5432" s="2">
        <v>0.30719999999999997</v>
      </c>
      <c r="D5432" s="5">
        <f t="shared" si="166"/>
        <v>0.35939399999999999</v>
      </c>
      <c r="E5432" s="5">
        <f t="shared" si="165"/>
        <v>0.32951100000000005</v>
      </c>
    </row>
    <row r="5433" spans="1:5" x14ac:dyDescent="0.25">
      <c r="A5433" s="1">
        <v>37426</v>
      </c>
      <c r="B5433">
        <f>YEAR(applerevenue3[[#This Row],[date]])</f>
        <v>2002</v>
      </c>
      <c r="C5433" s="2">
        <v>0.26100000000000001</v>
      </c>
      <c r="D5433" s="5">
        <f t="shared" si="166"/>
        <v>0.35726599999999997</v>
      </c>
      <c r="E5433" s="5">
        <f t="shared" si="165"/>
        <v>0.32937400000000006</v>
      </c>
    </row>
    <row r="5434" spans="1:5" x14ac:dyDescent="0.25">
      <c r="A5434" s="1">
        <v>37427</v>
      </c>
      <c r="B5434">
        <f>YEAR(applerevenue3[[#This Row],[date]])</f>
        <v>2002</v>
      </c>
      <c r="C5434" s="2">
        <v>0.26079999999999998</v>
      </c>
      <c r="D5434" s="5">
        <f t="shared" si="166"/>
        <v>0.35496399999999995</v>
      </c>
      <c r="E5434" s="5">
        <f t="shared" si="165"/>
        <v>0.32927550000000011</v>
      </c>
    </row>
    <row r="5435" spans="1:5" x14ac:dyDescent="0.25">
      <c r="A5435" s="1">
        <v>37428</v>
      </c>
      <c r="B5435">
        <f>YEAR(applerevenue3[[#This Row],[date]])</f>
        <v>2002</v>
      </c>
      <c r="C5435" s="2">
        <v>0.25690000000000002</v>
      </c>
      <c r="D5435" s="5">
        <f t="shared" si="166"/>
        <v>0.352522</v>
      </c>
      <c r="E5435" s="5">
        <f t="shared" si="165"/>
        <v>0.32920100000000013</v>
      </c>
    </row>
    <row r="5436" spans="1:5" x14ac:dyDescent="0.25">
      <c r="A5436" s="1">
        <v>37431</v>
      </c>
      <c r="B5436">
        <f>YEAR(applerevenue3[[#This Row],[date]])</f>
        <v>2002</v>
      </c>
      <c r="C5436" s="2">
        <v>0.26329999999999998</v>
      </c>
      <c r="D5436" s="5">
        <f t="shared" si="166"/>
        <v>0.35014800000000007</v>
      </c>
      <c r="E5436" s="5">
        <f t="shared" si="165"/>
        <v>0.32915850000000013</v>
      </c>
    </row>
    <row r="5437" spans="1:5" x14ac:dyDescent="0.25">
      <c r="A5437" s="1">
        <v>37432</v>
      </c>
      <c r="B5437">
        <f>YEAR(applerevenue3[[#This Row],[date]])</f>
        <v>2002</v>
      </c>
      <c r="C5437" s="2">
        <v>0.26129999999999998</v>
      </c>
      <c r="D5437" s="5">
        <f t="shared" si="166"/>
        <v>0.34775200000000001</v>
      </c>
      <c r="E5437" s="5">
        <f t="shared" si="165"/>
        <v>0.32905100000000009</v>
      </c>
    </row>
    <row r="5438" spans="1:5" x14ac:dyDescent="0.25">
      <c r="A5438" s="1">
        <v>37433</v>
      </c>
      <c r="B5438">
        <f>YEAR(applerevenue3[[#This Row],[date]])</f>
        <v>2002</v>
      </c>
      <c r="C5438" s="2">
        <v>0.25230000000000002</v>
      </c>
      <c r="D5438" s="5">
        <f t="shared" si="166"/>
        <v>0.34495000000000003</v>
      </c>
      <c r="E5438" s="5">
        <f t="shared" si="165"/>
        <v>0.32892150000000014</v>
      </c>
    </row>
    <row r="5439" spans="1:5" x14ac:dyDescent="0.25">
      <c r="A5439" s="1">
        <v>37434</v>
      </c>
      <c r="B5439">
        <f>YEAR(applerevenue3[[#This Row],[date]])</f>
        <v>2002</v>
      </c>
      <c r="C5439" s="2">
        <v>0.2601</v>
      </c>
      <c r="D5439" s="5">
        <f t="shared" si="166"/>
        <v>0.34219000000000011</v>
      </c>
      <c r="E5439" s="5">
        <f t="shared" si="165"/>
        <v>0.32880800000000016</v>
      </c>
    </row>
    <row r="5440" spans="1:5" x14ac:dyDescent="0.25">
      <c r="A5440" s="1">
        <v>37435</v>
      </c>
      <c r="B5440">
        <f>YEAR(applerevenue3[[#This Row],[date]])</f>
        <v>2002</v>
      </c>
      <c r="C5440" s="2">
        <v>0.27010000000000001</v>
      </c>
      <c r="D5440" s="5">
        <f t="shared" si="166"/>
        <v>0.33984400000000003</v>
      </c>
      <c r="E5440" s="5">
        <f t="shared" si="165"/>
        <v>0.32880800000000016</v>
      </c>
    </row>
    <row r="5441" spans="1:5" x14ac:dyDescent="0.25">
      <c r="A5441" s="1">
        <v>37438</v>
      </c>
      <c r="B5441">
        <f>YEAR(applerevenue3[[#This Row],[date]])</f>
        <v>2002</v>
      </c>
      <c r="C5441" s="2">
        <v>0.2601</v>
      </c>
      <c r="D5441" s="5">
        <f t="shared" si="166"/>
        <v>0.33743000000000001</v>
      </c>
      <c r="E5441" s="5">
        <f t="shared" si="165"/>
        <v>0.32879150000000013</v>
      </c>
    </row>
    <row r="5442" spans="1:5" x14ac:dyDescent="0.25">
      <c r="A5442" s="1">
        <v>37439</v>
      </c>
      <c r="B5442">
        <f>YEAR(applerevenue3[[#This Row],[date]])</f>
        <v>2002</v>
      </c>
      <c r="C5442" s="2">
        <v>0.25829999999999997</v>
      </c>
      <c r="D5442" s="5">
        <f t="shared" si="166"/>
        <v>0.33511600000000002</v>
      </c>
      <c r="E5442" s="5">
        <f t="shared" si="165"/>
        <v>0.32875900000000013</v>
      </c>
    </row>
    <row r="5443" spans="1:5" x14ac:dyDescent="0.25">
      <c r="A5443" s="1">
        <v>37440</v>
      </c>
      <c r="B5443">
        <f>YEAR(applerevenue3[[#This Row],[date]])</f>
        <v>2002</v>
      </c>
      <c r="C5443" s="2">
        <v>0.2676</v>
      </c>
      <c r="D5443" s="5">
        <f t="shared" si="166"/>
        <v>0.33307400000000004</v>
      </c>
      <c r="E5443" s="5">
        <f t="shared" si="165"/>
        <v>0.32880200000000015</v>
      </c>
    </row>
    <row r="5444" spans="1:5" x14ac:dyDescent="0.25">
      <c r="A5444" s="1">
        <v>37442</v>
      </c>
      <c r="B5444">
        <f>YEAR(applerevenue3[[#This Row],[date]])</f>
        <v>2002</v>
      </c>
      <c r="C5444" s="2">
        <v>0.28570000000000001</v>
      </c>
      <c r="D5444" s="5">
        <f t="shared" si="166"/>
        <v>0.33153999999999995</v>
      </c>
      <c r="E5444" s="5">
        <f t="shared" si="165"/>
        <v>0.32898950000000016</v>
      </c>
    </row>
    <row r="5445" spans="1:5" x14ac:dyDescent="0.25">
      <c r="A5445" s="1">
        <v>37445</v>
      </c>
      <c r="B5445">
        <f>YEAR(applerevenue3[[#This Row],[date]])</f>
        <v>2002</v>
      </c>
      <c r="C5445" s="2">
        <v>0.27460000000000001</v>
      </c>
      <c r="D5445" s="5">
        <f t="shared" si="166"/>
        <v>0.32967799999999992</v>
      </c>
      <c r="E5445" s="5">
        <f t="shared" si="165"/>
        <v>0.32906500000000016</v>
      </c>
    </row>
    <row r="5446" spans="1:5" x14ac:dyDescent="0.25">
      <c r="A5446" s="1">
        <v>37446</v>
      </c>
      <c r="B5446">
        <f>YEAR(applerevenue3[[#This Row],[date]])</f>
        <v>2002</v>
      </c>
      <c r="C5446" s="2">
        <v>0.26719999999999999</v>
      </c>
      <c r="D5446" s="5">
        <f t="shared" si="166"/>
        <v>0.32800599999999996</v>
      </c>
      <c r="E5446" s="5">
        <f t="shared" si="165"/>
        <v>0.32920600000000022</v>
      </c>
    </row>
    <row r="5447" spans="1:5" x14ac:dyDescent="0.25">
      <c r="A5447" s="1">
        <v>37447</v>
      </c>
      <c r="B5447">
        <f>YEAR(applerevenue3[[#This Row],[date]])</f>
        <v>2002</v>
      </c>
      <c r="C5447" s="2">
        <v>0.26400000000000001</v>
      </c>
      <c r="D5447" s="5">
        <f t="shared" si="166"/>
        <v>0.32597999999999994</v>
      </c>
      <c r="E5447" s="5">
        <f t="shared" si="165"/>
        <v>0.3293270000000002</v>
      </c>
    </row>
    <row r="5448" spans="1:5" x14ac:dyDescent="0.25">
      <c r="A5448" s="1">
        <v>37448</v>
      </c>
      <c r="B5448">
        <f>YEAR(applerevenue3[[#This Row],[date]])</f>
        <v>2002</v>
      </c>
      <c r="C5448" s="2">
        <v>0.27900000000000003</v>
      </c>
      <c r="D5448" s="5">
        <f t="shared" si="166"/>
        <v>0.32415999999999995</v>
      </c>
      <c r="E5448" s="5">
        <f t="shared" si="165"/>
        <v>0.32946800000000009</v>
      </c>
    </row>
    <row r="5449" spans="1:5" x14ac:dyDescent="0.25">
      <c r="A5449" s="1">
        <v>37449</v>
      </c>
      <c r="B5449">
        <f>YEAR(applerevenue3[[#This Row],[date]])</f>
        <v>2002</v>
      </c>
      <c r="C5449" s="2">
        <v>0.26679999999999998</v>
      </c>
      <c r="D5449" s="5">
        <f t="shared" si="166"/>
        <v>0.32218399999999997</v>
      </c>
      <c r="E5449" s="5">
        <f t="shared" si="165"/>
        <v>0.32961750000000017</v>
      </c>
    </row>
    <row r="5450" spans="1:5" x14ac:dyDescent="0.25">
      <c r="A5450" s="1">
        <v>37452</v>
      </c>
      <c r="B5450">
        <f>YEAR(applerevenue3[[#This Row],[date]])</f>
        <v>2002</v>
      </c>
      <c r="C5450" s="2">
        <v>0.27789999999999998</v>
      </c>
      <c r="D5450" s="5">
        <f t="shared" si="166"/>
        <v>0.32051799999999991</v>
      </c>
      <c r="E5450" s="5">
        <f t="shared" ref="E5450:E5513" si="167">AVERAGE(C5251:C5450)</f>
        <v>0.32985200000000015</v>
      </c>
    </row>
    <row r="5451" spans="1:5" x14ac:dyDescent="0.25">
      <c r="A5451" s="1">
        <v>37453</v>
      </c>
      <c r="B5451">
        <f>YEAR(applerevenue3[[#This Row],[date]])</f>
        <v>2002</v>
      </c>
      <c r="C5451" s="2">
        <v>0.27229999999999999</v>
      </c>
      <c r="D5451" s="5">
        <f t="shared" si="166"/>
        <v>0.31879599999999991</v>
      </c>
      <c r="E5451" s="5">
        <f t="shared" si="167"/>
        <v>0.33003100000000019</v>
      </c>
    </row>
    <row r="5452" spans="1:5" x14ac:dyDescent="0.25">
      <c r="A5452" s="1">
        <v>37454</v>
      </c>
      <c r="B5452">
        <f>YEAR(applerevenue3[[#This Row],[date]])</f>
        <v>2002</v>
      </c>
      <c r="C5452" s="2">
        <v>0.23830000000000001</v>
      </c>
      <c r="D5452" s="5">
        <f t="shared" si="166"/>
        <v>0.31665599999999999</v>
      </c>
      <c r="E5452" s="5">
        <f t="shared" si="167"/>
        <v>0.33004000000000006</v>
      </c>
    </row>
    <row r="5453" spans="1:5" x14ac:dyDescent="0.25">
      <c r="A5453" s="1">
        <v>37455</v>
      </c>
      <c r="B5453">
        <f>YEAR(applerevenue3[[#This Row],[date]])</f>
        <v>2002</v>
      </c>
      <c r="C5453" s="2">
        <v>0.22850000000000001</v>
      </c>
      <c r="D5453" s="5">
        <f t="shared" si="166"/>
        <v>0.31437399999999999</v>
      </c>
      <c r="E5453" s="5">
        <f t="shared" si="167"/>
        <v>0.32999800000000007</v>
      </c>
    </row>
    <row r="5454" spans="1:5" x14ac:dyDescent="0.25">
      <c r="A5454" s="1">
        <v>37456</v>
      </c>
      <c r="B5454">
        <f>YEAR(applerevenue3[[#This Row],[date]])</f>
        <v>2002</v>
      </c>
      <c r="C5454" s="2">
        <v>0.2281</v>
      </c>
      <c r="D5454" s="5">
        <f t="shared" si="166"/>
        <v>0.31150599999999995</v>
      </c>
      <c r="E5454" s="5">
        <f t="shared" si="167"/>
        <v>0.32999150000000005</v>
      </c>
    </row>
    <row r="5455" spans="1:5" x14ac:dyDescent="0.25">
      <c r="A5455" s="1">
        <v>37459</v>
      </c>
      <c r="B5455">
        <f>YEAR(applerevenue3[[#This Row],[date]])</f>
        <v>2002</v>
      </c>
      <c r="C5455" s="2">
        <v>0.22750000000000001</v>
      </c>
      <c r="D5455" s="5">
        <f t="shared" si="166"/>
        <v>0.3086799999999999</v>
      </c>
      <c r="E5455" s="5">
        <f t="shared" si="167"/>
        <v>0.32998700000000014</v>
      </c>
    </row>
    <row r="5456" spans="1:5" x14ac:dyDescent="0.25">
      <c r="A5456" s="1">
        <v>37460</v>
      </c>
      <c r="B5456">
        <f>YEAR(applerevenue3[[#This Row],[date]])</f>
        <v>2002</v>
      </c>
      <c r="C5456" s="2">
        <v>0.22059999999999999</v>
      </c>
      <c r="D5456" s="5">
        <f t="shared" si="166"/>
        <v>0.30598199999999987</v>
      </c>
      <c r="E5456" s="5">
        <f t="shared" si="167"/>
        <v>0.32987950000000021</v>
      </c>
    </row>
    <row r="5457" spans="1:5" x14ac:dyDescent="0.25">
      <c r="A5457" s="1">
        <v>37461</v>
      </c>
      <c r="B5457">
        <f>YEAR(applerevenue3[[#This Row],[date]])</f>
        <v>2002</v>
      </c>
      <c r="C5457" s="2">
        <v>0.23169999999999999</v>
      </c>
      <c r="D5457" s="5">
        <f t="shared" si="166"/>
        <v>0.30331599999999992</v>
      </c>
      <c r="E5457" s="5">
        <f t="shared" si="167"/>
        <v>0.32980750000000014</v>
      </c>
    </row>
    <row r="5458" spans="1:5" x14ac:dyDescent="0.25">
      <c r="A5458" s="1">
        <v>37462</v>
      </c>
      <c r="B5458">
        <f>YEAR(applerevenue3[[#This Row],[date]])</f>
        <v>2002</v>
      </c>
      <c r="C5458" s="2">
        <v>0.21890000000000001</v>
      </c>
      <c r="D5458" s="5">
        <f t="shared" si="166"/>
        <v>0.29988599999999993</v>
      </c>
      <c r="E5458" s="5">
        <f t="shared" si="167"/>
        <v>0.32966700000000015</v>
      </c>
    </row>
    <row r="5459" spans="1:5" x14ac:dyDescent="0.25">
      <c r="A5459" s="1">
        <v>37463</v>
      </c>
      <c r="B5459">
        <f>YEAR(applerevenue3[[#This Row],[date]])</f>
        <v>2002</v>
      </c>
      <c r="C5459" s="2">
        <v>0.21859999999999999</v>
      </c>
      <c r="D5459" s="5">
        <f t="shared" si="166"/>
        <v>0.29654999999999992</v>
      </c>
      <c r="E5459" s="5">
        <f t="shared" si="167"/>
        <v>0.32954050000000018</v>
      </c>
    </row>
    <row r="5460" spans="1:5" x14ac:dyDescent="0.25">
      <c r="A5460" s="1">
        <v>37466</v>
      </c>
      <c r="B5460">
        <f>YEAR(applerevenue3[[#This Row],[date]])</f>
        <v>2002</v>
      </c>
      <c r="C5460" s="2">
        <v>0.22900000000000001</v>
      </c>
      <c r="D5460" s="5">
        <f t="shared" si="166"/>
        <v>0.29344399999999993</v>
      </c>
      <c r="E5460" s="5">
        <f t="shared" si="167"/>
        <v>0.32940350000000024</v>
      </c>
    </row>
    <row r="5461" spans="1:5" x14ac:dyDescent="0.25">
      <c r="A5461" s="1">
        <v>37467</v>
      </c>
      <c r="B5461">
        <f>YEAR(applerevenue3[[#This Row],[date]])</f>
        <v>2002</v>
      </c>
      <c r="C5461" s="2">
        <v>0.23519999999999999</v>
      </c>
      <c r="D5461" s="5">
        <f t="shared" si="166"/>
        <v>0.29052199999999995</v>
      </c>
      <c r="E5461" s="5">
        <f t="shared" si="167"/>
        <v>0.32922750000000028</v>
      </c>
    </row>
    <row r="5462" spans="1:5" x14ac:dyDescent="0.25">
      <c r="A5462" s="1">
        <v>37468</v>
      </c>
      <c r="B5462">
        <f>YEAR(applerevenue3[[#This Row],[date]])</f>
        <v>2002</v>
      </c>
      <c r="C5462" s="2">
        <v>0.2326</v>
      </c>
      <c r="D5462" s="5">
        <f t="shared" si="166"/>
        <v>0.28762999999999994</v>
      </c>
      <c r="E5462" s="5">
        <f t="shared" si="167"/>
        <v>0.3290175000000003</v>
      </c>
    </row>
    <row r="5463" spans="1:5" x14ac:dyDescent="0.25">
      <c r="A5463" s="1">
        <v>37469</v>
      </c>
      <c r="B5463">
        <f>YEAR(applerevenue3[[#This Row],[date]])</f>
        <v>2002</v>
      </c>
      <c r="C5463" s="2">
        <v>0.22559999999999999</v>
      </c>
      <c r="D5463" s="5">
        <f t="shared" si="166"/>
        <v>0.28498799999999996</v>
      </c>
      <c r="E5463" s="5">
        <f t="shared" si="167"/>
        <v>0.32877400000000029</v>
      </c>
    </row>
    <row r="5464" spans="1:5" x14ac:dyDescent="0.25">
      <c r="A5464" s="1">
        <v>37470</v>
      </c>
      <c r="B5464">
        <f>YEAR(applerevenue3[[#This Row],[date]])</f>
        <v>2002</v>
      </c>
      <c r="C5464" s="2">
        <v>0.2203</v>
      </c>
      <c r="D5464" s="5">
        <f t="shared" si="166"/>
        <v>0.28197799999999995</v>
      </c>
      <c r="E5464" s="5">
        <f t="shared" si="167"/>
        <v>0.32850250000000014</v>
      </c>
    </row>
    <row r="5465" spans="1:5" x14ac:dyDescent="0.25">
      <c r="A5465" s="1">
        <v>37473</v>
      </c>
      <c r="B5465">
        <f>YEAR(applerevenue3[[#This Row],[date]])</f>
        <v>2002</v>
      </c>
      <c r="C5465" s="2">
        <v>0.21329999999999999</v>
      </c>
      <c r="D5465" s="5">
        <f t="shared" si="166"/>
        <v>0.27856599999999998</v>
      </c>
      <c r="E5465" s="5">
        <f t="shared" si="167"/>
        <v>0.32827400000000018</v>
      </c>
    </row>
    <row r="5466" spans="1:5" x14ac:dyDescent="0.25">
      <c r="A5466" s="1">
        <v>37474</v>
      </c>
      <c r="B5466">
        <f>YEAR(applerevenue3[[#This Row],[date]])</f>
        <v>2002</v>
      </c>
      <c r="C5466" s="2">
        <v>0.22470000000000001</v>
      </c>
      <c r="D5466" s="5">
        <f t="shared" si="166"/>
        <v>0.275696</v>
      </c>
      <c r="E5466" s="5">
        <f t="shared" si="167"/>
        <v>0.32802550000000019</v>
      </c>
    </row>
    <row r="5467" spans="1:5" x14ac:dyDescent="0.25">
      <c r="A5467" s="1">
        <v>37475</v>
      </c>
      <c r="B5467">
        <f>YEAR(applerevenue3[[#This Row],[date]])</f>
        <v>2002</v>
      </c>
      <c r="C5467" s="2">
        <v>0.2291</v>
      </c>
      <c r="D5467" s="5">
        <f t="shared" si="166"/>
        <v>0.27296600000000004</v>
      </c>
      <c r="E5467" s="5">
        <f t="shared" si="167"/>
        <v>0.32777600000000023</v>
      </c>
    </row>
    <row r="5468" spans="1:5" x14ac:dyDescent="0.25">
      <c r="A5468" s="1">
        <v>37476</v>
      </c>
      <c r="B5468">
        <f>YEAR(applerevenue3[[#This Row],[date]])</f>
        <v>2002</v>
      </c>
      <c r="C5468" s="2">
        <v>0.23330000000000001</v>
      </c>
      <c r="D5468" s="5">
        <f t="shared" si="166"/>
        <v>0.27032</v>
      </c>
      <c r="E5468" s="5">
        <f t="shared" si="167"/>
        <v>0.32749250000000019</v>
      </c>
    </row>
    <row r="5469" spans="1:5" x14ac:dyDescent="0.25">
      <c r="A5469" s="1">
        <v>37477</v>
      </c>
      <c r="B5469">
        <f>YEAR(applerevenue3[[#This Row],[date]])</f>
        <v>2002</v>
      </c>
      <c r="C5469" s="2">
        <v>0.22869999999999999</v>
      </c>
      <c r="D5469" s="5">
        <f t="shared" si="166"/>
        <v>0.26751599999999998</v>
      </c>
      <c r="E5469" s="5">
        <f t="shared" si="167"/>
        <v>0.3272535000000002</v>
      </c>
    </row>
    <row r="5470" spans="1:5" x14ac:dyDescent="0.25">
      <c r="A5470" s="1">
        <v>37480</v>
      </c>
      <c r="B5470">
        <f>YEAR(applerevenue3[[#This Row],[date]])</f>
        <v>2002</v>
      </c>
      <c r="C5470" s="2">
        <v>0.22850000000000001</v>
      </c>
      <c r="D5470" s="5">
        <f t="shared" si="166"/>
        <v>0.26498200000000005</v>
      </c>
      <c r="E5470" s="5">
        <f t="shared" si="167"/>
        <v>0.32695150000000017</v>
      </c>
    </row>
    <row r="5471" spans="1:5" x14ac:dyDescent="0.25">
      <c r="A5471" s="1">
        <v>37481</v>
      </c>
      <c r="B5471">
        <f>YEAR(applerevenue3[[#This Row],[date]])</f>
        <v>2002</v>
      </c>
      <c r="C5471" s="2">
        <v>0.22239999999999999</v>
      </c>
      <c r="D5471" s="5">
        <f t="shared" si="166"/>
        <v>0.26244400000000007</v>
      </c>
      <c r="E5471" s="5">
        <f t="shared" si="167"/>
        <v>0.32660050000000013</v>
      </c>
    </row>
    <row r="5472" spans="1:5" x14ac:dyDescent="0.25">
      <c r="A5472" s="1">
        <v>37482</v>
      </c>
      <c r="B5472">
        <f>YEAR(applerevenue3[[#This Row],[date]])</f>
        <v>2002</v>
      </c>
      <c r="C5472" s="2">
        <v>0.23130000000000001</v>
      </c>
      <c r="D5472" s="5">
        <f t="shared" si="166"/>
        <v>0.26012400000000002</v>
      </c>
      <c r="E5472" s="5">
        <f t="shared" si="167"/>
        <v>0.32633400000000018</v>
      </c>
    </row>
    <row r="5473" spans="1:5" x14ac:dyDescent="0.25">
      <c r="A5473" s="1">
        <v>37483</v>
      </c>
      <c r="B5473">
        <f>YEAR(applerevenue3[[#This Row],[date]])</f>
        <v>2002</v>
      </c>
      <c r="C5473" s="2">
        <v>0.23799999999999999</v>
      </c>
      <c r="D5473" s="5">
        <f t="shared" si="166"/>
        <v>0.25795600000000002</v>
      </c>
      <c r="E5473" s="5">
        <f t="shared" si="167"/>
        <v>0.32618000000000014</v>
      </c>
    </row>
    <row r="5474" spans="1:5" x14ac:dyDescent="0.25">
      <c r="A5474" s="1">
        <v>37484</v>
      </c>
      <c r="B5474">
        <f>YEAR(applerevenue3[[#This Row],[date]])</f>
        <v>2002</v>
      </c>
      <c r="C5474" s="2">
        <v>0.24099999999999999</v>
      </c>
      <c r="D5474" s="5">
        <f t="shared" si="166"/>
        <v>0.25601999999999997</v>
      </c>
      <c r="E5474" s="5">
        <f t="shared" si="167"/>
        <v>0.3260435000000001</v>
      </c>
    </row>
    <row r="5475" spans="1:5" x14ac:dyDescent="0.25">
      <c r="A5475" s="1">
        <v>37487</v>
      </c>
      <c r="B5475">
        <f>YEAR(applerevenue3[[#This Row],[date]])</f>
        <v>2002</v>
      </c>
      <c r="C5475" s="2">
        <v>0.24360000000000001</v>
      </c>
      <c r="D5475" s="5">
        <f t="shared" si="166"/>
        <v>0.25436799999999998</v>
      </c>
      <c r="E5475" s="5">
        <f t="shared" si="167"/>
        <v>0.32592300000000018</v>
      </c>
    </row>
    <row r="5476" spans="1:5" x14ac:dyDescent="0.25">
      <c r="A5476" s="1">
        <v>37488</v>
      </c>
      <c r="B5476">
        <f>YEAR(applerevenue3[[#This Row],[date]])</f>
        <v>2002</v>
      </c>
      <c r="C5476" s="2">
        <v>0.24260000000000001</v>
      </c>
      <c r="D5476" s="5">
        <f t="shared" si="166"/>
        <v>0.25267000000000001</v>
      </c>
      <c r="E5476" s="5">
        <f t="shared" si="167"/>
        <v>0.32571900000000015</v>
      </c>
    </row>
    <row r="5477" spans="1:5" x14ac:dyDescent="0.25">
      <c r="A5477" s="1">
        <v>37489</v>
      </c>
      <c r="B5477">
        <f>YEAR(applerevenue3[[#This Row],[date]])</f>
        <v>2002</v>
      </c>
      <c r="C5477" s="2">
        <v>0.24579999999999999</v>
      </c>
      <c r="D5477" s="5">
        <f t="shared" si="166"/>
        <v>0.25134799999999996</v>
      </c>
      <c r="E5477" s="5">
        <f t="shared" si="167"/>
        <v>0.32553250000000011</v>
      </c>
    </row>
    <row r="5478" spans="1:5" x14ac:dyDescent="0.25">
      <c r="A5478" s="1">
        <v>37490</v>
      </c>
      <c r="B5478">
        <f>YEAR(applerevenue3[[#This Row],[date]])</f>
        <v>2002</v>
      </c>
      <c r="C5478" s="2">
        <v>0.24349999999999999</v>
      </c>
      <c r="D5478" s="5">
        <f t="shared" si="166"/>
        <v>0.25009199999999998</v>
      </c>
      <c r="E5478" s="5">
        <f t="shared" si="167"/>
        <v>0.3252965000000001</v>
      </c>
    </row>
    <row r="5479" spans="1:5" x14ac:dyDescent="0.25">
      <c r="A5479" s="1">
        <v>37491</v>
      </c>
      <c r="B5479">
        <f>YEAR(applerevenue3[[#This Row],[date]])</f>
        <v>2002</v>
      </c>
      <c r="C5479" s="2">
        <v>0.23980000000000001</v>
      </c>
      <c r="D5479" s="5">
        <f t="shared" si="166"/>
        <v>0.24893000000000001</v>
      </c>
      <c r="E5479" s="5">
        <f t="shared" si="167"/>
        <v>0.32500400000000013</v>
      </c>
    </row>
    <row r="5480" spans="1:5" x14ac:dyDescent="0.25">
      <c r="A5480" s="1">
        <v>37494</v>
      </c>
      <c r="B5480">
        <f>YEAR(applerevenue3[[#This Row],[date]])</f>
        <v>2002</v>
      </c>
      <c r="C5480" s="2">
        <v>0.23680000000000001</v>
      </c>
      <c r="D5480" s="5">
        <f t="shared" si="166"/>
        <v>0.24753799999999998</v>
      </c>
      <c r="E5480" s="5">
        <f t="shared" si="167"/>
        <v>0.32469450000000016</v>
      </c>
    </row>
    <row r="5481" spans="1:5" x14ac:dyDescent="0.25">
      <c r="A5481" s="1">
        <v>37495</v>
      </c>
      <c r="B5481">
        <f>YEAR(applerevenue3[[#This Row],[date]])</f>
        <v>2002</v>
      </c>
      <c r="C5481" s="2">
        <v>0.22639999999999999</v>
      </c>
      <c r="D5481" s="5">
        <f t="shared" si="166"/>
        <v>0.24580399999999997</v>
      </c>
      <c r="E5481" s="5">
        <f t="shared" si="167"/>
        <v>0.3244005000000002</v>
      </c>
    </row>
    <row r="5482" spans="1:5" x14ac:dyDescent="0.25">
      <c r="A5482" s="1">
        <v>37496</v>
      </c>
      <c r="B5482">
        <f>YEAR(applerevenue3[[#This Row],[date]])</f>
        <v>2002</v>
      </c>
      <c r="C5482" s="2">
        <v>0.22409999999999999</v>
      </c>
      <c r="D5482" s="5">
        <f t="shared" si="166"/>
        <v>0.24414199999999997</v>
      </c>
      <c r="E5482" s="5">
        <f t="shared" si="167"/>
        <v>0.32409500000000024</v>
      </c>
    </row>
    <row r="5483" spans="1:5" x14ac:dyDescent="0.25">
      <c r="A5483" s="1">
        <v>37497</v>
      </c>
      <c r="B5483">
        <f>YEAR(applerevenue3[[#This Row],[date]])</f>
        <v>2002</v>
      </c>
      <c r="C5483" s="2">
        <v>0.22409999999999999</v>
      </c>
      <c r="D5483" s="5">
        <f t="shared" si="166"/>
        <v>0.24340399999999998</v>
      </c>
      <c r="E5483" s="5">
        <f t="shared" si="167"/>
        <v>0.3237865000000002</v>
      </c>
    </row>
    <row r="5484" spans="1:5" x14ac:dyDescent="0.25">
      <c r="A5484" s="1">
        <v>37498</v>
      </c>
      <c r="B5484">
        <f>YEAR(applerevenue3[[#This Row],[date]])</f>
        <v>2002</v>
      </c>
      <c r="C5484" s="2">
        <v>0.22489999999999999</v>
      </c>
      <c r="D5484" s="5">
        <f t="shared" si="166"/>
        <v>0.24268599999999999</v>
      </c>
      <c r="E5484" s="5">
        <f t="shared" si="167"/>
        <v>0.32343450000000035</v>
      </c>
    </row>
    <row r="5485" spans="1:5" x14ac:dyDescent="0.25">
      <c r="A5485" s="1">
        <v>37502</v>
      </c>
      <c r="B5485">
        <f>YEAR(applerevenue3[[#This Row],[date]])</f>
        <v>2002</v>
      </c>
      <c r="C5485" s="2">
        <v>0.2142</v>
      </c>
      <c r="D5485" s="5">
        <f t="shared" si="166"/>
        <v>0.24183199999999999</v>
      </c>
      <c r="E5485" s="5">
        <f t="shared" si="167"/>
        <v>0.32301050000000026</v>
      </c>
    </row>
    <row r="5486" spans="1:5" x14ac:dyDescent="0.25">
      <c r="A5486" s="1">
        <v>37503</v>
      </c>
      <c r="B5486">
        <f>YEAR(applerevenue3[[#This Row],[date]])</f>
        <v>2002</v>
      </c>
      <c r="C5486" s="2">
        <v>0.2208</v>
      </c>
      <c r="D5486" s="5">
        <f t="shared" si="166"/>
        <v>0.24098199999999997</v>
      </c>
      <c r="E5486" s="5">
        <f t="shared" si="167"/>
        <v>0.32263200000000025</v>
      </c>
    </row>
    <row r="5487" spans="1:5" x14ac:dyDescent="0.25">
      <c r="A5487" s="1">
        <v>37504</v>
      </c>
      <c r="B5487">
        <f>YEAR(applerevenue3[[#This Row],[date]])</f>
        <v>2002</v>
      </c>
      <c r="C5487" s="2">
        <v>0.2162</v>
      </c>
      <c r="D5487" s="5">
        <f t="shared" si="166"/>
        <v>0.24007999999999999</v>
      </c>
      <c r="E5487" s="5">
        <f t="shared" si="167"/>
        <v>0.32226700000000025</v>
      </c>
    </row>
    <row r="5488" spans="1:5" x14ac:dyDescent="0.25">
      <c r="A5488" s="1">
        <v>37505</v>
      </c>
      <c r="B5488">
        <f>YEAR(applerevenue3[[#This Row],[date]])</f>
        <v>2002</v>
      </c>
      <c r="C5488" s="2">
        <v>0.21920000000000001</v>
      </c>
      <c r="D5488" s="5">
        <f t="shared" si="166"/>
        <v>0.23941800000000002</v>
      </c>
      <c r="E5488" s="5">
        <f t="shared" si="167"/>
        <v>0.32183850000000014</v>
      </c>
    </row>
    <row r="5489" spans="1:5" x14ac:dyDescent="0.25">
      <c r="A5489" s="1">
        <v>37508</v>
      </c>
      <c r="B5489">
        <f>YEAR(applerevenue3[[#This Row],[date]])</f>
        <v>2002</v>
      </c>
      <c r="C5489" s="2">
        <v>0.21909999999999999</v>
      </c>
      <c r="D5489" s="5">
        <f t="shared" si="166"/>
        <v>0.238598</v>
      </c>
      <c r="E5489" s="5">
        <f t="shared" si="167"/>
        <v>0.32144550000000011</v>
      </c>
    </row>
    <row r="5490" spans="1:5" x14ac:dyDescent="0.25">
      <c r="A5490" s="1">
        <v>37509</v>
      </c>
      <c r="B5490">
        <f>YEAR(applerevenue3[[#This Row],[date]])</f>
        <v>2002</v>
      </c>
      <c r="C5490" s="2">
        <v>0.2185</v>
      </c>
      <c r="D5490" s="5">
        <f t="shared" si="166"/>
        <v>0.23756600000000003</v>
      </c>
      <c r="E5490" s="5">
        <f t="shared" si="167"/>
        <v>0.32103800000000016</v>
      </c>
    </row>
    <row r="5491" spans="1:5" x14ac:dyDescent="0.25">
      <c r="A5491" s="1">
        <v>37510</v>
      </c>
      <c r="B5491">
        <f>YEAR(applerevenue3[[#This Row],[date]])</f>
        <v>2002</v>
      </c>
      <c r="C5491" s="2">
        <v>0.21790000000000001</v>
      </c>
      <c r="D5491" s="5">
        <f t="shared" si="166"/>
        <v>0.23672200000000004</v>
      </c>
      <c r="E5491" s="5">
        <f t="shared" si="167"/>
        <v>0.32061500000000015</v>
      </c>
    </row>
    <row r="5492" spans="1:5" x14ac:dyDescent="0.25">
      <c r="A5492" s="1">
        <v>37511</v>
      </c>
      <c r="B5492">
        <f>YEAR(applerevenue3[[#This Row],[date]])</f>
        <v>2002</v>
      </c>
      <c r="C5492" s="2">
        <v>0.21560000000000001</v>
      </c>
      <c r="D5492" s="5">
        <f t="shared" ref="D5492:D5555" si="168">AVERAGE(C5443:C5492)</f>
        <v>0.23586800000000005</v>
      </c>
      <c r="E5492" s="5">
        <f t="shared" si="167"/>
        <v>0.32006400000000007</v>
      </c>
    </row>
    <row r="5493" spans="1:5" x14ac:dyDescent="0.25">
      <c r="A5493" s="1">
        <v>37512</v>
      </c>
      <c r="B5493">
        <f>YEAR(applerevenue3[[#This Row],[date]])</f>
        <v>2002</v>
      </c>
      <c r="C5493" s="2">
        <v>0.216</v>
      </c>
      <c r="D5493" s="5">
        <f t="shared" si="168"/>
        <v>0.23483600000000002</v>
      </c>
      <c r="E5493" s="5">
        <f t="shared" si="167"/>
        <v>0.31954350000000015</v>
      </c>
    </row>
    <row r="5494" spans="1:5" x14ac:dyDescent="0.25">
      <c r="A5494" s="1">
        <v>37515</v>
      </c>
      <c r="B5494">
        <f>YEAR(applerevenue3[[#This Row],[date]])</f>
        <v>2002</v>
      </c>
      <c r="C5494" s="2">
        <v>0.22109999999999999</v>
      </c>
      <c r="D5494" s="5">
        <f t="shared" si="168"/>
        <v>0.23354400000000006</v>
      </c>
      <c r="E5494" s="5">
        <f t="shared" si="167"/>
        <v>0.31908400000000009</v>
      </c>
    </row>
    <row r="5495" spans="1:5" x14ac:dyDescent="0.25">
      <c r="A5495" s="1">
        <v>37516</v>
      </c>
      <c r="B5495">
        <f>YEAR(applerevenue3[[#This Row],[date]])</f>
        <v>2002</v>
      </c>
      <c r="C5495" s="2">
        <v>0.22559999999999999</v>
      </c>
      <c r="D5495" s="5">
        <f t="shared" si="168"/>
        <v>0.23256400000000008</v>
      </c>
      <c r="E5495" s="5">
        <f t="shared" si="167"/>
        <v>0.31865550000000009</v>
      </c>
    </row>
    <row r="5496" spans="1:5" x14ac:dyDescent="0.25">
      <c r="A5496" s="1">
        <v>37517</v>
      </c>
      <c r="B5496">
        <f>YEAR(applerevenue3[[#This Row],[date]])</f>
        <v>2002</v>
      </c>
      <c r="C5496" s="2">
        <v>0.22900000000000001</v>
      </c>
      <c r="D5496" s="5">
        <f t="shared" si="168"/>
        <v>0.23180000000000001</v>
      </c>
      <c r="E5496" s="5">
        <f t="shared" si="167"/>
        <v>0.31817700000000015</v>
      </c>
    </row>
    <row r="5497" spans="1:5" x14ac:dyDescent="0.25">
      <c r="A5497" s="1">
        <v>37518</v>
      </c>
      <c r="B5497">
        <f>YEAR(applerevenue3[[#This Row],[date]])</f>
        <v>2002</v>
      </c>
      <c r="C5497" s="2">
        <v>0.2223</v>
      </c>
      <c r="D5497" s="5">
        <f t="shared" si="168"/>
        <v>0.23096600000000003</v>
      </c>
      <c r="E5497" s="5">
        <f t="shared" si="167"/>
        <v>0.31768400000000013</v>
      </c>
    </row>
    <row r="5498" spans="1:5" x14ac:dyDescent="0.25">
      <c r="A5498" s="1">
        <v>37519</v>
      </c>
      <c r="B5498">
        <f>YEAR(applerevenue3[[#This Row],[date]])</f>
        <v>2002</v>
      </c>
      <c r="C5498" s="2">
        <v>0.22670000000000001</v>
      </c>
      <c r="D5498" s="5">
        <f t="shared" si="168"/>
        <v>0.22991999999999999</v>
      </c>
      <c r="E5498" s="5">
        <f t="shared" si="167"/>
        <v>0.31711000000000011</v>
      </c>
    </row>
    <row r="5499" spans="1:5" x14ac:dyDescent="0.25">
      <c r="A5499" s="1">
        <v>37522</v>
      </c>
      <c r="B5499">
        <f>YEAR(applerevenue3[[#This Row],[date]])</f>
        <v>2002</v>
      </c>
      <c r="C5499" s="2">
        <v>0.22639999999999999</v>
      </c>
      <c r="D5499" s="5">
        <f t="shared" si="168"/>
        <v>0.22911199999999998</v>
      </c>
      <c r="E5499" s="5">
        <f t="shared" si="167"/>
        <v>0.31643100000000013</v>
      </c>
    </row>
    <row r="5500" spans="1:5" x14ac:dyDescent="0.25">
      <c r="A5500" s="1">
        <v>37523</v>
      </c>
      <c r="B5500">
        <f>YEAR(applerevenue3[[#This Row],[date]])</f>
        <v>2002</v>
      </c>
      <c r="C5500" s="2">
        <v>0.22320000000000001</v>
      </c>
      <c r="D5500" s="5">
        <f t="shared" si="168"/>
        <v>0.228018</v>
      </c>
      <c r="E5500" s="5">
        <f t="shared" si="167"/>
        <v>0.31581050000000011</v>
      </c>
    </row>
    <row r="5501" spans="1:5" x14ac:dyDescent="0.25">
      <c r="A5501" s="1">
        <v>37524</v>
      </c>
      <c r="B5501">
        <f>YEAR(applerevenue3[[#This Row],[date]])</f>
        <v>2002</v>
      </c>
      <c r="C5501" s="2">
        <v>0.2276</v>
      </c>
      <c r="D5501" s="5">
        <f t="shared" si="168"/>
        <v>0.22712400000000002</v>
      </c>
      <c r="E5501" s="5">
        <f t="shared" si="167"/>
        <v>0.31523050000000008</v>
      </c>
    </row>
    <row r="5502" spans="1:5" x14ac:dyDescent="0.25">
      <c r="A5502" s="1">
        <v>37525</v>
      </c>
      <c r="B5502">
        <f>YEAR(applerevenue3[[#This Row],[date]])</f>
        <v>2002</v>
      </c>
      <c r="C5502" s="2">
        <v>0.22409999999999999</v>
      </c>
      <c r="D5502" s="5">
        <f t="shared" si="168"/>
        <v>0.22683999999999999</v>
      </c>
      <c r="E5502" s="5">
        <f t="shared" si="167"/>
        <v>0.31463300000000011</v>
      </c>
    </row>
    <row r="5503" spans="1:5" x14ac:dyDescent="0.25">
      <c r="A5503" s="1">
        <v>37526</v>
      </c>
      <c r="B5503">
        <f>YEAR(applerevenue3[[#This Row],[date]])</f>
        <v>2002</v>
      </c>
      <c r="C5503" s="2">
        <v>0.22439999999999999</v>
      </c>
      <c r="D5503" s="5">
        <f t="shared" si="168"/>
        <v>0.22675799999999996</v>
      </c>
      <c r="E5503" s="5">
        <f t="shared" si="167"/>
        <v>0.31409500000000007</v>
      </c>
    </row>
    <row r="5504" spans="1:5" x14ac:dyDescent="0.25">
      <c r="A5504" s="1">
        <v>37529</v>
      </c>
      <c r="B5504">
        <f>YEAR(applerevenue3[[#This Row],[date]])</f>
        <v>2002</v>
      </c>
      <c r="C5504" s="2">
        <v>0.22109999999999999</v>
      </c>
      <c r="D5504" s="5">
        <f t="shared" si="168"/>
        <v>0.22661799999999993</v>
      </c>
      <c r="E5504" s="5">
        <f t="shared" si="167"/>
        <v>0.31356250000000013</v>
      </c>
    </row>
    <row r="5505" spans="1:5" x14ac:dyDescent="0.25">
      <c r="A5505" s="1">
        <v>37530</v>
      </c>
      <c r="B5505">
        <f>YEAR(applerevenue3[[#This Row],[date]])</f>
        <v>2002</v>
      </c>
      <c r="C5505" s="2">
        <v>0.22120000000000001</v>
      </c>
      <c r="D5505" s="5">
        <f t="shared" si="168"/>
        <v>0.22649199999999989</v>
      </c>
      <c r="E5505" s="5">
        <f t="shared" si="167"/>
        <v>0.31306800000000012</v>
      </c>
    </row>
    <row r="5506" spans="1:5" x14ac:dyDescent="0.25">
      <c r="A5506" s="1">
        <v>37531</v>
      </c>
      <c r="B5506">
        <f>YEAR(applerevenue3[[#This Row],[date]])</f>
        <v>2002</v>
      </c>
      <c r="C5506" s="2">
        <v>0.216</v>
      </c>
      <c r="D5506" s="5">
        <f t="shared" si="168"/>
        <v>0.22639999999999991</v>
      </c>
      <c r="E5506" s="5">
        <f t="shared" si="167"/>
        <v>0.31259400000000009</v>
      </c>
    </row>
    <row r="5507" spans="1:5" x14ac:dyDescent="0.25">
      <c r="A5507" s="1">
        <v>37532</v>
      </c>
      <c r="B5507">
        <f>YEAR(applerevenue3[[#This Row],[date]])</f>
        <v>2002</v>
      </c>
      <c r="C5507" s="2">
        <v>0.218</v>
      </c>
      <c r="D5507" s="5">
        <f t="shared" si="168"/>
        <v>0.22612599999999994</v>
      </c>
      <c r="E5507" s="5">
        <f t="shared" si="167"/>
        <v>0.31211200000000017</v>
      </c>
    </row>
    <row r="5508" spans="1:5" x14ac:dyDescent="0.25">
      <c r="A5508" s="1">
        <v>37533</v>
      </c>
      <c r="B5508">
        <f>YEAR(applerevenue3[[#This Row],[date]])</f>
        <v>2002</v>
      </c>
      <c r="C5508" s="2">
        <v>0.21390000000000001</v>
      </c>
      <c r="D5508" s="5">
        <f t="shared" si="168"/>
        <v>0.22602599999999995</v>
      </c>
      <c r="E5508" s="5">
        <f t="shared" si="167"/>
        <v>0.31158000000000013</v>
      </c>
    </row>
    <row r="5509" spans="1:5" x14ac:dyDescent="0.25">
      <c r="A5509" s="1">
        <v>37536</v>
      </c>
      <c r="B5509">
        <f>YEAR(applerevenue3[[#This Row],[date]])</f>
        <v>2002</v>
      </c>
      <c r="C5509" s="2">
        <v>0.2099</v>
      </c>
      <c r="D5509" s="5">
        <f t="shared" si="168"/>
        <v>0.22585199999999994</v>
      </c>
      <c r="E5509" s="5">
        <f t="shared" si="167"/>
        <v>0.31098150000000024</v>
      </c>
    </row>
    <row r="5510" spans="1:5" x14ac:dyDescent="0.25">
      <c r="A5510" s="1">
        <v>37537</v>
      </c>
      <c r="B5510">
        <f>YEAR(applerevenue3[[#This Row],[date]])</f>
        <v>2002</v>
      </c>
      <c r="C5510" s="2">
        <v>0.2087</v>
      </c>
      <c r="D5510" s="5">
        <f t="shared" si="168"/>
        <v>0.22544599999999995</v>
      </c>
      <c r="E5510" s="5">
        <f t="shared" si="167"/>
        <v>0.31044950000000021</v>
      </c>
    </row>
    <row r="5511" spans="1:5" x14ac:dyDescent="0.25">
      <c r="A5511" s="1">
        <v>37538</v>
      </c>
      <c r="B5511">
        <f>YEAR(applerevenue3[[#This Row],[date]])</f>
        <v>2002</v>
      </c>
      <c r="C5511" s="2">
        <v>0.20730000000000001</v>
      </c>
      <c r="D5511" s="5">
        <f t="shared" si="168"/>
        <v>0.22488799999999995</v>
      </c>
      <c r="E5511" s="5">
        <f t="shared" si="167"/>
        <v>0.30988550000000015</v>
      </c>
    </row>
    <row r="5512" spans="1:5" x14ac:dyDescent="0.25">
      <c r="A5512" s="1">
        <v>37539</v>
      </c>
      <c r="B5512">
        <f>YEAR(applerevenue3[[#This Row],[date]])</f>
        <v>2002</v>
      </c>
      <c r="C5512" s="2">
        <v>0.21529999999999999</v>
      </c>
      <c r="D5512" s="5">
        <f t="shared" si="168"/>
        <v>0.22454199999999994</v>
      </c>
      <c r="E5512" s="5">
        <f t="shared" si="167"/>
        <v>0.30933400000000016</v>
      </c>
    </row>
    <row r="5513" spans="1:5" x14ac:dyDescent="0.25">
      <c r="A5513" s="1">
        <v>37540</v>
      </c>
      <c r="B5513">
        <f>YEAR(applerevenue3[[#This Row],[date]])</f>
        <v>2002</v>
      </c>
      <c r="C5513" s="2">
        <v>0.22120000000000001</v>
      </c>
      <c r="D5513" s="5">
        <f t="shared" si="168"/>
        <v>0.22445399999999996</v>
      </c>
      <c r="E5513" s="5">
        <f t="shared" si="167"/>
        <v>0.30880200000000019</v>
      </c>
    </row>
    <row r="5514" spans="1:5" x14ac:dyDescent="0.25">
      <c r="A5514" s="1">
        <v>37543</v>
      </c>
      <c r="B5514">
        <f>YEAR(applerevenue3[[#This Row],[date]])</f>
        <v>2002</v>
      </c>
      <c r="C5514" s="2">
        <v>0.22520000000000001</v>
      </c>
      <c r="D5514" s="5">
        <f t="shared" si="168"/>
        <v>0.22455199999999992</v>
      </c>
      <c r="E5514" s="5">
        <f t="shared" ref="E5514:E5577" si="169">AVERAGE(C5315:C5514)</f>
        <v>0.30824550000000017</v>
      </c>
    </row>
    <row r="5515" spans="1:5" x14ac:dyDescent="0.25">
      <c r="A5515" s="1">
        <v>37544</v>
      </c>
      <c r="B5515">
        <f>YEAR(applerevenue3[[#This Row],[date]])</f>
        <v>2002</v>
      </c>
      <c r="C5515" s="2">
        <v>0.2311</v>
      </c>
      <c r="D5515" s="5">
        <f t="shared" si="168"/>
        <v>0.22490799999999994</v>
      </c>
      <c r="E5515" s="5">
        <f t="shared" si="169"/>
        <v>0.30769150000000017</v>
      </c>
    </row>
    <row r="5516" spans="1:5" x14ac:dyDescent="0.25">
      <c r="A5516" s="1">
        <v>37545</v>
      </c>
      <c r="B5516">
        <f>YEAR(applerevenue3[[#This Row],[date]])</f>
        <v>2002</v>
      </c>
      <c r="C5516" s="2">
        <v>0.222</v>
      </c>
      <c r="D5516" s="5">
        <f t="shared" si="168"/>
        <v>0.22485399999999992</v>
      </c>
      <c r="E5516" s="5">
        <f t="shared" si="169"/>
        <v>0.30713200000000018</v>
      </c>
    </row>
    <row r="5517" spans="1:5" x14ac:dyDescent="0.25">
      <c r="A5517" s="1">
        <v>37546</v>
      </c>
      <c r="B5517">
        <f>YEAR(applerevenue3[[#This Row],[date]])</f>
        <v>2002</v>
      </c>
      <c r="C5517" s="2">
        <v>0.21510000000000001</v>
      </c>
      <c r="D5517" s="5">
        <f t="shared" si="168"/>
        <v>0.22457399999999994</v>
      </c>
      <c r="E5517" s="5">
        <f t="shared" si="169"/>
        <v>0.30643150000000019</v>
      </c>
    </row>
    <row r="5518" spans="1:5" x14ac:dyDescent="0.25">
      <c r="A5518" s="1">
        <v>37547</v>
      </c>
      <c r="B5518">
        <f>YEAR(applerevenue3[[#This Row],[date]])</f>
        <v>2002</v>
      </c>
      <c r="C5518" s="2">
        <v>0.21859999999999999</v>
      </c>
      <c r="D5518" s="5">
        <f t="shared" si="168"/>
        <v>0.22427999999999992</v>
      </c>
      <c r="E5518" s="5">
        <f t="shared" si="169"/>
        <v>0.30572700000000025</v>
      </c>
    </row>
    <row r="5519" spans="1:5" x14ac:dyDescent="0.25">
      <c r="A5519" s="1">
        <v>37550</v>
      </c>
      <c r="B5519">
        <f>YEAR(applerevenue3[[#This Row],[date]])</f>
        <v>2002</v>
      </c>
      <c r="C5519" s="2">
        <v>0.222</v>
      </c>
      <c r="D5519" s="5">
        <f t="shared" si="168"/>
        <v>0.22414599999999993</v>
      </c>
      <c r="E5519" s="5">
        <f t="shared" si="169"/>
        <v>0.30503100000000016</v>
      </c>
    </row>
    <row r="5520" spans="1:5" x14ac:dyDescent="0.25">
      <c r="A5520" s="1">
        <v>37551</v>
      </c>
      <c r="B5520">
        <f>YEAR(applerevenue3[[#This Row],[date]])</f>
        <v>2002</v>
      </c>
      <c r="C5520" s="2">
        <v>0.22409999999999999</v>
      </c>
      <c r="D5520" s="5">
        <f t="shared" si="168"/>
        <v>0.22405799999999992</v>
      </c>
      <c r="E5520" s="5">
        <f t="shared" si="169"/>
        <v>0.30440600000000023</v>
      </c>
    </row>
    <row r="5521" spans="1:5" x14ac:dyDescent="0.25">
      <c r="A5521" s="1">
        <v>37552</v>
      </c>
      <c r="B5521">
        <f>YEAR(applerevenue3[[#This Row],[date]])</f>
        <v>2002</v>
      </c>
      <c r="C5521" s="2">
        <v>0.2268</v>
      </c>
      <c r="D5521" s="5">
        <f t="shared" si="168"/>
        <v>0.22414599999999996</v>
      </c>
      <c r="E5521" s="5">
        <f t="shared" si="169"/>
        <v>0.30381650000000016</v>
      </c>
    </row>
    <row r="5522" spans="1:5" x14ac:dyDescent="0.25">
      <c r="A5522" s="1">
        <v>37553</v>
      </c>
      <c r="B5522">
        <f>YEAR(applerevenue3[[#This Row],[date]])</f>
        <v>2002</v>
      </c>
      <c r="C5522" s="2">
        <v>0.224</v>
      </c>
      <c r="D5522" s="5">
        <f t="shared" si="168"/>
        <v>0.22399999999999995</v>
      </c>
      <c r="E5522" s="5">
        <f t="shared" si="169"/>
        <v>0.30328600000000017</v>
      </c>
    </row>
    <row r="5523" spans="1:5" x14ac:dyDescent="0.25">
      <c r="A5523" s="1">
        <v>37554</v>
      </c>
      <c r="B5523">
        <f>YEAR(applerevenue3[[#This Row],[date]])</f>
        <v>2002</v>
      </c>
      <c r="C5523" s="2">
        <v>0.2351</v>
      </c>
      <c r="D5523" s="5">
        <f t="shared" si="168"/>
        <v>0.22394199999999995</v>
      </c>
      <c r="E5523" s="5">
        <f t="shared" si="169"/>
        <v>0.30284300000000014</v>
      </c>
    </row>
    <row r="5524" spans="1:5" x14ac:dyDescent="0.25">
      <c r="A5524" s="1">
        <v>37557</v>
      </c>
      <c r="B5524">
        <f>YEAR(applerevenue3[[#This Row],[date]])</f>
        <v>2002</v>
      </c>
      <c r="C5524" s="2">
        <v>0.23799999999999999</v>
      </c>
      <c r="D5524" s="5">
        <f t="shared" si="168"/>
        <v>0.22388199999999994</v>
      </c>
      <c r="E5524" s="5">
        <f t="shared" si="169"/>
        <v>0.3024285000000001</v>
      </c>
    </row>
    <row r="5525" spans="1:5" x14ac:dyDescent="0.25">
      <c r="A5525" s="1">
        <v>37558</v>
      </c>
      <c r="B5525">
        <f>YEAR(applerevenue3[[#This Row],[date]])</f>
        <v>2002</v>
      </c>
      <c r="C5525" s="2">
        <v>0.2354</v>
      </c>
      <c r="D5525" s="5">
        <f t="shared" si="168"/>
        <v>0.22371799999999994</v>
      </c>
      <c r="E5525" s="5">
        <f t="shared" si="169"/>
        <v>0.30199350000000008</v>
      </c>
    </row>
    <row r="5526" spans="1:5" x14ac:dyDescent="0.25">
      <c r="A5526" s="1">
        <v>37559</v>
      </c>
      <c r="B5526">
        <f>YEAR(applerevenue3[[#This Row],[date]])</f>
        <v>2002</v>
      </c>
      <c r="C5526" s="2">
        <v>0.24360000000000001</v>
      </c>
      <c r="D5526" s="5">
        <f t="shared" si="168"/>
        <v>0.22373799999999996</v>
      </c>
      <c r="E5526" s="5">
        <f t="shared" si="169"/>
        <v>0.30155750000000014</v>
      </c>
    </row>
    <row r="5527" spans="1:5" x14ac:dyDescent="0.25">
      <c r="A5527" s="1">
        <v>37560</v>
      </c>
      <c r="B5527">
        <f>YEAR(applerevenue3[[#This Row],[date]])</f>
        <v>2002</v>
      </c>
      <c r="C5527" s="2">
        <v>0.245</v>
      </c>
      <c r="D5527" s="5">
        <f t="shared" si="168"/>
        <v>0.22372199999999995</v>
      </c>
      <c r="E5527" s="5">
        <f t="shared" si="169"/>
        <v>0.30119850000000009</v>
      </c>
    </row>
    <row r="5528" spans="1:5" x14ac:dyDescent="0.25">
      <c r="A5528" s="1">
        <v>37561</v>
      </c>
      <c r="B5528">
        <f>YEAR(applerevenue3[[#This Row],[date]])</f>
        <v>2002</v>
      </c>
      <c r="C5528" s="2">
        <v>0.24940000000000001</v>
      </c>
      <c r="D5528" s="5">
        <f t="shared" si="168"/>
        <v>0.22383999999999996</v>
      </c>
      <c r="E5528" s="5">
        <f t="shared" si="169"/>
        <v>0.30073200000000005</v>
      </c>
    </row>
    <row r="5529" spans="1:5" x14ac:dyDescent="0.25">
      <c r="A5529" s="1">
        <v>37564</v>
      </c>
      <c r="B5529">
        <f>YEAR(applerevenue3[[#This Row],[date]])</f>
        <v>2002</v>
      </c>
      <c r="C5529" s="2">
        <v>0.25750000000000001</v>
      </c>
      <c r="D5529" s="5">
        <f t="shared" si="168"/>
        <v>0.224194</v>
      </c>
      <c r="E5529" s="5">
        <f t="shared" si="169"/>
        <v>0.30032950000000008</v>
      </c>
    </row>
    <row r="5530" spans="1:5" x14ac:dyDescent="0.25">
      <c r="A5530" s="1">
        <v>37565</v>
      </c>
      <c r="B5530">
        <f>YEAR(applerevenue3[[#This Row],[date]])</f>
        <v>2002</v>
      </c>
      <c r="C5530" s="2">
        <v>0.2576</v>
      </c>
      <c r="D5530" s="5">
        <f t="shared" si="168"/>
        <v>0.22461000000000003</v>
      </c>
      <c r="E5530" s="5">
        <f t="shared" si="169"/>
        <v>0.29995400000000005</v>
      </c>
    </row>
    <row r="5531" spans="1:5" x14ac:dyDescent="0.25">
      <c r="A5531" s="1">
        <v>37566</v>
      </c>
      <c r="B5531">
        <f>YEAR(applerevenue3[[#This Row],[date]])</f>
        <v>2002</v>
      </c>
      <c r="C5531" s="2">
        <v>0.26250000000000001</v>
      </c>
      <c r="D5531" s="5">
        <f t="shared" si="168"/>
        <v>0.22533199999999998</v>
      </c>
      <c r="E5531" s="5">
        <f t="shared" si="169"/>
        <v>0.29951200000000011</v>
      </c>
    </row>
    <row r="5532" spans="1:5" x14ac:dyDescent="0.25">
      <c r="A5532" s="1">
        <v>37567</v>
      </c>
      <c r="B5532">
        <f>YEAR(applerevenue3[[#This Row],[date]])</f>
        <v>2002</v>
      </c>
      <c r="C5532" s="2">
        <v>0.24390000000000001</v>
      </c>
      <c r="D5532" s="5">
        <f t="shared" si="168"/>
        <v>0.22572799999999998</v>
      </c>
      <c r="E5532" s="5">
        <f t="shared" si="169"/>
        <v>0.29896250000000008</v>
      </c>
    </row>
    <row r="5533" spans="1:5" x14ac:dyDescent="0.25">
      <c r="A5533" s="1">
        <v>37568</v>
      </c>
      <c r="B5533">
        <f>YEAR(applerevenue3[[#This Row],[date]])</f>
        <v>2002</v>
      </c>
      <c r="C5533" s="2">
        <v>0.24149999999999999</v>
      </c>
      <c r="D5533" s="5">
        <f t="shared" si="168"/>
        <v>0.22607600000000003</v>
      </c>
      <c r="E5533" s="5">
        <f t="shared" si="169"/>
        <v>0.29839750000000015</v>
      </c>
    </row>
    <row r="5534" spans="1:5" x14ac:dyDescent="0.25">
      <c r="A5534" s="1">
        <v>37571</v>
      </c>
      <c r="B5534">
        <f>YEAR(applerevenue3[[#This Row],[date]])</f>
        <v>2002</v>
      </c>
      <c r="C5534" s="2">
        <v>0.2311</v>
      </c>
      <c r="D5534" s="5">
        <f t="shared" si="168"/>
        <v>0.22619999999999998</v>
      </c>
      <c r="E5534" s="5">
        <f t="shared" si="169"/>
        <v>0.29777900000000007</v>
      </c>
    </row>
    <row r="5535" spans="1:5" x14ac:dyDescent="0.25">
      <c r="A5535" s="1">
        <v>37572</v>
      </c>
      <c r="B5535">
        <f>YEAR(applerevenue3[[#This Row],[date]])</f>
        <v>2002</v>
      </c>
      <c r="C5535" s="2">
        <v>0.2384</v>
      </c>
      <c r="D5535" s="5">
        <f t="shared" si="168"/>
        <v>0.226684</v>
      </c>
      <c r="E5535" s="5">
        <f t="shared" si="169"/>
        <v>0.2972125000000001</v>
      </c>
    </row>
    <row r="5536" spans="1:5" x14ac:dyDescent="0.25">
      <c r="A5536" s="1">
        <v>37573</v>
      </c>
      <c r="B5536">
        <f>YEAR(applerevenue3[[#This Row],[date]])</f>
        <v>2002</v>
      </c>
      <c r="C5536" s="2">
        <v>0.23769999999999999</v>
      </c>
      <c r="D5536" s="5">
        <f t="shared" si="168"/>
        <v>0.22702199999999997</v>
      </c>
      <c r="E5536" s="5">
        <f t="shared" si="169"/>
        <v>0.29656450000000012</v>
      </c>
    </row>
    <row r="5537" spans="1:5" x14ac:dyDescent="0.25">
      <c r="A5537" s="1">
        <v>37574</v>
      </c>
      <c r="B5537">
        <f>YEAR(applerevenue3[[#This Row],[date]])</f>
        <v>2002</v>
      </c>
      <c r="C5537" s="2">
        <v>0.2485</v>
      </c>
      <c r="D5537" s="5">
        <f t="shared" si="168"/>
        <v>0.22766800000000001</v>
      </c>
      <c r="E5537" s="5">
        <f t="shared" si="169"/>
        <v>0.29592250000000009</v>
      </c>
    </row>
    <row r="5538" spans="1:5" x14ac:dyDescent="0.25">
      <c r="A5538" s="1">
        <v>37575</v>
      </c>
      <c r="B5538">
        <f>YEAR(applerevenue3[[#This Row],[date]])</f>
        <v>2002</v>
      </c>
      <c r="C5538" s="2">
        <v>0.2432</v>
      </c>
      <c r="D5538" s="5">
        <f t="shared" si="168"/>
        <v>0.22814800000000002</v>
      </c>
      <c r="E5538" s="5">
        <f t="shared" si="169"/>
        <v>0.29527800000000004</v>
      </c>
    </row>
    <row r="5539" spans="1:5" x14ac:dyDescent="0.25">
      <c r="A5539" s="1">
        <v>37578</v>
      </c>
      <c r="B5539">
        <f>YEAR(applerevenue3[[#This Row],[date]])</f>
        <v>2002</v>
      </c>
      <c r="C5539" s="2">
        <v>0.23860000000000001</v>
      </c>
      <c r="D5539" s="5">
        <f t="shared" si="168"/>
        <v>0.22853799999999999</v>
      </c>
      <c r="E5539" s="5">
        <f t="shared" si="169"/>
        <v>0.29453850000000004</v>
      </c>
    </row>
    <row r="5540" spans="1:5" x14ac:dyDescent="0.25">
      <c r="A5540" s="1">
        <v>37579</v>
      </c>
      <c r="B5540">
        <f>YEAR(applerevenue3[[#This Row],[date]])</f>
        <v>2002</v>
      </c>
      <c r="C5540" s="2">
        <v>0.23280000000000001</v>
      </c>
      <c r="D5540" s="5">
        <f t="shared" si="168"/>
        <v>0.228824</v>
      </c>
      <c r="E5540" s="5">
        <f t="shared" si="169"/>
        <v>0.29376250000000004</v>
      </c>
    </row>
    <row r="5541" spans="1:5" x14ac:dyDescent="0.25">
      <c r="A5541" s="1">
        <v>37580</v>
      </c>
      <c r="B5541">
        <f>YEAR(applerevenue3[[#This Row],[date]])</f>
        <v>2002</v>
      </c>
      <c r="C5541" s="2">
        <v>0.23680000000000001</v>
      </c>
      <c r="D5541" s="5">
        <f t="shared" si="168"/>
        <v>0.22920200000000002</v>
      </c>
      <c r="E5541" s="5">
        <f t="shared" si="169"/>
        <v>0.29306600000000005</v>
      </c>
    </row>
    <row r="5542" spans="1:5" x14ac:dyDescent="0.25">
      <c r="A5542" s="1">
        <v>37581</v>
      </c>
      <c r="B5542">
        <f>YEAR(applerevenue3[[#This Row],[date]])</f>
        <v>2002</v>
      </c>
      <c r="C5542" s="2">
        <v>0.24929999999999999</v>
      </c>
      <c r="D5542" s="5">
        <f t="shared" si="168"/>
        <v>0.229876</v>
      </c>
      <c r="E5542" s="5">
        <f t="shared" si="169"/>
        <v>0.29246</v>
      </c>
    </row>
    <row r="5543" spans="1:5" x14ac:dyDescent="0.25">
      <c r="A5543" s="1">
        <v>37582</v>
      </c>
      <c r="B5543">
        <f>YEAR(applerevenue3[[#This Row],[date]])</f>
        <v>2002</v>
      </c>
      <c r="C5543" s="2">
        <v>0.24410000000000001</v>
      </c>
      <c r="D5543" s="5">
        <f t="shared" si="168"/>
        <v>0.23043799999999998</v>
      </c>
      <c r="E5543" s="5">
        <f t="shared" si="169"/>
        <v>0.29184899999999997</v>
      </c>
    </row>
    <row r="5544" spans="1:5" x14ac:dyDescent="0.25">
      <c r="A5544" s="1">
        <v>37585</v>
      </c>
      <c r="B5544">
        <f>YEAR(applerevenue3[[#This Row],[date]])</f>
        <v>2002</v>
      </c>
      <c r="C5544" s="2">
        <v>0.24349999999999999</v>
      </c>
      <c r="D5544" s="5">
        <f t="shared" si="168"/>
        <v>0.23088600000000001</v>
      </c>
      <c r="E5544" s="5">
        <f t="shared" si="169"/>
        <v>0.29116249999999999</v>
      </c>
    </row>
    <row r="5545" spans="1:5" x14ac:dyDescent="0.25">
      <c r="A5545" s="1">
        <v>37586</v>
      </c>
      <c r="B5545">
        <f>YEAR(applerevenue3[[#This Row],[date]])</f>
        <v>2002</v>
      </c>
      <c r="C5545" s="2">
        <v>0.2349</v>
      </c>
      <c r="D5545" s="5">
        <f t="shared" si="168"/>
        <v>0.231072</v>
      </c>
      <c r="E5545" s="5">
        <f t="shared" si="169"/>
        <v>0.29045350000000003</v>
      </c>
    </row>
    <row r="5546" spans="1:5" x14ac:dyDescent="0.25">
      <c r="A5546" s="1">
        <v>37587</v>
      </c>
      <c r="B5546">
        <f>YEAR(applerevenue3[[#This Row],[date]])</f>
        <v>2002</v>
      </c>
      <c r="C5546" s="2">
        <v>0.2397</v>
      </c>
      <c r="D5546" s="5">
        <f t="shared" si="168"/>
        <v>0.23128599999999996</v>
      </c>
      <c r="E5546" s="5">
        <f t="shared" si="169"/>
        <v>0.28974549999999999</v>
      </c>
    </row>
    <row r="5547" spans="1:5" x14ac:dyDescent="0.25">
      <c r="A5547" s="1">
        <v>37589</v>
      </c>
      <c r="B5547">
        <f>YEAR(applerevenue3[[#This Row],[date]])</f>
        <v>2002</v>
      </c>
      <c r="C5547" s="2">
        <v>0.23630000000000001</v>
      </c>
      <c r="D5547" s="5">
        <f t="shared" si="168"/>
        <v>0.23156599999999997</v>
      </c>
      <c r="E5547" s="5">
        <f t="shared" si="169"/>
        <v>0.28905199999999998</v>
      </c>
    </row>
    <row r="5548" spans="1:5" x14ac:dyDescent="0.25">
      <c r="A5548" s="1">
        <v>37592</v>
      </c>
      <c r="B5548">
        <f>YEAR(applerevenue3[[#This Row],[date]])</f>
        <v>2002</v>
      </c>
      <c r="C5548" s="2">
        <v>0.23139999999999999</v>
      </c>
      <c r="D5548" s="5">
        <f t="shared" si="168"/>
        <v>0.23166</v>
      </c>
      <c r="E5548" s="5">
        <f t="shared" si="169"/>
        <v>0.288387</v>
      </c>
    </row>
    <row r="5549" spans="1:5" x14ac:dyDescent="0.25">
      <c r="A5549" s="1">
        <v>37593</v>
      </c>
      <c r="B5549">
        <f>YEAR(applerevenue3[[#This Row],[date]])</f>
        <v>2002</v>
      </c>
      <c r="C5549" s="2">
        <v>0.2311</v>
      </c>
      <c r="D5549" s="5">
        <f t="shared" si="168"/>
        <v>0.23175399999999999</v>
      </c>
      <c r="E5549" s="5">
        <f t="shared" si="169"/>
        <v>0.28781850000000003</v>
      </c>
    </row>
    <row r="5550" spans="1:5" x14ac:dyDescent="0.25">
      <c r="A5550" s="1">
        <v>37594</v>
      </c>
      <c r="B5550">
        <f>YEAR(applerevenue3[[#This Row],[date]])</f>
        <v>2002</v>
      </c>
      <c r="C5550" s="2">
        <v>0.22819999999999999</v>
      </c>
      <c r="D5550" s="5">
        <f t="shared" si="168"/>
        <v>0.23185399999999995</v>
      </c>
      <c r="E5550" s="5">
        <f t="shared" si="169"/>
        <v>0.28719650000000002</v>
      </c>
    </row>
    <row r="5551" spans="1:5" x14ac:dyDescent="0.25">
      <c r="A5551" s="1">
        <v>37595</v>
      </c>
      <c r="B5551">
        <f>YEAR(applerevenue3[[#This Row],[date]])</f>
        <v>2002</v>
      </c>
      <c r="C5551" s="2">
        <v>0.223</v>
      </c>
      <c r="D5551" s="5">
        <f t="shared" si="168"/>
        <v>0.23176199999999994</v>
      </c>
      <c r="E5551" s="5">
        <f t="shared" si="169"/>
        <v>0.28667250000000005</v>
      </c>
    </row>
    <row r="5552" spans="1:5" x14ac:dyDescent="0.25">
      <c r="A5552" s="1">
        <v>37596</v>
      </c>
      <c r="B5552">
        <f>YEAR(applerevenue3[[#This Row],[date]])</f>
        <v>2002</v>
      </c>
      <c r="C5552" s="2">
        <v>0.22789999999999999</v>
      </c>
      <c r="D5552" s="5">
        <f t="shared" si="168"/>
        <v>0.23183799999999999</v>
      </c>
      <c r="E5552" s="5">
        <f t="shared" si="169"/>
        <v>0.28607850000000001</v>
      </c>
    </row>
    <row r="5553" spans="1:5" x14ac:dyDescent="0.25">
      <c r="A5553" s="1">
        <v>37599</v>
      </c>
      <c r="B5553">
        <f>YEAR(applerevenue3[[#This Row],[date]])</f>
        <v>2002</v>
      </c>
      <c r="C5553" s="2">
        <v>0.22489999999999999</v>
      </c>
      <c r="D5553" s="5">
        <f t="shared" si="168"/>
        <v>0.231848</v>
      </c>
      <c r="E5553" s="5">
        <f t="shared" si="169"/>
        <v>0.28538800000000003</v>
      </c>
    </row>
    <row r="5554" spans="1:5" x14ac:dyDescent="0.25">
      <c r="A5554" s="1">
        <v>37600</v>
      </c>
      <c r="B5554">
        <f>YEAR(applerevenue3[[#This Row],[date]])</f>
        <v>2002</v>
      </c>
      <c r="C5554" s="2">
        <v>0.2329</v>
      </c>
      <c r="D5554" s="5">
        <f t="shared" si="168"/>
        <v>0.23208400000000001</v>
      </c>
      <c r="E5554" s="5">
        <f t="shared" si="169"/>
        <v>0.28474799999999995</v>
      </c>
    </row>
    <row r="5555" spans="1:5" x14ac:dyDescent="0.25">
      <c r="A5555" s="1">
        <v>37601</v>
      </c>
      <c r="B5555">
        <f>YEAR(applerevenue3[[#This Row],[date]])</f>
        <v>2002</v>
      </c>
      <c r="C5555" s="2">
        <v>0.2361</v>
      </c>
      <c r="D5555" s="5">
        <f t="shared" si="168"/>
        <v>0.23238199999999998</v>
      </c>
      <c r="E5555" s="5">
        <f t="shared" si="169"/>
        <v>0.28425449999999997</v>
      </c>
    </row>
    <row r="5556" spans="1:5" x14ac:dyDescent="0.25">
      <c r="A5556" s="1">
        <v>37602</v>
      </c>
      <c r="B5556">
        <f>YEAR(applerevenue3[[#This Row],[date]])</f>
        <v>2002</v>
      </c>
      <c r="C5556" s="2">
        <v>0.2316</v>
      </c>
      <c r="D5556" s="5">
        <f t="shared" ref="D5556:D5619" si="170">AVERAGE(C5507:C5556)</f>
        <v>0.23269400000000001</v>
      </c>
      <c r="E5556" s="5">
        <f t="shared" si="169"/>
        <v>0.28375849999999997</v>
      </c>
    </row>
    <row r="5557" spans="1:5" x14ac:dyDescent="0.25">
      <c r="A5557" s="1">
        <v>37603</v>
      </c>
      <c r="B5557">
        <f>YEAR(applerevenue3[[#This Row],[date]])</f>
        <v>2002</v>
      </c>
      <c r="C5557" s="2">
        <v>0.22550000000000001</v>
      </c>
      <c r="D5557" s="5">
        <f t="shared" si="170"/>
        <v>0.23284400000000002</v>
      </c>
      <c r="E5557" s="5">
        <f t="shared" si="169"/>
        <v>0.28309849999999992</v>
      </c>
    </row>
    <row r="5558" spans="1:5" x14ac:dyDescent="0.25">
      <c r="A5558" s="1">
        <v>37606</v>
      </c>
      <c r="B5558">
        <f>YEAR(applerevenue3[[#This Row],[date]])</f>
        <v>2002</v>
      </c>
      <c r="C5558" s="2">
        <v>0.22639999999999999</v>
      </c>
      <c r="D5558" s="5">
        <f t="shared" si="170"/>
        <v>0.233094</v>
      </c>
      <c r="E5558" s="5">
        <f t="shared" si="169"/>
        <v>0.28237899999999988</v>
      </c>
    </row>
    <row r="5559" spans="1:5" x14ac:dyDescent="0.25">
      <c r="A5559" s="1">
        <v>37607</v>
      </c>
      <c r="B5559">
        <f>YEAR(applerevenue3[[#This Row],[date]])</f>
        <v>2002</v>
      </c>
      <c r="C5559" s="2">
        <v>0.22989999999999999</v>
      </c>
      <c r="D5559" s="5">
        <f t="shared" si="170"/>
        <v>0.23349400000000003</v>
      </c>
      <c r="E5559" s="5">
        <f t="shared" si="169"/>
        <v>0.28173499999999985</v>
      </c>
    </row>
    <row r="5560" spans="1:5" x14ac:dyDescent="0.25">
      <c r="A5560" s="1">
        <v>37608</v>
      </c>
      <c r="B5560">
        <f>YEAR(applerevenue3[[#This Row],[date]])</f>
        <v>2002</v>
      </c>
      <c r="C5560" s="2">
        <v>0.22209999999999999</v>
      </c>
      <c r="D5560" s="5">
        <f t="shared" si="170"/>
        <v>0.233762</v>
      </c>
      <c r="E5560" s="5">
        <f t="shared" si="169"/>
        <v>0.28101049999999989</v>
      </c>
    </row>
    <row r="5561" spans="1:5" x14ac:dyDescent="0.25">
      <c r="A5561" s="1">
        <v>37609</v>
      </c>
      <c r="B5561">
        <f>YEAR(applerevenue3[[#This Row],[date]])</f>
        <v>2002</v>
      </c>
      <c r="C5561" s="2">
        <v>0.2165</v>
      </c>
      <c r="D5561" s="5">
        <f t="shared" si="170"/>
        <v>0.23394600000000004</v>
      </c>
      <c r="E5561" s="5">
        <f t="shared" si="169"/>
        <v>0.28023449999999989</v>
      </c>
    </row>
    <row r="5562" spans="1:5" x14ac:dyDescent="0.25">
      <c r="A5562" s="1">
        <v>37610</v>
      </c>
      <c r="B5562">
        <f>YEAR(applerevenue3[[#This Row],[date]])</f>
        <v>2002</v>
      </c>
      <c r="C5562" s="2">
        <v>0.21560000000000001</v>
      </c>
      <c r="D5562" s="5">
        <f t="shared" si="170"/>
        <v>0.23395200000000002</v>
      </c>
      <c r="E5562" s="5">
        <f t="shared" si="169"/>
        <v>0.27943299999999999</v>
      </c>
    </row>
    <row r="5563" spans="1:5" x14ac:dyDescent="0.25">
      <c r="A5563" s="1">
        <v>37613</v>
      </c>
      <c r="B5563">
        <f>YEAR(applerevenue3[[#This Row],[date]])</f>
        <v>2002</v>
      </c>
      <c r="C5563" s="2">
        <v>0.22090000000000001</v>
      </c>
      <c r="D5563" s="5">
        <f t="shared" si="170"/>
        <v>0.23394600000000004</v>
      </c>
      <c r="E5563" s="5">
        <f t="shared" si="169"/>
        <v>0.27862749999999997</v>
      </c>
    </row>
    <row r="5564" spans="1:5" x14ac:dyDescent="0.25">
      <c r="A5564" s="1">
        <v>37614</v>
      </c>
      <c r="B5564">
        <f>YEAR(applerevenue3[[#This Row],[date]])</f>
        <v>2002</v>
      </c>
      <c r="C5564" s="2">
        <v>0.21890000000000001</v>
      </c>
      <c r="D5564" s="5">
        <f t="shared" si="170"/>
        <v>0.23382000000000003</v>
      </c>
      <c r="E5564" s="5">
        <f t="shared" si="169"/>
        <v>0.2778374999999999</v>
      </c>
    </row>
    <row r="5565" spans="1:5" x14ac:dyDescent="0.25">
      <c r="A5565" s="1">
        <v>37616</v>
      </c>
      <c r="B5565">
        <f>YEAR(applerevenue3[[#This Row],[date]])</f>
        <v>2002</v>
      </c>
      <c r="C5565" s="2">
        <v>0.2195</v>
      </c>
      <c r="D5565" s="5">
        <f t="shared" si="170"/>
        <v>0.23358800000000002</v>
      </c>
      <c r="E5565" s="5">
        <f t="shared" si="169"/>
        <v>0.27706799999999993</v>
      </c>
    </row>
    <row r="5566" spans="1:5" x14ac:dyDescent="0.25">
      <c r="A5566" s="1">
        <v>37617</v>
      </c>
      <c r="B5566">
        <f>YEAR(applerevenue3[[#This Row],[date]])</f>
        <v>2002</v>
      </c>
      <c r="C5566" s="2">
        <v>0.21429999999999999</v>
      </c>
      <c r="D5566" s="5">
        <f t="shared" si="170"/>
        <v>0.23343400000000003</v>
      </c>
      <c r="E5566" s="5">
        <f t="shared" si="169"/>
        <v>0.27627749999999995</v>
      </c>
    </row>
    <row r="5567" spans="1:5" x14ac:dyDescent="0.25">
      <c r="A5567" s="1">
        <v>37620</v>
      </c>
      <c r="B5567">
        <f>YEAR(applerevenue3[[#This Row],[date]])</f>
        <v>2002</v>
      </c>
      <c r="C5567" s="2">
        <v>0.2145</v>
      </c>
      <c r="D5567" s="5">
        <f t="shared" si="170"/>
        <v>0.23342200000000002</v>
      </c>
      <c r="E5567" s="5">
        <f t="shared" si="169"/>
        <v>0.27544799999999992</v>
      </c>
    </row>
    <row r="5568" spans="1:5" x14ac:dyDescent="0.25">
      <c r="A5568" s="1">
        <v>37621</v>
      </c>
      <c r="B5568">
        <f>YEAR(applerevenue3[[#This Row],[date]])</f>
        <v>2002</v>
      </c>
      <c r="C5568" s="2">
        <v>0.2185</v>
      </c>
      <c r="D5568" s="5">
        <f t="shared" si="170"/>
        <v>0.23342000000000002</v>
      </c>
      <c r="E5568" s="5">
        <f t="shared" si="169"/>
        <v>0.27465449999999997</v>
      </c>
    </row>
    <row r="5569" spans="1:5" x14ac:dyDescent="0.25">
      <c r="A5569" s="1">
        <v>37623</v>
      </c>
      <c r="B5569">
        <f>YEAR(applerevenue3[[#This Row],[date]])</f>
        <v>2003</v>
      </c>
      <c r="C5569" s="2">
        <v>0.22559999999999999</v>
      </c>
      <c r="D5569" s="5">
        <f t="shared" si="170"/>
        <v>0.23349200000000001</v>
      </c>
      <c r="E5569" s="5">
        <f t="shared" si="169"/>
        <v>0.27388849999999992</v>
      </c>
    </row>
    <row r="5570" spans="1:5" x14ac:dyDescent="0.25">
      <c r="A5570" s="1">
        <v>37624</v>
      </c>
      <c r="B5570">
        <f>YEAR(applerevenue3[[#This Row],[date]])</f>
        <v>2003</v>
      </c>
      <c r="C5570" s="2">
        <v>0.22720000000000001</v>
      </c>
      <c r="D5570" s="5">
        <f t="shared" si="170"/>
        <v>0.23355399999999998</v>
      </c>
      <c r="E5570" s="5">
        <f t="shared" si="169"/>
        <v>0.27312499999999995</v>
      </c>
    </row>
    <row r="5571" spans="1:5" x14ac:dyDescent="0.25">
      <c r="A5571" s="1">
        <v>37627</v>
      </c>
      <c r="B5571">
        <f>YEAR(applerevenue3[[#This Row],[date]])</f>
        <v>2003</v>
      </c>
      <c r="C5571" s="2">
        <v>0.22720000000000001</v>
      </c>
      <c r="D5571" s="5">
        <f t="shared" si="170"/>
        <v>0.23356199999999996</v>
      </c>
      <c r="E5571" s="5">
        <f t="shared" si="169"/>
        <v>0.27241099999999996</v>
      </c>
    </row>
    <row r="5572" spans="1:5" x14ac:dyDescent="0.25">
      <c r="A5572" s="1">
        <v>37628</v>
      </c>
      <c r="B5572">
        <f>YEAR(applerevenue3[[#This Row],[date]])</f>
        <v>2003</v>
      </c>
      <c r="C5572" s="2">
        <v>0.22639999999999999</v>
      </c>
      <c r="D5572" s="5">
        <f t="shared" si="170"/>
        <v>0.23360999999999998</v>
      </c>
      <c r="E5572" s="5">
        <f t="shared" si="169"/>
        <v>0.27170649999999996</v>
      </c>
    </row>
    <row r="5573" spans="1:5" x14ac:dyDescent="0.25">
      <c r="A5573" s="1">
        <v>37629</v>
      </c>
      <c r="B5573">
        <f>YEAR(applerevenue3[[#This Row],[date]])</f>
        <v>2003</v>
      </c>
      <c r="C5573" s="2">
        <v>0.2218</v>
      </c>
      <c r="D5573" s="5">
        <f t="shared" si="170"/>
        <v>0.23334399999999994</v>
      </c>
      <c r="E5573" s="5">
        <f t="shared" si="169"/>
        <v>0.27103549999999998</v>
      </c>
    </row>
    <row r="5574" spans="1:5" x14ac:dyDescent="0.25">
      <c r="A5574" s="1">
        <v>37630</v>
      </c>
      <c r="B5574">
        <f>YEAR(applerevenue3[[#This Row],[date]])</f>
        <v>2003</v>
      </c>
      <c r="C5574" s="2">
        <v>0.2238</v>
      </c>
      <c r="D5574" s="5">
        <f t="shared" si="170"/>
        <v>0.23306000000000002</v>
      </c>
      <c r="E5574" s="5">
        <f t="shared" si="169"/>
        <v>0.27036599999999994</v>
      </c>
    </row>
    <row r="5575" spans="1:5" x14ac:dyDescent="0.25">
      <c r="A5575" s="1">
        <v>37631</v>
      </c>
      <c r="B5575">
        <f>YEAR(applerevenue3[[#This Row],[date]])</f>
        <v>2003</v>
      </c>
      <c r="C5575" s="2">
        <v>0.22439999999999999</v>
      </c>
      <c r="D5575" s="5">
        <f t="shared" si="170"/>
        <v>0.23283999999999999</v>
      </c>
      <c r="E5575" s="5">
        <f t="shared" si="169"/>
        <v>0.26969899999999997</v>
      </c>
    </row>
    <row r="5576" spans="1:5" x14ac:dyDescent="0.25">
      <c r="A5576" s="1">
        <v>37634</v>
      </c>
      <c r="B5576">
        <f>YEAR(applerevenue3[[#This Row],[date]])</f>
        <v>2003</v>
      </c>
      <c r="C5576" s="2">
        <v>0.223</v>
      </c>
      <c r="D5576" s="5">
        <f t="shared" si="170"/>
        <v>0.232428</v>
      </c>
      <c r="E5576" s="5">
        <f t="shared" si="169"/>
        <v>0.26900949999999996</v>
      </c>
    </row>
    <row r="5577" spans="1:5" x14ac:dyDescent="0.25">
      <c r="A5577" s="1">
        <v>37635</v>
      </c>
      <c r="B5577">
        <f>YEAR(applerevenue3[[#This Row],[date]])</f>
        <v>2003</v>
      </c>
      <c r="C5577" s="2">
        <v>0.22270000000000001</v>
      </c>
      <c r="D5577" s="5">
        <f t="shared" si="170"/>
        <v>0.23198199999999999</v>
      </c>
      <c r="E5577" s="5">
        <f t="shared" si="169"/>
        <v>0.26825850000000001</v>
      </c>
    </row>
    <row r="5578" spans="1:5" x14ac:dyDescent="0.25">
      <c r="A5578" s="1">
        <v>37636</v>
      </c>
      <c r="B5578">
        <f>YEAR(applerevenue3[[#This Row],[date]])</f>
        <v>2003</v>
      </c>
      <c r="C5578" s="2">
        <v>0.22</v>
      </c>
      <c r="D5578" s="5">
        <f t="shared" si="170"/>
        <v>0.23139399999999999</v>
      </c>
      <c r="E5578" s="5">
        <f t="shared" ref="E5578:E5641" si="171">AVERAGE(C5379:C5578)</f>
        <v>0.26752349999999991</v>
      </c>
    </row>
    <row r="5579" spans="1:5" x14ac:dyDescent="0.25">
      <c r="A5579" s="1">
        <v>37637</v>
      </c>
      <c r="B5579">
        <f>YEAR(applerevenue3[[#This Row],[date]])</f>
        <v>2003</v>
      </c>
      <c r="C5579" s="2">
        <v>0.22289999999999999</v>
      </c>
      <c r="D5579" s="5">
        <f t="shared" si="170"/>
        <v>0.23070199999999999</v>
      </c>
      <c r="E5579" s="5">
        <f t="shared" si="171"/>
        <v>0.2668275</v>
      </c>
    </row>
    <row r="5580" spans="1:5" x14ac:dyDescent="0.25">
      <c r="A5580" s="1">
        <v>37638</v>
      </c>
      <c r="B5580">
        <f>YEAR(applerevenue3[[#This Row],[date]])</f>
        <v>2003</v>
      </c>
      <c r="C5580" s="2">
        <v>0.215</v>
      </c>
      <c r="D5580" s="5">
        <f t="shared" si="170"/>
        <v>0.22985</v>
      </c>
      <c r="E5580" s="5">
        <f t="shared" si="171"/>
        <v>0.26600450000000003</v>
      </c>
    </row>
    <row r="5581" spans="1:5" x14ac:dyDescent="0.25">
      <c r="A5581" s="1">
        <v>37642</v>
      </c>
      <c r="B5581">
        <f>YEAR(applerevenue3[[#This Row],[date]])</f>
        <v>2003</v>
      </c>
      <c r="C5581" s="2">
        <v>0.2137</v>
      </c>
      <c r="D5581" s="5">
        <f t="shared" si="170"/>
        <v>0.22887399999999999</v>
      </c>
      <c r="E5581" s="5">
        <f t="shared" si="171"/>
        <v>0.26518700000000006</v>
      </c>
    </row>
    <row r="5582" spans="1:5" x14ac:dyDescent="0.25">
      <c r="A5582" s="1">
        <v>37643</v>
      </c>
      <c r="B5582">
        <f>YEAR(applerevenue3[[#This Row],[date]])</f>
        <v>2003</v>
      </c>
      <c r="C5582" s="2">
        <v>0.21160000000000001</v>
      </c>
      <c r="D5582" s="5">
        <f t="shared" si="170"/>
        <v>0.22822800000000001</v>
      </c>
      <c r="E5582" s="5">
        <f t="shared" si="171"/>
        <v>0.26437300000000008</v>
      </c>
    </row>
    <row r="5583" spans="1:5" x14ac:dyDescent="0.25">
      <c r="A5583" s="1">
        <v>37644</v>
      </c>
      <c r="B5583">
        <f>YEAR(applerevenue3[[#This Row],[date]])</f>
        <v>2003</v>
      </c>
      <c r="C5583" s="2">
        <v>0.216</v>
      </c>
      <c r="D5583" s="5">
        <f t="shared" si="170"/>
        <v>0.22771799999999998</v>
      </c>
      <c r="E5583" s="5">
        <f t="shared" si="171"/>
        <v>0.26361600000000007</v>
      </c>
    </row>
    <row r="5584" spans="1:5" x14ac:dyDescent="0.25">
      <c r="A5584" s="1">
        <v>37645</v>
      </c>
      <c r="B5584">
        <f>YEAR(applerevenue3[[#This Row],[date]])</f>
        <v>2003</v>
      </c>
      <c r="C5584" s="2">
        <v>0.2104</v>
      </c>
      <c r="D5584" s="5">
        <f t="shared" si="170"/>
        <v>0.22730400000000001</v>
      </c>
      <c r="E5584" s="5">
        <f t="shared" si="171"/>
        <v>0.26278850000000004</v>
      </c>
    </row>
    <row r="5585" spans="1:5" x14ac:dyDescent="0.25">
      <c r="A5585" s="1">
        <v>37648</v>
      </c>
      <c r="B5585">
        <f>YEAR(applerevenue3[[#This Row],[date]])</f>
        <v>2003</v>
      </c>
      <c r="C5585" s="2">
        <v>0.21540000000000001</v>
      </c>
      <c r="D5585" s="5">
        <f t="shared" si="170"/>
        <v>0.22684399999999999</v>
      </c>
      <c r="E5585" s="5">
        <f t="shared" si="171"/>
        <v>0.26197050000000005</v>
      </c>
    </row>
    <row r="5586" spans="1:5" x14ac:dyDescent="0.25">
      <c r="A5586" s="1">
        <v>37649</v>
      </c>
      <c r="B5586">
        <f>YEAR(applerevenue3[[#This Row],[date]])</f>
        <v>2003</v>
      </c>
      <c r="C5586" s="2">
        <v>0.21709999999999999</v>
      </c>
      <c r="D5586" s="5">
        <f t="shared" si="170"/>
        <v>0.22643199999999999</v>
      </c>
      <c r="E5586" s="5">
        <f t="shared" si="171"/>
        <v>0.2611460000000001</v>
      </c>
    </row>
    <row r="5587" spans="1:5" x14ac:dyDescent="0.25">
      <c r="A5587" s="1">
        <v>37650</v>
      </c>
      <c r="B5587">
        <f>YEAR(applerevenue3[[#This Row],[date]])</f>
        <v>2003</v>
      </c>
      <c r="C5587" s="2">
        <v>0.2223</v>
      </c>
      <c r="D5587" s="5">
        <f t="shared" si="170"/>
        <v>0.22590800000000003</v>
      </c>
      <c r="E5587" s="5">
        <f t="shared" si="171"/>
        <v>0.26035200000000008</v>
      </c>
    </row>
    <row r="5588" spans="1:5" x14ac:dyDescent="0.25">
      <c r="A5588" s="1">
        <v>37651</v>
      </c>
      <c r="B5588">
        <f>YEAR(applerevenue3[[#This Row],[date]])</f>
        <v>2003</v>
      </c>
      <c r="C5588" s="2">
        <v>0.21829999999999999</v>
      </c>
      <c r="D5588" s="5">
        <f t="shared" si="170"/>
        <v>0.22540999999999997</v>
      </c>
      <c r="E5588" s="5">
        <f t="shared" si="171"/>
        <v>0.25948150000000009</v>
      </c>
    </row>
    <row r="5589" spans="1:5" x14ac:dyDescent="0.25">
      <c r="A5589" s="1">
        <v>37652</v>
      </c>
      <c r="B5589">
        <f>YEAR(applerevenue3[[#This Row],[date]])</f>
        <v>2003</v>
      </c>
      <c r="C5589" s="2">
        <v>0.21890000000000001</v>
      </c>
      <c r="D5589" s="5">
        <f t="shared" si="170"/>
        <v>0.22501599999999997</v>
      </c>
      <c r="E5589" s="5">
        <f t="shared" si="171"/>
        <v>0.25858550000000008</v>
      </c>
    </row>
    <row r="5590" spans="1:5" x14ac:dyDescent="0.25">
      <c r="A5590" s="1">
        <v>37655</v>
      </c>
      <c r="B5590">
        <f>YEAR(applerevenue3[[#This Row],[date]])</f>
        <v>2003</v>
      </c>
      <c r="C5590" s="2">
        <v>0.2235</v>
      </c>
      <c r="D5590" s="5">
        <f t="shared" si="170"/>
        <v>0.22482999999999997</v>
      </c>
      <c r="E5590" s="5">
        <f t="shared" si="171"/>
        <v>0.257766</v>
      </c>
    </row>
    <row r="5591" spans="1:5" x14ac:dyDescent="0.25">
      <c r="A5591" s="1">
        <v>37656</v>
      </c>
      <c r="B5591">
        <f>YEAR(applerevenue3[[#This Row],[date]])</f>
        <v>2003</v>
      </c>
      <c r="C5591" s="2">
        <v>0.22259999999999999</v>
      </c>
      <c r="D5591" s="5">
        <f t="shared" si="170"/>
        <v>0.22454599999999997</v>
      </c>
      <c r="E5591" s="5">
        <f t="shared" si="171"/>
        <v>0.25697499999999995</v>
      </c>
    </row>
    <row r="5592" spans="1:5" x14ac:dyDescent="0.25">
      <c r="A5592" s="1">
        <v>37657</v>
      </c>
      <c r="B5592">
        <f>YEAR(applerevenue3[[#This Row],[date]])</f>
        <v>2003</v>
      </c>
      <c r="C5592" s="2">
        <v>0.2203</v>
      </c>
      <c r="D5592" s="5">
        <f t="shared" si="170"/>
        <v>0.22396599999999992</v>
      </c>
      <c r="E5592" s="5">
        <f t="shared" si="171"/>
        <v>0.2562065</v>
      </c>
    </row>
    <row r="5593" spans="1:5" x14ac:dyDescent="0.25">
      <c r="A5593" s="1">
        <v>37658</v>
      </c>
      <c r="B5593">
        <f>YEAR(applerevenue3[[#This Row],[date]])</f>
        <v>2003</v>
      </c>
      <c r="C5593" s="2">
        <v>0.22</v>
      </c>
      <c r="D5593" s="5">
        <f t="shared" si="170"/>
        <v>0.22348399999999993</v>
      </c>
      <c r="E5593" s="5">
        <f t="shared" si="171"/>
        <v>0.25545799999999996</v>
      </c>
    </row>
    <row r="5594" spans="1:5" x14ac:dyDescent="0.25">
      <c r="A5594" s="1">
        <v>37659</v>
      </c>
      <c r="B5594">
        <f>YEAR(applerevenue3[[#This Row],[date]])</f>
        <v>2003</v>
      </c>
      <c r="C5594" s="2">
        <v>0.2157</v>
      </c>
      <c r="D5594" s="5">
        <f t="shared" si="170"/>
        <v>0.22292799999999996</v>
      </c>
      <c r="E5594" s="5">
        <f t="shared" si="171"/>
        <v>0.25472449999999996</v>
      </c>
    </row>
    <row r="5595" spans="1:5" x14ac:dyDescent="0.25">
      <c r="A5595" s="1">
        <v>37662</v>
      </c>
      <c r="B5595">
        <f>YEAR(applerevenue3[[#This Row],[date]])</f>
        <v>2003</v>
      </c>
      <c r="C5595" s="2">
        <v>0.21879999999999999</v>
      </c>
      <c r="D5595" s="5">
        <f t="shared" si="170"/>
        <v>0.22260599999999997</v>
      </c>
      <c r="E5595" s="5">
        <f t="shared" si="171"/>
        <v>0.25397999999999998</v>
      </c>
    </row>
    <row r="5596" spans="1:5" x14ac:dyDescent="0.25">
      <c r="A5596" s="1">
        <v>37663</v>
      </c>
      <c r="B5596">
        <f>YEAR(applerevenue3[[#This Row],[date]])</f>
        <v>2003</v>
      </c>
      <c r="C5596" s="2">
        <v>0.21879999999999999</v>
      </c>
      <c r="D5596" s="5">
        <f t="shared" si="170"/>
        <v>0.22218799999999994</v>
      </c>
      <c r="E5596" s="5">
        <f t="shared" si="171"/>
        <v>0.25332000000000005</v>
      </c>
    </row>
    <row r="5597" spans="1:5" x14ac:dyDescent="0.25">
      <c r="A5597" s="1">
        <v>37664</v>
      </c>
      <c r="B5597">
        <f>YEAR(applerevenue3[[#This Row],[date]])</f>
        <v>2003</v>
      </c>
      <c r="C5597" s="2">
        <v>0.21940000000000001</v>
      </c>
      <c r="D5597" s="5">
        <f t="shared" si="170"/>
        <v>0.22184999999999996</v>
      </c>
      <c r="E5597" s="5">
        <f t="shared" si="171"/>
        <v>0.2525905</v>
      </c>
    </row>
    <row r="5598" spans="1:5" x14ac:dyDescent="0.25">
      <c r="A5598" s="1">
        <v>37665</v>
      </c>
      <c r="B5598">
        <f>YEAR(applerevenue3[[#This Row],[date]])</f>
        <v>2003</v>
      </c>
      <c r="C5598" s="2">
        <v>0.22170000000000001</v>
      </c>
      <c r="D5598" s="5">
        <f t="shared" si="170"/>
        <v>0.22165600000000002</v>
      </c>
      <c r="E5598" s="5">
        <f t="shared" si="171"/>
        <v>0.25184899999999999</v>
      </c>
    </row>
    <row r="5599" spans="1:5" x14ac:dyDescent="0.25">
      <c r="A5599" s="1">
        <v>37666</v>
      </c>
      <c r="B5599">
        <f>YEAR(applerevenue3[[#This Row],[date]])</f>
        <v>2003</v>
      </c>
      <c r="C5599" s="2">
        <v>0.22359999999999999</v>
      </c>
      <c r="D5599" s="5">
        <f t="shared" si="170"/>
        <v>0.22150599999999998</v>
      </c>
      <c r="E5599" s="5">
        <f t="shared" si="171"/>
        <v>0.251139</v>
      </c>
    </row>
    <row r="5600" spans="1:5" x14ac:dyDescent="0.25">
      <c r="A5600" s="1">
        <v>37670</v>
      </c>
      <c r="B5600">
        <f>YEAR(applerevenue3[[#This Row],[date]])</f>
        <v>2003</v>
      </c>
      <c r="C5600" s="2">
        <v>0.23280000000000001</v>
      </c>
      <c r="D5600" s="5">
        <f t="shared" si="170"/>
        <v>0.22159799999999996</v>
      </c>
      <c r="E5600" s="5">
        <f t="shared" si="171"/>
        <v>0.25049699999999997</v>
      </c>
    </row>
    <row r="5601" spans="1:5" x14ac:dyDescent="0.25">
      <c r="A5601" s="1">
        <v>37671</v>
      </c>
      <c r="B5601">
        <f>YEAR(applerevenue3[[#This Row],[date]])</f>
        <v>2003</v>
      </c>
      <c r="C5601" s="2">
        <v>0.22639999999999999</v>
      </c>
      <c r="D5601" s="5">
        <f t="shared" si="170"/>
        <v>0.22166599999999995</v>
      </c>
      <c r="E5601" s="5">
        <f t="shared" si="171"/>
        <v>0.24983700000000003</v>
      </c>
    </row>
    <row r="5602" spans="1:5" x14ac:dyDescent="0.25">
      <c r="A5602" s="1">
        <v>37672</v>
      </c>
      <c r="B5602">
        <f>YEAR(applerevenue3[[#This Row],[date]])</f>
        <v>2003</v>
      </c>
      <c r="C5602" s="2">
        <v>0.22520000000000001</v>
      </c>
      <c r="D5602" s="5">
        <f t="shared" si="170"/>
        <v>0.22161199999999995</v>
      </c>
      <c r="E5602" s="5">
        <f t="shared" si="171"/>
        <v>0.24923649999999997</v>
      </c>
    </row>
    <row r="5603" spans="1:5" x14ac:dyDescent="0.25">
      <c r="A5603" s="1">
        <v>37673</v>
      </c>
      <c r="B5603">
        <f>YEAR(applerevenue3[[#This Row],[date]])</f>
        <v>2003</v>
      </c>
      <c r="C5603" s="2">
        <v>0.22869999999999999</v>
      </c>
      <c r="D5603" s="5">
        <f t="shared" si="170"/>
        <v>0.22168799999999994</v>
      </c>
      <c r="E5603" s="5">
        <f t="shared" si="171"/>
        <v>0.24866699999999997</v>
      </c>
    </row>
    <row r="5604" spans="1:5" x14ac:dyDescent="0.25">
      <c r="A5604" s="1">
        <v>37676</v>
      </c>
      <c r="B5604">
        <f>YEAR(applerevenue3[[#This Row],[date]])</f>
        <v>2003</v>
      </c>
      <c r="C5604" s="2">
        <v>0.22470000000000001</v>
      </c>
      <c r="D5604" s="5">
        <f t="shared" si="170"/>
        <v>0.22152399999999997</v>
      </c>
      <c r="E5604" s="5">
        <f t="shared" si="171"/>
        <v>0.24793299999999999</v>
      </c>
    </row>
    <row r="5605" spans="1:5" x14ac:dyDescent="0.25">
      <c r="A5605" s="1">
        <v>37677</v>
      </c>
      <c r="B5605">
        <f>YEAR(applerevenue3[[#This Row],[date]])</f>
        <v>2003</v>
      </c>
      <c r="C5605" s="2">
        <v>0.22900000000000001</v>
      </c>
      <c r="D5605" s="5">
        <f t="shared" si="170"/>
        <v>0.22138199999999994</v>
      </c>
      <c r="E5605" s="5">
        <f t="shared" si="171"/>
        <v>0.24723400000000001</v>
      </c>
    </row>
    <row r="5606" spans="1:5" x14ac:dyDescent="0.25">
      <c r="A5606" s="1">
        <v>37678</v>
      </c>
      <c r="B5606">
        <f>YEAR(applerevenue3[[#This Row],[date]])</f>
        <v>2003</v>
      </c>
      <c r="C5606" s="2">
        <v>0.22109999999999999</v>
      </c>
      <c r="D5606" s="5">
        <f t="shared" si="170"/>
        <v>0.22117199999999992</v>
      </c>
      <c r="E5606" s="5">
        <f t="shared" si="171"/>
        <v>0.24656199999999998</v>
      </c>
    </row>
    <row r="5607" spans="1:5" x14ac:dyDescent="0.25">
      <c r="A5607" s="1">
        <v>37679</v>
      </c>
      <c r="B5607">
        <f>YEAR(applerevenue3[[#This Row],[date]])</f>
        <v>2003</v>
      </c>
      <c r="C5607" s="2">
        <v>0.22650000000000001</v>
      </c>
      <c r="D5607" s="5">
        <f t="shared" si="170"/>
        <v>0.22119199999999989</v>
      </c>
      <c r="E5607" s="5">
        <f t="shared" si="171"/>
        <v>0.24586950000000002</v>
      </c>
    </row>
    <row r="5608" spans="1:5" x14ac:dyDescent="0.25">
      <c r="A5608" s="1">
        <v>37680</v>
      </c>
      <c r="B5608">
        <f>YEAR(applerevenue3[[#This Row],[date]])</f>
        <v>2003</v>
      </c>
      <c r="C5608" s="2">
        <v>0.2288</v>
      </c>
      <c r="D5608" s="5">
        <f t="shared" si="170"/>
        <v>0.22123999999999991</v>
      </c>
      <c r="E5608" s="5">
        <f t="shared" si="171"/>
        <v>0.24506149999999999</v>
      </c>
    </row>
    <row r="5609" spans="1:5" x14ac:dyDescent="0.25">
      <c r="A5609" s="1">
        <v>37683</v>
      </c>
      <c r="B5609">
        <f>YEAR(applerevenue3[[#This Row],[date]])</f>
        <v>2003</v>
      </c>
      <c r="C5609" s="2">
        <v>0.2233</v>
      </c>
      <c r="D5609" s="5">
        <f t="shared" si="170"/>
        <v>0.22110799999999992</v>
      </c>
      <c r="E5609" s="5">
        <f t="shared" si="171"/>
        <v>0.244251</v>
      </c>
    </row>
    <row r="5610" spans="1:5" x14ac:dyDescent="0.25">
      <c r="A5610" s="1">
        <v>37684</v>
      </c>
      <c r="B5610">
        <f>YEAR(applerevenue3[[#This Row],[date]])</f>
        <v>2003</v>
      </c>
      <c r="C5610" s="2">
        <v>0.222</v>
      </c>
      <c r="D5610" s="5">
        <f t="shared" si="170"/>
        <v>0.22110599999999989</v>
      </c>
      <c r="E5610" s="5">
        <f t="shared" si="171"/>
        <v>0.24343950000000003</v>
      </c>
    </row>
    <row r="5611" spans="1:5" x14ac:dyDescent="0.25">
      <c r="A5611" s="1">
        <v>37685</v>
      </c>
      <c r="B5611">
        <f>YEAR(applerevenue3[[#This Row],[date]])</f>
        <v>2003</v>
      </c>
      <c r="C5611" s="2">
        <v>0.22289999999999999</v>
      </c>
      <c r="D5611" s="5">
        <f t="shared" si="170"/>
        <v>0.2212339999999999</v>
      </c>
      <c r="E5611" s="5">
        <f t="shared" si="171"/>
        <v>0.24264750000000007</v>
      </c>
    </row>
    <row r="5612" spans="1:5" x14ac:dyDescent="0.25">
      <c r="A5612" s="1">
        <v>37686</v>
      </c>
      <c r="B5612">
        <f>YEAR(applerevenue3[[#This Row],[date]])</f>
        <v>2003</v>
      </c>
      <c r="C5612" s="2">
        <v>0.222</v>
      </c>
      <c r="D5612" s="5">
        <f t="shared" si="170"/>
        <v>0.22136199999999989</v>
      </c>
      <c r="E5612" s="5">
        <f t="shared" si="171"/>
        <v>0.2418715000000001</v>
      </c>
    </row>
    <row r="5613" spans="1:5" x14ac:dyDescent="0.25">
      <c r="A5613" s="1">
        <v>37687</v>
      </c>
      <c r="B5613">
        <f>YEAR(applerevenue3[[#This Row],[date]])</f>
        <v>2003</v>
      </c>
      <c r="C5613" s="2">
        <v>0.2215</v>
      </c>
      <c r="D5613" s="5">
        <f t="shared" si="170"/>
        <v>0.22137399999999993</v>
      </c>
      <c r="E5613" s="5">
        <f t="shared" si="171"/>
        <v>0.24119050000000009</v>
      </c>
    </row>
    <row r="5614" spans="1:5" x14ac:dyDescent="0.25">
      <c r="A5614" s="1">
        <v>37690</v>
      </c>
      <c r="B5614">
        <f>YEAR(applerevenue3[[#This Row],[date]])</f>
        <v>2003</v>
      </c>
      <c r="C5614" s="2">
        <v>0.21909999999999999</v>
      </c>
      <c r="D5614" s="5">
        <f t="shared" si="170"/>
        <v>0.22137799999999991</v>
      </c>
      <c r="E5614" s="5">
        <f t="shared" si="171"/>
        <v>0.24043200000000009</v>
      </c>
    </row>
    <row r="5615" spans="1:5" x14ac:dyDescent="0.25">
      <c r="A5615" s="1">
        <v>37691</v>
      </c>
      <c r="B5615">
        <f>YEAR(applerevenue3[[#This Row],[date]])</f>
        <v>2003</v>
      </c>
      <c r="C5615" s="2">
        <v>0.21690000000000001</v>
      </c>
      <c r="D5615" s="5">
        <f t="shared" si="170"/>
        <v>0.22132599999999994</v>
      </c>
      <c r="E5615" s="5">
        <f t="shared" si="171"/>
        <v>0.23959700000000012</v>
      </c>
    </row>
    <row r="5616" spans="1:5" x14ac:dyDescent="0.25">
      <c r="A5616" s="1">
        <v>37692</v>
      </c>
      <c r="B5616">
        <f>YEAR(applerevenue3[[#This Row],[date]])</f>
        <v>2003</v>
      </c>
      <c r="C5616" s="2">
        <v>0.21679999999999999</v>
      </c>
      <c r="D5616" s="5">
        <f t="shared" si="170"/>
        <v>0.22137599999999991</v>
      </c>
      <c r="E5616" s="5">
        <f t="shared" si="171"/>
        <v>0.23884000000000011</v>
      </c>
    </row>
    <row r="5617" spans="1:5" x14ac:dyDescent="0.25">
      <c r="A5617" s="1">
        <v>37693</v>
      </c>
      <c r="B5617">
        <f>YEAR(applerevenue3[[#This Row],[date]])</f>
        <v>2003</v>
      </c>
      <c r="C5617" s="2">
        <v>0.22439999999999999</v>
      </c>
      <c r="D5617" s="5">
        <f t="shared" si="170"/>
        <v>0.22157399999999991</v>
      </c>
      <c r="E5617" s="5">
        <f t="shared" si="171"/>
        <v>0.23813400000000012</v>
      </c>
    </row>
    <row r="5618" spans="1:5" x14ac:dyDescent="0.25">
      <c r="A5618" s="1">
        <v>37694</v>
      </c>
      <c r="B5618">
        <f>YEAR(applerevenue3[[#This Row],[date]])</f>
        <v>2003</v>
      </c>
      <c r="C5618" s="2">
        <v>0.2253</v>
      </c>
      <c r="D5618" s="5">
        <f t="shared" si="170"/>
        <v>0.22170999999999993</v>
      </c>
      <c r="E5618" s="5">
        <f t="shared" si="171"/>
        <v>0.2374325000000001</v>
      </c>
    </row>
    <row r="5619" spans="1:5" x14ac:dyDescent="0.25">
      <c r="A5619" s="1">
        <v>37697</v>
      </c>
      <c r="B5619">
        <f>YEAR(applerevenue3[[#This Row],[date]])</f>
        <v>2003</v>
      </c>
      <c r="C5619" s="2">
        <v>0.2288</v>
      </c>
      <c r="D5619" s="5">
        <f t="shared" si="170"/>
        <v>0.22177399999999994</v>
      </c>
      <c r="E5619" s="5">
        <f t="shared" si="171"/>
        <v>0.23673200000000008</v>
      </c>
    </row>
    <row r="5620" spans="1:5" x14ac:dyDescent="0.25">
      <c r="A5620" s="1">
        <v>37698</v>
      </c>
      <c r="B5620">
        <f>YEAR(applerevenue3[[#This Row],[date]])</f>
        <v>2003</v>
      </c>
      <c r="C5620" s="2">
        <v>0.22869999999999999</v>
      </c>
      <c r="D5620" s="5">
        <f t="shared" ref="D5620:D5683" si="172">AVERAGE(C5571:C5620)</f>
        <v>0.22180399999999995</v>
      </c>
      <c r="E5620" s="5">
        <f t="shared" si="171"/>
        <v>0.23609950000000016</v>
      </c>
    </row>
    <row r="5621" spans="1:5" x14ac:dyDescent="0.25">
      <c r="A5621" s="1">
        <v>37699</v>
      </c>
      <c r="B5621">
        <f>YEAR(applerevenue3[[#This Row],[date]])</f>
        <v>2003</v>
      </c>
      <c r="C5621" s="2">
        <v>0.22789999999999999</v>
      </c>
      <c r="D5621" s="5">
        <f t="shared" si="172"/>
        <v>0.22181799999999996</v>
      </c>
      <c r="E5621" s="5">
        <f t="shared" si="171"/>
        <v>0.2354925000000001</v>
      </c>
    </row>
    <row r="5622" spans="1:5" x14ac:dyDescent="0.25">
      <c r="A5622" s="1">
        <v>37700</v>
      </c>
      <c r="B5622">
        <f>YEAR(applerevenue3[[#This Row],[date]])</f>
        <v>2003</v>
      </c>
      <c r="C5622" s="2">
        <v>0.2273</v>
      </c>
      <c r="D5622" s="5">
        <f t="shared" si="172"/>
        <v>0.22183599999999995</v>
      </c>
      <c r="E5622" s="5">
        <f t="shared" si="171"/>
        <v>0.23489250000000009</v>
      </c>
    </row>
    <row r="5623" spans="1:5" x14ac:dyDescent="0.25">
      <c r="A5623" s="1">
        <v>37701</v>
      </c>
      <c r="B5623">
        <f>YEAR(applerevenue3[[#This Row],[date]])</f>
        <v>2003</v>
      </c>
      <c r="C5623" s="2">
        <v>0.22869999999999999</v>
      </c>
      <c r="D5623" s="5">
        <f t="shared" si="172"/>
        <v>0.22197399999999995</v>
      </c>
      <c r="E5623" s="5">
        <f t="shared" si="171"/>
        <v>0.23430400000000018</v>
      </c>
    </row>
    <row r="5624" spans="1:5" x14ac:dyDescent="0.25">
      <c r="A5624" s="1">
        <v>37704</v>
      </c>
      <c r="B5624">
        <f>YEAR(applerevenue3[[#This Row],[date]])</f>
        <v>2003</v>
      </c>
      <c r="C5624" s="2">
        <v>0.21909999999999999</v>
      </c>
      <c r="D5624" s="5">
        <f t="shared" si="172"/>
        <v>0.22187999999999997</v>
      </c>
      <c r="E5624" s="5">
        <f t="shared" si="171"/>
        <v>0.23371050000000015</v>
      </c>
    </row>
    <row r="5625" spans="1:5" x14ac:dyDescent="0.25">
      <c r="A5625" s="1">
        <v>37705</v>
      </c>
      <c r="B5625">
        <f>YEAR(applerevenue3[[#This Row],[date]])</f>
        <v>2003</v>
      </c>
      <c r="C5625" s="2">
        <v>0.2218</v>
      </c>
      <c r="D5625" s="5">
        <f t="shared" si="172"/>
        <v>0.22182799999999997</v>
      </c>
      <c r="E5625" s="5">
        <f t="shared" si="171"/>
        <v>0.23318850000000016</v>
      </c>
    </row>
    <row r="5626" spans="1:5" x14ac:dyDescent="0.25">
      <c r="A5626" s="1">
        <v>37706</v>
      </c>
      <c r="B5626">
        <f>YEAR(applerevenue3[[#This Row],[date]])</f>
        <v>2003</v>
      </c>
      <c r="C5626" s="2">
        <v>0.21970000000000001</v>
      </c>
      <c r="D5626" s="5">
        <f t="shared" si="172"/>
        <v>0.22176199999999999</v>
      </c>
      <c r="E5626" s="5">
        <f t="shared" si="171"/>
        <v>0.2326495000000002</v>
      </c>
    </row>
    <row r="5627" spans="1:5" x14ac:dyDescent="0.25">
      <c r="A5627" s="1">
        <v>37707</v>
      </c>
      <c r="B5627">
        <f>YEAR(applerevenue3[[#This Row],[date]])</f>
        <v>2003</v>
      </c>
      <c r="C5627" s="2">
        <v>0.22090000000000001</v>
      </c>
      <c r="D5627" s="5">
        <f t="shared" si="172"/>
        <v>0.22172599999999998</v>
      </c>
      <c r="E5627" s="5">
        <f t="shared" si="171"/>
        <v>0.23219450000000016</v>
      </c>
    </row>
    <row r="5628" spans="1:5" x14ac:dyDescent="0.25">
      <c r="A5628" s="1">
        <v>37708</v>
      </c>
      <c r="B5628">
        <f>YEAR(applerevenue3[[#This Row],[date]])</f>
        <v>2003</v>
      </c>
      <c r="C5628" s="2">
        <v>0.22209999999999999</v>
      </c>
      <c r="D5628" s="5">
        <f t="shared" si="172"/>
        <v>0.22176799999999997</v>
      </c>
      <c r="E5628" s="5">
        <f t="shared" si="171"/>
        <v>0.23177350000000016</v>
      </c>
    </row>
    <row r="5629" spans="1:5" x14ac:dyDescent="0.25">
      <c r="A5629" s="1">
        <v>37711</v>
      </c>
      <c r="B5629">
        <f>YEAR(applerevenue3[[#This Row],[date]])</f>
        <v>2003</v>
      </c>
      <c r="C5629" s="2">
        <v>0.21560000000000001</v>
      </c>
      <c r="D5629" s="5">
        <f t="shared" si="172"/>
        <v>0.22162199999999996</v>
      </c>
      <c r="E5629" s="5">
        <f t="shared" si="171"/>
        <v>0.23136200000000021</v>
      </c>
    </row>
    <row r="5630" spans="1:5" x14ac:dyDescent="0.25">
      <c r="A5630" s="1">
        <v>37712</v>
      </c>
      <c r="B5630">
        <f>YEAR(applerevenue3[[#This Row],[date]])</f>
        <v>2003</v>
      </c>
      <c r="C5630" s="2">
        <v>0.21590000000000001</v>
      </c>
      <c r="D5630" s="5">
        <f t="shared" si="172"/>
        <v>0.22163999999999995</v>
      </c>
      <c r="E5630" s="5">
        <f t="shared" si="171"/>
        <v>0.23090950000000018</v>
      </c>
    </row>
    <row r="5631" spans="1:5" x14ac:dyDescent="0.25">
      <c r="A5631" s="1">
        <v>37713</v>
      </c>
      <c r="B5631">
        <f>YEAR(applerevenue3[[#This Row],[date]])</f>
        <v>2003</v>
      </c>
      <c r="C5631" s="2">
        <v>0.22259999999999999</v>
      </c>
      <c r="D5631" s="5">
        <f t="shared" si="172"/>
        <v>0.22181799999999996</v>
      </c>
      <c r="E5631" s="5">
        <f t="shared" si="171"/>
        <v>0.23045700000000019</v>
      </c>
    </row>
    <row r="5632" spans="1:5" x14ac:dyDescent="0.25">
      <c r="A5632" s="1">
        <v>37714</v>
      </c>
      <c r="B5632">
        <f>YEAR(applerevenue3[[#This Row],[date]])</f>
        <v>2003</v>
      </c>
      <c r="C5632" s="2">
        <v>0.22040000000000001</v>
      </c>
      <c r="D5632" s="5">
        <f t="shared" si="172"/>
        <v>0.22199399999999997</v>
      </c>
      <c r="E5632" s="5">
        <f t="shared" si="171"/>
        <v>0.23002300000000017</v>
      </c>
    </row>
    <row r="5633" spans="1:5" x14ac:dyDescent="0.25">
      <c r="A5633" s="1">
        <v>37715</v>
      </c>
      <c r="B5633">
        <f>YEAR(applerevenue3[[#This Row],[date]])</f>
        <v>2003</v>
      </c>
      <c r="C5633" s="2">
        <v>0.21970000000000001</v>
      </c>
      <c r="D5633" s="5">
        <f t="shared" si="172"/>
        <v>0.22206799999999993</v>
      </c>
      <c r="E5633" s="5">
        <f t="shared" si="171"/>
        <v>0.22981650000000017</v>
      </c>
    </row>
    <row r="5634" spans="1:5" x14ac:dyDescent="0.25">
      <c r="A5634" s="1">
        <v>37718</v>
      </c>
      <c r="B5634">
        <f>YEAR(applerevenue3[[#This Row],[date]])</f>
        <v>2003</v>
      </c>
      <c r="C5634" s="2">
        <v>0.22090000000000001</v>
      </c>
      <c r="D5634" s="5">
        <f t="shared" si="172"/>
        <v>0.22227799999999995</v>
      </c>
      <c r="E5634" s="5">
        <f t="shared" si="171"/>
        <v>0.22961700000000018</v>
      </c>
    </row>
    <row r="5635" spans="1:5" x14ac:dyDescent="0.25">
      <c r="A5635" s="1">
        <v>37719</v>
      </c>
      <c r="B5635">
        <f>YEAR(applerevenue3[[#This Row],[date]])</f>
        <v>2003</v>
      </c>
      <c r="C5635" s="2">
        <v>0.2203</v>
      </c>
      <c r="D5635" s="5">
        <f t="shared" si="172"/>
        <v>0.22237599999999991</v>
      </c>
      <c r="E5635" s="5">
        <f t="shared" si="171"/>
        <v>0.22943400000000019</v>
      </c>
    </row>
    <row r="5636" spans="1:5" x14ac:dyDescent="0.25">
      <c r="A5636" s="1">
        <v>37720</v>
      </c>
      <c r="B5636">
        <f>YEAR(applerevenue3[[#This Row],[date]])</f>
        <v>2003</v>
      </c>
      <c r="C5636" s="2">
        <v>0.21629999999999999</v>
      </c>
      <c r="D5636" s="5">
        <f t="shared" si="172"/>
        <v>0.22235999999999995</v>
      </c>
      <c r="E5636" s="5">
        <f t="shared" si="171"/>
        <v>0.22919900000000015</v>
      </c>
    </row>
    <row r="5637" spans="1:5" x14ac:dyDescent="0.25">
      <c r="A5637" s="1">
        <v>37721</v>
      </c>
      <c r="B5637">
        <f>YEAR(applerevenue3[[#This Row],[date]])</f>
        <v>2003</v>
      </c>
      <c r="C5637" s="2">
        <v>0.21909999999999999</v>
      </c>
      <c r="D5637" s="5">
        <f t="shared" si="172"/>
        <v>0.22229599999999994</v>
      </c>
      <c r="E5637" s="5">
        <f t="shared" si="171"/>
        <v>0.22898800000000016</v>
      </c>
    </row>
    <row r="5638" spans="1:5" x14ac:dyDescent="0.25">
      <c r="A5638" s="1">
        <v>37722</v>
      </c>
      <c r="B5638">
        <f>YEAR(applerevenue3[[#This Row],[date]])</f>
        <v>2003</v>
      </c>
      <c r="C5638" s="2">
        <v>0.20119999999999999</v>
      </c>
      <c r="D5638" s="5">
        <f t="shared" si="172"/>
        <v>0.22195399999999993</v>
      </c>
      <c r="E5638" s="5">
        <f t="shared" si="171"/>
        <v>0.22873250000000012</v>
      </c>
    </row>
    <row r="5639" spans="1:5" x14ac:dyDescent="0.25">
      <c r="A5639" s="1">
        <v>37725</v>
      </c>
      <c r="B5639">
        <f>YEAR(applerevenue3[[#This Row],[date]])</f>
        <v>2003</v>
      </c>
      <c r="C5639" s="2">
        <v>0.20699999999999999</v>
      </c>
      <c r="D5639" s="5">
        <f t="shared" si="172"/>
        <v>0.22171599999999997</v>
      </c>
      <c r="E5639" s="5">
        <f t="shared" si="171"/>
        <v>0.22846700000000011</v>
      </c>
    </row>
    <row r="5640" spans="1:5" x14ac:dyDescent="0.25">
      <c r="A5640" s="1">
        <v>37726</v>
      </c>
      <c r="B5640">
        <f>YEAR(applerevenue3[[#This Row],[date]])</f>
        <v>2003</v>
      </c>
      <c r="C5640" s="2">
        <v>0.2041</v>
      </c>
      <c r="D5640" s="5">
        <f t="shared" si="172"/>
        <v>0.221328</v>
      </c>
      <c r="E5640" s="5">
        <f t="shared" si="171"/>
        <v>0.22813700000000009</v>
      </c>
    </row>
    <row r="5641" spans="1:5" x14ac:dyDescent="0.25">
      <c r="A5641" s="1">
        <v>37727</v>
      </c>
      <c r="B5641">
        <f>YEAR(applerevenue3[[#This Row],[date]])</f>
        <v>2003</v>
      </c>
      <c r="C5641" s="2">
        <v>0.20180000000000001</v>
      </c>
      <c r="D5641" s="5">
        <f t="shared" si="172"/>
        <v>0.220912</v>
      </c>
      <c r="E5641" s="5">
        <f t="shared" si="171"/>
        <v>0.22784550000000006</v>
      </c>
    </row>
    <row r="5642" spans="1:5" x14ac:dyDescent="0.25">
      <c r="A5642" s="1">
        <v>37728</v>
      </c>
      <c r="B5642">
        <f>YEAR(applerevenue3[[#This Row],[date]])</f>
        <v>2003</v>
      </c>
      <c r="C5642" s="2">
        <v>0.2</v>
      </c>
      <c r="D5642" s="5">
        <f t="shared" si="172"/>
        <v>0.22050599999999998</v>
      </c>
      <c r="E5642" s="5">
        <f t="shared" ref="E5642:E5705" si="173">AVERAGE(C5443:C5642)</f>
        <v>0.22755400000000006</v>
      </c>
    </row>
    <row r="5643" spans="1:5" x14ac:dyDescent="0.25">
      <c r="A5643" s="1">
        <v>37732</v>
      </c>
      <c r="B5643">
        <f>YEAR(applerevenue3[[#This Row],[date]])</f>
        <v>2003</v>
      </c>
      <c r="C5643" s="2">
        <v>0.20030000000000001</v>
      </c>
      <c r="D5643" s="5">
        <f t="shared" si="172"/>
        <v>0.22011199999999997</v>
      </c>
      <c r="E5643" s="5">
        <f t="shared" si="173"/>
        <v>0.22721750000000007</v>
      </c>
    </row>
    <row r="5644" spans="1:5" x14ac:dyDescent="0.25">
      <c r="A5644" s="1">
        <v>37733</v>
      </c>
      <c r="B5644">
        <f>YEAR(applerevenue3[[#This Row],[date]])</f>
        <v>2003</v>
      </c>
      <c r="C5644" s="2">
        <v>0.20599999999999999</v>
      </c>
      <c r="D5644" s="5">
        <f t="shared" si="172"/>
        <v>0.219918</v>
      </c>
      <c r="E5644" s="5">
        <f t="shared" si="173"/>
        <v>0.2268190000000001</v>
      </c>
    </row>
    <row r="5645" spans="1:5" x14ac:dyDescent="0.25">
      <c r="A5645" s="1">
        <v>37734</v>
      </c>
      <c r="B5645">
        <f>YEAR(applerevenue3[[#This Row],[date]])</f>
        <v>2003</v>
      </c>
      <c r="C5645" s="2">
        <v>0.20699999999999999</v>
      </c>
      <c r="D5645" s="5">
        <f t="shared" si="172"/>
        <v>0.21968200000000004</v>
      </c>
      <c r="E5645" s="5">
        <f t="shared" si="173"/>
        <v>0.22648100000000007</v>
      </c>
    </row>
    <row r="5646" spans="1:5" x14ac:dyDescent="0.25">
      <c r="A5646" s="1">
        <v>37735</v>
      </c>
      <c r="B5646">
        <f>YEAR(applerevenue3[[#This Row],[date]])</f>
        <v>2003</v>
      </c>
      <c r="C5646" s="2">
        <v>0.2049</v>
      </c>
      <c r="D5646" s="5">
        <f t="shared" si="172"/>
        <v>0.21940400000000004</v>
      </c>
      <c r="E5646" s="5">
        <f t="shared" si="173"/>
        <v>0.22616950000000005</v>
      </c>
    </row>
    <row r="5647" spans="1:5" x14ac:dyDescent="0.25">
      <c r="A5647" s="1">
        <v>37736</v>
      </c>
      <c r="B5647">
        <f>YEAR(applerevenue3[[#This Row],[date]])</f>
        <v>2003</v>
      </c>
      <c r="C5647" s="2">
        <v>0.20349999999999999</v>
      </c>
      <c r="D5647" s="5">
        <f t="shared" si="172"/>
        <v>0.21908600000000003</v>
      </c>
      <c r="E5647" s="5">
        <f t="shared" si="173"/>
        <v>0.22586700000000004</v>
      </c>
    </row>
    <row r="5648" spans="1:5" x14ac:dyDescent="0.25">
      <c r="A5648" s="1">
        <v>37739</v>
      </c>
      <c r="B5648">
        <f>YEAR(applerevenue3[[#This Row],[date]])</f>
        <v>2003</v>
      </c>
      <c r="C5648" s="2">
        <v>0.21129999999999999</v>
      </c>
      <c r="D5648" s="5">
        <f t="shared" si="172"/>
        <v>0.21887800000000002</v>
      </c>
      <c r="E5648" s="5">
        <f t="shared" si="173"/>
        <v>0.22552850000000008</v>
      </c>
    </row>
    <row r="5649" spans="1:5" x14ac:dyDescent="0.25">
      <c r="A5649" s="1">
        <v>37740</v>
      </c>
      <c r="B5649">
        <f>YEAR(applerevenue3[[#This Row],[date]])</f>
        <v>2003</v>
      </c>
      <c r="C5649" s="2">
        <v>0.21429999999999999</v>
      </c>
      <c r="D5649" s="5">
        <f t="shared" si="172"/>
        <v>0.218692</v>
      </c>
      <c r="E5649" s="5">
        <f t="shared" si="173"/>
        <v>0.22526600000000005</v>
      </c>
    </row>
    <row r="5650" spans="1:5" x14ac:dyDescent="0.25">
      <c r="A5650" s="1">
        <v>37741</v>
      </c>
      <c r="B5650">
        <f>YEAR(applerevenue3[[#This Row],[date]])</f>
        <v>2003</v>
      </c>
      <c r="C5650" s="2">
        <v>0.21679999999999999</v>
      </c>
      <c r="D5650" s="5">
        <f t="shared" si="172"/>
        <v>0.21837199999999998</v>
      </c>
      <c r="E5650" s="5">
        <f t="shared" si="173"/>
        <v>0.22496050000000006</v>
      </c>
    </row>
    <row r="5651" spans="1:5" x14ac:dyDescent="0.25">
      <c r="A5651" s="1">
        <v>37742</v>
      </c>
      <c r="B5651">
        <f>YEAR(applerevenue3[[#This Row],[date]])</f>
        <v>2003</v>
      </c>
      <c r="C5651" s="2">
        <v>0.21890000000000001</v>
      </c>
      <c r="D5651" s="5">
        <f t="shared" si="172"/>
        <v>0.218222</v>
      </c>
      <c r="E5651" s="5">
        <f t="shared" si="173"/>
        <v>0.22469350000000005</v>
      </c>
    </row>
    <row r="5652" spans="1:5" x14ac:dyDescent="0.25">
      <c r="A5652" s="1">
        <v>37743</v>
      </c>
      <c r="B5652">
        <f>YEAR(applerevenue3[[#This Row],[date]])</f>
        <v>2003</v>
      </c>
      <c r="C5652" s="2">
        <v>0.2203</v>
      </c>
      <c r="D5652" s="5">
        <f t="shared" si="172"/>
        <v>0.21812400000000001</v>
      </c>
      <c r="E5652" s="5">
        <f t="shared" si="173"/>
        <v>0.22460350000000009</v>
      </c>
    </row>
    <row r="5653" spans="1:5" x14ac:dyDescent="0.25">
      <c r="A5653" s="1">
        <v>37746</v>
      </c>
      <c r="B5653">
        <f>YEAR(applerevenue3[[#This Row],[date]])</f>
        <v>2003</v>
      </c>
      <c r="C5653" s="2">
        <v>0.24529999999999999</v>
      </c>
      <c r="D5653" s="5">
        <f t="shared" si="172"/>
        <v>0.21845600000000001</v>
      </c>
      <c r="E5653" s="5">
        <f t="shared" si="173"/>
        <v>0.22468750000000007</v>
      </c>
    </row>
    <row r="5654" spans="1:5" x14ac:dyDescent="0.25">
      <c r="A5654" s="1">
        <v>37747</v>
      </c>
      <c r="B5654">
        <f>YEAR(applerevenue3[[#This Row],[date]])</f>
        <v>2003</v>
      </c>
      <c r="C5654" s="2">
        <v>0.26679999999999998</v>
      </c>
      <c r="D5654" s="5">
        <f t="shared" si="172"/>
        <v>0.21929799999999999</v>
      </c>
      <c r="E5654" s="5">
        <f t="shared" si="173"/>
        <v>0.22488100000000011</v>
      </c>
    </row>
    <row r="5655" spans="1:5" x14ac:dyDescent="0.25">
      <c r="A5655" s="1">
        <v>37748</v>
      </c>
      <c r="B5655">
        <f>YEAR(applerevenue3[[#This Row],[date]])</f>
        <v>2003</v>
      </c>
      <c r="C5655" s="2">
        <v>0.26910000000000001</v>
      </c>
      <c r="D5655" s="5">
        <f t="shared" si="172"/>
        <v>0.22010000000000002</v>
      </c>
      <c r="E5655" s="5">
        <f t="shared" si="173"/>
        <v>0.22508900000000012</v>
      </c>
    </row>
    <row r="5656" spans="1:5" x14ac:dyDescent="0.25">
      <c r="A5656" s="1">
        <v>37749</v>
      </c>
      <c r="B5656">
        <f>YEAR(applerevenue3[[#This Row],[date]])</f>
        <v>2003</v>
      </c>
      <c r="C5656" s="2">
        <v>0.27439999999999998</v>
      </c>
      <c r="D5656" s="5">
        <f t="shared" si="172"/>
        <v>0.22116600000000003</v>
      </c>
      <c r="E5656" s="5">
        <f t="shared" si="173"/>
        <v>0.22535800000000009</v>
      </c>
    </row>
    <row r="5657" spans="1:5" x14ac:dyDescent="0.25">
      <c r="A5657" s="1">
        <v>37750</v>
      </c>
      <c r="B5657">
        <f>YEAR(applerevenue3[[#This Row],[date]])</f>
        <v>2003</v>
      </c>
      <c r="C5657" s="2">
        <v>0.27900000000000003</v>
      </c>
      <c r="D5657" s="5">
        <f t="shared" si="172"/>
        <v>0.22221600000000002</v>
      </c>
      <c r="E5657" s="5">
        <f t="shared" si="173"/>
        <v>0.22559450000000011</v>
      </c>
    </row>
    <row r="5658" spans="1:5" x14ac:dyDescent="0.25">
      <c r="A5658" s="1">
        <v>37753</v>
      </c>
      <c r="B5658">
        <f>YEAR(applerevenue3[[#This Row],[date]])</f>
        <v>2003</v>
      </c>
      <c r="C5658" s="2">
        <v>0.28299999999999997</v>
      </c>
      <c r="D5658" s="5">
        <f t="shared" si="172"/>
        <v>0.22330000000000003</v>
      </c>
      <c r="E5658" s="5">
        <f t="shared" si="173"/>
        <v>0.22591500000000014</v>
      </c>
    </row>
    <row r="5659" spans="1:5" x14ac:dyDescent="0.25">
      <c r="A5659" s="1">
        <v>37754</v>
      </c>
      <c r="B5659">
        <f>YEAR(applerevenue3[[#This Row],[date]])</f>
        <v>2003</v>
      </c>
      <c r="C5659" s="2">
        <v>0.28460000000000002</v>
      </c>
      <c r="D5659" s="5">
        <f t="shared" si="172"/>
        <v>0.22452599999999998</v>
      </c>
      <c r="E5659" s="5">
        <f t="shared" si="173"/>
        <v>0.22624500000000014</v>
      </c>
    </row>
    <row r="5660" spans="1:5" x14ac:dyDescent="0.25">
      <c r="A5660" s="1">
        <v>37755</v>
      </c>
      <c r="B5660">
        <f>YEAR(applerevenue3[[#This Row],[date]])</f>
        <v>2003</v>
      </c>
      <c r="C5660" s="2">
        <v>0.2828</v>
      </c>
      <c r="D5660" s="5">
        <f t="shared" si="172"/>
        <v>0.22574199999999997</v>
      </c>
      <c r="E5660" s="5">
        <f t="shared" si="173"/>
        <v>0.22651400000000016</v>
      </c>
    </row>
    <row r="5661" spans="1:5" x14ac:dyDescent="0.25">
      <c r="A5661" s="1">
        <v>37756</v>
      </c>
      <c r="B5661">
        <f>YEAR(applerevenue3[[#This Row],[date]])</f>
        <v>2003</v>
      </c>
      <c r="C5661" s="2">
        <v>0.28549999999999998</v>
      </c>
      <c r="D5661" s="5">
        <f t="shared" si="172"/>
        <v>0.226994</v>
      </c>
      <c r="E5661" s="5">
        <f t="shared" si="173"/>
        <v>0.22676550000000018</v>
      </c>
    </row>
    <row r="5662" spans="1:5" x14ac:dyDescent="0.25">
      <c r="A5662" s="1">
        <v>37757</v>
      </c>
      <c r="B5662">
        <f>YEAR(applerevenue3[[#This Row],[date]])</f>
        <v>2003</v>
      </c>
      <c r="C5662" s="2">
        <v>0.28660000000000002</v>
      </c>
      <c r="D5662" s="5">
        <f t="shared" si="172"/>
        <v>0.22828600000000002</v>
      </c>
      <c r="E5662" s="5">
        <f t="shared" si="173"/>
        <v>0.22703550000000014</v>
      </c>
    </row>
    <row r="5663" spans="1:5" x14ac:dyDescent="0.25">
      <c r="A5663" s="1">
        <v>37760</v>
      </c>
      <c r="B5663">
        <f>YEAR(applerevenue3[[#This Row],[date]])</f>
        <v>2003</v>
      </c>
      <c r="C5663" s="2">
        <v>0.27589999999999998</v>
      </c>
      <c r="D5663" s="5">
        <f t="shared" si="172"/>
        <v>0.22937400000000005</v>
      </c>
      <c r="E5663" s="5">
        <f t="shared" si="173"/>
        <v>0.22728700000000018</v>
      </c>
    </row>
    <row r="5664" spans="1:5" x14ac:dyDescent="0.25">
      <c r="A5664" s="1">
        <v>37761</v>
      </c>
      <c r="B5664">
        <f>YEAR(applerevenue3[[#This Row],[date]])</f>
        <v>2003</v>
      </c>
      <c r="C5664" s="2">
        <v>0.2712</v>
      </c>
      <c r="D5664" s="5">
        <f t="shared" si="172"/>
        <v>0.23041600000000004</v>
      </c>
      <c r="E5664" s="5">
        <f t="shared" si="173"/>
        <v>0.22754150000000017</v>
      </c>
    </row>
    <row r="5665" spans="1:5" x14ac:dyDescent="0.25">
      <c r="A5665" s="1">
        <v>37762</v>
      </c>
      <c r="B5665">
        <f>YEAR(applerevenue3[[#This Row],[date]])</f>
        <v>2003</v>
      </c>
      <c r="C5665" s="2">
        <v>0.27210000000000001</v>
      </c>
      <c r="D5665" s="5">
        <f t="shared" si="172"/>
        <v>0.23152</v>
      </c>
      <c r="E5665" s="5">
        <f t="shared" si="173"/>
        <v>0.22783550000000016</v>
      </c>
    </row>
    <row r="5666" spans="1:5" x14ac:dyDescent="0.25">
      <c r="A5666" s="1">
        <v>37763</v>
      </c>
      <c r="B5666">
        <f>YEAR(applerevenue3[[#This Row],[date]])</f>
        <v>2003</v>
      </c>
      <c r="C5666" s="2">
        <v>0.27810000000000001</v>
      </c>
      <c r="D5666" s="5">
        <f t="shared" si="172"/>
        <v>0.23274600000000004</v>
      </c>
      <c r="E5666" s="5">
        <f t="shared" si="173"/>
        <v>0.22810250000000018</v>
      </c>
    </row>
    <row r="5667" spans="1:5" x14ac:dyDescent="0.25">
      <c r="A5667" s="1">
        <v>37764</v>
      </c>
      <c r="B5667">
        <f>YEAR(applerevenue3[[#This Row],[date]])</f>
        <v>2003</v>
      </c>
      <c r="C5667" s="2">
        <v>0.27929999999999999</v>
      </c>
      <c r="D5667" s="5">
        <f t="shared" si="172"/>
        <v>0.23384400000000002</v>
      </c>
      <c r="E5667" s="5">
        <f t="shared" si="173"/>
        <v>0.22835350000000021</v>
      </c>
    </row>
    <row r="5668" spans="1:5" x14ac:dyDescent="0.25">
      <c r="A5668" s="1">
        <v>37768</v>
      </c>
      <c r="B5668">
        <f>YEAR(applerevenue3[[#This Row],[date]])</f>
        <v>2003</v>
      </c>
      <c r="C5668" s="2">
        <v>0.2878</v>
      </c>
      <c r="D5668" s="5">
        <f t="shared" si="172"/>
        <v>0.23509400000000003</v>
      </c>
      <c r="E5668" s="5">
        <f t="shared" si="173"/>
        <v>0.22862600000000013</v>
      </c>
    </row>
    <row r="5669" spans="1:5" x14ac:dyDescent="0.25">
      <c r="A5669" s="1">
        <v>37769</v>
      </c>
      <c r="B5669">
        <f>YEAR(applerevenue3[[#This Row],[date]])</f>
        <v>2003</v>
      </c>
      <c r="C5669" s="2">
        <v>0.2787</v>
      </c>
      <c r="D5669" s="5">
        <f t="shared" si="172"/>
        <v>0.23609200000000002</v>
      </c>
      <c r="E5669" s="5">
        <f t="shared" si="173"/>
        <v>0.22887600000000013</v>
      </c>
    </row>
    <row r="5670" spans="1:5" x14ac:dyDescent="0.25">
      <c r="A5670" s="1">
        <v>37770</v>
      </c>
      <c r="B5670">
        <f>YEAR(applerevenue3[[#This Row],[date]])</f>
        <v>2003</v>
      </c>
      <c r="C5670" s="2">
        <v>0.27589999999999998</v>
      </c>
      <c r="D5670" s="5">
        <f t="shared" si="172"/>
        <v>0.23703600000000005</v>
      </c>
      <c r="E5670" s="5">
        <f t="shared" si="173"/>
        <v>0.22911300000000012</v>
      </c>
    </row>
    <row r="5671" spans="1:5" x14ac:dyDescent="0.25">
      <c r="A5671" s="1">
        <v>37771</v>
      </c>
      <c r="B5671">
        <f>YEAR(applerevenue3[[#This Row],[date]])</f>
        <v>2003</v>
      </c>
      <c r="C5671" s="2">
        <v>0.2737</v>
      </c>
      <c r="D5671" s="5">
        <f t="shared" si="172"/>
        <v>0.23795200000000005</v>
      </c>
      <c r="E5671" s="5">
        <f t="shared" si="173"/>
        <v>0.22936950000000011</v>
      </c>
    </row>
    <row r="5672" spans="1:5" x14ac:dyDescent="0.25">
      <c r="A5672" s="1">
        <v>37774</v>
      </c>
      <c r="B5672">
        <f>YEAR(applerevenue3[[#This Row],[date]])</f>
        <v>2003</v>
      </c>
      <c r="C5672" s="2">
        <v>0.26600000000000001</v>
      </c>
      <c r="D5672" s="5">
        <f t="shared" si="172"/>
        <v>0.23872600000000002</v>
      </c>
      <c r="E5672" s="5">
        <f t="shared" si="173"/>
        <v>0.22954300000000011</v>
      </c>
    </row>
    <row r="5673" spans="1:5" x14ac:dyDescent="0.25">
      <c r="A5673" s="1">
        <v>37775</v>
      </c>
      <c r="B5673">
        <f>YEAR(applerevenue3[[#This Row],[date]])</f>
        <v>2003</v>
      </c>
      <c r="C5673" s="2">
        <v>0.26390000000000002</v>
      </c>
      <c r="D5673" s="5">
        <f t="shared" si="172"/>
        <v>0.23943</v>
      </c>
      <c r="E5673" s="5">
        <f t="shared" si="173"/>
        <v>0.22967250000000011</v>
      </c>
    </row>
    <row r="5674" spans="1:5" x14ac:dyDescent="0.25">
      <c r="A5674" s="1">
        <v>37776</v>
      </c>
      <c r="B5674">
        <f>YEAR(applerevenue3[[#This Row],[date]])</f>
        <v>2003</v>
      </c>
      <c r="C5674" s="2">
        <v>0.26829999999999998</v>
      </c>
      <c r="D5674" s="5">
        <f t="shared" si="172"/>
        <v>0.24041400000000002</v>
      </c>
      <c r="E5674" s="5">
        <f t="shared" si="173"/>
        <v>0.22980900000000012</v>
      </c>
    </row>
    <row r="5675" spans="1:5" x14ac:dyDescent="0.25">
      <c r="A5675" s="1">
        <v>37777</v>
      </c>
      <c r="B5675">
        <f>YEAR(applerevenue3[[#This Row],[date]])</f>
        <v>2003</v>
      </c>
      <c r="C5675" s="2">
        <v>0.26889999999999997</v>
      </c>
      <c r="D5675" s="5">
        <f t="shared" si="172"/>
        <v>0.24135600000000004</v>
      </c>
      <c r="E5675" s="5">
        <f t="shared" si="173"/>
        <v>0.22993550000000013</v>
      </c>
    </row>
    <row r="5676" spans="1:5" x14ac:dyDescent="0.25">
      <c r="A5676" s="1">
        <v>37778</v>
      </c>
      <c r="B5676">
        <f>YEAR(applerevenue3[[#This Row],[date]])</f>
        <v>2003</v>
      </c>
      <c r="C5676" s="2">
        <v>0.26150000000000001</v>
      </c>
      <c r="D5676" s="5">
        <f t="shared" si="172"/>
        <v>0.24219200000000002</v>
      </c>
      <c r="E5676" s="5">
        <f t="shared" si="173"/>
        <v>0.23003000000000007</v>
      </c>
    </row>
    <row r="5677" spans="1:5" x14ac:dyDescent="0.25">
      <c r="A5677" s="1">
        <v>37781</v>
      </c>
      <c r="B5677">
        <f>YEAR(applerevenue3[[#This Row],[date]])</f>
        <v>2003</v>
      </c>
      <c r="C5677" s="2">
        <v>0.25600000000000001</v>
      </c>
      <c r="D5677" s="5">
        <f t="shared" si="172"/>
        <v>0.242894</v>
      </c>
      <c r="E5677" s="5">
        <f t="shared" si="173"/>
        <v>0.23008100000000012</v>
      </c>
    </row>
    <row r="5678" spans="1:5" x14ac:dyDescent="0.25">
      <c r="A5678" s="1">
        <v>37782</v>
      </c>
      <c r="B5678">
        <f>YEAR(applerevenue3[[#This Row],[date]])</f>
        <v>2003</v>
      </c>
      <c r="C5678" s="2">
        <v>0.26190000000000002</v>
      </c>
      <c r="D5678" s="5">
        <f t="shared" si="172"/>
        <v>0.24368999999999999</v>
      </c>
      <c r="E5678" s="5">
        <f t="shared" si="173"/>
        <v>0.23017300000000007</v>
      </c>
    </row>
    <row r="5679" spans="1:5" x14ac:dyDescent="0.25">
      <c r="A5679" s="1">
        <v>37783</v>
      </c>
      <c r="B5679">
        <f>YEAR(applerevenue3[[#This Row],[date]])</f>
        <v>2003</v>
      </c>
      <c r="C5679" s="2">
        <v>0.26600000000000001</v>
      </c>
      <c r="D5679" s="5">
        <f t="shared" si="172"/>
        <v>0.24469800000000003</v>
      </c>
      <c r="E5679" s="5">
        <f t="shared" si="173"/>
        <v>0.23030400000000012</v>
      </c>
    </row>
    <row r="5680" spans="1:5" x14ac:dyDescent="0.25">
      <c r="A5680" s="1">
        <v>37784</v>
      </c>
      <c r="B5680">
        <f>YEAR(applerevenue3[[#This Row],[date]])</f>
        <v>2003</v>
      </c>
      <c r="C5680" s="2">
        <v>0.27089999999999997</v>
      </c>
      <c r="D5680" s="5">
        <f t="shared" si="172"/>
        <v>0.24579800000000002</v>
      </c>
      <c r="E5680" s="5">
        <f t="shared" si="173"/>
        <v>0.23047450000000008</v>
      </c>
    </row>
    <row r="5681" spans="1:5" x14ac:dyDescent="0.25">
      <c r="A5681" s="1">
        <v>37785</v>
      </c>
      <c r="B5681">
        <f>YEAR(applerevenue3[[#This Row],[date]])</f>
        <v>2003</v>
      </c>
      <c r="C5681" s="2">
        <v>0.2656</v>
      </c>
      <c r="D5681" s="5">
        <f t="shared" si="172"/>
        <v>0.24665800000000002</v>
      </c>
      <c r="E5681" s="5">
        <f t="shared" si="173"/>
        <v>0.23067050000000003</v>
      </c>
    </row>
    <row r="5682" spans="1:5" x14ac:dyDescent="0.25">
      <c r="A5682" s="1">
        <v>37788</v>
      </c>
      <c r="B5682">
        <f>YEAR(applerevenue3[[#This Row],[date]])</f>
        <v>2003</v>
      </c>
      <c r="C5682" s="2">
        <v>0.27850000000000003</v>
      </c>
      <c r="D5682" s="5">
        <f t="shared" si="172"/>
        <v>0.24782000000000001</v>
      </c>
      <c r="E5682" s="5">
        <f t="shared" si="173"/>
        <v>0.23094250000000005</v>
      </c>
    </row>
    <row r="5683" spans="1:5" x14ac:dyDescent="0.25">
      <c r="A5683" s="1">
        <v>37789</v>
      </c>
      <c r="B5683">
        <f>YEAR(applerevenue3[[#This Row],[date]])</f>
        <v>2003</v>
      </c>
      <c r="C5683" s="2">
        <v>0.27729999999999999</v>
      </c>
      <c r="D5683" s="5">
        <f t="shared" si="172"/>
        <v>0.24897200000000003</v>
      </c>
      <c r="E5683" s="5">
        <f t="shared" si="173"/>
        <v>0.23120850000000007</v>
      </c>
    </row>
    <row r="5684" spans="1:5" x14ac:dyDescent="0.25">
      <c r="A5684" s="1">
        <v>37790</v>
      </c>
      <c r="B5684">
        <f>YEAR(applerevenue3[[#This Row],[date]])</f>
        <v>2003</v>
      </c>
      <c r="C5684" s="2">
        <v>0.29149999999999998</v>
      </c>
      <c r="D5684" s="5">
        <f t="shared" ref="D5684:D5747" si="174">AVERAGE(C5635:C5684)</f>
        <v>0.250384</v>
      </c>
      <c r="E5684" s="5">
        <f t="shared" si="173"/>
        <v>0.23154150000000004</v>
      </c>
    </row>
    <row r="5685" spans="1:5" x14ac:dyDescent="0.25">
      <c r="A5685" s="1">
        <v>37791</v>
      </c>
      <c r="B5685">
        <f>YEAR(applerevenue3[[#This Row],[date]])</f>
        <v>2003</v>
      </c>
      <c r="C5685" s="2">
        <v>0.2918</v>
      </c>
      <c r="D5685" s="5">
        <f t="shared" si="174"/>
        <v>0.25181399999999998</v>
      </c>
      <c r="E5685" s="5">
        <f t="shared" si="173"/>
        <v>0.23192950000000004</v>
      </c>
    </row>
    <row r="5686" spans="1:5" x14ac:dyDescent="0.25">
      <c r="A5686" s="1">
        <v>37792</v>
      </c>
      <c r="B5686">
        <f>YEAR(applerevenue3[[#This Row],[date]])</f>
        <v>2003</v>
      </c>
      <c r="C5686" s="2">
        <v>0.29270000000000002</v>
      </c>
      <c r="D5686" s="5">
        <f t="shared" si="174"/>
        <v>0.25334200000000001</v>
      </c>
      <c r="E5686" s="5">
        <f t="shared" si="173"/>
        <v>0.23228900000000008</v>
      </c>
    </row>
    <row r="5687" spans="1:5" x14ac:dyDescent="0.25">
      <c r="A5687" s="1">
        <v>37795</v>
      </c>
      <c r="B5687">
        <f>YEAR(applerevenue3[[#This Row],[date]])</f>
        <v>2003</v>
      </c>
      <c r="C5687" s="2">
        <v>0.29060000000000002</v>
      </c>
      <c r="D5687" s="5">
        <f t="shared" si="174"/>
        <v>0.25477199999999994</v>
      </c>
      <c r="E5687" s="5">
        <f t="shared" si="173"/>
        <v>0.23266100000000006</v>
      </c>
    </row>
    <row r="5688" spans="1:5" x14ac:dyDescent="0.25">
      <c r="A5688" s="1">
        <v>37796</v>
      </c>
      <c r="B5688">
        <f>YEAR(applerevenue3[[#This Row],[date]])</f>
        <v>2003</v>
      </c>
      <c r="C5688" s="2">
        <v>0.2863</v>
      </c>
      <c r="D5688" s="5">
        <f t="shared" si="174"/>
        <v>0.25647399999999998</v>
      </c>
      <c r="E5688" s="5">
        <f t="shared" si="173"/>
        <v>0.23299650000000002</v>
      </c>
    </row>
    <row r="5689" spans="1:5" x14ac:dyDescent="0.25">
      <c r="A5689" s="1">
        <v>37797</v>
      </c>
      <c r="B5689">
        <f>YEAR(applerevenue3[[#This Row],[date]])</f>
        <v>2003</v>
      </c>
      <c r="C5689" s="2">
        <v>0.29099999999999998</v>
      </c>
      <c r="D5689" s="5">
        <f t="shared" si="174"/>
        <v>0.25815399999999999</v>
      </c>
      <c r="E5689" s="5">
        <f t="shared" si="173"/>
        <v>0.23335600000000004</v>
      </c>
    </row>
    <row r="5690" spans="1:5" x14ac:dyDescent="0.25">
      <c r="A5690" s="1">
        <v>37798</v>
      </c>
      <c r="B5690">
        <f>YEAR(applerevenue3[[#This Row],[date]])</f>
        <v>2003</v>
      </c>
      <c r="C5690" s="2">
        <v>0.29409999999999997</v>
      </c>
      <c r="D5690" s="5">
        <f t="shared" si="174"/>
        <v>0.25995400000000002</v>
      </c>
      <c r="E5690" s="5">
        <f t="shared" si="173"/>
        <v>0.233734</v>
      </c>
    </row>
    <row r="5691" spans="1:5" x14ac:dyDescent="0.25">
      <c r="A5691" s="1">
        <v>37799</v>
      </c>
      <c r="B5691">
        <f>YEAR(applerevenue3[[#This Row],[date]])</f>
        <v>2003</v>
      </c>
      <c r="C5691" s="2">
        <v>0.28549999999999998</v>
      </c>
      <c r="D5691" s="5">
        <f t="shared" si="174"/>
        <v>0.26162800000000003</v>
      </c>
      <c r="E5691" s="5">
        <f t="shared" si="173"/>
        <v>0.234072</v>
      </c>
    </row>
    <row r="5692" spans="1:5" x14ac:dyDescent="0.25">
      <c r="A5692" s="1">
        <v>37802</v>
      </c>
      <c r="B5692">
        <f>YEAR(applerevenue3[[#This Row],[date]])</f>
        <v>2003</v>
      </c>
      <c r="C5692" s="2">
        <v>0.29060000000000002</v>
      </c>
      <c r="D5692" s="5">
        <f t="shared" si="174"/>
        <v>0.26343999999999995</v>
      </c>
      <c r="E5692" s="5">
        <f t="shared" si="173"/>
        <v>0.23444700000000002</v>
      </c>
    </row>
    <row r="5693" spans="1:5" x14ac:dyDescent="0.25">
      <c r="A5693" s="1">
        <v>37803</v>
      </c>
      <c r="B5693">
        <f>YEAR(applerevenue3[[#This Row],[date]])</f>
        <v>2003</v>
      </c>
      <c r="C5693" s="2">
        <v>0.29099999999999998</v>
      </c>
      <c r="D5693" s="5">
        <f t="shared" si="174"/>
        <v>0.26525399999999999</v>
      </c>
      <c r="E5693" s="5">
        <f t="shared" si="173"/>
        <v>0.23482199999999995</v>
      </c>
    </row>
    <row r="5694" spans="1:5" x14ac:dyDescent="0.25">
      <c r="A5694" s="1">
        <v>37804</v>
      </c>
      <c r="B5694">
        <f>YEAR(applerevenue3[[#This Row],[date]])</f>
        <v>2003</v>
      </c>
      <c r="C5694" s="2">
        <v>0.29380000000000001</v>
      </c>
      <c r="D5694" s="5">
        <f t="shared" si="174"/>
        <v>0.26701000000000003</v>
      </c>
      <c r="E5694" s="5">
        <f t="shared" si="173"/>
        <v>0.23518549999999996</v>
      </c>
    </row>
    <row r="5695" spans="1:5" x14ac:dyDescent="0.25">
      <c r="A5695" s="1">
        <v>37805</v>
      </c>
      <c r="B5695">
        <f>YEAR(applerevenue3[[#This Row],[date]])</f>
        <v>2003</v>
      </c>
      <c r="C5695" s="2">
        <v>0.29160000000000003</v>
      </c>
      <c r="D5695" s="5">
        <f t="shared" si="174"/>
        <v>0.268702</v>
      </c>
      <c r="E5695" s="5">
        <f t="shared" si="173"/>
        <v>0.23551549999999999</v>
      </c>
    </row>
    <row r="5696" spans="1:5" x14ac:dyDescent="0.25">
      <c r="A5696" s="1">
        <v>37809</v>
      </c>
      <c r="B5696">
        <f>YEAR(applerevenue3[[#This Row],[date]])</f>
        <v>2003</v>
      </c>
      <c r="C5696" s="2">
        <v>0.3029</v>
      </c>
      <c r="D5696" s="5">
        <f t="shared" si="174"/>
        <v>0.27066199999999996</v>
      </c>
      <c r="E5696" s="5">
        <f t="shared" si="173"/>
        <v>0.23588500000000001</v>
      </c>
    </row>
    <row r="5697" spans="1:5" x14ac:dyDescent="0.25">
      <c r="A5697" s="1">
        <v>37810</v>
      </c>
      <c r="B5697">
        <f>YEAR(applerevenue3[[#This Row],[date]])</f>
        <v>2003</v>
      </c>
      <c r="C5697" s="2">
        <v>0.311</v>
      </c>
      <c r="D5697" s="5">
        <f t="shared" si="174"/>
        <v>0.272812</v>
      </c>
      <c r="E5697" s="5">
        <f t="shared" si="173"/>
        <v>0.23632850000000005</v>
      </c>
    </row>
    <row r="5698" spans="1:5" x14ac:dyDescent="0.25">
      <c r="A5698" s="1">
        <v>37811</v>
      </c>
      <c r="B5698">
        <f>YEAR(applerevenue3[[#This Row],[date]])</f>
        <v>2003</v>
      </c>
      <c r="C5698" s="2">
        <v>0.30320000000000003</v>
      </c>
      <c r="D5698" s="5">
        <f t="shared" si="174"/>
        <v>0.27465000000000001</v>
      </c>
      <c r="E5698" s="5">
        <f t="shared" si="173"/>
        <v>0.23671100000000006</v>
      </c>
    </row>
    <row r="5699" spans="1:5" x14ac:dyDescent="0.25">
      <c r="A5699" s="1">
        <v>37812</v>
      </c>
      <c r="B5699">
        <f>YEAR(applerevenue3[[#This Row],[date]])</f>
        <v>2003</v>
      </c>
      <c r="C5699" s="2">
        <v>0.29849999999999999</v>
      </c>
      <c r="D5699" s="5">
        <f t="shared" si="174"/>
        <v>0.27633399999999997</v>
      </c>
      <c r="E5699" s="5">
        <f t="shared" si="173"/>
        <v>0.23707149999999999</v>
      </c>
    </row>
    <row r="5700" spans="1:5" x14ac:dyDescent="0.25">
      <c r="A5700" s="1">
        <v>37813</v>
      </c>
      <c r="B5700">
        <f>YEAR(applerevenue3[[#This Row],[date]])</f>
        <v>2003</v>
      </c>
      <c r="C5700" s="2">
        <v>0.30259999999999998</v>
      </c>
      <c r="D5700" s="5">
        <f t="shared" si="174"/>
        <v>0.27805000000000002</v>
      </c>
      <c r="E5700" s="5">
        <f t="shared" si="173"/>
        <v>0.23746849999999994</v>
      </c>
    </row>
    <row r="5701" spans="1:5" x14ac:dyDescent="0.25">
      <c r="A5701" s="1">
        <v>37816</v>
      </c>
      <c r="B5701">
        <f>YEAR(applerevenue3[[#This Row],[date]])</f>
        <v>2003</v>
      </c>
      <c r="C5701" s="2">
        <v>0.3034</v>
      </c>
      <c r="D5701" s="5">
        <f t="shared" si="174"/>
        <v>0.27973999999999999</v>
      </c>
      <c r="E5701" s="5">
        <f t="shared" si="173"/>
        <v>0.23784749999999999</v>
      </c>
    </row>
    <row r="5702" spans="1:5" x14ac:dyDescent="0.25">
      <c r="A5702" s="1">
        <v>37817</v>
      </c>
      <c r="B5702">
        <f>YEAR(applerevenue3[[#This Row],[date]])</f>
        <v>2003</v>
      </c>
      <c r="C5702" s="2">
        <v>0.29899999999999999</v>
      </c>
      <c r="D5702" s="5">
        <f t="shared" si="174"/>
        <v>0.28131400000000001</v>
      </c>
      <c r="E5702" s="5">
        <f t="shared" si="173"/>
        <v>0.23822199999999996</v>
      </c>
    </row>
    <row r="5703" spans="1:5" x14ac:dyDescent="0.25">
      <c r="A5703" s="1">
        <v>37818</v>
      </c>
      <c r="B5703">
        <f>YEAR(applerevenue3[[#This Row],[date]])</f>
        <v>2003</v>
      </c>
      <c r="C5703" s="2">
        <v>0.3029</v>
      </c>
      <c r="D5703" s="5">
        <f t="shared" si="174"/>
        <v>0.28246599999999999</v>
      </c>
      <c r="E5703" s="5">
        <f t="shared" si="173"/>
        <v>0.23861449999999995</v>
      </c>
    </row>
    <row r="5704" spans="1:5" x14ac:dyDescent="0.25">
      <c r="A5704" s="1">
        <v>37819</v>
      </c>
      <c r="B5704">
        <f>YEAR(applerevenue3[[#This Row],[date]])</f>
        <v>2003</v>
      </c>
      <c r="C5704" s="2">
        <v>0.31859999999999999</v>
      </c>
      <c r="D5704" s="5">
        <f t="shared" si="174"/>
        <v>0.28350200000000003</v>
      </c>
      <c r="E5704" s="5">
        <f t="shared" si="173"/>
        <v>0.23910199999999995</v>
      </c>
    </row>
    <row r="5705" spans="1:5" x14ac:dyDescent="0.25">
      <c r="A5705" s="1">
        <v>37820</v>
      </c>
      <c r="B5705">
        <f>YEAR(applerevenue3[[#This Row],[date]])</f>
        <v>2003</v>
      </c>
      <c r="C5705" s="2">
        <v>0.318</v>
      </c>
      <c r="D5705" s="5">
        <f t="shared" si="174"/>
        <v>0.28448000000000001</v>
      </c>
      <c r="E5705" s="5">
        <f t="shared" si="173"/>
        <v>0.23958599999999991</v>
      </c>
    </row>
    <row r="5706" spans="1:5" x14ac:dyDescent="0.25">
      <c r="A5706" s="1">
        <v>37823</v>
      </c>
      <c r="B5706">
        <f>YEAR(applerevenue3[[#This Row],[date]])</f>
        <v>2003</v>
      </c>
      <c r="C5706" s="2">
        <v>0.31419999999999998</v>
      </c>
      <c r="D5706" s="5">
        <f t="shared" si="174"/>
        <v>0.28527600000000003</v>
      </c>
      <c r="E5706" s="5">
        <f t="shared" ref="E5706:E5769" si="175">AVERAGE(C5507:C5706)</f>
        <v>0.24007699999999993</v>
      </c>
    </row>
    <row r="5707" spans="1:5" x14ac:dyDescent="0.25">
      <c r="A5707" s="1">
        <v>37824</v>
      </c>
      <c r="B5707">
        <f>YEAR(applerevenue3[[#This Row],[date]])</f>
        <v>2003</v>
      </c>
      <c r="C5707" s="2">
        <v>0.31709999999999999</v>
      </c>
      <c r="D5707" s="5">
        <f t="shared" si="174"/>
        <v>0.28603800000000001</v>
      </c>
      <c r="E5707" s="5">
        <f t="shared" si="175"/>
        <v>0.24057249999999994</v>
      </c>
    </row>
    <row r="5708" spans="1:5" x14ac:dyDescent="0.25">
      <c r="A5708" s="1">
        <v>37825</v>
      </c>
      <c r="B5708">
        <f>YEAR(applerevenue3[[#This Row],[date]])</f>
        <v>2003</v>
      </c>
      <c r="C5708" s="2">
        <v>0.31690000000000002</v>
      </c>
      <c r="D5708" s="5">
        <f t="shared" si="174"/>
        <v>0.28671600000000003</v>
      </c>
      <c r="E5708" s="5">
        <f t="shared" si="175"/>
        <v>0.24108749999999993</v>
      </c>
    </row>
    <row r="5709" spans="1:5" x14ac:dyDescent="0.25">
      <c r="A5709" s="1">
        <v>37826</v>
      </c>
      <c r="B5709">
        <f>YEAR(applerevenue3[[#This Row],[date]])</f>
        <v>2003</v>
      </c>
      <c r="C5709" s="2">
        <v>0.31269999999999998</v>
      </c>
      <c r="D5709" s="5">
        <f t="shared" si="174"/>
        <v>0.28727800000000003</v>
      </c>
      <c r="E5709" s="5">
        <f t="shared" si="175"/>
        <v>0.24160149999999991</v>
      </c>
    </row>
    <row r="5710" spans="1:5" x14ac:dyDescent="0.25">
      <c r="A5710" s="1">
        <v>37827</v>
      </c>
      <c r="B5710">
        <f>YEAR(applerevenue3[[#This Row],[date]])</f>
        <v>2003</v>
      </c>
      <c r="C5710" s="2">
        <v>0.32840000000000003</v>
      </c>
      <c r="D5710" s="5">
        <f t="shared" si="174"/>
        <v>0.28819</v>
      </c>
      <c r="E5710" s="5">
        <f t="shared" si="175"/>
        <v>0.24219999999999994</v>
      </c>
    </row>
    <row r="5711" spans="1:5" x14ac:dyDescent="0.25">
      <c r="A5711" s="1">
        <v>37830</v>
      </c>
      <c r="B5711">
        <f>YEAR(applerevenue3[[#This Row],[date]])</f>
        <v>2003</v>
      </c>
      <c r="C5711" s="2">
        <v>0.32</v>
      </c>
      <c r="D5711" s="5">
        <f t="shared" si="174"/>
        <v>0.28888000000000003</v>
      </c>
      <c r="E5711" s="5">
        <f t="shared" si="175"/>
        <v>0.24276349999999994</v>
      </c>
    </row>
    <row r="5712" spans="1:5" x14ac:dyDescent="0.25">
      <c r="A5712" s="1">
        <v>37831</v>
      </c>
      <c r="B5712">
        <f>YEAR(applerevenue3[[#This Row],[date]])</f>
        <v>2003</v>
      </c>
      <c r="C5712" s="2">
        <v>0.31590000000000001</v>
      </c>
      <c r="D5712" s="5">
        <f t="shared" si="174"/>
        <v>0.28946599999999995</v>
      </c>
      <c r="E5712" s="5">
        <f t="shared" si="175"/>
        <v>0.24326649999999994</v>
      </c>
    </row>
    <row r="5713" spans="1:5" x14ac:dyDescent="0.25">
      <c r="A5713" s="1">
        <v>37832</v>
      </c>
      <c r="B5713">
        <f>YEAR(applerevenue3[[#This Row],[date]])</f>
        <v>2003</v>
      </c>
      <c r="C5713" s="2">
        <v>0.30919999999999997</v>
      </c>
      <c r="D5713" s="5">
        <f t="shared" si="174"/>
        <v>0.290132</v>
      </c>
      <c r="E5713" s="5">
        <f t="shared" si="175"/>
        <v>0.24370649999999994</v>
      </c>
    </row>
    <row r="5714" spans="1:5" x14ac:dyDescent="0.25">
      <c r="A5714" s="1">
        <v>37833</v>
      </c>
      <c r="B5714">
        <f>YEAR(applerevenue3[[#This Row],[date]])</f>
        <v>2003</v>
      </c>
      <c r="C5714" s="2">
        <v>0.32140000000000002</v>
      </c>
      <c r="D5714" s="5">
        <f t="shared" si="174"/>
        <v>0.29113600000000001</v>
      </c>
      <c r="E5714" s="5">
        <f t="shared" si="175"/>
        <v>0.24418749999999992</v>
      </c>
    </row>
    <row r="5715" spans="1:5" x14ac:dyDescent="0.25">
      <c r="A5715" s="1">
        <v>37834</v>
      </c>
      <c r="B5715">
        <f>YEAR(applerevenue3[[#This Row],[date]])</f>
        <v>2003</v>
      </c>
      <c r="C5715" s="2">
        <v>0.316</v>
      </c>
      <c r="D5715" s="5">
        <f t="shared" si="174"/>
        <v>0.29201400000000005</v>
      </c>
      <c r="E5715" s="5">
        <f t="shared" si="175"/>
        <v>0.24461199999999994</v>
      </c>
    </row>
    <row r="5716" spans="1:5" x14ac:dyDescent="0.25">
      <c r="A5716" s="1">
        <v>37837</v>
      </c>
      <c r="B5716">
        <f>YEAR(applerevenue3[[#This Row],[date]])</f>
        <v>2003</v>
      </c>
      <c r="C5716" s="2">
        <v>0.32340000000000002</v>
      </c>
      <c r="D5716" s="5">
        <f t="shared" si="174"/>
        <v>0.29292000000000001</v>
      </c>
      <c r="E5716" s="5">
        <f t="shared" si="175"/>
        <v>0.24511899999999989</v>
      </c>
    </row>
    <row r="5717" spans="1:5" x14ac:dyDescent="0.25">
      <c r="A5717" s="1">
        <v>37838</v>
      </c>
      <c r="B5717">
        <f>YEAR(applerevenue3[[#This Row],[date]])</f>
        <v>2003</v>
      </c>
      <c r="C5717" s="2">
        <v>0.31069999999999998</v>
      </c>
      <c r="D5717" s="5">
        <f t="shared" si="174"/>
        <v>0.29354800000000003</v>
      </c>
      <c r="E5717" s="5">
        <f t="shared" si="175"/>
        <v>0.24559699999999993</v>
      </c>
    </row>
    <row r="5718" spans="1:5" x14ac:dyDescent="0.25">
      <c r="A5718" s="1">
        <v>37839</v>
      </c>
      <c r="B5718">
        <f>YEAR(applerevenue3[[#This Row],[date]])</f>
        <v>2003</v>
      </c>
      <c r="C5718" s="2">
        <v>0.29930000000000001</v>
      </c>
      <c r="D5718" s="5">
        <f t="shared" si="174"/>
        <v>0.29377800000000009</v>
      </c>
      <c r="E5718" s="5">
        <f t="shared" si="175"/>
        <v>0.24600049999999996</v>
      </c>
    </row>
    <row r="5719" spans="1:5" x14ac:dyDescent="0.25">
      <c r="A5719" s="1">
        <v>37840</v>
      </c>
      <c r="B5719">
        <f>YEAR(applerevenue3[[#This Row],[date]])</f>
        <v>2003</v>
      </c>
      <c r="C5719" s="2">
        <v>0.30380000000000001</v>
      </c>
      <c r="D5719" s="5">
        <f t="shared" si="174"/>
        <v>0.29428000000000004</v>
      </c>
      <c r="E5719" s="5">
        <f t="shared" si="175"/>
        <v>0.24640949999999992</v>
      </c>
    </row>
    <row r="5720" spans="1:5" x14ac:dyDescent="0.25">
      <c r="A5720" s="1">
        <v>37841</v>
      </c>
      <c r="B5720">
        <f>YEAR(applerevenue3[[#This Row],[date]])</f>
        <v>2003</v>
      </c>
      <c r="C5720" s="2">
        <v>0.2994</v>
      </c>
      <c r="D5720" s="5">
        <f t="shared" si="174"/>
        <v>0.29475000000000007</v>
      </c>
      <c r="E5720" s="5">
        <f t="shared" si="175"/>
        <v>0.24678599999999989</v>
      </c>
    </row>
    <row r="5721" spans="1:5" x14ac:dyDescent="0.25">
      <c r="A5721" s="1">
        <v>37844</v>
      </c>
      <c r="B5721">
        <f>YEAR(applerevenue3[[#This Row],[date]])</f>
        <v>2003</v>
      </c>
      <c r="C5721" s="2">
        <v>0.29970000000000002</v>
      </c>
      <c r="D5721" s="5">
        <f t="shared" si="174"/>
        <v>0.29527000000000003</v>
      </c>
      <c r="E5721" s="5">
        <f t="shared" si="175"/>
        <v>0.24715049999999991</v>
      </c>
    </row>
    <row r="5722" spans="1:5" x14ac:dyDescent="0.25">
      <c r="A5722" s="1">
        <v>37845</v>
      </c>
      <c r="B5722">
        <f>YEAR(applerevenue3[[#This Row],[date]])</f>
        <v>2003</v>
      </c>
      <c r="C5722" s="2">
        <v>0.30030000000000001</v>
      </c>
      <c r="D5722" s="5">
        <f t="shared" si="174"/>
        <v>0.29595600000000005</v>
      </c>
      <c r="E5722" s="5">
        <f t="shared" si="175"/>
        <v>0.24753199999999989</v>
      </c>
    </row>
    <row r="5723" spans="1:5" x14ac:dyDescent="0.25">
      <c r="A5723" s="1">
        <v>37846</v>
      </c>
      <c r="B5723">
        <f>YEAR(applerevenue3[[#This Row],[date]])</f>
        <v>2003</v>
      </c>
      <c r="C5723" s="2">
        <v>0.30759999999999998</v>
      </c>
      <c r="D5723" s="5">
        <f t="shared" si="174"/>
        <v>0.29683000000000009</v>
      </c>
      <c r="E5723" s="5">
        <f t="shared" si="175"/>
        <v>0.24789449999999988</v>
      </c>
    </row>
    <row r="5724" spans="1:5" x14ac:dyDescent="0.25">
      <c r="A5724" s="1">
        <v>37847</v>
      </c>
      <c r="B5724">
        <f>YEAR(applerevenue3[[#This Row],[date]])</f>
        <v>2003</v>
      </c>
      <c r="C5724" s="2">
        <v>0.3044</v>
      </c>
      <c r="D5724" s="5">
        <f t="shared" si="174"/>
        <v>0.29755200000000004</v>
      </c>
      <c r="E5724" s="5">
        <f t="shared" si="175"/>
        <v>0.24822649999999996</v>
      </c>
    </row>
    <row r="5725" spans="1:5" x14ac:dyDescent="0.25">
      <c r="A5725" s="1">
        <v>37848</v>
      </c>
      <c r="B5725">
        <f>YEAR(applerevenue3[[#This Row],[date]])</f>
        <v>2003</v>
      </c>
      <c r="C5725" s="2">
        <v>0.30049999999999999</v>
      </c>
      <c r="D5725" s="5">
        <f t="shared" si="174"/>
        <v>0.29818400000000006</v>
      </c>
      <c r="E5725" s="5">
        <f t="shared" si="175"/>
        <v>0.24855199999999988</v>
      </c>
    </row>
    <row r="5726" spans="1:5" x14ac:dyDescent="0.25">
      <c r="A5726" s="1">
        <v>37851</v>
      </c>
      <c r="B5726">
        <f>YEAR(applerevenue3[[#This Row],[date]])</f>
        <v>2003</v>
      </c>
      <c r="C5726" s="2">
        <v>0.31009999999999999</v>
      </c>
      <c r="D5726" s="5">
        <f t="shared" si="174"/>
        <v>0.29915600000000003</v>
      </c>
      <c r="E5726" s="5">
        <f t="shared" si="175"/>
        <v>0.24888449999999987</v>
      </c>
    </row>
    <row r="5727" spans="1:5" x14ac:dyDescent="0.25">
      <c r="A5727" s="1">
        <v>37852</v>
      </c>
      <c r="B5727">
        <f>YEAR(applerevenue3[[#This Row],[date]])</f>
        <v>2003</v>
      </c>
      <c r="C5727" s="2">
        <v>0.30980000000000002</v>
      </c>
      <c r="D5727" s="5">
        <f t="shared" si="174"/>
        <v>0.30023200000000005</v>
      </c>
      <c r="E5727" s="5">
        <f t="shared" si="175"/>
        <v>0.24920849999999994</v>
      </c>
    </row>
    <row r="5728" spans="1:5" x14ac:dyDescent="0.25">
      <c r="A5728" s="1">
        <v>37853</v>
      </c>
      <c r="B5728">
        <f>YEAR(applerevenue3[[#This Row],[date]])</f>
        <v>2003</v>
      </c>
      <c r="C5728" s="2">
        <v>0.32029999999999997</v>
      </c>
      <c r="D5728" s="5">
        <f t="shared" si="174"/>
        <v>0.30140000000000006</v>
      </c>
      <c r="E5728" s="5">
        <f t="shared" si="175"/>
        <v>0.24956299999999992</v>
      </c>
    </row>
    <row r="5729" spans="1:5" x14ac:dyDescent="0.25">
      <c r="A5729" s="1">
        <v>37854</v>
      </c>
      <c r="B5729">
        <f>YEAR(applerevenue3[[#This Row],[date]])</f>
        <v>2003</v>
      </c>
      <c r="C5729" s="2">
        <v>0.33050000000000002</v>
      </c>
      <c r="D5729" s="5">
        <f t="shared" si="174"/>
        <v>0.30269000000000007</v>
      </c>
      <c r="E5729" s="5">
        <f t="shared" si="175"/>
        <v>0.24992799999999996</v>
      </c>
    </row>
    <row r="5730" spans="1:5" x14ac:dyDescent="0.25">
      <c r="A5730" s="1">
        <v>37855</v>
      </c>
      <c r="B5730">
        <f>YEAR(applerevenue3[[#This Row],[date]])</f>
        <v>2003</v>
      </c>
      <c r="C5730" s="2">
        <v>0.31830000000000003</v>
      </c>
      <c r="D5730" s="5">
        <f t="shared" si="174"/>
        <v>0.30363800000000007</v>
      </c>
      <c r="E5730" s="5">
        <f t="shared" si="175"/>
        <v>0.25023149999999988</v>
      </c>
    </row>
    <row r="5731" spans="1:5" x14ac:dyDescent="0.25">
      <c r="A5731" s="1">
        <v>37858</v>
      </c>
      <c r="B5731">
        <f>YEAR(applerevenue3[[#This Row],[date]])</f>
        <v>2003</v>
      </c>
      <c r="C5731" s="2">
        <v>0.318</v>
      </c>
      <c r="D5731" s="5">
        <f t="shared" si="174"/>
        <v>0.30468600000000001</v>
      </c>
      <c r="E5731" s="5">
        <f t="shared" si="175"/>
        <v>0.25050899999999987</v>
      </c>
    </row>
    <row r="5732" spans="1:5" x14ac:dyDescent="0.25">
      <c r="A5732" s="1">
        <v>37859</v>
      </c>
      <c r="B5732">
        <f>YEAR(applerevenue3[[#This Row],[date]])</f>
        <v>2003</v>
      </c>
      <c r="C5732" s="2">
        <v>0.32090000000000002</v>
      </c>
      <c r="D5732" s="5">
        <f t="shared" si="174"/>
        <v>0.30553400000000003</v>
      </c>
      <c r="E5732" s="5">
        <f t="shared" si="175"/>
        <v>0.25089399999999995</v>
      </c>
    </row>
    <row r="5733" spans="1:5" x14ac:dyDescent="0.25">
      <c r="A5733" s="1">
        <v>37860</v>
      </c>
      <c r="B5733">
        <f>YEAR(applerevenue3[[#This Row],[date]])</f>
        <v>2003</v>
      </c>
      <c r="C5733" s="2">
        <v>0.32750000000000001</v>
      </c>
      <c r="D5733" s="5">
        <f t="shared" si="174"/>
        <v>0.30653800000000009</v>
      </c>
      <c r="E5733" s="5">
        <f t="shared" si="175"/>
        <v>0.25132399999999999</v>
      </c>
    </row>
    <row r="5734" spans="1:5" x14ac:dyDescent="0.25">
      <c r="A5734" s="1">
        <v>37861</v>
      </c>
      <c r="B5734">
        <f>YEAR(applerevenue3[[#This Row],[date]])</f>
        <v>2003</v>
      </c>
      <c r="C5734" s="2">
        <v>0.33829999999999999</v>
      </c>
      <c r="D5734" s="5">
        <f t="shared" si="174"/>
        <v>0.30747400000000008</v>
      </c>
      <c r="E5734" s="5">
        <f t="shared" si="175"/>
        <v>0.25185999999999997</v>
      </c>
    </row>
    <row r="5735" spans="1:5" x14ac:dyDescent="0.25">
      <c r="A5735" s="1">
        <v>37862</v>
      </c>
      <c r="B5735">
        <f>YEAR(applerevenue3[[#This Row],[date]])</f>
        <v>2003</v>
      </c>
      <c r="C5735" s="2">
        <v>0.34470000000000001</v>
      </c>
      <c r="D5735" s="5">
        <f t="shared" si="174"/>
        <v>0.30853200000000003</v>
      </c>
      <c r="E5735" s="5">
        <f t="shared" si="175"/>
        <v>0.25239149999999999</v>
      </c>
    </row>
    <row r="5736" spans="1:5" x14ac:dyDescent="0.25">
      <c r="A5736" s="1">
        <v>37866</v>
      </c>
      <c r="B5736">
        <f>YEAR(applerevenue3[[#This Row],[date]])</f>
        <v>2003</v>
      </c>
      <c r="C5736" s="2">
        <v>0.34839999999999999</v>
      </c>
      <c r="D5736" s="5">
        <f t="shared" si="174"/>
        <v>0.30964600000000003</v>
      </c>
      <c r="E5736" s="5">
        <f t="shared" si="175"/>
        <v>0.25294499999999998</v>
      </c>
    </row>
    <row r="5737" spans="1:5" x14ac:dyDescent="0.25">
      <c r="A5737" s="1">
        <v>37867</v>
      </c>
      <c r="B5737">
        <f>YEAR(applerevenue3[[#This Row],[date]])</f>
        <v>2003</v>
      </c>
      <c r="C5737" s="2">
        <v>0.34989999999999999</v>
      </c>
      <c r="D5737" s="5">
        <f t="shared" si="174"/>
        <v>0.31083200000000005</v>
      </c>
      <c r="E5737" s="5">
        <f t="shared" si="175"/>
        <v>0.2534519999999999</v>
      </c>
    </row>
    <row r="5738" spans="1:5" x14ac:dyDescent="0.25">
      <c r="A5738" s="1">
        <v>37868</v>
      </c>
      <c r="B5738">
        <f>YEAR(applerevenue3[[#This Row],[date]])</f>
        <v>2003</v>
      </c>
      <c r="C5738" s="2">
        <v>0.34799999999999998</v>
      </c>
      <c r="D5738" s="5">
        <f t="shared" si="174"/>
        <v>0.31206600000000001</v>
      </c>
      <c r="E5738" s="5">
        <f t="shared" si="175"/>
        <v>0.25397599999999992</v>
      </c>
    </row>
    <row r="5739" spans="1:5" x14ac:dyDescent="0.25">
      <c r="A5739" s="1">
        <v>37869</v>
      </c>
      <c r="B5739">
        <f>YEAR(applerevenue3[[#This Row],[date]])</f>
        <v>2003</v>
      </c>
      <c r="C5739" s="2">
        <v>0.34300000000000003</v>
      </c>
      <c r="D5739" s="5">
        <f t="shared" si="174"/>
        <v>0.313106</v>
      </c>
      <c r="E5739" s="5">
        <f t="shared" si="175"/>
        <v>0.25449799999999995</v>
      </c>
    </row>
    <row r="5740" spans="1:5" x14ac:dyDescent="0.25">
      <c r="A5740" s="1">
        <v>37872</v>
      </c>
      <c r="B5740">
        <f>YEAR(applerevenue3[[#This Row],[date]])</f>
        <v>2003</v>
      </c>
      <c r="C5740" s="2">
        <v>0.34670000000000001</v>
      </c>
      <c r="D5740" s="5">
        <f t="shared" si="174"/>
        <v>0.31415799999999999</v>
      </c>
      <c r="E5740" s="5">
        <f t="shared" si="175"/>
        <v>0.25506749999999995</v>
      </c>
    </row>
    <row r="5741" spans="1:5" x14ac:dyDescent="0.25">
      <c r="A5741" s="1">
        <v>37873</v>
      </c>
      <c r="B5741">
        <f>YEAR(applerevenue3[[#This Row],[date]])</f>
        <v>2003</v>
      </c>
      <c r="C5741" s="2">
        <v>0.34100000000000003</v>
      </c>
      <c r="D5741" s="5">
        <f t="shared" si="174"/>
        <v>0.31526799999999999</v>
      </c>
      <c r="E5741" s="5">
        <f t="shared" si="175"/>
        <v>0.25558849999999994</v>
      </c>
    </row>
    <row r="5742" spans="1:5" x14ac:dyDescent="0.25">
      <c r="A5742" s="1">
        <v>37874</v>
      </c>
      <c r="B5742">
        <f>YEAR(applerevenue3[[#This Row],[date]])</f>
        <v>2003</v>
      </c>
      <c r="C5742" s="2">
        <v>0.33810000000000001</v>
      </c>
      <c r="D5742" s="5">
        <f t="shared" si="174"/>
        <v>0.31621800000000005</v>
      </c>
      <c r="E5742" s="5">
        <f t="shared" si="175"/>
        <v>0.2560325</v>
      </c>
    </row>
    <row r="5743" spans="1:5" x14ac:dyDescent="0.25">
      <c r="A5743" s="1">
        <v>37875</v>
      </c>
      <c r="B5743">
        <f>YEAR(applerevenue3[[#This Row],[date]])</f>
        <v>2003</v>
      </c>
      <c r="C5743" s="2">
        <v>0.34389999999999998</v>
      </c>
      <c r="D5743" s="5">
        <f t="shared" si="174"/>
        <v>0.317276</v>
      </c>
      <c r="E5743" s="5">
        <f t="shared" si="175"/>
        <v>0.25653149999999991</v>
      </c>
    </row>
    <row r="5744" spans="1:5" x14ac:dyDescent="0.25">
      <c r="A5744" s="1">
        <v>37876</v>
      </c>
      <c r="B5744">
        <f>YEAR(applerevenue3[[#This Row],[date]])</f>
        <v>2003</v>
      </c>
      <c r="C5744" s="2">
        <v>0.35220000000000001</v>
      </c>
      <c r="D5744" s="5">
        <f t="shared" si="174"/>
        <v>0.318444</v>
      </c>
      <c r="E5744" s="5">
        <f t="shared" si="175"/>
        <v>0.25707499999999994</v>
      </c>
    </row>
    <row r="5745" spans="1:5" x14ac:dyDescent="0.25">
      <c r="A5745" s="1">
        <v>37879</v>
      </c>
      <c r="B5745">
        <f>YEAR(applerevenue3[[#This Row],[date]])</f>
        <v>2003</v>
      </c>
      <c r="C5745" s="2">
        <v>0.33860000000000001</v>
      </c>
      <c r="D5745" s="5">
        <f t="shared" si="174"/>
        <v>0.319384</v>
      </c>
      <c r="E5745" s="5">
        <f t="shared" si="175"/>
        <v>0.25759350000000003</v>
      </c>
    </row>
    <row r="5746" spans="1:5" x14ac:dyDescent="0.25">
      <c r="A5746" s="1">
        <v>37880</v>
      </c>
      <c r="B5746">
        <f>YEAR(applerevenue3[[#This Row],[date]])</f>
        <v>2003</v>
      </c>
      <c r="C5746" s="2">
        <v>0.34089999999999998</v>
      </c>
      <c r="D5746" s="5">
        <f t="shared" si="174"/>
        <v>0.32014400000000004</v>
      </c>
      <c r="E5746" s="5">
        <f t="shared" si="175"/>
        <v>0.25809949999999993</v>
      </c>
    </row>
    <row r="5747" spans="1:5" x14ac:dyDescent="0.25">
      <c r="A5747" s="1">
        <v>37881</v>
      </c>
      <c r="B5747">
        <f>YEAR(applerevenue3[[#This Row],[date]])</f>
        <v>2003</v>
      </c>
      <c r="C5747" s="2">
        <v>0.3372</v>
      </c>
      <c r="D5747" s="5">
        <f t="shared" si="174"/>
        <v>0.32066799999999995</v>
      </c>
      <c r="E5747" s="5">
        <f t="shared" si="175"/>
        <v>0.258604</v>
      </c>
    </row>
    <row r="5748" spans="1:5" x14ac:dyDescent="0.25">
      <c r="A5748" s="1">
        <v>37882</v>
      </c>
      <c r="B5748">
        <f>YEAR(applerevenue3[[#This Row],[date]])</f>
        <v>2003</v>
      </c>
      <c r="C5748" s="2">
        <v>0.3488</v>
      </c>
      <c r="D5748" s="5">
        <f t="shared" ref="D5748:D5811" si="176">AVERAGE(C5699:C5748)</f>
        <v>0.32157999999999992</v>
      </c>
      <c r="E5748" s="5">
        <f t="shared" si="175"/>
        <v>0.25919099999999995</v>
      </c>
    </row>
    <row r="5749" spans="1:5" x14ac:dyDescent="0.25">
      <c r="A5749" s="1">
        <v>37883</v>
      </c>
      <c r="B5749">
        <f>YEAR(applerevenue3[[#This Row],[date]])</f>
        <v>2003</v>
      </c>
      <c r="C5749" s="2">
        <v>0.34420000000000001</v>
      </c>
      <c r="D5749" s="5">
        <f t="shared" si="176"/>
        <v>0.32249399999999995</v>
      </c>
      <c r="E5749" s="5">
        <f t="shared" si="175"/>
        <v>0.25975649999999989</v>
      </c>
    </row>
    <row r="5750" spans="1:5" x14ac:dyDescent="0.25">
      <c r="A5750" s="1">
        <v>37886</v>
      </c>
      <c r="B5750">
        <f>YEAR(applerevenue3[[#This Row],[date]])</f>
        <v>2003</v>
      </c>
      <c r="C5750" s="2">
        <v>0.33660000000000001</v>
      </c>
      <c r="D5750" s="5">
        <f t="shared" si="176"/>
        <v>0.32317400000000002</v>
      </c>
      <c r="E5750" s="5">
        <f t="shared" si="175"/>
        <v>0.26029849999999999</v>
      </c>
    </row>
    <row r="5751" spans="1:5" x14ac:dyDescent="0.25">
      <c r="A5751" s="1">
        <v>37887</v>
      </c>
      <c r="B5751">
        <f>YEAR(applerevenue3[[#This Row],[date]])</f>
        <v>2003</v>
      </c>
      <c r="C5751" s="2">
        <v>0.34189999999999998</v>
      </c>
      <c r="D5751" s="5">
        <f t="shared" si="176"/>
        <v>0.32394399999999995</v>
      </c>
      <c r="E5751" s="5">
        <f t="shared" si="175"/>
        <v>0.26089299999999999</v>
      </c>
    </row>
    <row r="5752" spans="1:5" x14ac:dyDescent="0.25">
      <c r="A5752" s="1">
        <v>37888</v>
      </c>
      <c r="B5752">
        <f>YEAR(applerevenue3[[#This Row],[date]])</f>
        <v>2003</v>
      </c>
      <c r="C5752" s="2">
        <v>0.32500000000000001</v>
      </c>
      <c r="D5752" s="5">
        <f t="shared" si="176"/>
        <v>0.32446400000000009</v>
      </c>
      <c r="E5752" s="5">
        <f t="shared" si="175"/>
        <v>0.26137849999999996</v>
      </c>
    </row>
    <row r="5753" spans="1:5" x14ac:dyDescent="0.25">
      <c r="A5753" s="1">
        <v>37889</v>
      </c>
      <c r="B5753">
        <f>YEAR(applerevenue3[[#This Row],[date]])</f>
        <v>2003</v>
      </c>
      <c r="C5753" s="2">
        <v>0.3115</v>
      </c>
      <c r="D5753" s="5">
        <f t="shared" si="176"/>
        <v>0.32463599999999998</v>
      </c>
      <c r="E5753" s="5">
        <f t="shared" si="175"/>
        <v>0.26181149999999997</v>
      </c>
    </row>
    <row r="5754" spans="1:5" x14ac:dyDescent="0.25">
      <c r="A5754" s="1">
        <v>37890</v>
      </c>
      <c r="B5754">
        <f>YEAR(applerevenue3[[#This Row],[date]])</f>
        <v>2003</v>
      </c>
      <c r="C5754" s="2">
        <v>0.31540000000000001</v>
      </c>
      <c r="D5754" s="5">
        <f t="shared" si="176"/>
        <v>0.32457200000000003</v>
      </c>
      <c r="E5754" s="5">
        <f t="shared" si="175"/>
        <v>0.26222399999999996</v>
      </c>
    </row>
    <row r="5755" spans="1:5" x14ac:dyDescent="0.25">
      <c r="A5755" s="1">
        <v>37893</v>
      </c>
      <c r="B5755">
        <f>YEAR(applerevenue3[[#This Row],[date]])</f>
        <v>2003</v>
      </c>
      <c r="C5755" s="2">
        <v>0.32469999999999999</v>
      </c>
      <c r="D5755" s="5">
        <f t="shared" si="176"/>
        <v>0.32470600000000005</v>
      </c>
      <c r="E5755" s="5">
        <f t="shared" si="175"/>
        <v>0.26266699999999998</v>
      </c>
    </row>
    <row r="5756" spans="1:5" x14ac:dyDescent="0.25">
      <c r="A5756" s="1">
        <v>37894</v>
      </c>
      <c r="B5756">
        <f>YEAR(applerevenue3[[#This Row],[date]])</f>
        <v>2003</v>
      </c>
      <c r="C5756" s="2">
        <v>0.31590000000000001</v>
      </c>
      <c r="D5756" s="5">
        <f t="shared" si="176"/>
        <v>0.32474000000000003</v>
      </c>
      <c r="E5756" s="5">
        <f t="shared" si="175"/>
        <v>0.26308849999999995</v>
      </c>
    </row>
    <row r="5757" spans="1:5" x14ac:dyDescent="0.25">
      <c r="A5757" s="1">
        <v>37895</v>
      </c>
      <c r="B5757">
        <f>YEAR(applerevenue3[[#This Row],[date]])</f>
        <v>2003</v>
      </c>
      <c r="C5757" s="2">
        <v>0.31690000000000002</v>
      </c>
      <c r="D5757" s="5">
        <f t="shared" si="176"/>
        <v>0.32473599999999997</v>
      </c>
      <c r="E5757" s="5">
        <f t="shared" si="175"/>
        <v>0.26354549999999999</v>
      </c>
    </row>
    <row r="5758" spans="1:5" x14ac:dyDescent="0.25">
      <c r="A5758" s="1">
        <v>37896</v>
      </c>
      <c r="B5758">
        <f>YEAR(applerevenue3[[#This Row],[date]])</f>
        <v>2003</v>
      </c>
      <c r="C5758" s="2">
        <v>0.31359999999999999</v>
      </c>
      <c r="D5758" s="5">
        <f t="shared" si="176"/>
        <v>0.32467000000000001</v>
      </c>
      <c r="E5758" s="5">
        <f t="shared" si="175"/>
        <v>0.26398150000000004</v>
      </c>
    </row>
    <row r="5759" spans="1:5" x14ac:dyDescent="0.25">
      <c r="A5759" s="1">
        <v>37897</v>
      </c>
      <c r="B5759">
        <f>YEAR(applerevenue3[[#This Row],[date]])</f>
        <v>2003</v>
      </c>
      <c r="C5759" s="2">
        <v>0.33069999999999999</v>
      </c>
      <c r="D5759" s="5">
        <f t="shared" si="176"/>
        <v>0.32502999999999993</v>
      </c>
      <c r="E5759" s="5">
        <f t="shared" si="175"/>
        <v>0.26448549999999998</v>
      </c>
    </row>
    <row r="5760" spans="1:5" x14ac:dyDescent="0.25">
      <c r="A5760" s="1">
        <v>37900</v>
      </c>
      <c r="B5760">
        <f>YEAR(applerevenue3[[#This Row],[date]])</f>
        <v>2003</v>
      </c>
      <c r="C5760" s="2">
        <v>0.33979999999999999</v>
      </c>
      <c r="D5760" s="5">
        <f t="shared" si="176"/>
        <v>0.32525799999999999</v>
      </c>
      <c r="E5760" s="5">
        <f t="shared" si="175"/>
        <v>0.26507399999999998</v>
      </c>
    </row>
    <row r="5761" spans="1:5" x14ac:dyDescent="0.25">
      <c r="A5761" s="1">
        <v>37901</v>
      </c>
      <c r="B5761">
        <f>YEAR(applerevenue3[[#This Row],[date]])</f>
        <v>2003</v>
      </c>
      <c r="C5761" s="2">
        <v>0.35399999999999998</v>
      </c>
      <c r="D5761" s="5">
        <f t="shared" si="176"/>
        <v>0.32593800000000001</v>
      </c>
      <c r="E5761" s="5">
        <f t="shared" si="175"/>
        <v>0.26576149999999993</v>
      </c>
    </row>
    <row r="5762" spans="1:5" x14ac:dyDescent="0.25">
      <c r="A5762" s="1">
        <v>37902</v>
      </c>
      <c r="B5762">
        <f>YEAR(applerevenue3[[#This Row],[date]])</f>
        <v>2003</v>
      </c>
      <c r="C5762" s="2">
        <v>0.35160000000000002</v>
      </c>
      <c r="D5762" s="5">
        <f t="shared" si="176"/>
        <v>0.326652</v>
      </c>
      <c r="E5762" s="5">
        <f t="shared" si="175"/>
        <v>0.2664415</v>
      </c>
    </row>
    <row r="5763" spans="1:5" x14ac:dyDescent="0.25">
      <c r="A5763" s="1">
        <v>37903</v>
      </c>
      <c r="B5763">
        <f>YEAR(applerevenue3[[#This Row],[date]])</f>
        <v>2003</v>
      </c>
      <c r="C5763" s="2">
        <v>0.35749999999999998</v>
      </c>
      <c r="D5763" s="5">
        <f t="shared" si="176"/>
        <v>0.32761800000000002</v>
      </c>
      <c r="E5763" s="5">
        <f t="shared" si="175"/>
        <v>0.26712449999999999</v>
      </c>
    </row>
    <row r="5764" spans="1:5" x14ac:dyDescent="0.25">
      <c r="A5764" s="1">
        <v>37904</v>
      </c>
      <c r="B5764">
        <f>YEAR(applerevenue3[[#This Row],[date]])</f>
        <v>2003</v>
      </c>
      <c r="C5764" s="2">
        <v>0.36099999999999999</v>
      </c>
      <c r="D5764" s="5">
        <f t="shared" si="176"/>
        <v>0.32840999999999992</v>
      </c>
      <c r="E5764" s="5">
        <f t="shared" si="175"/>
        <v>0.26783499999999999</v>
      </c>
    </row>
    <row r="5765" spans="1:5" x14ac:dyDescent="0.25">
      <c r="A5765" s="1">
        <v>37907</v>
      </c>
      <c r="B5765">
        <f>YEAR(applerevenue3[[#This Row],[date]])</f>
        <v>2003</v>
      </c>
      <c r="C5765" s="2">
        <v>0.37119999999999997</v>
      </c>
      <c r="D5765" s="5">
        <f t="shared" si="176"/>
        <v>0.32951399999999992</v>
      </c>
      <c r="E5765" s="5">
        <f t="shared" si="175"/>
        <v>0.26859349999999999</v>
      </c>
    </row>
    <row r="5766" spans="1:5" x14ac:dyDescent="0.25">
      <c r="A5766" s="1">
        <v>37908</v>
      </c>
      <c r="B5766">
        <f>YEAR(applerevenue3[[#This Row],[date]])</f>
        <v>2003</v>
      </c>
      <c r="C5766" s="2">
        <v>0.37430000000000002</v>
      </c>
      <c r="D5766" s="5">
        <f t="shared" si="176"/>
        <v>0.33053200000000005</v>
      </c>
      <c r="E5766" s="5">
        <f t="shared" si="175"/>
        <v>0.26939349999999995</v>
      </c>
    </row>
    <row r="5767" spans="1:5" x14ac:dyDescent="0.25">
      <c r="A5767" s="1">
        <v>37909</v>
      </c>
      <c r="B5767">
        <f>YEAR(applerevenue3[[#This Row],[date]])</f>
        <v>2003</v>
      </c>
      <c r="C5767" s="2">
        <v>0.37840000000000001</v>
      </c>
      <c r="D5767" s="5">
        <f t="shared" si="176"/>
        <v>0.33188600000000001</v>
      </c>
      <c r="E5767" s="5">
        <f t="shared" si="175"/>
        <v>0.27021299999999998</v>
      </c>
    </row>
    <row r="5768" spans="1:5" x14ac:dyDescent="0.25">
      <c r="A5768" s="1">
        <v>37910</v>
      </c>
      <c r="B5768">
        <f>YEAR(applerevenue3[[#This Row],[date]])</f>
        <v>2003</v>
      </c>
      <c r="C5768" s="2">
        <v>0.35449999999999998</v>
      </c>
      <c r="D5768" s="5">
        <f t="shared" si="176"/>
        <v>0.33299000000000001</v>
      </c>
      <c r="E5768" s="5">
        <f t="shared" si="175"/>
        <v>0.27089299999999999</v>
      </c>
    </row>
    <row r="5769" spans="1:5" x14ac:dyDescent="0.25">
      <c r="A5769" s="1">
        <v>37911</v>
      </c>
      <c r="B5769">
        <f>YEAR(applerevenue3[[#This Row],[date]])</f>
        <v>2003</v>
      </c>
      <c r="C5769" s="2">
        <v>0.3468</v>
      </c>
      <c r="D5769" s="5">
        <f t="shared" si="176"/>
        <v>0.33385000000000004</v>
      </c>
      <c r="E5769" s="5">
        <f t="shared" si="175"/>
        <v>0.27149900000000005</v>
      </c>
    </row>
    <row r="5770" spans="1:5" x14ac:dyDescent="0.25">
      <c r="A5770" s="1">
        <v>37914</v>
      </c>
      <c r="B5770">
        <f>YEAR(applerevenue3[[#This Row],[date]])</f>
        <v>2003</v>
      </c>
      <c r="C5770" s="2">
        <v>0.35399999999999998</v>
      </c>
      <c r="D5770" s="5">
        <f t="shared" si="176"/>
        <v>0.33494199999999991</v>
      </c>
      <c r="E5770" s="5">
        <f t="shared" ref="E5770:E5833" si="177">AVERAGE(C5571:C5770)</f>
        <v>0.27213300000000001</v>
      </c>
    </row>
    <row r="5771" spans="1:5" x14ac:dyDescent="0.25">
      <c r="A5771" s="1">
        <v>37915</v>
      </c>
      <c r="B5771">
        <f>YEAR(applerevenue3[[#This Row],[date]])</f>
        <v>2003</v>
      </c>
      <c r="C5771" s="2">
        <v>0.35339999999999999</v>
      </c>
      <c r="D5771" s="5">
        <f t="shared" si="176"/>
        <v>0.33601599999999998</v>
      </c>
      <c r="E5771" s="5">
        <f t="shared" si="177"/>
        <v>0.27276400000000001</v>
      </c>
    </row>
    <row r="5772" spans="1:5" x14ac:dyDescent="0.25">
      <c r="A5772" s="1">
        <v>37916</v>
      </c>
      <c r="B5772">
        <f>YEAR(applerevenue3[[#This Row],[date]])</f>
        <v>2003</v>
      </c>
      <c r="C5772" s="2">
        <v>0.34699999999999998</v>
      </c>
      <c r="D5772" s="5">
        <f t="shared" si="176"/>
        <v>0.33695000000000003</v>
      </c>
      <c r="E5772" s="5">
        <f t="shared" si="177"/>
        <v>0.27336700000000003</v>
      </c>
    </row>
    <row r="5773" spans="1:5" x14ac:dyDescent="0.25">
      <c r="A5773" s="1">
        <v>37917</v>
      </c>
      <c r="B5773">
        <f>YEAR(applerevenue3[[#This Row],[date]])</f>
        <v>2003</v>
      </c>
      <c r="C5773" s="2">
        <v>0.35049999999999998</v>
      </c>
      <c r="D5773" s="5">
        <f t="shared" si="176"/>
        <v>0.337808</v>
      </c>
      <c r="E5773" s="5">
        <f t="shared" si="177"/>
        <v>0.27401049999999999</v>
      </c>
    </row>
    <row r="5774" spans="1:5" x14ac:dyDescent="0.25">
      <c r="A5774" s="1">
        <v>37918</v>
      </c>
      <c r="B5774">
        <f>YEAR(applerevenue3[[#This Row],[date]])</f>
        <v>2003</v>
      </c>
      <c r="C5774" s="2">
        <v>0.34449999999999997</v>
      </c>
      <c r="D5774" s="5">
        <f t="shared" si="176"/>
        <v>0.33860999999999997</v>
      </c>
      <c r="E5774" s="5">
        <f t="shared" si="177"/>
        <v>0.27461400000000002</v>
      </c>
    </row>
    <row r="5775" spans="1:5" x14ac:dyDescent="0.25">
      <c r="A5775" s="1">
        <v>37921</v>
      </c>
      <c r="B5775">
        <f>YEAR(applerevenue3[[#This Row],[date]])</f>
        <v>2003</v>
      </c>
      <c r="C5775" s="2">
        <v>0.34449999999999997</v>
      </c>
      <c r="D5775" s="5">
        <f t="shared" si="176"/>
        <v>0.33948999999999996</v>
      </c>
      <c r="E5775" s="5">
        <f t="shared" si="177"/>
        <v>0.27521450000000003</v>
      </c>
    </row>
    <row r="5776" spans="1:5" x14ac:dyDescent="0.25">
      <c r="A5776" s="1">
        <v>37922</v>
      </c>
      <c r="B5776">
        <f>YEAR(applerevenue3[[#This Row],[date]])</f>
        <v>2003</v>
      </c>
      <c r="C5776" s="2">
        <v>0.36159999999999998</v>
      </c>
      <c r="D5776" s="5">
        <f t="shared" si="176"/>
        <v>0.34051999999999993</v>
      </c>
      <c r="E5776" s="5">
        <f t="shared" si="177"/>
        <v>0.27590749999999997</v>
      </c>
    </row>
    <row r="5777" spans="1:5" x14ac:dyDescent="0.25">
      <c r="A5777" s="1">
        <v>37923</v>
      </c>
      <c r="B5777">
        <f>YEAR(applerevenue3[[#This Row],[date]])</f>
        <v>2003</v>
      </c>
      <c r="C5777" s="2">
        <v>0.36120000000000002</v>
      </c>
      <c r="D5777" s="5">
        <f t="shared" si="176"/>
        <v>0.34154799999999985</v>
      </c>
      <c r="E5777" s="5">
        <f t="shared" si="177"/>
        <v>0.27659999999999996</v>
      </c>
    </row>
    <row r="5778" spans="1:5" x14ac:dyDescent="0.25">
      <c r="A5778" s="1">
        <v>37924</v>
      </c>
      <c r="B5778">
        <f>YEAR(applerevenue3[[#This Row],[date]])</f>
        <v>2003</v>
      </c>
      <c r="C5778" s="2">
        <v>0.35199999999999998</v>
      </c>
      <c r="D5778" s="5">
        <f t="shared" si="176"/>
        <v>0.34218199999999988</v>
      </c>
      <c r="E5778" s="5">
        <f t="shared" si="177"/>
        <v>0.27725999999999995</v>
      </c>
    </row>
    <row r="5779" spans="1:5" x14ac:dyDescent="0.25">
      <c r="A5779" s="1">
        <v>37925</v>
      </c>
      <c r="B5779">
        <f>YEAR(applerevenue3[[#This Row],[date]])</f>
        <v>2003</v>
      </c>
      <c r="C5779" s="2">
        <v>0.34899999999999998</v>
      </c>
      <c r="D5779" s="5">
        <f t="shared" si="176"/>
        <v>0.34255199999999997</v>
      </c>
      <c r="E5779" s="5">
        <f t="shared" si="177"/>
        <v>0.27789049999999998</v>
      </c>
    </row>
    <row r="5780" spans="1:5" x14ac:dyDescent="0.25">
      <c r="A5780" s="1">
        <v>37928</v>
      </c>
      <c r="B5780">
        <f>YEAR(applerevenue3[[#This Row],[date]])</f>
        <v>2003</v>
      </c>
      <c r="C5780" s="2">
        <v>0.35289999999999999</v>
      </c>
      <c r="D5780" s="5">
        <f t="shared" si="176"/>
        <v>0.34324399999999983</v>
      </c>
      <c r="E5780" s="5">
        <f t="shared" si="177"/>
        <v>0.27857999999999999</v>
      </c>
    </row>
    <row r="5781" spans="1:5" x14ac:dyDescent="0.25">
      <c r="A5781" s="1">
        <v>37929</v>
      </c>
      <c r="B5781">
        <f>YEAR(applerevenue3[[#This Row],[date]])</f>
        <v>2003</v>
      </c>
      <c r="C5781" s="2">
        <v>0.3493</v>
      </c>
      <c r="D5781" s="5">
        <f t="shared" si="176"/>
        <v>0.34386999999999984</v>
      </c>
      <c r="E5781" s="5">
        <f t="shared" si="177"/>
        <v>0.2792579999999999</v>
      </c>
    </row>
    <row r="5782" spans="1:5" x14ac:dyDescent="0.25">
      <c r="A5782" s="1">
        <v>37930</v>
      </c>
      <c r="B5782">
        <f>YEAR(applerevenue3[[#This Row],[date]])</f>
        <v>2003</v>
      </c>
      <c r="C5782" s="2">
        <v>0.35110000000000002</v>
      </c>
      <c r="D5782" s="5">
        <f t="shared" si="176"/>
        <v>0.34447399999999995</v>
      </c>
      <c r="E5782" s="5">
        <f t="shared" si="177"/>
        <v>0.27995549999999997</v>
      </c>
    </row>
    <row r="5783" spans="1:5" x14ac:dyDescent="0.25">
      <c r="A5783" s="1">
        <v>37931</v>
      </c>
      <c r="B5783">
        <f>YEAR(applerevenue3[[#This Row],[date]])</f>
        <v>2003</v>
      </c>
      <c r="C5783" s="2">
        <v>0.35249999999999998</v>
      </c>
      <c r="D5783" s="5">
        <f t="shared" si="176"/>
        <v>0.34497399999999989</v>
      </c>
      <c r="E5783" s="5">
        <f t="shared" si="177"/>
        <v>0.28063799999999994</v>
      </c>
    </row>
    <row r="5784" spans="1:5" x14ac:dyDescent="0.25">
      <c r="A5784" s="1">
        <v>37932</v>
      </c>
      <c r="B5784">
        <f>YEAR(applerevenue3[[#This Row],[date]])</f>
        <v>2003</v>
      </c>
      <c r="C5784" s="2">
        <v>0.34300000000000003</v>
      </c>
      <c r="D5784" s="5">
        <f t="shared" si="176"/>
        <v>0.34506799999999993</v>
      </c>
      <c r="E5784" s="5">
        <f t="shared" si="177"/>
        <v>0.28130099999999997</v>
      </c>
    </row>
    <row r="5785" spans="1:5" x14ac:dyDescent="0.25">
      <c r="A5785" s="1">
        <v>37935</v>
      </c>
      <c r="B5785">
        <f>YEAR(applerevenue3[[#This Row],[date]])</f>
        <v>2003</v>
      </c>
      <c r="C5785" s="2">
        <v>0.33389999999999997</v>
      </c>
      <c r="D5785" s="5">
        <f t="shared" si="176"/>
        <v>0.34485199999999994</v>
      </c>
      <c r="E5785" s="5">
        <f t="shared" si="177"/>
        <v>0.28189349999999996</v>
      </c>
    </row>
    <row r="5786" spans="1:5" x14ac:dyDescent="0.25">
      <c r="A5786" s="1">
        <v>37936</v>
      </c>
      <c r="B5786">
        <f>YEAR(applerevenue3[[#This Row],[date]])</f>
        <v>2003</v>
      </c>
      <c r="C5786" s="2">
        <v>0.32840000000000003</v>
      </c>
      <c r="D5786" s="5">
        <f t="shared" si="176"/>
        <v>0.34445199999999992</v>
      </c>
      <c r="E5786" s="5">
        <f t="shared" si="177"/>
        <v>0.28244999999999998</v>
      </c>
    </row>
    <row r="5787" spans="1:5" x14ac:dyDescent="0.25">
      <c r="A5787" s="1">
        <v>37937</v>
      </c>
      <c r="B5787">
        <f>YEAR(applerevenue3[[#This Row],[date]])</f>
        <v>2003</v>
      </c>
      <c r="C5787" s="2">
        <v>0.34039999999999998</v>
      </c>
      <c r="D5787" s="5">
        <f t="shared" si="176"/>
        <v>0.34426199999999996</v>
      </c>
      <c r="E5787" s="5">
        <f t="shared" si="177"/>
        <v>0.28304049999999997</v>
      </c>
    </row>
    <row r="5788" spans="1:5" x14ac:dyDescent="0.25">
      <c r="A5788" s="1">
        <v>37938</v>
      </c>
      <c r="B5788">
        <f>YEAR(applerevenue3[[#This Row],[date]])</f>
        <v>2003</v>
      </c>
      <c r="C5788" s="2">
        <v>0.34179999999999999</v>
      </c>
      <c r="D5788" s="5">
        <f t="shared" si="176"/>
        <v>0.34413799999999994</v>
      </c>
      <c r="E5788" s="5">
        <f t="shared" si="177"/>
        <v>0.28365799999999997</v>
      </c>
    </row>
    <row r="5789" spans="1:5" x14ac:dyDescent="0.25">
      <c r="A5789" s="1">
        <v>37939</v>
      </c>
      <c r="B5789">
        <f>YEAR(applerevenue3[[#This Row],[date]])</f>
        <v>2003</v>
      </c>
      <c r="C5789" s="2">
        <v>0.32719999999999999</v>
      </c>
      <c r="D5789" s="5">
        <f t="shared" si="176"/>
        <v>0.34382199999999996</v>
      </c>
      <c r="E5789" s="5">
        <f t="shared" si="177"/>
        <v>0.28419949999999994</v>
      </c>
    </row>
    <row r="5790" spans="1:5" x14ac:dyDescent="0.25">
      <c r="A5790" s="1">
        <v>37942</v>
      </c>
      <c r="B5790">
        <f>YEAR(applerevenue3[[#This Row],[date]])</f>
        <v>2003</v>
      </c>
      <c r="C5790" s="2">
        <v>0.3221</v>
      </c>
      <c r="D5790" s="5">
        <f t="shared" si="176"/>
        <v>0.34332999999999997</v>
      </c>
      <c r="E5790" s="5">
        <f t="shared" si="177"/>
        <v>0.28469249999999996</v>
      </c>
    </row>
    <row r="5791" spans="1:5" x14ac:dyDescent="0.25">
      <c r="A5791" s="1">
        <v>37943</v>
      </c>
      <c r="B5791">
        <f>YEAR(applerevenue3[[#This Row],[date]])</f>
        <v>2003</v>
      </c>
      <c r="C5791" s="2">
        <v>0.31119999999999998</v>
      </c>
      <c r="D5791" s="5">
        <f t="shared" si="176"/>
        <v>0.34273399999999993</v>
      </c>
      <c r="E5791" s="5">
        <f t="shared" si="177"/>
        <v>0.28513549999999993</v>
      </c>
    </row>
    <row r="5792" spans="1:5" x14ac:dyDescent="0.25">
      <c r="A5792" s="1">
        <v>37944</v>
      </c>
      <c r="B5792">
        <f>YEAR(applerevenue3[[#This Row],[date]])</f>
        <v>2003</v>
      </c>
      <c r="C5792" s="2">
        <v>0.31130000000000002</v>
      </c>
      <c r="D5792" s="5">
        <f t="shared" si="176"/>
        <v>0.34219799999999995</v>
      </c>
      <c r="E5792" s="5">
        <f t="shared" si="177"/>
        <v>0.28559049999999997</v>
      </c>
    </row>
    <row r="5793" spans="1:5" x14ac:dyDescent="0.25">
      <c r="A5793" s="1">
        <v>37945</v>
      </c>
      <c r="B5793">
        <f>YEAR(applerevenue3[[#This Row],[date]])</f>
        <v>2003</v>
      </c>
      <c r="C5793" s="2">
        <v>0.31059999999999999</v>
      </c>
      <c r="D5793" s="5">
        <f t="shared" si="176"/>
        <v>0.341532</v>
      </c>
      <c r="E5793" s="5">
        <f t="shared" si="177"/>
        <v>0.28604349999999995</v>
      </c>
    </row>
    <row r="5794" spans="1:5" x14ac:dyDescent="0.25">
      <c r="A5794" s="1">
        <v>37946</v>
      </c>
      <c r="B5794">
        <f>YEAR(applerevenue3[[#This Row],[date]])</f>
        <v>2003</v>
      </c>
      <c r="C5794" s="2">
        <v>0.30919999999999997</v>
      </c>
      <c r="D5794" s="5">
        <f t="shared" si="176"/>
        <v>0.34067199999999997</v>
      </c>
      <c r="E5794" s="5">
        <f t="shared" si="177"/>
        <v>0.2865109999999999</v>
      </c>
    </row>
    <row r="5795" spans="1:5" x14ac:dyDescent="0.25">
      <c r="A5795" s="1">
        <v>37949</v>
      </c>
      <c r="B5795">
        <f>YEAR(applerevenue3[[#This Row],[date]])</f>
        <v>2003</v>
      </c>
      <c r="C5795" s="2">
        <v>0.32240000000000002</v>
      </c>
      <c r="D5795" s="5">
        <f t="shared" si="176"/>
        <v>0.34034800000000004</v>
      </c>
      <c r="E5795" s="5">
        <f t="shared" si="177"/>
        <v>0.28702899999999992</v>
      </c>
    </row>
    <row r="5796" spans="1:5" x14ac:dyDescent="0.25">
      <c r="A5796" s="1">
        <v>37950</v>
      </c>
      <c r="B5796">
        <f>YEAR(applerevenue3[[#This Row],[date]])</f>
        <v>2003</v>
      </c>
      <c r="C5796" s="2">
        <v>0.31530000000000002</v>
      </c>
      <c r="D5796" s="5">
        <f t="shared" si="176"/>
        <v>0.33983599999999997</v>
      </c>
      <c r="E5796" s="5">
        <f t="shared" si="177"/>
        <v>0.28751149999999998</v>
      </c>
    </row>
    <row r="5797" spans="1:5" x14ac:dyDescent="0.25">
      <c r="A5797" s="1">
        <v>37951</v>
      </c>
      <c r="B5797">
        <f>YEAR(applerevenue3[[#This Row],[date]])</f>
        <v>2003</v>
      </c>
      <c r="C5797" s="2">
        <v>0.31590000000000001</v>
      </c>
      <c r="D5797" s="5">
        <f t="shared" si="176"/>
        <v>0.33941000000000004</v>
      </c>
      <c r="E5797" s="5">
        <f t="shared" si="177"/>
        <v>0.28799399999999997</v>
      </c>
    </row>
    <row r="5798" spans="1:5" x14ac:dyDescent="0.25">
      <c r="A5798" s="1">
        <v>37953</v>
      </c>
      <c r="B5798">
        <f>YEAR(applerevenue3[[#This Row],[date]])</f>
        <v>2003</v>
      </c>
      <c r="C5798" s="2">
        <v>0.31879999999999997</v>
      </c>
      <c r="D5798" s="5">
        <f t="shared" si="176"/>
        <v>0.33880999999999994</v>
      </c>
      <c r="E5798" s="5">
        <f t="shared" si="177"/>
        <v>0.28847949999999994</v>
      </c>
    </row>
    <row r="5799" spans="1:5" x14ac:dyDescent="0.25">
      <c r="A5799" s="1">
        <v>37956</v>
      </c>
      <c r="B5799">
        <f>YEAR(applerevenue3[[#This Row],[date]])</f>
        <v>2003</v>
      </c>
      <c r="C5799" s="2">
        <v>0.33100000000000002</v>
      </c>
      <c r="D5799" s="5">
        <f t="shared" si="176"/>
        <v>0.33854599999999996</v>
      </c>
      <c r="E5799" s="5">
        <f t="shared" si="177"/>
        <v>0.28901649999999995</v>
      </c>
    </row>
    <row r="5800" spans="1:5" x14ac:dyDescent="0.25">
      <c r="A5800" s="1">
        <v>37957</v>
      </c>
      <c r="B5800">
        <f>YEAR(applerevenue3[[#This Row],[date]])</f>
        <v>2003</v>
      </c>
      <c r="C5800" s="2">
        <v>0.32840000000000003</v>
      </c>
      <c r="D5800" s="5">
        <f t="shared" si="176"/>
        <v>0.33838199999999996</v>
      </c>
      <c r="E5800" s="5">
        <f t="shared" si="177"/>
        <v>0.28949449999999999</v>
      </c>
    </row>
    <row r="5801" spans="1:5" x14ac:dyDescent="0.25">
      <c r="A5801" s="1">
        <v>37958</v>
      </c>
      <c r="B5801">
        <f>YEAR(applerevenue3[[#This Row],[date]])</f>
        <v>2003</v>
      </c>
      <c r="C5801" s="2">
        <v>0.3206</v>
      </c>
      <c r="D5801" s="5">
        <f t="shared" si="176"/>
        <v>0.33795599999999992</v>
      </c>
      <c r="E5801" s="5">
        <f t="shared" si="177"/>
        <v>0.28996549999999993</v>
      </c>
    </row>
    <row r="5802" spans="1:5" x14ac:dyDescent="0.25">
      <c r="A5802" s="1">
        <v>37959</v>
      </c>
      <c r="B5802">
        <f>YEAR(applerevenue3[[#This Row],[date]])</f>
        <v>2003</v>
      </c>
      <c r="C5802" s="2">
        <v>0.32240000000000002</v>
      </c>
      <c r="D5802" s="5">
        <f t="shared" si="176"/>
        <v>0.33790399999999993</v>
      </c>
      <c r="E5802" s="5">
        <f t="shared" si="177"/>
        <v>0.29045149999999997</v>
      </c>
    </row>
    <row r="5803" spans="1:5" x14ac:dyDescent="0.25">
      <c r="A5803" s="1">
        <v>37960</v>
      </c>
      <c r="B5803">
        <f>YEAR(applerevenue3[[#This Row],[date]])</f>
        <v>2003</v>
      </c>
      <c r="C5803" s="2">
        <v>0.31790000000000002</v>
      </c>
      <c r="D5803" s="5">
        <f t="shared" si="176"/>
        <v>0.33803199999999989</v>
      </c>
      <c r="E5803" s="5">
        <f t="shared" si="177"/>
        <v>0.29089749999999998</v>
      </c>
    </row>
    <row r="5804" spans="1:5" x14ac:dyDescent="0.25">
      <c r="A5804" s="1">
        <v>37963</v>
      </c>
      <c r="B5804">
        <f>YEAR(applerevenue3[[#This Row],[date]])</f>
        <v>2003</v>
      </c>
      <c r="C5804" s="2">
        <v>0.32090000000000002</v>
      </c>
      <c r="D5804" s="5">
        <f t="shared" si="176"/>
        <v>0.33814200000000005</v>
      </c>
      <c r="E5804" s="5">
        <f t="shared" si="177"/>
        <v>0.29137849999999998</v>
      </c>
    </row>
    <row r="5805" spans="1:5" x14ac:dyDescent="0.25">
      <c r="A5805" s="1">
        <v>37964</v>
      </c>
      <c r="B5805">
        <f>YEAR(applerevenue3[[#This Row],[date]])</f>
        <v>2003</v>
      </c>
      <c r="C5805" s="2">
        <v>0.31180000000000002</v>
      </c>
      <c r="D5805" s="5">
        <f t="shared" si="176"/>
        <v>0.33788400000000002</v>
      </c>
      <c r="E5805" s="5">
        <f t="shared" si="177"/>
        <v>0.29179250000000001</v>
      </c>
    </row>
    <row r="5806" spans="1:5" x14ac:dyDescent="0.25">
      <c r="A5806" s="1">
        <v>37965</v>
      </c>
      <c r="B5806">
        <f>YEAR(applerevenue3[[#This Row],[date]])</f>
        <v>2003</v>
      </c>
      <c r="C5806" s="2">
        <v>0.31069999999999998</v>
      </c>
      <c r="D5806" s="5">
        <f t="shared" si="176"/>
        <v>0.33777999999999997</v>
      </c>
      <c r="E5806" s="5">
        <f t="shared" si="177"/>
        <v>0.29224049999999996</v>
      </c>
    </row>
    <row r="5807" spans="1:5" x14ac:dyDescent="0.25">
      <c r="A5807" s="1">
        <v>37966</v>
      </c>
      <c r="B5807">
        <f>YEAR(applerevenue3[[#This Row],[date]])</f>
        <v>2003</v>
      </c>
      <c r="C5807" s="2">
        <v>0.32340000000000002</v>
      </c>
      <c r="D5807" s="5">
        <f t="shared" si="176"/>
        <v>0.33790999999999999</v>
      </c>
      <c r="E5807" s="5">
        <f t="shared" si="177"/>
        <v>0.29272499999999996</v>
      </c>
    </row>
    <row r="5808" spans="1:5" x14ac:dyDescent="0.25">
      <c r="A5808" s="1">
        <v>37967</v>
      </c>
      <c r="B5808">
        <f>YEAR(applerevenue3[[#This Row],[date]])</f>
        <v>2003</v>
      </c>
      <c r="C5808" s="2">
        <v>0.31850000000000001</v>
      </c>
      <c r="D5808" s="5">
        <f t="shared" si="176"/>
        <v>0.33800799999999998</v>
      </c>
      <c r="E5808" s="5">
        <f t="shared" si="177"/>
        <v>0.29317349999999992</v>
      </c>
    </row>
    <row r="5809" spans="1:5" x14ac:dyDescent="0.25">
      <c r="A5809" s="1">
        <v>37970</v>
      </c>
      <c r="B5809">
        <f>YEAR(applerevenue3[[#This Row],[date]])</f>
        <v>2003</v>
      </c>
      <c r="C5809" s="2">
        <v>0.3075</v>
      </c>
      <c r="D5809" s="5">
        <f t="shared" si="176"/>
        <v>0.33754400000000007</v>
      </c>
      <c r="E5809" s="5">
        <f t="shared" si="177"/>
        <v>0.29359449999999992</v>
      </c>
    </row>
    <row r="5810" spans="1:5" x14ac:dyDescent="0.25">
      <c r="A5810" s="1">
        <v>37971</v>
      </c>
      <c r="B5810">
        <f>YEAR(applerevenue3[[#This Row],[date]])</f>
        <v>2003</v>
      </c>
      <c r="C5810" s="2">
        <v>0.30669999999999997</v>
      </c>
      <c r="D5810" s="5">
        <f t="shared" si="176"/>
        <v>0.33688199999999996</v>
      </c>
      <c r="E5810" s="5">
        <f t="shared" si="177"/>
        <v>0.29401799999999989</v>
      </c>
    </row>
    <row r="5811" spans="1:5" x14ac:dyDescent="0.25">
      <c r="A5811" s="1">
        <v>37972</v>
      </c>
      <c r="B5811">
        <f>YEAR(applerevenue3[[#This Row],[date]])</f>
        <v>2003</v>
      </c>
      <c r="C5811" s="2">
        <v>0.30309999999999998</v>
      </c>
      <c r="D5811" s="5">
        <f t="shared" si="176"/>
        <v>0.335864</v>
      </c>
      <c r="E5811" s="5">
        <f t="shared" si="177"/>
        <v>0.29441899999999993</v>
      </c>
    </row>
    <row r="5812" spans="1:5" x14ac:dyDescent="0.25">
      <c r="A5812" s="1">
        <v>37973</v>
      </c>
      <c r="B5812">
        <f>YEAR(applerevenue3[[#This Row],[date]])</f>
        <v>2003</v>
      </c>
      <c r="C5812" s="2">
        <v>0.30549999999999999</v>
      </c>
      <c r="D5812" s="5">
        <f t="shared" ref="D5812:D5875" si="178">AVERAGE(C5763:C5812)</f>
        <v>0.33494200000000002</v>
      </c>
      <c r="E5812" s="5">
        <f t="shared" si="177"/>
        <v>0.29483649999999995</v>
      </c>
    </row>
    <row r="5813" spans="1:5" x14ac:dyDescent="0.25">
      <c r="A5813" s="1">
        <v>37974</v>
      </c>
      <c r="B5813">
        <f>YEAR(applerevenue3[[#This Row],[date]])</f>
        <v>2003</v>
      </c>
      <c r="C5813" s="2">
        <v>0.30030000000000001</v>
      </c>
      <c r="D5813" s="5">
        <f t="shared" si="178"/>
        <v>0.33379799999999998</v>
      </c>
      <c r="E5813" s="5">
        <f t="shared" si="177"/>
        <v>0.29523049999999995</v>
      </c>
    </row>
    <row r="5814" spans="1:5" x14ac:dyDescent="0.25">
      <c r="A5814" s="1">
        <v>37977</v>
      </c>
      <c r="B5814">
        <f>YEAR(applerevenue3[[#This Row],[date]])</f>
        <v>2003</v>
      </c>
      <c r="C5814" s="2">
        <v>0.30259999999999998</v>
      </c>
      <c r="D5814" s="5">
        <f t="shared" si="178"/>
        <v>0.33262999999999993</v>
      </c>
      <c r="E5814" s="5">
        <f t="shared" si="177"/>
        <v>0.29564799999999997</v>
      </c>
    </row>
    <row r="5815" spans="1:5" x14ac:dyDescent="0.25">
      <c r="A5815" s="1">
        <v>37978</v>
      </c>
      <c r="B5815">
        <f>YEAR(applerevenue3[[#This Row],[date]])</f>
        <v>2003</v>
      </c>
      <c r="C5815" s="2">
        <v>0.30199999999999999</v>
      </c>
      <c r="D5815" s="5">
        <f t="shared" si="178"/>
        <v>0.33124599999999993</v>
      </c>
      <c r="E5815" s="5">
        <f t="shared" si="177"/>
        <v>0.29607349999999993</v>
      </c>
    </row>
    <row r="5816" spans="1:5" x14ac:dyDescent="0.25">
      <c r="A5816" s="1">
        <v>37979</v>
      </c>
      <c r="B5816">
        <f>YEAR(applerevenue3[[#This Row],[date]])</f>
        <v>2003</v>
      </c>
      <c r="C5816" s="2">
        <v>0.31119999999999998</v>
      </c>
      <c r="D5816" s="5">
        <f t="shared" si="178"/>
        <v>0.32998399999999994</v>
      </c>
      <c r="E5816" s="5">
        <f t="shared" si="177"/>
        <v>0.29654549999999991</v>
      </c>
    </row>
    <row r="5817" spans="1:5" x14ac:dyDescent="0.25">
      <c r="A5817" s="1">
        <v>37981</v>
      </c>
      <c r="B5817">
        <f>YEAR(applerevenue3[[#This Row],[date]])</f>
        <v>2003</v>
      </c>
      <c r="C5817" s="2">
        <v>0.31680000000000003</v>
      </c>
      <c r="D5817" s="5">
        <f t="shared" si="178"/>
        <v>0.32875199999999999</v>
      </c>
      <c r="E5817" s="5">
        <f t="shared" si="177"/>
        <v>0.29700749999999998</v>
      </c>
    </row>
    <row r="5818" spans="1:5" x14ac:dyDescent="0.25">
      <c r="A5818" s="1">
        <v>37984</v>
      </c>
      <c r="B5818">
        <f>YEAR(applerevenue3[[#This Row],[date]])</f>
        <v>2003</v>
      </c>
      <c r="C5818" s="2">
        <v>0.32240000000000002</v>
      </c>
      <c r="D5818" s="5">
        <f t="shared" si="178"/>
        <v>0.32811000000000007</v>
      </c>
      <c r="E5818" s="5">
        <f t="shared" si="177"/>
        <v>0.29749299999999995</v>
      </c>
    </row>
    <row r="5819" spans="1:5" x14ac:dyDescent="0.25">
      <c r="A5819" s="1">
        <v>37985</v>
      </c>
      <c r="B5819">
        <f>YEAR(applerevenue3[[#This Row],[date]])</f>
        <v>2003</v>
      </c>
      <c r="C5819" s="2">
        <v>0.32440000000000002</v>
      </c>
      <c r="D5819" s="5">
        <f t="shared" si="178"/>
        <v>0.32766200000000006</v>
      </c>
      <c r="E5819" s="5">
        <f t="shared" si="177"/>
        <v>0.29797099999999993</v>
      </c>
    </row>
    <row r="5820" spans="1:5" x14ac:dyDescent="0.25">
      <c r="A5820" s="1">
        <v>37986</v>
      </c>
      <c r="B5820">
        <f>YEAR(applerevenue3[[#This Row],[date]])</f>
        <v>2003</v>
      </c>
      <c r="C5820" s="2">
        <v>0.32579999999999998</v>
      </c>
      <c r="D5820" s="5">
        <f t="shared" si="178"/>
        <v>0.327098</v>
      </c>
      <c r="E5820" s="5">
        <f t="shared" si="177"/>
        <v>0.29845649999999996</v>
      </c>
    </row>
    <row r="5821" spans="1:5" x14ac:dyDescent="0.25">
      <c r="A5821" s="1">
        <v>37988</v>
      </c>
      <c r="B5821">
        <f>YEAR(applerevenue3[[#This Row],[date]])</f>
        <v>2004</v>
      </c>
      <c r="C5821" s="2">
        <v>0.32440000000000002</v>
      </c>
      <c r="D5821" s="5">
        <f t="shared" si="178"/>
        <v>0.32651800000000003</v>
      </c>
      <c r="E5821" s="5">
        <f t="shared" si="177"/>
        <v>0.29893900000000001</v>
      </c>
    </row>
    <row r="5822" spans="1:5" x14ac:dyDescent="0.25">
      <c r="A5822" s="1">
        <v>37991</v>
      </c>
      <c r="B5822">
        <f>YEAR(applerevenue3[[#This Row],[date]])</f>
        <v>2004</v>
      </c>
      <c r="C5822" s="2">
        <v>0.33800000000000002</v>
      </c>
      <c r="D5822" s="5">
        <f t="shared" si="178"/>
        <v>0.32633800000000002</v>
      </c>
      <c r="E5822" s="5">
        <f t="shared" si="177"/>
        <v>0.29949249999999994</v>
      </c>
    </row>
    <row r="5823" spans="1:5" x14ac:dyDescent="0.25">
      <c r="A5823" s="1">
        <v>37992</v>
      </c>
      <c r="B5823">
        <f>YEAR(applerevenue3[[#This Row],[date]])</f>
        <v>2004</v>
      </c>
      <c r="C5823" s="2">
        <v>0.33679999999999999</v>
      </c>
      <c r="D5823" s="5">
        <f t="shared" si="178"/>
        <v>0.32606399999999991</v>
      </c>
      <c r="E5823" s="5">
        <f t="shared" si="177"/>
        <v>0.30003299999999994</v>
      </c>
    </row>
    <row r="5824" spans="1:5" x14ac:dyDescent="0.25">
      <c r="A5824" s="1">
        <v>37993</v>
      </c>
      <c r="B5824">
        <f>YEAR(applerevenue3[[#This Row],[date]])</f>
        <v>2004</v>
      </c>
      <c r="C5824" s="2">
        <v>0.34439999999999998</v>
      </c>
      <c r="D5824" s="5">
        <f t="shared" si="178"/>
        <v>0.32606200000000002</v>
      </c>
      <c r="E5824" s="5">
        <f t="shared" si="177"/>
        <v>0.30065949999999991</v>
      </c>
    </row>
    <row r="5825" spans="1:5" x14ac:dyDescent="0.25">
      <c r="A5825" s="1">
        <v>37994</v>
      </c>
      <c r="B5825">
        <f>YEAR(applerevenue3[[#This Row],[date]])</f>
        <v>2004</v>
      </c>
      <c r="C5825" s="2">
        <v>0.35610000000000003</v>
      </c>
      <c r="D5825" s="5">
        <f t="shared" si="178"/>
        <v>0.32629400000000003</v>
      </c>
      <c r="E5825" s="5">
        <f t="shared" si="177"/>
        <v>0.3013309999999999</v>
      </c>
    </row>
    <row r="5826" spans="1:5" x14ac:dyDescent="0.25">
      <c r="A5826" s="1">
        <v>37995</v>
      </c>
      <c r="B5826">
        <f>YEAR(applerevenue3[[#This Row],[date]])</f>
        <v>2004</v>
      </c>
      <c r="C5826" s="2">
        <v>0.35060000000000002</v>
      </c>
      <c r="D5826" s="5">
        <f t="shared" si="178"/>
        <v>0.32607399999999997</v>
      </c>
      <c r="E5826" s="5">
        <f t="shared" si="177"/>
        <v>0.30198549999999991</v>
      </c>
    </row>
    <row r="5827" spans="1:5" x14ac:dyDescent="0.25">
      <c r="A5827" s="1">
        <v>37998</v>
      </c>
      <c r="B5827">
        <f>YEAR(applerevenue3[[#This Row],[date]])</f>
        <v>2004</v>
      </c>
      <c r="C5827" s="2">
        <v>0.36180000000000001</v>
      </c>
      <c r="D5827" s="5">
        <f t="shared" si="178"/>
        <v>0.32608599999999993</v>
      </c>
      <c r="E5827" s="5">
        <f t="shared" si="177"/>
        <v>0.3026899999999999</v>
      </c>
    </row>
    <row r="5828" spans="1:5" x14ac:dyDescent="0.25">
      <c r="A5828" s="1">
        <v>37999</v>
      </c>
      <c r="B5828">
        <f>YEAR(applerevenue3[[#This Row],[date]])</f>
        <v>2004</v>
      </c>
      <c r="C5828" s="2">
        <v>0.36770000000000003</v>
      </c>
      <c r="D5828" s="5">
        <f t="shared" si="178"/>
        <v>0.32640000000000002</v>
      </c>
      <c r="E5828" s="5">
        <f t="shared" si="177"/>
        <v>0.30341799999999997</v>
      </c>
    </row>
    <row r="5829" spans="1:5" x14ac:dyDescent="0.25">
      <c r="A5829" s="1">
        <v>38000</v>
      </c>
      <c r="B5829">
        <f>YEAR(applerevenue3[[#This Row],[date]])</f>
        <v>2004</v>
      </c>
      <c r="C5829" s="2">
        <v>0.36890000000000001</v>
      </c>
      <c r="D5829" s="5">
        <f t="shared" si="178"/>
        <v>0.32679799999999998</v>
      </c>
      <c r="E5829" s="5">
        <f t="shared" si="177"/>
        <v>0.30418449999999991</v>
      </c>
    </row>
    <row r="5830" spans="1:5" x14ac:dyDescent="0.25">
      <c r="A5830" s="1">
        <v>38001</v>
      </c>
      <c r="B5830">
        <f>YEAR(applerevenue3[[#This Row],[date]])</f>
        <v>2004</v>
      </c>
      <c r="C5830" s="2">
        <v>0.34839999999999999</v>
      </c>
      <c r="D5830" s="5">
        <f t="shared" si="178"/>
        <v>0.326708</v>
      </c>
      <c r="E5830" s="5">
        <f t="shared" si="177"/>
        <v>0.30484699999999998</v>
      </c>
    </row>
    <row r="5831" spans="1:5" x14ac:dyDescent="0.25">
      <c r="A5831" s="1">
        <v>38002</v>
      </c>
      <c r="B5831">
        <f>YEAR(applerevenue3[[#This Row],[date]])</f>
        <v>2004</v>
      </c>
      <c r="C5831" s="2">
        <v>0.34639999999999999</v>
      </c>
      <c r="D5831" s="5">
        <f t="shared" si="178"/>
        <v>0.32665</v>
      </c>
      <c r="E5831" s="5">
        <f t="shared" si="177"/>
        <v>0.30546599999999996</v>
      </c>
    </row>
    <row r="5832" spans="1:5" x14ac:dyDescent="0.25">
      <c r="A5832" s="1">
        <v>38006</v>
      </c>
      <c r="B5832">
        <f>YEAR(applerevenue3[[#This Row],[date]])</f>
        <v>2004</v>
      </c>
      <c r="C5832" s="2">
        <v>0.34649999999999997</v>
      </c>
      <c r="D5832" s="5">
        <f t="shared" si="178"/>
        <v>0.3265579999999999</v>
      </c>
      <c r="E5832" s="5">
        <f t="shared" si="177"/>
        <v>0.30609649999999994</v>
      </c>
    </row>
    <row r="5833" spans="1:5" x14ac:dyDescent="0.25">
      <c r="A5833" s="1">
        <v>38007</v>
      </c>
      <c r="B5833">
        <f>YEAR(applerevenue3[[#This Row],[date]])</f>
        <v>2004</v>
      </c>
      <c r="C5833" s="2">
        <v>0.34470000000000001</v>
      </c>
      <c r="D5833" s="5">
        <f t="shared" si="178"/>
        <v>0.32640200000000003</v>
      </c>
      <c r="E5833" s="5">
        <f t="shared" si="177"/>
        <v>0.30672149999999998</v>
      </c>
    </row>
    <row r="5834" spans="1:5" x14ac:dyDescent="0.25">
      <c r="A5834" s="1">
        <v>38008</v>
      </c>
      <c r="B5834">
        <f>YEAR(applerevenue3[[#This Row],[date]])</f>
        <v>2004</v>
      </c>
      <c r="C5834" s="2">
        <v>0.33810000000000001</v>
      </c>
      <c r="D5834" s="5">
        <f t="shared" si="178"/>
        <v>0.32630399999999993</v>
      </c>
      <c r="E5834" s="5">
        <f t="shared" ref="E5834:E5897" si="179">AVERAGE(C5635:C5834)</f>
        <v>0.30730749999999996</v>
      </c>
    </row>
    <row r="5835" spans="1:5" x14ac:dyDescent="0.25">
      <c r="A5835" s="1">
        <v>38009</v>
      </c>
      <c r="B5835">
        <f>YEAR(applerevenue3[[#This Row],[date]])</f>
        <v>2004</v>
      </c>
      <c r="C5835" s="2">
        <v>0.34389999999999998</v>
      </c>
      <c r="D5835" s="5">
        <f t="shared" si="178"/>
        <v>0.32650400000000007</v>
      </c>
      <c r="E5835" s="5">
        <f t="shared" si="179"/>
        <v>0.30792549999999991</v>
      </c>
    </row>
    <row r="5836" spans="1:5" x14ac:dyDescent="0.25">
      <c r="A5836" s="1">
        <v>38012</v>
      </c>
      <c r="B5836">
        <f>YEAR(applerevenue3[[#This Row],[date]])</f>
        <v>2004</v>
      </c>
      <c r="C5836" s="2">
        <v>0.3508</v>
      </c>
      <c r="D5836" s="5">
        <f t="shared" si="178"/>
        <v>0.32695200000000002</v>
      </c>
      <c r="E5836" s="5">
        <f t="shared" si="179"/>
        <v>0.30859799999999987</v>
      </c>
    </row>
    <row r="5837" spans="1:5" x14ac:dyDescent="0.25">
      <c r="A5837" s="1">
        <v>38013</v>
      </c>
      <c r="B5837">
        <f>YEAR(applerevenue3[[#This Row],[date]])</f>
        <v>2004</v>
      </c>
      <c r="C5837" s="2">
        <v>0.35170000000000001</v>
      </c>
      <c r="D5837" s="5">
        <f t="shared" si="178"/>
        <v>0.32717800000000002</v>
      </c>
      <c r="E5837" s="5">
        <f t="shared" si="179"/>
        <v>0.3092609999999999</v>
      </c>
    </row>
    <row r="5838" spans="1:5" x14ac:dyDescent="0.25">
      <c r="A5838" s="1">
        <v>38014</v>
      </c>
      <c r="B5838">
        <f>YEAR(applerevenue3[[#This Row],[date]])</f>
        <v>2004</v>
      </c>
      <c r="C5838" s="2">
        <v>0.34329999999999999</v>
      </c>
      <c r="D5838" s="5">
        <f t="shared" si="178"/>
        <v>0.32720799999999994</v>
      </c>
      <c r="E5838" s="5">
        <f t="shared" si="179"/>
        <v>0.3099714999999999</v>
      </c>
    </row>
    <row r="5839" spans="1:5" x14ac:dyDescent="0.25">
      <c r="A5839" s="1">
        <v>38015</v>
      </c>
      <c r="B5839">
        <f>YEAR(applerevenue3[[#This Row],[date]])</f>
        <v>2004</v>
      </c>
      <c r="C5839" s="2">
        <v>0.3458</v>
      </c>
      <c r="D5839" s="5">
        <f t="shared" si="178"/>
        <v>0.32757999999999998</v>
      </c>
      <c r="E5839" s="5">
        <f t="shared" si="179"/>
        <v>0.31066549999999993</v>
      </c>
    </row>
    <row r="5840" spans="1:5" x14ac:dyDescent="0.25">
      <c r="A5840" s="1">
        <v>38016</v>
      </c>
      <c r="B5840">
        <f>YEAR(applerevenue3[[#This Row],[date]])</f>
        <v>2004</v>
      </c>
      <c r="C5840" s="2">
        <v>0.34389999999999998</v>
      </c>
      <c r="D5840" s="5">
        <f t="shared" si="178"/>
        <v>0.32801600000000003</v>
      </c>
      <c r="E5840" s="5">
        <f t="shared" si="179"/>
        <v>0.31136449999999993</v>
      </c>
    </row>
    <row r="5841" spans="1:5" x14ac:dyDescent="0.25">
      <c r="A5841" s="1">
        <v>38019</v>
      </c>
      <c r="B5841">
        <f>YEAR(applerevenue3[[#This Row],[date]])</f>
        <v>2004</v>
      </c>
      <c r="C5841" s="2">
        <v>0.34029999999999999</v>
      </c>
      <c r="D5841" s="5">
        <f t="shared" si="178"/>
        <v>0.32859799999999995</v>
      </c>
      <c r="E5841" s="5">
        <f t="shared" si="179"/>
        <v>0.31205699999999992</v>
      </c>
    </row>
    <row r="5842" spans="1:5" x14ac:dyDescent="0.25">
      <c r="A5842" s="1">
        <v>38020</v>
      </c>
      <c r="B5842">
        <f>YEAR(applerevenue3[[#This Row],[date]])</f>
        <v>2004</v>
      </c>
      <c r="C5842" s="2">
        <v>0.33939999999999998</v>
      </c>
      <c r="D5842" s="5">
        <f t="shared" si="178"/>
        <v>0.32915999999999995</v>
      </c>
      <c r="E5842" s="5">
        <f t="shared" si="179"/>
        <v>0.31275399999999987</v>
      </c>
    </row>
    <row r="5843" spans="1:5" x14ac:dyDescent="0.25">
      <c r="A5843" s="1">
        <v>38021</v>
      </c>
      <c r="B5843">
        <f>YEAR(applerevenue3[[#This Row],[date]])</f>
        <v>2004</v>
      </c>
      <c r="C5843" s="2">
        <v>0.3322</v>
      </c>
      <c r="D5843" s="5">
        <f t="shared" si="178"/>
        <v>0.32959199999999994</v>
      </c>
      <c r="E5843" s="5">
        <f t="shared" si="179"/>
        <v>0.3134134999999999</v>
      </c>
    </row>
    <row r="5844" spans="1:5" x14ac:dyDescent="0.25">
      <c r="A5844" s="1">
        <v>38022</v>
      </c>
      <c r="B5844">
        <f>YEAR(applerevenue3[[#This Row],[date]])</f>
        <v>2004</v>
      </c>
      <c r="C5844" s="2">
        <v>0.34179999999999999</v>
      </c>
      <c r="D5844" s="5">
        <f t="shared" si="178"/>
        <v>0.33024399999999987</v>
      </c>
      <c r="E5844" s="5">
        <f t="shared" si="179"/>
        <v>0.31409249999999989</v>
      </c>
    </row>
    <row r="5845" spans="1:5" x14ac:dyDescent="0.25">
      <c r="A5845" s="1">
        <v>38023</v>
      </c>
      <c r="B5845">
        <f>YEAR(applerevenue3[[#This Row],[date]])</f>
        <v>2004</v>
      </c>
      <c r="C5845" s="2">
        <v>0.34620000000000001</v>
      </c>
      <c r="D5845" s="5">
        <f t="shared" si="178"/>
        <v>0.3307199999999999</v>
      </c>
      <c r="E5845" s="5">
        <f t="shared" si="179"/>
        <v>0.31478849999999986</v>
      </c>
    </row>
    <row r="5846" spans="1:5" x14ac:dyDescent="0.25">
      <c r="A5846" s="1">
        <v>38026</v>
      </c>
      <c r="B5846">
        <f>YEAR(applerevenue3[[#This Row],[date]])</f>
        <v>2004</v>
      </c>
      <c r="C5846" s="2">
        <v>0.34560000000000002</v>
      </c>
      <c r="D5846" s="5">
        <f t="shared" si="178"/>
        <v>0.3313259999999999</v>
      </c>
      <c r="E5846" s="5">
        <f t="shared" si="179"/>
        <v>0.31549199999999983</v>
      </c>
    </row>
    <row r="5847" spans="1:5" x14ac:dyDescent="0.25">
      <c r="A5847" s="1">
        <v>38027</v>
      </c>
      <c r="B5847">
        <f>YEAR(applerevenue3[[#This Row],[date]])</f>
        <v>2004</v>
      </c>
      <c r="C5847" s="2">
        <v>0.3503</v>
      </c>
      <c r="D5847" s="5">
        <f t="shared" si="178"/>
        <v>0.33201399999999992</v>
      </c>
      <c r="E5847" s="5">
        <f t="shared" si="179"/>
        <v>0.3162259999999999</v>
      </c>
    </row>
    <row r="5848" spans="1:5" x14ac:dyDescent="0.25">
      <c r="A5848" s="1">
        <v>38028</v>
      </c>
      <c r="B5848">
        <f>YEAR(applerevenue3[[#This Row],[date]])</f>
        <v>2004</v>
      </c>
      <c r="C5848" s="2">
        <v>0.36280000000000001</v>
      </c>
      <c r="D5848" s="5">
        <f t="shared" si="178"/>
        <v>0.33289399999999986</v>
      </c>
      <c r="E5848" s="5">
        <f t="shared" si="179"/>
        <v>0.31698349999999986</v>
      </c>
    </row>
    <row r="5849" spans="1:5" x14ac:dyDescent="0.25">
      <c r="A5849" s="1">
        <v>38029</v>
      </c>
      <c r="B5849">
        <f>YEAR(applerevenue3[[#This Row],[date]])</f>
        <v>2004</v>
      </c>
      <c r="C5849" s="2">
        <v>0.36180000000000001</v>
      </c>
      <c r="D5849" s="5">
        <f t="shared" si="178"/>
        <v>0.33350999999999992</v>
      </c>
      <c r="E5849" s="5">
        <f t="shared" si="179"/>
        <v>0.31772099999999986</v>
      </c>
    </row>
    <row r="5850" spans="1:5" x14ac:dyDescent="0.25">
      <c r="A5850" s="1">
        <v>38030</v>
      </c>
      <c r="B5850">
        <f>YEAR(applerevenue3[[#This Row],[date]])</f>
        <v>2004</v>
      </c>
      <c r="C5850" s="2">
        <v>0.35060000000000002</v>
      </c>
      <c r="D5850" s="5">
        <f t="shared" si="178"/>
        <v>0.33395399999999986</v>
      </c>
      <c r="E5850" s="5">
        <f t="shared" si="179"/>
        <v>0.31838999999999984</v>
      </c>
    </row>
    <row r="5851" spans="1:5" x14ac:dyDescent="0.25">
      <c r="A5851" s="1">
        <v>38034</v>
      </c>
      <c r="B5851">
        <f>YEAR(applerevenue3[[#This Row],[date]])</f>
        <v>2004</v>
      </c>
      <c r="C5851" s="2">
        <v>0.35310000000000002</v>
      </c>
      <c r="D5851" s="5">
        <f t="shared" si="178"/>
        <v>0.3346039999999999</v>
      </c>
      <c r="E5851" s="5">
        <f t="shared" si="179"/>
        <v>0.31906099999999982</v>
      </c>
    </row>
    <row r="5852" spans="1:5" x14ac:dyDescent="0.25">
      <c r="A5852" s="1">
        <v>38035</v>
      </c>
      <c r="B5852">
        <f>YEAR(applerevenue3[[#This Row],[date]])</f>
        <v>2004</v>
      </c>
      <c r="C5852" s="2">
        <v>0.35460000000000003</v>
      </c>
      <c r="D5852" s="5">
        <f t="shared" si="178"/>
        <v>0.33524799999999999</v>
      </c>
      <c r="E5852" s="5">
        <f t="shared" si="179"/>
        <v>0.31973249999999981</v>
      </c>
    </row>
    <row r="5853" spans="1:5" x14ac:dyDescent="0.25">
      <c r="A5853" s="1">
        <v>38036</v>
      </c>
      <c r="B5853">
        <f>YEAR(applerevenue3[[#This Row],[date]])</f>
        <v>2004</v>
      </c>
      <c r="C5853" s="2">
        <v>0.34260000000000002</v>
      </c>
      <c r="D5853" s="5">
        <f t="shared" si="178"/>
        <v>0.33574199999999998</v>
      </c>
      <c r="E5853" s="5">
        <f t="shared" si="179"/>
        <v>0.32021899999999981</v>
      </c>
    </row>
    <row r="5854" spans="1:5" x14ac:dyDescent="0.25">
      <c r="A5854" s="1">
        <v>38037</v>
      </c>
      <c r="B5854">
        <f>YEAR(applerevenue3[[#This Row],[date]])</f>
        <v>2004</v>
      </c>
      <c r="C5854" s="2">
        <v>0.34150000000000003</v>
      </c>
      <c r="D5854" s="5">
        <f t="shared" si="178"/>
        <v>0.33615399999999995</v>
      </c>
      <c r="E5854" s="5">
        <f t="shared" si="179"/>
        <v>0.32059249999999984</v>
      </c>
    </row>
    <row r="5855" spans="1:5" x14ac:dyDescent="0.25">
      <c r="A5855" s="1">
        <v>38040</v>
      </c>
      <c r="B5855">
        <f>YEAR(applerevenue3[[#This Row],[date]])</f>
        <v>2004</v>
      </c>
      <c r="C5855" s="2">
        <v>0.33829999999999999</v>
      </c>
      <c r="D5855" s="5">
        <f t="shared" si="178"/>
        <v>0.33668399999999993</v>
      </c>
      <c r="E5855" s="5">
        <f t="shared" si="179"/>
        <v>0.32093849999999979</v>
      </c>
    </row>
    <row r="5856" spans="1:5" x14ac:dyDescent="0.25">
      <c r="A5856" s="1">
        <v>38041</v>
      </c>
      <c r="B5856">
        <f>YEAR(applerevenue3[[#This Row],[date]])</f>
        <v>2004</v>
      </c>
      <c r="C5856" s="2">
        <v>0.34089999999999998</v>
      </c>
      <c r="D5856" s="5">
        <f t="shared" si="178"/>
        <v>0.33728799999999992</v>
      </c>
      <c r="E5856" s="5">
        <f t="shared" si="179"/>
        <v>0.32127099999999992</v>
      </c>
    </row>
    <row r="5857" spans="1:5" x14ac:dyDescent="0.25">
      <c r="A5857" s="1">
        <v>38042</v>
      </c>
      <c r="B5857">
        <f>YEAR(applerevenue3[[#This Row],[date]])</f>
        <v>2004</v>
      </c>
      <c r="C5857" s="2">
        <v>0.34770000000000001</v>
      </c>
      <c r="D5857" s="5">
        <f t="shared" si="178"/>
        <v>0.33777399999999991</v>
      </c>
      <c r="E5857" s="5">
        <f t="shared" si="179"/>
        <v>0.32161449999999986</v>
      </c>
    </row>
    <row r="5858" spans="1:5" x14ac:dyDescent="0.25">
      <c r="A5858" s="1">
        <v>38043</v>
      </c>
      <c r="B5858">
        <f>YEAR(applerevenue3[[#This Row],[date]])</f>
        <v>2004</v>
      </c>
      <c r="C5858" s="2">
        <v>0.35120000000000001</v>
      </c>
      <c r="D5858" s="5">
        <f t="shared" si="178"/>
        <v>0.3384279999999999</v>
      </c>
      <c r="E5858" s="5">
        <f t="shared" si="179"/>
        <v>0.32195549999999989</v>
      </c>
    </row>
    <row r="5859" spans="1:5" x14ac:dyDescent="0.25">
      <c r="A5859" s="1">
        <v>38044</v>
      </c>
      <c r="B5859">
        <f>YEAR(applerevenue3[[#This Row],[date]])</f>
        <v>2004</v>
      </c>
      <c r="C5859" s="2">
        <v>0.36470000000000002</v>
      </c>
      <c r="D5859" s="5">
        <f t="shared" si="178"/>
        <v>0.33957199999999987</v>
      </c>
      <c r="E5859" s="5">
        <f t="shared" si="179"/>
        <v>0.32235599999999992</v>
      </c>
    </row>
    <row r="5860" spans="1:5" x14ac:dyDescent="0.25">
      <c r="A5860" s="1">
        <v>38047</v>
      </c>
      <c r="B5860">
        <f>YEAR(applerevenue3[[#This Row],[date]])</f>
        <v>2004</v>
      </c>
      <c r="C5860" s="2">
        <v>0.36620000000000003</v>
      </c>
      <c r="D5860" s="5">
        <f t="shared" si="178"/>
        <v>0.34076199999999984</v>
      </c>
      <c r="E5860" s="5">
        <f t="shared" si="179"/>
        <v>0.32277299999999992</v>
      </c>
    </row>
    <row r="5861" spans="1:5" x14ac:dyDescent="0.25">
      <c r="A5861" s="1">
        <v>38048</v>
      </c>
      <c r="B5861">
        <f>YEAR(applerevenue3[[#This Row],[date]])</f>
        <v>2004</v>
      </c>
      <c r="C5861" s="2">
        <v>0.36299999999999999</v>
      </c>
      <c r="D5861" s="5">
        <f t="shared" si="178"/>
        <v>0.34195999999999982</v>
      </c>
      <c r="E5861" s="5">
        <f t="shared" si="179"/>
        <v>0.32316049999999991</v>
      </c>
    </row>
    <row r="5862" spans="1:5" x14ac:dyDescent="0.25">
      <c r="A5862" s="1">
        <v>38049</v>
      </c>
      <c r="B5862">
        <f>YEAR(applerevenue3[[#This Row],[date]])</f>
        <v>2004</v>
      </c>
      <c r="C5862" s="2">
        <v>0.36470000000000002</v>
      </c>
      <c r="D5862" s="5">
        <f t="shared" si="178"/>
        <v>0.34314399999999984</v>
      </c>
      <c r="E5862" s="5">
        <f t="shared" si="179"/>
        <v>0.32355099999999992</v>
      </c>
    </row>
    <row r="5863" spans="1:5" x14ac:dyDescent="0.25">
      <c r="A5863" s="1">
        <v>38050</v>
      </c>
      <c r="B5863">
        <f>YEAR(applerevenue3[[#This Row],[date]])</f>
        <v>2004</v>
      </c>
      <c r="C5863" s="2">
        <v>0.3836</v>
      </c>
      <c r="D5863" s="5">
        <f t="shared" si="178"/>
        <v>0.34480999999999989</v>
      </c>
      <c r="E5863" s="5">
        <f t="shared" si="179"/>
        <v>0.32408949999999997</v>
      </c>
    </row>
    <row r="5864" spans="1:5" x14ac:dyDescent="0.25">
      <c r="A5864" s="1">
        <v>38051</v>
      </c>
      <c r="B5864">
        <f>YEAR(applerevenue3[[#This Row],[date]])</f>
        <v>2004</v>
      </c>
      <c r="C5864" s="2">
        <v>0.40770000000000001</v>
      </c>
      <c r="D5864" s="5">
        <f t="shared" si="178"/>
        <v>0.34691199999999989</v>
      </c>
      <c r="E5864" s="5">
        <f t="shared" si="179"/>
        <v>0.32477200000000006</v>
      </c>
    </row>
    <row r="5865" spans="1:5" x14ac:dyDescent="0.25">
      <c r="A5865" s="1">
        <v>38054</v>
      </c>
      <c r="B5865">
        <f>YEAR(applerevenue3[[#This Row],[date]])</f>
        <v>2004</v>
      </c>
      <c r="C5865" s="2">
        <v>0.39639999999999997</v>
      </c>
      <c r="D5865" s="5">
        <f t="shared" si="178"/>
        <v>0.34879999999999989</v>
      </c>
      <c r="E5865" s="5">
        <f t="shared" si="179"/>
        <v>0.32539349999999989</v>
      </c>
    </row>
    <row r="5866" spans="1:5" x14ac:dyDescent="0.25">
      <c r="A5866" s="1">
        <v>38055</v>
      </c>
      <c r="B5866">
        <f>YEAR(applerevenue3[[#This Row],[date]])</f>
        <v>2004</v>
      </c>
      <c r="C5866" s="2">
        <v>0.41310000000000002</v>
      </c>
      <c r="D5866" s="5">
        <f t="shared" si="178"/>
        <v>0.35083799999999987</v>
      </c>
      <c r="E5866" s="5">
        <f t="shared" si="179"/>
        <v>0.32606849999999987</v>
      </c>
    </row>
    <row r="5867" spans="1:5" x14ac:dyDescent="0.25">
      <c r="A5867" s="1">
        <v>38056</v>
      </c>
      <c r="B5867">
        <f>YEAR(applerevenue3[[#This Row],[date]])</f>
        <v>2004</v>
      </c>
      <c r="C5867" s="2">
        <v>0.42199999999999999</v>
      </c>
      <c r="D5867" s="5">
        <f t="shared" si="178"/>
        <v>0.35294199999999987</v>
      </c>
      <c r="E5867" s="5">
        <f t="shared" si="179"/>
        <v>0.32678199999999991</v>
      </c>
    </row>
    <row r="5868" spans="1:5" x14ac:dyDescent="0.25">
      <c r="A5868" s="1">
        <v>38057</v>
      </c>
      <c r="B5868">
        <f>YEAR(applerevenue3[[#This Row],[date]])</f>
        <v>2004</v>
      </c>
      <c r="C5868" s="2">
        <v>0.41389999999999999</v>
      </c>
      <c r="D5868" s="5">
        <f t="shared" si="178"/>
        <v>0.35477199999999998</v>
      </c>
      <c r="E5868" s="5">
        <f t="shared" si="179"/>
        <v>0.32741249999999988</v>
      </c>
    </row>
    <row r="5869" spans="1:5" x14ac:dyDescent="0.25">
      <c r="A5869" s="1">
        <v>38058</v>
      </c>
      <c r="B5869">
        <f>YEAR(applerevenue3[[#This Row],[date]])</f>
        <v>2004</v>
      </c>
      <c r="C5869" s="2">
        <v>0.42020000000000002</v>
      </c>
      <c r="D5869" s="5">
        <f t="shared" si="178"/>
        <v>0.35668799999999995</v>
      </c>
      <c r="E5869" s="5">
        <f t="shared" si="179"/>
        <v>0.32811999999999986</v>
      </c>
    </row>
    <row r="5870" spans="1:5" x14ac:dyDescent="0.25">
      <c r="A5870" s="1">
        <v>38061</v>
      </c>
      <c r="B5870">
        <f>YEAR(applerevenue3[[#This Row],[date]])</f>
        <v>2004</v>
      </c>
      <c r="C5870" s="2">
        <v>0.4032</v>
      </c>
      <c r="D5870" s="5">
        <f t="shared" si="178"/>
        <v>0.358236</v>
      </c>
      <c r="E5870" s="5">
        <f t="shared" si="179"/>
        <v>0.32875649999999984</v>
      </c>
    </row>
    <row r="5871" spans="1:5" x14ac:dyDescent="0.25">
      <c r="A5871" s="1">
        <v>38062</v>
      </c>
      <c r="B5871">
        <f>YEAR(applerevenue3[[#This Row],[date]])</f>
        <v>2004</v>
      </c>
      <c r="C5871" s="2">
        <v>0.39360000000000001</v>
      </c>
      <c r="D5871" s="5">
        <f t="shared" si="178"/>
        <v>0.35962000000000005</v>
      </c>
      <c r="E5871" s="5">
        <f t="shared" si="179"/>
        <v>0.32935599999999987</v>
      </c>
    </row>
    <row r="5872" spans="1:5" x14ac:dyDescent="0.25">
      <c r="A5872" s="1">
        <v>38063</v>
      </c>
      <c r="B5872">
        <f>YEAR(applerevenue3[[#This Row],[date]])</f>
        <v>2004</v>
      </c>
      <c r="C5872" s="2">
        <v>0.39929999999999999</v>
      </c>
      <c r="D5872" s="5">
        <f t="shared" si="178"/>
        <v>0.360846</v>
      </c>
      <c r="E5872" s="5">
        <f t="shared" si="179"/>
        <v>0.33002249999999989</v>
      </c>
    </row>
    <row r="5873" spans="1:5" x14ac:dyDescent="0.25">
      <c r="A5873" s="1">
        <v>38064</v>
      </c>
      <c r="B5873">
        <f>YEAR(applerevenue3[[#This Row],[date]])</f>
        <v>2004</v>
      </c>
      <c r="C5873" s="2">
        <v>0.39129999999999998</v>
      </c>
      <c r="D5873" s="5">
        <f t="shared" si="178"/>
        <v>0.36193599999999998</v>
      </c>
      <c r="E5873" s="5">
        <f t="shared" si="179"/>
        <v>0.33065949999999988</v>
      </c>
    </row>
    <row r="5874" spans="1:5" x14ac:dyDescent="0.25">
      <c r="A5874" s="1">
        <v>38065</v>
      </c>
      <c r="B5874">
        <f>YEAR(applerevenue3[[#This Row],[date]])</f>
        <v>2004</v>
      </c>
      <c r="C5874" s="2">
        <v>0.39419999999999999</v>
      </c>
      <c r="D5874" s="5">
        <f t="shared" si="178"/>
        <v>0.36293199999999998</v>
      </c>
      <c r="E5874" s="5">
        <f t="shared" si="179"/>
        <v>0.33128899999999989</v>
      </c>
    </row>
    <row r="5875" spans="1:5" x14ac:dyDescent="0.25">
      <c r="A5875" s="1">
        <v>38068</v>
      </c>
      <c r="B5875">
        <f>YEAR(applerevenue3[[#This Row],[date]])</f>
        <v>2004</v>
      </c>
      <c r="C5875" s="2">
        <v>0.39419999999999999</v>
      </c>
      <c r="D5875" s="5">
        <f t="shared" si="178"/>
        <v>0.36369399999999991</v>
      </c>
      <c r="E5875" s="5">
        <f t="shared" si="179"/>
        <v>0.33191549999999986</v>
      </c>
    </row>
    <row r="5876" spans="1:5" x14ac:dyDescent="0.25">
      <c r="A5876" s="1">
        <v>38069</v>
      </c>
      <c r="B5876">
        <f>YEAR(applerevenue3[[#This Row],[date]])</f>
        <v>2004</v>
      </c>
      <c r="C5876" s="2">
        <v>0.3856</v>
      </c>
      <c r="D5876" s="5">
        <f t="shared" ref="D5876:D5939" si="180">AVERAGE(C5827:C5876)</f>
        <v>0.364394</v>
      </c>
      <c r="E5876" s="5">
        <f t="shared" si="179"/>
        <v>0.33253599999999994</v>
      </c>
    </row>
    <row r="5877" spans="1:5" x14ac:dyDescent="0.25">
      <c r="A5877" s="1">
        <v>38070</v>
      </c>
      <c r="B5877">
        <f>YEAR(applerevenue3[[#This Row],[date]])</f>
        <v>2004</v>
      </c>
      <c r="C5877" s="2">
        <v>0.38879999999999998</v>
      </c>
      <c r="D5877" s="5">
        <f t="shared" si="180"/>
        <v>0.36493399999999993</v>
      </c>
      <c r="E5877" s="5">
        <f t="shared" si="179"/>
        <v>0.33319999999999989</v>
      </c>
    </row>
    <row r="5878" spans="1:5" x14ac:dyDescent="0.25">
      <c r="A5878" s="1">
        <v>38071</v>
      </c>
      <c r="B5878">
        <f>YEAR(applerevenue3[[#This Row],[date]])</f>
        <v>2004</v>
      </c>
      <c r="C5878" s="2">
        <v>0.40960000000000002</v>
      </c>
      <c r="D5878" s="5">
        <f t="shared" si="180"/>
        <v>0.36577199999999999</v>
      </c>
      <c r="E5878" s="5">
        <f t="shared" si="179"/>
        <v>0.33393849999999986</v>
      </c>
    </row>
    <row r="5879" spans="1:5" x14ac:dyDescent="0.25">
      <c r="A5879" s="1">
        <v>38072</v>
      </c>
      <c r="B5879">
        <f>YEAR(applerevenue3[[#This Row],[date]])</f>
        <v>2004</v>
      </c>
      <c r="C5879" s="2">
        <v>0.41220000000000001</v>
      </c>
      <c r="D5879" s="5">
        <f t="shared" si="180"/>
        <v>0.36663799999999996</v>
      </c>
      <c r="E5879" s="5">
        <f t="shared" si="179"/>
        <v>0.3346694999999999</v>
      </c>
    </row>
    <row r="5880" spans="1:5" x14ac:dyDescent="0.25">
      <c r="A5880" s="1">
        <v>38075</v>
      </c>
      <c r="B5880">
        <f>YEAR(applerevenue3[[#This Row],[date]])</f>
        <v>2004</v>
      </c>
      <c r="C5880" s="2">
        <v>0.42549999999999999</v>
      </c>
      <c r="D5880" s="5">
        <f t="shared" si="180"/>
        <v>0.3681799999999999</v>
      </c>
      <c r="E5880" s="5">
        <f t="shared" si="179"/>
        <v>0.33544249999999992</v>
      </c>
    </row>
    <row r="5881" spans="1:5" x14ac:dyDescent="0.25">
      <c r="A5881" s="1">
        <v>38076</v>
      </c>
      <c r="B5881">
        <f>YEAR(applerevenue3[[#This Row],[date]])</f>
        <v>2004</v>
      </c>
      <c r="C5881" s="2">
        <v>0.42559999999999998</v>
      </c>
      <c r="D5881" s="5">
        <f t="shared" si="180"/>
        <v>0.36976399999999982</v>
      </c>
      <c r="E5881" s="5">
        <f t="shared" si="179"/>
        <v>0.33624249999999989</v>
      </c>
    </row>
    <row r="5882" spans="1:5" x14ac:dyDescent="0.25">
      <c r="A5882" s="1">
        <v>38077</v>
      </c>
      <c r="B5882">
        <f>YEAR(applerevenue3[[#This Row],[date]])</f>
        <v>2004</v>
      </c>
      <c r="C5882" s="2">
        <v>0.41220000000000001</v>
      </c>
      <c r="D5882" s="5">
        <f t="shared" si="180"/>
        <v>0.37107799999999985</v>
      </c>
      <c r="E5882" s="5">
        <f t="shared" si="179"/>
        <v>0.3369109999999999</v>
      </c>
    </row>
    <row r="5883" spans="1:5" x14ac:dyDescent="0.25">
      <c r="A5883" s="1">
        <v>38078</v>
      </c>
      <c r="B5883">
        <f>YEAR(applerevenue3[[#This Row],[date]])</f>
        <v>2004</v>
      </c>
      <c r="C5883" s="2">
        <v>0.4133</v>
      </c>
      <c r="D5883" s="5">
        <f t="shared" si="180"/>
        <v>0.37244999999999984</v>
      </c>
      <c r="E5883" s="5">
        <f t="shared" si="179"/>
        <v>0.33759099999999997</v>
      </c>
    </row>
    <row r="5884" spans="1:5" x14ac:dyDescent="0.25">
      <c r="A5884" s="1">
        <v>38079</v>
      </c>
      <c r="B5884">
        <f>YEAR(applerevenue3[[#This Row],[date]])</f>
        <v>2004</v>
      </c>
      <c r="C5884" s="2">
        <v>0.41920000000000002</v>
      </c>
      <c r="D5884" s="5">
        <f t="shared" si="180"/>
        <v>0.3740719999999999</v>
      </c>
      <c r="E5884" s="5">
        <f t="shared" si="179"/>
        <v>0.33822949999999996</v>
      </c>
    </row>
    <row r="5885" spans="1:5" x14ac:dyDescent="0.25">
      <c r="A5885" s="1">
        <v>38082</v>
      </c>
      <c r="B5885">
        <f>YEAR(applerevenue3[[#This Row],[date]])</f>
        <v>2004</v>
      </c>
      <c r="C5885" s="2">
        <v>0.43169999999999997</v>
      </c>
      <c r="D5885" s="5">
        <f t="shared" si="180"/>
        <v>0.37582799999999983</v>
      </c>
      <c r="E5885" s="5">
        <f t="shared" si="179"/>
        <v>0.33892899999999998</v>
      </c>
    </row>
    <row r="5886" spans="1:5" x14ac:dyDescent="0.25">
      <c r="A5886" s="1">
        <v>38083</v>
      </c>
      <c r="B5886">
        <f>YEAR(applerevenue3[[#This Row],[date]])</f>
        <v>2004</v>
      </c>
      <c r="C5886" s="2">
        <v>0.42430000000000001</v>
      </c>
      <c r="D5886" s="5">
        <f t="shared" si="180"/>
        <v>0.37729799999999986</v>
      </c>
      <c r="E5886" s="5">
        <f t="shared" si="179"/>
        <v>0.33958699999999992</v>
      </c>
    </row>
    <row r="5887" spans="1:5" x14ac:dyDescent="0.25">
      <c r="A5887" s="1">
        <v>38084</v>
      </c>
      <c r="B5887">
        <f>YEAR(applerevenue3[[#This Row],[date]])</f>
        <v>2004</v>
      </c>
      <c r="C5887" s="2">
        <v>0.4163</v>
      </c>
      <c r="D5887" s="5">
        <f t="shared" si="180"/>
        <v>0.37858999999999987</v>
      </c>
      <c r="E5887" s="5">
        <f t="shared" si="179"/>
        <v>0.3402155</v>
      </c>
    </row>
    <row r="5888" spans="1:5" x14ac:dyDescent="0.25">
      <c r="A5888" s="1">
        <v>38085</v>
      </c>
      <c r="B5888">
        <f>YEAR(applerevenue3[[#This Row],[date]])</f>
        <v>2004</v>
      </c>
      <c r="C5888" s="2">
        <v>0.41970000000000002</v>
      </c>
      <c r="D5888" s="5">
        <f t="shared" si="180"/>
        <v>0.38011799999999984</v>
      </c>
      <c r="E5888" s="5">
        <f t="shared" si="179"/>
        <v>0.34088250000000003</v>
      </c>
    </row>
    <row r="5889" spans="1:5" x14ac:dyDescent="0.25">
      <c r="A5889" s="1">
        <v>38089</v>
      </c>
      <c r="B5889">
        <f>YEAR(applerevenue3[[#This Row],[date]])</f>
        <v>2004</v>
      </c>
      <c r="C5889" s="2">
        <v>0.42749999999999999</v>
      </c>
      <c r="D5889" s="5">
        <f t="shared" si="180"/>
        <v>0.38175199999999981</v>
      </c>
      <c r="E5889" s="5">
        <f t="shared" si="179"/>
        <v>0.34156499999999995</v>
      </c>
    </row>
    <row r="5890" spans="1:5" x14ac:dyDescent="0.25">
      <c r="A5890" s="1">
        <v>38090</v>
      </c>
      <c r="B5890">
        <f>YEAR(applerevenue3[[#This Row],[date]])</f>
        <v>2004</v>
      </c>
      <c r="C5890" s="2">
        <v>0.41060000000000002</v>
      </c>
      <c r="D5890" s="5">
        <f t="shared" si="180"/>
        <v>0.38308599999999982</v>
      </c>
      <c r="E5890" s="5">
        <f t="shared" si="179"/>
        <v>0.34214749999999994</v>
      </c>
    </row>
    <row r="5891" spans="1:5" x14ac:dyDescent="0.25">
      <c r="A5891" s="1">
        <v>38091</v>
      </c>
      <c r="B5891">
        <f>YEAR(applerevenue3[[#This Row],[date]])</f>
        <v>2004</v>
      </c>
      <c r="C5891" s="2">
        <v>0.40610000000000002</v>
      </c>
      <c r="D5891" s="5">
        <f t="shared" si="180"/>
        <v>0.38440199999999974</v>
      </c>
      <c r="E5891" s="5">
        <f t="shared" si="179"/>
        <v>0.34275049999999996</v>
      </c>
    </row>
    <row r="5892" spans="1:5" x14ac:dyDescent="0.25">
      <c r="A5892" s="1">
        <v>38092</v>
      </c>
      <c r="B5892">
        <f>YEAR(applerevenue3[[#This Row],[date]])</f>
        <v>2004</v>
      </c>
      <c r="C5892" s="2">
        <v>0.44669999999999999</v>
      </c>
      <c r="D5892" s="5">
        <f t="shared" si="180"/>
        <v>0.38654799999999978</v>
      </c>
      <c r="E5892" s="5">
        <f t="shared" si="179"/>
        <v>0.34353099999999998</v>
      </c>
    </row>
    <row r="5893" spans="1:5" x14ac:dyDescent="0.25">
      <c r="A5893" s="1">
        <v>38093</v>
      </c>
      <c r="B5893">
        <f>YEAR(applerevenue3[[#This Row],[date]])</f>
        <v>2004</v>
      </c>
      <c r="C5893" s="2">
        <v>0.44490000000000002</v>
      </c>
      <c r="D5893" s="5">
        <f t="shared" si="180"/>
        <v>0.38880199999999981</v>
      </c>
      <c r="E5893" s="5">
        <f t="shared" si="179"/>
        <v>0.34430050000000001</v>
      </c>
    </row>
    <row r="5894" spans="1:5" x14ac:dyDescent="0.25">
      <c r="A5894" s="1">
        <v>38096</v>
      </c>
      <c r="B5894">
        <f>YEAR(applerevenue3[[#This Row],[date]])</f>
        <v>2004</v>
      </c>
      <c r="C5894" s="2">
        <v>0.43219999999999997</v>
      </c>
      <c r="D5894" s="5">
        <f t="shared" si="180"/>
        <v>0.39060999999999985</v>
      </c>
      <c r="E5894" s="5">
        <f t="shared" si="179"/>
        <v>0.34499249999999998</v>
      </c>
    </row>
    <row r="5895" spans="1:5" x14ac:dyDescent="0.25">
      <c r="A5895" s="1">
        <v>38097</v>
      </c>
      <c r="B5895">
        <f>YEAR(applerevenue3[[#This Row],[date]])</f>
        <v>2004</v>
      </c>
      <c r="C5895" s="2">
        <v>0.42270000000000002</v>
      </c>
      <c r="D5895" s="5">
        <f t="shared" si="180"/>
        <v>0.39213999999999982</v>
      </c>
      <c r="E5895" s="5">
        <f t="shared" si="179"/>
        <v>0.34564799999999996</v>
      </c>
    </row>
    <row r="5896" spans="1:5" x14ac:dyDescent="0.25">
      <c r="A5896" s="1">
        <v>38098</v>
      </c>
      <c r="B5896">
        <f>YEAR(applerevenue3[[#This Row],[date]])</f>
        <v>2004</v>
      </c>
      <c r="C5896" s="2">
        <v>0.42270000000000002</v>
      </c>
      <c r="D5896" s="5">
        <f t="shared" si="180"/>
        <v>0.39368199999999987</v>
      </c>
      <c r="E5896" s="5">
        <f t="shared" si="179"/>
        <v>0.34624699999999997</v>
      </c>
    </row>
    <row r="5897" spans="1:5" x14ac:dyDescent="0.25">
      <c r="A5897" s="1">
        <v>38099</v>
      </c>
      <c r="B5897">
        <f>YEAR(applerevenue3[[#This Row],[date]])</f>
        <v>2004</v>
      </c>
      <c r="C5897" s="2">
        <v>0.42349999999999999</v>
      </c>
      <c r="D5897" s="5">
        <f t="shared" si="180"/>
        <v>0.39514599999999989</v>
      </c>
      <c r="E5897" s="5">
        <f t="shared" si="179"/>
        <v>0.34680949999999994</v>
      </c>
    </row>
    <row r="5898" spans="1:5" x14ac:dyDescent="0.25">
      <c r="A5898" s="1">
        <v>38100</v>
      </c>
      <c r="B5898">
        <f>YEAR(applerevenue3[[#This Row],[date]])</f>
        <v>2004</v>
      </c>
      <c r="C5898" s="2">
        <v>0.42230000000000001</v>
      </c>
      <c r="D5898" s="5">
        <f t="shared" si="180"/>
        <v>0.39633599999999997</v>
      </c>
      <c r="E5898" s="5">
        <f t="shared" ref="E5898:E5961" si="181">AVERAGE(C5699:C5898)</f>
        <v>0.34740499999999991</v>
      </c>
    </row>
    <row r="5899" spans="1:5" x14ac:dyDescent="0.25">
      <c r="A5899" s="1">
        <v>38103</v>
      </c>
      <c r="B5899">
        <f>YEAR(applerevenue3[[#This Row],[date]])</f>
        <v>2004</v>
      </c>
      <c r="C5899" s="2">
        <v>0.41360000000000002</v>
      </c>
      <c r="D5899" s="5">
        <f t="shared" si="180"/>
        <v>0.39737199999999989</v>
      </c>
      <c r="E5899" s="5">
        <f t="shared" si="181"/>
        <v>0.34798049999999991</v>
      </c>
    </row>
    <row r="5900" spans="1:5" x14ac:dyDescent="0.25">
      <c r="A5900" s="1">
        <v>38104</v>
      </c>
      <c r="B5900">
        <f>YEAR(applerevenue3[[#This Row],[date]])</f>
        <v>2004</v>
      </c>
      <c r="C5900" s="2">
        <v>0.41070000000000001</v>
      </c>
      <c r="D5900" s="5">
        <f t="shared" si="180"/>
        <v>0.39857399999999993</v>
      </c>
      <c r="E5900" s="5">
        <f t="shared" si="181"/>
        <v>0.34852099999999991</v>
      </c>
    </row>
    <row r="5901" spans="1:5" x14ac:dyDescent="0.25">
      <c r="A5901" s="1">
        <v>38105</v>
      </c>
      <c r="B5901">
        <f>YEAR(applerevenue3[[#This Row],[date]])</f>
        <v>2004</v>
      </c>
      <c r="C5901" s="2">
        <v>0.4032</v>
      </c>
      <c r="D5901" s="5">
        <f t="shared" si="180"/>
        <v>0.39957599999999999</v>
      </c>
      <c r="E5901" s="5">
        <f t="shared" si="181"/>
        <v>0.34901999999999994</v>
      </c>
    </row>
    <row r="5902" spans="1:5" x14ac:dyDescent="0.25">
      <c r="A5902" s="1">
        <v>38106</v>
      </c>
      <c r="B5902">
        <f>YEAR(applerevenue3[[#This Row],[date]])</f>
        <v>2004</v>
      </c>
      <c r="C5902" s="2">
        <v>0.40810000000000002</v>
      </c>
      <c r="D5902" s="5">
        <f t="shared" si="180"/>
        <v>0.40064599999999989</v>
      </c>
      <c r="E5902" s="5">
        <f t="shared" si="181"/>
        <v>0.34956549999999997</v>
      </c>
    </row>
    <row r="5903" spans="1:5" x14ac:dyDescent="0.25">
      <c r="A5903" s="1">
        <v>38107</v>
      </c>
      <c r="B5903">
        <f>YEAR(applerevenue3[[#This Row],[date]])</f>
        <v>2004</v>
      </c>
      <c r="C5903" s="2">
        <v>0.39300000000000002</v>
      </c>
      <c r="D5903" s="5">
        <f t="shared" si="180"/>
        <v>0.40165399999999996</v>
      </c>
      <c r="E5903" s="5">
        <f t="shared" si="181"/>
        <v>0.35001599999999994</v>
      </c>
    </row>
    <row r="5904" spans="1:5" x14ac:dyDescent="0.25">
      <c r="A5904" s="1">
        <v>38110</v>
      </c>
      <c r="B5904">
        <f>YEAR(applerevenue3[[#This Row],[date]])</f>
        <v>2004</v>
      </c>
      <c r="C5904" s="2">
        <v>0.39739999999999998</v>
      </c>
      <c r="D5904" s="5">
        <f t="shared" si="180"/>
        <v>0.40277199999999991</v>
      </c>
      <c r="E5904" s="5">
        <f t="shared" si="181"/>
        <v>0.35040999999999994</v>
      </c>
    </row>
    <row r="5905" spans="1:5" x14ac:dyDescent="0.25">
      <c r="A5905" s="1">
        <v>38111</v>
      </c>
      <c r="B5905">
        <f>YEAR(applerevenue3[[#This Row],[date]])</f>
        <v>2004</v>
      </c>
      <c r="C5905" s="2">
        <v>0.39850000000000002</v>
      </c>
      <c r="D5905" s="5">
        <f t="shared" si="180"/>
        <v>0.40397599999999995</v>
      </c>
      <c r="E5905" s="5">
        <f t="shared" si="181"/>
        <v>0.35081249999999997</v>
      </c>
    </row>
    <row r="5906" spans="1:5" x14ac:dyDescent="0.25">
      <c r="A5906" s="1">
        <v>38112</v>
      </c>
      <c r="B5906">
        <f>YEAR(applerevenue3[[#This Row],[date]])</f>
        <v>2004</v>
      </c>
      <c r="C5906" s="2">
        <v>0.40629999999999999</v>
      </c>
      <c r="D5906" s="5">
        <f t="shared" si="180"/>
        <v>0.40528400000000003</v>
      </c>
      <c r="E5906" s="5">
        <f t="shared" si="181"/>
        <v>0.351273</v>
      </c>
    </row>
    <row r="5907" spans="1:5" x14ac:dyDescent="0.25">
      <c r="A5907" s="1">
        <v>38113</v>
      </c>
      <c r="B5907">
        <f>YEAR(applerevenue3[[#This Row],[date]])</f>
        <v>2004</v>
      </c>
      <c r="C5907" s="2">
        <v>0.4052</v>
      </c>
      <c r="D5907" s="5">
        <f t="shared" si="180"/>
        <v>0.40643400000000002</v>
      </c>
      <c r="E5907" s="5">
        <f t="shared" si="181"/>
        <v>0.3517134999999999</v>
      </c>
    </row>
    <row r="5908" spans="1:5" x14ac:dyDescent="0.25">
      <c r="A5908" s="1">
        <v>38114</v>
      </c>
      <c r="B5908">
        <f>YEAR(applerevenue3[[#This Row],[date]])</f>
        <v>2004</v>
      </c>
      <c r="C5908" s="2">
        <v>0.40660000000000002</v>
      </c>
      <c r="D5908" s="5">
        <f t="shared" si="180"/>
        <v>0.40754200000000007</v>
      </c>
      <c r="E5908" s="5">
        <f t="shared" si="181"/>
        <v>0.35216199999999986</v>
      </c>
    </row>
    <row r="5909" spans="1:5" x14ac:dyDescent="0.25">
      <c r="A5909" s="1">
        <v>38117</v>
      </c>
      <c r="B5909">
        <f>YEAR(applerevenue3[[#This Row],[date]])</f>
        <v>2004</v>
      </c>
      <c r="C5909" s="2">
        <v>0.40060000000000001</v>
      </c>
      <c r="D5909" s="5">
        <f t="shared" si="180"/>
        <v>0.40826000000000007</v>
      </c>
      <c r="E5909" s="5">
        <f t="shared" si="181"/>
        <v>0.3526014999999999</v>
      </c>
    </row>
    <row r="5910" spans="1:5" x14ac:dyDescent="0.25">
      <c r="A5910" s="1">
        <v>38118</v>
      </c>
      <c r="B5910">
        <f>YEAR(applerevenue3[[#This Row],[date]])</f>
        <v>2004</v>
      </c>
      <c r="C5910" s="2">
        <v>0.4138</v>
      </c>
      <c r="D5910" s="5">
        <f t="shared" si="180"/>
        <v>0.40921200000000008</v>
      </c>
      <c r="E5910" s="5">
        <f t="shared" si="181"/>
        <v>0.35302849999999986</v>
      </c>
    </row>
    <row r="5911" spans="1:5" x14ac:dyDescent="0.25">
      <c r="A5911" s="1">
        <v>38119</v>
      </c>
      <c r="B5911">
        <f>YEAR(applerevenue3[[#This Row],[date]])</f>
        <v>2004</v>
      </c>
      <c r="C5911" s="2">
        <v>0.41620000000000001</v>
      </c>
      <c r="D5911" s="5">
        <f t="shared" si="180"/>
        <v>0.41027600000000009</v>
      </c>
      <c r="E5911" s="5">
        <f t="shared" si="181"/>
        <v>0.35350949999999992</v>
      </c>
    </row>
    <row r="5912" spans="1:5" x14ac:dyDescent="0.25">
      <c r="A5912" s="1">
        <v>38120</v>
      </c>
      <c r="B5912">
        <f>YEAR(applerevenue3[[#This Row],[date]])</f>
        <v>2004</v>
      </c>
      <c r="C5912" s="2">
        <v>0.41449999999999998</v>
      </c>
      <c r="D5912" s="5">
        <f t="shared" si="180"/>
        <v>0.41127200000000014</v>
      </c>
      <c r="E5912" s="5">
        <f t="shared" si="181"/>
        <v>0.35400249999999983</v>
      </c>
    </row>
    <row r="5913" spans="1:5" x14ac:dyDescent="0.25">
      <c r="A5913" s="1">
        <v>38121</v>
      </c>
      <c r="B5913">
        <f>YEAR(applerevenue3[[#This Row],[date]])</f>
        <v>2004</v>
      </c>
      <c r="C5913" s="2">
        <v>0.41249999999999998</v>
      </c>
      <c r="D5913" s="5">
        <f t="shared" si="180"/>
        <v>0.41185000000000022</v>
      </c>
      <c r="E5913" s="5">
        <f t="shared" si="181"/>
        <v>0.35451899999999986</v>
      </c>
    </row>
    <row r="5914" spans="1:5" x14ac:dyDescent="0.25">
      <c r="A5914" s="1">
        <v>38124</v>
      </c>
      <c r="B5914">
        <f>YEAR(applerevenue3[[#This Row],[date]])</f>
        <v>2004</v>
      </c>
      <c r="C5914" s="2">
        <v>0.40610000000000002</v>
      </c>
      <c r="D5914" s="5">
        <f t="shared" si="180"/>
        <v>0.41181800000000018</v>
      </c>
      <c r="E5914" s="5">
        <f t="shared" si="181"/>
        <v>0.35494249999999977</v>
      </c>
    </row>
    <row r="5915" spans="1:5" x14ac:dyDescent="0.25">
      <c r="A5915" s="1">
        <v>38125</v>
      </c>
      <c r="B5915">
        <f>YEAR(applerevenue3[[#This Row],[date]])</f>
        <v>2004</v>
      </c>
      <c r="C5915" s="2">
        <v>0.41249999999999998</v>
      </c>
      <c r="D5915" s="5">
        <f t="shared" si="180"/>
        <v>0.41214000000000017</v>
      </c>
      <c r="E5915" s="5">
        <f t="shared" si="181"/>
        <v>0.35542499999999966</v>
      </c>
    </row>
    <row r="5916" spans="1:5" x14ac:dyDescent="0.25">
      <c r="A5916" s="1">
        <v>38126</v>
      </c>
      <c r="B5916">
        <f>YEAR(applerevenue3[[#This Row],[date]])</f>
        <v>2004</v>
      </c>
      <c r="C5916" s="2">
        <v>0.40350000000000003</v>
      </c>
      <c r="D5916" s="5">
        <f t="shared" si="180"/>
        <v>0.4119480000000002</v>
      </c>
      <c r="E5916" s="5">
        <f t="shared" si="181"/>
        <v>0.35582549999999968</v>
      </c>
    </row>
    <row r="5917" spans="1:5" x14ac:dyDescent="0.25">
      <c r="A5917" s="1">
        <v>38127</v>
      </c>
      <c r="B5917">
        <f>YEAR(applerevenue3[[#This Row],[date]])</f>
        <v>2004</v>
      </c>
      <c r="C5917" s="2">
        <v>0.40720000000000001</v>
      </c>
      <c r="D5917" s="5">
        <f t="shared" si="180"/>
        <v>0.41165200000000018</v>
      </c>
      <c r="E5917" s="5">
        <f t="shared" si="181"/>
        <v>0.35630799999999963</v>
      </c>
    </row>
    <row r="5918" spans="1:5" x14ac:dyDescent="0.25">
      <c r="A5918" s="1">
        <v>38128</v>
      </c>
      <c r="B5918">
        <f>YEAR(applerevenue3[[#This Row],[date]])</f>
        <v>2004</v>
      </c>
      <c r="C5918" s="2">
        <v>0.4133</v>
      </c>
      <c r="D5918" s="5">
        <f t="shared" si="180"/>
        <v>0.41164000000000017</v>
      </c>
      <c r="E5918" s="5">
        <f t="shared" si="181"/>
        <v>0.3568779999999997</v>
      </c>
    </row>
    <row r="5919" spans="1:5" x14ac:dyDescent="0.25">
      <c r="A5919" s="1">
        <v>38131</v>
      </c>
      <c r="B5919">
        <f>YEAR(applerevenue3[[#This Row],[date]])</f>
        <v>2004</v>
      </c>
      <c r="C5919" s="2">
        <v>0.4168</v>
      </c>
      <c r="D5919" s="5">
        <f t="shared" si="180"/>
        <v>0.41157200000000005</v>
      </c>
      <c r="E5919" s="5">
        <f t="shared" si="181"/>
        <v>0.35744299999999968</v>
      </c>
    </row>
    <row r="5920" spans="1:5" x14ac:dyDescent="0.25">
      <c r="A5920" s="1">
        <v>38132</v>
      </c>
      <c r="B5920">
        <f>YEAR(applerevenue3[[#This Row],[date]])</f>
        <v>2004</v>
      </c>
      <c r="C5920" s="2">
        <v>0.43309999999999998</v>
      </c>
      <c r="D5920" s="5">
        <f t="shared" si="180"/>
        <v>0.41216999999999998</v>
      </c>
      <c r="E5920" s="5">
        <f t="shared" si="181"/>
        <v>0.35811149999999953</v>
      </c>
    </row>
    <row r="5921" spans="1:5" x14ac:dyDescent="0.25">
      <c r="A5921" s="1">
        <v>38133</v>
      </c>
      <c r="B5921">
        <f>YEAR(applerevenue3[[#This Row],[date]])</f>
        <v>2004</v>
      </c>
      <c r="C5921" s="2">
        <v>0.43459999999999999</v>
      </c>
      <c r="D5921" s="5">
        <f t="shared" si="180"/>
        <v>0.41299000000000008</v>
      </c>
      <c r="E5921" s="5">
        <f t="shared" si="181"/>
        <v>0.35878599999999955</v>
      </c>
    </row>
    <row r="5922" spans="1:5" x14ac:dyDescent="0.25">
      <c r="A5922" s="1">
        <v>38134</v>
      </c>
      <c r="B5922">
        <f>YEAR(applerevenue3[[#This Row],[date]])</f>
        <v>2004</v>
      </c>
      <c r="C5922" s="2">
        <v>0.42949999999999999</v>
      </c>
      <c r="D5922" s="5">
        <f t="shared" si="180"/>
        <v>0.41359400000000007</v>
      </c>
      <c r="E5922" s="5">
        <f t="shared" si="181"/>
        <v>0.35943199999999964</v>
      </c>
    </row>
    <row r="5923" spans="1:5" x14ac:dyDescent="0.25">
      <c r="A5923" s="1">
        <v>38135</v>
      </c>
      <c r="B5923">
        <f>YEAR(applerevenue3[[#This Row],[date]])</f>
        <v>2004</v>
      </c>
      <c r="C5923" s="2">
        <v>0.42780000000000001</v>
      </c>
      <c r="D5923" s="5">
        <f t="shared" si="180"/>
        <v>0.41432400000000008</v>
      </c>
      <c r="E5923" s="5">
        <f t="shared" si="181"/>
        <v>0.3600329999999996</v>
      </c>
    </row>
    <row r="5924" spans="1:5" x14ac:dyDescent="0.25">
      <c r="A5924" s="1">
        <v>38139</v>
      </c>
      <c r="B5924">
        <f>YEAR(applerevenue3[[#This Row],[date]])</f>
        <v>2004</v>
      </c>
      <c r="C5924" s="2">
        <v>0.42780000000000001</v>
      </c>
      <c r="D5924" s="5">
        <f t="shared" si="180"/>
        <v>0.41499600000000009</v>
      </c>
      <c r="E5924" s="5">
        <f t="shared" si="181"/>
        <v>0.36064999999999969</v>
      </c>
    </row>
    <row r="5925" spans="1:5" x14ac:dyDescent="0.25">
      <c r="A5925" s="1">
        <v>38140</v>
      </c>
      <c r="B5925">
        <f>YEAR(applerevenue3[[#This Row],[date]])</f>
        <v>2004</v>
      </c>
      <c r="C5925" s="2">
        <v>0.44090000000000001</v>
      </c>
      <c r="D5925" s="5">
        <f t="shared" si="180"/>
        <v>0.41593000000000002</v>
      </c>
      <c r="E5925" s="5">
        <f t="shared" si="181"/>
        <v>0.36135199999999962</v>
      </c>
    </row>
    <row r="5926" spans="1:5" x14ac:dyDescent="0.25">
      <c r="A5926" s="1">
        <v>38141</v>
      </c>
      <c r="B5926">
        <f>YEAR(applerevenue3[[#This Row],[date]])</f>
        <v>2004</v>
      </c>
      <c r="C5926" s="2">
        <v>0.433</v>
      </c>
      <c r="D5926" s="5">
        <f t="shared" si="180"/>
        <v>0.41687800000000003</v>
      </c>
      <c r="E5926" s="5">
        <f t="shared" si="181"/>
        <v>0.36196649999999964</v>
      </c>
    </row>
    <row r="5927" spans="1:5" x14ac:dyDescent="0.25">
      <c r="A5927" s="1">
        <v>38142</v>
      </c>
      <c r="B5927">
        <f>YEAR(applerevenue3[[#This Row],[date]])</f>
        <v>2004</v>
      </c>
      <c r="C5927" s="2">
        <v>0.43880000000000002</v>
      </c>
      <c r="D5927" s="5">
        <f t="shared" si="180"/>
        <v>0.41787800000000003</v>
      </c>
      <c r="E5927" s="5">
        <f t="shared" si="181"/>
        <v>0.3626114999999997</v>
      </c>
    </row>
    <row r="5928" spans="1:5" x14ac:dyDescent="0.25">
      <c r="A5928" s="1">
        <v>38145</v>
      </c>
      <c r="B5928">
        <f>YEAR(applerevenue3[[#This Row],[date]])</f>
        <v>2004</v>
      </c>
      <c r="C5928" s="2">
        <v>0.45450000000000002</v>
      </c>
      <c r="D5928" s="5">
        <f t="shared" si="180"/>
        <v>0.41877600000000004</v>
      </c>
      <c r="E5928" s="5">
        <f t="shared" si="181"/>
        <v>0.36328249999999968</v>
      </c>
    </row>
    <row r="5929" spans="1:5" x14ac:dyDescent="0.25">
      <c r="A5929" s="1">
        <v>38146</v>
      </c>
      <c r="B5929">
        <f>YEAR(applerevenue3[[#This Row],[date]])</f>
        <v>2004</v>
      </c>
      <c r="C5929" s="2">
        <v>0.4627</v>
      </c>
      <c r="D5929" s="5">
        <f t="shared" si="180"/>
        <v>0.41978599999999999</v>
      </c>
      <c r="E5929" s="5">
        <f t="shared" si="181"/>
        <v>0.36394349999999975</v>
      </c>
    </row>
    <row r="5930" spans="1:5" x14ac:dyDescent="0.25">
      <c r="A5930" s="1">
        <v>38147</v>
      </c>
      <c r="B5930">
        <f>YEAR(applerevenue3[[#This Row],[date]])</f>
        <v>2004</v>
      </c>
      <c r="C5930" s="2">
        <v>0.46039999999999998</v>
      </c>
      <c r="D5930" s="5">
        <f t="shared" si="180"/>
        <v>0.42048400000000002</v>
      </c>
      <c r="E5930" s="5">
        <f t="shared" si="181"/>
        <v>0.36465399999999976</v>
      </c>
    </row>
    <row r="5931" spans="1:5" x14ac:dyDescent="0.25">
      <c r="A5931" s="1">
        <v>38148</v>
      </c>
      <c r="B5931">
        <f>YEAR(applerevenue3[[#This Row],[date]])</f>
        <v>2004</v>
      </c>
      <c r="C5931" s="2">
        <v>0.46860000000000002</v>
      </c>
      <c r="D5931" s="5">
        <f t="shared" si="180"/>
        <v>0.421344</v>
      </c>
      <c r="E5931" s="5">
        <f t="shared" si="181"/>
        <v>0.3654069999999997</v>
      </c>
    </row>
    <row r="5932" spans="1:5" x14ac:dyDescent="0.25">
      <c r="A5932" s="1">
        <v>38152</v>
      </c>
      <c r="B5932">
        <f>YEAR(applerevenue3[[#This Row],[date]])</f>
        <v>2004</v>
      </c>
      <c r="C5932" s="2">
        <v>0.4592</v>
      </c>
      <c r="D5932" s="5">
        <f t="shared" si="180"/>
        <v>0.42228399999999999</v>
      </c>
      <c r="E5932" s="5">
        <f t="shared" si="181"/>
        <v>0.36609849999999972</v>
      </c>
    </row>
    <row r="5933" spans="1:5" x14ac:dyDescent="0.25">
      <c r="A5933" s="1">
        <v>38153</v>
      </c>
      <c r="B5933">
        <f>YEAR(applerevenue3[[#This Row],[date]])</f>
        <v>2004</v>
      </c>
      <c r="C5933" s="2">
        <v>0.46789999999999998</v>
      </c>
      <c r="D5933" s="5">
        <f t="shared" si="180"/>
        <v>0.42337599999999997</v>
      </c>
      <c r="E5933" s="5">
        <f t="shared" si="181"/>
        <v>0.36680049999999975</v>
      </c>
    </row>
    <row r="5934" spans="1:5" x14ac:dyDescent="0.25">
      <c r="A5934" s="1">
        <v>38154</v>
      </c>
      <c r="B5934">
        <f>YEAR(applerevenue3[[#This Row],[date]])</f>
        <v>2004</v>
      </c>
      <c r="C5934" s="2">
        <v>0.49909999999999999</v>
      </c>
      <c r="D5934" s="5">
        <f t="shared" si="180"/>
        <v>0.42497399999999991</v>
      </c>
      <c r="E5934" s="5">
        <f t="shared" si="181"/>
        <v>0.36760449999999972</v>
      </c>
    </row>
    <row r="5935" spans="1:5" x14ac:dyDescent="0.25">
      <c r="A5935" s="1">
        <v>38155</v>
      </c>
      <c r="B5935">
        <f>YEAR(applerevenue3[[#This Row],[date]])</f>
        <v>2004</v>
      </c>
      <c r="C5935" s="2">
        <v>0.50019999999999998</v>
      </c>
      <c r="D5935" s="5">
        <f t="shared" si="180"/>
        <v>0.42634399999999983</v>
      </c>
      <c r="E5935" s="5">
        <f t="shared" si="181"/>
        <v>0.36838199999999977</v>
      </c>
    </row>
    <row r="5936" spans="1:5" x14ac:dyDescent="0.25">
      <c r="A5936" s="1">
        <v>38156</v>
      </c>
      <c r="B5936">
        <f>YEAR(applerevenue3[[#This Row],[date]])</f>
        <v>2004</v>
      </c>
      <c r="C5936" s="2">
        <v>0.50170000000000003</v>
      </c>
      <c r="D5936" s="5">
        <f t="shared" si="180"/>
        <v>0.42789199999999988</v>
      </c>
      <c r="E5936" s="5">
        <f t="shared" si="181"/>
        <v>0.36914849999999982</v>
      </c>
    </row>
    <row r="5937" spans="1:5" x14ac:dyDescent="0.25">
      <c r="A5937" s="1">
        <v>38159</v>
      </c>
      <c r="B5937">
        <f>YEAR(applerevenue3[[#This Row],[date]])</f>
        <v>2004</v>
      </c>
      <c r="C5937" s="2">
        <v>0.4929</v>
      </c>
      <c r="D5937" s="5">
        <f t="shared" si="180"/>
        <v>0.42942399999999986</v>
      </c>
      <c r="E5937" s="5">
        <f t="shared" si="181"/>
        <v>0.3698634999999999</v>
      </c>
    </row>
    <row r="5938" spans="1:5" x14ac:dyDescent="0.25">
      <c r="A5938" s="1">
        <v>38160</v>
      </c>
      <c r="B5938">
        <f>YEAR(applerevenue3[[#This Row],[date]])</f>
        <v>2004</v>
      </c>
      <c r="C5938" s="2">
        <v>0.50309999999999999</v>
      </c>
      <c r="D5938" s="5">
        <f t="shared" si="180"/>
        <v>0.43109199999999986</v>
      </c>
      <c r="E5938" s="5">
        <f t="shared" si="181"/>
        <v>0.37063899999999994</v>
      </c>
    </row>
    <row r="5939" spans="1:5" x14ac:dyDescent="0.25">
      <c r="A5939" s="1">
        <v>38161</v>
      </c>
      <c r="B5939">
        <f>YEAR(applerevenue3[[#This Row],[date]])</f>
        <v>2004</v>
      </c>
      <c r="C5939" s="2">
        <v>0.51380000000000003</v>
      </c>
      <c r="D5939" s="5">
        <f t="shared" si="180"/>
        <v>0.43281799999999981</v>
      </c>
      <c r="E5939" s="5">
        <f t="shared" si="181"/>
        <v>0.37149299999999996</v>
      </c>
    </row>
    <row r="5940" spans="1:5" x14ac:dyDescent="0.25">
      <c r="A5940" s="1">
        <v>38162</v>
      </c>
      <c r="B5940">
        <f>YEAR(applerevenue3[[#This Row],[date]])</f>
        <v>2004</v>
      </c>
      <c r="C5940" s="2">
        <v>0.50580000000000003</v>
      </c>
      <c r="D5940" s="5">
        <f t="shared" ref="D5940:D6003" si="182">AVERAGE(C5891:C5940)</f>
        <v>0.43472199999999989</v>
      </c>
      <c r="E5940" s="5">
        <f t="shared" si="181"/>
        <v>0.37228850000000002</v>
      </c>
    </row>
    <row r="5941" spans="1:5" x14ac:dyDescent="0.25">
      <c r="A5941" s="1">
        <v>38163</v>
      </c>
      <c r="B5941">
        <f>YEAR(applerevenue3[[#This Row],[date]])</f>
        <v>2004</v>
      </c>
      <c r="C5941" s="2">
        <v>0.51380000000000003</v>
      </c>
      <c r="D5941" s="5">
        <f t="shared" si="182"/>
        <v>0.43687599999999982</v>
      </c>
      <c r="E5941" s="5">
        <f t="shared" si="181"/>
        <v>0.3731525</v>
      </c>
    </row>
    <row r="5942" spans="1:5" x14ac:dyDescent="0.25">
      <c r="A5942" s="1">
        <v>38166</v>
      </c>
      <c r="B5942">
        <f>YEAR(applerevenue3[[#This Row],[date]])</f>
        <v>2004</v>
      </c>
      <c r="C5942" s="2">
        <v>0.49530000000000002</v>
      </c>
      <c r="D5942" s="5">
        <f t="shared" si="182"/>
        <v>0.43784799999999985</v>
      </c>
      <c r="E5942" s="5">
        <f t="shared" si="181"/>
        <v>0.37393850000000001</v>
      </c>
    </row>
    <row r="5943" spans="1:5" x14ac:dyDescent="0.25">
      <c r="A5943" s="1">
        <v>38167</v>
      </c>
      <c r="B5943">
        <f>YEAR(applerevenue3[[#This Row],[date]])</f>
        <v>2004</v>
      </c>
      <c r="C5943" s="2">
        <v>0.4955</v>
      </c>
      <c r="D5943" s="5">
        <f t="shared" si="182"/>
        <v>0.43885999999999986</v>
      </c>
      <c r="E5943" s="5">
        <f t="shared" si="181"/>
        <v>0.37469649999999999</v>
      </c>
    </row>
    <row r="5944" spans="1:5" x14ac:dyDescent="0.25">
      <c r="A5944" s="1">
        <v>38168</v>
      </c>
      <c r="B5944">
        <f>YEAR(applerevenue3[[#This Row],[date]])</f>
        <v>2004</v>
      </c>
      <c r="C5944" s="2">
        <v>0.49609999999999999</v>
      </c>
      <c r="D5944" s="5">
        <f t="shared" si="182"/>
        <v>0.44013799999999981</v>
      </c>
      <c r="E5944" s="5">
        <f t="shared" si="181"/>
        <v>0.37541600000000003</v>
      </c>
    </row>
    <row r="5945" spans="1:5" x14ac:dyDescent="0.25">
      <c r="A5945" s="1">
        <v>38169</v>
      </c>
      <c r="B5945">
        <f>YEAR(applerevenue3[[#This Row],[date]])</f>
        <v>2004</v>
      </c>
      <c r="C5945" s="2">
        <v>0.4924</v>
      </c>
      <c r="D5945" s="5">
        <f t="shared" si="182"/>
        <v>0.44153199999999981</v>
      </c>
      <c r="E5945" s="5">
        <f t="shared" si="181"/>
        <v>0.3761850000000001</v>
      </c>
    </row>
    <row r="5946" spans="1:5" x14ac:dyDescent="0.25">
      <c r="A5946" s="1">
        <v>38170</v>
      </c>
      <c r="B5946">
        <f>YEAR(applerevenue3[[#This Row],[date]])</f>
        <v>2004</v>
      </c>
      <c r="C5946" s="2">
        <v>0.4738</v>
      </c>
      <c r="D5946" s="5">
        <f t="shared" si="182"/>
        <v>0.44255399999999989</v>
      </c>
      <c r="E5946" s="5">
        <f t="shared" si="181"/>
        <v>0.37684950000000006</v>
      </c>
    </row>
    <row r="5947" spans="1:5" x14ac:dyDescent="0.25">
      <c r="A5947" s="1">
        <v>38174</v>
      </c>
      <c r="B5947">
        <f>YEAR(applerevenue3[[#This Row],[date]])</f>
        <v>2004</v>
      </c>
      <c r="C5947" s="2">
        <v>0.4718</v>
      </c>
      <c r="D5947" s="5">
        <f t="shared" si="182"/>
        <v>0.44351999999999991</v>
      </c>
      <c r="E5947" s="5">
        <f t="shared" si="181"/>
        <v>0.37752250000000009</v>
      </c>
    </row>
    <row r="5948" spans="1:5" x14ac:dyDescent="0.25">
      <c r="A5948" s="1">
        <v>38175</v>
      </c>
      <c r="B5948">
        <f>YEAR(applerevenue3[[#This Row],[date]])</f>
        <v>2004</v>
      </c>
      <c r="C5948" s="2">
        <v>0.46329999999999999</v>
      </c>
      <c r="D5948" s="5">
        <f t="shared" si="182"/>
        <v>0.4443399999999999</v>
      </c>
      <c r="E5948" s="5">
        <f t="shared" si="181"/>
        <v>0.37809500000000001</v>
      </c>
    </row>
    <row r="5949" spans="1:5" x14ac:dyDescent="0.25">
      <c r="A5949" s="1">
        <v>38176</v>
      </c>
      <c r="B5949">
        <f>YEAR(applerevenue3[[#This Row],[date]])</f>
        <v>2004</v>
      </c>
      <c r="C5949" s="2">
        <v>0.45950000000000002</v>
      </c>
      <c r="D5949" s="5">
        <f t="shared" si="182"/>
        <v>0.44525799999999982</v>
      </c>
      <c r="E5949" s="5">
        <f t="shared" si="181"/>
        <v>0.37867150000000011</v>
      </c>
    </row>
    <row r="5950" spans="1:5" x14ac:dyDescent="0.25">
      <c r="A5950" s="1">
        <v>38177</v>
      </c>
      <c r="B5950">
        <f>YEAR(applerevenue3[[#This Row],[date]])</f>
        <v>2004</v>
      </c>
      <c r="C5950" s="2">
        <v>0.45779999999999998</v>
      </c>
      <c r="D5950" s="5">
        <f t="shared" si="182"/>
        <v>0.44619999999999982</v>
      </c>
      <c r="E5950" s="5">
        <f t="shared" si="181"/>
        <v>0.3792775000000001</v>
      </c>
    </row>
    <row r="5951" spans="1:5" x14ac:dyDescent="0.25">
      <c r="A5951" s="1">
        <v>38180</v>
      </c>
      <c r="B5951">
        <f>YEAR(applerevenue3[[#This Row],[date]])</f>
        <v>2004</v>
      </c>
      <c r="C5951" s="2">
        <v>0.44419999999999998</v>
      </c>
      <c r="D5951" s="5">
        <f t="shared" si="182"/>
        <v>0.44701999999999986</v>
      </c>
      <c r="E5951" s="5">
        <f t="shared" si="181"/>
        <v>0.37978900000000004</v>
      </c>
    </row>
    <row r="5952" spans="1:5" x14ac:dyDescent="0.25">
      <c r="A5952" s="1">
        <v>38181</v>
      </c>
      <c r="B5952">
        <f>YEAR(applerevenue3[[#This Row],[date]])</f>
        <v>2004</v>
      </c>
      <c r="C5952" s="2">
        <v>0.44550000000000001</v>
      </c>
      <c r="D5952" s="5">
        <f t="shared" si="182"/>
        <v>0.44776799999999989</v>
      </c>
      <c r="E5952" s="5">
        <f t="shared" si="181"/>
        <v>0.38039149999999999</v>
      </c>
    </row>
    <row r="5953" spans="1:5" x14ac:dyDescent="0.25">
      <c r="A5953" s="1">
        <v>38182</v>
      </c>
      <c r="B5953">
        <f>YEAR(applerevenue3[[#This Row],[date]])</f>
        <v>2004</v>
      </c>
      <c r="C5953" s="2">
        <v>0.45100000000000001</v>
      </c>
      <c r="D5953" s="5">
        <f t="shared" si="182"/>
        <v>0.44892799999999988</v>
      </c>
      <c r="E5953" s="5">
        <f t="shared" si="181"/>
        <v>0.38108900000000001</v>
      </c>
    </row>
    <row r="5954" spans="1:5" x14ac:dyDescent="0.25">
      <c r="A5954" s="1">
        <v>38183</v>
      </c>
      <c r="B5954">
        <f>YEAR(applerevenue3[[#This Row],[date]])</f>
        <v>2004</v>
      </c>
      <c r="C5954" s="2">
        <v>0.502</v>
      </c>
      <c r="D5954" s="5">
        <f t="shared" si="182"/>
        <v>0.45101999999999992</v>
      </c>
      <c r="E5954" s="5">
        <f t="shared" si="181"/>
        <v>0.38202200000000003</v>
      </c>
    </row>
    <row r="5955" spans="1:5" x14ac:dyDescent="0.25">
      <c r="A5955" s="1">
        <v>38184</v>
      </c>
      <c r="B5955">
        <f>YEAR(applerevenue3[[#This Row],[date]])</f>
        <v>2004</v>
      </c>
      <c r="C5955" s="2">
        <v>0.4909</v>
      </c>
      <c r="D5955" s="5">
        <f t="shared" si="182"/>
        <v>0.45286799999999994</v>
      </c>
      <c r="E5955" s="5">
        <f t="shared" si="181"/>
        <v>0.382853</v>
      </c>
    </row>
    <row r="5956" spans="1:5" x14ac:dyDescent="0.25">
      <c r="A5956" s="1">
        <v>38187</v>
      </c>
      <c r="B5956">
        <f>YEAR(applerevenue3[[#This Row],[date]])</f>
        <v>2004</v>
      </c>
      <c r="C5956" s="2">
        <v>0.4874</v>
      </c>
      <c r="D5956" s="5">
        <f t="shared" si="182"/>
        <v>0.45448999999999989</v>
      </c>
      <c r="E5956" s="5">
        <f t="shared" si="181"/>
        <v>0.38371049999999995</v>
      </c>
    </row>
    <row r="5957" spans="1:5" x14ac:dyDescent="0.25">
      <c r="A5957" s="1">
        <v>38188</v>
      </c>
      <c r="B5957">
        <f>YEAR(applerevenue3[[#This Row],[date]])</f>
        <v>2004</v>
      </c>
      <c r="C5957" s="2">
        <v>0.4909</v>
      </c>
      <c r="D5957" s="5">
        <f t="shared" si="182"/>
        <v>0.45620399999999989</v>
      </c>
      <c r="E5957" s="5">
        <f t="shared" si="181"/>
        <v>0.38458049999999994</v>
      </c>
    </row>
    <row r="5958" spans="1:5" x14ac:dyDescent="0.25">
      <c r="A5958" s="1">
        <v>38189</v>
      </c>
      <c r="B5958">
        <f>YEAR(applerevenue3[[#This Row],[date]])</f>
        <v>2004</v>
      </c>
      <c r="C5958" s="2">
        <v>0.48209999999999997</v>
      </c>
      <c r="D5958" s="5">
        <f t="shared" si="182"/>
        <v>0.45771399999999995</v>
      </c>
      <c r="E5958" s="5">
        <f t="shared" si="181"/>
        <v>0.38542299999999996</v>
      </c>
    </row>
    <row r="5959" spans="1:5" x14ac:dyDescent="0.25">
      <c r="A5959" s="1">
        <v>38190</v>
      </c>
      <c r="B5959">
        <f>YEAR(applerevenue3[[#This Row],[date]])</f>
        <v>2004</v>
      </c>
      <c r="C5959" s="2">
        <v>0.48299999999999998</v>
      </c>
      <c r="D5959" s="5">
        <f t="shared" si="182"/>
        <v>0.45936199999999999</v>
      </c>
      <c r="E5959" s="5">
        <f t="shared" si="181"/>
        <v>0.38618450000000004</v>
      </c>
    </row>
    <row r="5960" spans="1:5" x14ac:dyDescent="0.25">
      <c r="A5960" s="1">
        <v>38191</v>
      </c>
      <c r="B5960">
        <f>YEAR(applerevenue3[[#This Row],[date]])</f>
        <v>2004</v>
      </c>
      <c r="C5960" s="2">
        <v>0.46800000000000003</v>
      </c>
      <c r="D5960" s="5">
        <f t="shared" si="182"/>
        <v>0.46044599999999997</v>
      </c>
      <c r="E5960" s="5">
        <f t="shared" si="181"/>
        <v>0.38682549999999999</v>
      </c>
    </row>
    <row r="5961" spans="1:5" x14ac:dyDescent="0.25">
      <c r="A5961" s="1">
        <v>38194</v>
      </c>
      <c r="B5961">
        <f>YEAR(applerevenue3[[#This Row],[date]])</f>
        <v>2004</v>
      </c>
      <c r="C5961" s="2">
        <v>0.47660000000000002</v>
      </c>
      <c r="D5961" s="5">
        <f t="shared" si="182"/>
        <v>0.4616539999999999</v>
      </c>
      <c r="E5961" s="5">
        <f t="shared" si="181"/>
        <v>0.38743850000000019</v>
      </c>
    </row>
    <row r="5962" spans="1:5" x14ac:dyDescent="0.25">
      <c r="A5962" s="1">
        <v>38195</v>
      </c>
      <c r="B5962">
        <f>YEAR(applerevenue3[[#This Row],[date]])</f>
        <v>2004</v>
      </c>
      <c r="C5962" s="2">
        <v>0.49440000000000001</v>
      </c>
      <c r="D5962" s="5">
        <f t="shared" si="182"/>
        <v>0.46325199999999994</v>
      </c>
      <c r="E5962" s="5">
        <f t="shared" ref="E5962:E6025" si="183">AVERAGE(C5763:C5962)</f>
        <v>0.38815250000000012</v>
      </c>
    </row>
    <row r="5963" spans="1:5" x14ac:dyDescent="0.25">
      <c r="A5963" s="1">
        <v>38196</v>
      </c>
      <c r="B5963">
        <f>YEAR(applerevenue3[[#This Row],[date]])</f>
        <v>2004</v>
      </c>
      <c r="C5963" s="2">
        <v>0.49199999999999999</v>
      </c>
      <c r="D5963" s="5">
        <f t="shared" si="182"/>
        <v>0.46484199999999992</v>
      </c>
      <c r="E5963" s="5">
        <f t="shared" si="183"/>
        <v>0.38882500000000009</v>
      </c>
    </row>
    <row r="5964" spans="1:5" x14ac:dyDescent="0.25">
      <c r="A5964" s="1">
        <v>38197</v>
      </c>
      <c r="B5964">
        <f>YEAR(applerevenue3[[#This Row],[date]])</f>
        <v>2004</v>
      </c>
      <c r="C5964" s="2">
        <v>0.49759999999999999</v>
      </c>
      <c r="D5964" s="5">
        <f t="shared" si="182"/>
        <v>0.46667199999999992</v>
      </c>
      <c r="E5964" s="5">
        <f t="shared" si="183"/>
        <v>0.38950800000000008</v>
      </c>
    </row>
    <row r="5965" spans="1:5" x14ac:dyDescent="0.25">
      <c r="A5965" s="1">
        <v>38198</v>
      </c>
      <c r="B5965">
        <f>YEAR(applerevenue3[[#This Row],[date]])</f>
        <v>2004</v>
      </c>
      <c r="C5965" s="2">
        <v>0.49299999999999999</v>
      </c>
      <c r="D5965" s="5">
        <f t="shared" si="182"/>
        <v>0.46828199999999998</v>
      </c>
      <c r="E5965" s="5">
        <f t="shared" si="183"/>
        <v>0.39011700000000005</v>
      </c>
    </row>
    <row r="5966" spans="1:5" x14ac:dyDescent="0.25">
      <c r="A5966" s="1">
        <v>38201</v>
      </c>
      <c r="B5966">
        <f>YEAR(applerevenue3[[#This Row],[date]])</f>
        <v>2004</v>
      </c>
      <c r="C5966" s="2">
        <v>0.48139999999999999</v>
      </c>
      <c r="D5966" s="5">
        <f t="shared" si="182"/>
        <v>0.46984000000000004</v>
      </c>
      <c r="E5966" s="5">
        <f t="shared" si="183"/>
        <v>0.39065250000000007</v>
      </c>
    </row>
    <row r="5967" spans="1:5" x14ac:dyDescent="0.25">
      <c r="A5967" s="1">
        <v>38202</v>
      </c>
      <c r="B5967">
        <f>YEAR(applerevenue3[[#This Row],[date]])</f>
        <v>2004</v>
      </c>
      <c r="C5967" s="2">
        <v>0.47699999999999998</v>
      </c>
      <c r="D5967" s="5">
        <f t="shared" si="182"/>
        <v>0.47123600000000004</v>
      </c>
      <c r="E5967" s="5">
        <f t="shared" si="183"/>
        <v>0.39114550000000003</v>
      </c>
    </row>
    <row r="5968" spans="1:5" x14ac:dyDescent="0.25">
      <c r="A5968" s="1">
        <v>38203</v>
      </c>
      <c r="B5968">
        <f>YEAR(applerevenue3[[#This Row],[date]])</f>
        <v>2004</v>
      </c>
      <c r="C5968" s="2">
        <v>0.48459999999999998</v>
      </c>
      <c r="D5968" s="5">
        <f t="shared" si="182"/>
        <v>0.47266200000000003</v>
      </c>
      <c r="E5968" s="5">
        <f t="shared" si="183"/>
        <v>0.39179600000000003</v>
      </c>
    </row>
    <row r="5969" spans="1:5" x14ac:dyDescent="0.25">
      <c r="A5969" s="1">
        <v>38204</v>
      </c>
      <c r="B5969">
        <f>YEAR(applerevenue3[[#This Row],[date]])</f>
        <v>2004</v>
      </c>
      <c r="C5969" s="2">
        <v>0.47849999999999998</v>
      </c>
      <c r="D5969" s="5">
        <f t="shared" si="182"/>
        <v>0.47389600000000009</v>
      </c>
      <c r="E5969" s="5">
        <f t="shared" si="183"/>
        <v>0.39245449999999998</v>
      </c>
    </row>
    <row r="5970" spans="1:5" x14ac:dyDescent="0.25">
      <c r="A5970" s="1">
        <v>38205</v>
      </c>
      <c r="B5970">
        <f>YEAR(applerevenue3[[#This Row],[date]])</f>
        <v>2004</v>
      </c>
      <c r="C5970" s="2">
        <v>0.45400000000000001</v>
      </c>
      <c r="D5970" s="5">
        <f t="shared" si="182"/>
        <v>0.47431400000000018</v>
      </c>
      <c r="E5970" s="5">
        <f t="shared" si="183"/>
        <v>0.39295450000000004</v>
      </c>
    </row>
    <row r="5971" spans="1:5" x14ac:dyDescent="0.25">
      <c r="A5971" s="1">
        <v>38208</v>
      </c>
      <c r="B5971">
        <f>YEAR(applerevenue3[[#This Row],[date]])</f>
        <v>2004</v>
      </c>
      <c r="C5971" s="2">
        <v>0.46189999999999998</v>
      </c>
      <c r="D5971" s="5">
        <f t="shared" si="182"/>
        <v>0.47486000000000012</v>
      </c>
      <c r="E5971" s="5">
        <f t="shared" si="183"/>
        <v>0.39349699999999999</v>
      </c>
    </row>
    <row r="5972" spans="1:5" x14ac:dyDescent="0.25">
      <c r="A5972" s="1">
        <v>38209</v>
      </c>
      <c r="B5972">
        <f>YEAR(applerevenue3[[#This Row],[date]])</f>
        <v>2004</v>
      </c>
      <c r="C5972" s="2">
        <v>0.48049999999999998</v>
      </c>
      <c r="D5972" s="5">
        <f t="shared" si="182"/>
        <v>0.47588000000000003</v>
      </c>
      <c r="E5972" s="5">
        <f t="shared" si="183"/>
        <v>0.39416450000000003</v>
      </c>
    </row>
    <row r="5973" spans="1:5" x14ac:dyDescent="0.25">
      <c r="A5973" s="1">
        <v>38210</v>
      </c>
      <c r="B5973">
        <f>YEAR(applerevenue3[[#This Row],[date]])</f>
        <v>2004</v>
      </c>
      <c r="C5973" s="2">
        <v>0.4728</v>
      </c>
      <c r="D5973" s="5">
        <f t="shared" si="182"/>
        <v>0.47677999999999998</v>
      </c>
      <c r="E5973" s="5">
        <f t="shared" si="183"/>
        <v>0.39477600000000007</v>
      </c>
    </row>
    <row r="5974" spans="1:5" x14ac:dyDescent="0.25">
      <c r="A5974" s="1">
        <v>38211</v>
      </c>
      <c r="B5974">
        <f>YEAR(applerevenue3[[#This Row],[date]])</f>
        <v>2004</v>
      </c>
      <c r="C5974" s="2">
        <v>0.46300000000000002</v>
      </c>
      <c r="D5974" s="5">
        <f t="shared" si="182"/>
        <v>0.47748400000000002</v>
      </c>
      <c r="E5974" s="5">
        <f t="shared" si="183"/>
        <v>0.39536850000000007</v>
      </c>
    </row>
    <row r="5975" spans="1:5" x14ac:dyDescent="0.25">
      <c r="A5975" s="1">
        <v>38212</v>
      </c>
      <c r="B5975">
        <f>YEAR(applerevenue3[[#This Row],[date]])</f>
        <v>2004</v>
      </c>
      <c r="C5975" s="2">
        <v>0.47020000000000001</v>
      </c>
      <c r="D5975" s="5">
        <f t="shared" si="182"/>
        <v>0.47806999999999999</v>
      </c>
      <c r="E5975" s="5">
        <f t="shared" si="183"/>
        <v>0.39599700000000004</v>
      </c>
    </row>
    <row r="5976" spans="1:5" x14ac:dyDescent="0.25">
      <c r="A5976" s="1">
        <v>38215</v>
      </c>
      <c r="B5976">
        <f>YEAR(applerevenue3[[#This Row],[date]])</f>
        <v>2004</v>
      </c>
      <c r="C5976" s="2">
        <v>0.46920000000000001</v>
      </c>
      <c r="D5976" s="5">
        <f t="shared" si="182"/>
        <v>0.47879399999999994</v>
      </c>
      <c r="E5976" s="5">
        <f t="shared" si="183"/>
        <v>0.39653500000000008</v>
      </c>
    </row>
    <row r="5977" spans="1:5" x14ac:dyDescent="0.25">
      <c r="A5977" s="1">
        <v>38216</v>
      </c>
      <c r="B5977">
        <f>YEAR(applerevenue3[[#This Row],[date]])</f>
        <v>2004</v>
      </c>
      <c r="C5977" s="2">
        <v>0.47060000000000002</v>
      </c>
      <c r="D5977" s="5">
        <f t="shared" si="182"/>
        <v>0.47943000000000002</v>
      </c>
      <c r="E5977" s="5">
        <f t="shared" si="183"/>
        <v>0.39708200000000005</v>
      </c>
    </row>
    <row r="5978" spans="1:5" x14ac:dyDescent="0.25">
      <c r="A5978" s="1">
        <v>38217</v>
      </c>
      <c r="B5978">
        <f>YEAR(applerevenue3[[#This Row],[date]])</f>
        <v>2004</v>
      </c>
      <c r="C5978" s="2">
        <v>0.4839</v>
      </c>
      <c r="D5978" s="5">
        <f t="shared" si="182"/>
        <v>0.48001800000000006</v>
      </c>
      <c r="E5978" s="5">
        <f t="shared" si="183"/>
        <v>0.39774150000000014</v>
      </c>
    </row>
    <row r="5979" spans="1:5" x14ac:dyDescent="0.25">
      <c r="A5979" s="1">
        <v>38218</v>
      </c>
      <c r="B5979">
        <f>YEAR(applerevenue3[[#This Row],[date]])</f>
        <v>2004</v>
      </c>
      <c r="C5979" s="2">
        <v>0.46820000000000001</v>
      </c>
      <c r="D5979" s="5">
        <f t="shared" si="182"/>
        <v>0.480128</v>
      </c>
      <c r="E5979" s="5">
        <f t="shared" si="183"/>
        <v>0.39833750000000018</v>
      </c>
    </row>
    <row r="5980" spans="1:5" x14ac:dyDescent="0.25">
      <c r="A5980" s="1">
        <v>38219</v>
      </c>
      <c r="B5980">
        <f>YEAR(applerevenue3[[#This Row],[date]])</f>
        <v>2004</v>
      </c>
      <c r="C5980" s="2">
        <v>0.46960000000000002</v>
      </c>
      <c r="D5980" s="5">
        <f t="shared" si="182"/>
        <v>0.48031199999999996</v>
      </c>
      <c r="E5980" s="5">
        <f t="shared" si="183"/>
        <v>0.39892100000000008</v>
      </c>
    </row>
    <row r="5981" spans="1:5" x14ac:dyDescent="0.25">
      <c r="A5981" s="1">
        <v>38222</v>
      </c>
      <c r="B5981">
        <f>YEAR(applerevenue3[[#This Row],[date]])</f>
        <v>2004</v>
      </c>
      <c r="C5981" s="2">
        <v>0.4738</v>
      </c>
      <c r="D5981" s="5">
        <f t="shared" si="182"/>
        <v>0.48041600000000001</v>
      </c>
      <c r="E5981" s="5">
        <f t="shared" si="183"/>
        <v>0.39954350000000005</v>
      </c>
    </row>
    <row r="5982" spans="1:5" x14ac:dyDescent="0.25">
      <c r="A5982" s="1">
        <v>38223</v>
      </c>
      <c r="B5982">
        <f>YEAR(applerevenue3[[#This Row],[date]])</f>
        <v>2004</v>
      </c>
      <c r="C5982" s="2">
        <v>0.48709999999999998</v>
      </c>
      <c r="D5982" s="5">
        <f t="shared" si="182"/>
        <v>0.48097400000000007</v>
      </c>
      <c r="E5982" s="5">
        <f t="shared" si="183"/>
        <v>0.40022350000000001</v>
      </c>
    </row>
    <row r="5983" spans="1:5" x14ac:dyDescent="0.25">
      <c r="A5983" s="1">
        <v>38224</v>
      </c>
      <c r="B5983">
        <f>YEAR(applerevenue3[[#This Row],[date]])</f>
        <v>2004</v>
      </c>
      <c r="C5983" s="2">
        <v>0.50390000000000001</v>
      </c>
      <c r="D5983" s="5">
        <f t="shared" si="182"/>
        <v>0.48169400000000012</v>
      </c>
      <c r="E5983" s="5">
        <f t="shared" si="183"/>
        <v>0.40098050000000007</v>
      </c>
    </row>
    <row r="5984" spans="1:5" x14ac:dyDescent="0.25">
      <c r="A5984" s="1">
        <v>38225</v>
      </c>
      <c r="B5984">
        <f>YEAR(applerevenue3[[#This Row],[date]])</f>
        <v>2004</v>
      </c>
      <c r="C5984" s="2">
        <v>0.52839999999999998</v>
      </c>
      <c r="D5984" s="5">
        <f t="shared" si="182"/>
        <v>0.48228000000000015</v>
      </c>
      <c r="E5984" s="5">
        <f t="shared" si="183"/>
        <v>0.40190750000000008</v>
      </c>
    </row>
    <row r="5985" spans="1:5" x14ac:dyDescent="0.25">
      <c r="A5985" s="1">
        <v>38226</v>
      </c>
      <c r="B5985">
        <f>YEAR(applerevenue3[[#This Row],[date]])</f>
        <v>2004</v>
      </c>
      <c r="C5985" s="2">
        <v>0.52370000000000005</v>
      </c>
      <c r="D5985" s="5">
        <f t="shared" si="182"/>
        <v>0.48275000000000018</v>
      </c>
      <c r="E5985" s="5">
        <f t="shared" si="183"/>
        <v>0.40285650000000012</v>
      </c>
    </row>
    <row r="5986" spans="1:5" x14ac:dyDescent="0.25">
      <c r="A5986" s="1">
        <v>38229</v>
      </c>
      <c r="B5986">
        <f>YEAR(applerevenue3[[#This Row],[date]])</f>
        <v>2004</v>
      </c>
      <c r="C5986" s="2">
        <v>0.5202</v>
      </c>
      <c r="D5986" s="5">
        <f t="shared" si="182"/>
        <v>0.4831200000000001</v>
      </c>
      <c r="E5986" s="5">
        <f t="shared" si="183"/>
        <v>0.40381550000000016</v>
      </c>
    </row>
    <row r="5987" spans="1:5" x14ac:dyDescent="0.25">
      <c r="A5987" s="1">
        <v>38230</v>
      </c>
      <c r="B5987">
        <f>YEAR(applerevenue3[[#This Row],[date]])</f>
        <v>2004</v>
      </c>
      <c r="C5987" s="2">
        <v>0.52580000000000005</v>
      </c>
      <c r="D5987" s="5">
        <f t="shared" si="182"/>
        <v>0.48377800000000015</v>
      </c>
      <c r="E5987" s="5">
        <f t="shared" si="183"/>
        <v>0.40474250000000017</v>
      </c>
    </row>
    <row r="5988" spans="1:5" x14ac:dyDescent="0.25">
      <c r="A5988" s="1">
        <v>38231</v>
      </c>
      <c r="B5988">
        <f>YEAR(applerevenue3[[#This Row],[date]])</f>
        <v>2004</v>
      </c>
      <c r="C5988" s="2">
        <v>0.54669999999999996</v>
      </c>
      <c r="D5988" s="5">
        <f t="shared" si="182"/>
        <v>0.48465000000000019</v>
      </c>
      <c r="E5988" s="5">
        <f t="shared" si="183"/>
        <v>0.40576700000000016</v>
      </c>
    </row>
    <row r="5989" spans="1:5" x14ac:dyDescent="0.25">
      <c r="A5989" s="1">
        <v>38232</v>
      </c>
      <c r="B5989">
        <f>YEAR(applerevenue3[[#This Row],[date]])</f>
        <v>2004</v>
      </c>
      <c r="C5989" s="2">
        <v>0.54359999999999997</v>
      </c>
      <c r="D5989" s="5">
        <f t="shared" si="182"/>
        <v>0.48524600000000023</v>
      </c>
      <c r="E5989" s="5">
        <f t="shared" si="183"/>
        <v>0.40684900000000029</v>
      </c>
    </row>
    <row r="5990" spans="1:5" x14ac:dyDescent="0.25">
      <c r="A5990" s="1">
        <v>38233</v>
      </c>
      <c r="B5990">
        <f>YEAR(applerevenue3[[#This Row],[date]])</f>
        <v>2004</v>
      </c>
      <c r="C5990" s="2">
        <v>0.53710000000000002</v>
      </c>
      <c r="D5990" s="5">
        <f t="shared" si="182"/>
        <v>0.48587200000000019</v>
      </c>
      <c r="E5990" s="5">
        <f t="shared" si="183"/>
        <v>0.40792400000000023</v>
      </c>
    </row>
    <row r="5991" spans="1:5" x14ac:dyDescent="0.25">
      <c r="A5991" s="1">
        <v>38237</v>
      </c>
      <c r="B5991">
        <f>YEAR(applerevenue3[[#This Row],[date]])</f>
        <v>2004</v>
      </c>
      <c r="C5991" s="2">
        <v>0.54520000000000002</v>
      </c>
      <c r="D5991" s="5">
        <f t="shared" si="182"/>
        <v>0.48650000000000021</v>
      </c>
      <c r="E5991" s="5">
        <f t="shared" si="183"/>
        <v>0.40909400000000018</v>
      </c>
    </row>
    <row r="5992" spans="1:5" x14ac:dyDescent="0.25">
      <c r="A5992" s="1">
        <v>38238</v>
      </c>
      <c r="B5992">
        <f>YEAR(applerevenue3[[#This Row],[date]])</f>
        <v>2004</v>
      </c>
      <c r="C5992" s="2">
        <v>0.55420000000000003</v>
      </c>
      <c r="D5992" s="5">
        <f t="shared" si="182"/>
        <v>0.48767800000000022</v>
      </c>
      <c r="E5992" s="5">
        <f t="shared" si="183"/>
        <v>0.41030850000000024</v>
      </c>
    </row>
    <row r="5993" spans="1:5" x14ac:dyDescent="0.25">
      <c r="A5993" s="1">
        <v>38239</v>
      </c>
      <c r="B5993">
        <f>YEAR(applerevenue3[[#This Row],[date]])</f>
        <v>2004</v>
      </c>
      <c r="C5993" s="2">
        <v>0.54430000000000001</v>
      </c>
      <c r="D5993" s="5">
        <f t="shared" si="182"/>
        <v>0.4886540000000002</v>
      </c>
      <c r="E5993" s="5">
        <f t="shared" si="183"/>
        <v>0.41147700000000031</v>
      </c>
    </row>
    <row r="5994" spans="1:5" x14ac:dyDescent="0.25">
      <c r="A5994" s="1">
        <v>38240</v>
      </c>
      <c r="B5994">
        <f>YEAR(applerevenue3[[#This Row],[date]])</f>
        <v>2004</v>
      </c>
      <c r="C5994" s="2">
        <v>0.54679999999999995</v>
      </c>
      <c r="D5994" s="5">
        <f t="shared" si="182"/>
        <v>0.48966800000000021</v>
      </c>
      <c r="E5994" s="5">
        <f t="shared" si="183"/>
        <v>0.41266500000000028</v>
      </c>
    </row>
    <row r="5995" spans="1:5" x14ac:dyDescent="0.25">
      <c r="A5995" s="1">
        <v>38243</v>
      </c>
      <c r="B5995">
        <f>YEAR(applerevenue3[[#This Row],[date]])</f>
        <v>2004</v>
      </c>
      <c r="C5995" s="2">
        <v>0.54259999999999997</v>
      </c>
      <c r="D5995" s="5">
        <f t="shared" si="182"/>
        <v>0.49067200000000022</v>
      </c>
      <c r="E5995" s="5">
        <f t="shared" si="183"/>
        <v>0.41376600000000024</v>
      </c>
    </row>
    <row r="5996" spans="1:5" x14ac:dyDescent="0.25">
      <c r="A5996" s="1">
        <v>38244</v>
      </c>
      <c r="B5996">
        <f>YEAR(applerevenue3[[#This Row],[date]])</f>
        <v>2004</v>
      </c>
      <c r="C5996" s="2">
        <v>0.54110000000000003</v>
      </c>
      <c r="D5996" s="5">
        <f t="shared" si="182"/>
        <v>0.49201800000000029</v>
      </c>
      <c r="E5996" s="5">
        <f t="shared" si="183"/>
        <v>0.41489500000000024</v>
      </c>
    </row>
    <row r="5997" spans="1:5" x14ac:dyDescent="0.25">
      <c r="A5997" s="1">
        <v>38245</v>
      </c>
      <c r="B5997">
        <f>YEAR(applerevenue3[[#This Row],[date]])</f>
        <v>2004</v>
      </c>
      <c r="C5997" s="2">
        <v>0.53659999999999997</v>
      </c>
      <c r="D5997" s="5">
        <f t="shared" si="182"/>
        <v>0.49331400000000025</v>
      </c>
      <c r="E5997" s="5">
        <f t="shared" si="183"/>
        <v>0.41599850000000016</v>
      </c>
    </row>
    <row r="5998" spans="1:5" x14ac:dyDescent="0.25">
      <c r="A5998" s="1">
        <v>38246</v>
      </c>
      <c r="B5998">
        <f>YEAR(applerevenue3[[#This Row],[date]])</f>
        <v>2004</v>
      </c>
      <c r="C5998" s="2">
        <v>0.55420000000000003</v>
      </c>
      <c r="D5998" s="5">
        <f t="shared" si="182"/>
        <v>0.49513200000000024</v>
      </c>
      <c r="E5998" s="5">
        <f t="shared" si="183"/>
        <v>0.41717550000000009</v>
      </c>
    </row>
    <row r="5999" spans="1:5" x14ac:dyDescent="0.25">
      <c r="A5999" s="1">
        <v>38247</v>
      </c>
      <c r="B5999">
        <f>YEAR(applerevenue3[[#This Row],[date]])</f>
        <v>2004</v>
      </c>
      <c r="C5999" s="2">
        <v>0.56620000000000004</v>
      </c>
      <c r="D5999" s="5">
        <f t="shared" si="182"/>
        <v>0.49726600000000021</v>
      </c>
      <c r="E5999" s="5">
        <f t="shared" si="183"/>
        <v>0.41835150000000015</v>
      </c>
    </row>
    <row r="6000" spans="1:5" x14ac:dyDescent="0.25">
      <c r="A6000" s="1">
        <v>38250</v>
      </c>
      <c r="B6000">
        <f>YEAR(applerevenue3[[#This Row],[date]])</f>
        <v>2004</v>
      </c>
      <c r="C6000" s="2">
        <v>0.57489999999999997</v>
      </c>
      <c r="D6000" s="5">
        <f t="shared" si="182"/>
        <v>0.49960800000000011</v>
      </c>
      <c r="E6000" s="5">
        <f t="shared" si="183"/>
        <v>0.41958400000000007</v>
      </c>
    </row>
    <row r="6001" spans="1:5" x14ac:dyDescent="0.25">
      <c r="A6001" s="1">
        <v>38251</v>
      </c>
      <c r="B6001">
        <f>YEAR(applerevenue3[[#This Row],[date]])</f>
        <v>2004</v>
      </c>
      <c r="C6001" s="2">
        <v>0.57950000000000002</v>
      </c>
      <c r="D6001" s="5">
        <f t="shared" si="182"/>
        <v>0.50231400000000004</v>
      </c>
      <c r="E6001" s="5">
        <f t="shared" si="183"/>
        <v>0.4208785000000001</v>
      </c>
    </row>
    <row r="6002" spans="1:5" x14ac:dyDescent="0.25">
      <c r="A6002" s="1">
        <v>38252</v>
      </c>
      <c r="B6002">
        <f>YEAR(applerevenue3[[#This Row],[date]])</f>
        <v>2004</v>
      </c>
      <c r="C6002" s="2">
        <v>0.56289999999999996</v>
      </c>
      <c r="D6002" s="5">
        <f t="shared" si="182"/>
        <v>0.50466200000000005</v>
      </c>
      <c r="E6002" s="5">
        <f t="shared" si="183"/>
        <v>0.42208100000000004</v>
      </c>
    </row>
    <row r="6003" spans="1:5" x14ac:dyDescent="0.25">
      <c r="A6003" s="1">
        <v>38253</v>
      </c>
      <c r="B6003">
        <f>YEAR(applerevenue3[[#This Row],[date]])</f>
        <v>2004</v>
      </c>
      <c r="C6003" s="2">
        <v>0.56820000000000004</v>
      </c>
      <c r="D6003" s="5">
        <f t="shared" si="182"/>
        <v>0.50700600000000007</v>
      </c>
      <c r="E6003" s="5">
        <f t="shared" si="183"/>
        <v>0.4233325</v>
      </c>
    </row>
    <row r="6004" spans="1:5" x14ac:dyDescent="0.25">
      <c r="A6004" s="1">
        <v>38254</v>
      </c>
      <c r="B6004">
        <f>YEAR(applerevenue3[[#This Row],[date]])</f>
        <v>2004</v>
      </c>
      <c r="C6004" s="2">
        <v>0.56850000000000001</v>
      </c>
      <c r="D6004" s="5">
        <f t="shared" ref="D6004:D6067" si="184">AVERAGE(C5955:C6004)</f>
        <v>0.50833600000000001</v>
      </c>
      <c r="E6004" s="5">
        <f t="shared" si="183"/>
        <v>0.42457050000000002</v>
      </c>
    </row>
    <row r="6005" spans="1:5" x14ac:dyDescent="0.25">
      <c r="A6005" s="1">
        <v>38257</v>
      </c>
      <c r="B6005">
        <f>YEAR(applerevenue3[[#This Row],[date]])</f>
        <v>2004</v>
      </c>
      <c r="C6005" s="2">
        <v>0.57220000000000004</v>
      </c>
      <c r="D6005" s="5">
        <f t="shared" si="184"/>
        <v>0.50996200000000003</v>
      </c>
      <c r="E6005" s="5">
        <f t="shared" si="183"/>
        <v>0.42587249999999999</v>
      </c>
    </row>
    <row r="6006" spans="1:5" x14ac:dyDescent="0.25">
      <c r="A6006" s="1">
        <v>38258</v>
      </c>
      <c r="B6006">
        <f>YEAR(applerevenue3[[#This Row],[date]])</f>
        <v>2004</v>
      </c>
      <c r="C6006" s="2">
        <v>0.57989999999999997</v>
      </c>
      <c r="D6006" s="5">
        <f t="shared" si="184"/>
        <v>0.51181199999999993</v>
      </c>
      <c r="E6006" s="5">
        <f t="shared" si="183"/>
        <v>0.42721849999999995</v>
      </c>
    </row>
    <row r="6007" spans="1:5" x14ac:dyDescent="0.25">
      <c r="A6007" s="1">
        <v>38259</v>
      </c>
      <c r="B6007">
        <f>YEAR(applerevenue3[[#This Row],[date]])</f>
        <v>2004</v>
      </c>
      <c r="C6007" s="2">
        <v>0.5897</v>
      </c>
      <c r="D6007" s="5">
        <f t="shared" si="184"/>
        <v>0.51378800000000002</v>
      </c>
      <c r="E6007" s="5">
        <f t="shared" si="183"/>
        <v>0.42854999999999999</v>
      </c>
    </row>
    <row r="6008" spans="1:5" x14ac:dyDescent="0.25">
      <c r="A6008" s="1">
        <v>38260</v>
      </c>
      <c r="B6008">
        <f>YEAR(applerevenue3[[#This Row],[date]])</f>
        <v>2004</v>
      </c>
      <c r="C6008" s="2">
        <v>0.59079999999999999</v>
      </c>
      <c r="D6008" s="5">
        <f t="shared" si="184"/>
        <v>0.51596200000000003</v>
      </c>
      <c r="E6008" s="5">
        <f t="shared" si="183"/>
        <v>0.4299115</v>
      </c>
    </row>
    <row r="6009" spans="1:5" x14ac:dyDescent="0.25">
      <c r="A6009" s="1">
        <v>38261</v>
      </c>
      <c r="B6009">
        <f>YEAR(applerevenue3[[#This Row],[date]])</f>
        <v>2004</v>
      </c>
      <c r="C6009" s="2">
        <v>0.58950000000000002</v>
      </c>
      <c r="D6009" s="5">
        <f t="shared" si="184"/>
        <v>0.518092</v>
      </c>
      <c r="E6009" s="5">
        <f t="shared" si="183"/>
        <v>0.43132149999999997</v>
      </c>
    </row>
    <row r="6010" spans="1:5" x14ac:dyDescent="0.25">
      <c r="A6010" s="1">
        <v>38264</v>
      </c>
      <c r="B6010">
        <f>YEAR(applerevenue3[[#This Row],[date]])</f>
        <v>2004</v>
      </c>
      <c r="C6010" s="2">
        <v>0.59140000000000004</v>
      </c>
      <c r="D6010" s="5">
        <f t="shared" si="184"/>
        <v>0.52056000000000002</v>
      </c>
      <c r="E6010" s="5">
        <f t="shared" si="183"/>
        <v>0.43274499999999988</v>
      </c>
    </row>
    <row r="6011" spans="1:5" x14ac:dyDescent="0.25">
      <c r="A6011" s="1">
        <v>38265</v>
      </c>
      <c r="B6011">
        <f>YEAR(applerevenue3[[#This Row],[date]])</f>
        <v>2004</v>
      </c>
      <c r="C6011" s="2">
        <v>0.60019999999999996</v>
      </c>
      <c r="D6011" s="5">
        <f t="shared" si="184"/>
        <v>0.52303199999999994</v>
      </c>
      <c r="E6011" s="5">
        <f t="shared" si="183"/>
        <v>0.43423049999999991</v>
      </c>
    </row>
    <row r="6012" spans="1:5" x14ac:dyDescent="0.25">
      <c r="A6012" s="1">
        <v>38266</v>
      </c>
      <c r="B6012">
        <f>YEAR(applerevenue3[[#This Row],[date]])</f>
        <v>2004</v>
      </c>
      <c r="C6012" s="2">
        <v>0.61960000000000004</v>
      </c>
      <c r="D6012" s="5">
        <f t="shared" si="184"/>
        <v>0.525536</v>
      </c>
      <c r="E6012" s="5">
        <f t="shared" si="183"/>
        <v>0.43580099999999994</v>
      </c>
    </row>
    <row r="6013" spans="1:5" x14ac:dyDescent="0.25">
      <c r="A6013" s="1">
        <v>38267</v>
      </c>
      <c r="B6013">
        <f>YEAR(applerevenue3[[#This Row],[date]])</f>
        <v>2004</v>
      </c>
      <c r="C6013" s="2">
        <v>0.60399999999999998</v>
      </c>
      <c r="D6013" s="5">
        <f t="shared" si="184"/>
        <v>0.52777599999999991</v>
      </c>
      <c r="E6013" s="5">
        <f t="shared" si="183"/>
        <v>0.43731949999999997</v>
      </c>
    </row>
    <row r="6014" spans="1:5" x14ac:dyDescent="0.25">
      <c r="A6014" s="1">
        <v>38268</v>
      </c>
      <c r="B6014">
        <f>YEAR(applerevenue3[[#This Row],[date]])</f>
        <v>2004</v>
      </c>
      <c r="C6014" s="2">
        <v>0.59550000000000003</v>
      </c>
      <c r="D6014" s="5">
        <f t="shared" si="184"/>
        <v>0.52973399999999993</v>
      </c>
      <c r="E6014" s="5">
        <f t="shared" si="183"/>
        <v>0.43878400000000006</v>
      </c>
    </row>
    <row r="6015" spans="1:5" x14ac:dyDescent="0.25">
      <c r="A6015" s="1">
        <v>38271</v>
      </c>
      <c r="B6015">
        <f>YEAR(applerevenue3[[#This Row],[date]])</f>
        <v>2004</v>
      </c>
      <c r="C6015" s="2">
        <v>0.58830000000000005</v>
      </c>
      <c r="D6015" s="5">
        <f t="shared" si="184"/>
        <v>0.53163999999999989</v>
      </c>
      <c r="E6015" s="5">
        <f t="shared" si="183"/>
        <v>0.44021550000000009</v>
      </c>
    </row>
    <row r="6016" spans="1:5" x14ac:dyDescent="0.25">
      <c r="A6016" s="1">
        <v>38272</v>
      </c>
      <c r="B6016">
        <f>YEAR(applerevenue3[[#This Row],[date]])</f>
        <v>2004</v>
      </c>
      <c r="C6016" s="2">
        <v>0.5837</v>
      </c>
      <c r="D6016" s="5">
        <f t="shared" si="184"/>
        <v>0.53368599999999988</v>
      </c>
      <c r="E6016" s="5">
        <f t="shared" si="183"/>
        <v>0.44157800000000003</v>
      </c>
    </row>
    <row r="6017" spans="1:5" x14ac:dyDescent="0.25">
      <c r="A6017" s="1">
        <v>38273</v>
      </c>
      <c r="B6017">
        <f>YEAR(applerevenue3[[#This Row],[date]])</f>
        <v>2004</v>
      </c>
      <c r="C6017" s="2">
        <v>0.60599999999999998</v>
      </c>
      <c r="D6017" s="5">
        <f t="shared" si="184"/>
        <v>0.53626600000000002</v>
      </c>
      <c r="E6017" s="5">
        <f t="shared" si="183"/>
        <v>0.44302399999999997</v>
      </c>
    </row>
    <row r="6018" spans="1:5" x14ac:dyDescent="0.25">
      <c r="A6018" s="1">
        <v>38274</v>
      </c>
      <c r="B6018">
        <f>YEAR(applerevenue3[[#This Row],[date]])</f>
        <v>2004</v>
      </c>
      <c r="C6018" s="2">
        <v>0.68569999999999998</v>
      </c>
      <c r="D6018" s="5">
        <f t="shared" si="184"/>
        <v>0.54028799999999999</v>
      </c>
      <c r="E6018" s="5">
        <f t="shared" si="183"/>
        <v>0.44484049999999992</v>
      </c>
    </row>
    <row r="6019" spans="1:5" x14ac:dyDescent="0.25">
      <c r="A6019" s="1">
        <v>38275</v>
      </c>
      <c r="B6019">
        <f>YEAR(applerevenue3[[#This Row],[date]])</f>
        <v>2004</v>
      </c>
      <c r="C6019" s="2">
        <v>0.69369999999999998</v>
      </c>
      <c r="D6019" s="5">
        <f t="shared" si="184"/>
        <v>0.54459200000000008</v>
      </c>
      <c r="E6019" s="5">
        <f t="shared" si="183"/>
        <v>0.44668699999999995</v>
      </c>
    </row>
    <row r="6020" spans="1:5" x14ac:dyDescent="0.25">
      <c r="A6020" s="1">
        <v>38278</v>
      </c>
      <c r="B6020">
        <f>YEAR(applerevenue3[[#This Row],[date]])</f>
        <v>2004</v>
      </c>
      <c r="C6020" s="2">
        <v>0.72799999999999998</v>
      </c>
      <c r="D6020" s="5">
        <f t="shared" si="184"/>
        <v>0.55007200000000001</v>
      </c>
      <c r="E6020" s="5">
        <f t="shared" si="183"/>
        <v>0.44869799999999999</v>
      </c>
    </row>
    <row r="6021" spans="1:5" x14ac:dyDescent="0.25">
      <c r="A6021" s="1">
        <v>38279</v>
      </c>
      <c r="B6021">
        <f>YEAR(applerevenue3[[#This Row],[date]])</f>
        <v>2004</v>
      </c>
      <c r="C6021" s="2">
        <v>0.72289999999999999</v>
      </c>
      <c r="D6021" s="5">
        <f t="shared" si="184"/>
        <v>0.55529200000000001</v>
      </c>
      <c r="E6021" s="5">
        <f t="shared" si="183"/>
        <v>0.45069049999999999</v>
      </c>
    </row>
    <row r="6022" spans="1:5" x14ac:dyDescent="0.25">
      <c r="A6022" s="1">
        <v>38280</v>
      </c>
      <c r="B6022">
        <f>YEAR(applerevenue3[[#This Row],[date]])</f>
        <v>2004</v>
      </c>
      <c r="C6022" s="2">
        <v>0.72370000000000001</v>
      </c>
      <c r="D6022" s="5">
        <f t="shared" si="184"/>
        <v>0.5601560000000001</v>
      </c>
      <c r="E6022" s="5">
        <f t="shared" si="183"/>
        <v>0.45261899999999983</v>
      </c>
    </row>
    <row r="6023" spans="1:5" x14ac:dyDescent="0.25">
      <c r="A6023" s="1">
        <v>38281</v>
      </c>
      <c r="B6023">
        <f>YEAR(applerevenue3[[#This Row],[date]])</f>
        <v>2004</v>
      </c>
      <c r="C6023" s="2">
        <v>0.73089999999999999</v>
      </c>
      <c r="D6023" s="5">
        <f t="shared" si="184"/>
        <v>0.56531799999999999</v>
      </c>
      <c r="E6023" s="5">
        <f t="shared" si="183"/>
        <v>0.45458949999999992</v>
      </c>
    </row>
    <row r="6024" spans="1:5" x14ac:dyDescent="0.25">
      <c r="A6024" s="1">
        <v>38282</v>
      </c>
      <c r="B6024">
        <f>YEAR(applerevenue3[[#This Row],[date]])</f>
        <v>2004</v>
      </c>
      <c r="C6024" s="2">
        <v>0.7228</v>
      </c>
      <c r="D6024" s="5">
        <f t="shared" si="184"/>
        <v>0.57051399999999997</v>
      </c>
      <c r="E6024" s="5">
        <f t="shared" si="183"/>
        <v>0.45648149999999993</v>
      </c>
    </row>
    <row r="6025" spans="1:5" x14ac:dyDescent="0.25">
      <c r="A6025" s="1">
        <v>38285</v>
      </c>
      <c r="B6025">
        <f>YEAR(applerevenue3[[#This Row],[date]])</f>
        <v>2004</v>
      </c>
      <c r="C6025" s="2">
        <v>0.72489999999999999</v>
      </c>
      <c r="D6025" s="5">
        <f t="shared" si="184"/>
        <v>0.57560800000000012</v>
      </c>
      <c r="E6025" s="5">
        <f t="shared" si="183"/>
        <v>0.4583255</v>
      </c>
    </row>
    <row r="6026" spans="1:5" x14ac:dyDescent="0.25">
      <c r="A6026" s="1">
        <v>38286</v>
      </c>
      <c r="B6026">
        <f>YEAR(applerevenue3[[#This Row],[date]])</f>
        <v>2004</v>
      </c>
      <c r="C6026" s="2">
        <v>0.73129999999999995</v>
      </c>
      <c r="D6026" s="5">
        <f t="shared" si="184"/>
        <v>0.5808500000000002</v>
      </c>
      <c r="E6026" s="5">
        <f t="shared" ref="E6026:E6089" si="185">AVERAGE(C5827:C6026)</f>
        <v>0.46022899999999994</v>
      </c>
    </row>
    <row r="6027" spans="1:5" x14ac:dyDescent="0.25">
      <c r="A6027" s="1">
        <v>38287</v>
      </c>
      <c r="B6027">
        <f>YEAR(applerevenue3[[#This Row],[date]])</f>
        <v>2004</v>
      </c>
      <c r="C6027" s="2">
        <v>0.76680000000000004</v>
      </c>
      <c r="D6027" s="5">
        <f t="shared" si="184"/>
        <v>0.58677400000000013</v>
      </c>
      <c r="E6027" s="5">
        <f t="shared" si="185"/>
        <v>0.46225399999999989</v>
      </c>
    </row>
    <row r="6028" spans="1:5" x14ac:dyDescent="0.25">
      <c r="A6028" s="1">
        <v>38288</v>
      </c>
      <c r="B6028">
        <f>YEAR(applerevenue3[[#This Row],[date]])</f>
        <v>2004</v>
      </c>
      <c r="C6028" s="2">
        <v>0.79559999999999997</v>
      </c>
      <c r="D6028" s="5">
        <f t="shared" si="184"/>
        <v>0.5930080000000002</v>
      </c>
      <c r="E6028" s="5">
        <f t="shared" si="185"/>
        <v>0.4643934999999999</v>
      </c>
    </row>
    <row r="6029" spans="1:5" x14ac:dyDescent="0.25">
      <c r="A6029" s="1">
        <v>38289</v>
      </c>
      <c r="B6029">
        <f>YEAR(applerevenue3[[#This Row],[date]])</f>
        <v>2004</v>
      </c>
      <c r="C6029" s="2">
        <v>0.79879999999999995</v>
      </c>
      <c r="D6029" s="5">
        <f t="shared" si="184"/>
        <v>0.59962000000000015</v>
      </c>
      <c r="E6029" s="5">
        <f t="shared" si="185"/>
        <v>0.46654299999999993</v>
      </c>
    </row>
    <row r="6030" spans="1:5" x14ac:dyDescent="0.25">
      <c r="A6030" s="1">
        <v>38292</v>
      </c>
      <c r="B6030">
        <f>YEAR(applerevenue3[[#This Row],[date]])</f>
        <v>2004</v>
      </c>
      <c r="C6030" s="2">
        <v>0.79959999999999998</v>
      </c>
      <c r="D6030" s="5">
        <f t="shared" si="184"/>
        <v>0.60622000000000009</v>
      </c>
      <c r="E6030" s="5">
        <f t="shared" si="185"/>
        <v>0.46879899999999991</v>
      </c>
    </row>
    <row r="6031" spans="1:5" x14ac:dyDescent="0.25">
      <c r="A6031" s="1">
        <v>38293</v>
      </c>
      <c r="B6031">
        <f>YEAR(applerevenue3[[#This Row],[date]])</f>
        <v>2004</v>
      </c>
      <c r="C6031" s="2">
        <v>0.81559999999999999</v>
      </c>
      <c r="D6031" s="5">
        <f t="shared" si="184"/>
        <v>0.61305600000000016</v>
      </c>
      <c r="E6031" s="5">
        <f t="shared" si="185"/>
        <v>0.47114499999999987</v>
      </c>
    </row>
    <row r="6032" spans="1:5" x14ac:dyDescent="0.25">
      <c r="A6032" s="1">
        <v>38294</v>
      </c>
      <c r="B6032">
        <f>YEAR(applerevenue3[[#This Row],[date]])</f>
        <v>2004</v>
      </c>
      <c r="C6032" s="2">
        <v>0.84319999999999995</v>
      </c>
      <c r="D6032" s="5">
        <f t="shared" si="184"/>
        <v>0.62017800000000012</v>
      </c>
      <c r="E6032" s="5">
        <f t="shared" si="185"/>
        <v>0.4736284999999999</v>
      </c>
    </row>
    <row r="6033" spans="1:5" x14ac:dyDescent="0.25">
      <c r="A6033" s="1">
        <v>38295</v>
      </c>
      <c r="B6033">
        <f>YEAR(applerevenue3[[#This Row],[date]])</f>
        <v>2004</v>
      </c>
      <c r="C6033" s="2">
        <v>0.83009999999999995</v>
      </c>
      <c r="D6033" s="5">
        <f t="shared" si="184"/>
        <v>0.6267020000000002</v>
      </c>
      <c r="E6033" s="5">
        <f t="shared" si="185"/>
        <v>0.47605549999999996</v>
      </c>
    </row>
    <row r="6034" spans="1:5" x14ac:dyDescent="0.25">
      <c r="A6034" s="1">
        <v>38296</v>
      </c>
      <c r="B6034">
        <f>YEAR(applerevenue3[[#This Row],[date]])</f>
        <v>2004</v>
      </c>
      <c r="C6034" s="2">
        <v>0.83420000000000005</v>
      </c>
      <c r="D6034" s="5">
        <f t="shared" si="184"/>
        <v>0.6328180000000001</v>
      </c>
      <c r="E6034" s="5">
        <f t="shared" si="185"/>
        <v>0.47853599999999991</v>
      </c>
    </row>
    <row r="6035" spans="1:5" x14ac:dyDescent="0.25">
      <c r="A6035" s="1">
        <v>38299</v>
      </c>
      <c r="B6035">
        <f>YEAR(applerevenue3[[#This Row],[date]])</f>
        <v>2004</v>
      </c>
      <c r="C6035" s="2">
        <v>0.82899999999999996</v>
      </c>
      <c r="D6035" s="5">
        <f t="shared" si="184"/>
        <v>0.63892400000000016</v>
      </c>
      <c r="E6035" s="5">
        <f t="shared" si="185"/>
        <v>0.48096149999999982</v>
      </c>
    </row>
    <row r="6036" spans="1:5" x14ac:dyDescent="0.25">
      <c r="A6036" s="1">
        <v>38300</v>
      </c>
      <c r="B6036">
        <f>YEAR(applerevenue3[[#This Row],[date]])</f>
        <v>2004</v>
      </c>
      <c r="C6036" s="2">
        <v>0.82399999999999995</v>
      </c>
      <c r="D6036" s="5">
        <f t="shared" si="184"/>
        <v>0.64500000000000013</v>
      </c>
      <c r="E6036" s="5">
        <f t="shared" si="185"/>
        <v>0.48332749999999969</v>
      </c>
    </row>
    <row r="6037" spans="1:5" x14ac:dyDescent="0.25">
      <c r="A6037" s="1">
        <v>38301</v>
      </c>
      <c r="B6037">
        <f>YEAR(applerevenue3[[#This Row],[date]])</f>
        <v>2004</v>
      </c>
      <c r="C6037" s="2">
        <v>0.8347</v>
      </c>
      <c r="D6037" s="5">
        <f t="shared" si="184"/>
        <v>0.65117800000000015</v>
      </c>
      <c r="E6037" s="5">
        <f t="shared" si="185"/>
        <v>0.48574249999999969</v>
      </c>
    </row>
    <row r="6038" spans="1:5" x14ac:dyDescent="0.25">
      <c r="A6038" s="1">
        <v>38302</v>
      </c>
      <c r="B6038">
        <f>YEAR(applerevenue3[[#This Row],[date]])</f>
        <v>2004</v>
      </c>
      <c r="C6038" s="2">
        <v>0.84309999999999996</v>
      </c>
      <c r="D6038" s="5">
        <f t="shared" si="184"/>
        <v>0.65710600000000019</v>
      </c>
      <c r="E6038" s="5">
        <f t="shared" si="185"/>
        <v>0.48824149999999977</v>
      </c>
    </row>
    <row r="6039" spans="1:5" x14ac:dyDescent="0.25">
      <c r="A6039" s="1">
        <v>38303</v>
      </c>
      <c r="B6039">
        <f>YEAR(applerevenue3[[#This Row],[date]])</f>
        <v>2004</v>
      </c>
      <c r="C6039" s="2">
        <v>0.84609999999999996</v>
      </c>
      <c r="D6039" s="5">
        <f t="shared" si="184"/>
        <v>0.66315600000000019</v>
      </c>
      <c r="E6039" s="5">
        <f t="shared" si="185"/>
        <v>0.49074299999999965</v>
      </c>
    </row>
    <row r="6040" spans="1:5" x14ac:dyDescent="0.25">
      <c r="A6040" s="1">
        <v>38306</v>
      </c>
      <c r="B6040">
        <f>YEAR(applerevenue3[[#This Row],[date]])</f>
        <v>2004</v>
      </c>
      <c r="C6040" s="2">
        <v>0.84209999999999996</v>
      </c>
      <c r="D6040" s="5">
        <f t="shared" si="184"/>
        <v>0.66925600000000018</v>
      </c>
      <c r="E6040" s="5">
        <f t="shared" si="185"/>
        <v>0.49323399999999973</v>
      </c>
    </row>
    <row r="6041" spans="1:5" x14ac:dyDescent="0.25">
      <c r="A6041" s="1">
        <v>38307</v>
      </c>
      <c r="B6041">
        <f>YEAR(applerevenue3[[#This Row],[date]])</f>
        <v>2004</v>
      </c>
      <c r="C6041" s="2">
        <v>0.83750000000000002</v>
      </c>
      <c r="D6041" s="5">
        <f t="shared" si="184"/>
        <v>0.67510200000000031</v>
      </c>
      <c r="E6041" s="5">
        <f t="shared" si="185"/>
        <v>0.49571999999999983</v>
      </c>
    </row>
    <row r="6042" spans="1:5" x14ac:dyDescent="0.25">
      <c r="A6042" s="1">
        <v>38308</v>
      </c>
      <c r="B6042">
        <f>YEAR(applerevenue3[[#This Row],[date]])</f>
        <v>2004</v>
      </c>
      <c r="C6042" s="2">
        <v>0.83699999999999997</v>
      </c>
      <c r="D6042" s="5">
        <f t="shared" si="184"/>
        <v>0.6807580000000002</v>
      </c>
      <c r="E6042" s="5">
        <f t="shared" si="185"/>
        <v>0.49820799999999993</v>
      </c>
    </row>
    <row r="6043" spans="1:5" x14ac:dyDescent="0.25">
      <c r="A6043" s="1">
        <v>38309</v>
      </c>
      <c r="B6043">
        <f>YEAR(applerevenue3[[#This Row],[date]])</f>
        <v>2004</v>
      </c>
      <c r="C6043" s="2">
        <v>0.84440000000000004</v>
      </c>
      <c r="D6043" s="5">
        <f t="shared" si="184"/>
        <v>0.68676000000000015</v>
      </c>
      <c r="E6043" s="5">
        <f t="shared" si="185"/>
        <v>0.50076899999999991</v>
      </c>
    </row>
    <row r="6044" spans="1:5" x14ac:dyDescent="0.25">
      <c r="A6044" s="1">
        <v>38310</v>
      </c>
      <c r="B6044">
        <f>YEAR(applerevenue3[[#This Row],[date]])</f>
        <v>2004</v>
      </c>
      <c r="C6044" s="2">
        <v>0.84109999999999996</v>
      </c>
      <c r="D6044" s="5">
        <f t="shared" si="184"/>
        <v>0.69264600000000021</v>
      </c>
      <c r="E6044" s="5">
        <f t="shared" si="185"/>
        <v>0.50326549999999981</v>
      </c>
    </row>
    <row r="6045" spans="1:5" x14ac:dyDescent="0.25">
      <c r="A6045" s="1">
        <v>38313</v>
      </c>
      <c r="B6045">
        <f>YEAR(applerevenue3[[#This Row],[date]])</f>
        <v>2004</v>
      </c>
      <c r="C6045" s="2">
        <v>0.93530000000000002</v>
      </c>
      <c r="D6045" s="5">
        <f t="shared" si="184"/>
        <v>0.70050000000000001</v>
      </c>
      <c r="E6045" s="5">
        <f t="shared" si="185"/>
        <v>0.50621099999999997</v>
      </c>
    </row>
    <row r="6046" spans="1:5" x14ac:dyDescent="0.25">
      <c r="A6046" s="1">
        <v>38314</v>
      </c>
      <c r="B6046">
        <f>YEAR(applerevenue3[[#This Row],[date]])</f>
        <v>2004</v>
      </c>
      <c r="C6046" s="2">
        <v>0.93410000000000004</v>
      </c>
      <c r="D6046" s="5">
        <f t="shared" si="184"/>
        <v>0.70835999999999988</v>
      </c>
      <c r="E6046" s="5">
        <f t="shared" si="185"/>
        <v>0.50915349999999993</v>
      </c>
    </row>
    <row r="6047" spans="1:5" x14ac:dyDescent="0.25">
      <c r="A6047" s="1">
        <v>38315</v>
      </c>
      <c r="B6047">
        <f>YEAR(applerevenue3[[#This Row],[date]])</f>
        <v>2004</v>
      </c>
      <c r="C6047" s="2">
        <v>0.97650000000000003</v>
      </c>
      <c r="D6047" s="5">
        <f t="shared" si="184"/>
        <v>0.71715799999999996</v>
      </c>
      <c r="E6047" s="5">
        <f t="shared" si="185"/>
        <v>0.51228449999999992</v>
      </c>
    </row>
    <row r="6048" spans="1:5" x14ac:dyDescent="0.25">
      <c r="A6048" s="1">
        <v>38317</v>
      </c>
      <c r="B6048">
        <f>YEAR(applerevenue3[[#This Row],[date]])</f>
        <v>2004</v>
      </c>
      <c r="C6048" s="2">
        <v>0.98409999999999997</v>
      </c>
      <c r="D6048" s="5">
        <f t="shared" si="184"/>
        <v>0.72575600000000007</v>
      </c>
      <c r="E6048" s="5">
        <f t="shared" si="185"/>
        <v>0.51539099999999982</v>
      </c>
    </row>
    <row r="6049" spans="1:5" x14ac:dyDescent="0.25">
      <c r="A6049" s="1">
        <v>38320</v>
      </c>
      <c r="B6049">
        <f>YEAR(applerevenue3[[#This Row],[date]])</f>
        <v>2004</v>
      </c>
      <c r="C6049" s="2">
        <v>1.0434000000000001</v>
      </c>
      <c r="D6049" s="5">
        <f t="shared" si="184"/>
        <v>0.73530000000000006</v>
      </c>
      <c r="E6049" s="5">
        <f t="shared" si="185"/>
        <v>0.5187989999999999</v>
      </c>
    </row>
    <row r="6050" spans="1:5" x14ac:dyDescent="0.25">
      <c r="A6050" s="1">
        <v>38321</v>
      </c>
      <c r="B6050">
        <f>YEAR(applerevenue3[[#This Row],[date]])</f>
        <v>2004</v>
      </c>
      <c r="C6050" s="2">
        <v>1.0222</v>
      </c>
      <c r="D6050" s="5">
        <f t="shared" si="184"/>
        <v>0.74424599999999996</v>
      </c>
      <c r="E6050" s="5">
        <f t="shared" si="185"/>
        <v>0.52215699999999987</v>
      </c>
    </row>
    <row r="6051" spans="1:5" x14ac:dyDescent="0.25">
      <c r="A6051" s="1">
        <v>38322</v>
      </c>
      <c r="B6051">
        <f>YEAR(applerevenue3[[#This Row],[date]])</f>
        <v>2004</v>
      </c>
      <c r="C6051" s="2">
        <v>1.0335000000000001</v>
      </c>
      <c r="D6051" s="5">
        <f t="shared" si="184"/>
        <v>0.75332600000000016</v>
      </c>
      <c r="E6051" s="5">
        <f t="shared" si="185"/>
        <v>0.52555899999999989</v>
      </c>
    </row>
    <row r="6052" spans="1:5" x14ac:dyDescent="0.25">
      <c r="A6052" s="1">
        <v>38323</v>
      </c>
      <c r="B6052">
        <f>YEAR(applerevenue3[[#This Row],[date]])</f>
        <v>2004</v>
      </c>
      <c r="C6052" s="2">
        <v>0.99409999999999998</v>
      </c>
      <c r="D6052" s="5">
        <f t="shared" si="184"/>
        <v>0.76195000000000024</v>
      </c>
      <c r="E6052" s="5">
        <f t="shared" si="185"/>
        <v>0.52875649999999996</v>
      </c>
    </row>
    <row r="6053" spans="1:5" x14ac:dyDescent="0.25">
      <c r="A6053" s="1">
        <v>38324</v>
      </c>
      <c r="B6053">
        <f>YEAR(applerevenue3[[#This Row],[date]])</f>
        <v>2004</v>
      </c>
      <c r="C6053" s="2">
        <v>0.9556</v>
      </c>
      <c r="D6053" s="5">
        <f t="shared" si="184"/>
        <v>0.7696980000000001</v>
      </c>
      <c r="E6053" s="5">
        <f t="shared" si="185"/>
        <v>0.53182149999999995</v>
      </c>
    </row>
    <row r="6054" spans="1:5" x14ac:dyDescent="0.25">
      <c r="A6054" s="1">
        <v>38327</v>
      </c>
      <c r="B6054">
        <f>YEAR(applerevenue3[[#This Row],[date]])</f>
        <v>2004</v>
      </c>
      <c r="C6054" s="2">
        <v>1.0027999999999999</v>
      </c>
      <c r="D6054" s="5">
        <f t="shared" si="184"/>
        <v>0.77838400000000008</v>
      </c>
      <c r="E6054" s="5">
        <f t="shared" si="185"/>
        <v>0.53512799999999994</v>
      </c>
    </row>
    <row r="6055" spans="1:5" x14ac:dyDescent="0.25">
      <c r="A6055" s="1">
        <v>38328</v>
      </c>
      <c r="B6055">
        <f>YEAR(applerevenue3[[#This Row],[date]])</f>
        <v>2004</v>
      </c>
      <c r="C6055" s="2">
        <v>0.95879999999999999</v>
      </c>
      <c r="D6055" s="5">
        <f t="shared" si="184"/>
        <v>0.78611599999999981</v>
      </c>
      <c r="E6055" s="5">
        <f t="shared" si="185"/>
        <v>0.53823049999999983</v>
      </c>
    </row>
    <row r="6056" spans="1:5" x14ac:dyDescent="0.25">
      <c r="A6056" s="1">
        <v>38329</v>
      </c>
      <c r="B6056">
        <f>YEAR(applerevenue3[[#This Row],[date]])</f>
        <v>2004</v>
      </c>
      <c r="C6056" s="2">
        <v>0.9647</v>
      </c>
      <c r="D6056" s="5">
        <f t="shared" si="184"/>
        <v>0.79381199999999996</v>
      </c>
      <c r="E6056" s="5">
        <f t="shared" si="185"/>
        <v>0.54134949999999993</v>
      </c>
    </row>
    <row r="6057" spans="1:5" x14ac:dyDescent="0.25">
      <c r="A6057" s="1">
        <v>38330</v>
      </c>
      <c r="B6057">
        <f>YEAR(applerevenue3[[#This Row],[date]])</f>
        <v>2004</v>
      </c>
      <c r="C6057" s="2">
        <v>0.97550000000000003</v>
      </c>
      <c r="D6057" s="5">
        <f t="shared" si="184"/>
        <v>0.80152800000000002</v>
      </c>
      <c r="E6057" s="5">
        <f t="shared" si="185"/>
        <v>0.54448849999999993</v>
      </c>
    </row>
    <row r="6058" spans="1:5" x14ac:dyDescent="0.25">
      <c r="A6058" s="1">
        <v>38331</v>
      </c>
      <c r="B6058">
        <f>YEAR(applerevenue3[[#This Row],[date]])</f>
        <v>2004</v>
      </c>
      <c r="C6058" s="2">
        <v>0.99319999999999997</v>
      </c>
      <c r="D6058" s="5">
        <f t="shared" si="184"/>
        <v>0.80957599999999996</v>
      </c>
      <c r="E6058" s="5">
        <f t="shared" si="185"/>
        <v>0.54769849999999998</v>
      </c>
    </row>
    <row r="6059" spans="1:5" x14ac:dyDescent="0.25">
      <c r="A6059" s="1">
        <v>38334</v>
      </c>
      <c r="B6059">
        <f>YEAR(applerevenue3[[#This Row],[date]])</f>
        <v>2004</v>
      </c>
      <c r="C6059" s="2">
        <v>0.98960000000000004</v>
      </c>
      <c r="D6059" s="5">
        <f t="shared" si="184"/>
        <v>0.81757800000000003</v>
      </c>
      <c r="E6059" s="5">
        <f t="shared" si="185"/>
        <v>0.55082299999999995</v>
      </c>
    </row>
    <row r="6060" spans="1:5" x14ac:dyDescent="0.25">
      <c r="A6060" s="1">
        <v>38335</v>
      </c>
      <c r="B6060">
        <f>YEAR(applerevenue3[[#This Row],[date]])</f>
        <v>2004</v>
      </c>
      <c r="C6060" s="2">
        <v>0.99539999999999995</v>
      </c>
      <c r="D6060" s="5">
        <f t="shared" si="184"/>
        <v>0.825658</v>
      </c>
      <c r="E6060" s="5">
        <f t="shared" si="185"/>
        <v>0.55396899999999993</v>
      </c>
    </row>
    <row r="6061" spans="1:5" x14ac:dyDescent="0.25">
      <c r="A6061" s="1">
        <v>38336</v>
      </c>
      <c r="B6061">
        <f>YEAR(applerevenue3[[#This Row],[date]])</f>
        <v>2004</v>
      </c>
      <c r="C6061" s="2">
        <v>0.99490000000000001</v>
      </c>
      <c r="D6061" s="5">
        <f t="shared" si="184"/>
        <v>0.83355200000000007</v>
      </c>
      <c r="E6061" s="5">
        <f t="shared" si="185"/>
        <v>0.55712850000000003</v>
      </c>
    </row>
    <row r="6062" spans="1:5" x14ac:dyDescent="0.25">
      <c r="A6062" s="1">
        <v>38337</v>
      </c>
      <c r="B6062">
        <f>YEAR(applerevenue3[[#This Row],[date]])</f>
        <v>2004</v>
      </c>
      <c r="C6062" s="2">
        <v>1.0153000000000001</v>
      </c>
      <c r="D6062" s="5">
        <f t="shared" si="184"/>
        <v>0.84146600000000016</v>
      </c>
      <c r="E6062" s="5">
        <f t="shared" si="185"/>
        <v>0.56038149999999998</v>
      </c>
    </row>
    <row r="6063" spans="1:5" x14ac:dyDescent="0.25">
      <c r="A6063" s="1">
        <v>38338</v>
      </c>
      <c r="B6063">
        <f>YEAR(applerevenue3[[#This Row],[date]])</f>
        <v>2004</v>
      </c>
      <c r="C6063" s="2">
        <v>0.99080000000000001</v>
      </c>
      <c r="D6063" s="5">
        <f t="shared" si="184"/>
        <v>0.84920200000000012</v>
      </c>
      <c r="E6063" s="5">
        <f t="shared" si="185"/>
        <v>0.5634174999999999</v>
      </c>
    </row>
    <row r="6064" spans="1:5" x14ac:dyDescent="0.25">
      <c r="A6064" s="1">
        <v>38341</v>
      </c>
      <c r="B6064">
        <f>YEAR(applerevenue3[[#This Row],[date]])</f>
        <v>2004</v>
      </c>
      <c r="C6064" s="2">
        <v>0.95620000000000005</v>
      </c>
      <c r="D6064" s="5">
        <f t="shared" si="184"/>
        <v>0.85641600000000029</v>
      </c>
      <c r="E6064" s="5">
        <f t="shared" si="185"/>
        <v>0.56615999999999989</v>
      </c>
    </row>
    <row r="6065" spans="1:5" x14ac:dyDescent="0.25">
      <c r="A6065" s="1">
        <v>38342</v>
      </c>
      <c r="B6065">
        <f>YEAR(applerevenue3[[#This Row],[date]])</f>
        <v>2004</v>
      </c>
      <c r="C6065" s="2">
        <v>0.97099999999999997</v>
      </c>
      <c r="D6065" s="5">
        <f t="shared" si="184"/>
        <v>0.86407000000000012</v>
      </c>
      <c r="E6065" s="5">
        <f t="shared" si="185"/>
        <v>0.5690329999999999</v>
      </c>
    </row>
    <row r="6066" spans="1:5" x14ac:dyDescent="0.25">
      <c r="A6066" s="1">
        <v>38343</v>
      </c>
      <c r="B6066">
        <f>YEAR(applerevenue3[[#This Row],[date]])</f>
        <v>2004</v>
      </c>
      <c r="C6066" s="2">
        <v>0.97189999999999999</v>
      </c>
      <c r="D6066" s="5">
        <f t="shared" si="184"/>
        <v>0.87183400000000011</v>
      </c>
      <c r="E6066" s="5">
        <f t="shared" si="185"/>
        <v>0.57182699999999986</v>
      </c>
    </row>
    <row r="6067" spans="1:5" x14ac:dyDescent="0.25">
      <c r="A6067" s="1">
        <v>38344</v>
      </c>
      <c r="B6067">
        <f>YEAR(applerevenue3[[#This Row],[date]])</f>
        <v>2004</v>
      </c>
      <c r="C6067" s="2">
        <v>0.9758</v>
      </c>
      <c r="D6067" s="5">
        <f t="shared" si="184"/>
        <v>0.87923000000000007</v>
      </c>
      <c r="E6067" s="5">
        <f t="shared" si="185"/>
        <v>0.574596</v>
      </c>
    </row>
    <row r="6068" spans="1:5" x14ac:dyDescent="0.25">
      <c r="A6068" s="1">
        <v>38348</v>
      </c>
      <c r="B6068">
        <f>YEAR(applerevenue3[[#This Row],[date]])</f>
        <v>2004</v>
      </c>
      <c r="C6068" s="2">
        <v>0.96289999999999998</v>
      </c>
      <c r="D6068" s="5">
        <f t="shared" ref="D6068:D6131" si="186">AVERAGE(C6019:C6068)</f>
        <v>0.88477400000000006</v>
      </c>
      <c r="E6068" s="5">
        <f t="shared" si="185"/>
        <v>0.5773410000000001</v>
      </c>
    </row>
    <row r="6069" spans="1:5" x14ac:dyDescent="0.25">
      <c r="A6069" s="1">
        <v>38349</v>
      </c>
      <c r="B6069">
        <f>YEAR(applerevenue3[[#This Row],[date]])</f>
        <v>2004</v>
      </c>
      <c r="C6069" s="2">
        <v>0.97840000000000005</v>
      </c>
      <c r="D6069" s="5">
        <f t="shared" si="186"/>
        <v>0.89046800000000015</v>
      </c>
      <c r="E6069" s="5">
        <f t="shared" si="185"/>
        <v>0.58013199999999998</v>
      </c>
    </row>
    <row r="6070" spans="1:5" x14ac:dyDescent="0.25">
      <c r="A6070" s="1">
        <v>38350</v>
      </c>
      <c r="B6070">
        <f>YEAR(applerevenue3[[#This Row],[date]])</f>
        <v>2004</v>
      </c>
      <c r="C6070" s="2">
        <v>0.98240000000000005</v>
      </c>
      <c r="D6070" s="5">
        <f t="shared" si="186"/>
        <v>0.89555600000000013</v>
      </c>
      <c r="E6070" s="5">
        <f t="shared" si="185"/>
        <v>0.58302799999999988</v>
      </c>
    </row>
    <row r="6071" spans="1:5" x14ac:dyDescent="0.25">
      <c r="A6071" s="1">
        <v>38351</v>
      </c>
      <c r="B6071">
        <f>YEAR(applerevenue3[[#This Row],[date]])</f>
        <v>2004</v>
      </c>
      <c r="C6071" s="2">
        <v>0.9879</v>
      </c>
      <c r="D6071" s="5">
        <f t="shared" si="186"/>
        <v>0.90085600000000032</v>
      </c>
      <c r="E6071" s="5">
        <f t="shared" si="185"/>
        <v>0.5859994999999999</v>
      </c>
    </row>
    <row r="6072" spans="1:5" x14ac:dyDescent="0.25">
      <c r="A6072" s="1">
        <v>38352</v>
      </c>
      <c r="B6072">
        <f>YEAR(applerevenue3[[#This Row],[date]])</f>
        <v>2004</v>
      </c>
      <c r="C6072" s="2">
        <v>0.98180000000000001</v>
      </c>
      <c r="D6072" s="5">
        <f t="shared" si="186"/>
        <v>0.90601800000000021</v>
      </c>
      <c r="E6072" s="5">
        <f t="shared" si="185"/>
        <v>0.58891199999999999</v>
      </c>
    </row>
    <row r="6073" spans="1:5" x14ac:dyDescent="0.25">
      <c r="A6073" s="1">
        <v>38355</v>
      </c>
      <c r="B6073">
        <f>YEAR(applerevenue3[[#This Row],[date]])</f>
        <v>2005</v>
      </c>
      <c r="C6073" s="2">
        <v>0.96489999999999998</v>
      </c>
      <c r="D6073" s="5">
        <f t="shared" si="186"/>
        <v>0.91069800000000034</v>
      </c>
      <c r="E6073" s="5">
        <f t="shared" si="185"/>
        <v>0.59177999999999997</v>
      </c>
    </row>
    <row r="6074" spans="1:5" x14ac:dyDescent="0.25">
      <c r="A6074" s="1">
        <v>38356</v>
      </c>
      <c r="B6074">
        <f>YEAR(applerevenue3[[#This Row],[date]])</f>
        <v>2005</v>
      </c>
      <c r="C6074" s="2">
        <v>0.9748</v>
      </c>
      <c r="D6074" s="5">
        <f t="shared" si="186"/>
        <v>0.91573800000000016</v>
      </c>
      <c r="E6074" s="5">
        <f t="shared" si="185"/>
        <v>0.59468299999999996</v>
      </c>
    </row>
    <row r="6075" spans="1:5" x14ac:dyDescent="0.25">
      <c r="A6075" s="1">
        <v>38357</v>
      </c>
      <c r="B6075">
        <f>YEAR(applerevenue3[[#This Row],[date]])</f>
        <v>2005</v>
      </c>
      <c r="C6075" s="2">
        <v>0.98329999999999995</v>
      </c>
      <c r="D6075" s="5">
        <f t="shared" si="186"/>
        <v>0.92090600000000022</v>
      </c>
      <c r="E6075" s="5">
        <f t="shared" si="185"/>
        <v>0.59762850000000001</v>
      </c>
    </row>
    <row r="6076" spans="1:5" x14ac:dyDescent="0.25">
      <c r="A6076" s="1">
        <v>38358</v>
      </c>
      <c r="B6076">
        <f>YEAR(applerevenue3[[#This Row],[date]])</f>
        <v>2005</v>
      </c>
      <c r="C6076" s="2">
        <v>0.98409999999999997</v>
      </c>
      <c r="D6076" s="5">
        <f t="shared" si="186"/>
        <v>0.92596200000000006</v>
      </c>
      <c r="E6076" s="5">
        <f t="shared" si="185"/>
        <v>0.60062099999999996</v>
      </c>
    </row>
    <row r="6077" spans="1:5" x14ac:dyDescent="0.25">
      <c r="A6077" s="1">
        <v>38359</v>
      </c>
      <c r="B6077">
        <f>YEAR(applerevenue3[[#This Row],[date]])</f>
        <v>2005</v>
      </c>
      <c r="C6077" s="2">
        <v>1.0557000000000001</v>
      </c>
      <c r="D6077" s="5">
        <f t="shared" si="186"/>
        <v>0.93174000000000001</v>
      </c>
      <c r="E6077" s="5">
        <f t="shared" si="185"/>
        <v>0.60395549999999998</v>
      </c>
    </row>
    <row r="6078" spans="1:5" x14ac:dyDescent="0.25">
      <c r="A6078" s="1">
        <v>38362</v>
      </c>
      <c r="B6078">
        <f>YEAR(applerevenue3[[#This Row],[date]])</f>
        <v>2005</v>
      </c>
      <c r="C6078" s="2">
        <v>1.0512999999999999</v>
      </c>
      <c r="D6078" s="5">
        <f t="shared" si="186"/>
        <v>0.93685399999999996</v>
      </c>
      <c r="E6078" s="5">
        <f t="shared" si="185"/>
        <v>0.60716400000000004</v>
      </c>
    </row>
    <row r="6079" spans="1:5" x14ac:dyDescent="0.25">
      <c r="A6079" s="1">
        <v>38363</v>
      </c>
      <c r="B6079">
        <f>YEAR(applerevenue3[[#This Row],[date]])</f>
        <v>2005</v>
      </c>
      <c r="C6079" s="2">
        <v>0.98419999999999996</v>
      </c>
      <c r="D6079" s="5">
        <f t="shared" si="186"/>
        <v>0.94056200000000001</v>
      </c>
      <c r="E6079" s="5">
        <f t="shared" si="185"/>
        <v>0.6100239999999999</v>
      </c>
    </row>
    <row r="6080" spans="1:5" x14ac:dyDescent="0.25">
      <c r="A6080" s="1">
        <v>38364</v>
      </c>
      <c r="B6080">
        <f>YEAR(applerevenue3[[#This Row],[date]])</f>
        <v>2005</v>
      </c>
      <c r="C6080" s="2">
        <v>0.998</v>
      </c>
      <c r="D6080" s="5">
        <f t="shared" si="186"/>
        <v>0.94452999999999987</v>
      </c>
      <c r="E6080" s="5">
        <f t="shared" si="185"/>
        <v>0.61288649999999989</v>
      </c>
    </row>
    <row r="6081" spans="1:5" x14ac:dyDescent="0.25">
      <c r="A6081" s="1">
        <v>38365</v>
      </c>
      <c r="B6081">
        <f>YEAR(applerevenue3[[#This Row],[date]])</f>
        <v>2005</v>
      </c>
      <c r="C6081" s="2">
        <v>1.0641</v>
      </c>
      <c r="D6081" s="5">
        <f t="shared" si="186"/>
        <v>0.94950000000000001</v>
      </c>
      <c r="E6081" s="5">
        <f t="shared" si="185"/>
        <v>0.61607899999999993</v>
      </c>
    </row>
    <row r="6082" spans="1:5" x14ac:dyDescent="0.25">
      <c r="A6082" s="1">
        <v>38366</v>
      </c>
      <c r="B6082">
        <f>YEAR(applerevenue3[[#This Row],[date]])</f>
        <v>2005</v>
      </c>
      <c r="C6082" s="2">
        <v>1.0702</v>
      </c>
      <c r="D6082" s="5">
        <f t="shared" si="186"/>
        <v>0.95404000000000011</v>
      </c>
      <c r="E6082" s="5">
        <f t="shared" si="185"/>
        <v>0.61936899999999995</v>
      </c>
    </row>
    <row r="6083" spans="1:5" x14ac:dyDescent="0.25">
      <c r="A6083" s="1">
        <v>38370</v>
      </c>
      <c r="B6083">
        <f>YEAR(applerevenue3[[#This Row],[date]])</f>
        <v>2005</v>
      </c>
      <c r="C6083" s="2">
        <v>1.0770999999999999</v>
      </c>
      <c r="D6083" s="5">
        <f t="shared" si="186"/>
        <v>0.95898000000000005</v>
      </c>
      <c r="E6083" s="5">
        <f t="shared" si="185"/>
        <v>0.62268799999999991</v>
      </c>
    </row>
    <row r="6084" spans="1:5" x14ac:dyDescent="0.25">
      <c r="A6084" s="1">
        <v>38371</v>
      </c>
      <c r="B6084">
        <f>YEAR(applerevenue3[[#This Row],[date]])</f>
        <v>2005</v>
      </c>
      <c r="C6084" s="2">
        <v>1.0652999999999999</v>
      </c>
      <c r="D6084" s="5">
        <f t="shared" si="186"/>
        <v>0.96360200000000018</v>
      </c>
      <c r="E6084" s="5">
        <f t="shared" si="185"/>
        <v>0.62591849999999982</v>
      </c>
    </row>
    <row r="6085" spans="1:5" x14ac:dyDescent="0.25">
      <c r="A6085" s="1">
        <v>38372</v>
      </c>
      <c r="B6085">
        <f>YEAR(applerevenue3[[#This Row],[date]])</f>
        <v>2005</v>
      </c>
      <c r="C6085" s="2">
        <v>1.0742</v>
      </c>
      <c r="D6085" s="5">
        <f t="shared" si="186"/>
        <v>0.96850600000000009</v>
      </c>
      <c r="E6085" s="5">
        <f t="shared" si="185"/>
        <v>0.62913099999999988</v>
      </c>
    </row>
    <row r="6086" spans="1:5" x14ac:dyDescent="0.25">
      <c r="A6086" s="1">
        <v>38373</v>
      </c>
      <c r="B6086">
        <f>YEAR(applerevenue3[[#This Row],[date]])</f>
        <v>2005</v>
      </c>
      <c r="C6086" s="2">
        <v>1.0746</v>
      </c>
      <c r="D6086" s="5">
        <f t="shared" si="186"/>
        <v>0.97351800000000011</v>
      </c>
      <c r="E6086" s="5">
        <f t="shared" si="185"/>
        <v>0.63238249999999996</v>
      </c>
    </row>
    <row r="6087" spans="1:5" x14ac:dyDescent="0.25">
      <c r="A6087" s="1">
        <v>38376</v>
      </c>
      <c r="B6087">
        <f>YEAR(applerevenue3[[#This Row],[date]])</f>
        <v>2005</v>
      </c>
      <c r="C6087" s="2">
        <v>1.0788</v>
      </c>
      <c r="D6087" s="5">
        <f t="shared" si="186"/>
        <v>0.97840000000000005</v>
      </c>
      <c r="E6087" s="5">
        <f t="shared" si="185"/>
        <v>0.6356949999999999</v>
      </c>
    </row>
    <row r="6088" spans="1:5" x14ac:dyDescent="0.25">
      <c r="A6088" s="1">
        <v>38377</v>
      </c>
      <c r="B6088">
        <f>YEAR(applerevenue3[[#This Row],[date]])</f>
        <v>2005</v>
      </c>
      <c r="C6088" s="2">
        <v>1.0984</v>
      </c>
      <c r="D6088" s="5">
        <f t="shared" si="186"/>
        <v>0.98350599999999999</v>
      </c>
      <c r="E6088" s="5">
        <f t="shared" si="185"/>
        <v>0.63908849999999995</v>
      </c>
    </row>
    <row r="6089" spans="1:5" x14ac:dyDescent="0.25">
      <c r="A6089" s="1">
        <v>38378</v>
      </c>
      <c r="B6089">
        <f>YEAR(applerevenue3[[#This Row],[date]])</f>
        <v>2005</v>
      </c>
      <c r="C6089" s="2">
        <v>1.1014999999999999</v>
      </c>
      <c r="D6089" s="5">
        <f t="shared" si="186"/>
        <v>0.98861399999999999</v>
      </c>
      <c r="E6089" s="5">
        <f t="shared" si="185"/>
        <v>0.64245849999999993</v>
      </c>
    </row>
    <row r="6090" spans="1:5" x14ac:dyDescent="0.25">
      <c r="A6090" s="1">
        <v>38379</v>
      </c>
      <c r="B6090">
        <f>YEAR(applerevenue3[[#This Row],[date]])</f>
        <v>2005</v>
      </c>
      <c r="C6090" s="2">
        <v>1.1073999999999999</v>
      </c>
      <c r="D6090" s="5">
        <f t="shared" si="186"/>
        <v>0.99391999999999991</v>
      </c>
      <c r="E6090" s="5">
        <f t="shared" ref="E6090:E6153" si="187">AVERAGE(C5891:C6090)</f>
        <v>0.64594249999999998</v>
      </c>
    </row>
    <row r="6091" spans="1:5" x14ac:dyDescent="0.25">
      <c r="A6091" s="1">
        <v>38380</v>
      </c>
      <c r="B6091">
        <f>YEAR(applerevenue3[[#This Row],[date]])</f>
        <v>2005</v>
      </c>
      <c r="C6091" s="2">
        <v>1.1277999999999999</v>
      </c>
      <c r="D6091" s="5">
        <f t="shared" si="186"/>
        <v>0.999726</v>
      </c>
      <c r="E6091" s="5">
        <f t="shared" si="187"/>
        <v>0.64955099999999999</v>
      </c>
    </row>
    <row r="6092" spans="1:5" x14ac:dyDescent="0.25">
      <c r="A6092" s="1">
        <v>38383</v>
      </c>
      <c r="B6092">
        <f>YEAR(applerevenue3[[#This Row],[date]])</f>
        <v>2005</v>
      </c>
      <c r="C6092" s="2">
        <v>1.1724000000000001</v>
      </c>
      <c r="D6092" s="5">
        <f t="shared" si="186"/>
        <v>1.0064340000000001</v>
      </c>
      <c r="E6092" s="5">
        <f t="shared" si="187"/>
        <v>0.65317950000000013</v>
      </c>
    </row>
    <row r="6093" spans="1:5" x14ac:dyDescent="0.25">
      <c r="A6093" s="1">
        <v>38384</v>
      </c>
      <c r="B6093">
        <f>YEAR(applerevenue3[[#This Row],[date]])</f>
        <v>2005</v>
      </c>
      <c r="C6093" s="2">
        <v>1.1819999999999999</v>
      </c>
      <c r="D6093" s="5">
        <f t="shared" si="186"/>
        <v>1.0131860000000001</v>
      </c>
      <c r="E6093" s="5">
        <f t="shared" si="187"/>
        <v>0.65686499999999992</v>
      </c>
    </row>
    <row r="6094" spans="1:5" x14ac:dyDescent="0.25">
      <c r="A6094" s="1">
        <v>38385</v>
      </c>
      <c r="B6094">
        <f>YEAR(applerevenue3[[#This Row],[date]])</f>
        <v>2005</v>
      </c>
      <c r="C6094" s="2">
        <v>1.214</v>
      </c>
      <c r="D6094" s="5">
        <f t="shared" si="186"/>
        <v>1.0206440000000001</v>
      </c>
      <c r="E6094" s="5">
        <f t="shared" si="187"/>
        <v>0.66077399999999997</v>
      </c>
    </row>
    <row r="6095" spans="1:5" x14ac:dyDescent="0.25">
      <c r="A6095" s="1">
        <v>38386</v>
      </c>
      <c r="B6095">
        <f>YEAR(applerevenue3[[#This Row],[date]])</f>
        <v>2005</v>
      </c>
      <c r="C6095" s="2">
        <v>1.1861999999999999</v>
      </c>
      <c r="D6095" s="5">
        <f t="shared" si="186"/>
        <v>1.0256620000000001</v>
      </c>
      <c r="E6095" s="5">
        <f t="shared" si="187"/>
        <v>0.66459149999999989</v>
      </c>
    </row>
    <row r="6096" spans="1:5" x14ac:dyDescent="0.25">
      <c r="A6096" s="1">
        <v>38387</v>
      </c>
      <c r="B6096">
        <f>YEAR(applerevenue3[[#This Row],[date]])</f>
        <v>2005</v>
      </c>
      <c r="C6096" s="2">
        <v>1.2019</v>
      </c>
      <c r="D6096" s="5">
        <f t="shared" si="186"/>
        <v>1.0310180000000002</v>
      </c>
      <c r="E6096" s="5">
        <f t="shared" si="187"/>
        <v>0.66848749999999979</v>
      </c>
    </row>
    <row r="6097" spans="1:5" x14ac:dyDescent="0.25">
      <c r="A6097" s="1">
        <v>38390</v>
      </c>
      <c r="B6097">
        <f>YEAR(applerevenue3[[#This Row],[date]])</f>
        <v>2005</v>
      </c>
      <c r="C6097" s="2">
        <v>1.2035</v>
      </c>
      <c r="D6097" s="5">
        <f t="shared" si="186"/>
        <v>1.035558</v>
      </c>
      <c r="E6097" s="5">
        <f t="shared" si="187"/>
        <v>0.6723874999999998</v>
      </c>
    </row>
    <row r="6098" spans="1:5" x14ac:dyDescent="0.25">
      <c r="A6098" s="1">
        <v>38391</v>
      </c>
      <c r="B6098">
        <f>YEAR(applerevenue3[[#This Row],[date]])</f>
        <v>2005</v>
      </c>
      <c r="C6098" s="2">
        <v>1.2333000000000001</v>
      </c>
      <c r="D6098" s="5">
        <f t="shared" si="186"/>
        <v>1.0405420000000001</v>
      </c>
      <c r="E6098" s="5">
        <f t="shared" si="187"/>
        <v>0.67644249999999984</v>
      </c>
    </row>
    <row r="6099" spans="1:5" x14ac:dyDescent="0.25">
      <c r="A6099" s="1">
        <v>38392</v>
      </c>
      <c r="B6099">
        <f>YEAR(applerevenue3[[#This Row],[date]])</f>
        <v>2005</v>
      </c>
      <c r="C6099" s="2">
        <v>1.2003999999999999</v>
      </c>
      <c r="D6099" s="5">
        <f t="shared" si="186"/>
        <v>1.0436820000000002</v>
      </c>
      <c r="E6099" s="5">
        <f t="shared" si="187"/>
        <v>0.68037649999999983</v>
      </c>
    </row>
    <row r="6100" spans="1:5" x14ac:dyDescent="0.25">
      <c r="A6100" s="1">
        <v>38393</v>
      </c>
      <c r="B6100">
        <f>YEAR(applerevenue3[[#This Row],[date]])</f>
        <v>2005</v>
      </c>
      <c r="C6100" s="2">
        <v>1.1946000000000001</v>
      </c>
      <c r="D6100" s="5">
        <f t="shared" si="186"/>
        <v>1.0471300000000001</v>
      </c>
      <c r="E6100" s="5">
        <f t="shared" si="187"/>
        <v>0.6842959999999999</v>
      </c>
    </row>
    <row r="6101" spans="1:5" x14ac:dyDescent="0.25">
      <c r="A6101" s="1">
        <v>38394</v>
      </c>
      <c r="B6101">
        <f>YEAR(applerevenue3[[#This Row],[date]])</f>
        <v>2005</v>
      </c>
      <c r="C6101" s="2">
        <v>1.2381</v>
      </c>
      <c r="D6101" s="5">
        <f t="shared" si="186"/>
        <v>1.0512220000000001</v>
      </c>
      <c r="E6101" s="5">
        <f t="shared" si="187"/>
        <v>0.68847049999999999</v>
      </c>
    </row>
    <row r="6102" spans="1:5" x14ac:dyDescent="0.25">
      <c r="A6102" s="1">
        <v>38397</v>
      </c>
      <c r="B6102">
        <f>YEAR(applerevenue3[[#This Row],[date]])</f>
        <v>2005</v>
      </c>
      <c r="C6102" s="2">
        <v>1.2902</v>
      </c>
      <c r="D6102" s="5">
        <f t="shared" si="186"/>
        <v>1.0571440000000001</v>
      </c>
      <c r="E6102" s="5">
        <f t="shared" si="187"/>
        <v>0.69288099999999997</v>
      </c>
    </row>
    <row r="6103" spans="1:5" x14ac:dyDescent="0.25">
      <c r="A6103" s="1">
        <v>38398</v>
      </c>
      <c r="B6103">
        <f>YEAR(applerevenue3[[#This Row],[date]])</f>
        <v>2005</v>
      </c>
      <c r="C6103" s="2">
        <v>1.3478000000000001</v>
      </c>
      <c r="D6103" s="5">
        <f t="shared" si="186"/>
        <v>1.0649880000000003</v>
      </c>
      <c r="E6103" s="5">
        <f t="shared" si="187"/>
        <v>0.69765500000000003</v>
      </c>
    </row>
    <row r="6104" spans="1:5" x14ac:dyDescent="0.25">
      <c r="A6104" s="1">
        <v>38399</v>
      </c>
      <c r="B6104">
        <f>YEAR(applerevenue3[[#This Row],[date]])</f>
        <v>2005</v>
      </c>
      <c r="C6104" s="2">
        <v>1.3740000000000001</v>
      </c>
      <c r="D6104" s="5">
        <f t="shared" si="186"/>
        <v>1.0724120000000004</v>
      </c>
      <c r="E6104" s="5">
        <f t="shared" si="187"/>
        <v>0.70253800000000011</v>
      </c>
    </row>
    <row r="6105" spans="1:5" x14ac:dyDescent="0.25">
      <c r="A6105" s="1">
        <v>38400</v>
      </c>
      <c r="B6105">
        <f>YEAR(applerevenue3[[#This Row],[date]])</f>
        <v>2005</v>
      </c>
      <c r="C6105" s="2">
        <v>1.3387</v>
      </c>
      <c r="D6105" s="5">
        <f t="shared" si="186"/>
        <v>1.0800100000000004</v>
      </c>
      <c r="E6105" s="5">
        <f t="shared" si="187"/>
        <v>0.70723899999999995</v>
      </c>
    </row>
    <row r="6106" spans="1:5" x14ac:dyDescent="0.25">
      <c r="A6106" s="1">
        <v>38401</v>
      </c>
      <c r="B6106">
        <f>YEAR(applerevenue3[[#This Row],[date]])</f>
        <v>2005</v>
      </c>
      <c r="C6106" s="2">
        <v>1.3233999999999999</v>
      </c>
      <c r="D6106" s="5">
        <f t="shared" si="186"/>
        <v>1.0871840000000004</v>
      </c>
      <c r="E6106" s="5">
        <f t="shared" si="187"/>
        <v>0.71182449999999986</v>
      </c>
    </row>
    <row r="6107" spans="1:5" x14ac:dyDescent="0.25">
      <c r="A6107" s="1">
        <v>38405</v>
      </c>
      <c r="B6107">
        <f>YEAR(applerevenue3[[#This Row],[date]])</f>
        <v>2005</v>
      </c>
      <c r="C6107" s="2">
        <v>1.3003</v>
      </c>
      <c r="D6107" s="5">
        <f t="shared" si="186"/>
        <v>1.0936800000000004</v>
      </c>
      <c r="E6107" s="5">
        <f t="shared" si="187"/>
        <v>0.71629999999999994</v>
      </c>
    </row>
    <row r="6108" spans="1:5" x14ac:dyDescent="0.25">
      <c r="A6108" s="1">
        <v>38406</v>
      </c>
      <c r="B6108">
        <f>YEAR(applerevenue3[[#This Row],[date]])</f>
        <v>2005</v>
      </c>
      <c r="C6108" s="2">
        <v>1.3451</v>
      </c>
      <c r="D6108" s="5">
        <f t="shared" si="186"/>
        <v>1.1007180000000005</v>
      </c>
      <c r="E6108" s="5">
        <f t="shared" si="187"/>
        <v>0.72099249999999993</v>
      </c>
    </row>
    <row r="6109" spans="1:5" x14ac:dyDescent="0.25">
      <c r="A6109" s="1">
        <v>38407</v>
      </c>
      <c r="B6109">
        <f>YEAR(applerevenue3[[#This Row],[date]])</f>
        <v>2005</v>
      </c>
      <c r="C6109" s="2">
        <v>1.3557999999999999</v>
      </c>
      <c r="D6109" s="5">
        <f t="shared" si="186"/>
        <v>1.1080420000000004</v>
      </c>
      <c r="E6109" s="5">
        <f t="shared" si="187"/>
        <v>0.72576849999999993</v>
      </c>
    </row>
    <row r="6110" spans="1:5" x14ac:dyDescent="0.25">
      <c r="A6110" s="1">
        <v>38408</v>
      </c>
      <c r="B6110">
        <f>YEAR(applerevenue3[[#This Row],[date]])</f>
        <v>2005</v>
      </c>
      <c r="C6110" s="2">
        <v>1.3567</v>
      </c>
      <c r="D6110" s="5">
        <f t="shared" si="186"/>
        <v>1.1152680000000004</v>
      </c>
      <c r="E6110" s="5">
        <f t="shared" si="187"/>
        <v>0.73048299999999988</v>
      </c>
    </row>
    <row r="6111" spans="1:5" x14ac:dyDescent="0.25">
      <c r="A6111" s="1">
        <v>38411</v>
      </c>
      <c r="B6111">
        <f>YEAR(applerevenue3[[#This Row],[date]])</f>
        <v>2005</v>
      </c>
      <c r="C6111" s="2">
        <v>1.3677999999999999</v>
      </c>
      <c r="D6111" s="5">
        <f t="shared" si="186"/>
        <v>1.1227260000000003</v>
      </c>
      <c r="E6111" s="5">
        <f t="shared" si="187"/>
        <v>0.73524099999999981</v>
      </c>
    </row>
    <row r="6112" spans="1:5" x14ac:dyDescent="0.25">
      <c r="A6112" s="1">
        <v>38412</v>
      </c>
      <c r="B6112">
        <f>YEAR(applerevenue3[[#This Row],[date]])</f>
        <v>2005</v>
      </c>
      <c r="C6112" s="2">
        <v>1.3568</v>
      </c>
      <c r="D6112" s="5">
        <f t="shared" si="186"/>
        <v>1.1295560000000004</v>
      </c>
      <c r="E6112" s="5">
        <f t="shared" si="187"/>
        <v>0.73995249999999968</v>
      </c>
    </row>
    <row r="6113" spans="1:5" x14ac:dyDescent="0.25">
      <c r="A6113" s="1">
        <v>38413</v>
      </c>
      <c r="B6113">
        <f>YEAR(applerevenue3[[#This Row],[date]])</f>
        <v>2005</v>
      </c>
      <c r="C6113" s="2">
        <v>1.3452999999999999</v>
      </c>
      <c r="D6113" s="5">
        <f t="shared" si="186"/>
        <v>1.1366460000000003</v>
      </c>
      <c r="E6113" s="5">
        <f t="shared" si="187"/>
        <v>0.74461649999999979</v>
      </c>
    </row>
    <row r="6114" spans="1:5" x14ac:dyDescent="0.25">
      <c r="A6114" s="1">
        <v>38414</v>
      </c>
      <c r="B6114">
        <f>YEAR(applerevenue3[[#This Row],[date]])</f>
        <v>2005</v>
      </c>
      <c r="C6114" s="2">
        <v>1.2742</v>
      </c>
      <c r="D6114" s="5">
        <f t="shared" si="186"/>
        <v>1.1430060000000004</v>
      </c>
      <c r="E6114" s="5">
        <f t="shared" si="187"/>
        <v>0.74895699999999987</v>
      </c>
    </row>
    <row r="6115" spans="1:5" x14ac:dyDescent="0.25">
      <c r="A6115" s="1">
        <v>38415</v>
      </c>
      <c r="B6115">
        <f>YEAR(applerevenue3[[#This Row],[date]])</f>
        <v>2005</v>
      </c>
      <c r="C6115" s="2">
        <v>1.3052999999999999</v>
      </c>
      <c r="D6115" s="5">
        <f t="shared" si="186"/>
        <v>1.1496920000000004</v>
      </c>
      <c r="E6115" s="5">
        <f t="shared" si="187"/>
        <v>0.7534209999999999</v>
      </c>
    </row>
    <row r="6116" spans="1:5" x14ac:dyDescent="0.25">
      <c r="A6116" s="1">
        <v>38418</v>
      </c>
      <c r="B6116">
        <f>YEAR(applerevenue3[[#This Row],[date]])</f>
        <v>2005</v>
      </c>
      <c r="C6116" s="2">
        <v>1.3035000000000001</v>
      </c>
      <c r="D6116" s="5">
        <f t="shared" si="186"/>
        <v>1.1563240000000004</v>
      </c>
      <c r="E6116" s="5">
        <f t="shared" si="187"/>
        <v>0.75792099999999996</v>
      </c>
    </row>
    <row r="6117" spans="1:5" x14ac:dyDescent="0.25">
      <c r="A6117" s="1">
        <v>38419</v>
      </c>
      <c r="B6117">
        <f>YEAR(applerevenue3[[#This Row],[date]])</f>
        <v>2005</v>
      </c>
      <c r="C6117" s="2">
        <v>1.2358</v>
      </c>
      <c r="D6117" s="5">
        <f t="shared" si="186"/>
        <v>1.1615240000000004</v>
      </c>
      <c r="E6117" s="5">
        <f t="shared" si="187"/>
        <v>0.76206400000000007</v>
      </c>
    </row>
    <row r="6118" spans="1:5" x14ac:dyDescent="0.25">
      <c r="A6118" s="1">
        <v>38420</v>
      </c>
      <c r="B6118">
        <f>YEAR(applerevenue3[[#This Row],[date]])</f>
        <v>2005</v>
      </c>
      <c r="C6118" s="2">
        <v>1.1998</v>
      </c>
      <c r="D6118" s="5">
        <f t="shared" si="186"/>
        <v>1.1662620000000004</v>
      </c>
      <c r="E6118" s="5">
        <f t="shared" si="187"/>
        <v>0.76599650000000008</v>
      </c>
    </row>
    <row r="6119" spans="1:5" x14ac:dyDescent="0.25">
      <c r="A6119" s="1">
        <v>38421</v>
      </c>
      <c r="B6119">
        <f>YEAR(applerevenue3[[#This Row],[date]])</f>
        <v>2005</v>
      </c>
      <c r="C6119" s="2">
        <v>1.2143999999999999</v>
      </c>
      <c r="D6119" s="5">
        <f t="shared" si="186"/>
        <v>1.1709820000000002</v>
      </c>
      <c r="E6119" s="5">
        <f t="shared" si="187"/>
        <v>0.76998450000000007</v>
      </c>
    </row>
    <row r="6120" spans="1:5" x14ac:dyDescent="0.25">
      <c r="A6120" s="1">
        <v>38422</v>
      </c>
      <c r="B6120">
        <f>YEAR(applerevenue3[[#This Row],[date]])</f>
        <v>2005</v>
      </c>
      <c r="C6120" s="2">
        <v>1.2278</v>
      </c>
      <c r="D6120" s="5">
        <f t="shared" si="186"/>
        <v>1.1758900000000003</v>
      </c>
      <c r="E6120" s="5">
        <f t="shared" si="187"/>
        <v>0.77395800000000003</v>
      </c>
    </row>
    <row r="6121" spans="1:5" x14ac:dyDescent="0.25">
      <c r="A6121" s="1">
        <v>38425</v>
      </c>
      <c r="B6121">
        <f>YEAR(applerevenue3[[#This Row],[date]])</f>
        <v>2005</v>
      </c>
      <c r="C6121" s="2">
        <v>1.2294</v>
      </c>
      <c r="D6121" s="5">
        <f t="shared" si="186"/>
        <v>1.18072</v>
      </c>
      <c r="E6121" s="5">
        <f t="shared" si="187"/>
        <v>0.77793200000000018</v>
      </c>
    </row>
    <row r="6122" spans="1:5" x14ac:dyDescent="0.25">
      <c r="A6122" s="1">
        <v>38426</v>
      </c>
      <c r="B6122">
        <f>YEAR(applerevenue3[[#This Row],[date]])</f>
        <v>2005</v>
      </c>
      <c r="C6122" s="2">
        <v>1.2488999999999999</v>
      </c>
      <c r="D6122" s="5">
        <f t="shared" si="186"/>
        <v>1.1860620000000002</v>
      </c>
      <c r="E6122" s="5">
        <f t="shared" si="187"/>
        <v>0.78202899999999997</v>
      </c>
    </row>
    <row r="6123" spans="1:5" x14ac:dyDescent="0.25">
      <c r="A6123" s="1">
        <v>38427</v>
      </c>
      <c r="B6123">
        <f>YEAR(applerevenue3[[#This Row],[date]])</f>
        <v>2005</v>
      </c>
      <c r="C6123" s="2">
        <v>1.2556</v>
      </c>
      <c r="D6123" s="5">
        <f t="shared" si="186"/>
        <v>1.1918760000000002</v>
      </c>
      <c r="E6123" s="5">
        <f t="shared" si="187"/>
        <v>0.78616799999999987</v>
      </c>
    </row>
    <row r="6124" spans="1:5" x14ac:dyDescent="0.25">
      <c r="A6124" s="1">
        <v>38428</v>
      </c>
      <c r="B6124">
        <f>YEAR(applerevenue3[[#This Row],[date]])</f>
        <v>2005</v>
      </c>
      <c r="C6124" s="2">
        <v>1.2882</v>
      </c>
      <c r="D6124" s="5">
        <f t="shared" si="186"/>
        <v>1.1981440000000001</v>
      </c>
      <c r="E6124" s="5">
        <f t="shared" si="187"/>
        <v>0.79046999999999978</v>
      </c>
    </row>
    <row r="6125" spans="1:5" x14ac:dyDescent="0.25">
      <c r="A6125" s="1">
        <v>38429</v>
      </c>
      <c r="B6125">
        <f>YEAR(applerevenue3[[#This Row],[date]])</f>
        <v>2005</v>
      </c>
      <c r="C6125" s="2">
        <v>1.3099000000000001</v>
      </c>
      <c r="D6125" s="5">
        <f t="shared" si="186"/>
        <v>1.2046760000000001</v>
      </c>
      <c r="E6125" s="5">
        <f t="shared" si="187"/>
        <v>0.79481499999999983</v>
      </c>
    </row>
    <row r="6126" spans="1:5" x14ac:dyDescent="0.25">
      <c r="A6126" s="1">
        <v>38432</v>
      </c>
      <c r="B6126">
        <f>YEAR(applerevenue3[[#This Row],[date]])</f>
        <v>2005</v>
      </c>
      <c r="C6126" s="2">
        <v>1.3324</v>
      </c>
      <c r="D6126" s="5">
        <f t="shared" si="186"/>
        <v>1.2116420000000003</v>
      </c>
      <c r="E6126" s="5">
        <f t="shared" si="187"/>
        <v>0.79931199999999991</v>
      </c>
    </row>
    <row r="6127" spans="1:5" x14ac:dyDescent="0.25">
      <c r="A6127" s="1">
        <v>38433</v>
      </c>
      <c r="B6127">
        <f>YEAR(applerevenue3[[#This Row],[date]])</f>
        <v>2005</v>
      </c>
      <c r="C6127" s="2">
        <v>1.3059000000000001</v>
      </c>
      <c r="D6127" s="5">
        <f t="shared" si="186"/>
        <v>1.2166459999999999</v>
      </c>
      <c r="E6127" s="5">
        <f t="shared" si="187"/>
        <v>0.80364749999999985</v>
      </c>
    </row>
    <row r="6128" spans="1:5" x14ac:dyDescent="0.25">
      <c r="A6128" s="1">
        <v>38434</v>
      </c>
      <c r="B6128">
        <f>YEAR(applerevenue3[[#This Row],[date]])</f>
        <v>2005</v>
      </c>
      <c r="C6128" s="2">
        <v>1.2974000000000001</v>
      </c>
      <c r="D6128" s="5">
        <f t="shared" si="186"/>
        <v>1.221568</v>
      </c>
      <c r="E6128" s="5">
        <f t="shared" si="187"/>
        <v>0.80786199999999997</v>
      </c>
    </row>
    <row r="6129" spans="1:5" x14ac:dyDescent="0.25">
      <c r="A6129" s="1">
        <v>38435</v>
      </c>
      <c r="B6129">
        <f>YEAR(applerevenue3[[#This Row],[date]])</f>
        <v>2005</v>
      </c>
      <c r="C6129" s="2">
        <v>1.2958000000000001</v>
      </c>
      <c r="D6129" s="5">
        <f t="shared" si="186"/>
        <v>1.2278000000000002</v>
      </c>
      <c r="E6129" s="5">
        <f t="shared" si="187"/>
        <v>0.8120274999999999</v>
      </c>
    </row>
    <row r="6130" spans="1:5" x14ac:dyDescent="0.25">
      <c r="A6130" s="1">
        <v>38439</v>
      </c>
      <c r="B6130">
        <f>YEAR(applerevenue3[[#This Row],[date]])</f>
        <v>2005</v>
      </c>
      <c r="C6130" s="2">
        <v>1.2968</v>
      </c>
      <c r="D6130" s="5">
        <f t="shared" si="186"/>
        <v>1.2337760000000002</v>
      </c>
      <c r="E6130" s="5">
        <f t="shared" si="187"/>
        <v>0.81620949999999992</v>
      </c>
    </row>
    <row r="6131" spans="1:5" x14ac:dyDescent="0.25">
      <c r="A6131" s="1">
        <v>38440</v>
      </c>
      <c r="B6131">
        <f>YEAR(applerevenue3[[#This Row],[date]])</f>
        <v>2005</v>
      </c>
      <c r="C6131" s="2">
        <v>1.2729999999999999</v>
      </c>
      <c r="D6131" s="5">
        <f t="shared" si="186"/>
        <v>1.2379540000000002</v>
      </c>
      <c r="E6131" s="5">
        <f t="shared" si="187"/>
        <v>0.8202315</v>
      </c>
    </row>
    <row r="6132" spans="1:5" x14ac:dyDescent="0.25">
      <c r="A6132" s="1">
        <v>38441</v>
      </c>
      <c r="B6132">
        <f>YEAR(applerevenue3[[#This Row],[date]])</f>
        <v>2005</v>
      </c>
      <c r="C6132" s="2">
        <v>1.3049999999999999</v>
      </c>
      <c r="D6132" s="5">
        <f t="shared" ref="D6132:D6195" si="188">AVERAGE(C6083:C6132)</f>
        <v>1.24265</v>
      </c>
      <c r="E6132" s="5">
        <f t="shared" si="187"/>
        <v>0.82446050000000004</v>
      </c>
    </row>
    <row r="6133" spans="1:5" x14ac:dyDescent="0.25">
      <c r="A6133" s="1">
        <v>38442</v>
      </c>
      <c r="B6133">
        <f>YEAR(applerevenue3[[#This Row],[date]])</f>
        <v>2005</v>
      </c>
      <c r="C6133" s="2">
        <v>1.2705</v>
      </c>
      <c r="D6133" s="5">
        <f t="shared" si="188"/>
        <v>1.246518</v>
      </c>
      <c r="E6133" s="5">
        <f t="shared" si="187"/>
        <v>0.82847350000000008</v>
      </c>
    </row>
    <row r="6134" spans="1:5" x14ac:dyDescent="0.25">
      <c r="A6134" s="1">
        <v>38443</v>
      </c>
      <c r="B6134">
        <f>YEAR(applerevenue3[[#This Row],[date]])</f>
        <v>2005</v>
      </c>
      <c r="C6134" s="2">
        <v>1.2467999999999999</v>
      </c>
      <c r="D6134" s="5">
        <f t="shared" si="188"/>
        <v>1.250148</v>
      </c>
      <c r="E6134" s="5">
        <f t="shared" si="187"/>
        <v>0.83221200000000006</v>
      </c>
    </row>
    <row r="6135" spans="1:5" x14ac:dyDescent="0.25">
      <c r="A6135" s="1">
        <v>38446</v>
      </c>
      <c r="B6135">
        <f>YEAR(applerevenue3[[#This Row],[date]])</f>
        <v>2005</v>
      </c>
      <c r="C6135" s="2">
        <v>1.2528999999999999</v>
      </c>
      <c r="D6135" s="5">
        <f t="shared" si="188"/>
        <v>1.253722</v>
      </c>
      <c r="E6135" s="5">
        <f t="shared" si="187"/>
        <v>0.83597550000000009</v>
      </c>
    </row>
    <row r="6136" spans="1:5" x14ac:dyDescent="0.25">
      <c r="A6136" s="1">
        <v>38447</v>
      </c>
      <c r="B6136">
        <f>YEAR(applerevenue3[[#This Row],[date]])</f>
        <v>2005</v>
      </c>
      <c r="C6136" s="2">
        <v>1.2771999999999999</v>
      </c>
      <c r="D6136" s="5">
        <f t="shared" si="188"/>
        <v>1.2577739999999999</v>
      </c>
      <c r="E6136" s="5">
        <f t="shared" si="187"/>
        <v>0.83985300000000007</v>
      </c>
    </row>
    <row r="6137" spans="1:5" x14ac:dyDescent="0.25">
      <c r="A6137" s="1">
        <v>38448</v>
      </c>
      <c r="B6137">
        <f>YEAR(applerevenue3[[#This Row],[date]])</f>
        <v>2005</v>
      </c>
      <c r="C6137" s="2">
        <v>1.2907</v>
      </c>
      <c r="D6137" s="5">
        <f t="shared" si="188"/>
        <v>1.2620119999999999</v>
      </c>
      <c r="E6137" s="5">
        <f t="shared" si="187"/>
        <v>0.84384200000000009</v>
      </c>
    </row>
    <row r="6138" spans="1:5" x14ac:dyDescent="0.25">
      <c r="A6138" s="1">
        <v>38449</v>
      </c>
      <c r="B6138">
        <f>YEAR(applerevenue3[[#This Row],[date]])</f>
        <v>2005</v>
      </c>
      <c r="C6138" s="2">
        <v>1.3282</v>
      </c>
      <c r="D6138" s="5">
        <f t="shared" si="188"/>
        <v>1.266608</v>
      </c>
      <c r="E6138" s="5">
        <f t="shared" si="187"/>
        <v>0.84796750000000021</v>
      </c>
    </row>
    <row r="6139" spans="1:5" x14ac:dyDescent="0.25">
      <c r="A6139" s="1">
        <v>38450</v>
      </c>
      <c r="B6139">
        <f>YEAR(applerevenue3[[#This Row],[date]])</f>
        <v>2005</v>
      </c>
      <c r="C6139" s="2">
        <v>1.3337000000000001</v>
      </c>
      <c r="D6139" s="5">
        <f t="shared" si="188"/>
        <v>1.271252</v>
      </c>
      <c r="E6139" s="5">
        <f t="shared" si="187"/>
        <v>0.85206700000000013</v>
      </c>
    </row>
    <row r="6140" spans="1:5" x14ac:dyDescent="0.25">
      <c r="A6140" s="1">
        <v>38453</v>
      </c>
      <c r="B6140">
        <f>YEAR(applerevenue3[[#This Row],[date]])</f>
        <v>2005</v>
      </c>
      <c r="C6140" s="2">
        <v>1.2782</v>
      </c>
      <c r="D6140" s="5">
        <f t="shared" si="188"/>
        <v>1.2746680000000001</v>
      </c>
      <c r="E6140" s="5">
        <f t="shared" si="187"/>
        <v>0.85592900000000016</v>
      </c>
    </row>
    <row r="6141" spans="1:5" x14ac:dyDescent="0.25">
      <c r="A6141" s="1">
        <v>38454</v>
      </c>
      <c r="B6141">
        <f>YEAR(applerevenue3[[#This Row],[date]])</f>
        <v>2005</v>
      </c>
      <c r="C6141" s="2">
        <v>1.3007</v>
      </c>
      <c r="D6141" s="5">
        <f t="shared" si="188"/>
        <v>1.2781260000000001</v>
      </c>
      <c r="E6141" s="5">
        <f t="shared" si="187"/>
        <v>0.85986350000000011</v>
      </c>
    </row>
    <row r="6142" spans="1:5" x14ac:dyDescent="0.25">
      <c r="A6142" s="1">
        <v>38455</v>
      </c>
      <c r="B6142">
        <f>YEAR(applerevenue3[[#This Row],[date]])</f>
        <v>2005</v>
      </c>
      <c r="C6142" s="2">
        <v>1.2513000000000001</v>
      </c>
      <c r="D6142" s="5">
        <f t="shared" si="188"/>
        <v>1.279704</v>
      </c>
      <c r="E6142" s="5">
        <f t="shared" si="187"/>
        <v>0.86364350000000001</v>
      </c>
    </row>
    <row r="6143" spans="1:5" x14ac:dyDescent="0.25">
      <c r="A6143" s="1">
        <v>38456</v>
      </c>
      <c r="B6143">
        <f>YEAR(applerevenue3[[#This Row],[date]])</f>
        <v>2005</v>
      </c>
      <c r="C6143" s="2">
        <v>1.1361000000000001</v>
      </c>
      <c r="D6143" s="5">
        <f t="shared" si="188"/>
        <v>1.278786</v>
      </c>
      <c r="E6143" s="5">
        <f t="shared" si="187"/>
        <v>0.86684650000000008</v>
      </c>
    </row>
    <row r="6144" spans="1:5" x14ac:dyDescent="0.25">
      <c r="A6144" s="1">
        <v>38457</v>
      </c>
      <c r="B6144">
        <f>YEAR(applerevenue3[[#This Row],[date]])</f>
        <v>2005</v>
      </c>
      <c r="C6144" s="2">
        <v>1.0778000000000001</v>
      </c>
      <c r="D6144" s="5">
        <f t="shared" si="188"/>
        <v>1.2760620000000003</v>
      </c>
      <c r="E6144" s="5">
        <f t="shared" si="187"/>
        <v>0.86975499999999994</v>
      </c>
    </row>
    <row r="6145" spans="1:5" x14ac:dyDescent="0.25">
      <c r="A6145" s="1">
        <v>38460</v>
      </c>
      <c r="B6145">
        <f>YEAR(applerevenue3[[#This Row],[date]])</f>
        <v>2005</v>
      </c>
      <c r="C6145" s="2">
        <v>1.0861000000000001</v>
      </c>
      <c r="D6145" s="5">
        <f t="shared" si="188"/>
        <v>1.2740600000000002</v>
      </c>
      <c r="E6145" s="5">
        <f t="shared" si="187"/>
        <v>0.87272349999999999</v>
      </c>
    </row>
    <row r="6146" spans="1:5" x14ac:dyDescent="0.25">
      <c r="A6146" s="1">
        <v>38461</v>
      </c>
      <c r="B6146">
        <f>YEAR(applerevenue3[[#This Row],[date]])</f>
        <v>2005</v>
      </c>
      <c r="C6146" s="2">
        <v>1.1309</v>
      </c>
      <c r="D6146" s="5">
        <f t="shared" si="188"/>
        <v>1.27264</v>
      </c>
      <c r="E6146" s="5">
        <f t="shared" si="187"/>
        <v>0.87600899999999993</v>
      </c>
    </row>
    <row r="6147" spans="1:5" x14ac:dyDescent="0.25">
      <c r="A6147" s="1">
        <v>38462</v>
      </c>
      <c r="B6147">
        <f>YEAR(applerevenue3[[#This Row],[date]])</f>
        <v>2005</v>
      </c>
      <c r="C6147" s="2">
        <v>1.0827</v>
      </c>
      <c r="D6147" s="5">
        <f t="shared" si="188"/>
        <v>1.2702240000000002</v>
      </c>
      <c r="E6147" s="5">
        <f t="shared" si="187"/>
        <v>0.8790635</v>
      </c>
    </row>
    <row r="6148" spans="1:5" x14ac:dyDescent="0.25">
      <c r="A6148" s="1">
        <v>38463</v>
      </c>
      <c r="B6148">
        <f>YEAR(applerevenue3[[#This Row],[date]])</f>
        <v>2005</v>
      </c>
      <c r="C6148" s="2">
        <v>1.1324000000000001</v>
      </c>
      <c r="D6148" s="5">
        <f t="shared" si="188"/>
        <v>1.2682060000000002</v>
      </c>
      <c r="E6148" s="5">
        <f t="shared" si="187"/>
        <v>0.882409</v>
      </c>
    </row>
    <row r="6149" spans="1:5" x14ac:dyDescent="0.25">
      <c r="A6149" s="1">
        <v>38464</v>
      </c>
      <c r="B6149">
        <f>YEAR(applerevenue3[[#This Row],[date]])</f>
        <v>2005</v>
      </c>
      <c r="C6149" s="2">
        <v>1.0824</v>
      </c>
      <c r="D6149" s="5">
        <f t="shared" si="188"/>
        <v>1.2658460000000002</v>
      </c>
      <c r="E6149" s="5">
        <f t="shared" si="187"/>
        <v>0.88552350000000002</v>
      </c>
    </row>
    <row r="6150" spans="1:5" x14ac:dyDescent="0.25">
      <c r="A6150" s="1">
        <v>38467</v>
      </c>
      <c r="B6150">
        <f>YEAR(applerevenue3[[#This Row],[date]])</f>
        <v>2005</v>
      </c>
      <c r="C6150" s="2">
        <v>1.1274999999999999</v>
      </c>
      <c r="D6150" s="5">
        <f t="shared" si="188"/>
        <v>1.2645040000000001</v>
      </c>
      <c r="E6150" s="5">
        <f t="shared" si="187"/>
        <v>0.88887199999999988</v>
      </c>
    </row>
    <row r="6151" spans="1:5" x14ac:dyDescent="0.25">
      <c r="A6151" s="1">
        <v>38468</v>
      </c>
      <c r="B6151">
        <f>YEAR(applerevenue3[[#This Row],[date]])</f>
        <v>2005</v>
      </c>
      <c r="C6151" s="2">
        <v>1.1033999999999999</v>
      </c>
      <c r="D6151" s="5">
        <f t="shared" si="188"/>
        <v>1.2618100000000001</v>
      </c>
      <c r="E6151" s="5">
        <f t="shared" si="187"/>
        <v>0.89216799999999996</v>
      </c>
    </row>
    <row r="6152" spans="1:5" x14ac:dyDescent="0.25">
      <c r="A6152" s="1">
        <v>38469</v>
      </c>
      <c r="B6152">
        <f>YEAR(applerevenue3[[#This Row],[date]])</f>
        <v>2005</v>
      </c>
      <c r="C6152" s="2">
        <v>1.0961000000000001</v>
      </c>
      <c r="D6152" s="5">
        <f t="shared" si="188"/>
        <v>1.2579279999999999</v>
      </c>
      <c r="E6152" s="5">
        <f t="shared" si="187"/>
        <v>0.89542099999999991</v>
      </c>
    </row>
    <row r="6153" spans="1:5" x14ac:dyDescent="0.25">
      <c r="A6153" s="1">
        <v>38470</v>
      </c>
      <c r="B6153">
        <f>YEAR(applerevenue3[[#This Row],[date]])</f>
        <v>2005</v>
      </c>
      <c r="C6153" s="2">
        <v>1.0835999999999999</v>
      </c>
      <c r="D6153" s="5">
        <f t="shared" si="188"/>
        <v>1.2526439999999999</v>
      </c>
      <c r="E6153" s="5">
        <f t="shared" si="187"/>
        <v>0.89858400000000005</v>
      </c>
    </row>
    <row r="6154" spans="1:5" x14ac:dyDescent="0.25">
      <c r="A6154" s="1">
        <v>38471</v>
      </c>
      <c r="B6154">
        <f>YEAR(applerevenue3[[#This Row],[date]])</f>
        <v>2005</v>
      </c>
      <c r="C6154" s="2">
        <v>1.0994999999999999</v>
      </c>
      <c r="D6154" s="5">
        <f t="shared" si="188"/>
        <v>1.2471539999999999</v>
      </c>
      <c r="E6154" s="5">
        <f t="shared" ref="E6154:E6217" si="189">AVERAGE(C5955:C6154)</f>
        <v>0.90157149999999997</v>
      </c>
    </row>
    <row r="6155" spans="1:5" x14ac:dyDescent="0.25">
      <c r="A6155" s="1">
        <v>38474</v>
      </c>
      <c r="B6155">
        <f>YEAR(applerevenue3[[#This Row],[date]])</f>
        <v>2005</v>
      </c>
      <c r="C6155" s="2">
        <v>1.1108</v>
      </c>
      <c r="D6155" s="5">
        <f t="shared" si="188"/>
        <v>1.2425959999999998</v>
      </c>
      <c r="E6155" s="5">
        <f t="shared" si="189"/>
        <v>0.90467100000000011</v>
      </c>
    </row>
    <row r="6156" spans="1:5" x14ac:dyDescent="0.25">
      <c r="A6156" s="1">
        <v>38475</v>
      </c>
      <c r="B6156">
        <f>YEAR(applerevenue3[[#This Row],[date]])</f>
        <v>2005</v>
      </c>
      <c r="C6156" s="2">
        <v>1.1041000000000001</v>
      </c>
      <c r="D6156" s="5">
        <f t="shared" si="188"/>
        <v>1.2382099999999998</v>
      </c>
      <c r="E6156" s="5">
        <f t="shared" si="189"/>
        <v>0.90775450000000002</v>
      </c>
    </row>
    <row r="6157" spans="1:5" x14ac:dyDescent="0.25">
      <c r="A6157" s="1">
        <v>38476</v>
      </c>
      <c r="B6157">
        <f>YEAR(applerevenue3[[#This Row],[date]])</f>
        <v>2005</v>
      </c>
      <c r="C6157" s="2">
        <v>1.1327</v>
      </c>
      <c r="D6157" s="5">
        <f t="shared" si="188"/>
        <v>1.2348579999999998</v>
      </c>
      <c r="E6157" s="5">
        <f t="shared" si="189"/>
        <v>0.91096350000000015</v>
      </c>
    </row>
    <row r="6158" spans="1:5" x14ac:dyDescent="0.25">
      <c r="A6158" s="1">
        <v>38477</v>
      </c>
      <c r="B6158">
        <f>YEAR(applerevenue3[[#This Row],[date]])</f>
        <v>2005</v>
      </c>
      <c r="C6158" s="2">
        <v>1.1184000000000001</v>
      </c>
      <c r="D6158" s="5">
        <f t="shared" si="188"/>
        <v>1.2303239999999998</v>
      </c>
      <c r="E6158" s="5">
        <f t="shared" si="189"/>
        <v>0.91414500000000021</v>
      </c>
    </row>
    <row r="6159" spans="1:5" x14ac:dyDescent="0.25">
      <c r="A6159" s="1">
        <v>38478</v>
      </c>
      <c r="B6159">
        <f>YEAR(applerevenue3[[#This Row],[date]])</f>
        <v>2005</v>
      </c>
      <c r="C6159" s="2">
        <v>1.1355</v>
      </c>
      <c r="D6159" s="5">
        <f t="shared" si="188"/>
        <v>1.2259179999999998</v>
      </c>
      <c r="E6159" s="5">
        <f t="shared" si="189"/>
        <v>0.91740750000000004</v>
      </c>
    </row>
    <row r="6160" spans="1:5" x14ac:dyDescent="0.25">
      <c r="A6160" s="1">
        <v>38481</v>
      </c>
      <c r="B6160">
        <f>YEAR(applerevenue3[[#This Row],[date]])</f>
        <v>2005</v>
      </c>
      <c r="C6160" s="2">
        <v>1.1272</v>
      </c>
      <c r="D6160" s="5">
        <f t="shared" si="188"/>
        <v>1.221328</v>
      </c>
      <c r="E6160" s="5">
        <f t="shared" si="189"/>
        <v>0.92070350000000001</v>
      </c>
    </row>
    <row r="6161" spans="1:5" x14ac:dyDescent="0.25">
      <c r="A6161" s="1">
        <v>38482</v>
      </c>
      <c r="B6161">
        <f>YEAR(applerevenue3[[#This Row],[date]])</f>
        <v>2005</v>
      </c>
      <c r="C6161" s="2">
        <v>1.1105</v>
      </c>
      <c r="D6161" s="5">
        <f t="shared" si="188"/>
        <v>1.2161820000000001</v>
      </c>
      <c r="E6161" s="5">
        <f t="shared" si="189"/>
        <v>0.92387299999999994</v>
      </c>
    </row>
    <row r="6162" spans="1:5" x14ac:dyDescent="0.25">
      <c r="A6162" s="1">
        <v>38483</v>
      </c>
      <c r="B6162">
        <f>YEAR(applerevenue3[[#This Row],[date]])</f>
        <v>2005</v>
      </c>
      <c r="C6162" s="2">
        <v>1.0858000000000001</v>
      </c>
      <c r="D6162" s="5">
        <f t="shared" si="188"/>
        <v>1.2107619999999999</v>
      </c>
      <c r="E6162" s="5">
        <f t="shared" si="189"/>
        <v>0.92682999999999993</v>
      </c>
    </row>
    <row r="6163" spans="1:5" x14ac:dyDescent="0.25">
      <c r="A6163" s="1">
        <v>38484</v>
      </c>
      <c r="B6163">
        <f>YEAR(applerevenue3[[#This Row],[date]])</f>
        <v>2005</v>
      </c>
      <c r="C6163" s="2">
        <v>1.0406</v>
      </c>
      <c r="D6163" s="5">
        <f t="shared" si="188"/>
        <v>1.2046679999999999</v>
      </c>
      <c r="E6163" s="5">
        <f t="shared" si="189"/>
        <v>0.92957299999999998</v>
      </c>
    </row>
    <row r="6164" spans="1:5" x14ac:dyDescent="0.25">
      <c r="A6164" s="1">
        <v>38485</v>
      </c>
      <c r="B6164">
        <f>YEAR(applerevenue3[[#This Row],[date]])</f>
        <v>2005</v>
      </c>
      <c r="C6164" s="2">
        <v>1.0602</v>
      </c>
      <c r="D6164" s="5">
        <f t="shared" si="188"/>
        <v>1.200388</v>
      </c>
      <c r="E6164" s="5">
        <f t="shared" si="189"/>
        <v>0.93238600000000016</v>
      </c>
    </row>
    <row r="6165" spans="1:5" x14ac:dyDescent="0.25">
      <c r="A6165" s="1">
        <v>38488</v>
      </c>
      <c r="B6165">
        <f>YEAR(applerevenue3[[#This Row],[date]])</f>
        <v>2005</v>
      </c>
      <c r="C6165" s="2">
        <v>1.0839000000000001</v>
      </c>
      <c r="D6165" s="5">
        <f t="shared" si="188"/>
        <v>1.1959600000000001</v>
      </c>
      <c r="E6165" s="5">
        <f t="shared" si="189"/>
        <v>0.93534050000000024</v>
      </c>
    </row>
    <row r="6166" spans="1:5" x14ac:dyDescent="0.25">
      <c r="A6166" s="1">
        <v>38489</v>
      </c>
      <c r="B6166">
        <f>YEAR(applerevenue3[[#This Row],[date]])</f>
        <v>2005</v>
      </c>
      <c r="C6166" s="2">
        <v>1.0781000000000001</v>
      </c>
      <c r="D6166" s="5">
        <f t="shared" si="188"/>
        <v>1.191452</v>
      </c>
      <c r="E6166" s="5">
        <f t="shared" si="189"/>
        <v>0.93832400000000016</v>
      </c>
    </row>
    <row r="6167" spans="1:5" x14ac:dyDescent="0.25">
      <c r="A6167" s="1">
        <v>38490</v>
      </c>
      <c r="B6167">
        <f>YEAR(applerevenue3[[#This Row],[date]])</f>
        <v>2005</v>
      </c>
      <c r="C6167" s="2">
        <v>1.0928</v>
      </c>
      <c r="D6167" s="5">
        <f t="shared" si="188"/>
        <v>1.1885919999999999</v>
      </c>
      <c r="E6167" s="5">
        <f t="shared" si="189"/>
        <v>0.94140300000000021</v>
      </c>
    </row>
    <row r="6168" spans="1:5" x14ac:dyDescent="0.25">
      <c r="A6168" s="1">
        <v>38491</v>
      </c>
      <c r="B6168">
        <f>YEAR(applerevenue3[[#This Row],[date]])</f>
        <v>2005</v>
      </c>
      <c r="C6168" s="2">
        <v>1.1449</v>
      </c>
      <c r="D6168" s="5">
        <f t="shared" si="188"/>
        <v>1.1874939999999998</v>
      </c>
      <c r="E6168" s="5">
        <f t="shared" si="189"/>
        <v>0.94470450000000028</v>
      </c>
    </row>
    <row r="6169" spans="1:5" x14ac:dyDescent="0.25">
      <c r="A6169" s="1">
        <v>38492</v>
      </c>
      <c r="B6169">
        <f>YEAR(applerevenue3[[#This Row],[date]])</f>
        <v>2005</v>
      </c>
      <c r="C6169" s="2">
        <v>1.1449</v>
      </c>
      <c r="D6169" s="5">
        <f t="shared" si="188"/>
        <v>1.1861039999999996</v>
      </c>
      <c r="E6169" s="5">
        <f t="shared" si="189"/>
        <v>0.94803650000000017</v>
      </c>
    </row>
    <row r="6170" spans="1:5" x14ac:dyDescent="0.25">
      <c r="A6170" s="1">
        <v>38495</v>
      </c>
      <c r="B6170">
        <f>YEAR(applerevenue3[[#This Row],[date]])</f>
        <v>2005</v>
      </c>
      <c r="C6170" s="2">
        <v>1.2122999999999999</v>
      </c>
      <c r="D6170" s="5">
        <f t="shared" si="188"/>
        <v>1.1857939999999996</v>
      </c>
      <c r="E6170" s="5">
        <f t="shared" si="189"/>
        <v>0.95182800000000012</v>
      </c>
    </row>
    <row r="6171" spans="1:5" x14ac:dyDescent="0.25">
      <c r="A6171" s="1">
        <v>38496</v>
      </c>
      <c r="B6171">
        <f>YEAR(applerevenue3[[#This Row],[date]])</f>
        <v>2005</v>
      </c>
      <c r="C6171" s="2">
        <v>1.2104999999999999</v>
      </c>
      <c r="D6171" s="5">
        <f t="shared" si="188"/>
        <v>1.1854159999999998</v>
      </c>
      <c r="E6171" s="5">
        <f t="shared" si="189"/>
        <v>0.95557100000000017</v>
      </c>
    </row>
    <row r="6172" spans="1:5" x14ac:dyDescent="0.25">
      <c r="A6172" s="1">
        <v>38497</v>
      </c>
      <c r="B6172">
        <f>YEAR(applerevenue3[[#This Row],[date]])</f>
        <v>2005</v>
      </c>
      <c r="C6172" s="2">
        <v>1.2129000000000001</v>
      </c>
      <c r="D6172" s="5">
        <f t="shared" si="188"/>
        <v>1.1846959999999997</v>
      </c>
      <c r="E6172" s="5">
        <f t="shared" si="189"/>
        <v>0.95923300000000011</v>
      </c>
    </row>
    <row r="6173" spans="1:5" x14ac:dyDescent="0.25">
      <c r="A6173" s="1">
        <v>38498</v>
      </c>
      <c r="B6173">
        <f>YEAR(applerevenue3[[#This Row],[date]])</f>
        <v>2005</v>
      </c>
      <c r="C6173" s="2">
        <v>1.2422</v>
      </c>
      <c r="D6173" s="5">
        <f t="shared" si="188"/>
        <v>1.1844279999999998</v>
      </c>
      <c r="E6173" s="5">
        <f t="shared" si="189"/>
        <v>0.96308000000000005</v>
      </c>
    </row>
    <row r="6174" spans="1:5" x14ac:dyDescent="0.25">
      <c r="A6174" s="1">
        <v>38499</v>
      </c>
      <c r="B6174">
        <f>YEAR(applerevenue3[[#This Row],[date]])</f>
        <v>2005</v>
      </c>
      <c r="C6174" s="2">
        <v>1.2366999999999999</v>
      </c>
      <c r="D6174" s="5">
        <f t="shared" si="188"/>
        <v>1.1833979999999997</v>
      </c>
      <c r="E6174" s="5">
        <f t="shared" si="189"/>
        <v>0.96694850000000021</v>
      </c>
    </row>
    <row r="6175" spans="1:5" x14ac:dyDescent="0.25">
      <c r="A6175" s="1">
        <v>38503</v>
      </c>
      <c r="B6175">
        <f>YEAR(applerevenue3[[#This Row],[date]])</f>
        <v>2005</v>
      </c>
      <c r="C6175" s="2">
        <v>1.2122999999999999</v>
      </c>
      <c r="D6175" s="5">
        <f t="shared" si="188"/>
        <v>1.1814459999999998</v>
      </c>
      <c r="E6175" s="5">
        <f t="shared" si="189"/>
        <v>0.97065900000000016</v>
      </c>
    </row>
    <row r="6176" spans="1:5" x14ac:dyDescent="0.25">
      <c r="A6176" s="1">
        <v>38504</v>
      </c>
      <c r="B6176">
        <f>YEAR(applerevenue3[[#This Row],[date]])</f>
        <v>2005</v>
      </c>
      <c r="C6176" s="2">
        <v>1.2287999999999999</v>
      </c>
      <c r="D6176" s="5">
        <f t="shared" si="188"/>
        <v>1.1793739999999999</v>
      </c>
      <c r="E6176" s="5">
        <f t="shared" si="189"/>
        <v>0.97445700000000013</v>
      </c>
    </row>
    <row r="6177" spans="1:5" x14ac:dyDescent="0.25">
      <c r="A6177" s="1">
        <v>38505</v>
      </c>
      <c r="B6177">
        <f>YEAR(applerevenue3[[#This Row],[date]])</f>
        <v>2005</v>
      </c>
      <c r="C6177" s="2">
        <v>1.2208000000000001</v>
      </c>
      <c r="D6177" s="5">
        <f t="shared" si="188"/>
        <v>1.1776719999999998</v>
      </c>
      <c r="E6177" s="5">
        <f t="shared" si="189"/>
        <v>0.9782080000000003</v>
      </c>
    </row>
    <row r="6178" spans="1:5" x14ac:dyDescent="0.25">
      <c r="A6178" s="1">
        <v>38506</v>
      </c>
      <c r="B6178">
        <f>YEAR(applerevenue3[[#This Row],[date]])</f>
        <v>2005</v>
      </c>
      <c r="C6178" s="2">
        <v>1.1659999999999999</v>
      </c>
      <c r="D6178" s="5">
        <f t="shared" si="188"/>
        <v>1.175044</v>
      </c>
      <c r="E6178" s="5">
        <f t="shared" si="189"/>
        <v>0.98161850000000017</v>
      </c>
    </row>
    <row r="6179" spans="1:5" x14ac:dyDescent="0.25">
      <c r="A6179" s="1">
        <v>38509</v>
      </c>
      <c r="B6179">
        <f>YEAR(applerevenue3[[#This Row],[date]])</f>
        <v>2005</v>
      </c>
      <c r="C6179" s="2">
        <v>1.1561999999999999</v>
      </c>
      <c r="D6179" s="5">
        <f t="shared" si="188"/>
        <v>1.1722519999999998</v>
      </c>
      <c r="E6179" s="5">
        <f t="shared" si="189"/>
        <v>0.98505850000000028</v>
      </c>
    </row>
    <row r="6180" spans="1:5" x14ac:dyDescent="0.25">
      <c r="A6180" s="1">
        <v>38510</v>
      </c>
      <c r="B6180">
        <f>YEAR(applerevenue3[[#This Row],[date]])</f>
        <v>2005</v>
      </c>
      <c r="C6180" s="2">
        <v>1.1141000000000001</v>
      </c>
      <c r="D6180" s="5">
        <f t="shared" si="188"/>
        <v>1.1685979999999996</v>
      </c>
      <c r="E6180" s="5">
        <f t="shared" si="189"/>
        <v>0.98828100000000019</v>
      </c>
    </row>
    <row r="6181" spans="1:5" x14ac:dyDescent="0.25">
      <c r="A6181" s="1">
        <v>38511</v>
      </c>
      <c r="B6181">
        <f>YEAR(applerevenue3[[#This Row],[date]])</f>
        <v>2005</v>
      </c>
      <c r="C6181" s="2">
        <v>1.1256999999999999</v>
      </c>
      <c r="D6181" s="5">
        <f t="shared" si="188"/>
        <v>1.1656519999999997</v>
      </c>
      <c r="E6181" s="5">
        <f t="shared" si="189"/>
        <v>0.99154050000000027</v>
      </c>
    </row>
    <row r="6182" spans="1:5" x14ac:dyDescent="0.25">
      <c r="A6182" s="1">
        <v>38512</v>
      </c>
      <c r="B6182">
        <f>YEAR(applerevenue3[[#This Row],[date]])</f>
        <v>2005</v>
      </c>
      <c r="C6182" s="2">
        <v>1.1479999999999999</v>
      </c>
      <c r="D6182" s="5">
        <f t="shared" si="188"/>
        <v>1.1625119999999998</v>
      </c>
      <c r="E6182" s="5">
        <f t="shared" si="189"/>
        <v>0.99484500000000009</v>
      </c>
    </row>
    <row r="6183" spans="1:5" x14ac:dyDescent="0.25">
      <c r="A6183" s="1">
        <v>38513</v>
      </c>
      <c r="B6183">
        <f>YEAR(applerevenue3[[#This Row],[date]])</f>
        <v>2005</v>
      </c>
      <c r="C6183" s="2">
        <v>1.0919000000000001</v>
      </c>
      <c r="D6183" s="5">
        <f t="shared" si="188"/>
        <v>1.1589399999999999</v>
      </c>
      <c r="E6183" s="5">
        <f t="shared" si="189"/>
        <v>0.99778500000000026</v>
      </c>
    </row>
    <row r="6184" spans="1:5" x14ac:dyDescent="0.25">
      <c r="A6184" s="1">
        <v>38516</v>
      </c>
      <c r="B6184">
        <f>YEAR(applerevenue3[[#This Row],[date]])</f>
        <v>2005</v>
      </c>
      <c r="C6184" s="2">
        <v>1.0946</v>
      </c>
      <c r="D6184" s="5">
        <f t="shared" si="188"/>
        <v>1.1558959999999998</v>
      </c>
      <c r="E6184" s="5">
        <f t="shared" si="189"/>
        <v>1.0006160000000002</v>
      </c>
    </row>
    <row r="6185" spans="1:5" x14ac:dyDescent="0.25">
      <c r="A6185" s="1">
        <v>38517</v>
      </c>
      <c r="B6185">
        <f>YEAR(applerevenue3[[#This Row],[date]])</f>
        <v>2005</v>
      </c>
      <c r="C6185" s="2">
        <v>1.0976999999999999</v>
      </c>
      <c r="D6185" s="5">
        <f t="shared" si="188"/>
        <v>1.1527919999999998</v>
      </c>
      <c r="E6185" s="5">
        <f t="shared" si="189"/>
        <v>1.0034860000000005</v>
      </c>
    </row>
    <row r="6186" spans="1:5" x14ac:dyDescent="0.25">
      <c r="A6186" s="1">
        <v>38518</v>
      </c>
      <c r="B6186">
        <f>YEAR(applerevenue3[[#This Row],[date]])</f>
        <v>2005</v>
      </c>
      <c r="C6186" s="2">
        <v>1.1321000000000001</v>
      </c>
      <c r="D6186" s="5">
        <f t="shared" si="188"/>
        <v>1.1498899999999999</v>
      </c>
      <c r="E6186" s="5">
        <f t="shared" si="189"/>
        <v>1.0065455000000005</v>
      </c>
    </row>
    <row r="6187" spans="1:5" x14ac:dyDescent="0.25">
      <c r="A6187" s="1">
        <v>38519</v>
      </c>
      <c r="B6187">
        <f>YEAR(applerevenue3[[#This Row],[date]])</f>
        <v>2005</v>
      </c>
      <c r="C6187" s="2">
        <v>1.1579999999999999</v>
      </c>
      <c r="D6187" s="5">
        <f t="shared" si="188"/>
        <v>1.1472359999999999</v>
      </c>
      <c r="E6187" s="5">
        <f t="shared" si="189"/>
        <v>1.0097065000000005</v>
      </c>
    </row>
    <row r="6188" spans="1:5" x14ac:dyDescent="0.25">
      <c r="A6188" s="1">
        <v>38520</v>
      </c>
      <c r="B6188">
        <f>YEAR(applerevenue3[[#This Row],[date]])</f>
        <v>2005</v>
      </c>
      <c r="C6188" s="2">
        <v>1.1680999999999999</v>
      </c>
      <c r="D6188" s="5">
        <f t="shared" si="188"/>
        <v>1.144034</v>
      </c>
      <c r="E6188" s="5">
        <f t="shared" si="189"/>
        <v>1.0128135000000005</v>
      </c>
    </row>
    <row r="6189" spans="1:5" x14ac:dyDescent="0.25">
      <c r="A6189" s="1">
        <v>38523</v>
      </c>
      <c r="B6189">
        <f>YEAR(applerevenue3[[#This Row],[date]])</f>
        <v>2005</v>
      </c>
      <c r="C6189" s="2">
        <v>1.1467000000000001</v>
      </c>
      <c r="D6189" s="5">
        <f t="shared" si="188"/>
        <v>1.1402940000000001</v>
      </c>
      <c r="E6189" s="5">
        <f t="shared" si="189"/>
        <v>1.0158290000000005</v>
      </c>
    </row>
    <row r="6190" spans="1:5" x14ac:dyDescent="0.25">
      <c r="A6190" s="1">
        <v>38524</v>
      </c>
      <c r="B6190">
        <f>YEAR(applerevenue3[[#This Row],[date]])</f>
        <v>2005</v>
      </c>
      <c r="C6190" s="2">
        <v>1.1544000000000001</v>
      </c>
      <c r="D6190" s="5">
        <f t="shared" si="188"/>
        <v>1.1378180000000002</v>
      </c>
      <c r="E6190" s="5">
        <f t="shared" si="189"/>
        <v>1.0189155000000008</v>
      </c>
    </row>
    <row r="6191" spans="1:5" x14ac:dyDescent="0.25">
      <c r="A6191" s="1">
        <v>38525</v>
      </c>
      <c r="B6191">
        <f>YEAR(applerevenue3[[#This Row],[date]])</f>
        <v>2005</v>
      </c>
      <c r="C6191" s="2">
        <v>1.1754</v>
      </c>
      <c r="D6191" s="5">
        <f t="shared" si="188"/>
        <v>1.1353120000000003</v>
      </c>
      <c r="E6191" s="5">
        <f t="shared" si="189"/>
        <v>1.0220665000000004</v>
      </c>
    </row>
    <row r="6192" spans="1:5" x14ac:dyDescent="0.25">
      <c r="A6192" s="1">
        <v>38526</v>
      </c>
      <c r="B6192">
        <f>YEAR(applerevenue3[[#This Row],[date]])</f>
        <v>2005</v>
      </c>
      <c r="C6192" s="2">
        <v>1.1858</v>
      </c>
      <c r="D6192" s="5">
        <f t="shared" si="188"/>
        <v>1.1340020000000002</v>
      </c>
      <c r="E6192" s="5">
        <f t="shared" si="189"/>
        <v>1.0252245000000004</v>
      </c>
    </row>
    <row r="6193" spans="1:5" x14ac:dyDescent="0.25">
      <c r="A6193" s="1">
        <v>38527</v>
      </c>
      <c r="B6193">
        <f>YEAR(applerevenue3[[#This Row],[date]])</f>
        <v>2005</v>
      </c>
      <c r="C6193" s="2">
        <v>1.1513</v>
      </c>
      <c r="D6193" s="5">
        <f t="shared" si="188"/>
        <v>1.134306</v>
      </c>
      <c r="E6193" s="5">
        <f t="shared" si="189"/>
        <v>1.0282595000000005</v>
      </c>
    </row>
    <row r="6194" spans="1:5" x14ac:dyDescent="0.25">
      <c r="A6194" s="1">
        <v>38530</v>
      </c>
      <c r="B6194">
        <f>YEAR(applerevenue3[[#This Row],[date]])</f>
        <v>2005</v>
      </c>
      <c r="C6194" s="2">
        <v>1.1312</v>
      </c>
      <c r="D6194" s="5">
        <f t="shared" si="188"/>
        <v>1.1353740000000001</v>
      </c>
      <c r="E6194" s="5">
        <f t="shared" si="189"/>
        <v>1.0311815000000004</v>
      </c>
    </row>
    <row r="6195" spans="1:5" x14ac:dyDescent="0.25">
      <c r="A6195" s="1">
        <v>38531</v>
      </c>
      <c r="B6195">
        <f>YEAR(applerevenue3[[#This Row],[date]])</f>
        <v>2005</v>
      </c>
      <c r="C6195" s="2">
        <v>1.1375999999999999</v>
      </c>
      <c r="D6195" s="5">
        <f t="shared" si="188"/>
        <v>1.1364040000000002</v>
      </c>
      <c r="E6195" s="5">
        <f t="shared" si="189"/>
        <v>1.0341565000000004</v>
      </c>
    </row>
    <row r="6196" spans="1:5" x14ac:dyDescent="0.25">
      <c r="A6196" s="1">
        <v>38532</v>
      </c>
      <c r="B6196">
        <f>YEAR(applerevenue3[[#This Row],[date]])</f>
        <v>2005</v>
      </c>
      <c r="C6196" s="2">
        <v>1.1089</v>
      </c>
      <c r="D6196" s="5">
        <f t="shared" ref="D6196:D6259" si="190">AVERAGE(C6147:C6196)</f>
        <v>1.1359640000000002</v>
      </c>
      <c r="E6196" s="5">
        <f t="shared" si="189"/>
        <v>1.0369955000000004</v>
      </c>
    </row>
    <row r="6197" spans="1:5" x14ac:dyDescent="0.25">
      <c r="A6197" s="1">
        <v>38533</v>
      </c>
      <c r="B6197">
        <f>YEAR(applerevenue3[[#This Row],[date]])</f>
        <v>2005</v>
      </c>
      <c r="C6197" s="2">
        <v>1.1224000000000001</v>
      </c>
      <c r="D6197" s="5">
        <f t="shared" si="190"/>
        <v>1.1367580000000002</v>
      </c>
      <c r="E6197" s="5">
        <f t="shared" si="189"/>
        <v>1.0399245000000004</v>
      </c>
    </row>
    <row r="6198" spans="1:5" x14ac:dyDescent="0.25">
      <c r="A6198" s="1">
        <v>38534</v>
      </c>
      <c r="B6198">
        <f>YEAR(applerevenue3[[#This Row],[date]])</f>
        <v>2005</v>
      </c>
      <c r="C6198" s="2">
        <v>1.1129</v>
      </c>
      <c r="D6198" s="5">
        <f t="shared" si="190"/>
        <v>1.1363680000000003</v>
      </c>
      <c r="E6198" s="5">
        <f t="shared" si="189"/>
        <v>1.0427180000000003</v>
      </c>
    </row>
    <row r="6199" spans="1:5" x14ac:dyDescent="0.25">
      <c r="A6199" s="1">
        <v>38538</v>
      </c>
      <c r="B6199">
        <f>YEAR(applerevenue3[[#This Row],[date]])</f>
        <v>2005</v>
      </c>
      <c r="C6199" s="2">
        <v>1.1579999999999999</v>
      </c>
      <c r="D6199" s="5">
        <f t="shared" si="190"/>
        <v>1.1378800000000004</v>
      </c>
      <c r="E6199" s="5">
        <f t="shared" si="189"/>
        <v>1.0456770000000004</v>
      </c>
    </row>
    <row r="6200" spans="1:5" x14ac:dyDescent="0.25">
      <c r="A6200" s="1">
        <v>38539</v>
      </c>
      <c r="B6200">
        <f>YEAR(applerevenue3[[#This Row],[date]])</f>
        <v>2005</v>
      </c>
      <c r="C6200" s="2">
        <v>1.1399999999999999</v>
      </c>
      <c r="D6200" s="5">
        <f t="shared" si="190"/>
        <v>1.1381300000000005</v>
      </c>
      <c r="E6200" s="5">
        <f t="shared" si="189"/>
        <v>1.0485025000000003</v>
      </c>
    </row>
    <row r="6201" spans="1:5" x14ac:dyDescent="0.25">
      <c r="A6201" s="1">
        <v>38540</v>
      </c>
      <c r="B6201">
        <f>YEAR(applerevenue3[[#This Row],[date]])</f>
        <v>2005</v>
      </c>
      <c r="C6201" s="2">
        <v>1.1474</v>
      </c>
      <c r="D6201" s="5">
        <f t="shared" si="190"/>
        <v>1.1390100000000003</v>
      </c>
      <c r="E6201" s="5">
        <f t="shared" si="189"/>
        <v>1.0513420000000004</v>
      </c>
    </row>
    <row r="6202" spans="1:5" x14ac:dyDescent="0.25">
      <c r="A6202" s="1">
        <v>38541</v>
      </c>
      <c r="B6202">
        <f>YEAR(applerevenue3[[#This Row],[date]])</f>
        <v>2005</v>
      </c>
      <c r="C6202" s="2">
        <v>1.1662999999999999</v>
      </c>
      <c r="D6202" s="5">
        <f t="shared" si="190"/>
        <v>1.1404140000000005</v>
      </c>
      <c r="E6202" s="5">
        <f t="shared" si="189"/>
        <v>1.0543590000000003</v>
      </c>
    </row>
    <row r="6203" spans="1:5" x14ac:dyDescent="0.25">
      <c r="A6203" s="1">
        <v>38544</v>
      </c>
      <c r="B6203">
        <f>YEAR(applerevenue3[[#This Row],[date]])</f>
        <v>2005</v>
      </c>
      <c r="C6203" s="2">
        <v>1.1617</v>
      </c>
      <c r="D6203" s="5">
        <f t="shared" si="190"/>
        <v>1.1419760000000005</v>
      </c>
      <c r="E6203" s="5">
        <f t="shared" si="189"/>
        <v>1.0573265000000003</v>
      </c>
    </row>
    <row r="6204" spans="1:5" x14ac:dyDescent="0.25">
      <c r="A6204" s="1">
        <v>38545</v>
      </c>
      <c r="B6204">
        <f>YEAR(applerevenue3[[#This Row],[date]])</f>
        <v>2005</v>
      </c>
      <c r="C6204" s="2">
        <v>1.1659999999999999</v>
      </c>
      <c r="D6204" s="5">
        <f t="shared" si="190"/>
        <v>1.1433060000000004</v>
      </c>
      <c r="E6204" s="5">
        <f t="shared" si="189"/>
        <v>1.0603140000000002</v>
      </c>
    </row>
    <row r="6205" spans="1:5" x14ac:dyDescent="0.25">
      <c r="A6205" s="1">
        <v>38546</v>
      </c>
      <c r="B6205">
        <f>YEAR(applerevenue3[[#This Row],[date]])</f>
        <v>2005</v>
      </c>
      <c r="C6205" s="2">
        <v>1.1693</v>
      </c>
      <c r="D6205" s="5">
        <f t="shared" si="190"/>
        <v>1.1444760000000003</v>
      </c>
      <c r="E6205" s="5">
        <f t="shared" si="189"/>
        <v>1.0632995000000001</v>
      </c>
    </row>
    <row r="6206" spans="1:5" x14ac:dyDescent="0.25">
      <c r="A6206" s="1">
        <v>38547</v>
      </c>
      <c r="B6206">
        <f>YEAR(applerevenue3[[#This Row],[date]])</f>
        <v>2005</v>
      </c>
      <c r="C6206" s="2">
        <v>1.2424999999999999</v>
      </c>
      <c r="D6206" s="5">
        <f t="shared" si="190"/>
        <v>1.1472440000000002</v>
      </c>
      <c r="E6206" s="5">
        <f t="shared" si="189"/>
        <v>1.0666125000000002</v>
      </c>
    </row>
    <row r="6207" spans="1:5" x14ac:dyDescent="0.25">
      <c r="A6207" s="1">
        <v>38548</v>
      </c>
      <c r="B6207">
        <f>YEAR(applerevenue3[[#This Row],[date]])</f>
        <v>2005</v>
      </c>
      <c r="C6207" s="2">
        <v>1.2668999999999999</v>
      </c>
      <c r="D6207" s="5">
        <f t="shared" si="190"/>
        <v>1.1499280000000001</v>
      </c>
      <c r="E6207" s="5">
        <f t="shared" si="189"/>
        <v>1.0699985000000003</v>
      </c>
    </row>
    <row r="6208" spans="1:5" x14ac:dyDescent="0.25">
      <c r="A6208" s="1">
        <v>38551</v>
      </c>
      <c r="B6208">
        <f>YEAR(applerevenue3[[#This Row],[date]])</f>
        <v>2005</v>
      </c>
      <c r="C6208" s="2">
        <v>1.2649999999999999</v>
      </c>
      <c r="D6208" s="5">
        <f t="shared" si="190"/>
        <v>1.15286</v>
      </c>
      <c r="E6208" s="5">
        <f t="shared" si="189"/>
        <v>1.0733695000000001</v>
      </c>
    </row>
    <row r="6209" spans="1:5" x14ac:dyDescent="0.25">
      <c r="A6209" s="1">
        <v>38552</v>
      </c>
      <c r="B6209">
        <f>YEAR(applerevenue3[[#This Row],[date]])</f>
        <v>2005</v>
      </c>
      <c r="C6209" s="2">
        <v>1.3169</v>
      </c>
      <c r="D6209" s="5">
        <f t="shared" si="190"/>
        <v>1.1564880000000002</v>
      </c>
      <c r="E6209" s="5">
        <f t="shared" si="189"/>
        <v>1.0770065000000002</v>
      </c>
    </row>
    <row r="6210" spans="1:5" x14ac:dyDescent="0.25">
      <c r="A6210" s="1">
        <v>38553</v>
      </c>
      <c r="B6210">
        <f>YEAR(applerevenue3[[#This Row],[date]])</f>
        <v>2005</v>
      </c>
      <c r="C6210" s="2">
        <v>1.3303</v>
      </c>
      <c r="D6210" s="5">
        <f t="shared" si="190"/>
        <v>1.16055</v>
      </c>
      <c r="E6210" s="5">
        <f t="shared" si="189"/>
        <v>1.0807009999999999</v>
      </c>
    </row>
    <row r="6211" spans="1:5" x14ac:dyDescent="0.25">
      <c r="A6211" s="1">
        <v>38554</v>
      </c>
      <c r="B6211">
        <f>YEAR(applerevenue3[[#This Row],[date]])</f>
        <v>2005</v>
      </c>
      <c r="C6211" s="2">
        <v>1.3199000000000001</v>
      </c>
      <c r="D6211" s="5">
        <f t="shared" si="190"/>
        <v>1.1647380000000001</v>
      </c>
      <c r="E6211" s="5">
        <f t="shared" si="189"/>
        <v>1.0842995</v>
      </c>
    </row>
    <row r="6212" spans="1:5" x14ac:dyDescent="0.25">
      <c r="A6212" s="1">
        <v>38555</v>
      </c>
      <c r="B6212">
        <f>YEAR(applerevenue3[[#This Row],[date]])</f>
        <v>2005</v>
      </c>
      <c r="C6212" s="2">
        <v>1.3415999999999999</v>
      </c>
      <c r="D6212" s="5">
        <f t="shared" si="190"/>
        <v>1.1698539999999999</v>
      </c>
      <c r="E6212" s="5">
        <f t="shared" si="189"/>
        <v>1.0879094999999999</v>
      </c>
    </row>
    <row r="6213" spans="1:5" x14ac:dyDescent="0.25">
      <c r="A6213" s="1">
        <v>38558</v>
      </c>
      <c r="B6213">
        <f>YEAR(applerevenue3[[#This Row],[date]])</f>
        <v>2005</v>
      </c>
      <c r="C6213" s="2">
        <v>1.3358000000000001</v>
      </c>
      <c r="D6213" s="5">
        <f t="shared" si="190"/>
        <v>1.1757579999999996</v>
      </c>
      <c r="E6213" s="5">
        <f t="shared" si="189"/>
        <v>1.0915685000000002</v>
      </c>
    </row>
    <row r="6214" spans="1:5" x14ac:dyDescent="0.25">
      <c r="A6214" s="1">
        <v>38559</v>
      </c>
      <c r="B6214">
        <f>YEAR(applerevenue3[[#This Row],[date]])</f>
        <v>2005</v>
      </c>
      <c r="C6214" s="2">
        <v>1.3303</v>
      </c>
      <c r="D6214" s="5">
        <f t="shared" si="190"/>
        <v>1.1811599999999998</v>
      </c>
      <c r="E6214" s="5">
        <f t="shared" si="189"/>
        <v>1.0952424999999999</v>
      </c>
    </row>
    <row r="6215" spans="1:5" x14ac:dyDescent="0.25">
      <c r="A6215" s="1">
        <v>38560</v>
      </c>
      <c r="B6215">
        <f>YEAR(applerevenue3[[#This Row],[date]])</f>
        <v>2005</v>
      </c>
      <c r="C6215" s="2">
        <v>1.3412999999999999</v>
      </c>
      <c r="D6215" s="5">
        <f t="shared" si="190"/>
        <v>1.1863079999999997</v>
      </c>
      <c r="E6215" s="5">
        <f t="shared" si="189"/>
        <v>1.0990074999999999</v>
      </c>
    </row>
    <row r="6216" spans="1:5" x14ac:dyDescent="0.25">
      <c r="A6216" s="1">
        <v>38561</v>
      </c>
      <c r="B6216">
        <f>YEAR(applerevenue3[[#This Row],[date]])</f>
        <v>2005</v>
      </c>
      <c r="C6216" s="2">
        <v>1.3354999999999999</v>
      </c>
      <c r="D6216" s="5">
        <f t="shared" si="190"/>
        <v>1.1914559999999996</v>
      </c>
      <c r="E6216" s="5">
        <f t="shared" si="189"/>
        <v>1.1027665</v>
      </c>
    </row>
    <row r="6217" spans="1:5" x14ac:dyDescent="0.25">
      <c r="A6217" s="1">
        <v>38562</v>
      </c>
      <c r="B6217">
        <f>YEAR(applerevenue3[[#This Row],[date]])</f>
        <v>2005</v>
      </c>
      <c r="C6217" s="2">
        <v>1.3004</v>
      </c>
      <c r="D6217" s="5">
        <f t="shared" si="190"/>
        <v>1.1956079999999998</v>
      </c>
      <c r="E6217" s="5">
        <f t="shared" si="189"/>
        <v>1.1062384999999997</v>
      </c>
    </row>
    <row r="6218" spans="1:5" x14ac:dyDescent="0.25">
      <c r="A6218" s="1">
        <v>38565</v>
      </c>
      <c r="B6218">
        <f>YEAR(applerevenue3[[#This Row],[date]])</f>
        <v>2005</v>
      </c>
      <c r="C6218" s="2">
        <v>1.3035000000000001</v>
      </c>
      <c r="D6218" s="5">
        <f t="shared" si="190"/>
        <v>1.19878</v>
      </c>
      <c r="E6218" s="5">
        <f t="shared" ref="E6218:E6281" si="191">AVERAGE(C6019:C6218)</f>
        <v>1.1093275</v>
      </c>
    </row>
    <row r="6219" spans="1:5" x14ac:dyDescent="0.25">
      <c r="A6219" s="1">
        <v>38566</v>
      </c>
      <c r="B6219">
        <f>YEAR(applerevenue3[[#This Row],[date]])</f>
        <v>2005</v>
      </c>
      <c r="C6219" s="2">
        <v>1.3169</v>
      </c>
      <c r="D6219" s="5">
        <f t="shared" si="190"/>
        <v>1.2022199999999998</v>
      </c>
      <c r="E6219" s="5">
        <f t="shared" si="191"/>
        <v>1.1124434999999999</v>
      </c>
    </row>
    <row r="6220" spans="1:5" x14ac:dyDescent="0.25">
      <c r="A6220" s="1">
        <v>38567</v>
      </c>
      <c r="B6220">
        <f>YEAR(applerevenue3[[#This Row],[date]])</f>
        <v>2005</v>
      </c>
      <c r="C6220" s="2">
        <v>1.3178000000000001</v>
      </c>
      <c r="D6220" s="5">
        <f t="shared" si="190"/>
        <v>1.2043299999999997</v>
      </c>
      <c r="E6220" s="5">
        <f t="shared" si="191"/>
        <v>1.1153925</v>
      </c>
    </row>
    <row r="6221" spans="1:5" x14ac:dyDescent="0.25">
      <c r="A6221" s="1">
        <v>38568</v>
      </c>
      <c r="B6221">
        <f>YEAR(applerevenue3[[#This Row],[date]])</f>
        <v>2005</v>
      </c>
      <c r="C6221" s="2">
        <v>1.3022</v>
      </c>
      <c r="D6221" s="5">
        <f t="shared" si="190"/>
        <v>1.2061639999999998</v>
      </c>
      <c r="E6221" s="5">
        <f t="shared" si="191"/>
        <v>1.1182890000000001</v>
      </c>
    </row>
    <row r="6222" spans="1:5" x14ac:dyDescent="0.25">
      <c r="A6222" s="1">
        <v>38569</v>
      </c>
      <c r="B6222">
        <f>YEAR(applerevenue3[[#This Row],[date]])</f>
        <v>2005</v>
      </c>
      <c r="C6222" s="2">
        <v>1.3108</v>
      </c>
      <c r="D6222" s="5">
        <f t="shared" si="190"/>
        <v>1.2081219999999997</v>
      </c>
      <c r="E6222" s="5">
        <f t="shared" si="191"/>
        <v>1.1212245000000001</v>
      </c>
    </row>
    <row r="6223" spans="1:5" x14ac:dyDescent="0.25">
      <c r="A6223" s="1">
        <v>38572</v>
      </c>
      <c r="B6223">
        <f>YEAR(applerevenue3[[#This Row],[date]])</f>
        <v>2005</v>
      </c>
      <c r="C6223" s="2">
        <v>1.3004</v>
      </c>
      <c r="D6223" s="5">
        <f t="shared" si="190"/>
        <v>1.2092859999999996</v>
      </c>
      <c r="E6223" s="5">
        <f t="shared" si="191"/>
        <v>1.124072</v>
      </c>
    </row>
    <row r="6224" spans="1:5" x14ac:dyDescent="0.25">
      <c r="A6224" s="1">
        <v>38573</v>
      </c>
      <c r="B6224">
        <f>YEAR(applerevenue3[[#This Row],[date]])</f>
        <v>2005</v>
      </c>
      <c r="C6224" s="2">
        <v>1.3361000000000001</v>
      </c>
      <c r="D6224" s="5">
        <f t="shared" si="190"/>
        <v>1.211274</v>
      </c>
      <c r="E6224" s="5">
        <f t="shared" si="191"/>
        <v>1.1271385</v>
      </c>
    </row>
    <row r="6225" spans="1:5" x14ac:dyDescent="0.25">
      <c r="A6225" s="1">
        <v>38574</v>
      </c>
      <c r="B6225">
        <f>YEAR(applerevenue3[[#This Row],[date]])</f>
        <v>2005</v>
      </c>
      <c r="C6225" s="2">
        <v>1.3227</v>
      </c>
      <c r="D6225" s="5">
        <f t="shared" si="190"/>
        <v>1.2134819999999997</v>
      </c>
      <c r="E6225" s="5">
        <f t="shared" si="191"/>
        <v>1.1301275</v>
      </c>
    </row>
    <row r="6226" spans="1:5" x14ac:dyDescent="0.25">
      <c r="A6226" s="1">
        <v>38575</v>
      </c>
      <c r="B6226">
        <f>YEAR(applerevenue3[[#This Row],[date]])</f>
        <v>2005</v>
      </c>
      <c r="C6226" s="2">
        <v>1.3415999999999999</v>
      </c>
      <c r="D6226" s="5">
        <f t="shared" si="190"/>
        <v>1.2157379999999998</v>
      </c>
      <c r="E6226" s="5">
        <f t="shared" si="191"/>
        <v>1.1331790000000002</v>
      </c>
    </row>
    <row r="6227" spans="1:5" x14ac:dyDescent="0.25">
      <c r="A6227" s="1">
        <v>38576</v>
      </c>
      <c r="B6227">
        <f>YEAR(applerevenue3[[#This Row],[date]])</f>
        <v>2005</v>
      </c>
      <c r="C6227" s="2">
        <v>1.4056</v>
      </c>
      <c r="D6227" s="5">
        <f t="shared" si="190"/>
        <v>1.2194339999999999</v>
      </c>
      <c r="E6227" s="5">
        <f t="shared" si="191"/>
        <v>1.1363730000000001</v>
      </c>
    </row>
    <row r="6228" spans="1:5" x14ac:dyDescent="0.25">
      <c r="A6228" s="1">
        <v>38579</v>
      </c>
      <c r="B6228">
        <f>YEAR(applerevenue3[[#This Row],[date]])</f>
        <v>2005</v>
      </c>
      <c r="C6228" s="2">
        <v>1.4538</v>
      </c>
      <c r="D6228" s="5">
        <f t="shared" si="190"/>
        <v>1.22519</v>
      </c>
      <c r="E6228" s="5">
        <f t="shared" si="191"/>
        <v>1.139664</v>
      </c>
    </row>
    <row r="6229" spans="1:5" x14ac:dyDescent="0.25">
      <c r="A6229" s="1">
        <v>38580</v>
      </c>
      <c r="B6229">
        <f>YEAR(applerevenue3[[#This Row],[date]])</f>
        <v>2005</v>
      </c>
      <c r="C6229" s="2">
        <v>1.4101999999999999</v>
      </c>
      <c r="D6229" s="5">
        <f t="shared" si="190"/>
        <v>1.23027</v>
      </c>
      <c r="E6229" s="5">
        <f t="shared" si="191"/>
        <v>1.1427210000000001</v>
      </c>
    </row>
    <row r="6230" spans="1:5" x14ac:dyDescent="0.25">
      <c r="A6230" s="1">
        <v>38581</v>
      </c>
      <c r="B6230">
        <f>YEAR(applerevenue3[[#This Row],[date]])</f>
        <v>2005</v>
      </c>
      <c r="C6230" s="2">
        <v>1.4376</v>
      </c>
      <c r="D6230" s="5">
        <f t="shared" si="190"/>
        <v>1.23674</v>
      </c>
      <c r="E6230" s="5">
        <f t="shared" si="191"/>
        <v>1.1459110000000001</v>
      </c>
    </row>
    <row r="6231" spans="1:5" x14ac:dyDescent="0.25">
      <c r="A6231" s="1">
        <v>38582</v>
      </c>
      <c r="B6231">
        <f>YEAR(applerevenue3[[#This Row],[date]])</f>
        <v>2005</v>
      </c>
      <c r="C6231" s="2">
        <v>1.4117</v>
      </c>
      <c r="D6231" s="5">
        <f t="shared" si="190"/>
        <v>1.2424600000000001</v>
      </c>
      <c r="E6231" s="5">
        <f t="shared" si="191"/>
        <v>1.1488915</v>
      </c>
    </row>
    <row r="6232" spans="1:5" x14ac:dyDescent="0.25">
      <c r="A6232" s="1">
        <v>38583</v>
      </c>
      <c r="B6232">
        <f>YEAR(applerevenue3[[#This Row],[date]])</f>
        <v>2005</v>
      </c>
      <c r="C6232" s="2">
        <v>1.3974</v>
      </c>
      <c r="D6232" s="5">
        <f t="shared" si="190"/>
        <v>1.2474480000000001</v>
      </c>
      <c r="E6232" s="5">
        <f t="shared" si="191"/>
        <v>1.1516625</v>
      </c>
    </row>
    <row r="6233" spans="1:5" x14ac:dyDescent="0.25">
      <c r="A6233" s="1">
        <v>38586</v>
      </c>
      <c r="B6233">
        <f>YEAR(applerevenue3[[#This Row],[date]])</f>
        <v>2005</v>
      </c>
      <c r="C6233" s="2">
        <v>1.3986000000000001</v>
      </c>
      <c r="D6233" s="5">
        <f t="shared" si="190"/>
        <v>1.2535820000000002</v>
      </c>
      <c r="E6233" s="5">
        <f t="shared" si="191"/>
        <v>1.1545050000000001</v>
      </c>
    </row>
    <row r="6234" spans="1:5" x14ac:dyDescent="0.25">
      <c r="A6234" s="1">
        <v>38587</v>
      </c>
      <c r="B6234">
        <f>YEAR(applerevenue3[[#This Row],[date]])</f>
        <v>2005</v>
      </c>
      <c r="C6234" s="2">
        <v>1.3946000000000001</v>
      </c>
      <c r="D6234" s="5">
        <f t="shared" si="190"/>
        <v>1.2595820000000002</v>
      </c>
      <c r="E6234" s="5">
        <f t="shared" si="191"/>
        <v>1.1573070000000001</v>
      </c>
    </row>
    <row r="6235" spans="1:5" x14ac:dyDescent="0.25">
      <c r="A6235" s="1">
        <v>38588</v>
      </c>
      <c r="B6235">
        <f>YEAR(applerevenue3[[#This Row],[date]])</f>
        <v>2005</v>
      </c>
      <c r="C6235" s="2">
        <v>1.3955</v>
      </c>
      <c r="D6235" s="5">
        <f t="shared" si="190"/>
        <v>1.2655380000000003</v>
      </c>
      <c r="E6235" s="5">
        <f t="shared" si="191"/>
        <v>1.1601395000000001</v>
      </c>
    </row>
    <row r="6236" spans="1:5" x14ac:dyDescent="0.25">
      <c r="A6236" s="1">
        <v>38589</v>
      </c>
      <c r="B6236">
        <f>YEAR(applerevenue3[[#This Row],[date]])</f>
        <v>2005</v>
      </c>
      <c r="C6236" s="2">
        <v>1.4044000000000001</v>
      </c>
      <c r="D6236" s="5">
        <f t="shared" si="190"/>
        <v>1.2709840000000003</v>
      </c>
      <c r="E6236" s="5">
        <f t="shared" si="191"/>
        <v>1.1630415000000003</v>
      </c>
    </row>
    <row r="6237" spans="1:5" x14ac:dyDescent="0.25">
      <c r="A6237" s="1">
        <v>38590</v>
      </c>
      <c r="B6237">
        <f>YEAR(applerevenue3[[#This Row],[date]])</f>
        <v>2005</v>
      </c>
      <c r="C6237" s="2">
        <v>1.3946000000000001</v>
      </c>
      <c r="D6237" s="5">
        <f t="shared" si="190"/>
        <v>1.2757160000000001</v>
      </c>
      <c r="E6237" s="5">
        <f t="shared" si="191"/>
        <v>1.1658410000000001</v>
      </c>
    </row>
    <row r="6238" spans="1:5" x14ac:dyDescent="0.25">
      <c r="A6238" s="1">
        <v>38593</v>
      </c>
      <c r="B6238">
        <f>YEAR(applerevenue3[[#This Row],[date]])</f>
        <v>2005</v>
      </c>
      <c r="C6238" s="2">
        <v>1.3976999999999999</v>
      </c>
      <c r="D6238" s="5">
        <f t="shared" si="190"/>
        <v>1.280308</v>
      </c>
      <c r="E6238" s="5">
        <f t="shared" si="191"/>
        <v>1.1686140000000003</v>
      </c>
    </row>
    <row r="6239" spans="1:5" x14ac:dyDescent="0.25">
      <c r="A6239" s="1">
        <v>38594</v>
      </c>
      <c r="B6239">
        <f>YEAR(applerevenue3[[#This Row],[date]])</f>
        <v>2005</v>
      </c>
      <c r="C6239" s="2">
        <v>1.4198999999999999</v>
      </c>
      <c r="D6239" s="5">
        <f t="shared" si="190"/>
        <v>1.2857720000000004</v>
      </c>
      <c r="E6239" s="5">
        <f t="shared" si="191"/>
        <v>1.1714830000000003</v>
      </c>
    </row>
    <row r="6240" spans="1:5" x14ac:dyDescent="0.25">
      <c r="A6240" s="1">
        <v>38595</v>
      </c>
      <c r="B6240">
        <f>YEAR(applerevenue3[[#This Row],[date]])</f>
        <v>2005</v>
      </c>
      <c r="C6240" s="2">
        <v>1.4297</v>
      </c>
      <c r="D6240" s="5">
        <f t="shared" si="190"/>
        <v>1.2912780000000001</v>
      </c>
      <c r="E6240" s="5">
        <f t="shared" si="191"/>
        <v>1.1744210000000002</v>
      </c>
    </row>
    <row r="6241" spans="1:5" x14ac:dyDescent="0.25">
      <c r="A6241" s="1">
        <v>38596</v>
      </c>
      <c r="B6241">
        <f>YEAR(applerevenue3[[#This Row],[date]])</f>
        <v>2005</v>
      </c>
      <c r="C6241" s="2">
        <v>1.4105000000000001</v>
      </c>
      <c r="D6241" s="5">
        <f t="shared" si="190"/>
        <v>1.2959800000000001</v>
      </c>
      <c r="E6241" s="5">
        <f t="shared" si="191"/>
        <v>1.1772860000000003</v>
      </c>
    </row>
    <row r="6242" spans="1:5" x14ac:dyDescent="0.25">
      <c r="A6242" s="1">
        <v>38597</v>
      </c>
      <c r="B6242">
        <f>YEAR(applerevenue3[[#This Row],[date]])</f>
        <v>2005</v>
      </c>
      <c r="C6242" s="2">
        <v>1.4093</v>
      </c>
      <c r="D6242" s="5">
        <f t="shared" si="190"/>
        <v>1.3004499999999999</v>
      </c>
      <c r="E6242" s="5">
        <f t="shared" si="191"/>
        <v>1.1801475000000001</v>
      </c>
    </row>
    <row r="6243" spans="1:5" x14ac:dyDescent="0.25">
      <c r="A6243" s="1">
        <v>38601</v>
      </c>
      <c r="B6243">
        <f>YEAR(applerevenue3[[#This Row],[date]])</f>
        <v>2005</v>
      </c>
      <c r="C6243" s="2">
        <v>1.4879</v>
      </c>
      <c r="D6243" s="5">
        <f t="shared" si="190"/>
        <v>1.3071820000000001</v>
      </c>
      <c r="E6243" s="5">
        <f t="shared" si="191"/>
        <v>1.1833650000000002</v>
      </c>
    </row>
    <row r="6244" spans="1:5" x14ac:dyDescent="0.25">
      <c r="A6244" s="1">
        <v>38602</v>
      </c>
      <c r="B6244">
        <f>YEAR(applerevenue3[[#This Row],[date]])</f>
        <v>2005</v>
      </c>
      <c r="C6244" s="2">
        <v>1.4843</v>
      </c>
      <c r="D6244" s="5">
        <f t="shared" si="190"/>
        <v>1.3142440000000002</v>
      </c>
      <c r="E6244" s="5">
        <f t="shared" si="191"/>
        <v>1.1865810000000001</v>
      </c>
    </row>
    <row r="6245" spans="1:5" x14ac:dyDescent="0.25">
      <c r="A6245" s="1">
        <v>38603</v>
      </c>
      <c r="B6245">
        <f>YEAR(applerevenue3[[#This Row],[date]])</f>
        <v>2005</v>
      </c>
      <c r="C6245" s="2">
        <v>1.5178</v>
      </c>
      <c r="D6245" s="5">
        <f t="shared" si="190"/>
        <v>1.3218479999999999</v>
      </c>
      <c r="E6245" s="5">
        <f t="shared" si="191"/>
        <v>1.1894935000000002</v>
      </c>
    </row>
    <row r="6246" spans="1:5" x14ac:dyDescent="0.25">
      <c r="A6246" s="1">
        <v>38604</v>
      </c>
      <c r="B6246">
        <f>YEAR(applerevenue3[[#This Row],[date]])</f>
        <v>2005</v>
      </c>
      <c r="C6246" s="2">
        <v>1.5645</v>
      </c>
      <c r="D6246" s="5">
        <f t="shared" si="190"/>
        <v>1.3309600000000001</v>
      </c>
      <c r="E6246" s="5">
        <f t="shared" si="191"/>
        <v>1.1926455000000002</v>
      </c>
    </row>
    <row r="6247" spans="1:5" x14ac:dyDescent="0.25">
      <c r="A6247" s="1">
        <v>38607</v>
      </c>
      <c r="B6247">
        <f>YEAR(applerevenue3[[#This Row],[date]])</f>
        <v>2005</v>
      </c>
      <c r="C6247" s="2">
        <v>1.5671999999999999</v>
      </c>
      <c r="D6247" s="5">
        <f t="shared" si="190"/>
        <v>1.3398560000000002</v>
      </c>
      <c r="E6247" s="5">
        <f t="shared" si="191"/>
        <v>1.1955990000000003</v>
      </c>
    </row>
    <row r="6248" spans="1:5" x14ac:dyDescent="0.25">
      <c r="A6248" s="1">
        <v>38608</v>
      </c>
      <c r="B6248">
        <f>YEAR(applerevenue3[[#This Row],[date]])</f>
        <v>2005</v>
      </c>
      <c r="C6248" s="2">
        <v>1.5495000000000001</v>
      </c>
      <c r="D6248" s="5">
        <f t="shared" si="190"/>
        <v>1.3485879999999997</v>
      </c>
      <c r="E6248" s="5">
        <f t="shared" si="191"/>
        <v>1.1984260000000002</v>
      </c>
    </row>
    <row r="6249" spans="1:5" x14ac:dyDescent="0.25">
      <c r="A6249" s="1">
        <v>38609</v>
      </c>
      <c r="B6249">
        <f>YEAR(applerevenue3[[#This Row],[date]])</f>
        <v>2005</v>
      </c>
      <c r="C6249" s="2">
        <v>1.5125999999999999</v>
      </c>
      <c r="D6249" s="5">
        <f t="shared" si="190"/>
        <v>1.3556800000000002</v>
      </c>
      <c r="E6249" s="5">
        <f t="shared" si="191"/>
        <v>1.2007720000000002</v>
      </c>
    </row>
    <row r="6250" spans="1:5" x14ac:dyDescent="0.25">
      <c r="A6250" s="1">
        <v>38610</v>
      </c>
      <c r="B6250">
        <f>YEAR(applerevenue3[[#This Row],[date]])</f>
        <v>2005</v>
      </c>
      <c r="C6250" s="2">
        <v>1.5206</v>
      </c>
      <c r="D6250" s="5">
        <f t="shared" si="190"/>
        <v>1.3632920000000002</v>
      </c>
      <c r="E6250" s="5">
        <f t="shared" si="191"/>
        <v>1.2032640000000001</v>
      </c>
    </row>
    <row r="6251" spans="1:5" x14ac:dyDescent="0.25">
      <c r="A6251" s="1">
        <v>38611</v>
      </c>
      <c r="B6251">
        <f>YEAR(applerevenue3[[#This Row],[date]])</f>
        <v>2005</v>
      </c>
      <c r="C6251" s="2">
        <v>1.5613999999999999</v>
      </c>
      <c r="D6251" s="5">
        <f t="shared" si="190"/>
        <v>1.3715720000000005</v>
      </c>
      <c r="E6251" s="5">
        <f t="shared" si="191"/>
        <v>1.2059035</v>
      </c>
    </row>
    <row r="6252" spans="1:5" x14ac:dyDescent="0.25">
      <c r="A6252" s="1">
        <v>38614</v>
      </c>
      <c r="B6252">
        <f>YEAR(applerevenue3[[#This Row],[date]])</f>
        <v>2005</v>
      </c>
      <c r="C6252" s="2">
        <v>1.605</v>
      </c>
      <c r="D6252" s="5">
        <f t="shared" si="190"/>
        <v>1.3803460000000003</v>
      </c>
      <c r="E6252" s="5">
        <f t="shared" si="191"/>
        <v>1.208958</v>
      </c>
    </row>
    <row r="6253" spans="1:5" x14ac:dyDescent="0.25">
      <c r="A6253" s="1">
        <v>38615</v>
      </c>
      <c r="B6253">
        <f>YEAR(applerevenue3[[#This Row],[date]])</f>
        <v>2005</v>
      </c>
      <c r="C6253" s="2">
        <v>1.6217999999999999</v>
      </c>
      <c r="D6253" s="5">
        <f t="shared" si="190"/>
        <v>1.389548</v>
      </c>
      <c r="E6253" s="5">
        <f t="shared" si="191"/>
        <v>1.2122890000000002</v>
      </c>
    </row>
    <row r="6254" spans="1:5" x14ac:dyDescent="0.25">
      <c r="A6254" s="1">
        <v>38616</v>
      </c>
      <c r="B6254">
        <f>YEAR(applerevenue3[[#This Row],[date]])</f>
        <v>2005</v>
      </c>
      <c r="C6254" s="2">
        <v>1.5889</v>
      </c>
      <c r="D6254" s="5">
        <f t="shared" si="190"/>
        <v>1.3980060000000001</v>
      </c>
      <c r="E6254" s="5">
        <f t="shared" si="191"/>
        <v>1.2152195000000001</v>
      </c>
    </row>
    <row r="6255" spans="1:5" x14ac:dyDescent="0.25">
      <c r="A6255" s="1">
        <v>38617</v>
      </c>
      <c r="B6255">
        <f>YEAR(applerevenue3[[#This Row],[date]])</f>
        <v>2005</v>
      </c>
      <c r="C6255" s="2">
        <v>1.5825</v>
      </c>
      <c r="D6255" s="5">
        <f t="shared" si="190"/>
        <v>1.4062699999999999</v>
      </c>
      <c r="E6255" s="5">
        <f t="shared" si="191"/>
        <v>1.2183379999999999</v>
      </c>
    </row>
    <row r="6256" spans="1:5" x14ac:dyDescent="0.25">
      <c r="A6256" s="1">
        <v>38618</v>
      </c>
      <c r="B6256">
        <f>YEAR(applerevenue3[[#This Row],[date]])</f>
        <v>2005</v>
      </c>
      <c r="C6256" s="2">
        <v>1.6221000000000001</v>
      </c>
      <c r="D6256" s="5">
        <f t="shared" si="190"/>
        <v>1.4138619999999997</v>
      </c>
      <c r="E6256" s="5">
        <f t="shared" si="191"/>
        <v>1.221625</v>
      </c>
    </row>
    <row r="6257" spans="1:5" x14ac:dyDescent="0.25">
      <c r="A6257" s="1">
        <v>38621</v>
      </c>
      <c r="B6257">
        <f>YEAR(applerevenue3[[#This Row],[date]])</f>
        <v>2005</v>
      </c>
      <c r="C6257" s="2">
        <v>1.6415999999999999</v>
      </c>
      <c r="D6257" s="5">
        <f t="shared" si="190"/>
        <v>1.4213559999999996</v>
      </c>
      <c r="E6257" s="5">
        <f t="shared" si="191"/>
        <v>1.2249554999999999</v>
      </c>
    </row>
    <row r="6258" spans="1:5" x14ac:dyDescent="0.25">
      <c r="A6258" s="1">
        <v>38622</v>
      </c>
      <c r="B6258">
        <f>YEAR(applerevenue3[[#This Row],[date]])</f>
        <v>2005</v>
      </c>
      <c r="C6258" s="2">
        <v>1.6294</v>
      </c>
      <c r="D6258" s="5">
        <f t="shared" si="190"/>
        <v>1.4286439999999998</v>
      </c>
      <c r="E6258" s="5">
        <f t="shared" si="191"/>
        <v>1.2281365</v>
      </c>
    </row>
    <row r="6259" spans="1:5" x14ac:dyDescent="0.25">
      <c r="A6259" s="1">
        <v>38623</v>
      </c>
      <c r="B6259">
        <f>YEAR(applerevenue3[[#This Row],[date]])</f>
        <v>2005</v>
      </c>
      <c r="C6259" s="2">
        <v>1.5573999999999999</v>
      </c>
      <c r="D6259" s="5">
        <f t="shared" si="190"/>
        <v>1.4334540000000002</v>
      </c>
      <c r="E6259" s="5">
        <f t="shared" si="191"/>
        <v>1.2309755000000002</v>
      </c>
    </row>
    <row r="6260" spans="1:5" x14ac:dyDescent="0.25">
      <c r="A6260" s="1">
        <v>38624</v>
      </c>
      <c r="B6260">
        <f>YEAR(applerevenue3[[#This Row],[date]])</f>
        <v>2005</v>
      </c>
      <c r="C6260" s="2">
        <v>1.5959000000000001</v>
      </c>
      <c r="D6260" s="5">
        <f t="shared" ref="D6260:D6323" si="192">AVERAGE(C6211:C6260)</f>
        <v>1.438766</v>
      </c>
      <c r="E6260" s="5">
        <f t="shared" si="191"/>
        <v>1.233978</v>
      </c>
    </row>
    <row r="6261" spans="1:5" x14ac:dyDescent="0.25">
      <c r="A6261" s="1">
        <v>38625</v>
      </c>
      <c r="B6261">
        <f>YEAR(applerevenue3[[#This Row],[date]])</f>
        <v>2005</v>
      </c>
      <c r="C6261" s="2">
        <v>1.6346000000000001</v>
      </c>
      <c r="D6261" s="5">
        <f t="shared" si="192"/>
        <v>1.4450600000000002</v>
      </c>
      <c r="E6261" s="5">
        <f t="shared" si="191"/>
        <v>1.2371765000000001</v>
      </c>
    </row>
    <row r="6262" spans="1:5" x14ac:dyDescent="0.25">
      <c r="A6262" s="1">
        <v>38628</v>
      </c>
      <c r="B6262">
        <f>YEAR(applerevenue3[[#This Row],[date]])</f>
        <v>2005</v>
      </c>
      <c r="C6262" s="2">
        <v>1.6598999999999999</v>
      </c>
      <c r="D6262" s="5">
        <f t="shared" si="192"/>
        <v>1.4514260000000001</v>
      </c>
      <c r="E6262" s="5">
        <f t="shared" si="191"/>
        <v>1.2403995000000001</v>
      </c>
    </row>
    <row r="6263" spans="1:5" x14ac:dyDescent="0.25">
      <c r="A6263" s="1">
        <v>38629</v>
      </c>
      <c r="B6263">
        <f>YEAR(applerevenue3[[#This Row],[date]])</f>
        <v>2005</v>
      </c>
      <c r="C6263" s="2">
        <v>1.6389</v>
      </c>
      <c r="D6263" s="5">
        <f t="shared" si="192"/>
        <v>1.4574880000000001</v>
      </c>
      <c r="E6263" s="5">
        <f t="shared" si="191"/>
        <v>1.2436400000000001</v>
      </c>
    </row>
    <row r="6264" spans="1:5" x14ac:dyDescent="0.25">
      <c r="A6264" s="1">
        <v>38630</v>
      </c>
      <c r="B6264">
        <f>YEAR(applerevenue3[[#This Row],[date]])</f>
        <v>2005</v>
      </c>
      <c r="C6264" s="2">
        <v>1.6093</v>
      </c>
      <c r="D6264" s="5">
        <f t="shared" si="192"/>
        <v>1.463068</v>
      </c>
      <c r="E6264" s="5">
        <f t="shared" si="191"/>
        <v>1.2469055</v>
      </c>
    </row>
    <row r="6265" spans="1:5" x14ac:dyDescent="0.25">
      <c r="A6265" s="1">
        <v>38631</v>
      </c>
      <c r="B6265">
        <f>YEAR(applerevenue3[[#This Row],[date]])</f>
        <v>2005</v>
      </c>
      <c r="C6265" s="2">
        <v>1.5764</v>
      </c>
      <c r="D6265" s="5">
        <f t="shared" si="192"/>
        <v>1.4677700000000005</v>
      </c>
      <c r="E6265" s="5">
        <f t="shared" si="191"/>
        <v>1.2499325000000001</v>
      </c>
    </row>
    <row r="6266" spans="1:5" x14ac:dyDescent="0.25">
      <c r="A6266" s="1">
        <v>38632</v>
      </c>
      <c r="B6266">
        <f>YEAR(applerevenue3[[#This Row],[date]])</f>
        <v>2005</v>
      </c>
      <c r="C6266" s="2">
        <v>1.5642</v>
      </c>
      <c r="D6266" s="5">
        <f t="shared" si="192"/>
        <v>1.4723440000000003</v>
      </c>
      <c r="E6266" s="5">
        <f t="shared" si="191"/>
        <v>1.252894</v>
      </c>
    </row>
    <row r="6267" spans="1:5" x14ac:dyDescent="0.25">
      <c r="A6267" s="1">
        <v>38635</v>
      </c>
      <c r="B6267">
        <f>YEAR(applerevenue3[[#This Row],[date]])</f>
        <v>2005</v>
      </c>
      <c r="C6267" s="2">
        <v>1.5358000000000001</v>
      </c>
      <c r="D6267" s="5">
        <f t="shared" si="192"/>
        <v>1.4770520000000003</v>
      </c>
      <c r="E6267" s="5">
        <f t="shared" si="191"/>
        <v>1.2556940000000001</v>
      </c>
    </row>
    <row r="6268" spans="1:5" x14ac:dyDescent="0.25">
      <c r="A6268" s="1">
        <v>38636</v>
      </c>
      <c r="B6268">
        <f>YEAR(applerevenue3[[#This Row],[date]])</f>
        <v>2005</v>
      </c>
      <c r="C6268" s="2">
        <v>1.573</v>
      </c>
      <c r="D6268" s="5">
        <f t="shared" si="192"/>
        <v>1.482442</v>
      </c>
      <c r="E6268" s="5">
        <f t="shared" si="191"/>
        <v>1.2587444999999999</v>
      </c>
    </row>
    <row r="6269" spans="1:5" x14ac:dyDescent="0.25">
      <c r="A6269" s="1">
        <v>38637</v>
      </c>
      <c r="B6269">
        <f>YEAR(applerevenue3[[#This Row],[date]])</f>
        <v>2005</v>
      </c>
      <c r="C6269" s="2">
        <v>1.5017</v>
      </c>
      <c r="D6269" s="5">
        <f t="shared" si="192"/>
        <v>1.4861380000000002</v>
      </c>
      <c r="E6269" s="5">
        <f t="shared" si="191"/>
        <v>1.261361</v>
      </c>
    </row>
    <row r="6270" spans="1:5" x14ac:dyDescent="0.25">
      <c r="A6270" s="1">
        <v>38638</v>
      </c>
      <c r="B6270">
        <f>YEAR(applerevenue3[[#This Row],[date]])</f>
        <v>2005</v>
      </c>
      <c r="C6270" s="2">
        <v>1.6386000000000001</v>
      </c>
      <c r="D6270" s="5">
        <f t="shared" si="192"/>
        <v>1.4925539999999997</v>
      </c>
      <c r="E6270" s="5">
        <f t="shared" si="191"/>
        <v>1.2646419999999998</v>
      </c>
    </row>
    <row r="6271" spans="1:5" x14ac:dyDescent="0.25">
      <c r="A6271" s="1">
        <v>38639</v>
      </c>
      <c r="B6271">
        <f>YEAR(applerevenue3[[#This Row],[date]])</f>
        <v>2005</v>
      </c>
      <c r="C6271" s="2">
        <v>1.6465000000000001</v>
      </c>
      <c r="D6271" s="5">
        <f t="shared" si="192"/>
        <v>1.4994399999999999</v>
      </c>
      <c r="E6271" s="5">
        <f t="shared" si="191"/>
        <v>1.2679349999999998</v>
      </c>
    </row>
    <row r="6272" spans="1:5" x14ac:dyDescent="0.25">
      <c r="A6272" s="1">
        <v>38642</v>
      </c>
      <c r="B6272">
        <f>YEAR(applerevenue3[[#This Row],[date]])</f>
        <v>2005</v>
      </c>
      <c r="C6272" s="2">
        <v>1.6294</v>
      </c>
      <c r="D6272" s="5">
        <f t="shared" si="192"/>
        <v>1.5058119999999999</v>
      </c>
      <c r="E6272" s="5">
        <f t="shared" si="191"/>
        <v>1.2711729999999999</v>
      </c>
    </row>
    <row r="6273" spans="1:5" x14ac:dyDescent="0.25">
      <c r="A6273" s="1">
        <v>38643</v>
      </c>
      <c r="B6273">
        <f>YEAR(applerevenue3[[#This Row],[date]])</f>
        <v>2005</v>
      </c>
      <c r="C6273" s="2">
        <v>1.5919000000000001</v>
      </c>
      <c r="D6273" s="5">
        <f t="shared" si="192"/>
        <v>1.5116419999999997</v>
      </c>
      <c r="E6273" s="5">
        <f t="shared" si="191"/>
        <v>1.274308</v>
      </c>
    </row>
    <row r="6274" spans="1:5" x14ac:dyDescent="0.25">
      <c r="A6274" s="1">
        <v>38644</v>
      </c>
      <c r="B6274">
        <f>YEAR(applerevenue3[[#This Row],[date]])</f>
        <v>2005</v>
      </c>
      <c r="C6274" s="2">
        <v>1.6751</v>
      </c>
      <c r="D6274" s="5">
        <f t="shared" si="192"/>
        <v>1.5184219999999999</v>
      </c>
      <c r="E6274" s="5">
        <f t="shared" si="191"/>
        <v>1.2778094999999998</v>
      </c>
    </row>
    <row r="6275" spans="1:5" x14ac:dyDescent="0.25">
      <c r="A6275" s="1">
        <v>38645</v>
      </c>
      <c r="B6275">
        <f>YEAR(applerevenue3[[#This Row],[date]])</f>
        <v>2005</v>
      </c>
      <c r="C6275" s="2">
        <v>1.7117</v>
      </c>
      <c r="D6275" s="5">
        <f t="shared" si="192"/>
        <v>1.5262019999999998</v>
      </c>
      <c r="E6275" s="5">
        <f t="shared" si="191"/>
        <v>1.2814514999999997</v>
      </c>
    </row>
    <row r="6276" spans="1:5" x14ac:dyDescent="0.25">
      <c r="A6276" s="1">
        <v>38646</v>
      </c>
      <c r="B6276">
        <f>YEAR(applerevenue3[[#This Row],[date]])</f>
        <v>2005</v>
      </c>
      <c r="C6276" s="2">
        <v>1.6971000000000001</v>
      </c>
      <c r="D6276" s="5">
        <f t="shared" si="192"/>
        <v>1.533312</v>
      </c>
      <c r="E6276" s="5">
        <f t="shared" si="191"/>
        <v>1.2850164999999998</v>
      </c>
    </row>
    <row r="6277" spans="1:5" x14ac:dyDescent="0.25">
      <c r="A6277" s="1">
        <v>38649</v>
      </c>
      <c r="B6277">
        <f>YEAR(applerevenue3[[#This Row],[date]])</f>
        <v>2005</v>
      </c>
      <c r="C6277" s="2">
        <v>1.7315</v>
      </c>
      <c r="D6277" s="5">
        <f t="shared" si="192"/>
        <v>1.53983</v>
      </c>
      <c r="E6277" s="5">
        <f t="shared" si="191"/>
        <v>1.2883954999999998</v>
      </c>
    </row>
    <row r="6278" spans="1:5" x14ac:dyDescent="0.25">
      <c r="A6278" s="1">
        <v>38650</v>
      </c>
      <c r="B6278">
        <f>YEAR(applerevenue3[[#This Row],[date]])</f>
        <v>2005</v>
      </c>
      <c r="C6278" s="2">
        <v>1.7104999999999999</v>
      </c>
      <c r="D6278" s="5">
        <f t="shared" si="192"/>
        <v>1.5449639999999996</v>
      </c>
      <c r="E6278" s="5">
        <f t="shared" si="191"/>
        <v>1.2916914999999998</v>
      </c>
    </row>
    <row r="6279" spans="1:5" x14ac:dyDescent="0.25">
      <c r="A6279" s="1">
        <v>38651</v>
      </c>
      <c r="B6279">
        <f>YEAR(applerevenue3[[#This Row],[date]])</f>
        <v>2005</v>
      </c>
      <c r="C6279" s="2">
        <v>1.7388999999999999</v>
      </c>
      <c r="D6279" s="5">
        <f t="shared" si="192"/>
        <v>1.5515379999999999</v>
      </c>
      <c r="E6279" s="5">
        <f t="shared" si="191"/>
        <v>1.2954649999999999</v>
      </c>
    </row>
    <row r="6280" spans="1:5" x14ac:dyDescent="0.25">
      <c r="A6280" s="1">
        <v>38652</v>
      </c>
      <c r="B6280">
        <f>YEAR(applerevenue3[[#This Row],[date]])</f>
        <v>2005</v>
      </c>
      <c r="C6280" s="2">
        <v>1.6895</v>
      </c>
      <c r="D6280" s="5">
        <f t="shared" si="192"/>
        <v>1.5565759999999997</v>
      </c>
      <c r="E6280" s="5">
        <f t="shared" si="191"/>
        <v>1.2989225</v>
      </c>
    </row>
    <row r="6281" spans="1:5" x14ac:dyDescent="0.25">
      <c r="A6281" s="1">
        <v>38653</v>
      </c>
      <c r="B6281">
        <f>YEAR(applerevenue3[[#This Row],[date]])</f>
        <v>2005</v>
      </c>
      <c r="C6281" s="2">
        <v>1.6608000000000001</v>
      </c>
      <c r="D6281" s="5">
        <f t="shared" si="192"/>
        <v>1.5615579999999998</v>
      </c>
      <c r="E6281" s="5">
        <f t="shared" si="191"/>
        <v>1.3019059999999996</v>
      </c>
    </row>
    <row r="6282" spans="1:5" x14ac:dyDescent="0.25">
      <c r="A6282" s="1">
        <v>38656</v>
      </c>
      <c r="B6282">
        <f>YEAR(applerevenue3[[#This Row],[date]])</f>
        <v>2005</v>
      </c>
      <c r="C6282" s="2">
        <v>1.7559</v>
      </c>
      <c r="D6282" s="5">
        <f t="shared" si="192"/>
        <v>1.5687279999999995</v>
      </c>
      <c r="E6282" s="5">
        <f t="shared" ref="E6282:E6345" si="193">AVERAGE(C6083:C6282)</f>
        <v>1.3053344999999996</v>
      </c>
    </row>
    <row r="6283" spans="1:5" x14ac:dyDescent="0.25">
      <c r="A6283" s="1">
        <v>38657</v>
      </c>
      <c r="B6283">
        <f>YEAR(applerevenue3[[#This Row],[date]])</f>
        <v>2005</v>
      </c>
      <c r="C6283" s="2">
        <v>1.7532000000000001</v>
      </c>
      <c r="D6283" s="5">
        <f t="shared" si="192"/>
        <v>1.5758199999999996</v>
      </c>
      <c r="E6283" s="5">
        <f t="shared" si="193"/>
        <v>1.3087149999999994</v>
      </c>
    </row>
    <row r="6284" spans="1:5" x14ac:dyDescent="0.25">
      <c r="A6284" s="1">
        <v>38658</v>
      </c>
      <c r="B6284">
        <f>YEAR(applerevenue3[[#This Row],[date]])</f>
        <v>2005</v>
      </c>
      <c r="C6284" s="2">
        <v>1.8279000000000001</v>
      </c>
      <c r="D6284" s="5">
        <f t="shared" si="192"/>
        <v>1.5844859999999996</v>
      </c>
      <c r="E6284" s="5">
        <f t="shared" si="193"/>
        <v>1.3125279999999995</v>
      </c>
    </row>
    <row r="6285" spans="1:5" x14ac:dyDescent="0.25">
      <c r="A6285" s="1">
        <v>38659</v>
      </c>
      <c r="B6285">
        <f>YEAR(applerevenue3[[#This Row],[date]])</f>
        <v>2005</v>
      </c>
      <c r="C6285" s="2">
        <v>1.8857999999999999</v>
      </c>
      <c r="D6285" s="5">
        <f t="shared" si="192"/>
        <v>1.5942919999999998</v>
      </c>
      <c r="E6285" s="5">
        <f t="shared" si="193"/>
        <v>1.3165859999999996</v>
      </c>
    </row>
    <row r="6286" spans="1:5" x14ac:dyDescent="0.25">
      <c r="A6286" s="1">
        <v>38660</v>
      </c>
      <c r="B6286">
        <f>YEAR(applerevenue3[[#This Row],[date]])</f>
        <v>2005</v>
      </c>
      <c r="C6286" s="2">
        <v>1.8645</v>
      </c>
      <c r="D6286" s="5">
        <f t="shared" si="192"/>
        <v>1.603494</v>
      </c>
      <c r="E6286" s="5">
        <f t="shared" si="193"/>
        <v>1.3205354999999996</v>
      </c>
    </row>
    <row r="6287" spans="1:5" x14ac:dyDescent="0.25">
      <c r="A6287" s="1">
        <v>38663</v>
      </c>
      <c r="B6287">
        <f>YEAR(applerevenue3[[#This Row],[date]])</f>
        <v>2005</v>
      </c>
      <c r="C6287" s="2">
        <v>1.8364</v>
      </c>
      <c r="D6287" s="5">
        <f t="shared" si="192"/>
        <v>1.6123299999999998</v>
      </c>
      <c r="E6287" s="5">
        <f t="shared" si="193"/>
        <v>1.3243234999999998</v>
      </c>
    </row>
    <row r="6288" spans="1:5" x14ac:dyDescent="0.25">
      <c r="A6288" s="1">
        <v>38664</v>
      </c>
      <c r="B6288">
        <f>YEAR(applerevenue3[[#This Row],[date]])</f>
        <v>2005</v>
      </c>
      <c r="C6288" s="2">
        <v>1.8264</v>
      </c>
      <c r="D6288" s="5">
        <f t="shared" si="192"/>
        <v>1.6209039999999999</v>
      </c>
      <c r="E6288" s="5">
        <f t="shared" si="193"/>
        <v>1.3279634999999999</v>
      </c>
    </row>
    <row r="6289" spans="1:5" x14ac:dyDescent="0.25">
      <c r="A6289" s="1">
        <v>38665</v>
      </c>
      <c r="B6289">
        <f>YEAR(applerevenue3[[#This Row],[date]])</f>
        <v>2005</v>
      </c>
      <c r="C6289" s="2">
        <v>1.8328</v>
      </c>
      <c r="D6289" s="5">
        <f t="shared" si="192"/>
        <v>1.6291620000000002</v>
      </c>
      <c r="E6289" s="5">
        <f t="shared" si="193"/>
        <v>1.33162</v>
      </c>
    </row>
    <row r="6290" spans="1:5" x14ac:dyDescent="0.25">
      <c r="A6290" s="1">
        <v>38666</v>
      </c>
      <c r="B6290">
        <f>YEAR(applerevenue3[[#This Row],[date]])</f>
        <v>2005</v>
      </c>
      <c r="C6290" s="2">
        <v>1.8653999999999999</v>
      </c>
      <c r="D6290" s="5">
        <f t="shared" si="192"/>
        <v>1.6378760000000003</v>
      </c>
      <c r="E6290" s="5">
        <f t="shared" si="193"/>
        <v>1.3354100000000002</v>
      </c>
    </row>
    <row r="6291" spans="1:5" x14ac:dyDescent="0.25">
      <c r="A6291" s="1">
        <v>38667</v>
      </c>
      <c r="B6291">
        <f>YEAR(applerevenue3[[#This Row],[date]])</f>
        <v>2005</v>
      </c>
      <c r="C6291" s="2">
        <v>1.8764000000000001</v>
      </c>
      <c r="D6291" s="5">
        <f t="shared" si="192"/>
        <v>1.6471940000000003</v>
      </c>
      <c r="E6291" s="5">
        <f t="shared" si="193"/>
        <v>1.339153</v>
      </c>
    </row>
    <row r="6292" spans="1:5" x14ac:dyDescent="0.25">
      <c r="A6292" s="1">
        <v>38670</v>
      </c>
      <c r="B6292">
        <f>YEAR(applerevenue3[[#This Row],[date]])</f>
        <v>2005</v>
      </c>
      <c r="C6292" s="2">
        <v>1.8735999999999999</v>
      </c>
      <c r="D6292" s="5">
        <f t="shared" si="192"/>
        <v>1.6564800000000006</v>
      </c>
      <c r="E6292" s="5">
        <f t="shared" si="193"/>
        <v>1.3426589999999998</v>
      </c>
    </row>
    <row r="6293" spans="1:5" x14ac:dyDescent="0.25">
      <c r="A6293" s="1">
        <v>38671</v>
      </c>
      <c r="B6293">
        <f>YEAR(applerevenue3[[#This Row],[date]])</f>
        <v>2005</v>
      </c>
      <c r="C6293" s="2">
        <v>1.8989</v>
      </c>
      <c r="D6293" s="5">
        <f t="shared" si="192"/>
        <v>1.6647000000000003</v>
      </c>
      <c r="E6293" s="5">
        <f t="shared" si="193"/>
        <v>1.3462435000000001</v>
      </c>
    </row>
    <row r="6294" spans="1:5" x14ac:dyDescent="0.25">
      <c r="A6294" s="1">
        <v>38672</v>
      </c>
      <c r="B6294">
        <f>YEAR(applerevenue3[[#This Row],[date]])</f>
        <v>2005</v>
      </c>
      <c r="C6294" s="2">
        <v>1.9803999999999999</v>
      </c>
      <c r="D6294" s="5">
        <f t="shared" si="192"/>
        <v>1.6746220000000005</v>
      </c>
      <c r="E6294" s="5">
        <f t="shared" si="193"/>
        <v>1.3500754999999998</v>
      </c>
    </row>
    <row r="6295" spans="1:5" x14ac:dyDescent="0.25">
      <c r="A6295" s="1">
        <v>38673</v>
      </c>
      <c r="B6295">
        <f>YEAR(applerevenue3[[#This Row],[date]])</f>
        <v>2005</v>
      </c>
      <c r="C6295" s="2">
        <v>1.9672000000000001</v>
      </c>
      <c r="D6295" s="5">
        <f t="shared" si="192"/>
        <v>1.6836100000000005</v>
      </c>
      <c r="E6295" s="5">
        <f t="shared" si="193"/>
        <v>1.3539804999999998</v>
      </c>
    </row>
    <row r="6296" spans="1:5" x14ac:dyDescent="0.25">
      <c r="A6296" s="1">
        <v>38674</v>
      </c>
      <c r="B6296">
        <f>YEAR(applerevenue3[[#This Row],[date]])</f>
        <v>2005</v>
      </c>
      <c r="C6296" s="2">
        <v>1.9684999999999999</v>
      </c>
      <c r="D6296" s="5">
        <f t="shared" si="192"/>
        <v>1.6916900000000004</v>
      </c>
      <c r="E6296" s="5">
        <f t="shared" si="193"/>
        <v>1.3578135</v>
      </c>
    </row>
    <row r="6297" spans="1:5" x14ac:dyDescent="0.25">
      <c r="A6297" s="1">
        <v>38677</v>
      </c>
      <c r="B6297">
        <f>YEAR(applerevenue3[[#This Row],[date]])</f>
        <v>2005</v>
      </c>
      <c r="C6297" s="2">
        <v>1.9806999999999999</v>
      </c>
      <c r="D6297" s="5">
        <f t="shared" si="192"/>
        <v>1.6999600000000004</v>
      </c>
      <c r="E6297" s="5">
        <f t="shared" si="193"/>
        <v>1.3616995000000001</v>
      </c>
    </row>
    <row r="6298" spans="1:5" x14ac:dyDescent="0.25">
      <c r="A6298" s="1">
        <v>38678</v>
      </c>
      <c r="B6298">
        <f>YEAR(applerevenue3[[#This Row],[date]])</f>
        <v>2005</v>
      </c>
      <c r="C6298" s="2">
        <v>2.0282</v>
      </c>
      <c r="D6298" s="5">
        <f t="shared" si="192"/>
        <v>1.7095340000000006</v>
      </c>
      <c r="E6298" s="5">
        <f t="shared" si="193"/>
        <v>1.3656739999999998</v>
      </c>
    </row>
    <row r="6299" spans="1:5" x14ac:dyDescent="0.25">
      <c r="A6299" s="1">
        <v>38679</v>
      </c>
      <c r="B6299">
        <f>YEAR(applerevenue3[[#This Row],[date]])</f>
        <v>2005</v>
      </c>
      <c r="C6299" s="2">
        <v>2.0461999999999998</v>
      </c>
      <c r="D6299" s="5">
        <f t="shared" si="192"/>
        <v>1.7202060000000003</v>
      </c>
      <c r="E6299" s="5">
        <f t="shared" si="193"/>
        <v>1.3699029999999999</v>
      </c>
    </row>
    <row r="6300" spans="1:5" x14ac:dyDescent="0.25">
      <c r="A6300" s="1">
        <v>38681</v>
      </c>
      <c r="B6300">
        <f>YEAR(applerevenue3[[#This Row],[date]])</f>
        <v>2005</v>
      </c>
      <c r="C6300" s="2">
        <v>2.1141999999999999</v>
      </c>
      <c r="D6300" s="5">
        <f t="shared" si="192"/>
        <v>1.732078</v>
      </c>
      <c r="E6300" s="5">
        <f t="shared" si="193"/>
        <v>1.374501</v>
      </c>
    </row>
    <row r="6301" spans="1:5" x14ac:dyDescent="0.25">
      <c r="A6301" s="1">
        <v>38684</v>
      </c>
      <c r="B6301">
        <f>YEAR(applerevenue3[[#This Row],[date]])</f>
        <v>2005</v>
      </c>
      <c r="C6301" s="2">
        <v>2.1240000000000001</v>
      </c>
      <c r="D6301" s="5">
        <f t="shared" si="192"/>
        <v>1.74333</v>
      </c>
      <c r="E6301" s="5">
        <f t="shared" si="193"/>
        <v>1.3789305000000001</v>
      </c>
    </row>
    <row r="6302" spans="1:5" x14ac:dyDescent="0.25">
      <c r="A6302" s="1">
        <v>38685</v>
      </c>
      <c r="B6302">
        <f>YEAR(applerevenue3[[#This Row],[date]])</f>
        <v>2005</v>
      </c>
      <c r="C6302" s="2">
        <v>2.0764</v>
      </c>
      <c r="D6302" s="5">
        <f t="shared" si="192"/>
        <v>1.752758</v>
      </c>
      <c r="E6302" s="5">
        <f t="shared" si="193"/>
        <v>1.3828615</v>
      </c>
    </row>
    <row r="6303" spans="1:5" x14ac:dyDescent="0.25">
      <c r="A6303" s="1">
        <v>38686</v>
      </c>
      <c r="B6303">
        <f>YEAR(applerevenue3[[#This Row],[date]])</f>
        <v>2005</v>
      </c>
      <c r="C6303" s="2">
        <v>2.0678999999999998</v>
      </c>
      <c r="D6303" s="5">
        <f t="shared" si="192"/>
        <v>1.7616800000000001</v>
      </c>
      <c r="E6303" s="5">
        <f t="shared" si="193"/>
        <v>1.3864619999999999</v>
      </c>
    </row>
    <row r="6304" spans="1:5" x14ac:dyDescent="0.25">
      <c r="A6304" s="1">
        <v>38687</v>
      </c>
      <c r="B6304">
        <f>YEAR(applerevenue3[[#This Row],[date]])</f>
        <v>2005</v>
      </c>
      <c r="C6304" s="2">
        <v>2.1831</v>
      </c>
      <c r="D6304" s="5">
        <f t="shared" si="192"/>
        <v>1.7735639999999997</v>
      </c>
      <c r="E6304" s="5">
        <f t="shared" si="193"/>
        <v>1.3905075</v>
      </c>
    </row>
    <row r="6305" spans="1:5" x14ac:dyDescent="0.25">
      <c r="A6305" s="1">
        <v>38688</v>
      </c>
      <c r="B6305">
        <f>YEAR(applerevenue3[[#This Row],[date]])</f>
        <v>2005</v>
      </c>
      <c r="C6305" s="2">
        <v>2.2145000000000001</v>
      </c>
      <c r="D6305" s="5">
        <f t="shared" si="192"/>
        <v>1.7862040000000001</v>
      </c>
      <c r="E6305" s="5">
        <f t="shared" si="193"/>
        <v>1.3948865000000001</v>
      </c>
    </row>
    <row r="6306" spans="1:5" x14ac:dyDescent="0.25">
      <c r="A6306" s="1">
        <v>38691</v>
      </c>
      <c r="B6306">
        <f>YEAR(applerevenue3[[#This Row],[date]])</f>
        <v>2005</v>
      </c>
      <c r="C6306" s="2">
        <v>2.1898</v>
      </c>
      <c r="D6306" s="5">
        <f t="shared" si="192"/>
        <v>1.797558</v>
      </c>
      <c r="E6306" s="5">
        <f t="shared" si="193"/>
        <v>1.3992185000000001</v>
      </c>
    </row>
    <row r="6307" spans="1:5" x14ac:dyDescent="0.25">
      <c r="A6307" s="1">
        <v>38692</v>
      </c>
      <c r="B6307">
        <f>YEAR(applerevenue3[[#This Row],[date]])</f>
        <v>2005</v>
      </c>
      <c r="C6307" s="2">
        <v>2.2578</v>
      </c>
      <c r="D6307" s="5">
        <f t="shared" si="192"/>
        <v>1.809882</v>
      </c>
      <c r="E6307" s="5">
        <f t="shared" si="193"/>
        <v>1.4040059999999999</v>
      </c>
    </row>
    <row r="6308" spans="1:5" x14ac:dyDescent="0.25">
      <c r="A6308" s="1">
        <v>38693</v>
      </c>
      <c r="B6308">
        <f>YEAR(applerevenue3[[#This Row],[date]])</f>
        <v>2005</v>
      </c>
      <c r="C6308" s="2">
        <v>2.2547999999999999</v>
      </c>
      <c r="D6308" s="5">
        <f t="shared" si="192"/>
        <v>1.82239</v>
      </c>
      <c r="E6308" s="5">
        <f t="shared" si="193"/>
        <v>1.4085544999999999</v>
      </c>
    </row>
    <row r="6309" spans="1:5" x14ac:dyDescent="0.25">
      <c r="A6309" s="1">
        <v>38694</v>
      </c>
      <c r="B6309">
        <f>YEAR(applerevenue3[[#This Row],[date]])</f>
        <v>2005</v>
      </c>
      <c r="C6309" s="2">
        <v>2.2587000000000002</v>
      </c>
      <c r="D6309" s="5">
        <f t="shared" si="192"/>
        <v>1.836416</v>
      </c>
      <c r="E6309" s="5">
        <f t="shared" si="193"/>
        <v>1.4130689999999999</v>
      </c>
    </row>
    <row r="6310" spans="1:5" x14ac:dyDescent="0.25">
      <c r="A6310" s="1">
        <v>38695</v>
      </c>
      <c r="B6310">
        <f>YEAR(applerevenue3[[#This Row],[date]])</f>
        <v>2005</v>
      </c>
      <c r="C6310" s="2">
        <v>2.2664</v>
      </c>
      <c r="D6310" s="5">
        <f t="shared" si="192"/>
        <v>1.8498260000000002</v>
      </c>
      <c r="E6310" s="5">
        <f t="shared" si="193"/>
        <v>1.4176174999999998</v>
      </c>
    </row>
    <row r="6311" spans="1:5" x14ac:dyDescent="0.25">
      <c r="A6311" s="1">
        <v>38698</v>
      </c>
      <c r="B6311">
        <f>YEAR(applerevenue3[[#This Row],[date]])</f>
        <v>2005</v>
      </c>
      <c r="C6311" s="2">
        <v>2.2839999999999998</v>
      </c>
      <c r="D6311" s="5">
        <f t="shared" si="192"/>
        <v>1.8628140000000002</v>
      </c>
      <c r="E6311" s="5">
        <f t="shared" si="193"/>
        <v>1.4221984999999995</v>
      </c>
    </row>
    <row r="6312" spans="1:5" x14ac:dyDescent="0.25">
      <c r="A6312" s="1">
        <v>38699</v>
      </c>
      <c r="B6312">
        <f>YEAR(applerevenue3[[#This Row],[date]])</f>
        <v>2005</v>
      </c>
      <c r="C6312" s="2">
        <v>2.2862</v>
      </c>
      <c r="D6312" s="5">
        <f t="shared" si="192"/>
        <v>1.8753400000000002</v>
      </c>
      <c r="E6312" s="5">
        <f t="shared" si="193"/>
        <v>1.4268454999999995</v>
      </c>
    </row>
    <row r="6313" spans="1:5" x14ac:dyDescent="0.25">
      <c r="A6313" s="1">
        <v>38700</v>
      </c>
      <c r="B6313">
        <f>YEAR(applerevenue3[[#This Row],[date]])</f>
        <v>2005</v>
      </c>
      <c r="C6313" s="2">
        <v>2.1956000000000002</v>
      </c>
      <c r="D6313" s="5">
        <f t="shared" si="192"/>
        <v>1.8864740000000004</v>
      </c>
      <c r="E6313" s="5">
        <f t="shared" si="193"/>
        <v>1.4310969999999998</v>
      </c>
    </row>
    <row r="6314" spans="1:5" x14ac:dyDescent="0.25">
      <c r="A6314" s="1">
        <v>38701</v>
      </c>
      <c r="B6314">
        <f>YEAR(applerevenue3[[#This Row],[date]])</f>
        <v>2005</v>
      </c>
      <c r="C6314" s="2">
        <v>2.2008000000000001</v>
      </c>
      <c r="D6314" s="5">
        <f t="shared" si="192"/>
        <v>1.8983040000000002</v>
      </c>
      <c r="E6314" s="5">
        <f t="shared" si="193"/>
        <v>1.4357299999999997</v>
      </c>
    </row>
    <row r="6315" spans="1:5" x14ac:dyDescent="0.25">
      <c r="A6315" s="1">
        <v>38702</v>
      </c>
      <c r="B6315">
        <f>YEAR(applerevenue3[[#This Row],[date]])</f>
        <v>2005</v>
      </c>
      <c r="C6315" s="2">
        <v>2.1682000000000001</v>
      </c>
      <c r="D6315" s="5">
        <f t="shared" si="192"/>
        <v>1.9101400000000002</v>
      </c>
      <c r="E6315" s="5">
        <f t="shared" si="193"/>
        <v>1.4400444999999997</v>
      </c>
    </row>
    <row r="6316" spans="1:5" x14ac:dyDescent="0.25">
      <c r="A6316" s="1">
        <v>38705</v>
      </c>
      <c r="B6316">
        <f>YEAR(applerevenue3[[#This Row],[date]])</f>
        <v>2005</v>
      </c>
      <c r="C6316" s="2">
        <v>2.1764000000000001</v>
      </c>
      <c r="D6316" s="5">
        <f t="shared" si="192"/>
        <v>1.9223840000000001</v>
      </c>
      <c r="E6316" s="5">
        <f t="shared" si="193"/>
        <v>1.4444089999999996</v>
      </c>
    </row>
    <row r="6317" spans="1:5" x14ac:dyDescent="0.25">
      <c r="A6317" s="1">
        <v>38706</v>
      </c>
      <c r="B6317">
        <f>YEAR(applerevenue3[[#This Row],[date]])</f>
        <v>2005</v>
      </c>
      <c r="C6317" s="2">
        <v>2.1987000000000001</v>
      </c>
      <c r="D6317" s="5">
        <f t="shared" si="192"/>
        <v>1.9356420000000003</v>
      </c>
      <c r="E6317" s="5">
        <f t="shared" si="193"/>
        <v>1.4492234999999996</v>
      </c>
    </row>
    <row r="6318" spans="1:5" x14ac:dyDescent="0.25">
      <c r="A6318" s="1">
        <v>38707</v>
      </c>
      <c r="B6318">
        <f>YEAR(applerevenue3[[#This Row],[date]])</f>
        <v>2005</v>
      </c>
      <c r="C6318" s="2">
        <v>2.2410000000000001</v>
      </c>
      <c r="D6318" s="5">
        <f t="shared" si="192"/>
        <v>1.9490020000000001</v>
      </c>
      <c r="E6318" s="5">
        <f t="shared" si="193"/>
        <v>1.4544294999999996</v>
      </c>
    </row>
    <row r="6319" spans="1:5" x14ac:dyDescent="0.25">
      <c r="A6319" s="1">
        <v>38708</v>
      </c>
      <c r="B6319">
        <f>YEAR(applerevenue3[[#This Row],[date]])</f>
        <v>2005</v>
      </c>
      <c r="C6319" s="2">
        <v>2.2568999999999999</v>
      </c>
      <c r="D6319" s="5">
        <f t="shared" si="192"/>
        <v>1.9641060000000004</v>
      </c>
      <c r="E6319" s="5">
        <f t="shared" si="193"/>
        <v>1.4596419999999994</v>
      </c>
    </row>
    <row r="6320" spans="1:5" x14ac:dyDescent="0.25">
      <c r="A6320" s="1">
        <v>38709</v>
      </c>
      <c r="B6320">
        <f>YEAR(applerevenue3[[#This Row],[date]])</f>
        <v>2005</v>
      </c>
      <c r="C6320" s="2">
        <v>2.2364999999999999</v>
      </c>
      <c r="D6320" s="5">
        <f t="shared" si="192"/>
        <v>1.9760640000000007</v>
      </c>
      <c r="E6320" s="5">
        <f t="shared" si="193"/>
        <v>1.4646854999999994</v>
      </c>
    </row>
    <row r="6321" spans="1:5" x14ac:dyDescent="0.25">
      <c r="A6321" s="1">
        <v>38713</v>
      </c>
      <c r="B6321">
        <f>YEAR(applerevenue3[[#This Row],[date]])</f>
        <v>2005</v>
      </c>
      <c r="C6321" s="2">
        <v>2.2633000000000001</v>
      </c>
      <c r="D6321" s="5">
        <f t="shared" si="192"/>
        <v>1.9884000000000006</v>
      </c>
      <c r="E6321" s="5">
        <f t="shared" si="193"/>
        <v>1.4698549999999995</v>
      </c>
    </row>
    <row r="6322" spans="1:5" x14ac:dyDescent="0.25">
      <c r="A6322" s="1">
        <v>38714</v>
      </c>
      <c r="B6322">
        <f>YEAR(applerevenue3[[#This Row],[date]])</f>
        <v>2005</v>
      </c>
      <c r="C6322" s="2">
        <v>2.2431999999999999</v>
      </c>
      <c r="D6322" s="5">
        <f t="shared" si="192"/>
        <v>2.0006760000000003</v>
      </c>
      <c r="E6322" s="5">
        <f t="shared" si="193"/>
        <v>1.4748264999999996</v>
      </c>
    </row>
    <row r="6323" spans="1:5" x14ac:dyDescent="0.25">
      <c r="A6323" s="1">
        <v>38715</v>
      </c>
      <c r="B6323">
        <f>YEAR(applerevenue3[[#This Row],[date]])</f>
        <v>2005</v>
      </c>
      <c r="C6323" s="2">
        <v>2.1785000000000001</v>
      </c>
      <c r="D6323" s="5">
        <f t="shared" si="192"/>
        <v>2.0124080000000002</v>
      </c>
      <c r="E6323" s="5">
        <f t="shared" si="193"/>
        <v>1.4794409999999993</v>
      </c>
    </row>
    <row r="6324" spans="1:5" x14ac:dyDescent="0.25">
      <c r="A6324" s="1">
        <v>38716</v>
      </c>
      <c r="B6324">
        <f>YEAR(applerevenue3[[#This Row],[date]])</f>
        <v>2005</v>
      </c>
      <c r="C6324" s="2">
        <v>2.1920000000000002</v>
      </c>
      <c r="D6324" s="5">
        <f t="shared" ref="D6324:D6387" si="194">AVERAGE(C6275:C6324)</f>
        <v>2.0227460000000002</v>
      </c>
      <c r="E6324" s="5">
        <f t="shared" si="193"/>
        <v>1.4839599999999993</v>
      </c>
    </row>
    <row r="6325" spans="1:5" x14ac:dyDescent="0.25">
      <c r="A6325" s="1">
        <v>38720</v>
      </c>
      <c r="B6325">
        <f>YEAR(applerevenue3[[#This Row],[date]])</f>
        <v>2006</v>
      </c>
      <c r="C6325" s="2">
        <v>2.2791999999999999</v>
      </c>
      <c r="D6325" s="5">
        <f t="shared" si="194"/>
        <v>2.0340960000000008</v>
      </c>
      <c r="E6325" s="5">
        <f t="shared" si="193"/>
        <v>1.4888064999999995</v>
      </c>
    </row>
    <row r="6326" spans="1:5" x14ac:dyDescent="0.25">
      <c r="A6326" s="1">
        <v>38721</v>
      </c>
      <c r="B6326">
        <f>YEAR(applerevenue3[[#This Row],[date]])</f>
        <v>2006</v>
      </c>
      <c r="C6326" s="2">
        <v>2.2858999999999998</v>
      </c>
      <c r="D6326" s="5">
        <f t="shared" si="194"/>
        <v>2.0458720000000006</v>
      </c>
      <c r="E6326" s="5">
        <f t="shared" si="193"/>
        <v>1.4935739999999995</v>
      </c>
    </row>
    <row r="6327" spans="1:5" x14ac:dyDescent="0.25">
      <c r="A6327" s="1">
        <v>38722</v>
      </c>
      <c r="B6327">
        <f>YEAR(applerevenue3[[#This Row],[date]])</f>
        <v>2006</v>
      </c>
      <c r="C6327" s="2">
        <v>2.2679</v>
      </c>
      <c r="D6327" s="5">
        <f t="shared" si="194"/>
        <v>2.0566000000000004</v>
      </c>
      <c r="E6327" s="5">
        <f t="shared" si="193"/>
        <v>1.4983839999999997</v>
      </c>
    </row>
    <row r="6328" spans="1:5" x14ac:dyDescent="0.25">
      <c r="A6328" s="1">
        <v>38723</v>
      </c>
      <c r="B6328">
        <f>YEAR(applerevenue3[[#This Row],[date]])</f>
        <v>2006</v>
      </c>
      <c r="C6328" s="2">
        <v>2.3264</v>
      </c>
      <c r="D6328" s="5">
        <f t="shared" si="194"/>
        <v>2.0689180000000005</v>
      </c>
      <c r="E6328" s="5">
        <f t="shared" si="193"/>
        <v>1.5035289999999997</v>
      </c>
    </row>
    <row r="6329" spans="1:5" x14ac:dyDescent="0.25">
      <c r="A6329" s="1">
        <v>38726</v>
      </c>
      <c r="B6329">
        <f>YEAR(applerevenue3[[#This Row],[date]])</f>
        <v>2006</v>
      </c>
      <c r="C6329" s="2">
        <v>2.3188</v>
      </c>
      <c r="D6329" s="5">
        <f t="shared" si="194"/>
        <v>2.0805160000000003</v>
      </c>
      <c r="E6329" s="5">
        <f t="shared" si="193"/>
        <v>1.5086439999999999</v>
      </c>
    </row>
    <row r="6330" spans="1:5" x14ac:dyDescent="0.25">
      <c r="A6330" s="1">
        <v>38727</v>
      </c>
      <c r="B6330">
        <f>YEAR(applerevenue3[[#This Row],[date]])</f>
        <v>2006</v>
      </c>
      <c r="C6330" s="2">
        <v>2.4655</v>
      </c>
      <c r="D6330" s="5">
        <f t="shared" si="194"/>
        <v>2.0960360000000002</v>
      </c>
      <c r="E6330" s="5">
        <f t="shared" si="193"/>
        <v>1.5144875000000002</v>
      </c>
    </row>
    <row r="6331" spans="1:5" x14ac:dyDescent="0.25">
      <c r="A6331" s="1">
        <v>38728</v>
      </c>
      <c r="B6331">
        <f>YEAR(applerevenue3[[#This Row],[date]])</f>
        <v>2006</v>
      </c>
      <c r="C6331" s="2">
        <v>2.5581</v>
      </c>
      <c r="D6331" s="5">
        <f t="shared" si="194"/>
        <v>2.1139820000000005</v>
      </c>
      <c r="E6331" s="5">
        <f t="shared" si="193"/>
        <v>1.5209130000000002</v>
      </c>
    </row>
    <row r="6332" spans="1:5" x14ac:dyDescent="0.25">
      <c r="A6332" s="1">
        <v>38729</v>
      </c>
      <c r="B6332">
        <f>YEAR(applerevenue3[[#This Row],[date]])</f>
        <v>2006</v>
      </c>
      <c r="C6332" s="2">
        <v>2.5701000000000001</v>
      </c>
      <c r="D6332" s="5">
        <f t="shared" si="194"/>
        <v>2.1302660000000002</v>
      </c>
      <c r="E6332" s="5">
        <f t="shared" si="193"/>
        <v>1.5272385000000006</v>
      </c>
    </row>
    <row r="6333" spans="1:5" x14ac:dyDescent="0.25">
      <c r="A6333" s="1">
        <v>38730</v>
      </c>
      <c r="B6333">
        <f>YEAR(applerevenue3[[#This Row],[date]])</f>
        <v>2006</v>
      </c>
      <c r="C6333" s="2">
        <v>2.6097000000000001</v>
      </c>
      <c r="D6333" s="5">
        <f t="shared" si="194"/>
        <v>2.1473960000000005</v>
      </c>
      <c r="E6333" s="5">
        <f t="shared" si="193"/>
        <v>1.5339345000000002</v>
      </c>
    </row>
    <row r="6334" spans="1:5" x14ac:dyDescent="0.25">
      <c r="A6334" s="1">
        <v>38734</v>
      </c>
      <c r="B6334">
        <f>YEAR(applerevenue3[[#This Row],[date]])</f>
        <v>2006</v>
      </c>
      <c r="C6334" s="2">
        <v>2.5828000000000002</v>
      </c>
      <c r="D6334" s="5">
        <f t="shared" si="194"/>
        <v>2.1624940000000001</v>
      </c>
      <c r="E6334" s="5">
        <f t="shared" si="193"/>
        <v>1.5406145000000004</v>
      </c>
    </row>
    <row r="6335" spans="1:5" x14ac:dyDescent="0.25">
      <c r="A6335" s="1">
        <v>38735</v>
      </c>
      <c r="B6335">
        <f>YEAR(applerevenue3[[#This Row],[date]])</f>
        <v>2006</v>
      </c>
      <c r="C6335" s="2">
        <v>2.5152000000000001</v>
      </c>
      <c r="D6335" s="5">
        <f t="shared" si="194"/>
        <v>2.1750820000000006</v>
      </c>
      <c r="E6335" s="5">
        <f t="shared" si="193"/>
        <v>1.5469260000000002</v>
      </c>
    </row>
    <row r="6336" spans="1:5" x14ac:dyDescent="0.25">
      <c r="A6336" s="1">
        <v>38736</v>
      </c>
      <c r="B6336">
        <f>YEAR(applerevenue3[[#This Row],[date]])</f>
        <v>2006</v>
      </c>
      <c r="C6336" s="2">
        <v>2.4098000000000002</v>
      </c>
      <c r="D6336" s="5">
        <f t="shared" si="194"/>
        <v>2.1859880000000005</v>
      </c>
      <c r="E6336" s="5">
        <f t="shared" si="193"/>
        <v>1.5525890000000004</v>
      </c>
    </row>
    <row r="6337" spans="1:5" x14ac:dyDescent="0.25">
      <c r="A6337" s="1">
        <v>38737</v>
      </c>
      <c r="B6337">
        <f>YEAR(applerevenue3[[#This Row],[date]])</f>
        <v>2006</v>
      </c>
      <c r="C6337" s="2">
        <v>2.3199999999999998</v>
      </c>
      <c r="D6337" s="5">
        <f t="shared" si="194"/>
        <v>2.1956600000000006</v>
      </c>
      <c r="E6337" s="5">
        <f t="shared" si="193"/>
        <v>1.5577355000000004</v>
      </c>
    </row>
    <row r="6338" spans="1:5" x14ac:dyDescent="0.25">
      <c r="A6338" s="1">
        <v>38740</v>
      </c>
      <c r="B6338">
        <f>YEAR(applerevenue3[[#This Row],[date]])</f>
        <v>2006</v>
      </c>
      <c r="C6338" s="2">
        <v>2.3681999999999999</v>
      </c>
      <c r="D6338" s="5">
        <f t="shared" si="194"/>
        <v>2.2064960000000005</v>
      </c>
      <c r="E6338" s="5">
        <f t="shared" si="193"/>
        <v>1.5629355000000005</v>
      </c>
    </row>
    <row r="6339" spans="1:5" x14ac:dyDescent="0.25">
      <c r="A6339" s="1">
        <v>38741</v>
      </c>
      <c r="B6339">
        <f>YEAR(applerevenue3[[#This Row],[date]])</f>
        <v>2006</v>
      </c>
      <c r="C6339" s="2">
        <v>2.3184999999999998</v>
      </c>
      <c r="D6339" s="5">
        <f t="shared" si="194"/>
        <v>2.2162100000000007</v>
      </c>
      <c r="E6339" s="5">
        <f t="shared" si="193"/>
        <v>1.5678595000000002</v>
      </c>
    </row>
    <row r="6340" spans="1:5" x14ac:dyDescent="0.25">
      <c r="A6340" s="1">
        <v>38742</v>
      </c>
      <c r="B6340">
        <f>YEAR(applerevenue3[[#This Row],[date]])</f>
        <v>2006</v>
      </c>
      <c r="C6340" s="2">
        <v>2.2624</v>
      </c>
      <c r="D6340" s="5">
        <f t="shared" si="194"/>
        <v>2.2241500000000003</v>
      </c>
      <c r="E6340" s="5">
        <f t="shared" si="193"/>
        <v>1.5727805000000001</v>
      </c>
    </row>
    <row r="6341" spans="1:5" x14ac:dyDescent="0.25">
      <c r="A6341" s="1">
        <v>38743</v>
      </c>
      <c r="B6341">
        <f>YEAR(applerevenue3[[#This Row],[date]])</f>
        <v>2006</v>
      </c>
      <c r="C6341" s="2">
        <v>2.2054</v>
      </c>
      <c r="D6341" s="5">
        <f t="shared" si="194"/>
        <v>2.2307300000000003</v>
      </c>
      <c r="E6341" s="5">
        <f t="shared" si="193"/>
        <v>1.577304</v>
      </c>
    </row>
    <row r="6342" spans="1:5" x14ac:dyDescent="0.25">
      <c r="A6342" s="1">
        <v>38744</v>
      </c>
      <c r="B6342">
        <f>YEAR(applerevenue3[[#This Row],[date]])</f>
        <v>2006</v>
      </c>
      <c r="C6342" s="2">
        <v>2.1962000000000002</v>
      </c>
      <c r="D6342" s="5">
        <f t="shared" si="194"/>
        <v>2.2371820000000002</v>
      </c>
      <c r="E6342" s="5">
        <f t="shared" si="193"/>
        <v>1.5820285000000001</v>
      </c>
    </row>
    <row r="6343" spans="1:5" x14ac:dyDescent="0.25">
      <c r="A6343" s="1">
        <v>38747</v>
      </c>
      <c r="B6343">
        <f>YEAR(applerevenue3[[#This Row],[date]])</f>
        <v>2006</v>
      </c>
      <c r="C6343" s="2">
        <v>2.2867999999999999</v>
      </c>
      <c r="D6343" s="5">
        <f t="shared" si="194"/>
        <v>2.2449400000000002</v>
      </c>
      <c r="E6343" s="5">
        <f t="shared" si="193"/>
        <v>1.5877820000000002</v>
      </c>
    </row>
    <row r="6344" spans="1:5" x14ac:dyDescent="0.25">
      <c r="A6344" s="1">
        <v>38748</v>
      </c>
      <c r="B6344">
        <f>YEAR(applerevenue3[[#This Row],[date]])</f>
        <v>2006</v>
      </c>
      <c r="C6344" s="2">
        <v>2.3022999999999998</v>
      </c>
      <c r="D6344" s="5">
        <f t="shared" si="194"/>
        <v>2.2513780000000003</v>
      </c>
      <c r="E6344" s="5">
        <f t="shared" si="193"/>
        <v>1.5939045000000005</v>
      </c>
    </row>
    <row r="6345" spans="1:5" x14ac:dyDescent="0.25">
      <c r="A6345" s="1">
        <v>38749</v>
      </c>
      <c r="B6345">
        <f>YEAR(applerevenue3[[#This Row],[date]])</f>
        <v>2006</v>
      </c>
      <c r="C6345" s="2">
        <v>2.2995999999999999</v>
      </c>
      <c r="D6345" s="5">
        <f t="shared" si="194"/>
        <v>2.2580260000000005</v>
      </c>
      <c r="E6345" s="5">
        <f t="shared" si="193"/>
        <v>1.5999720000000002</v>
      </c>
    </row>
    <row r="6346" spans="1:5" x14ac:dyDescent="0.25">
      <c r="A6346" s="1">
        <v>38750</v>
      </c>
      <c r="B6346">
        <f>YEAR(applerevenue3[[#This Row],[date]])</f>
        <v>2006</v>
      </c>
      <c r="C6346" s="2">
        <v>2.1983999999999999</v>
      </c>
      <c r="D6346" s="5">
        <f t="shared" si="194"/>
        <v>2.2626240000000006</v>
      </c>
      <c r="E6346" s="5">
        <f t="shared" ref="E6346:E6409" si="195">AVERAGE(C6147:C6346)</f>
        <v>1.6053095000000004</v>
      </c>
    </row>
    <row r="6347" spans="1:5" x14ac:dyDescent="0.25">
      <c r="A6347" s="1">
        <v>38751</v>
      </c>
      <c r="B6347">
        <f>YEAR(applerevenue3[[#This Row],[date]])</f>
        <v>2006</v>
      </c>
      <c r="C6347" s="2">
        <v>2.1905999999999999</v>
      </c>
      <c r="D6347" s="5">
        <f t="shared" si="194"/>
        <v>2.2668220000000008</v>
      </c>
      <c r="E6347" s="5">
        <f t="shared" si="195"/>
        <v>1.6108490000000006</v>
      </c>
    </row>
    <row r="6348" spans="1:5" x14ac:dyDescent="0.25">
      <c r="A6348" s="1">
        <v>38754</v>
      </c>
      <c r="B6348">
        <f>YEAR(applerevenue3[[#This Row],[date]])</f>
        <v>2006</v>
      </c>
      <c r="C6348" s="2">
        <v>2.052</v>
      </c>
      <c r="D6348" s="5">
        <f t="shared" si="194"/>
        <v>2.2672980000000011</v>
      </c>
      <c r="E6348" s="5">
        <f t="shared" si="195"/>
        <v>1.615447000000001</v>
      </c>
    </row>
    <row r="6349" spans="1:5" x14ac:dyDescent="0.25">
      <c r="A6349" s="1">
        <v>38755</v>
      </c>
      <c r="B6349">
        <f>YEAR(applerevenue3[[#This Row],[date]])</f>
        <v>2006</v>
      </c>
      <c r="C6349" s="2">
        <v>2.0611999999999999</v>
      </c>
      <c r="D6349" s="5">
        <f t="shared" si="194"/>
        <v>2.2675980000000004</v>
      </c>
      <c r="E6349" s="5">
        <f t="shared" si="195"/>
        <v>1.6203410000000007</v>
      </c>
    </row>
    <row r="6350" spans="1:5" x14ac:dyDescent="0.25">
      <c r="A6350" s="1">
        <v>38756</v>
      </c>
      <c r="B6350">
        <f>YEAR(applerevenue3[[#This Row],[date]])</f>
        <v>2006</v>
      </c>
      <c r="C6350" s="2">
        <v>2.0979999999999999</v>
      </c>
      <c r="D6350" s="5">
        <f t="shared" si="194"/>
        <v>2.2672740000000009</v>
      </c>
      <c r="E6350" s="5">
        <f t="shared" si="195"/>
        <v>1.6251935000000008</v>
      </c>
    </row>
    <row r="6351" spans="1:5" x14ac:dyDescent="0.25">
      <c r="A6351" s="1">
        <v>38757</v>
      </c>
      <c r="B6351">
        <f>YEAR(applerevenue3[[#This Row],[date]])</f>
        <v>2006</v>
      </c>
      <c r="C6351" s="2">
        <v>1.9803999999999999</v>
      </c>
      <c r="D6351" s="5">
        <f t="shared" si="194"/>
        <v>2.2644020000000005</v>
      </c>
      <c r="E6351" s="5">
        <f t="shared" si="195"/>
        <v>1.6295785000000007</v>
      </c>
    </row>
    <row r="6352" spans="1:5" x14ac:dyDescent="0.25">
      <c r="A6352" s="1">
        <v>38758</v>
      </c>
      <c r="B6352">
        <f>YEAR(applerevenue3[[#This Row],[date]])</f>
        <v>2006</v>
      </c>
      <c r="C6352" s="2">
        <v>2.0522999999999998</v>
      </c>
      <c r="D6352" s="5">
        <f t="shared" si="194"/>
        <v>2.2639200000000006</v>
      </c>
      <c r="E6352" s="5">
        <f t="shared" si="195"/>
        <v>1.6343595000000004</v>
      </c>
    </row>
    <row r="6353" spans="1:5" x14ac:dyDescent="0.25">
      <c r="A6353" s="1">
        <v>38761</v>
      </c>
      <c r="B6353">
        <f>YEAR(applerevenue3[[#This Row],[date]])</f>
        <v>2006</v>
      </c>
      <c r="C6353" s="2">
        <v>1.9730000000000001</v>
      </c>
      <c r="D6353" s="5">
        <f t="shared" si="194"/>
        <v>2.2620220000000004</v>
      </c>
      <c r="E6353" s="5">
        <f t="shared" si="195"/>
        <v>1.6388065000000005</v>
      </c>
    </row>
    <row r="6354" spans="1:5" x14ac:dyDescent="0.25">
      <c r="A6354" s="1">
        <v>38762</v>
      </c>
      <c r="B6354">
        <f>YEAR(applerevenue3[[#This Row],[date]])</f>
        <v>2006</v>
      </c>
      <c r="C6354" s="2">
        <v>2.0625</v>
      </c>
      <c r="D6354" s="5">
        <f t="shared" si="194"/>
        <v>2.2596100000000008</v>
      </c>
      <c r="E6354" s="5">
        <f t="shared" si="195"/>
        <v>1.6436215000000007</v>
      </c>
    </row>
    <row r="6355" spans="1:5" x14ac:dyDescent="0.25">
      <c r="A6355" s="1">
        <v>38763</v>
      </c>
      <c r="B6355">
        <f>YEAR(applerevenue3[[#This Row],[date]])</f>
        <v>2006</v>
      </c>
      <c r="C6355" s="2">
        <v>2.1105</v>
      </c>
      <c r="D6355" s="5">
        <f t="shared" si="194"/>
        <v>2.2575300000000005</v>
      </c>
      <c r="E6355" s="5">
        <f t="shared" si="195"/>
        <v>1.6486200000000009</v>
      </c>
    </row>
    <row r="6356" spans="1:5" x14ac:dyDescent="0.25">
      <c r="A6356" s="1">
        <v>38764</v>
      </c>
      <c r="B6356">
        <f>YEAR(applerevenue3[[#This Row],[date]])</f>
        <v>2006</v>
      </c>
      <c r="C6356" s="2">
        <v>2.1516999999999999</v>
      </c>
      <c r="D6356" s="5">
        <f t="shared" si="194"/>
        <v>2.2567680000000006</v>
      </c>
      <c r="E6356" s="5">
        <f t="shared" si="195"/>
        <v>1.6538580000000007</v>
      </c>
    </row>
    <row r="6357" spans="1:5" x14ac:dyDescent="0.25">
      <c r="A6357" s="1">
        <v>38765</v>
      </c>
      <c r="B6357">
        <f>YEAR(applerevenue3[[#This Row],[date]])</f>
        <v>2006</v>
      </c>
      <c r="C6357" s="2">
        <v>2.1432000000000002</v>
      </c>
      <c r="D6357" s="5">
        <f t="shared" si="194"/>
        <v>2.2544760000000008</v>
      </c>
      <c r="E6357" s="5">
        <f t="shared" si="195"/>
        <v>1.6589105000000006</v>
      </c>
    </row>
    <row r="6358" spans="1:5" x14ac:dyDescent="0.25">
      <c r="A6358" s="1">
        <v>38769</v>
      </c>
      <c r="B6358">
        <f>YEAR(applerevenue3[[#This Row],[date]])</f>
        <v>2006</v>
      </c>
      <c r="C6358" s="2">
        <v>2.1063000000000001</v>
      </c>
      <c r="D6358" s="5">
        <f t="shared" si="194"/>
        <v>2.2515060000000005</v>
      </c>
      <c r="E6358" s="5">
        <f t="shared" si="195"/>
        <v>1.6638500000000003</v>
      </c>
    </row>
    <row r="6359" spans="1:5" x14ac:dyDescent="0.25">
      <c r="A6359" s="1">
        <v>38770</v>
      </c>
      <c r="B6359">
        <f>YEAR(applerevenue3[[#This Row],[date]])</f>
        <v>2006</v>
      </c>
      <c r="C6359" s="2">
        <v>2.1745999999999999</v>
      </c>
      <c r="D6359" s="5">
        <f t="shared" si="194"/>
        <v>2.2498240000000012</v>
      </c>
      <c r="E6359" s="5">
        <f t="shared" si="195"/>
        <v>1.6690455000000002</v>
      </c>
    </row>
    <row r="6360" spans="1:5" x14ac:dyDescent="0.25">
      <c r="A6360" s="1">
        <v>38771</v>
      </c>
      <c r="B6360">
        <f>YEAR(applerevenue3[[#This Row],[date]])</f>
        <v>2006</v>
      </c>
      <c r="C6360" s="2">
        <v>2.1877</v>
      </c>
      <c r="D6360" s="5">
        <f t="shared" si="194"/>
        <v>2.248250000000001</v>
      </c>
      <c r="E6360" s="5">
        <f t="shared" si="195"/>
        <v>1.6743480000000002</v>
      </c>
    </row>
    <row r="6361" spans="1:5" x14ac:dyDescent="0.25">
      <c r="A6361" s="1">
        <v>38772</v>
      </c>
      <c r="B6361">
        <f>YEAR(applerevenue3[[#This Row],[date]])</f>
        <v>2006</v>
      </c>
      <c r="C6361" s="2">
        <v>2.1787999999999998</v>
      </c>
      <c r="D6361" s="5">
        <f t="shared" si="194"/>
        <v>2.2461460000000004</v>
      </c>
      <c r="E6361" s="5">
        <f t="shared" si="195"/>
        <v>1.6796895000000003</v>
      </c>
    </row>
    <row r="6362" spans="1:5" x14ac:dyDescent="0.25">
      <c r="A6362" s="1">
        <v>38775</v>
      </c>
      <c r="B6362">
        <f>YEAR(applerevenue3[[#This Row],[date]])</f>
        <v>2006</v>
      </c>
      <c r="C6362" s="2">
        <v>2.1644999999999999</v>
      </c>
      <c r="D6362" s="5">
        <f t="shared" si="194"/>
        <v>2.2437120000000008</v>
      </c>
      <c r="E6362" s="5">
        <f t="shared" si="195"/>
        <v>1.6850830000000006</v>
      </c>
    </row>
    <row r="6363" spans="1:5" x14ac:dyDescent="0.25">
      <c r="A6363" s="1">
        <v>38776</v>
      </c>
      <c r="B6363">
        <f>YEAR(applerevenue3[[#This Row],[date]])</f>
        <v>2006</v>
      </c>
      <c r="C6363" s="2">
        <v>2.0882999999999998</v>
      </c>
      <c r="D6363" s="5">
        <f t="shared" si="194"/>
        <v>2.2415660000000006</v>
      </c>
      <c r="E6363" s="5">
        <f t="shared" si="195"/>
        <v>1.6903215000000003</v>
      </c>
    </row>
    <row r="6364" spans="1:5" x14ac:dyDescent="0.25">
      <c r="A6364" s="1">
        <v>38777</v>
      </c>
      <c r="B6364">
        <f>YEAR(applerevenue3[[#This Row],[date]])</f>
        <v>2006</v>
      </c>
      <c r="C6364" s="2">
        <v>2.1069</v>
      </c>
      <c r="D6364" s="5">
        <f t="shared" si="194"/>
        <v>2.239688000000001</v>
      </c>
      <c r="E6364" s="5">
        <f t="shared" si="195"/>
        <v>1.6955550000000006</v>
      </c>
    </row>
    <row r="6365" spans="1:5" x14ac:dyDescent="0.25">
      <c r="A6365" s="1">
        <v>38778</v>
      </c>
      <c r="B6365">
        <f>YEAR(applerevenue3[[#This Row],[date]])</f>
        <v>2006</v>
      </c>
      <c r="C6365" s="2">
        <v>2.1223999999999998</v>
      </c>
      <c r="D6365" s="5">
        <f t="shared" si="194"/>
        <v>2.2387720000000009</v>
      </c>
      <c r="E6365" s="5">
        <f t="shared" si="195"/>
        <v>1.7007475000000005</v>
      </c>
    </row>
    <row r="6366" spans="1:5" x14ac:dyDescent="0.25">
      <c r="A6366" s="1">
        <v>38779</v>
      </c>
      <c r="B6366">
        <f>YEAR(applerevenue3[[#This Row],[date]])</f>
        <v>2006</v>
      </c>
      <c r="C6366" s="2">
        <v>2.0648</v>
      </c>
      <c r="D6366" s="5">
        <f t="shared" si="194"/>
        <v>2.2365400000000006</v>
      </c>
      <c r="E6366" s="5">
        <f t="shared" si="195"/>
        <v>1.7056810000000004</v>
      </c>
    </row>
    <row r="6367" spans="1:5" x14ac:dyDescent="0.25">
      <c r="A6367" s="1">
        <v>38782</v>
      </c>
      <c r="B6367">
        <f>YEAR(applerevenue3[[#This Row],[date]])</f>
        <v>2006</v>
      </c>
      <c r="C6367" s="2">
        <v>1.9964999999999999</v>
      </c>
      <c r="D6367" s="5">
        <f t="shared" si="194"/>
        <v>2.2324960000000007</v>
      </c>
      <c r="E6367" s="5">
        <f t="shared" si="195"/>
        <v>1.7101995000000005</v>
      </c>
    </row>
    <row r="6368" spans="1:5" x14ac:dyDescent="0.25">
      <c r="A6368" s="1">
        <v>38783</v>
      </c>
      <c r="B6368">
        <f>YEAR(applerevenue3[[#This Row],[date]])</f>
        <v>2006</v>
      </c>
      <c r="C6368" s="2">
        <v>2.0217999999999998</v>
      </c>
      <c r="D6368" s="5">
        <f t="shared" si="194"/>
        <v>2.2281120000000003</v>
      </c>
      <c r="E6368" s="5">
        <f t="shared" si="195"/>
        <v>1.7145840000000003</v>
      </c>
    </row>
    <row r="6369" spans="1:5" x14ac:dyDescent="0.25">
      <c r="A6369" s="1">
        <v>38784</v>
      </c>
      <c r="B6369">
        <f>YEAR(applerevenue3[[#This Row],[date]])</f>
        <v>2006</v>
      </c>
      <c r="C6369" s="2">
        <v>2.0019999999999998</v>
      </c>
      <c r="D6369" s="5">
        <f t="shared" si="194"/>
        <v>2.2230140000000005</v>
      </c>
      <c r="E6369" s="5">
        <f t="shared" si="195"/>
        <v>1.7188695000000007</v>
      </c>
    </row>
    <row r="6370" spans="1:5" x14ac:dyDescent="0.25">
      <c r="A6370" s="1">
        <v>38785</v>
      </c>
      <c r="B6370">
        <f>YEAR(applerevenue3[[#This Row],[date]])</f>
        <v>2006</v>
      </c>
      <c r="C6370" s="2">
        <v>1.9493</v>
      </c>
      <c r="D6370" s="5">
        <f t="shared" si="194"/>
        <v>2.2172700000000001</v>
      </c>
      <c r="E6370" s="5">
        <f t="shared" si="195"/>
        <v>1.7225545000000004</v>
      </c>
    </row>
    <row r="6371" spans="1:5" x14ac:dyDescent="0.25">
      <c r="A6371" s="1">
        <v>38786</v>
      </c>
      <c r="B6371">
        <f>YEAR(applerevenue3[[#This Row],[date]])</f>
        <v>2006</v>
      </c>
      <c r="C6371" s="2">
        <v>1.9267000000000001</v>
      </c>
      <c r="D6371" s="5">
        <f t="shared" si="194"/>
        <v>2.2105380000000001</v>
      </c>
      <c r="E6371" s="5">
        <f t="shared" si="195"/>
        <v>1.7261355000000003</v>
      </c>
    </row>
    <row r="6372" spans="1:5" x14ac:dyDescent="0.25">
      <c r="A6372" s="1">
        <v>38789</v>
      </c>
      <c r="B6372">
        <f>YEAR(applerevenue3[[#This Row],[date]])</f>
        <v>2006</v>
      </c>
      <c r="C6372" s="2">
        <v>2.0026000000000002</v>
      </c>
      <c r="D6372" s="5">
        <f t="shared" si="194"/>
        <v>2.2057260000000003</v>
      </c>
      <c r="E6372" s="5">
        <f t="shared" si="195"/>
        <v>1.7300840000000002</v>
      </c>
    </row>
    <row r="6373" spans="1:5" x14ac:dyDescent="0.25">
      <c r="A6373" s="1">
        <v>38790</v>
      </c>
      <c r="B6373">
        <f>YEAR(applerevenue3[[#This Row],[date]])</f>
        <v>2006</v>
      </c>
      <c r="C6373" s="2">
        <v>2.0526</v>
      </c>
      <c r="D6373" s="5">
        <f t="shared" si="194"/>
        <v>2.2032080000000001</v>
      </c>
      <c r="E6373" s="5">
        <f t="shared" si="195"/>
        <v>1.7341360000000001</v>
      </c>
    </row>
    <row r="6374" spans="1:5" x14ac:dyDescent="0.25">
      <c r="A6374" s="1">
        <v>38791</v>
      </c>
      <c r="B6374">
        <f>YEAR(applerevenue3[[#This Row],[date]])</f>
        <v>2006</v>
      </c>
      <c r="C6374" s="2">
        <v>2.0194000000000001</v>
      </c>
      <c r="D6374" s="5">
        <f t="shared" si="194"/>
        <v>2.1997559999999998</v>
      </c>
      <c r="E6374" s="5">
        <f t="shared" si="195"/>
        <v>1.7380495000000002</v>
      </c>
    </row>
    <row r="6375" spans="1:5" x14ac:dyDescent="0.25">
      <c r="A6375" s="1">
        <v>38792</v>
      </c>
      <c r="B6375">
        <f>YEAR(applerevenue3[[#This Row],[date]])</f>
        <v>2006</v>
      </c>
      <c r="C6375" s="2">
        <v>1.9608000000000001</v>
      </c>
      <c r="D6375" s="5">
        <f t="shared" si="194"/>
        <v>2.1933880000000006</v>
      </c>
      <c r="E6375" s="5">
        <f t="shared" si="195"/>
        <v>1.741792</v>
      </c>
    </row>
    <row r="6376" spans="1:5" x14ac:dyDescent="0.25">
      <c r="A6376" s="1">
        <v>38793</v>
      </c>
      <c r="B6376">
        <f>YEAR(applerevenue3[[#This Row],[date]])</f>
        <v>2006</v>
      </c>
      <c r="C6376" s="2">
        <v>1.9715</v>
      </c>
      <c r="D6376" s="5">
        <f t="shared" si="194"/>
        <v>2.1871</v>
      </c>
      <c r="E6376" s="5">
        <f t="shared" si="195"/>
        <v>1.7455054999999999</v>
      </c>
    </row>
    <row r="6377" spans="1:5" x14ac:dyDescent="0.25">
      <c r="A6377" s="1">
        <v>38796</v>
      </c>
      <c r="B6377">
        <f>YEAR(applerevenue3[[#This Row],[date]])</f>
        <v>2006</v>
      </c>
      <c r="C6377" s="2">
        <v>1.9511000000000001</v>
      </c>
      <c r="D6377" s="5">
        <f t="shared" si="194"/>
        <v>2.1807639999999999</v>
      </c>
      <c r="E6377" s="5">
        <f t="shared" si="195"/>
        <v>1.7491569999999999</v>
      </c>
    </row>
    <row r="6378" spans="1:5" x14ac:dyDescent="0.25">
      <c r="A6378" s="1">
        <v>38797</v>
      </c>
      <c r="B6378">
        <f>YEAR(applerevenue3[[#This Row],[date]])</f>
        <v>2006</v>
      </c>
      <c r="C6378" s="2">
        <v>1.8846000000000001</v>
      </c>
      <c r="D6378" s="5">
        <f t="shared" si="194"/>
        <v>2.1719280000000007</v>
      </c>
      <c r="E6378" s="5">
        <f t="shared" si="195"/>
        <v>1.7527499999999998</v>
      </c>
    </row>
    <row r="6379" spans="1:5" x14ac:dyDescent="0.25">
      <c r="A6379" s="1">
        <v>38798</v>
      </c>
      <c r="B6379">
        <f>YEAR(applerevenue3[[#This Row],[date]])</f>
        <v>2006</v>
      </c>
      <c r="C6379" s="2">
        <v>1.8803000000000001</v>
      </c>
      <c r="D6379" s="5">
        <f t="shared" si="194"/>
        <v>2.1631580000000001</v>
      </c>
      <c r="E6379" s="5">
        <f t="shared" si="195"/>
        <v>1.7563704999999998</v>
      </c>
    </row>
    <row r="6380" spans="1:5" x14ac:dyDescent="0.25">
      <c r="A6380" s="1">
        <v>38799</v>
      </c>
      <c r="B6380">
        <f>YEAR(applerevenue3[[#This Row],[date]])</f>
        <v>2006</v>
      </c>
      <c r="C6380" s="2">
        <v>1.8343</v>
      </c>
      <c r="D6380" s="5">
        <f t="shared" si="194"/>
        <v>2.1505340000000004</v>
      </c>
      <c r="E6380" s="5">
        <f t="shared" si="195"/>
        <v>1.7599714999999998</v>
      </c>
    </row>
    <row r="6381" spans="1:5" x14ac:dyDescent="0.25">
      <c r="A6381" s="1">
        <v>38800</v>
      </c>
      <c r="B6381">
        <f>YEAR(applerevenue3[[#This Row],[date]])</f>
        <v>2006</v>
      </c>
      <c r="C6381" s="2">
        <v>1.8282</v>
      </c>
      <c r="D6381" s="5">
        <f t="shared" si="194"/>
        <v>2.1359360000000001</v>
      </c>
      <c r="E6381" s="5">
        <f t="shared" si="195"/>
        <v>1.7634839999999994</v>
      </c>
    </row>
    <row r="6382" spans="1:5" x14ac:dyDescent="0.25">
      <c r="A6382" s="1">
        <v>38803</v>
      </c>
      <c r="B6382">
        <f>YEAR(applerevenue3[[#This Row],[date]])</f>
        <v>2006</v>
      </c>
      <c r="C6382" s="2">
        <v>1.8145</v>
      </c>
      <c r="D6382" s="5">
        <f t="shared" si="194"/>
        <v>2.1208240000000003</v>
      </c>
      <c r="E6382" s="5">
        <f t="shared" si="195"/>
        <v>1.7668164999999996</v>
      </c>
    </row>
    <row r="6383" spans="1:5" x14ac:dyDescent="0.25">
      <c r="A6383" s="1">
        <v>38804</v>
      </c>
      <c r="B6383">
        <f>YEAR(applerevenue3[[#This Row],[date]])</f>
        <v>2006</v>
      </c>
      <c r="C6383" s="2">
        <v>1.7901</v>
      </c>
      <c r="D6383" s="5">
        <f t="shared" si="194"/>
        <v>2.1044319999999996</v>
      </c>
      <c r="E6383" s="5">
        <f t="shared" si="195"/>
        <v>1.7703074999999995</v>
      </c>
    </row>
    <row r="6384" spans="1:5" x14ac:dyDescent="0.25">
      <c r="A6384" s="1">
        <v>38805</v>
      </c>
      <c r="B6384">
        <f>YEAR(applerevenue3[[#This Row],[date]])</f>
        <v>2006</v>
      </c>
      <c r="C6384" s="2">
        <v>1.9005000000000001</v>
      </c>
      <c r="D6384" s="5">
        <f t="shared" si="194"/>
        <v>2.0907859999999996</v>
      </c>
      <c r="E6384" s="5">
        <f t="shared" si="195"/>
        <v>1.7743369999999996</v>
      </c>
    </row>
    <row r="6385" spans="1:5" x14ac:dyDescent="0.25">
      <c r="A6385" s="1">
        <v>38806</v>
      </c>
      <c r="B6385">
        <f>YEAR(applerevenue3[[#This Row],[date]])</f>
        <v>2006</v>
      </c>
      <c r="C6385" s="2">
        <v>1.9133</v>
      </c>
      <c r="D6385" s="5">
        <f t="shared" si="194"/>
        <v>2.078748</v>
      </c>
      <c r="E6385" s="5">
        <f t="shared" si="195"/>
        <v>1.7784149999999994</v>
      </c>
    </row>
    <row r="6386" spans="1:5" x14ac:dyDescent="0.25">
      <c r="A6386" s="1">
        <v>38807</v>
      </c>
      <c r="B6386">
        <f>YEAR(applerevenue3[[#This Row],[date]])</f>
        <v>2006</v>
      </c>
      <c r="C6386" s="2">
        <v>1.9124000000000001</v>
      </c>
      <c r="D6386" s="5">
        <f t="shared" si="194"/>
        <v>2.0687999999999995</v>
      </c>
      <c r="E6386" s="5">
        <f t="shared" si="195"/>
        <v>1.7823164999999994</v>
      </c>
    </row>
    <row r="6387" spans="1:5" x14ac:dyDescent="0.25">
      <c r="A6387" s="1">
        <v>38810</v>
      </c>
      <c r="B6387">
        <f>YEAR(applerevenue3[[#This Row],[date]])</f>
        <v>2006</v>
      </c>
      <c r="C6387" s="2">
        <v>1.9101999999999999</v>
      </c>
      <c r="D6387" s="5">
        <f t="shared" si="194"/>
        <v>2.0606039999999997</v>
      </c>
      <c r="E6387" s="5">
        <f t="shared" si="195"/>
        <v>1.7860774999999993</v>
      </c>
    </row>
    <row r="6388" spans="1:5" x14ac:dyDescent="0.25">
      <c r="A6388" s="1">
        <v>38811</v>
      </c>
      <c r="B6388">
        <f>YEAR(applerevenue3[[#This Row],[date]])</f>
        <v>2006</v>
      </c>
      <c r="C6388" s="2">
        <v>1.8651</v>
      </c>
      <c r="D6388" s="5">
        <f t="shared" ref="D6388:D6451" si="196">AVERAGE(C6339:C6388)</f>
        <v>2.0505419999999996</v>
      </c>
      <c r="E6388" s="5">
        <f t="shared" si="195"/>
        <v>1.7895624999999993</v>
      </c>
    </row>
    <row r="6389" spans="1:5" x14ac:dyDescent="0.25">
      <c r="A6389" s="1">
        <v>38812</v>
      </c>
      <c r="B6389">
        <f>YEAR(applerevenue3[[#This Row],[date]])</f>
        <v>2006</v>
      </c>
      <c r="C6389" s="2">
        <v>2.0493000000000001</v>
      </c>
      <c r="D6389" s="5">
        <f t="shared" si="196"/>
        <v>2.0451579999999998</v>
      </c>
      <c r="E6389" s="5">
        <f t="shared" si="195"/>
        <v>1.7940754999999993</v>
      </c>
    </row>
    <row r="6390" spans="1:5" x14ac:dyDescent="0.25">
      <c r="A6390" s="1">
        <v>38813</v>
      </c>
      <c r="B6390">
        <f>YEAR(applerevenue3[[#This Row],[date]])</f>
        <v>2006</v>
      </c>
      <c r="C6390" s="2">
        <v>2.1720999999999999</v>
      </c>
      <c r="D6390" s="5">
        <f t="shared" si="196"/>
        <v>2.0433520000000001</v>
      </c>
      <c r="E6390" s="5">
        <f t="shared" si="195"/>
        <v>1.7991639999999993</v>
      </c>
    </row>
    <row r="6391" spans="1:5" x14ac:dyDescent="0.25">
      <c r="A6391" s="1">
        <v>38814</v>
      </c>
      <c r="B6391">
        <f>YEAR(applerevenue3[[#This Row],[date]])</f>
        <v>2006</v>
      </c>
      <c r="C6391" s="2">
        <v>2.1278999999999999</v>
      </c>
      <c r="D6391" s="5">
        <f t="shared" si="196"/>
        <v>2.0418019999999997</v>
      </c>
      <c r="E6391" s="5">
        <f t="shared" si="195"/>
        <v>1.8039264999999995</v>
      </c>
    </row>
    <row r="6392" spans="1:5" x14ac:dyDescent="0.25">
      <c r="A6392" s="1">
        <v>38817</v>
      </c>
      <c r="B6392">
        <f>YEAR(applerevenue3[[#This Row],[date]])</f>
        <v>2006</v>
      </c>
      <c r="C6392" s="2">
        <v>2.0937999999999999</v>
      </c>
      <c r="D6392" s="5">
        <f t="shared" si="196"/>
        <v>2.0397540000000003</v>
      </c>
      <c r="E6392" s="5">
        <f t="shared" si="195"/>
        <v>1.8084664999999993</v>
      </c>
    </row>
    <row r="6393" spans="1:5" x14ac:dyDescent="0.25">
      <c r="A6393" s="1">
        <v>38818</v>
      </c>
      <c r="B6393">
        <f>YEAR(applerevenue3[[#This Row],[date]])</f>
        <v>2006</v>
      </c>
      <c r="C6393" s="2">
        <v>2.073</v>
      </c>
      <c r="D6393" s="5">
        <f t="shared" si="196"/>
        <v>2.0354779999999999</v>
      </c>
      <c r="E6393" s="5">
        <f t="shared" si="195"/>
        <v>1.8130749999999991</v>
      </c>
    </row>
    <row r="6394" spans="1:5" x14ac:dyDescent="0.25">
      <c r="A6394" s="1">
        <v>38819</v>
      </c>
      <c r="B6394">
        <f>YEAR(applerevenue3[[#This Row],[date]])</f>
        <v>2006</v>
      </c>
      <c r="C6394" s="2">
        <v>2.0339999999999998</v>
      </c>
      <c r="D6394" s="5">
        <f t="shared" si="196"/>
        <v>2.0301119999999999</v>
      </c>
      <c r="E6394" s="5">
        <f t="shared" si="195"/>
        <v>1.8175889999999992</v>
      </c>
    </row>
    <row r="6395" spans="1:5" x14ac:dyDescent="0.25">
      <c r="A6395" s="1">
        <v>38820</v>
      </c>
      <c r="B6395">
        <f>YEAR(applerevenue3[[#This Row],[date]])</f>
        <v>2006</v>
      </c>
      <c r="C6395" s="2">
        <v>2.0266999999999999</v>
      </c>
      <c r="D6395" s="5">
        <f t="shared" si="196"/>
        <v>2.024654</v>
      </c>
      <c r="E6395" s="5">
        <f t="shared" si="195"/>
        <v>1.8220344999999996</v>
      </c>
    </row>
    <row r="6396" spans="1:5" x14ac:dyDescent="0.25">
      <c r="A6396" s="1">
        <v>38824</v>
      </c>
      <c r="B6396">
        <f>YEAR(applerevenue3[[#This Row],[date]])</f>
        <v>2006</v>
      </c>
      <c r="C6396" s="2">
        <v>1.9761</v>
      </c>
      <c r="D6396" s="5">
        <f t="shared" si="196"/>
        <v>2.0202079999999998</v>
      </c>
      <c r="E6396" s="5">
        <f t="shared" si="195"/>
        <v>1.8263704999999992</v>
      </c>
    </row>
    <row r="6397" spans="1:5" x14ac:dyDescent="0.25">
      <c r="A6397" s="1">
        <v>38825</v>
      </c>
      <c r="B6397">
        <f>YEAR(applerevenue3[[#This Row],[date]])</f>
        <v>2006</v>
      </c>
      <c r="C6397" s="2">
        <v>2.0190999999999999</v>
      </c>
      <c r="D6397" s="5">
        <f t="shared" si="196"/>
        <v>2.0167779999999995</v>
      </c>
      <c r="E6397" s="5">
        <f t="shared" si="195"/>
        <v>1.8308539999999991</v>
      </c>
    </row>
    <row r="6398" spans="1:5" x14ac:dyDescent="0.25">
      <c r="A6398" s="1">
        <v>38826</v>
      </c>
      <c r="B6398">
        <f>YEAR(applerevenue3[[#This Row],[date]])</f>
        <v>2006</v>
      </c>
      <c r="C6398" s="2">
        <v>2.0017</v>
      </c>
      <c r="D6398" s="5">
        <f t="shared" si="196"/>
        <v>2.0157719999999997</v>
      </c>
      <c r="E6398" s="5">
        <f t="shared" si="195"/>
        <v>1.835297999999999</v>
      </c>
    </row>
    <row r="6399" spans="1:5" x14ac:dyDescent="0.25">
      <c r="A6399" s="1">
        <v>38827</v>
      </c>
      <c r="B6399">
        <f>YEAR(applerevenue3[[#This Row],[date]])</f>
        <v>2006</v>
      </c>
      <c r="C6399" s="2">
        <v>2.0621</v>
      </c>
      <c r="D6399" s="5">
        <f t="shared" si="196"/>
        <v>2.0157899999999995</v>
      </c>
      <c r="E6399" s="5">
        <f t="shared" si="195"/>
        <v>1.8398184999999991</v>
      </c>
    </row>
    <row r="6400" spans="1:5" x14ac:dyDescent="0.25">
      <c r="A6400" s="1">
        <v>38828</v>
      </c>
      <c r="B6400">
        <f>YEAR(applerevenue3[[#This Row],[date]])</f>
        <v>2006</v>
      </c>
      <c r="C6400" s="2">
        <v>2.0440999999999998</v>
      </c>
      <c r="D6400" s="5">
        <f t="shared" si="196"/>
        <v>2.0147119999999998</v>
      </c>
      <c r="E6400" s="5">
        <f t="shared" si="195"/>
        <v>1.8443389999999993</v>
      </c>
    </row>
    <row r="6401" spans="1:5" x14ac:dyDescent="0.25">
      <c r="A6401" s="1">
        <v>38831</v>
      </c>
      <c r="B6401">
        <f>YEAR(applerevenue3[[#This Row],[date]])</f>
        <v>2006</v>
      </c>
      <c r="C6401" s="2">
        <v>2.0047000000000001</v>
      </c>
      <c r="D6401" s="5">
        <f t="shared" si="196"/>
        <v>2.0151979999999998</v>
      </c>
      <c r="E6401" s="5">
        <f t="shared" si="195"/>
        <v>1.8486254999999998</v>
      </c>
    </row>
    <row r="6402" spans="1:5" x14ac:dyDescent="0.25">
      <c r="A6402" s="1">
        <v>38832</v>
      </c>
      <c r="B6402">
        <f>YEAR(applerevenue3[[#This Row],[date]])</f>
        <v>2006</v>
      </c>
      <c r="C6402" s="2">
        <v>2.0175000000000001</v>
      </c>
      <c r="D6402" s="5">
        <f t="shared" si="196"/>
        <v>2.0145020000000002</v>
      </c>
      <c r="E6402" s="5">
        <f t="shared" si="195"/>
        <v>1.8528814999999994</v>
      </c>
    </row>
    <row r="6403" spans="1:5" x14ac:dyDescent="0.25">
      <c r="A6403" s="1">
        <v>38833</v>
      </c>
      <c r="B6403">
        <f>YEAR(applerevenue3[[#This Row],[date]])</f>
        <v>2006</v>
      </c>
      <c r="C6403" s="2">
        <v>2.0779000000000001</v>
      </c>
      <c r="D6403" s="5">
        <f t="shared" si="196"/>
        <v>2.0165999999999999</v>
      </c>
      <c r="E6403" s="5">
        <f t="shared" si="195"/>
        <v>1.8574624999999996</v>
      </c>
    </row>
    <row r="6404" spans="1:5" x14ac:dyDescent="0.25">
      <c r="A6404" s="1">
        <v>38834</v>
      </c>
      <c r="B6404">
        <f>YEAR(applerevenue3[[#This Row],[date]])</f>
        <v>2006</v>
      </c>
      <c r="C6404" s="2">
        <v>2.1147999999999998</v>
      </c>
      <c r="D6404" s="5">
        <f t="shared" si="196"/>
        <v>2.0176460000000001</v>
      </c>
      <c r="E6404" s="5">
        <f t="shared" si="195"/>
        <v>1.8622064999999992</v>
      </c>
    </row>
    <row r="6405" spans="1:5" x14ac:dyDescent="0.25">
      <c r="A6405" s="1">
        <v>38835</v>
      </c>
      <c r="B6405">
        <f>YEAR(applerevenue3[[#This Row],[date]])</f>
        <v>2006</v>
      </c>
      <c r="C6405" s="2">
        <v>2.1461999999999999</v>
      </c>
      <c r="D6405" s="5">
        <f t="shared" si="196"/>
        <v>2.0183599999999995</v>
      </c>
      <c r="E6405" s="5">
        <f t="shared" si="195"/>
        <v>1.8670909999999994</v>
      </c>
    </row>
    <row r="6406" spans="1:5" x14ac:dyDescent="0.25">
      <c r="A6406" s="1">
        <v>38838</v>
      </c>
      <c r="B6406">
        <f>YEAR(applerevenue3[[#This Row],[date]])</f>
        <v>2006</v>
      </c>
      <c r="C6406" s="2">
        <v>2.1221000000000001</v>
      </c>
      <c r="D6406" s="5">
        <f t="shared" si="196"/>
        <v>2.0177679999999998</v>
      </c>
      <c r="E6406" s="5">
        <f t="shared" si="195"/>
        <v>1.8714889999999991</v>
      </c>
    </row>
    <row r="6407" spans="1:5" x14ac:dyDescent="0.25">
      <c r="A6407" s="1">
        <v>38839</v>
      </c>
      <c r="B6407">
        <f>YEAR(applerevenue3[[#This Row],[date]])</f>
        <v>2006</v>
      </c>
      <c r="C6407" s="2">
        <v>2.1837</v>
      </c>
      <c r="D6407" s="5">
        <f t="shared" si="196"/>
        <v>2.0185779999999998</v>
      </c>
      <c r="E6407" s="5">
        <f t="shared" si="195"/>
        <v>1.8760729999999992</v>
      </c>
    </row>
    <row r="6408" spans="1:5" x14ac:dyDescent="0.25">
      <c r="A6408" s="1">
        <v>38840</v>
      </c>
      <c r="B6408">
        <f>YEAR(applerevenue3[[#This Row],[date]])</f>
        <v>2006</v>
      </c>
      <c r="C6408" s="2">
        <v>2.1690999999999998</v>
      </c>
      <c r="D6408" s="5">
        <f t="shared" si="196"/>
        <v>2.0198340000000004</v>
      </c>
      <c r="E6408" s="5">
        <f t="shared" si="195"/>
        <v>1.8805934999999994</v>
      </c>
    </row>
    <row r="6409" spans="1:5" x14ac:dyDescent="0.25">
      <c r="A6409" s="1">
        <v>38841</v>
      </c>
      <c r="B6409">
        <f>YEAR(applerevenue3[[#This Row],[date]])</f>
        <v>2006</v>
      </c>
      <c r="C6409" s="2">
        <v>2.1688000000000001</v>
      </c>
      <c r="D6409" s="5">
        <f t="shared" si="196"/>
        <v>2.0197180000000001</v>
      </c>
      <c r="E6409" s="5">
        <f t="shared" si="195"/>
        <v>1.884852999999999</v>
      </c>
    </row>
    <row r="6410" spans="1:5" x14ac:dyDescent="0.25">
      <c r="A6410" s="1">
        <v>38842</v>
      </c>
      <c r="B6410">
        <f>YEAR(applerevenue3[[#This Row],[date]])</f>
        <v>2006</v>
      </c>
      <c r="C6410" s="2">
        <v>2.1920000000000002</v>
      </c>
      <c r="D6410" s="5">
        <f t="shared" si="196"/>
        <v>2.0198040000000002</v>
      </c>
      <c r="E6410" s="5">
        <f t="shared" ref="E6410:E6473" si="197">AVERAGE(C6211:C6410)</f>
        <v>1.8891614999999993</v>
      </c>
    </row>
    <row r="6411" spans="1:5" x14ac:dyDescent="0.25">
      <c r="A6411" s="1">
        <v>38845</v>
      </c>
      <c r="B6411">
        <f>YEAR(applerevenue3[[#This Row],[date]])</f>
        <v>2006</v>
      </c>
      <c r="C6411" s="2">
        <v>2.1920000000000002</v>
      </c>
      <c r="D6411" s="5">
        <f t="shared" si="196"/>
        <v>2.0200680000000006</v>
      </c>
      <c r="E6411" s="5">
        <f t="shared" si="197"/>
        <v>1.8935219999999993</v>
      </c>
    </row>
    <row r="6412" spans="1:5" x14ac:dyDescent="0.25">
      <c r="A6412" s="1">
        <v>38846</v>
      </c>
      <c r="B6412">
        <f>YEAR(applerevenue3[[#This Row],[date]])</f>
        <v>2006</v>
      </c>
      <c r="C6412" s="2">
        <v>2.1657000000000002</v>
      </c>
      <c r="D6412" s="5">
        <f t="shared" si="196"/>
        <v>2.0200920000000004</v>
      </c>
      <c r="E6412" s="5">
        <f t="shared" si="197"/>
        <v>1.8976424999999995</v>
      </c>
    </row>
    <row r="6413" spans="1:5" x14ac:dyDescent="0.25">
      <c r="A6413" s="1">
        <v>38847</v>
      </c>
      <c r="B6413">
        <f>YEAR(applerevenue3[[#This Row],[date]])</f>
        <v>2006</v>
      </c>
      <c r="C6413" s="2">
        <v>2.1526000000000001</v>
      </c>
      <c r="D6413" s="5">
        <f t="shared" si="196"/>
        <v>2.0213780000000003</v>
      </c>
      <c r="E6413" s="5">
        <f t="shared" si="197"/>
        <v>1.9017264999999994</v>
      </c>
    </row>
    <row r="6414" spans="1:5" x14ac:dyDescent="0.25">
      <c r="A6414" s="1">
        <v>38848</v>
      </c>
      <c r="B6414">
        <f>YEAR(applerevenue3[[#This Row],[date]])</f>
        <v>2006</v>
      </c>
      <c r="C6414" s="2">
        <v>2.0779000000000001</v>
      </c>
      <c r="D6414" s="5">
        <f t="shared" si="196"/>
        <v>2.0207980000000005</v>
      </c>
      <c r="E6414" s="5">
        <f t="shared" si="197"/>
        <v>1.9054644999999995</v>
      </c>
    </row>
    <row r="6415" spans="1:5" x14ac:dyDescent="0.25">
      <c r="A6415" s="1">
        <v>38849</v>
      </c>
      <c r="B6415">
        <f>YEAR(applerevenue3[[#This Row],[date]])</f>
        <v>2006</v>
      </c>
      <c r="C6415" s="2">
        <v>2.0642</v>
      </c>
      <c r="D6415" s="5">
        <f t="shared" si="196"/>
        <v>2.0196340000000008</v>
      </c>
      <c r="E6415" s="5">
        <f t="shared" si="197"/>
        <v>1.9090789999999995</v>
      </c>
    </row>
    <row r="6416" spans="1:5" x14ac:dyDescent="0.25">
      <c r="A6416" s="1">
        <v>38852</v>
      </c>
      <c r="B6416">
        <f>YEAR(applerevenue3[[#This Row],[date]])</f>
        <v>2006</v>
      </c>
      <c r="C6416" s="2">
        <v>2.0669</v>
      </c>
      <c r="D6416" s="5">
        <f t="shared" si="196"/>
        <v>2.0196760000000005</v>
      </c>
      <c r="E6416" s="5">
        <f t="shared" si="197"/>
        <v>1.9127359999999995</v>
      </c>
    </row>
    <row r="6417" spans="1:5" x14ac:dyDescent="0.25">
      <c r="A6417" s="1">
        <v>38853</v>
      </c>
      <c r="B6417">
        <f>YEAR(applerevenue3[[#This Row],[date]])</f>
        <v>2006</v>
      </c>
      <c r="C6417" s="2">
        <v>1.9813000000000001</v>
      </c>
      <c r="D6417" s="5">
        <f t="shared" si="196"/>
        <v>2.0193720000000006</v>
      </c>
      <c r="E6417" s="5">
        <f t="shared" si="197"/>
        <v>1.9161404999999994</v>
      </c>
    </row>
    <row r="6418" spans="1:5" x14ac:dyDescent="0.25">
      <c r="A6418" s="1">
        <v>38854</v>
      </c>
      <c r="B6418">
        <f>YEAR(applerevenue3[[#This Row],[date]])</f>
        <v>2006</v>
      </c>
      <c r="C6418" s="2">
        <v>1.9898</v>
      </c>
      <c r="D6418" s="5">
        <f t="shared" si="196"/>
        <v>2.0187320000000009</v>
      </c>
      <c r="E6418" s="5">
        <f t="shared" si="197"/>
        <v>1.9195719999999994</v>
      </c>
    </row>
    <row r="6419" spans="1:5" x14ac:dyDescent="0.25">
      <c r="A6419" s="1">
        <v>38855</v>
      </c>
      <c r="B6419">
        <f>YEAR(applerevenue3[[#This Row],[date]])</f>
        <v>2006</v>
      </c>
      <c r="C6419" s="2">
        <v>1.9263999999999999</v>
      </c>
      <c r="D6419" s="5">
        <f t="shared" si="196"/>
        <v>2.0172200000000005</v>
      </c>
      <c r="E6419" s="5">
        <f t="shared" si="197"/>
        <v>1.9226194999999995</v>
      </c>
    </row>
    <row r="6420" spans="1:5" x14ac:dyDescent="0.25">
      <c r="A6420" s="1">
        <v>38856</v>
      </c>
      <c r="B6420">
        <f>YEAR(applerevenue3[[#This Row],[date]])</f>
        <v>2006</v>
      </c>
      <c r="C6420" s="2">
        <v>1.9669000000000001</v>
      </c>
      <c r="D6420" s="5">
        <f t="shared" si="196"/>
        <v>2.0175720000000008</v>
      </c>
      <c r="E6420" s="5">
        <f t="shared" si="197"/>
        <v>1.9258649999999995</v>
      </c>
    </row>
    <row r="6421" spans="1:5" x14ac:dyDescent="0.25">
      <c r="A6421" s="1">
        <v>38859</v>
      </c>
      <c r="B6421">
        <f>YEAR(applerevenue3[[#This Row],[date]])</f>
        <v>2006</v>
      </c>
      <c r="C6421" s="2">
        <v>1.9325000000000001</v>
      </c>
      <c r="D6421" s="5">
        <f t="shared" si="196"/>
        <v>2.0176880000000006</v>
      </c>
      <c r="E6421" s="5">
        <f t="shared" si="197"/>
        <v>1.9290164999999997</v>
      </c>
    </row>
    <row r="6422" spans="1:5" x14ac:dyDescent="0.25">
      <c r="A6422" s="1">
        <v>38860</v>
      </c>
      <c r="B6422">
        <f>YEAR(applerevenue3[[#This Row],[date]])</f>
        <v>2006</v>
      </c>
      <c r="C6422" s="2">
        <v>1.9255</v>
      </c>
      <c r="D6422" s="5">
        <f t="shared" si="196"/>
        <v>2.0161460000000004</v>
      </c>
      <c r="E6422" s="5">
        <f t="shared" si="197"/>
        <v>1.9320899999999996</v>
      </c>
    </row>
    <row r="6423" spans="1:5" x14ac:dyDescent="0.25">
      <c r="A6423" s="1">
        <v>38861</v>
      </c>
      <c r="B6423">
        <f>YEAR(applerevenue3[[#This Row],[date]])</f>
        <v>2006</v>
      </c>
      <c r="C6423" s="2">
        <v>1.9313</v>
      </c>
      <c r="D6423" s="5">
        <f t="shared" si="196"/>
        <v>2.0137200000000006</v>
      </c>
      <c r="E6423" s="5">
        <f t="shared" si="197"/>
        <v>1.9352444999999998</v>
      </c>
    </row>
    <row r="6424" spans="1:5" x14ac:dyDescent="0.25">
      <c r="A6424" s="1">
        <v>38862</v>
      </c>
      <c r="B6424">
        <f>YEAR(applerevenue3[[#This Row],[date]])</f>
        <v>2006</v>
      </c>
      <c r="C6424" s="2">
        <v>1.9614</v>
      </c>
      <c r="D6424" s="5">
        <f t="shared" si="196"/>
        <v>2.012560000000001</v>
      </c>
      <c r="E6424" s="5">
        <f t="shared" si="197"/>
        <v>1.9383709999999998</v>
      </c>
    </row>
    <row r="6425" spans="1:5" x14ac:dyDescent="0.25">
      <c r="A6425" s="1">
        <v>38863</v>
      </c>
      <c r="B6425">
        <f>YEAR(applerevenue3[[#This Row],[date]])</f>
        <v>2006</v>
      </c>
      <c r="C6425" s="2">
        <v>1.9376</v>
      </c>
      <c r="D6425" s="5">
        <f t="shared" si="196"/>
        <v>2.012096000000001</v>
      </c>
      <c r="E6425" s="5">
        <f t="shared" si="197"/>
        <v>1.9414454999999997</v>
      </c>
    </row>
    <row r="6426" spans="1:5" x14ac:dyDescent="0.25">
      <c r="A6426" s="1">
        <v>38867</v>
      </c>
      <c r="B6426">
        <f>YEAR(applerevenue3[[#This Row],[date]])</f>
        <v>2006</v>
      </c>
      <c r="C6426" s="2">
        <v>1.8666</v>
      </c>
      <c r="D6426" s="5">
        <f t="shared" si="196"/>
        <v>2.0099980000000004</v>
      </c>
      <c r="E6426" s="5">
        <f t="shared" si="197"/>
        <v>1.9440704999999996</v>
      </c>
    </row>
    <row r="6427" spans="1:5" x14ac:dyDescent="0.25">
      <c r="A6427" s="1">
        <v>38868</v>
      </c>
      <c r="B6427">
        <f>YEAR(applerevenue3[[#This Row],[date]])</f>
        <v>2006</v>
      </c>
      <c r="C6427" s="2">
        <v>1.8224</v>
      </c>
      <c r="D6427" s="5">
        <f t="shared" si="196"/>
        <v>2.0074240000000008</v>
      </c>
      <c r="E6427" s="5">
        <f t="shared" si="197"/>
        <v>1.9461544999999998</v>
      </c>
    </row>
    <row r="6428" spans="1:5" x14ac:dyDescent="0.25">
      <c r="A6428" s="1">
        <v>38869</v>
      </c>
      <c r="B6428">
        <f>YEAR(applerevenue3[[#This Row],[date]])</f>
        <v>2006</v>
      </c>
      <c r="C6428" s="2">
        <v>1.8956</v>
      </c>
      <c r="D6428" s="5">
        <f t="shared" si="196"/>
        <v>2.0076440000000004</v>
      </c>
      <c r="E6428" s="5">
        <f t="shared" si="197"/>
        <v>1.9483634999999999</v>
      </c>
    </row>
    <row r="6429" spans="1:5" x14ac:dyDescent="0.25">
      <c r="A6429" s="1">
        <v>38870</v>
      </c>
      <c r="B6429">
        <f>YEAR(applerevenue3[[#This Row],[date]])</f>
        <v>2006</v>
      </c>
      <c r="C6429" s="2">
        <v>1.88</v>
      </c>
      <c r="D6429" s="5">
        <f t="shared" si="196"/>
        <v>2.0076380000000005</v>
      </c>
      <c r="E6429" s="5">
        <f t="shared" si="197"/>
        <v>1.9507124999999998</v>
      </c>
    </row>
    <row r="6430" spans="1:5" x14ac:dyDescent="0.25">
      <c r="A6430" s="1">
        <v>38873</v>
      </c>
      <c r="B6430">
        <f>YEAR(applerevenue3[[#This Row],[date]])</f>
        <v>2006</v>
      </c>
      <c r="C6430" s="2">
        <v>1.8293999999999999</v>
      </c>
      <c r="D6430" s="5">
        <f t="shared" si="196"/>
        <v>2.0075400000000005</v>
      </c>
      <c r="E6430" s="5">
        <f t="shared" si="197"/>
        <v>1.9526714999999999</v>
      </c>
    </row>
    <row r="6431" spans="1:5" x14ac:dyDescent="0.25">
      <c r="A6431" s="1">
        <v>38874</v>
      </c>
      <c r="B6431">
        <f>YEAR(applerevenue3[[#This Row],[date]])</f>
        <v>2006</v>
      </c>
      <c r="C6431" s="2">
        <v>1.821</v>
      </c>
      <c r="D6431" s="5">
        <f t="shared" si="196"/>
        <v>2.0073960000000004</v>
      </c>
      <c r="E6431" s="5">
        <f t="shared" si="197"/>
        <v>1.9547180000000004</v>
      </c>
    </row>
    <row r="6432" spans="1:5" x14ac:dyDescent="0.25">
      <c r="A6432" s="1">
        <v>38875</v>
      </c>
      <c r="B6432">
        <f>YEAR(applerevenue3[[#This Row],[date]])</f>
        <v>2006</v>
      </c>
      <c r="C6432" s="2">
        <v>1.7857000000000001</v>
      </c>
      <c r="D6432" s="5">
        <f t="shared" si="196"/>
        <v>2.0068200000000003</v>
      </c>
      <c r="E6432" s="5">
        <f t="shared" si="197"/>
        <v>1.9566595000000004</v>
      </c>
    </row>
    <row r="6433" spans="1:5" x14ac:dyDescent="0.25">
      <c r="A6433" s="1">
        <v>38876</v>
      </c>
      <c r="B6433">
        <f>YEAR(applerevenue3[[#This Row],[date]])</f>
        <v>2006</v>
      </c>
      <c r="C6433" s="2">
        <v>1.8526</v>
      </c>
      <c r="D6433" s="5">
        <f t="shared" si="196"/>
        <v>2.0080700000000005</v>
      </c>
      <c r="E6433" s="5">
        <f t="shared" si="197"/>
        <v>1.9589295000000002</v>
      </c>
    </row>
    <row r="6434" spans="1:5" x14ac:dyDescent="0.25">
      <c r="A6434" s="1">
        <v>38877</v>
      </c>
      <c r="B6434">
        <f>YEAR(applerevenue3[[#This Row],[date]])</f>
        <v>2006</v>
      </c>
      <c r="C6434" s="2">
        <v>1.8148</v>
      </c>
      <c r="D6434" s="5">
        <f t="shared" si="196"/>
        <v>2.0063560000000003</v>
      </c>
      <c r="E6434" s="5">
        <f t="shared" si="197"/>
        <v>1.9610305000000003</v>
      </c>
    </row>
    <row r="6435" spans="1:5" x14ac:dyDescent="0.25">
      <c r="A6435" s="1">
        <v>38880</v>
      </c>
      <c r="B6435">
        <f>YEAR(applerevenue3[[#This Row],[date]])</f>
        <v>2006</v>
      </c>
      <c r="C6435" s="2">
        <v>1.738</v>
      </c>
      <c r="D6435" s="5">
        <f t="shared" si="196"/>
        <v>2.0028500000000005</v>
      </c>
      <c r="E6435" s="5">
        <f t="shared" si="197"/>
        <v>1.9627430000000001</v>
      </c>
    </row>
    <row r="6436" spans="1:5" x14ac:dyDescent="0.25">
      <c r="A6436" s="1">
        <v>38881</v>
      </c>
      <c r="B6436">
        <f>YEAR(applerevenue3[[#This Row],[date]])</f>
        <v>2006</v>
      </c>
      <c r="C6436" s="2">
        <v>1.7785</v>
      </c>
      <c r="D6436" s="5">
        <f t="shared" si="196"/>
        <v>2.0001720000000001</v>
      </c>
      <c r="E6436" s="5">
        <f t="shared" si="197"/>
        <v>1.9646135</v>
      </c>
    </row>
    <row r="6437" spans="1:5" x14ac:dyDescent="0.25">
      <c r="A6437" s="1">
        <v>38882</v>
      </c>
      <c r="B6437">
        <f>YEAR(applerevenue3[[#This Row],[date]])</f>
        <v>2006</v>
      </c>
      <c r="C6437" s="2">
        <v>1.7565999999999999</v>
      </c>
      <c r="D6437" s="5">
        <f t="shared" si="196"/>
        <v>1.9971000000000001</v>
      </c>
      <c r="E6437" s="5">
        <f t="shared" si="197"/>
        <v>1.9664235000000003</v>
      </c>
    </row>
    <row r="6438" spans="1:5" x14ac:dyDescent="0.25">
      <c r="A6438" s="1">
        <v>38883</v>
      </c>
      <c r="B6438">
        <f>YEAR(applerevenue3[[#This Row],[date]])</f>
        <v>2006</v>
      </c>
      <c r="C6438" s="2">
        <v>1.8105</v>
      </c>
      <c r="D6438" s="5">
        <f t="shared" si="196"/>
        <v>1.9960080000000002</v>
      </c>
      <c r="E6438" s="5">
        <f t="shared" si="197"/>
        <v>1.9684874999999999</v>
      </c>
    </row>
    <row r="6439" spans="1:5" x14ac:dyDescent="0.25">
      <c r="A6439" s="1">
        <v>38884</v>
      </c>
      <c r="B6439">
        <f>YEAR(applerevenue3[[#This Row],[date]])</f>
        <v>2006</v>
      </c>
      <c r="C6439" s="2">
        <v>1.7549999999999999</v>
      </c>
      <c r="D6439" s="5">
        <f t="shared" si="196"/>
        <v>1.9901220000000002</v>
      </c>
      <c r="E6439" s="5">
        <f t="shared" si="197"/>
        <v>1.9701630000000001</v>
      </c>
    </row>
    <row r="6440" spans="1:5" x14ac:dyDescent="0.25">
      <c r="A6440" s="1">
        <v>38887</v>
      </c>
      <c r="B6440">
        <f>YEAR(applerevenue3[[#This Row],[date]])</f>
        <v>2006</v>
      </c>
      <c r="C6440" s="2">
        <v>1.7441</v>
      </c>
      <c r="D6440" s="5">
        <f t="shared" si="196"/>
        <v>1.9815620000000005</v>
      </c>
      <c r="E6440" s="5">
        <f t="shared" si="197"/>
        <v>1.9717350000000002</v>
      </c>
    </row>
    <row r="6441" spans="1:5" x14ac:dyDescent="0.25">
      <c r="A6441" s="1">
        <v>38888</v>
      </c>
      <c r="B6441">
        <f>YEAR(applerevenue3[[#This Row],[date]])</f>
        <v>2006</v>
      </c>
      <c r="C6441" s="2">
        <v>1.7523</v>
      </c>
      <c r="D6441" s="5">
        <f t="shared" si="196"/>
        <v>1.9740500000000003</v>
      </c>
      <c r="E6441" s="5">
        <f t="shared" si="197"/>
        <v>1.973444</v>
      </c>
    </row>
    <row r="6442" spans="1:5" x14ac:dyDescent="0.25">
      <c r="A6442" s="1">
        <v>38889</v>
      </c>
      <c r="B6442">
        <f>YEAR(applerevenue3[[#This Row],[date]])</f>
        <v>2006</v>
      </c>
      <c r="C6442" s="2">
        <v>1.7642</v>
      </c>
      <c r="D6442" s="5">
        <f t="shared" si="196"/>
        <v>1.9674580000000006</v>
      </c>
      <c r="E6442" s="5">
        <f t="shared" si="197"/>
        <v>1.9752185000000007</v>
      </c>
    </row>
    <row r="6443" spans="1:5" x14ac:dyDescent="0.25">
      <c r="A6443" s="1">
        <v>38890</v>
      </c>
      <c r="B6443">
        <f>YEAR(applerevenue3[[#This Row],[date]])</f>
        <v>2006</v>
      </c>
      <c r="C6443" s="2">
        <v>1.8166</v>
      </c>
      <c r="D6443" s="5">
        <f t="shared" si="196"/>
        <v>1.9623300000000004</v>
      </c>
      <c r="E6443" s="5">
        <f t="shared" si="197"/>
        <v>1.9768620000000003</v>
      </c>
    </row>
    <row r="6444" spans="1:5" x14ac:dyDescent="0.25">
      <c r="A6444" s="1">
        <v>38891</v>
      </c>
      <c r="B6444">
        <f>YEAR(applerevenue3[[#This Row],[date]])</f>
        <v>2006</v>
      </c>
      <c r="C6444" s="2">
        <v>1.7938000000000001</v>
      </c>
      <c r="D6444" s="5">
        <f t="shared" si="196"/>
        <v>1.9575260000000003</v>
      </c>
      <c r="E6444" s="5">
        <f t="shared" si="197"/>
        <v>1.9784095000000006</v>
      </c>
    </row>
    <row r="6445" spans="1:5" x14ac:dyDescent="0.25">
      <c r="A6445" s="1">
        <v>38894</v>
      </c>
      <c r="B6445">
        <f>YEAR(applerevenue3[[#This Row],[date]])</f>
        <v>2006</v>
      </c>
      <c r="C6445" s="2">
        <v>1.7986</v>
      </c>
      <c r="D6445" s="5">
        <f t="shared" si="196"/>
        <v>1.9529640000000001</v>
      </c>
      <c r="E6445" s="5">
        <f t="shared" si="197"/>
        <v>1.9798135000000006</v>
      </c>
    </row>
    <row r="6446" spans="1:5" x14ac:dyDescent="0.25">
      <c r="A6446" s="1">
        <v>38895</v>
      </c>
      <c r="B6446">
        <f>YEAR(applerevenue3[[#This Row],[date]])</f>
        <v>2006</v>
      </c>
      <c r="C6446" s="2">
        <v>1.7511000000000001</v>
      </c>
      <c r="D6446" s="5">
        <f t="shared" si="196"/>
        <v>1.948464</v>
      </c>
      <c r="E6446" s="5">
        <f t="shared" si="197"/>
        <v>1.9807465000000002</v>
      </c>
    </row>
    <row r="6447" spans="1:5" x14ac:dyDescent="0.25">
      <c r="A6447" s="1">
        <v>38896</v>
      </c>
      <c r="B6447">
        <f>YEAR(applerevenue3[[#This Row],[date]])</f>
        <v>2006</v>
      </c>
      <c r="C6447" s="2">
        <v>1.7081</v>
      </c>
      <c r="D6447" s="5">
        <f t="shared" si="196"/>
        <v>1.9422440000000003</v>
      </c>
      <c r="E6447" s="5">
        <f t="shared" si="197"/>
        <v>1.9814510000000005</v>
      </c>
    </row>
    <row r="6448" spans="1:5" x14ac:dyDescent="0.25">
      <c r="A6448" s="1">
        <v>38897</v>
      </c>
      <c r="B6448">
        <f>YEAR(applerevenue3[[#This Row],[date]])</f>
        <v>2006</v>
      </c>
      <c r="C6448" s="2">
        <v>1.798</v>
      </c>
      <c r="D6448" s="5">
        <f t="shared" si="196"/>
        <v>1.9381700000000004</v>
      </c>
      <c r="E6448" s="5">
        <f t="shared" si="197"/>
        <v>1.9826935000000006</v>
      </c>
    </row>
    <row r="6449" spans="1:5" x14ac:dyDescent="0.25">
      <c r="A6449" s="1">
        <v>38898</v>
      </c>
      <c r="B6449">
        <f>YEAR(applerevenue3[[#This Row],[date]])</f>
        <v>2006</v>
      </c>
      <c r="C6449" s="2">
        <v>1.7462</v>
      </c>
      <c r="D6449" s="5">
        <f t="shared" si="196"/>
        <v>1.9318520000000003</v>
      </c>
      <c r="E6449" s="5">
        <f t="shared" si="197"/>
        <v>1.9838615000000004</v>
      </c>
    </row>
    <row r="6450" spans="1:5" x14ac:dyDescent="0.25">
      <c r="A6450" s="1">
        <v>38901</v>
      </c>
      <c r="B6450">
        <f>YEAR(applerevenue3[[#This Row],[date]])</f>
        <v>2006</v>
      </c>
      <c r="C6450" s="2">
        <v>1.7668999999999999</v>
      </c>
      <c r="D6450" s="5">
        <f t="shared" si="196"/>
        <v>1.9263080000000001</v>
      </c>
      <c r="E6450" s="5">
        <f t="shared" si="197"/>
        <v>1.9850930000000002</v>
      </c>
    </row>
    <row r="6451" spans="1:5" x14ac:dyDescent="0.25">
      <c r="A6451" s="1">
        <v>38903</v>
      </c>
      <c r="B6451">
        <f>YEAR(applerevenue3[[#This Row],[date]])</f>
        <v>2006</v>
      </c>
      <c r="C6451" s="2">
        <v>1.738</v>
      </c>
      <c r="D6451" s="5">
        <f t="shared" si="196"/>
        <v>1.9209740000000002</v>
      </c>
      <c r="E6451" s="5">
        <f t="shared" si="197"/>
        <v>1.9859760000000006</v>
      </c>
    </row>
    <row r="6452" spans="1:5" x14ac:dyDescent="0.25">
      <c r="A6452" s="1">
        <v>38904</v>
      </c>
      <c r="B6452">
        <f>YEAR(applerevenue3[[#This Row],[date]])</f>
        <v>2006</v>
      </c>
      <c r="C6452" s="2">
        <v>1.7003999999999999</v>
      </c>
      <c r="D6452" s="5">
        <f t="shared" ref="D6452:D6515" si="198">AVERAGE(C6403:C6452)</f>
        <v>1.9146320000000003</v>
      </c>
      <c r="E6452" s="5">
        <f t="shared" si="197"/>
        <v>1.9864530000000005</v>
      </c>
    </row>
    <row r="6453" spans="1:5" x14ac:dyDescent="0.25">
      <c r="A6453" s="1">
        <v>38905</v>
      </c>
      <c r="B6453">
        <f>YEAR(applerevenue3[[#This Row],[date]])</f>
        <v>2006</v>
      </c>
      <c r="C6453" s="2">
        <v>1.6892</v>
      </c>
      <c r="D6453" s="5">
        <f t="shared" si="198"/>
        <v>1.9068580000000004</v>
      </c>
      <c r="E6453" s="5">
        <f t="shared" si="197"/>
        <v>1.9867900000000009</v>
      </c>
    </row>
    <row r="6454" spans="1:5" x14ac:dyDescent="0.25">
      <c r="A6454" s="1">
        <v>38908</v>
      </c>
      <c r="B6454">
        <f>YEAR(applerevenue3[[#This Row],[date]])</f>
        <v>2006</v>
      </c>
      <c r="C6454" s="2">
        <v>1.677</v>
      </c>
      <c r="D6454" s="5">
        <f t="shared" si="198"/>
        <v>1.8981020000000004</v>
      </c>
      <c r="E6454" s="5">
        <f t="shared" si="197"/>
        <v>1.9872305000000012</v>
      </c>
    </row>
    <row r="6455" spans="1:5" x14ac:dyDescent="0.25">
      <c r="A6455" s="1">
        <v>38909</v>
      </c>
      <c r="B6455">
        <f>YEAR(applerevenue3[[#This Row],[date]])</f>
        <v>2006</v>
      </c>
      <c r="C6455" s="2">
        <v>1.6968000000000001</v>
      </c>
      <c r="D6455" s="5">
        <f t="shared" si="198"/>
        <v>1.8891140000000002</v>
      </c>
      <c r="E6455" s="5">
        <f t="shared" si="197"/>
        <v>1.9878020000000012</v>
      </c>
    </row>
    <row r="6456" spans="1:5" x14ac:dyDescent="0.25">
      <c r="A6456" s="1">
        <v>38910</v>
      </c>
      <c r="B6456">
        <f>YEAR(applerevenue3[[#This Row],[date]])</f>
        <v>2006</v>
      </c>
      <c r="C6456" s="2">
        <v>1.6148</v>
      </c>
      <c r="D6456" s="5">
        <f t="shared" si="198"/>
        <v>1.8789680000000004</v>
      </c>
      <c r="E6456" s="5">
        <f t="shared" si="197"/>
        <v>1.9877655000000012</v>
      </c>
    </row>
    <row r="6457" spans="1:5" x14ac:dyDescent="0.25">
      <c r="A6457" s="1">
        <v>38911</v>
      </c>
      <c r="B6457">
        <f>YEAR(applerevenue3[[#This Row],[date]])</f>
        <v>2006</v>
      </c>
      <c r="C6457" s="2">
        <v>1.5931</v>
      </c>
      <c r="D6457" s="5">
        <f t="shared" si="198"/>
        <v>1.8671560000000003</v>
      </c>
      <c r="E6457" s="5">
        <f t="shared" si="197"/>
        <v>1.987523000000001</v>
      </c>
    </row>
    <row r="6458" spans="1:5" x14ac:dyDescent="0.25">
      <c r="A6458" s="1">
        <v>38912</v>
      </c>
      <c r="B6458">
        <f>YEAR(applerevenue3[[#This Row],[date]])</f>
        <v>2006</v>
      </c>
      <c r="C6458" s="2">
        <v>1.5448999999999999</v>
      </c>
      <c r="D6458" s="5">
        <f t="shared" si="198"/>
        <v>1.8546720000000001</v>
      </c>
      <c r="E6458" s="5">
        <f t="shared" si="197"/>
        <v>1.9871005000000008</v>
      </c>
    </row>
    <row r="6459" spans="1:5" x14ac:dyDescent="0.25">
      <c r="A6459" s="1">
        <v>38915</v>
      </c>
      <c r="B6459">
        <f>YEAR(applerevenue3[[#This Row],[date]])</f>
        <v>2006</v>
      </c>
      <c r="C6459" s="2">
        <v>1.5968</v>
      </c>
      <c r="D6459" s="5">
        <f t="shared" si="198"/>
        <v>1.8432320000000004</v>
      </c>
      <c r="E6459" s="5">
        <f t="shared" si="197"/>
        <v>1.9872975000000008</v>
      </c>
    </row>
    <row r="6460" spans="1:5" x14ac:dyDescent="0.25">
      <c r="A6460" s="1">
        <v>38916</v>
      </c>
      <c r="B6460">
        <f>YEAR(applerevenue3[[#This Row],[date]])</f>
        <v>2006</v>
      </c>
      <c r="C6460" s="2">
        <v>1.6129</v>
      </c>
      <c r="D6460" s="5">
        <f t="shared" si="198"/>
        <v>1.8316500000000004</v>
      </c>
      <c r="E6460" s="5">
        <f t="shared" si="197"/>
        <v>1.9873825000000007</v>
      </c>
    </row>
    <row r="6461" spans="1:5" x14ac:dyDescent="0.25">
      <c r="A6461" s="1">
        <v>38917</v>
      </c>
      <c r="B6461">
        <f>YEAR(applerevenue3[[#This Row],[date]])</f>
        <v>2006</v>
      </c>
      <c r="C6461" s="2">
        <v>1.6495</v>
      </c>
      <c r="D6461" s="5">
        <f t="shared" si="198"/>
        <v>1.8208000000000004</v>
      </c>
      <c r="E6461" s="5">
        <f t="shared" si="197"/>
        <v>1.9874570000000009</v>
      </c>
    </row>
    <row r="6462" spans="1:5" x14ac:dyDescent="0.25">
      <c r="A6462" s="1">
        <v>38918</v>
      </c>
      <c r="B6462">
        <f>YEAR(applerevenue3[[#This Row],[date]])</f>
        <v>2006</v>
      </c>
      <c r="C6462" s="2">
        <v>1.8447</v>
      </c>
      <c r="D6462" s="5">
        <f t="shared" si="198"/>
        <v>1.8143800000000008</v>
      </c>
      <c r="E6462" s="5">
        <f t="shared" si="197"/>
        <v>1.9883810000000008</v>
      </c>
    </row>
    <row r="6463" spans="1:5" x14ac:dyDescent="0.25">
      <c r="A6463" s="1">
        <v>38919</v>
      </c>
      <c r="B6463">
        <f>YEAR(applerevenue3[[#This Row],[date]])</f>
        <v>2006</v>
      </c>
      <c r="C6463" s="2">
        <v>1.8513999999999999</v>
      </c>
      <c r="D6463" s="5">
        <f t="shared" si="198"/>
        <v>1.8083560000000005</v>
      </c>
      <c r="E6463" s="5">
        <f t="shared" si="197"/>
        <v>1.989443500000001</v>
      </c>
    </row>
    <row r="6464" spans="1:5" x14ac:dyDescent="0.25">
      <c r="A6464" s="1">
        <v>38922</v>
      </c>
      <c r="B6464">
        <f>YEAR(applerevenue3[[#This Row],[date]])</f>
        <v>2006</v>
      </c>
      <c r="C6464" s="2">
        <v>1.8727</v>
      </c>
      <c r="D6464" s="5">
        <f t="shared" si="198"/>
        <v>1.8042520000000004</v>
      </c>
      <c r="E6464" s="5">
        <f t="shared" si="197"/>
        <v>1.990760500000001</v>
      </c>
    </row>
    <row r="6465" spans="1:5" x14ac:dyDescent="0.25">
      <c r="A6465" s="1">
        <v>38923</v>
      </c>
      <c r="B6465">
        <f>YEAR(applerevenue3[[#This Row],[date]])</f>
        <v>2006</v>
      </c>
      <c r="C6465" s="2">
        <v>1.8882000000000001</v>
      </c>
      <c r="D6465" s="5">
        <f t="shared" si="198"/>
        <v>1.8007320000000004</v>
      </c>
      <c r="E6465" s="5">
        <f t="shared" si="197"/>
        <v>1.9923195000000007</v>
      </c>
    </row>
    <row r="6466" spans="1:5" x14ac:dyDescent="0.25">
      <c r="A6466" s="1">
        <v>38924</v>
      </c>
      <c r="B6466">
        <f>YEAR(applerevenue3[[#This Row],[date]])</f>
        <v>2006</v>
      </c>
      <c r="C6466" s="2">
        <v>1.9474</v>
      </c>
      <c r="D6466" s="5">
        <f t="shared" si="198"/>
        <v>1.7983420000000003</v>
      </c>
      <c r="E6466" s="5">
        <f t="shared" si="197"/>
        <v>1.9942355000000009</v>
      </c>
    </row>
    <row r="6467" spans="1:5" x14ac:dyDescent="0.25">
      <c r="A6467" s="1">
        <v>38925</v>
      </c>
      <c r="B6467">
        <f>YEAR(applerevenue3[[#This Row],[date]])</f>
        <v>2006</v>
      </c>
      <c r="C6467" s="2">
        <v>1.9331</v>
      </c>
      <c r="D6467" s="5">
        <f t="shared" si="198"/>
        <v>1.7973780000000001</v>
      </c>
      <c r="E6467" s="5">
        <f t="shared" si="197"/>
        <v>1.9962220000000011</v>
      </c>
    </row>
    <row r="6468" spans="1:5" x14ac:dyDescent="0.25">
      <c r="A6468" s="1">
        <v>38926</v>
      </c>
      <c r="B6468">
        <f>YEAR(applerevenue3[[#This Row],[date]])</f>
        <v>2006</v>
      </c>
      <c r="C6468" s="2">
        <v>1.9999</v>
      </c>
      <c r="D6468" s="5">
        <f t="shared" si="198"/>
        <v>1.7975800000000002</v>
      </c>
      <c r="E6468" s="5">
        <f t="shared" si="197"/>
        <v>1.9983565000000012</v>
      </c>
    </row>
    <row r="6469" spans="1:5" x14ac:dyDescent="0.25">
      <c r="A6469" s="1">
        <v>38929</v>
      </c>
      <c r="B6469">
        <f>YEAR(applerevenue3[[#This Row],[date]])</f>
        <v>2006</v>
      </c>
      <c r="C6469" s="2">
        <v>2.0720999999999998</v>
      </c>
      <c r="D6469" s="5">
        <f t="shared" si="198"/>
        <v>1.8004940000000003</v>
      </c>
      <c r="E6469" s="5">
        <f t="shared" si="197"/>
        <v>2.0012085000000015</v>
      </c>
    </row>
    <row r="6470" spans="1:5" x14ac:dyDescent="0.25">
      <c r="A6470" s="1">
        <v>38930</v>
      </c>
      <c r="B6470">
        <f>YEAR(applerevenue3[[#This Row],[date]])</f>
        <v>2006</v>
      </c>
      <c r="C6470" s="2">
        <v>2.0482999999999998</v>
      </c>
      <c r="D6470" s="5">
        <f t="shared" si="198"/>
        <v>1.8021220000000002</v>
      </c>
      <c r="E6470" s="5">
        <f t="shared" si="197"/>
        <v>2.0032570000000014</v>
      </c>
    </row>
    <row r="6471" spans="1:5" x14ac:dyDescent="0.25">
      <c r="A6471" s="1">
        <v>38931</v>
      </c>
      <c r="B6471">
        <f>YEAR(applerevenue3[[#This Row],[date]])</f>
        <v>2006</v>
      </c>
      <c r="C6471" s="2">
        <v>2.0781999999999998</v>
      </c>
      <c r="D6471" s="5">
        <f t="shared" si="198"/>
        <v>1.8050360000000001</v>
      </c>
      <c r="E6471" s="5">
        <f t="shared" si="197"/>
        <v>2.0054155000000011</v>
      </c>
    </row>
    <row r="6472" spans="1:5" x14ac:dyDescent="0.25">
      <c r="A6472" s="1">
        <v>38932</v>
      </c>
      <c r="B6472">
        <f>YEAR(applerevenue3[[#This Row],[date]])</f>
        <v>2006</v>
      </c>
      <c r="C6472" s="2">
        <v>2.1217999999999999</v>
      </c>
      <c r="D6472" s="5">
        <f t="shared" si="198"/>
        <v>1.808962</v>
      </c>
      <c r="E6472" s="5">
        <f t="shared" si="197"/>
        <v>2.0078775000000011</v>
      </c>
    </row>
    <row r="6473" spans="1:5" x14ac:dyDescent="0.25">
      <c r="A6473" s="1">
        <v>38933</v>
      </c>
      <c r="B6473">
        <f>YEAR(applerevenue3[[#This Row],[date]])</f>
        <v>2006</v>
      </c>
      <c r="C6473" s="2">
        <v>2.0825</v>
      </c>
      <c r="D6473" s="5">
        <f t="shared" si="198"/>
        <v>1.8119859999999997</v>
      </c>
      <c r="E6473" s="5">
        <f t="shared" si="197"/>
        <v>2.0103305000000016</v>
      </c>
    </row>
    <row r="6474" spans="1:5" x14ac:dyDescent="0.25">
      <c r="A6474" s="1">
        <v>38936</v>
      </c>
      <c r="B6474">
        <f>YEAR(applerevenue3[[#This Row],[date]])</f>
        <v>2006</v>
      </c>
      <c r="C6474" s="2">
        <v>2.0493000000000001</v>
      </c>
      <c r="D6474" s="5">
        <f t="shared" si="198"/>
        <v>1.8137439999999998</v>
      </c>
      <c r="E6474" s="5">
        <f t="shared" ref="E6474:E6537" si="199">AVERAGE(C6275:C6474)</f>
        <v>2.0122015000000015</v>
      </c>
    </row>
    <row r="6475" spans="1:5" x14ac:dyDescent="0.25">
      <c r="A6475" s="1">
        <v>38937</v>
      </c>
      <c r="B6475">
        <f>YEAR(applerevenue3[[#This Row],[date]])</f>
        <v>2006</v>
      </c>
      <c r="C6475" s="2">
        <v>1.9752000000000001</v>
      </c>
      <c r="D6475" s="5">
        <f t="shared" si="198"/>
        <v>1.8144959999999997</v>
      </c>
      <c r="E6475" s="5">
        <f t="shared" si="199"/>
        <v>2.0135190000000014</v>
      </c>
    </row>
    <row r="6476" spans="1:5" x14ac:dyDescent="0.25">
      <c r="A6476" s="1">
        <v>38938</v>
      </c>
      <c r="B6476">
        <f>YEAR(applerevenue3[[#This Row],[date]])</f>
        <v>2006</v>
      </c>
      <c r="C6476" s="2">
        <v>1.9389000000000001</v>
      </c>
      <c r="D6476" s="5">
        <f t="shared" si="198"/>
        <v>1.8159420000000004</v>
      </c>
      <c r="E6476" s="5">
        <f t="shared" si="199"/>
        <v>2.0147280000000016</v>
      </c>
    </row>
    <row r="6477" spans="1:5" x14ac:dyDescent="0.25">
      <c r="A6477" s="1">
        <v>38939</v>
      </c>
      <c r="B6477">
        <f>YEAR(applerevenue3[[#This Row],[date]])</f>
        <v>2006</v>
      </c>
      <c r="C6477" s="2">
        <v>1.9535</v>
      </c>
      <c r="D6477" s="5">
        <f t="shared" si="198"/>
        <v>1.8185640000000001</v>
      </c>
      <c r="E6477" s="5">
        <f t="shared" si="199"/>
        <v>2.0158380000000009</v>
      </c>
    </row>
    <row r="6478" spans="1:5" x14ac:dyDescent="0.25">
      <c r="A6478" s="1">
        <v>38940</v>
      </c>
      <c r="B6478">
        <f>YEAR(applerevenue3[[#This Row],[date]])</f>
        <v>2006</v>
      </c>
      <c r="C6478" s="2">
        <v>1.9407000000000001</v>
      </c>
      <c r="D6478" s="5">
        <f t="shared" si="198"/>
        <v>1.8194660000000005</v>
      </c>
      <c r="E6478" s="5">
        <f t="shared" si="199"/>
        <v>2.016989000000001</v>
      </c>
    </row>
    <row r="6479" spans="1:5" x14ac:dyDescent="0.25">
      <c r="A6479" s="1">
        <v>38943</v>
      </c>
      <c r="B6479">
        <f>YEAR(applerevenue3[[#This Row],[date]])</f>
        <v>2006</v>
      </c>
      <c r="C6479" s="2">
        <v>1.9496</v>
      </c>
      <c r="D6479" s="5">
        <f t="shared" si="198"/>
        <v>1.8208580000000003</v>
      </c>
      <c r="E6479" s="5">
        <f t="shared" si="199"/>
        <v>2.0180425000000013</v>
      </c>
    </row>
    <row r="6480" spans="1:5" x14ac:dyDescent="0.25">
      <c r="A6480" s="1">
        <v>38944</v>
      </c>
      <c r="B6480">
        <f>YEAR(applerevenue3[[#This Row],[date]])</f>
        <v>2006</v>
      </c>
      <c r="C6480" s="2">
        <v>2.0261</v>
      </c>
      <c r="D6480" s="5">
        <f t="shared" si="198"/>
        <v>1.8247920000000004</v>
      </c>
      <c r="E6480" s="5">
        <f t="shared" si="199"/>
        <v>2.0197255000000012</v>
      </c>
    </row>
    <row r="6481" spans="1:5" x14ac:dyDescent="0.25">
      <c r="A6481" s="1">
        <v>38945</v>
      </c>
      <c r="B6481">
        <f>YEAR(applerevenue3[[#This Row],[date]])</f>
        <v>2006</v>
      </c>
      <c r="C6481" s="2">
        <v>2.0727000000000002</v>
      </c>
      <c r="D6481" s="5">
        <f t="shared" si="198"/>
        <v>1.8298260000000008</v>
      </c>
      <c r="E6481" s="5">
        <f t="shared" si="199"/>
        <v>2.0217850000000008</v>
      </c>
    </row>
    <row r="6482" spans="1:5" x14ac:dyDescent="0.25">
      <c r="A6482" s="1">
        <v>38946</v>
      </c>
      <c r="B6482">
        <f>YEAR(applerevenue3[[#This Row],[date]])</f>
        <v>2006</v>
      </c>
      <c r="C6482" s="2">
        <v>2.0608</v>
      </c>
      <c r="D6482" s="5">
        <f t="shared" si="198"/>
        <v>1.8353280000000007</v>
      </c>
      <c r="E6482" s="5">
        <f t="shared" si="199"/>
        <v>2.0233095000000008</v>
      </c>
    </row>
    <row r="6483" spans="1:5" x14ac:dyDescent="0.25">
      <c r="A6483" s="1">
        <v>38947</v>
      </c>
      <c r="B6483">
        <f>YEAR(applerevenue3[[#This Row],[date]])</f>
        <v>2006</v>
      </c>
      <c r="C6483" s="2">
        <v>2.0706000000000002</v>
      </c>
      <c r="D6483" s="5">
        <f t="shared" si="198"/>
        <v>1.8396880000000004</v>
      </c>
      <c r="E6483" s="5">
        <f t="shared" si="199"/>
        <v>2.024896500000001</v>
      </c>
    </row>
    <row r="6484" spans="1:5" x14ac:dyDescent="0.25">
      <c r="A6484" s="1">
        <v>38950</v>
      </c>
      <c r="B6484">
        <f>YEAR(applerevenue3[[#This Row],[date]])</f>
        <v>2006</v>
      </c>
      <c r="C6484" s="2">
        <v>2.0293999999999999</v>
      </c>
      <c r="D6484" s="5">
        <f t="shared" si="198"/>
        <v>1.8439800000000002</v>
      </c>
      <c r="E6484" s="5">
        <f t="shared" si="199"/>
        <v>2.0259040000000006</v>
      </c>
    </row>
    <row r="6485" spans="1:5" x14ac:dyDescent="0.25">
      <c r="A6485" s="1">
        <v>38951</v>
      </c>
      <c r="B6485">
        <f>YEAR(applerevenue3[[#This Row],[date]])</f>
        <v>2006</v>
      </c>
      <c r="C6485" s="2">
        <v>2.0617999999999999</v>
      </c>
      <c r="D6485" s="5">
        <f t="shared" si="198"/>
        <v>1.8504560000000003</v>
      </c>
      <c r="E6485" s="5">
        <f t="shared" si="199"/>
        <v>2.026784000000001</v>
      </c>
    </row>
    <row r="6486" spans="1:5" x14ac:dyDescent="0.25">
      <c r="A6486" s="1">
        <v>38952</v>
      </c>
      <c r="B6486">
        <f>YEAR(applerevenue3[[#This Row],[date]])</f>
        <v>2006</v>
      </c>
      <c r="C6486" s="2">
        <v>2.0522999999999998</v>
      </c>
      <c r="D6486" s="5">
        <f t="shared" si="198"/>
        <v>1.8559320000000006</v>
      </c>
      <c r="E6486" s="5">
        <f t="shared" si="199"/>
        <v>2.0277230000000008</v>
      </c>
    </row>
    <row r="6487" spans="1:5" x14ac:dyDescent="0.25">
      <c r="A6487" s="1">
        <v>38953</v>
      </c>
      <c r="B6487">
        <f>YEAR(applerevenue3[[#This Row],[date]])</f>
        <v>2006</v>
      </c>
      <c r="C6487" s="2">
        <v>2.0676000000000001</v>
      </c>
      <c r="D6487" s="5">
        <f t="shared" si="198"/>
        <v>1.8621520000000007</v>
      </c>
      <c r="E6487" s="5">
        <f t="shared" si="199"/>
        <v>2.0288790000000008</v>
      </c>
    </row>
    <row r="6488" spans="1:5" x14ac:dyDescent="0.25">
      <c r="A6488" s="1">
        <v>38954</v>
      </c>
      <c r="B6488">
        <f>YEAR(applerevenue3[[#This Row],[date]])</f>
        <v>2006</v>
      </c>
      <c r="C6488" s="2">
        <v>2.0962000000000001</v>
      </c>
      <c r="D6488" s="5">
        <f t="shared" si="198"/>
        <v>1.8678660000000005</v>
      </c>
      <c r="E6488" s="5">
        <f t="shared" si="199"/>
        <v>2.030228000000001</v>
      </c>
    </row>
    <row r="6489" spans="1:5" x14ac:dyDescent="0.25">
      <c r="A6489" s="1">
        <v>38957</v>
      </c>
      <c r="B6489">
        <f>YEAR(applerevenue3[[#This Row],[date]])</f>
        <v>2006</v>
      </c>
      <c r="C6489" s="2">
        <v>2.0421999999999998</v>
      </c>
      <c r="D6489" s="5">
        <f t="shared" si="198"/>
        <v>1.8736100000000004</v>
      </c>
      <c r="E6489" s="5">
        <f t="shared" si="199"/>
        <v>2.0312750000000013</v>
      </c>
    </row>
    <row r="6490" spans="1:5" x14ac:dyDescent="0.25">
      <c r="A6490" s="1">
        <v>38958</v>
      </c>
      <c r="B6490">
        <f>YEAR(applerevenue3[[#This Row],[date]])</f>
        <v>2006</v>
      </c>
      <c r="C6490" s="2">
        <v>2.0270000000000001</v>
      </c>
      <c r="D6490" s="5">
        <f t="shared" si="198"/>
        <v>1.8792680000000004</v>
      </c>
      <c r="E6490" s="5">
        <f t="shared" si="199"/>
        <v>2.032083000000001</v>
      </c>
    </row>
    <row r="6491" spans="1:5" x14ac:dyDescent="0.25">
      <c r="A6491" s="1">
        <v>38959</v>
      </c>
      <c r="B6491">
        <f>YEAR(applerevenue3[[#This Row],[date]])</f>
        <v>2006</v>
      </c>
      <c r="C6491" s="2">
        <v>2.0415999999999999</v>
      </c>
      <c r="D6491" s="5">
        <f t="shared" si="198"/>
        <v>1.885054</v>
      </c>
      <c r="E6491" s="5">
        <f t="shared" si="199"/>
        <v>2.032909000000001</v>
      </c>
    </row>
    <row r="6492" spans="1:5" x14ac:dyDescent="0.25">
      <c r="A6492" s="1">
        <v>38960</v>
      </c>
      <c r="B6492">
        <f>YEAR(applerevenue3[[#This Row],[date]])</f>
        <v>2006</v>
      </c>
      <c r="C6492" s="2">
        <v>2.0688</v>
      </c>
      <c r="D6492" s="5">
        <f t="shared" si="198"/>
        <v>1.891146</v>
      </c>
      <c r="E6492" s="5">
        <f t="shared" si="199"/>
        <v>2.0338850000000006</v>
      </c>
    </row>
    <row r="6493" spans="1:5" x14ac:dyDescent="0.25">
      <c r="A6493" s="1">
        <v>38961</v>
      </c>
      <c r="B6493">
        <f>YEAR(applerevenue3[[#This Row],[date]])</f>
        <v>2006</v>
      </c>
      <c r="C6493" s="2">
        <v>2.0849000000000002</v>
      </c>
      <c r="D6493" s="5">
        <f t="shared" si="198"/>
        <v>1.896512</v>
      </c>
      <c r="E6493" s="5">
        <f t="shared" si="199"/>
        <v>2.0348150000000009</v>
      </c>
    </row>
    <row r="6494" spans="1:5" x14ac:dyDescent="0.25">
      <c r="A6494" s="1">
        <v>38965</v>
      </c>
      <c r="B6494">
        <f>YEAR(applerevenue3[[#This Row],[date]])</f>
        <v>2006</v>
      </c>
      <c r="C6494" s="2">
        <v>2.1795</v>
      </c>
      <c r="D6494" s="5">
        <f t="shared" si="198"/>
        <v>1.904226</v>
      </c>
      <c r="E6494" s="5">
        <f t="shared" si="199"/>
        <v>2.0358105000000011</v>
      </c>
    </row>
    <row r="6495" spans="1:5" x14ac:dyDescent="0.25">
      <c r="A6495" s="1">
        <v>38966</v>
      </c>
      <c r="B6495">
        <f>YEAR(applerevenue3[[#This Row],[date]])</f>
        <v>2006</v>
      </c>
      <c r="C6495" s="2">
        <v>2.1352000000000002</v>
      </c>
      <c r="D6495" s="5">
        <f t="shared" si="198"/>
        <v>1.9109579999999999</v>
      </c>
      <c r="E6495" s="5">
        <f t="shared" si="199"/>
        <v>2.0366505000000008</v>
      </c>
    </row>
    <row r="6496" spans="1:5" x14ac:dyDescent="0.25">
      <c r="A6496" s="1">
        <v>38967</v>
      </c>
      <c r="B6496">
        <f>YEAR(applerevenue3[[#This Row],[date]])</f>
        <v>2006</v>
      </c>
      <c r="C6496" s="2">
        <v>2.2197</v>
      </c>
      <c r="D6496" s="5">
        <f t="shared" si="198"/>
        <v>1.9203299999999999</v>
      </c>
      <c r="E6496" s="5">
        <f t="shared" si="199"/>
        <v>2.037906500000001</v>
      </c>
    </row>
    <row r="6497" spans="1:5" x14ac:dyDescent="0.25">
      <c r="A6497" s="1">
        <v>38968</v>
      </c>
      <c r="B6497">
        <f>YEAR(applerevenue3[[#This Row],[date]])</f>
        <v>2006</v>
      </c>
      <c r="C6497" s="2">
        <v>2.2111999999999998</v>
      </c>
      <c r="D6497" s="5">
        <f t="shared" si="198"/>
        <v>1.9303919999999999</v>
      </c>
      <c r="E6497" s="5">
        <f t="shared" si="199"/>
        <v>2.0390590000000013</v>
      </c>
    </row>
    <row r="6498" spans="1:5" x14ac:dyDescent="0.25">
      <c r="A6498" s="1">
        <v>38971</v>
      </c>
      <c r="B6498">
        <f>YEAR(applerevenue3[[#This Row],[date]])</f>
        <v>2006</v>
      </c>
      <c r="C6498" s="2">
        <v>2.2105999999999999</v>
      </c>
      <c r="D6498" s="5">
        <f t="shared" si="198"/>
        <v>1.9386440000000003</v>
      </c>
      <c r="E6498" s="5">
        <f t="shared" si="199"/>
        <v>2.0399710000000009</v>
      </c>
    </row>
    <row r="6499" spans="1:5" x14ac:dyDescent="0.25">
      <c r="A6499" s="1">
        <v>38972</v>
      </c>
      <c r="B6499">
        <f>YEAR(applerevenue3[[#This Row],[date]])</f>
        <v>2006</v>
      </c>
      <c r="C6499" s="2">
        <v>2.2145000000000001</v>
      </c>
      <c r="D6499" s="5">
        <f t="shared" si="198"/>
        <v>1.9480100000000002</v>
      </c>
      <c r="E6499" s="5">
        <f t="shared" si="199"/>
        <v>2.0408125000000008</v>
      </c>
    </row>
    <row r="6500" spans="1:5" x14ac:dyDescent="0.25">
      <c r="A6500" s="1">
        <v>38973</v>
      </c>
      <c r="B6500">
        <f>YEAR(applerevenue3[[#This Row],[date]])</f>
        <v>2006</v>
      </c>
      <c r="C6500" s="2">
        <v>2.2624</v>
      </c>
      <c r="D6500" s="5">
        <f t="shared" si="198"/>
        <v>1.9579200000000001</v>
      </c>
      <c r="E6500" s="5">
        <f t="shared" si="199"/>
        <v>2.0415535000000009</v>
      </c>
    </row>
    <row r="6501" spans="1:5" x14ac:dyDescent="0.25">
      <c r="A6501" s="1">
        <v>38974</v>
      </c>
      <c r="B6501">
        <f>YEAR(applerevenue3[[#This Row],[date]])</f>
        <v>2006</v>
      </c>
      <c r="C6501" s="2">
        <v>2.2614999999999998</v>
      </c>
      <c r="D6501" s="5">
        <f t="shared" si="198"/>
        <v>1.9683900000000001</v>
      </c>
      <c r="E6501" s="5">
        <f t="shared" si="199"/>
        <v>2.0422410000000011</v>
      </c>
    </row>
    <row r="6502" spans="1:5" x14ac:dyDescent="0.25">
      <c r="A6502" s="1">
        <v>38975</v>
      </c>
      <c r="B6502">
        <f>YEAR(applerevenue3[[#This Row],[date]])</f>
        <v>2006</v>
      </c>
      <c r="C6502" s="2">
        <v>2.2593000000000001</v>
      </c>
      <c r="D6502" s="5">
        <f t="shared" si="198"/>
        <v>1.9795679999999998</v>
      </c>
      <c r="E6502" s="5">
        <f t="shared" si="199"/>
        <v>2.043155500000001</v>
      </c>
    </row>
    <row r="6503" spans="1:5" x14ac:dyDescent="0.25">
      <c r="A6503" s="1">
        <v>38978</v>
      </c>
      <c r="B6503">
        <f>YEAR(applerevenue3[[#This Row],[date]])</f>
        <v>2006</v>
      </c>
      <c r="C6503" s="2">
        <v>2.2528999999999999</v>
      </c>
      <c r="D6503" s="5">
        <f t="shared" si="198"/>
        <v>1.9908419999999998</v>
      </c>
      <c r="E6503" s="5">
        <f t="shared" si="199"/>
        <v>2.0440805000000011</v>
      </c>
    </row>
    <row r="6504" spans="1:5" x14ac:dyDescent="0.25">
      <c r="A6504" s="1">
        <v>38979</v>
      </c>
      <c r="B6504">
        <f>YEAR(applerevenue3[[#This Row],[date]])</f>
        <v>2006</v>
      </c>
      <c r="C6504" s="2">
        <v>2.2492999999999999</v>
      </c>
      <c r="D6504" s="5">
        <f t="shared" si="198"/>
        <v>2.0022880000000001</v>
      </c>
      <c r="E6504" s="5">
        <f t="shared" si="199"/>
        <v>2.0444115000000012</v>
      </c>
    </row>
    <row r="6505" spans="1:5" x14ac:dyDescent="0.25">
      <c r="A6505" s="1">
        <v>38980</v>
      </c>
      <c r="B6505">
        <f>YEAR(applerevenue3[[#This Row],[date]])</f>
        <v>2006</v>
      </c>
      <c r="C6505" s="2">
        <v>2.2947000000000002</v>
      </c>
      <c r="D6505" s="5">
        <f t="shared" si="198"/>
        <v>2.0142460000000004</v>
      </c>
      <c r="E6505" s="5">
        <f t="shared" si="199"/>
        <v>2.0448125000000008</v>
      </c>
    </row>
    <row r="6506" spans="1:5" x14ac:dyDescent="0.25">
      <c r="A6506" s="1">
        <v>38981</v>
      </c>
      <c r="B6506">
        <f>YEAR(applerevenue3[[#This Row],[date]])</f>
        <v>2006</v>
      </c>
      <c r="C6506" s="2">
        <v>2.2761</v>
      </c>
      <c r="D6506" s="5">
        <f t="shared" si="198"/>
        <v>2.0274720000000004</v>
      </c>
      <c r="E6506" s="5">
        <f t="shared" si="199"/>
        <v>2.0452440000000007</v>
      </c>
    </row>
    <row r="6507" spans="1:5" x14ac:dyDescent="0.25">
      <c r="A6507" s="1">
        <v>38982</v>
      </c>
      <c r="B6507">
        <f>YEAR(applerevenue3[[#This Row],[date]])</f>
        <v>2006</v>
      </c>
      <c r="C6507" s="2">
        <v>2.2258</v>
      </c>
      <c r="D6507" s="5">
        <f t="shared" si="198"/>
        <v>2.0401260000000003</v>
      </c>
      <c r="E6507" s="5">
        <f t="shared" si="199"/>
        <v>2.0450840000000006</v>
      </c>
    </row>
    <row r="6508" spans="1:5" x14ac:dyDescent="0.25">
      <c r="A6508" s="1">
        <v>38985</v>
      </c>
      <c r="B6508">
        <f>YEAR(applerevenue3[[#This Row],[date]])</f>
        <v>2006</v>
      </c>
      <c r="C6508" s="2">
        <v>2.3096000000000001</v>
      </c>
      <c r="D6508" s="5">
        <f t="shared" si="198"/>
        <v>2.0554200000000002</v>
      </c>
      <c r="E6508" s="5">
        <f t="shared" si="199"/>
        <v>2.0453580000000007</v>
      </c>
    </row>
    <row r="6509" spans="1:5" x14ac:dyDescent="0.25">
      <c r="A6509" s="1">
        <v>38986</v>
      </c>
      <c r="B6509">
        <f>YEAR(applerevenue3[[#This Row],[date]])</f>
        <v>2006</v>
      </c>
      <c r="C6509" s="2">
        <v>2.3664000000000001</v>
      </c>
      <c r="D6509" s="5">
        <f t="shared" si="198"/>
        <v>2.0708120000000005</v>
      </c>
      <c r="E6509" s="5">
        <f t="shared" si="199"/>
        <v>2.0458965000000005</v>
      </c>
    </row>
    <row r="6510" spans="1:5" x14ac:dyDescent="0.25">
      <c r="A6510" s="1">
        <v>38987</v>
      </c>
      <c r="B6510">
        <f>YEAR(applerevenue3[[#This Row],[date]])</f>
        <v>2006</v>
      </c>
      <c r="C6510" s="2">
        <v>2.3298000000000001</v>
      </c>
      <c r="D6510" s="5">
        <f t="shared" si="198"/>
        <v>2.0851500000000005</v>
      </c>
      <c r="E6510" s="5">
        <f t="shared" si="199"/>
        <v>2.0462134999999999</v>
      </c>
    </row>
    <row r="6511" spans="1:5" x14ac:dyDescent="0.25">
      <c r="A6511" s="1">
        <v>38988</v>
      </c>
      <c r="B6511">
        <f>YEAR(applerevenue3[[#This Row],[date]])</f>
        <v>2006</v>
      </c>
      <c r="C6511" s="2">
        <v>2.3481000000000001</v>
      </c>
      <c r="D6511" s="5">
        <f t="shared" si="198"/>
        <v>2.0991220000000008</v>
      </c>
      <c r="E6511" s="5">
        <f t="shared" si="199"/>
        <v>2.0465339999999999</v>
      </c>
    </row>
    <row r="6512" spans="1:5" x14ac:dyDescent="0.25">
      <c r="A6512" s="1">
        <v>38989</v>
      </c>
      <c r="B6512">
        <f>YEAR(applerevenue3[[#This Row],[date]])</f>
        <v>2006</v>
      </c>
      <c r="C6512" s="2">
        <v>2.3472</v>
      </c>
      <c r="D6512" s="5">
        <f t="shared" si="198"/>
        <v>2.1091720000000005</v>
      </c>
      <c r="E6512" s="5">
        <f t="shared" si="199"/>
        <v>2.0468389999999999</v>
      </c>
    </row>
    <row r="6513" spans="1:5" x14ac:dyDescent="0.25">
      <c r="A6513" s="1">
        <v>38992</v>
      </c>
      <c r="B6513">
        <f>YEAR(applerevenue3[[#This Row],[date]])</f>
        <v>2006</v>
      </c>
      <c r="C6513" s="2">
        <v>2.2825000000000002</v>
      </c>
      <c r="D6513" s="5">
        <f t="shared" si="198"/>
        <v>2.1177940000000008</v>
      </c>
      <c r="E6513" s="5">
        <f t="shared" si="199"/>
        <v>2.0472734999999997</v>
      </c>
    </row>
    <row r="6514" spans="1:5" x14ac:dyDescent="0.25">
      <c r="A6514" s="1">
        <v>38993</v>
      </c>
      <c r="B6514">
        <f>YEAR(applerevenue3[[#This Row],[date]])</f>
        <v>2006</v>
      </c>
      <c r="C6514" s="2">
        <v>2.2584</v>
      </c>
      <c r="D6514" s="5">
        <f t="shared" si="198"/>
        <v>2.1255080000000004</v>
      </c>
      <c r="E6514" s="5">
        <f t="shared" si="199"/>
        <v>2.0475615</v>
      </c>
    </row>
    <row r="6515" spans="1:5" x14ac:dyDescent="0.25">
      <c r="A6515" s="1">
        <v>38994</v>
      </c>
      <c r="B6515">
        <f>YEAR(applerevenue3[[#This Row],[date]])</f>
        <v>2006</v>
      </c>
      <c r="C6515" s="2">
        <v>2.2984</v>
      </c>
      <c r="D6515" s="5">
        <f t="shared" si="198"/>
        <v>2.1337120000000005</v>
      </c>
      <c r="E6515" s="5">
        <f t="shared" si="199"/>
        <v>2.0482125</v>
      </c>
    </row>
    <row r="6516" spans="1:5" x14ac:dyDescent="0.25">
      <c r="A6516" s="1">
        <v>38995</v>
      </c>
      <c r="B6516">
        <f>YEAR(applerevenue3[[#This Row],[date]])</f>
        <v>2006</v>
      </c>
      <c r="C6516" s="2">
        <v>2.2816000000000001</v>
      </c>
      <c r="D6516" s="5">
        <f t="shared" ref="D6516:D6579" si="200">AVERAGE(C6467:C6516)</f>
        <v>2.1403960000000004</v>
      </c>
      <c r="E6516" s="5">
        <f t="shared" si="199"/>
        <v>2.0487385000000002</v>
      </c>
    </row>
    <row r="6517" spans="1:5" x14ac:dyDescent="0.25">
      <c r="A6517" s="1">
        <v>38996</v>
      </c>
      <c r="B6517">
        <f>YEAR(applerevenue3[[#This Row],[date]])</f>
        <v>2006</v>
      </c>
      <c r="C6517" s="2">
        <v>2.2629999999999999</v>
      </c>
      <c r="D6517" s="5">
        <f t="shared" si="200"/>
        <v>2.1469940000000003</v>
      </c>
      <c r="E6517" s="5">
        <f t="shared" si="199"/>
        <v>2.0490599999999999</v>
      </c>
    </row>
    <row r="6518" spans="1:5" x14ac:dyDescent="0.25">
      <c r="A6518" s="1">
        <v>38999</v>
      </c>
      <c r="B6518">
        <f>YEAR(applerevenue3[[#This Row],[date]])</f>
        <v>2006</v>
      </c>
      <c r="C6518" s="2">
        <v>2.2755000000000001</v>
      </c>
      <c r="D6518" s="5">
        <f t="shared" si="200"/>
        <v>2.1525060000000003</v>
      </c>
      <c r="E6518" s="5">
        <f t="shared" si="199"/>
        <v>2.0492325</v>
      </c>
    </row>
    <row r="6519" spans="1:5" x14ac:dyDescent="0.25">
      <c r="A6519" s="1">
        <v>39000</v>
      </c>
      <c r="B6519">
        <f>YEAR(applerevenue3[[#This Row],[date]])</f>
        <v>2006</v>
      </c>
      <c r="C6519" s="2">
        <v>2.2505000000000002</v>
      </c>
      <c r="D6519" s="5">
        <f t="shared" si="200"/>
        <v>2.1560740000000003</v>
      </c>
      <c r="E6519" s="5">
        <f t="shared" si="199"/>
        <v>2.0492004999999995</v>
      </c>
    </row>
    <row r="6520" spans="1:5" x14ac:dyDescent="0.25">
      <c r="A6520" s="1">
        <v>39001</v>
      </c>
      <c r="B6520">
        <f>YEAR(applerevenue3[[#This Row],[date]])</f>
        <v>2006</v>
      </c>
      <c r="C6520" s="2">
        <v>2.2328000000000001</v>
      </c>
      <c r="D6520" s="5">
        <f t="shared" si="200"/>
        <v>2.1597640000000005</v>
      </c>
      <c r="E6520" s="5">
        <f t="shared" si="199"/>
        <v>2.0491820000000001</v>
      </c>
    </row>
    <row r="6521" spans="1:5" x14ac:dyDescent="0.25">
      <c r="A6521" s="1">
        <v>39002</v>
      </c>
      <c r="B6521">
        <f>YEAR(applerevenue3[[#This Row],[date]])</f>
        <v>2006</v>
      </c>
      <c r="C6521" s="2">
        <v>2.2947000000000002</v>
      </c>
      <c r="D6521" s="5">
        <f t="shared" si="200"/>
        <v>2.1640940000000004</v>
      </c>
      <c r="E6521" s="5">
        <f t="shared" si="199"/>
        <v>2.0493389999999998</v>
      </c>
    </row>
    <row r="6522" spans="1:5" x14ac:dyDescent="0.25">
      <c r="A6522" s="1">
        <v>39003</v>
      </c>
      <c r="B6522">
        <f>YEAR(applerevenue3[[#This Row],[date]])</f>
        <v>2006</v>
      </c>
      <c r="C6522" s="2">
        <v>2.2873999999999999</v>
      </c>
      <c r="D6522" s="5">
        <f t="shared" si="200"/>
        <v>2.1674060000000006</v>
      </c>
      <c r="E6522" s="5">
        <f t="shared" si="199"/>
        <v>2.0495599999999992</v>
      </c>
    </row>
    <row r="6523" spans="1:5" x14ac:dyDescent="0.25">
      <c r="A6523" s="1">
        <v>39006</v>
      </c>
      <c r="B6523">
        <f>YEAR(applerevenue3[[#This Row],[date]])</f>
        <v>2006</v>
      </c>
      <c r="C6523" s="2">
        <v>2.2989999999999999</v>
      </c>
      <c r="D6523" s="5">
        <f t="shared" si="200"/>
        <v>2.1717360000000006</v>
      </c>
      <c r="E6523" s="5">
        <f t="shared" si="199"/>
        <v>2.0501624999999994</v>
      </c>
    </row>
    <row r="6524" spans="1:5" x14ac:dyDescent="0.25">
      <c r="A6524" s="1">
        <v>39007</v>
      </c>
      <c r="B6524">
        <f>YEAR(applerevenue3[[#This Row],[date]])</f>
        <v>2006</v>
      </c>
      <c r="C6524" s="2">
        <v>2.2650999999999999</v>
      </c>
      <c r="D6524" s="5">
        <f t="shared" si="200"/>
        <v>2.1760520000000003</v>
      </c>
      <c r="E6524" s="5">
        <f t="shared" si="199"/>
        <v>2.0505279999999995</v>
      </c>
    </row>
    <row r="6525" spans="1:5" x14ac:dyDescent="0.25">
      <c r="A6525" s="1">
        <v>39008</v>
      </c>
      <c r="B6525">
        <f>YEAR(applerevenue3[[#This Row],[date]])</f>
        <v>2006</v>
      </c>
      <c r="C6525" s="2">
        <v>2.2724000000000002</v>
      </c>
      <c r="D6525" s="5">
        <f t="shared" si="200"/>
        <v>2.1819960000000007</v>
      </c>
      <c r="E6525" s="5">
        <f t="shared" si="199"/>
        <v>2.0504939999999992</v>
      </c>
    </row>
    <row r="6526" spans="1:5" x14ac:dyDescent="0.25">
      <c r="A6526" s="1">
        <v>39009</v>
      </c>
      <c r="B6526">
        <f>YEAR(applerevenue3[[#This Row],[date]])</f>
        <v>2006</v>
      </c>
      <c r="C6526" s="2">
        <v>2.4083999999999999</v>
      </c>
      <c r="D6526" s="5">
        <f t="shared" si="200"/>
        <v>2.1913860000000001</v>
      </c>
      <c r="E6526" s="5">
        <f t="shared" si="199"/>
        <v>2.0511064999999991</v>
      </c>
    </row>
    <row r="6527" spans="1:5" x14ac:dyDescent="0.25">
      <c r="A6527" s="1">
        <v>39010</v>
      </c>
      <c r="B6527">
        <f>YEAR(applerevenue3[[#This Row],[date]])</f>
        <v>2006</v>
      </c>
      <c r="C6527" s="2">
        <v>2.4377</v>
      </c>
      <c r="D6527" s="5">
        <f t="shared" si="200"/>
        <v>2.2010700000000001</v>
      </c>
      <c r="E6527" s="5">
        <f t="shared" si="199"/>
        <v>2.0519554999999992</v>
      </c>
    </row>
    <row r="6528" spans="1:5" x14ac:dyDescent="0.25">
      <c r="A6528" s="1">
        <v>39013</v>
      </c>
      <c r="B6528">
        <f>YEAR(applerevenue3[[#This Row],[date]])</f>
        <v>2006</v>
      </c>
      <c r="C6528" s="2">
        <v>2.4836999999999998</v>
      </c>
      <c r="D6528" s="5">
        <f t="shared" si="200"/>
        <v>2.2119300000000006</v>
      </c>
      <c r="E6528" s="5">
        <f t="shared" si="199"/>
        <v>2.0527419999999994</v>
      </c>
    </row>
    <row r="6529" spans="1:5" x14ac:dyDescent="0.25">
      <c r="A6529" s="1">
        <v>39014</v>
      </c>
      <c r="B6529">
        <f>YEAR(applerevenue3[[#This Row],[date]])</f>
        <v>2006</v>
      </c>
      <c r="C6529" s="2">
        <v>2.4712000000000001</v>
      </c>
      <c r="D6529" s="5">
        <f t="shared" si="200"/>
        <v>2.2223620000000004</v>
      </c>
      <c r="E6529" s="5">
        <f t="shared" si="199"/>
        <v>2.0535039999999989</v>
      </c>
    </row>
    <row r="6530" spans="1:5" x14ac:dyDescent="0.25">
      <c r="A6530" s="1">
        <v>39015</v>
      </c>
      <c r="B6530">
        <f>YEAR(applerevenue3[[#This Row],[date]])</f>
        <v>2006</v>
      </c>
      <c r="C6530" s="2">
        <v>2.4904999999999999</v>
      </c>
      <c r="D6530" s="5">
        <f t="shared" si="200"/>
        <v>2.2316500000000006</v>
      </c>
      <c r="E6530" s="5">
        <f t="shared" si="199"/>
        <v>2.053628999999999</v>
      </c>
    </row>
    <row r="6531" spans="1:5" x14ac:dyDescent="0.25">
      <c r="A6531" s="1">
        <v>39016</v>
      </c>
      <c r="B6531">
        <f>YEAR(applerevenue3[[#This Row],[date]])</f>
        <v>2006</v>
      </c>
      <c r="C6531" s="2">
        <v>2.5059999999999998</v>
      </c>
      <c r="D6531" s="5">
        <f t="shared" si="200"/>
        <v>2.2403160000000004</v>
      </c>
      <c r="E6531" s="5">
        <f t="shared" si="199"/>
        <v>2.053368499999999</v>
      </c>
    </row>
    <row r="6532" spans="1:5" x14ac:dyDescent="0.25">
      <c r="A6532" s="1">
        <v>39017</v>
      </c>
      <c r="B6532">
        <f>YEAR(applerevenue3[[#This Row],[date]])</f>
        <v>2006</v>
      </c>
      <c r="C6532" s="2">
        <v>2.4517000000000002</v>
      </c>
      <c r="D6532" s="5">
        <f t="shared" si="200"/>
        <v>2.2481340000000003</v>
      </c>
      <c r="E6532" s="5">
        <f t="shared" si="199"/>
        <v>2.0527764999999989</v>
      </c>
    </row>
    <row r="6533" spans="1:5" x14ac:dyDescent="0.25">
      <c r="A6533" s="1">
        <v>39020</v>
      </c>
      <c r="B6533">
        <f>YEAR(applerevenue3[[#This Row],[date]])</f>
        <v>2006</v>
      </c>
      <c r="C6533" s="2">
        <v>2.452</v>
      </c>
      <c r="D6533" s="5">
        <f t="shared" si="200"/>
        <v>2.2557620000000003</v>
      </c>
      <c r="E6533" s="5">
        <f t="shared" si="199"/>
        <v>2.0519879999999988</v>
      </c>
    </row>
    <row r="6534" spans="1:5" x14ac:dyDescent="0.25">
      <c r="A6534" s="1">
        <v>39021</v>
      </c>
      <c r="B6534">
        <f>YEAR(applerevenue3[[#This Row],[date]])</f>
        <v>2006</v>
      </c>
      <c r="C6534" s="2">
        <v>2.4722</v>
      </c>
      <c r="D6534" s="5">
        <f t="shared" si="200"/>
        <v>2.2646180000000005</v>
      </c>
      <c r="E6534" s="5">
        <f t="shared" si="199"/>
        <v>2.0514349999999988</v>
      </c>
    </row>
    <row r="6535" spans="1:5" x14ac:dyDescent="0.25">
      <c r="A6535" s="1">
        <v>39022</v>
      </c>
      <c r="B6535">
        <f>YEAR(applerevenue3[[#This Row],[date]])</f>
        <v>2006</v>
      </c>
      <c r="C6535" s="2">
        <v>2.4136000000000002</v>
      </c>
      <c r="D6535" s="5">
        <f t="shared" si="200"/>
        <v>2.2716540000000003</v>
      </c>
      <c r="E6535" s="5">
        <f t="shared" si="199"/>
        <v>2.0509269999999988</v>
      </c>
    </row>
    <row r="6536" spans="1:5" x14ac:dyDescent="0.25">
      <c r="A6536" s="1">
        <v>39023</v>
      </c>
      <c r="B6536">
        <f>YEAR(applerevenue3[[#This Row],[date]])</f>
        <v>2006</v>
      </c>
      <c r="C6536" s="2">
        <v>2.4081000000000001</v>
      </c>
      <c r="D6536" s="5">
        <f t="shared" si="200"/>
        <v>2.2787700000000006</v>
      </c>
      <c r="E6536" s="5">
        <f t="shared" si="199"/>
        <v>2.0509184999999985</v>
      </c>
    </row>
    <row r="6537" spans="1:5" x14ac:dyDescent="0.25">
      <c r="A6537" s="1">
        <v>39024</v>
      </c>
      <c r="B6537">
        <f>YEAR(applerevenue3[[#This Row],[date]])</f>
        <v>2006</v>
      </c>
      <c r="C6537" s="2">
        <v>2.3871000000000002</v>
      </c>
      <c r="D6537" s="5">
        <f t="shared" si="200"/>
        <v>2.2851600000000007</v>
      </c>
      <c r="E6537" s="5">
        <f t="shared" si="199"/>
        <v>2.0512539999999984</v>
      </c>
    </row>
    <row r="6538" spans="1:5" x14ac:dyDescent="0.25">
      <c r="A6538" s="1">
        <v>39027</v>
      </c>
      <c r="B6538">
        <f>YEAR(applerevenue3[[#This Row],[date]])</f>
        <v>2006</v>
      </c>
      <c r="C6538" s="2">
        <v>2.4304000000000001</v>
      </c>
      <c r="D6538" s="5">
        <f t="shared" si="200"/>
        <v>2.2918440000000007</v>
      </c>
      <c r="E6538" s="5">
        <f t="shared" ref="E6538:E6601" si="201">AVERAGE(C6339:C6538)</f>
        <v>2.0515649999999983</v>
      </c>
    </row>
    <row r="6539" spans="1:5" x14ac:dyDescent="0.25">
      <c r="A6539" s="1">
        <v>39028</v>
      </c>
      <c r="B6539">
        <f>YEAR(applerevenue3[[#This Row],[date]])</f>
        <v>2006</v>
      </c>
      <c r="C6539" s="2">
        <v>2.4548000000000001</v>
      </c>
      <c r="D6539" s="5">
        <f t="shared" si="200"/>
        <v>2.3000960000000008</v>
      </c>
      <c r="E6539" s="5">
        <f t="shared" si="201"/>
        <v>2.0522464999999985</v>
      </c>
    </row>
    <row r="6540" spans="1:5" x14ac:dyDescent="0.25">
      <c r="A6540" s="1">
        <v>39029</v>
      </c>
      <c r="B6540">
        <f>YEAR(applerevenue3[[#This Row],[date]])</f>
        <v>2006</v>
      </c>
      <c r="C6540" s="2">
        <v>2.5139</v>
      </c>
      <c r="D6540" s="5">
        <f t="shared" si="200"/>
        <v>2.3098340000000008</v>
      </c>
      <c r="E6540" s="5">
        <f t="shared" si="201"/>
        <v>2.0535039999999984</v>
      </c>
    </row>
    <row r="6541" spans="1:5" x14ac:dyDescent="0.25">
      <c r="A6541" s="1">
        <v>39030</v>
      </c>
      <c r="B6541">
        <f>YEAR(applerevenue3[[#This Row],[date]])</f>
        <v>2006</v>
      </c>
      <c r="C6541" s="2">
        <v>2.5411000000000001</v>
      </c>
      <c r="D6541" s="5">
        <f t="shared" si="200"/>
        <v>2.3198240000000014</v>
      </c>
      <c r="E6541" s="5">
        <f t="shared" si="201"/>
        <v>2.0551824999999986</v>
      </c>
    </row>
    <row r="6542" spans="1:5" x14ac:dyDescent="0.25">
      <c r="A6542" s="1">
        <v>39031</v>
      </c>
      <c r="B6542">
        <f>YEAR(applerevenue3[[#This Row],[date]])</f>
        <v>2006</v>
      </c>
      <c r="C6542" s="2">
        <v>2.5344000000000002</v>
      </c>
      <c r="D6542" s="5">
        <f t="shared" si="200"/>
        <v>2.329136000000001</v>
      </c>
      <c r="E6542" s="5">
        <f t="shared" si="201"/>
        <v>2.0568734999999987</v>
      </c>
    </row>
    <row r="6543" spans="1:5" x14ac:dyDescent="0.25">
      <c r="A6543" s="1">
        <v>39034</v>
      </c>
      <c r="B6543">
        <f>YEAR(applerevenue3[[#This Row],[date]])</f>
        <v>2006</v>
      </c>
      <c r="C6543" s="2">
        <v>2.5718999999999999</v>
      </c>
      <c r="D6543" s="5">
        <f t="shared" si="200"/>
        <v>2.3388760000000008</v>
      </c>
      <c r="E6543" s="5">
        <f t="shared" si="201"/>
        <v>2.058298999999999</v>
      </c>
    </row>
    <row r="6544" spans="1:5" x14ac:dyDescent="0.25">
      <c r="A6544" s="1">
        <v>39035</v>
      </c>
      <c r="B6544">
        <f>YEAR(applerevenue3[[#This Row],[date]])</f>
        <v>2006</v>
      </c>
      <c r="C6544" s="2">
        <v>2.5916999999999999</v>
      </c>
      <c r="D6544" s="5">
        <f t="shared" si="200"/>
        <v>2.3471200000000012</v>
      </c>
      <c r="E6544" s="5">
        <f t="shared" si="201"/>
        <v>2.0597459999999992</v>
      </c>
    </row>
    <row r="6545" spans="1:5" x14ac:dyDescent="0.25">
      <c r="A6545" s="1">
        <v>39036</v>
      </c>
      <c r="B6545">
        <f>YEAR(applerevenue3[[#This Row],[date]])</f>
        <v>2006</v>
      </c>
      <c r="C6545" s="2">
        <v>2.5627</v>
      </c>
      <c r="D6545" s="5">
        <f t="shared" si="200"/>
        <v>2.3556700000000008</v>
      </c>
      <c r="E6545" s="5">
        <f t="shared" si="201"/>
        <v>2.0610614999999992</v>
      </c>
    </row>
    <row r="6546" spans="1:5" x14ac:dyDescent="0.25">
      <c r="A6546" s="1">
        <v>39037</v>
      </c>
      <c r="B6546">
        <f>YEAR(applerevenue3[[#This Row],[date]])</f>
        <v>2006</v>
      </c>
      <c r="C6546" s="2">
        <v>2.6103000000000001</v>
      </c>
      <c r="D6546" s="5">
        <f t="shared" si="200"/>
        <v>2.3634820000000003</v>
      </c>
      <c r="E6546" s="5">
        <f t="shared" si="201"/>
        <v>2.0631209999999989</v>
      </c>
    </row>
    <row r="6547" spans="1:5" x14ac:dyDescent="0.25">
      <c r="A6547" s="1">
        <v>39038</v>
      </c>
      <c r="B6547">
        <f>YEAR(applerevenue3[[#This Row],[date]])</f>
        <v>2006</v>
      </c>
      <c r="C6547" s="2">
        <v>2.6175999999999999</v>
      </c>
      <c r="D6547" s="5">
        <f t="shared" si="200"/>
        <v>2.3716100000000004</v>
      </c>
      <c r="E6547" s="5">
        <f t="shared" si="201"/>
        <v>2.0652559999999989</v>
      </c>
    </row>
    <row r="6548" spans="1:5" x14ac:dyDescent="0.25">
      <c r="A6548" s="1">
        <v>39041</v>
      </c>
      <c r="B6548">
        <f>YEAR(applerevenue3[[#This Row],[date]])</f>
        <v>2006</v>
      </c>
      <c r="C6548" s="2">
        <v>2.6364999999999998</v>
      </c>
      <c r="D6548" s="5">
        <f t="shared" si="200"/>
        <v>2.3801280000000005</v>
      </c>
      <c r="E6548" s="5">
        <f t="shared" si="201"/>
        <v>2.0681784999999993</v>
      </c>
    </row>
    <row r="6549" spans="1:5" x14ac:dyDescent="0.25">
      <c r="A6549" s="1">
        <v>39042</v>
      </c>
      <c r="B6549">
        <f>YEAR(applerevenue3[[#This Row],[date]])</f>
        <v>2006</v>
      </c>
      <c r="C6549" s="2">
        <v>2.7014</v>
      </c>
      <c r="D6549" s="5">
        <f t="shared" si="200"/>
        <v>2.3898660000000005</v>
      </c>
      <c r="E6549" s="5">
        <f t="shared" si="201"/>
        <v>2.0713794999999995</v>
      </c>
    </row>
    <row r="6550" spans="1:5" x14ac:dyDescent="0.25">
      <c r="A6550" s="1">
        <v>39043</v>
      </c>
      <c r="B6550">
        <f>YEAR(applerevenue3[[#This Row],[date]])</f>
        <v>2006</v>
      </c>
      <c r="C6550" s="2">
        <v>2.7536</v>
      </c>
      <c r="D6550" s="5">
        <f t="shared" si="200"/>
        <v>2.3996900000000005</v>
      </c>
      <c r="E6550" s="5">
        <f t="shared" si="201"/>
        <v>2.0746574999999989</v>
      </c>
    </row>
    <row r="6551" spans="1:5" x14ac:dyDescent="0.25">
      <c r="A6551" s="1">
        <v>39045</v>
      </c>
      <c r="B6551">
        <f>YEAR(applerevenue3[[#This Row],[date]])</f>
        <v>2006</v>
      </c>
      <c r="C6551" s="2">
        <v>2.7938000000000001</v>
      </c>
      <c r="D6551" s="5">
        <f t="shared" si="200"/>
        <v>2.4103360000000005</v>
      </c>
      <c r="E6551" s="5">
        <f t="shared" si="201"/>
        <v>2.0787244999999994</v>
      </c>
    </row>
    <row r="6552" spans="1:5" x14ac:dyDescent="0.25">
      <c r="A6552" s="1">
        <v>39048</v>
      </c>
      <c r="B6552">
        <f>YEAR(applerevenue3[[#This Row],[date]])</f>
        <v>2006</v>
      </c>
      <c r="C6552" s="2">
        <v>2.7301000000000002</v>
      </c>
      <c r="D6552" s="5">
        <f t="shared" si="200"/>
        <v>2.4197520000000008</v>
      </c>
      <c r="E6552" s="5">
        <f t="shared" si="201"/>
        <v>2.0821134999999997</v>
      </c>
    </row>
    <row r="6553" spans="1:5" x14ac:dyDescent="0.25">
      <c r="A6553" s="1">
        <v>39049</v>
      </c>
      <c r="B6553">
        <f>YEAR(applerevenue3[[#This Row],[date]])</f>
        <v>2006</v>
      </c>
      <c r="C6553" s="2">
        <v>2.7993000000000001</v>
      </c>
      <c r="D6553" s="5">
        <f t="shared" si="200"/>
        <v>2.4306800000000006</v>
      </c>
      <c r="E6553" s="5">
        <f t="shared" si="201"/>
        <v>2.0862449999999995</v>
      </c>
    </row>
    <row r="6554" spans="1:5" x14ac:dyDescent="0.25">
      <c r="A6554" s="1">
        <v>39050</v>
      </c>
      <c r="B6554">
        <f>YEAR(applerevenue3[[#This Row],[date]])</f>
        <v>2006</v>
      </c>
      <c r="C6554" s="2">
        <v>2.7989999999999999</v>
      </c>
      <c r="D6554" s="5">
        <f t="shared" si="200"/>
        <v>2.4416740000000012</v>
      </c>
      <c r="E6554" s="5">
        <f t="shared" si="201"/>
        <v>2.089927499999999</v>
      </c>
    </row>
    <row r="6555" spans="1:5" x14ac:dyDescent="0.25">
      <c r="A6555" s="1">
        <v>39051</v>
      </c>
      <c r="B6555">
        <f>YEAR(applerevenue3[[#This Row],[date]])</f>
        <v>2006</v>
      </c>
      <c r="C6555" s="2">
        <v>2.7948</v>
      </c>
      <c r="D6555" s="5">
        <f t="shared" si="200"/>
        <v>2.4516760000000009</v>
      </c>
      <c r="E6555" s="5">
        <f t="shared" si="201"/>
        <v>2.093348999999999</v>
      </c>
    </row>
    <row r="6556" spans="1:5" x14ac:dyDescent="0.25">
      <c r="A6556" s="1">
        <v>39052</v>
      </c>
      <c r="B6556">
        <f>YEAR(applerevenue3[[#This Row],[date]])</f>
        <v>2006</v>
      </c>
      <c r="C6556" s="2">
        <v>2.7844000000000002</v>
      </c>
      <c r="D6556" s="5">
        <f t="shared" si="200"/>
        <v>2.4618420000000008</v>
      </c>
      <c r="E6556" s="5">
        <f t="shared" si="201"/>
        <v>2.0965124999999993</v>
      </c>
    </row>
    <row r="6557" spans="1:5" x14ac:dyDescent="0.25">
      <c r="A6557" s="1">
        <v>39055</v>
      </c>
      <c r="B6557">
        <f>YEAR(applerevenue3[[#This Row],[date]])</f>
        <v>2006</v>
      </c>
      <c r="C6557" s="2">
        <v>2.7783000000000002</v>
      </c>
      <c r="D6557" s="5">
        <f t="shared" si="200"/>
        <v>2.4728920000000012</v>
      </c>
      <c r="E6557" s="5">
        <f t="shared" si="201"/>
        <v>2.0996879999999991</v>
      </c>
    </row>
    <row r="6558" spans="1:5" x14ac:dyDescent="0.25">
      <c r="A6558" s="1">
        <v>39056</v>
      </c>
      <c r="B6558">
        <f>YEAR(applerevenue3[[#This Row],[date]])</f>
        <v>2006</v>
      </c>
      <c r="C6558" s="2">
        <v>2.7829000000000002</v>
      </c>
      <c r="D6558" s="5">
        <f t="shared" si="200"/>
        <v>2.4823580000000014</v>
      </c>
      <c r="E6558" s="5">
        <f t="shared" si="201"/>
        <v>2.103070999999999</v>
      </c>
    </row>
    <row r="6559" spans="1:5" x14ac:dyDescent="0.25">
      <c r="A6559" s="1">
        <v>39057</v>
      </c>
      <c r="B6559">
        <f>YEAR(applerevenue3[[#This Row],[date]])</f>
        <v>2006</v>
      </c>
      <c r="C6559" s="2">
        <v>2.7389999999999999</v>
      </c>
      <c r="D6559" s="5">
        <f t="shared" si="200"/>
        <v>2.4898100000000007</v>
      </c>
      <c r="E6559" s="5">
        <f t="shared" si="201"/>
        <v>2.1058929999999987</v>
      </c>
    </row>
    <row r="6560" spans="1:5" x14ac:dyDescent="0.25">
      <c r="A6560" s="1">
        <v>39058</v>
      </c>
      <c r="B6560">
        <f>YEAR(applerevenue3[[#This Row],[date]])</f>
        <v>2006</v>
      </c>
      <c r="C6560" s="2">
        <v>2.6539000000000001</v>
      </c>
      <c r="D6560" s="5">
        <f t="shared" si="200"/>
        <v>2.4962920000000013</v>
      </c>
      <c r="E6560" s="5">
        <f t="shared" si="201"/>
        <v>2.108223999999999</v>
      </c>
    </row>
    <row r="6561" spans="1:5" x14ac:dyDescent="0.25">
      <c r="A6561" s="1">
        <v>39059</v>
      </c>
      <c r="B6561">
        <f>YEAR(applerevenue3[[#This Row],[date]])</f>
        <v>2006</v>
      </c>
      <c r="C6561" s="2">
        <v>2.6911</v>
      </c>
      <c r="D6561" s="5">
        <f t="shared" si="200"/>
        <v>2.5031520000000014</v>
      </c>
      <c r="E6561" s="5">
        <f t="shared" si="201"/>
        <v>2.1107854999999991</v>
      </c>
    </row>
    <row r="6562" spans="1:5" x14ac:dyDescent="0.25">
      <c r="A6562" s="1">
        <v>39062</v>
      </c>
      <c r="B6562">
        <f>YEAR(applerevenue3[[#This Row],[date]])</f>
        <v>2006</v>
      </c>
      <c r="C6562" s="2">
        <v>2.706</v>
      </c>
      <c r="D6562" s="5">
        <f t="shared" si="200"/>
        <v>2.5103280000000008</v>
      </c>
      <c r="E6562" s="5">
        <f t="shared" si="201"/>
        <v>2.1134929999999992</v>
      </c>
    </row>
    <row r="6563" spans="1:5" x14ac:dyDescent="0.25">
      <c r="A6563" s="1">
        <v>39063</v>
      </c>
      <c r="B6563">
        <f>YEAR(applerevenue3[[#This Row],[date]])</f>
        <v>2006</v>
      </c>
      <c r="C6563" s="2">
        <v>2.6263999999999998</v>
      </c>
      <c r="D6563" s="5">
        <f t="shared" si="200"/>
        <v>2.5172060000000012</v>
      </c>
      <c r="E6563" s="5">
        <f t="shared" si="201"/>
        <v>2.1161834999999991</v>
      </c>
    </row>
    <row r="6564" spans="1:5" x14ac:dyDescent="0.25">
      <c r="A6564" s="1">
        <v>39064</v>
      </c>
      <c r="B6564">
        <f>YEAR(applerevenue3[[#This Row],[date]])</f>
        <v>2006</v>
      </c>
      <c r="C6564" s="2">
        <v>2.7151999999999998</v>
      </c>
      <c r="D6564" s="5">
        <f t="shared" si="200"/>
        <v>2.526342000000001</v>
      </c>
      <c r="E6564" s="5">
        <f t="shared" si="201"/>
        <v>2.1192249999999988</v>
      </c>
    </row>
    <row r="6565" spans="1:5" x14ac:dyDescent="0.25">
      <c r="A6565" s="1">
        <v>39065</v>
      </c>
      <c r="B6565">
        <f>YEAR(applerevenue3[[#This Row],[date]])</f>
        <v>2006</v>
      </c>
      <c r="C6565" s="2">
        <v>2.6999</v>
      </c>
      <c r="D6565" s="5">
        <f t="shared" si="200"/>
        <v>2.5343720000000007</v>
      </c>
      <c r="E6565" s="5">
        <f t="shared" si="201"/>
        <v>2.1221124999999992</v>
      </c>
    </row>
    <row r="6566" spans="1:5" x14ac:dyDescent="0.25">
      <c r="A6566" s="1">
        <v>39066</v>
      </c>
      <c r="B6566">
        <f>YEAR(applerevenue3[[#This Row],[date]])</f>
        <v>2006</v>
      </c>
      <c r="C6566" s="2">
        <v>2.6745999999999999</v>
      </c>
      <c r="D6566" s="5">
        <f t="shared" si="200"/>
        <v>2.5422320000000007</v>
      </c>
      <c r="E6566" s="5">
        <f t="shared" si="201"/>
        <v>2.1251614999999986</v>
      </c>
    </row>
    <row r="6567" spans="1:5" x14ac:dyDescent="0.25">
      <c r="A6567" s="1">
        <v>39069</v>
      </c>
      <c r="B6567">
        <f>YEAR(applerevenue3[[#This Row],[date]])</f>
        <v>2006</v>
      </c>
      <c r="C6567" s="2">
        <v>2.6059999999999999</v>
      </c>
      <c r="D6567" s="5">
        <f t="shared" si="200"/>
        <v>2.5490920000000004</v>
      </c>
      <c r="E6567" s="5">
        <f t="shared" si="201"/>
        <v>2.1282089999999987</v>
      </c>
    </row>
    <row r="6568" spans="1:5" x14ac:dyDescent="0.25">
      <c r="A6568" s="1">
        <v>39070</v>
      </c>
      <c r="B6568">
        <f>YEAR(applerevenue3[[#This Row],[date]])</f>
        <v>2006</v>
      </c>
      <c r="C6568" s="2">
        <v>2.6316000000000002</v>
      </c>
      <c r="D6568" s="5">
        <f t="shared" si="200"/>
        <v>2.5562140000000007</v>
      </c>
      <c r="E6568" s="5">
        <f t="shared" si="201"/>
        <v>2.131257999999999</v>
      </c>
    </row>
    <row r="6569" spans="1:5" x14ac:dyDescent="0.25">
      <c r="A6569" s="1">
        <v>39071</v>
      </c>
      <c r="B6569">
        <f>YEAR(applerevenue3[[#This Row],[date]])</f>
        <v>2006</v>
      </c>
      <c r="C6569" s="2">
        <v>2.5844</v>
      </c>
      <c r="D6569" s="5">
        <f t="shared" si="200"/>
        <v>2.5628920000000006</v>
      </c>
      <c r="E6569" s="5">
        <f t="shared" si="201"/>
        <v>2.1341699999999992</v>
      </c>
    </row>
    <row r="6570" spans="1:5" x14ac:dyDescent="0.25">
      <c r="A6570" s="1">
        <v>39072</v>
      </c>
      <c r="B6570">
        <f>YEAR(applerevenue3[[#This Row],[date]])</f>
        <v>2006</v>
      </c>
      <c r="C6570" s="2">
        <v>2.5276999999999998</v>
      </c>
      <c r="D6570" s="5">
        <f t="shared" si="200"/>
        <v>2.5687900000000008</v>
      </c>
      <c r="E6570" s="5">
        <f t="shared" si="201"/>
        <v>2.1370619999999989</v>
      </c>
    </row>
    <row r="6571" spans="1:5" x14ac:dyDescent="0.25">
      <c r="A6571" s="1">
        <v>39073</v>
      </c>
      <c r="B6571">
        <f>YEAR(applerevenue3[[#This Row],[date]])</f>
        <v>2006</v>
      </c>
      <c r="C6571" s="2">
        <v>2.5063</v>
      </c>
      <c r="D6571" s="5">
        <f t="shared" si="200"/>
        <v>2.5730220000000008</v>
      </c>
      <c r="E6571" s="5">
        <f t="shared" si="201"/>
        <v>2.1399599999999985</v>
      </c>
    </row>
    <row r="6572" spans="1:5" x14ac:dyDescent="0.25">
      <c r="A6572" s="1">
        <v>39077</v>
      </c>
      <c r="B6572">
        <f>YEAR(applerevenue3[[#This Row],[date]])</f>
        <v>2006</v>
      </c>
      <c r="C6572" s="2">
        <v>2.4853000000000001</v>
      </c>
      <c r="D6572" s="5">
        <f t="shared" si="200"/>
        <v>2.5769800000000007</v>
      </c>
      <c r="E6572" s="5">
        <f t="shared" si="201"/>
        <v>2.1423734999999993</v>
      </c>
    </row>
    <row r="6573" spans="1:5" x14ac:dyDescent="0.25">
      <c r="A6573" s="1">
        <v>39078</v>
      </c>
      <c r="B6573">
        <f>YEAR(applerevenue3[[#This Row],[date]])</f>
        <v>2006</v>
      </c>
      <c r="C6573" s="2">
        <v>2.4855999999999998</v>
      </c>
      <c r="D6573" s="5">
        <f t="shared" si="200"/>
        <v>2.580712000000001</v>
      </c>
      <c r="E6573" s="5">
        <f t="shared" si="201"/>
        <v>2.144538499999999</v>
      </c>
    </row>
    <row r="6574" spans="1:5" x14ac:dyDescent="0.25">
      <c r="A6574" s="1">
        <v>39079</v>
      </c>
      <c r="B6574">
        <f>YEAR(applerevenue3[[#This Row],[date]])</f>
        <v>2006</v>
      </c>
      <c r="C6574" s="2">
        <v>2.4658000000000002</v>
      </c>
      <c r="D6574" s="5">
        <f t="shared" si="200"/>
        <v>2.5847260000000007</v>
      </c>
      <c r="E6574" s="5">
        <f t="shared" si="201"/>
        <v>2.1467704999999988</v>
      </c>
    </row>
    <row r="6575" spans="1:5" x14ac:dyDescent="0.25">
      <c r="A6575" s="1">
        <v>39080</v>
      </c>
      <c r="B6575">
        <f>YEAR(applerevenue3[[#This Row],[date]])</f>
        <v>2006</v>
      </c>
      <c r="C6575" s="2">
        <v>2.5868000000000002</v>
      </c>
      <c r="D6575" s="5">
        <f t="shared" si="200"/>
        <v>2.5910140000000008</v>
      </c>
      <c r="E6575" s="5">
        <f t="shared" si="201"/>
        <v>2.1499004999999993</v>
      </c>
    </row>
    <row r="6576" spans="1:5" x14ac:dyDescent="0.25">
      <c r="A6576" s="1">
        <v>39085</v>
      </c>
      <c r="B6576">
        <f>YEAR(applerevenue3[[#This Row],[date]])</f>
        <v>2007</v>
      </c>
      <c r="C6576" s="2">
        <v>2.5550999999999999</v>
      </c>
      <c r="D6576" s="5">
        <f t="shared" si="200"/>
        <v>2.5939480000000001</v>
      </c>
      <c r="E6576" s="5">
        <f t="shared" si="201"/>
        <v>2.1528184999999991</v>
      </c>
    </row>
    <row r="6577" spans="1:5" x14ac:dyDescent="0.25">
      <c r="A6577" s="1">
        <v>39086</v>
      </c>
      <c r="B6577">
        <f>YEAR(applerevenue3[[#This Row],[date]])</f>
        <v>2007</v>
      </c>
      <c r="C6577" s="2">
        <v>2.6118000000000001</v>
      </c>
      <c r="D6577" s="5">
        <f t="shared" si="200"/>
        <v>2.5974300000000001</v>
      </c>
      <c r="E6577" s="5">
        <f t="shared" si="201"/>
        <v>2.156121999999999</v>
      </c>
    </row>
    <row r="6578" spans="1:5" x14ac:dyDescent="0.25">
      <c r="A6578" s="1">
        <v>39087</v>
      </c>
      <c r="B6578">
        <f>YEAR(applerevenue3[[#This Row],[date]])</f>
        <v>2007</v>
      </c>
      <c r="C6578" s="2">
        <v>2.5931999999999999</v>
      </c>
      <c r="D6578" s="5">
        <f t="shared" si="200"/>
        <v>2.5996200000000003</v>
      </c>
      <c r="E6578" s="5">
        <f t="shared" si="201"/>
        <v>2.1596649999999995</v>
      </c>
    </row>
    <row r="6579" spans="1:5" x14ac:dyDescent="0.25">
      <c r="A6579" s="1">
        <v>39090</v>
      </c>
      <c r="B6579">
        <f>YEAR(applerevenue3[[#This Row],[date]])</f>
        <v>2007</v>
      </c>
      <c r="C6579" s="2">
        <v>2.6059999999999999</v>
      </c>
      <c r="D6579" s="5">
        <f t="shared" si="200"/>
        <v>2.6023160000000001</v>
      </c>
      <c r="E6579" s="5">
        <f t="shared" si="201"/>
        <v>2.1632934999999991</v>
      </c>
    </row>
    <row r="6580" spans="1:5" x14ac:dyDescent="0.25">
      <c r="A6580" s="1">
        <v>39091</v>
      </c>
      <c r="B6580">
        <f>YEAR(applerevenue3[[#This Row],[date]])</f>
        <v>2007</v>
      </c>
      <c r="C6580" s="2">
        <v>2.8224999999999998</v>
      </c>
      <c r="D6580" s="5">
        <f t="shared" ref="D6580:D6643" si="202">AVERAGE(C6531:C6580)</f>
        <v>2.6089560000000001</v>
      </c>
      <c r="E6580" s="5">
        <f t="shared" si="201"/>
        <v>2.1682344999999992</v>
      </c>
    </row>
    <row r="6581" spans="1:5" x14ac:dyDescent="0.25">
      <c r="A6581" s="1">
        <v>39092</v>
      </c>
      <c r="B6581">
        <f>YEAR(applerevenue3[[#This Row],[date]])</f>
        <v>2007</v>
      </c>
      <c r="C6581" s="2">
        <v>2.9575999999999998</v>
      </c>
      <c r="D6581" s="5">
        <f t="shared" si="202"/>
        <v>2.6179880000000004</v>
      </c>
      <c r="E6581" s="5">
        <f t="shared" si="201"/>
        <v>2.1738814999999989</v>
      </c>
    </row>
    <row r="6582" spans="1:5" x14ac:dyDescent="0.25">
      <c r="A6582" s="1">
        <v>39093</v>
      </c>
      <c r="B6582">
        <f>YEAR(applerevenue3[[#This Row],[date]])</f>
        <v>2007</v>
      </c>
      <c r="C6582" s="2">
        <v>2.9209999999999998</v>
      </c>
      <c r="D6582" s="5">
        <f t="shared" si="202"/>
        <v>2.6273739999999997</v>
      </c>
      <c r="E6582" s="5">
        <f t="shared" si="201"/>
        <v>2.1794139999999995</v>
      </c>
    </row>
    <row r="6583" spans="1:5" x14ac:dyDescent="0.25">
      <c r="A6583" s="1">
        <v>39094</v>
      </c>
      <c r="B6583">
        <f>YEAR(applerevenue3[[#This Row],[date]])</f>
        <v>2007</v>
      </c>
      <c r="C6583" s="2">
        <v>2.8849999999999998</v>
      </c>
      <c r="D6583" s="5">
        <f t="shared" si="202"/>
        <v>2.6360340000000004</v>
      </c>
      <c r="E6583" s="5">
        <f t="shared" si="201"/>
        <v>2.1848884999999991</v>
      </c>
    </row>
    <row r="6584" spans="1:5" x14ac:dyDescent="0.25">
      <c r="A6584" s="1">
        <v>39098</v>
      </c>
      <c r="B6584">
        <f>YEAR(applerevenue3[[#This Row],[date]])</f>
        <v>2007</v>
      </c>
      <c r="C6584" s="2">
        <v>2.9605999999999999</v>
      </c>
      <c r="D6584" s="5">
        <f t="shared" si="202"/>
        <v>2.6458019999999998</v>
      </c>
      <c r="E6584" s="5">
        <f t="shared" si="201"/>
        <v>2.1901889999999993</v>
      </c>
    </row>
    <row r="6585" spans="1:5" x14ac:dyDescent="0.25">
      <c r="A6585" s="1">
        <v>39099</v>
      </c>
      <c r="B6585">
        <f>YEAR(applerevenue3[[#This Row],[date]])</f>
        <v>2007</v>
      </c>
      <c r="C6585" s="2">
        <v>2.8950999999999998</v>
      </c>
      <c r="D6585" s="5">
        <f t="shared" si="202"/>
        <v>2.6554320000000002</v>
      </c>
      <c r="E6585" s="5">
        <f t="shared" si="201"/>
        <v>2.1950979999999998</v>
      </c>
    </row>
    <row r="6586" spans="1:5" x14ac:dyDescent="0.25">
      <c r="A6586" s="1">
        <v>39100</v>
      </c>
      <c r="B6586">
        <f>YEAR(applerevenue3[[#This Row],[date]])</f>
        <v>2007</v>
      </c>
      <c r="C6586" s="2">
        <v>2.7158000000000002</v>
      </c>
      <c r="D6586" s="5">
        <f t="shared" si="202"/>
        <v>2.6615859999999998</v>
      </c>
      <c r="E6586" s="5">
        <f t="shared" si="201"/>
        <v>2.1991149999999995</v>
      </c>
    </row>
    <row r="6587" spans="1:5" x14ac:dyDescent="0.25">
      <c r="A6587" s="1">
        <v>39101</v>
      </c>
      <c r="B6587">
        <f>YEAR(applerevenue3[[#This Row],[date]])</f>
        <v>2007</v>
      </c>
      <c r="C6587" s="2">
        <v>2.6983999999999999</v>
      </c>
      <c r="D6587" s="5">
        <f t="shared" si="202"/>
        <v>2.6678119999999996</v>
      </c>
      <c r="E6587" s="5">
        <f t="shared" si="201"/>
        <v>2.2030559999999992</v>
      </c>
    </row>
    <row r="6588" spans="1:5" x14ac:dyDescent="0.25">
      <c r="A6588" s="1">
        <v>39104</v>
      </c>
      <c r="B6588">
        <f>YEAR(applerevenue3[[#This Row],[date]])</f>
        <v>2007</v>
      </c>
      <c r="C6588" s="2">
        <v>2.6463000000000001</v>
      </c>
      <c r="D6588" s="5">
        <f t="shared" si="202"/>
        <v>2.6721299999999992</v>
      </c>
      <c r="E6588" s="5">
        <f t="shared" si="201"/>
        <v>2.206961999999999</v>
      </c>
    </row>
    <row r="6589" spans="1:5" x14ac:dyDescent="0.25">
      <c r="A6589" s="1">
        <v>39105</v>
      </c>
      <c r="B6589">
        <f>YEAR(applerevenue3[[#This Row],[date]])</f>
        <v>2007</v>
      </c>
      <c r="C6589" s="2">
        <v>2.613</v>
      </c>
      <c r="D6589" s="5">
        <f t="shared" si="202"/>
        <v>2.6752939999999996</v>
      </c>
      <c r="E6589" s="5">
        <f t="shared" si="201"/>
        <v>2.209780499999999</v>
      </c>
    </row>
    <row r="6590" spans="1:5" x14ac:dyDescent="0.25">
      <c r="A6590" s="1">
        <v>39106</v>
      </c>
      <c r="B6590">
        <f>YEAR(applerevenue3[[#This Row],[date]])</f>
        <v>2007</v>
      </c>
      <c r="C6590" s="2">
        <v>2.6435</v>
      </c>
      <c r="D6590" s="5">
        <f t="shared" si="202"/>
        <v>2.6778859999999995</v>
      </c>
      <c r="E6590" s="5">
        <f t="shared" si="201"/>
        <v>2.212137499999999</v>
      </c>
    </row>
    <row r="6591" spans="1:5" x14ac:dyDescent="0.25">
      <c r="A6591" s="1">
        <v>39107</v>
      </c>
      <c r="B6591">
        <f>YEAR(applerevenue3[[#This Row],[date]])</f>
        <v>2007</v>
      </c>
      <c r="C6591" s="2">
        <v>2.6297999999999999</v>
      </c>
      <c r="D6591" s="5">
        <f t="shared" si="202"/>
        <v>2.6796599999999997</v>
      </c>
      <c r="E6591" s="5">
        <f t="shared" si="201"/>
        <v>2.2146469999999989</v>
      </c>
    </row>
    <row r="6592" spans="1:5" x14ac:dyDescent="0.25">
      <c r="A6592" s="1">
        <v>39108</v>
      </c>
      <c r="B6592">
        <f>YEAR(applerevenue3[[#This Row],[date]])</f>
        <v>2007</v>
      </c>
      <c r="C6592" s="2">
        <v>2.6032999999999999</v>
      </c>
      <c r="D6592" s="5">
        <f t="shared" si="202"/>
        <v>2.6810379999999996</v>
      </c>
      <c r="E6592" s="5">
        <f t="shared" si="201"/>
        <v>2.2171944999999993</v>
      </c>
    </row>
    <row r="6593" spans="1:5" x14ac:dyDescent="0.25">
      <c r="A6593" s="1">
        <v>39111</v>
      </c>
      <c r="B6593">
        <f>YEAR(applerevenue3[[#This Row],[date]])</f>
        <v>2007</v>
      </c>
      <c r="C6593" s="2">
        <v>2.6202999999999999</v>
      </c>
      <c r="D6593" s="5">
        <f t="shared" si="202"/>
        <v>2.6820059999999994</v>
      </c>
      <c r="E6593" s="5">
        <f t="shared" si="201"/>
        <v>2.219930999999999</v>
      </c>
    </row>
    <row r="6594" spans="1:5" x14ac:dyDescent="0.25">
      <c r="A6594" s="1">
        <v>39112</v>
      </c>
      <c r="B6594">
        <f>YEAR(applerevenue3[[#This Row],[date]])</f>
        <v>2007</v>
      </c>
      <c r="C6594" s="2">
        <v>2.6084999999999998</v>
      </c>
      <c r="D6594" s="5">
        <f t="shared" si="202"/>
        <v>2.6823419999999993</v>
      </c>
      <c r="E6594" s="5">
        <f t="shared" si="201"/>
        <v>2.2228034999999995</v>
      </c>
    </row>
    <row r="6595" spans="1:5" x14ac:dyDescent="0.25">
      <c r="A6595" s="1">
        <v>39113</v>
      </c>
      <c r="B6595">
        <f>YEAR(applerevenue3[[#This Row],[date]])</f>
        <v>2007</v>
      </c>
      <c r="C6595" s="2">
        <v>2.6139000000000001</v>
      </c>
      <c r="D6595" s="5">
        <f t="shared" si="202"/>
        <v>2.6833659999999999</v>
      </c>
      <c r="E6595" s="5">
        <f t="shared" si="201"/>
        <v>2.2257394999999995</v>
      </c>
    </row>
    <row r="6596" spans="1:5" x14ac:dyDescent="0.25">
      <c r="A6596" s="1">
        <v>39114</v>
      </c>
      <c r="B6596">
        <f>YEAR(applerevenue3[[#This Row],[date]])</f>
        <v>2007</v>
      </c>
      <c r="C6596" s="2">
        <v>2.5838000000000001</v>
      </c>
      <c r="D6596" s="5">
        <f t="shared" si="202"/>
        <v>2.6828360000000004</v>
      </c>
      <c r="E6596" s="5">
        <f t="shared" si="201"/>
        <v>2.2287779999999988</v>
      </c>
    </row>
    <row r="6597" spans="1:5" x14ac:dyDescent="0.25">
      <c r="A6597" s="1">
        <v>39115</v>
      </c>
      <c r="B6597">
        <f>YEAR(applerevenue3[[#This Row],[date]])</f>
        <v>2007</v>
      </c>
      <c r="C6597" s="2">
        <v>2.5840999999999998</v>
      </c>
      <c r="D6597" s="5">
        <f t="shared" si="202"/>
        <v>2.6821660000000005</v>
      </c>
      <c r="E6597" s="5">
        <f t="shared" si="201"/>
        <v>2.2316029999999989</v>
      </c>
    </row>
    <row r="6598" spans="1:5" x14ac:dyDescent="0.25">
      <c r="A6598" s="1">
        <v>39118</v>
      </c>
      <c r="B6598">
        <f>YEAR(applerevenue3[[#This Row],[date]])</f>
        <v>2007</v>
      </c>
      <c r="C6598" s="2">
        <v>2.5594000000000001</v>
      </c>
      <c r="D6598" s="5">
        <f t="shared" si="202"/>
        <v>2.6806240000000012</v>
      </c>
      <c r="E6598" s="5">
        <f t="shared" si="201"/>
        <v>2.2343914999999988</v>
      </c>
    </row>
    <row r="6599" spans="1:5" x14ac:dyDescent="0.25">
      <c r="A6599" s="1">
        <v>39119</v>
      </c>
      <c r="B6599">
        <f>YEAR(applerevenue3[[#This Row],[date]])</f>
        <v>2007</v>
      </c>
      <c r="C6599" s="2">
        <v>2.5657999999999999</v>
      </c>
      <c r="D6599" s="5">
        <f t="shared" si="202"/>
        <v>2.677912000000001</v>
      </c>
      <c r="E6599" s="5">
        <f t="shared" si="201"/>
        <v>2.2369099999999991</v>
      </c>
    </row>
    <row r="6600" spans="1:5" x14ac:dyDescent="0.25">
      <c r="A6600" s="1">
        <v>39120</v>
      </c>
      <c r="B6600">
        <f>YEAR(applerevenue3[[#This Row],[date]])</f>
        <v>2007</v>
      </c>
      <c r="C6600" s="2">
        <v>2.6267</v>
      </c>
      <c r="D6600" s="5">
        <f t="shared" si="202"/>
        <v>2.6753740000000006</v>
      </c>
      <c r="E6600" s="5">
        <f t="shared" si="201"/>
        <v>2.2398229999999995</v>
      </c>
    </row>
    <row r="6601" spans="1:5" x14ac:dyDescent="0.25">
      <c r="A6601" s="1">
        <v>39121</v>
      </c>
      <c r="B6601">
        <f>YEAR(applerevenue3[[#This Row],[date]])</f>
        <v>2007</v>
      </c>
      <c r="C6601" s="2">
        <v>2.6276999999999999</v>
      </c>
      <c r="D6601" s="5">
        <f t="shared" si="202"/>
        <v>2.6720520000000012</v>
      </c>
      <c r="E6601" s="5">
        <f t="shared" si="201"/>
        <v>2.2429379999999997</v>
      </c>
    </row>
    <row r="6602" spans="1:5" x14ac:dyDescent="0.25">
      <c r="A6602" s="1">
        <v>39122</v>
      </c>
      <c r="B6602">
        <f>YEAR(applerevenue3[[#This Row],[date]])</f>
        <v>2007</v>
      </c>
      <c r="C6602" s="2">
        <v>2.5388999999999999</v>
      </c>
      <c r="D6602" s="5">
        <f t="shared" si="202"/>
        <v>2.6682280000000009</v>
      </c>
      <c r="E6602" s="5">
        <f t="shared" ref="E6602:E6665" si="203">AVERAGE(C6403:C6602)</f>
        <v>2.2455449999999995</v>
      </c>
    </row>
    <row r="6603" spans="1:5" x14ac:dyDescent="0.25">
      <c r="A6603" s="1">
        <v>39125</v>
      </c>
      <c r="B6603">
        <f>YEAR(applerevenue3[[#This Row],[date]])</f>
        <v>2007</v>
      </c>
      <c r="C6603" s="2">
        <v>2.5880000000000001</v>
      </c>
      <c r="D6603" s="5">
        <f t="shared" si="202"/>
        <v>2.6640020000000009</v>
      </c>
      <c r="E6603" s="5">
        <f t="shared" si="203"/>
        <v>2.2480954999999994</v>
      </c>
    </row>
    <row r="6604" spans="1:5" x14ac:dyDescent="0.25">
      <c r="A6604" s="1">
        <v>39126</v>
      </c>
      <c r="B6604">
        <f>YEAR(applerevenue3[[#This Row],[date]])</f>
        <v>2007</v>
      </c>
      <c r="C6604" s="2">
        <v>2.5825</v>
      </c>
      <c r="D6604" s="5">
        <f t="shared" si="202"/>
        <v>2.6596720000000009</v>
      </c>
      <c r="E6604" s="5">
        <f t="shared" si="203"/>
        <v>2.2504339999999989</v>
      </c>
    </row>
    <row r="6605" spans="1:5" x14ac:dyDescent="0.25">
      <c r="A6605" s="1">
        <v>39127</v>
      </c>
      <c r="B6605">
        <f>YEAR(applerevenue3[[#This Row],[date]])</f>
        <v>2007</v>
      </c>
      <c r="C6605" s="2">
        <v>2.6008</v>
      </c>
      <c r="D6605" s="5">
        <f t="shared" si="202"/>
        <v>2.6557920000000008</v>
      </c>
      <c r="E6605" s="5">
        <f t="shared" si="203"/>
        <v>2.2527069999999991</v>
      </c>
    </row>
    <row r="6606" spans="1:5" x14ac:dyDescent="0.25">
      <c r="A6606" s="1">
        <v>39128</v>
      </c>
      <c r="B6606">
        <f>YEAR(applerevenue3[[#This Row],[date]])</f>
        <v>2007</v>
      </c>
      <c r="C6606" s="2">
        <v>2.5981000000000001</v>
      </c>
      <c r="D6606" s="5">
        <f t="shared" si="202"/>
        <v>2.6520660000000005</v>
      </c>
      <c r="E6606" s="5">
        <f t="shared" si="203"/>
        <v>2.2550869999999992</v>
      </c>
    </row>
    <row r="6607" spans="1:5" x14ac:dyDescent="0.25">
      <c r="A6607" s="1">
        <v>39129</v>
      </c>
      <c r="B6607">
        <f>YEAR(applerevenue3[[#This Row],[date]])</f>
        <v>2007</v>
      </c>
      <c r="C6607" s="2">
        <v>2.5865</v>
      </c>
      <c r="D6607" s="5">
        <f t="shared" si="202"/>
        <v>2.6482300000000008</v>
      </c>
      <c r="E6607" s="5">
        <f t="shared" si="203"/>
        <v>2.2571009999999991</v>
      </c>
    </row>
    <row r="6608" spans="1:5" x14ac:dyDescent="0.25">
      <c r="A6608" s="1">
        <v>39133</v>
      </c>
      <c r="B6608">
        <f>YEAR(applerevenue3[[#This Row],[date]])</f>
        <v>2007</v>
      </c>
      <c r="C6608" s="2">
        <v>2.6191</v>
      </c>
      <c r="D6608" s="5">
        <f t="shared" si="202"/>
        <v>2.6449540000000002</v>
      </c>
      <c r="E6608" s="5">
        <f t="shared" si="203"/>
        <v>2.2593509999999992</v>
      </c>
    </row>
    <row r="6609" spans="1:5" x14ac:dyDescent="0.25">
      <c r="A6609" s="1">
        <v>39134</v>
      </c>
      <c r="B6609">
        <f>YEAR(applerevenue3[[#This Row],[date]])</f>
        <v>2007</v>
      </c>
      <c r="C6609" s="2">
        <v>2.7197</v>
      </c>
      <c r="D6609" s="5">
        <f t="shared" si="202"/>
        <v>2.644568</v>
      </c>
      <c r="E6609" s="5">
        <f t="shared" si="203"/>
        <v>2.2621054999999988</v>
      </c>
    </row>
    <row r="6610" spans="1:5" x14ac:dyDescent="0.25">
      <c r="A6610" s="1">
        <v>39135</v>
      </c>
      <c r="B6610">
        <f>YEAR(applerevenue3[[#This Row],[date]])</f>
        <v>2007</v>
      </c>
      <c r="C6610" s="2">
        <v>2.7292000000000001</v>
      </c>
      <c r="D6610" s="5">
        <f t="shared" si="202"/>
        <v>2.6460740000000005</v>
      </c>
      <c r="E6610" s="5">
        <f t="shared" si="203"/>
        <v>2.2647914999999994</v>
      </c>
    </row>
    <row r="6611" spans="1:5" x14ac:dyDescent="0.25">
      <c r="A6611" s="1">
        <v>39136</v>
      </c>
      <c r="B6611">
        <f>YEAR(applerevenue3[[#This Row],[date]])</f>
        <v>2007</v>
      </c>
      <c r="C6611" s="2">
        <v>2.7158000000000002</v>
      </c>
      <c r="D6611" s="5">
        <f t="shared" si="202"/>
        <v>2.6465680000000003</v>
      </c>
      <c r="E6611" s="5">
        <f t="shared" si="203"/>
        <v>2.2674104999999996</v>
      </c>
    </row>
    <row r="6612" spans="1:5" x14ac:dyDescent="0.25">
      <c r="A6612" s="1">
        <v>39139</v>
      </c>
      <c r="B6612">
        <f>YEAR(applerevenue3[[#This Row],[date]])</f>
        <v>2007</v>
      </c>
      <c r="C6612" s="2">
        <v>2.7029999999999998</v>
      </c>
      <c r="D6612" s="5">
        <f t="shared" si="202"/>
        <v>2.6465080000000007</v>
      </c>
      <c r="E6612" s="5">
        <f t="shared" si="203"/>
        <v>2.2700969999999994</v>
      </c>
    </row>
    <row r="6613" spans="1:5" x14ac:dyDescent="0.25">
      <c r="A6613" s="1">
        <v>39140</v>
      </c>
      <c r="B6613">
        <f>YEAR(applerevenue3[[#This Row],[date]])</f>
        <v>2007</v>
      </c>
      <c r="C6613" s="2">
        <v>2.5590999999999999</v>
      </c>
      <c r="D6613" s="5">
        <f t="shared" si="202"/>
        <v>2.6451620000000009</v>
      </c>
      <c r="E6613" s="5">
        <f t="shared" si="203"/>
        <v>2.2721294999999992</v>
      </c>
    </row>
    <row r="6614" spans="1:5" x14ac:dyDescent="0.25">
      <c r="A6614" s="1">
        <v>39141</v>
      </c>
      <c r="B6614">
        <f>YEAR(applerevenue3[[#This Row],[date]])</f>
        <v>2007</v>
      </c>
      <c r="C6614" s="2">
        <v>2.5798000000000001</v>
      </c>
      <c r="D6614" s="5">
        <f t="shared" si="202"/>
        <v>2.6424540000000007</v>
      </c>
      <c r="E6614" s="5">
        <f t="shared" si="203"/>
        <v>2.2746389999999992</v>
      </c>
    </row>
    <row r="6615" spans="1:5" x14ac:dyDescent="0.25">
      <c r="A6615" s="1">
        <v>39142</v>
      </c>
      <c r="B6615">
        <f>YEAR(applerevenue3[[#This Row],[date]])</f>
        <v>2007</v>
      </c>
      <c r="C6615" s="2">
        <v>2.6545000000000001</v>
      </c>
      <c r="D6615" s="5">
        <f t="shared" si="202"/>
        <v>2.6415460000000008</v>
      </c>
      <c r="E6615" s="5">
        <f t="shared" si="203"/>
        <v>2.2775904999999987</v>
      </c>
    </row>
    <row r="6616" spans="1:5" x14ac:dyDescent="0.25">
      <c r="A6616" s="1">
        <v>39143</v>
      </c>
      <c r="B6616">
        <f>YEAR(applerevenue3[[#This Row],[date]])</f>
        <v>2007</v>
      </c>
      <c r="C6616" s="2">
        <v>2.6042000000000001</v>
      </c>
      <c r="D6616" s="5">
        <f t="shared" si="202"/>
        <v>2.6401380000000008</v>
      </c>
      <c r="E6616" s="5">
        <f t="shared" si="203"/>
        <v>2.280276999999999</v>
      </c>
    </row>
    <row r="6617" spans="1:5" x14ac:dyDescent="0.25">
      <c r="A6617" s="1">
        <v>39146</v>
      </c>
      <c r="B6617">
        <f>YEAR(applerevenue3[[#This Row],[date]])</f>
        <v>2007</v>
      </c>
      <c r="C6617" s="2">
        <v>2.6318999999999999</v>
      </c>
      <c r="D6617" s="5">
        <f t="shared" si="202"/>
        <v>2.6406560000000008</v>
      </c>
      <c r="E6617" s="5">
        <f t="shared" si="203"/>
        <v>2.2835299999999985</v>
      </c>
    </row>
    <row r="6618" spans="1:5" x14ac:dyDescent="0.25">
      <c r="A6618" s="1">
        <v>39147</v>
      </c>
      <c r="B6618">
        <f>YEAR(applerevenue3[[#This Row],[date]])</f>
        <v>2007</v>
      </c>
      <c r="C6618" s="2">
        <v>2.6888999999999998</v>
      </c>
      <c r="D6618" s="5">
        <f t="shared" si="202"/>
        <v>2.6418020000000002</v>
      </c>
      <c r="E6618" s="5">
        <f t="shared" si="203"/>
        <v>2.2870254999999986</v>
      </c>
    </row>
    <row r="6619" spans="1:5" x14ac:dyDescent="0.25">
      <c r="A6619" s="1">
        <v>39148</v>
      </c>
      <c r="B6619">
        <f>YEAR(applerevenue3[[#This Row],[date]])</f>
        <v>2007</v>
      </c>
      <c r="C6619" s="2">
        <v>2.6745999999999999</v>
      </c>
      <c r="D6619" s="5">
        <f t="shared" si="202"/>
        <v>2.6436060000000001</v>
      </c>
      <c r="E6619" s="5">
        <f t="shared" si="203"/>
        <v>2.2907664999999984</v>
      </c>
    </row>
    <row r="6620" spans="1:5" x14ac:dyDescent="0.25">
      <c r="A6620" s="1">
        <v>39149</v>
      </c>
      <c r="B6620">
        <f>YEAR(applerevenue3[[#This Row],[date]])</f>
        <v>2007</v>
      </c>
      <c r="C6620" s="2">
        <v>2.6831999999999998</v>
      </c>
      <c r="D6620" s="5">
        <f t="shared" si="202"/>
        <v>2.6467160000000005</v>
      </c>
      <c r="E6620" s="5">
        <f t="shared" si="203"/>
        <v>2.2943479999999985</v>
      </c>
    </row>
    <row r="6621" spans="1:5" x14ac:dyDescent="0.25">
      <c r="A6621" s="1">
        <v>39150</v>
      </c>
      <c r="B6621">
        <f>YEAR(applerevenue3[[#This Row],[date]])</f>
        <v>2007</v>
      </c>
      <c r="C6621" s="2">
        <v>2.6821999999999999</v>
      </c>
      <c r="D6621" s="5">
        <f t="shared" si="202"/>
        <v>2.6502340000000002</v>
      </c>
      <c r="E6621" s="5">
        <f t="shared" si="203"/>
        <v>2.2980964999999984</v>
      </c>
    </row>
    <row r="6622" spans="1:5" x14ac:dyDescent="0.25">
      <c r="A6622" s="1">
        <v>39153</v>
      </c>
      <c r="B6622">
        <f>YEAR(applerevenue3[[#This Row],[date]])</f>
        <v>2007</v>
      </c>
      <c r="C6622" s="2">
        <v>2.7402000000000002</v>
      </c>
      <c r="D6622" s="5">
        <f t="shared" si="202"/>
        <v>2.655332</v>
      </c>
      <c r="E6622" s="5">
        <f t="shared" si="203"/>
        <v>2.3021699999999985</v>
      </c>
    </row>
    <row r="6623" spans="1:5" x14ac:dyDescent="0.25">
      <c r="A6623" s="1">
        <v>39154</v>
      </c>
      <c r="B6623">
        <f>YEAR(applerevenue3[[#This Row],[date]])</f>
        <v>2007</v>
      </c>
      <c r="C6623" s="2">
        <v>2.6953999999999998</v>
      </c>
      <c r="D6623" s="5">
        <f t="shared" si="202"/>
        <v>2.6595280000000003</v>
      </c>
      <c r="E6623" s="5">
        <f t="shared" si="203"/>
        <v>2.3059904999999987</v>
      </c>
    </row>
    <row r="6624" spans="1:5" x14ac:dyDescent="0.25">
      <c r="A6624" s="1">
        <v>39155</v>
      </c>
      <c r="B6624">
        <f>YEAR(applerevenue3[[#This Row],[date]])</f>
        <v>2007</v>
      </c>
      <c r="C6624" s="2">
        <v>2.7441</v>
      </c>
      <c r="D6624" s="5">
        <f t="shared" si="202"/>
        <v>2.6650940000000007</v>
      </c>
      <c r="E6624" s="5">
        <f t="shared" si="203"/>
        <v>2.3099039999999986</v>
      </c>
    </row>
    <row r="6625" spans="1:5" x14ac:dyDescent="0.25">
      <c r="A6625" s="1">
        <v>39156</v>
      </c>
      <c r="B6625">
        <f>YEAR(applerevenue3[[#This Row],[date]])</f>
        <v>2007</v>
      </c>
      <c r="C6625" s="2">
        <v>2.7309999999999999</v>
      </c>
      <c r="D6625" s="5">
        <f t="shared" si="202"/>
        <v>2.6679780000000006</v>
      </c>
      <c r="E6625" s="5">
        <f t="shared" si="203"/>
        <v>2.3138709999999989</v>
      </c>
    </row>
    <row r="6626" spans="1:5" x14ac:dyDescent="0.25">
      <c r="A6626" s="1">
        <v>39157</v>
      </c>
      <c r="B6626">
        <f>YEAR(applerevenue3[[#This Row],[date]])</f>
        <v>2007</v>
      </c>
      <c r="C6626" s="2">
        <v>2.7315999999999998</v>
      </c>
      <c r="D6626" s="5">
        <f t="shared" si="202"/>
        <v>2.6715080000000007</v>
      </c>
      <c r="E6626" s="5">
        <f t="shared" si="203"/>
        <v>2.318195999999999</v>
      </c>
    </row>
    <row r="6627" spans="1:5" x14ac:dyDescent="0.25">
      <c r="A6627" s="1">
        <v>39160</v>
      </c>
      <c r="B6627">
        <f>YEAR(applerevenue3[[#This Row],[date]])</f>
        <v>2007</v>
      </c>
      <c r="C6627" s="2">
        <v>2.7786</v>
      </c>
      <c r="D6627" s="5">
        <f t="shared" si="202"/>
        <v>2.6748440000000011</v>
      </c>
      <c r="E6627" s="5">
        <f t="shared" si="203"/>
        <v>2.322976999999999</v>
      </c>
    </row>
    <row r="6628" spans="1:5" x14ac:dyDescent="0.25">
      <c r="A6628" s="1">
        <v>39161</v>
      </c>
      <c r="B6628">
        <f>YEAR(applerevenue3[[#This Row],[date]])</f>
        <v>2007</v>
      </c>
      <c r="C6628" s="2">
        <v>2.7892999999999999</v>
      </c>
      <c r="D6628" s="5">
        <f t="shared" si="202"/>
        <v>2.6787660000000004</v>
      </c>
      <c r="E6628" s="5">
        <f t="shared" si="203"/>
        <v>2.3274454999999992</v>
      </c>
    </row>
    <row r="6629" spans="1:5" x14ac:dyDescent="0.25">
      <c r="A6629" s="1">
        <v>39162</v>
      </c>
      <c r="B6629">
        <f>YEAR(applerevenue3[[#This Row],[date]])</f>
        <v>2007</v>
      </c>
      <c r="C6629" s="2">
        <v>2.8620999999999999</v>
      </c>
      <c r="D6629" s="5">
        <f t="shared" si="202"/>
        <v>2.6838880000000005</v>
      </c>
      <c r="E6629" s="5">
        <f t="shared" si="203"/>
        <v>2.3323559999999994</v>
      </c>
    </row>
    <row r="6630" spans="1:5" x14ac:dyDescent="0.25">
      <c r="A6630" s="1">
        <v>39163</v>
      </c>
      <c r="B6630">
        <f>YEAR(applerevenue3[[#This Row],[date]])</f>
        <v>2007</v>
      </c>
      <c r="C6630" s="2">
        <v>2.8649</v>
      </c>
      <c r="D6630" s="5">
        <f t="shared" si="202"/>
        <v>2.6847360000000009</v>
      </c>
      <c r="E6630" s="5">
        <f t="shared" si="203"/>
        <v>2.3375334999999993</v>
      </c>
    </row>
    <row r="6631" spans="1:5" x14ac:dyDescent="0.25">
      <c r="A6631" s="1">
        <v>39164</v>
      </c>
      <c r="B6631">
        <f>YEAR(applerevenue3[[#This Row],[date]])</f>
        <v>2007</v>
      </c>
      <c r="C6631" s="2">
        <v>2.8515000000000001</v>
      </c>
      <c r="D6631" s="5">
        <f t="shared" si="202"/>
        <v>2.6826140000000005</v>
      </c>
      <c r="E6631" s="5">
        <f t="shared" si="203"/>
        <v>2.3426859999999996</v>
      </c>
    </row>
    <row r="6632" spans="1:5" x14ac:dyDescent="0.25">
      <c r="A6632" s="1">
        <v>39167</v>
      </c>
      <c r="B6632">
        <f>YEAR(applerevenue3[[#This Row],[date]])</f>
        <v>2007</v>
      </c>
      <c r="C6632" s="2">
        <v>2.9224999999999999</v>
      </c>
      <c r="D6632" s="5">
        <f t="shared" si="202"/>
        <v>2.6826440000000003</v>
      </c>
      <c r="E6632" s="5">
        <f t="shared" si="203"/>
        <v>2.3483699999999992</v>
      </c>
    </row>
    <row r="6633" spans="1:5" x14ac:dyDescent="0.25">
      <c r="A6633" s="1">
        <v>39168</v>
      </c>
      <c r="B6633">
        <f>YEAR(applerevenue3[[#This Row],[date]])</f>
        <v>2007</v>
      </c>
      <c r="C6633" s="2">
        <v>2.9106000000000001</v>
      </c>
      <c r="D6633" s="5">
        <f t="shared" si="202"/>
        <v>2.6831560000000008</v>
      </c>
      <c r="E6633" s="5">
        <f t="shared" si="203"/>
        <v>2.3536599999999992</v>
      </c>
    </row>
    <row r="6634" spans="1:5" x14ac:dyDescent="0.25">
      <c r="A6634" s="1">
        <v>39169</v>
      </c>
      <c r="B6634">
        <f>YEAR(applerevenue3[[#This Row],[date]])</f>
        <v>2007</v>
      </c>
      <c r="C6634" s="2">
        <v>2.8429000000000002</v>
      </c>
      <c r="D6634" s="5">
        <f t="shared" si="202"/>
        <v>2.6808020000000012</v>
      </c>
      <c r="E6634" s="5">
        <f t="shared" si="203"/>
        <v>2.3588004999999992</v>
      </c>
    </row>
    <row r="6635" spans="1:5" x14ac:dyDescent="0.25">
      <c r="A6635" s="1">
        <v>39170</v>
      </c>
      <c r="B6635">
        <f>YEAR(applerevenue3[[#This Row],[date]])</f>
        <v>2007</v>
      </c>
      <c r="C6635" s="2">
        <v>2.8584999999999998</v>
      </c>
      <c r="D6635" s="5">
        <f t="shared" si="202"/>
        <v>2.6800700000000006</v>
      </c>
      <c r="E6635" s="5">
        <f t="shared" si="203"/>
        <v>2.3644029999999994</v>
      </c>
    </row>
    <row r="6636" spans="1:5" x14ac:dyDescent="0.25">
      <c r="A6636" s="1">
        <v>39171</v>
      </c>
      <c r="B6636">
        <f>YEAR(applerevenue3[[#This Row],[date]])</f>
        <v>2007</v>
      </c>
      <c r="C6636" s="2">
        <v>2.8329</v>
      </c>
      <c r="D6636" s="5">
        <f t="shared" si="202"/>
        <v>2.6824120000000007</v>
      </c>
      <c r="E6636" s="5">
        <f t="shared" si="203"/>
        <v>2.3696749999999991</v>
      </c>
    </row>
    <row r="6637" spans="1:5" x14ac:dyDescent="0.25">
      <c r="A6637" s="1">
        <v>39174</v>
      </c>
      <c r="B6637">
        <f>YEAR(applerevenue3[[#This Row],[date]])</f>
        <v>2007</v>
      </c>
      <c r="C6637" s="2">
        <v>2.8553999999999999</v>
      </c>
      <c r="D6637" s="5">
        <f t="shared" si="202"/>
        <v>2.6855520000000008</v>
      </c>
      <c r="E6637" s="5">
        <f t="shared" si="203"/>
        <v>2.3751689999999988</v>
      </c>
    </row>
    <row r="6638" spans="1:5" x14ac:dyDescent="0.25">
      <c r="A6638" s="1">
        <v>39175</v>
      </c>
      <c r="B6638">
        <f>YEAR(applerevenue3[[#This Row],[date]])</f>
        <v>2007</v>
      </c>
      <c r="C6638" s="2">
        <v>2.8813</v>
      </c>
      <c r="D6638" s="5">
        <f t="shared" si="202"/>
        <v>2.690252000000001</v>
      </c>
      <c r="E6638" s="5">
        <f t="shared" si="203"/>
        <v>2.3805229999999988</v>
      </c>
    </row>
    <row r="6639" spans="1:5" x14ac:dyDescent="0.25">
      <c r="A6639" s="1">
        <v>39176</v>
      </c>
      <c r="B6639">
        <f>YEAR(applerevenue3[[#This Row],[date]])</f>
        <v>2007</v>
      </c>
      <c r="C6639" s="2">
        <v>2.8742999999999999</v>
      </c>
      <c r="D6639" s="5">
        <f t="shared" si="202"/>
        <v>2.6954780000000009</v>
      </c>
      <c r="E6639" s="5">
        <f t="shared" si="203"/>
        <v>2.3861194999999991</v>
      </c>
    </row>
    <row r="6640" spans="1:5" x14ac:dyDescent="0.25">
      <c r="A6640" s="1">
        <v>39177</v>
      </c>
      <c r="B6640">
        <f>YEAR(applerevenue3[[#This Row],[date]])</f>
        <v>2007</v>
      </c>
      <c r="C6640" s="2">
        <v>2.8868</v>
      </c>
      <c r="D6640" s="5">
        <f t="shared" si="202"/>
        <v>2.7003440000000007</v>
      </c>
      <c r="E6640" s="5">
        <f t="shared" si="203"/>
        <v>2.3918329999999992</v>
      </c>
    </row>
    <row r="6641" spans="1:5" x14ac:dyDescent="0.25">
      <c r="A6641" s="1">
        <v>39181</v>
      </c>
      <c r="B6641">
        <f>YEAR(applerevenue3[[#This Row],[date]])</f>
        <v>2007</v>
      </c>
      <c r="C6641" s="2">
        <v>2.8553999999999999</v>
      </c>
      <c r="D6641" s="5">
        <f t="shared" si="202"/>
        <v>2.7048560000000004</v>
      </c>
      <c r="E6641" s="5">
        <f t="shared" si="203"/>
        <v>2.3973484999999988</v>
      </c>
    </row>
    <row r="6642" spans="1:5" x14ac:dyDescent="0.25">
      <c r="A6642" s="1">
        <v>39182</v>
      </c>
      <c r="B6642">
        <f>YEAR(applerevenue3[[#This Row],[date]])</f>
        <v>2007</v>
      </c>
      <c r="C6642" s="2">
        <v>2.8736999999999999</v>
      </c>
      <c r="D6642" s="5">
        <f t="shared" si="202"/>
        <v>2.7102640000000009</v>
      </c>
      <c r="E6642" s="5">
        <f t="shared" si="203"/>
        <v>2.4028959999999988</v>
      </c>
    </row>
    <row r="6643" spans="1:5" x14ac:dyDescent="0.25">
      <c r="A6643" s="1">
        <v>39183</v>
      </c>
      <c r="B6643">
        <f>YEAR(applerevenue3[[#This Row],[date]])</f>
        <v>2007</v>
      </c>
      <c r="C6643" s="2">
        <v>2.8231000000000002</v>
      </c>
      <c r="D6643" s="5">
        <f t="shared" si="202"/>
        <v>2.7143200000000007</v>
      </c>
      <c r="E6643" s="5">
        <f t="shared" si="203"/>
        <v>2.4079284999999988</v>
      </c>
    </row>
    <row r="6644" spans="1:5" x14ac:dyDescent="0.25">
      <c r="A6644" s="1">
        <v>39184</v>
      </c>
      <c r="B6644">
        <f>YEAR(applerevenue3[[#This Row],[date]])</f>
        <v>2007</v>
      </c>
      <c r="C6644" s="2">
        <v>2.8109000000000002</v>
      </c>
      <c r="D6644" s="5">
        <f t="shared" ref="D6644:D6707" si="204">AVERAGE(C6595:C6644)</f>
        <v>2.7183680000000003</v>
      </c>
      <c r="E6644" s="5">
        <f t="shared" si="203"/>
        <v>2.4130139999999991</v>
      </c>
    </row>
    <row r="6645" spans="1:5" x14ac:dyDescent="0.25">
      <c r="A6645" s="1">
        <v>39185</v>
      </c>
      <c r="B6645">
        <f>YEAR(applerevenue3[[#This Row],[date]])</f>
        <v>2007</v>
      </c>
      <c r="C6645" s="2">
        <v>2.7515000000000001</v>
      </c>
      <c r="D6645" s="5">
        <f t="shared" si="204"/>
        <v>2.7211200000000004</v>
      </c>
      <c r="E6645" s="5">
        <f t="shared" si="203"/>
        <v>2.4177784999999989</v>
      </c>
    </row>
    <row r="6646" spans="1:5" x14ac:dyDescent="0.25">
      <c r="A6646" s="1">
        <v>39188</v>
      </c>
      <c r="B6646">
        <f>YEAR(applerevenue3[[#This Row],[date]])</f>
        <v>2007</v>
      </c>
      <c r="C6646" s="2">
        <v>2.7877000000000001</v>
      </c>
      <c r="D6646" s="5">
        <f t="shared" si="204"/>
        <v>2.7251979999999998</v>
      </c>
      <c r="E6646" s="5">
        <f t="shared" si="203"/>
        <v>2.4229614999999991</v>
      </c>
    </row>
    <row r="6647" spans="1:5" x14ac:dyDescent="0.25">
      <c r="A6647" s="1">
        <v>39189</v>
      </c>
      <c r="B6647">
        <f>YEAR(applerevenue3[[#This Row],[date]])</f>
        <v>2007</v>
      </c>
      <c r="C6647" s="2">
        <v>2.7547999999999999</v>
      </c>
      <c r="D6647" s="5">
        <f t="shared" si="204"/>
        <v>2.7286119999999996</v>
      </c>
      <c r="E6647" s="5">
        <f t="shared" si="203"/>
        <v>2.4281949999999988</v>
      </c>
    </row>
    <row r="6648" spans="1:5" x14ac:dyDescent="0.25">
      <c r="A6648" s="1">
        <v>39190</v>
      </c>
      <c r="B6648">
        <f>YEAR(applerevenue3[[#This Row],[date]])</f>
        <v>2007</v>
      </c>
      <c r="C6648" s="2">
        <v>2.7563</v>
      </c>
      <c r="D6648" s="5">
        <f t="shared" si="204"/>
        <v>2.7325499999999998</v>
      </c>
      <c r="E6648" s="5">
        <f t="shared" si="203"/>
        <v>2.4329864999999988</v>
      </c>
    </row>
    <row r="6649" spans="1:5" x14ac:dyDescent="0.25">
      <c r="A6649" s="1">
        <v>39191</v>
      </c>
      <c r="B6649">
        <f>YEAR(applerevenue3[[#This Row],[date]])</f>
        <v>2007</v>
      </c>
      <c r="C6649" s="2">
        <v>2.7524000000000002</v>
      </c>
      <c r="D6649" s="5">
        <f t="shared" si="204"/>
        <v>2.7362820000000001</v>
      </c>
      <c r="E6649" s="5">
        <f t="shared" si="203"/>
        <v>2.4380174999999991</v>
      </c>
    </row>
    <row r="6650" spans="1:5" x14ac:dyDescent="0.25">
      <c r="A6650" s="1">
        <v>39192</v>
      </c>
      <c r="B6650">
        <f>YEAR(applerevenue3[[#This Row],[date]])</f>
        <v>2007</v>
      </c>
      <c r="C6650" s="2">
        <v>2.7736999999999998</v>
      </c>
      <c r="D6650" s="5">
        <f t="shared" si="204"/>
        <v>2.7392219999999998</v>
      </c>
      <c r="E6650" s="5">
        <f t="shared" si="203"/>
        <v>2.4430514999999993</v>
      </c>
    </row>
    <row r="6651" spans="1:5" x14ac:dyDescent="0.25">
      <c r="A6651" s="1">
        <v>39195</v>
      </c>
      <c r="B6651">
        <f>YEAR(applerevenue3[[#This Row],[date]])</f>
        <v>2007</v>
      </c>
      <c r="C6651" s="2">
        <v>2.8512</v>
      </c>
      <c r="D6651" s="5">
        <f t="shared" si="204"/>
        <v>2.7436919999999998</v>
      </c>
      <c r="E6651" s="5">
        <f t="shared" si="203"/>
        <v>2.4486174999999992</v>
      </c>
    </row>
    <row r="6652" spans="1:5" x14ac:dyDescent="0.25">
      <c r="A6652" s="1">
        <v>39196</v>
      </c>
      <c r="B6652">
        <f>YEAR(applerevenue3[[#This Row],[date]])</f>
        <v>2007</v>
      </c>
      <c r="C6652" s="2">
        <v>2.8429000000000002</v>
      </c>
      <c r="D6652" s="5">
        <f t="shared" si="204"/>
        <v>2.7497720000000005</v>
      </c>
      <c r="E6652" s="5">
        <f t="shared" si="203"/>
        <v>2.4543299999999992</v>
      </c>
    </row>
    <row r="6653" spans="1:5" x14ac:dyDescent="0.25">
      <c r="A6653" s="1">
        <v>39197</v>
      </c>
      <c r="B6653">
        <f>YEAR(applerevenue3[[#This Row],[date]])</f>
        <v>2007</v>
      </c>
      <c r="C6653" s="2">
        <v>2.9072</v>
      </c>
      <c r="D6653" s="5">
        <f t="shared" si="204"/>
        <v>2.7561559999999998</v>
      </c>
      <c r="E6653" s="5">
        <f t="shared" si="203"/>
        <v>2.4604199999999996</v>
      </c>
    </row>
    <row r="6654" spans="1:5" x14ac:dyDescent="0.25">
      <c r="A6654" s="1">
        <v>39198</v>
      </c>
      <c r="B6654">
        <f>YEAR(applerevenue3[[#This Row],[date]])</f>
        <v>2007</v>
      </c>
      <c r="C6654" s="2">
        <v>3.0137</v>
      </c>
      <c r="D6654" s="5">
        <f t="shared" si="204"/>
        <v>2.76478</v>
      </c>
      <c r="E6654" s="5">
        <f t="shared" si="203"/>
        <v>2.4671034999999994</v>
      </c>
    </row>
    <row r="6655" spans="1:5" x14ac:dyDescent="0.25">
      <c r="A6655" s="1">
        <v>39199</v>
      </c>
      <c r="B6655">
        <f>YEAR(applerevenue3[[#This Row],[date]])</f>
        <v>2007</v>
      </c>
      <c r="C6655" s="2">
        <v>3.0466000000000002</v>
      </c>
      <c r="D6655" s="5">
        <f t="shared" si="204"/>
        <v>2.7736960000000006</v>
      </c>
      <c r="E6655" s="5">
        <f t="shared" si="203"/>
        <v>2.4738524999999991</v>
      </c>
    </row>
    <row r="6656" spans="1:5" x14ac:dyDescent="0.25">
      <c r="A6656" s="1">
        <v>39202</v>
      </c>
      <c r="B6656">
        <f>YEAR(applerevenue3[[#This Row],[date]])</f>
        <v>2007</v>
      </c>
      <c r="C6656" s="2">
        <v>3.0428999999999999</v>
      </c>
      <c r="D6656" s="5">
        <f t="shared" si="204"/>
        <v>2.7825920000000002</v>
      </c>
      <c r="E6656" s="5">
        <f t="shared" si="203"/>
        <v>2.4809929999999993</v>
      </c>
    </row>
    <row r="6657" spans="1:5" x14ac:dyDescent="0.25">
      <c r="A6657" s="1">
        <v>39203</v>
      </c>
      <c r="B6657">
        <f>YEAR(applerevenue3[[#This Row],[date]])</f>
        <v>2007</v>
      </c>
      <c r="C6657" s="2">
        <v>3.0329000000000002</v>
      </c>
      <c r="D6657" s="5">
        <f t="shared" si="204"/>
        <v>2.7915200000000002</v>
      </c>
      <c r="E6657" s="5">
        <f t="shared" si="203"/>
        <v>2.4881919999999993</v>
      </c>
    </row>
    <row r="6658" spans="1:5" x14ac:dyDescent="0.25">
      <c r="A6658" s="1">
        <v>39204</v>
      </c>
      <c r="B6658">
        <f>YEAR(applerevenue3[[#This Row],[date]])</f>
        <v>2007</v>
      </c>
      <c r="C6658" s="2">
        <v>3.0609000000000002</v>
      </c>
      <c r="D6658" s="5">
        <f t="shared" si="204"/>
        <v>2.8003560000000003</v>
      </c>
      <c r="E6658" s="5">
        <f t="shared" si="203"/>
        <v>2.4957719999999992</v>
      </c>
    </row>
    <row r="6659" spans="1:5" x14ac:dyDescent="0.25">
      <c r="A6659" s="1">
        <v>39205</v>
      </c>
      <c r="B6659">
        <f>YEAR(applerevenue3[[#This Row],[date]])</f>
        <v>2007</v>
      </c>
      <c r="C6659" s="2">
        <v>3.0611999999999999</v>
      </c>
      <c r="D6659" s="5">
        <f t="shared" si="204"/>
        <v>2.8071860000000011</v>
      </c>
      <c r="E6659" s="5">
        <f t="shared" si="203"/>
        <v>2.503093999999999</v>
      </c>
    </row>
    <row r="6660" spans="1:5" x14ac:dyDescent="0.25">
      <c r="A6660" s="1">
        <v>39206</v>
      </c>
      <c r="B6660">
        <f>YEAR(applerevenue3[[#This Row],[date]])</f>
        <v>2007</v>
      </c>
      <c r="C6660" s="2">
        <v>3.0737000000000001</v>
      </c>
      <c r="D6660" s="5">
        <f t="shared" si="204"/>
        <v>2.8140760000000014</v>
      </c>
      <c r="E6660" s="5">
        <f t="shared" si="203"/>
        <v>2.510397999999999</v>
      </c>
    </row>
    <row r="6661" spans="1:5" x14ac:dyDescent="0.25">
      <c r="A6661" s="1">
        <v>39209</v>
      </c>
      <c r="B6661">
        <f>YEAR(applerevenue3[[#This Row],[date]])</f>
        <v>2007</v>
      </c>
      <c r="C6661" s="2">
        <v>3.1686000000000001</v>
      </c>
      <c r="D6661" s="5">
        <f t="shared" si="204"/>
        <v>2.8231320000000011</v>
      </c>
      <c r="E6661" s="5">
        <f t="shared" si="203"/>
        <v>2.5179934999999993</v>
      </c>
    </row>
    <row r="6662" spans="1:5" x14ac:dyDescent="0.25">
      <c r="A6662" s="1">
        <v>39210</v>
      </c>
      <c r="B6662">
        <f>YEAR(applerevenue3[[#This Row],[date]])</f>
        <v>2007</v>
      </c>
      <c r="C6662" s="2">
        <v>3.2033</v>
      </c>
      <c r="D6662" s="5">
        <f t="shared" si="204"/>
        <v>2.8331379999999999</v>
      </c>
      <c r="E6662" s="5">
        <f t="shared" si="203"/>
        <v>2.5247864999999994</v>
      </c>
    </row>
    <row r="6663" spans="1:5" x14ac:dyDescent="0.25">
      <c r="A6663" s="1">
        <v>39211</v>
      </c>
      <c r="B6663">
        <f>YEAR(applerevenue3[[#This Row],[date]])</f>
        <v>2007</v>
      </c>
      <c r="C6663" s="2">
        <v>3.2587999999999999</v>
      </c>
      <c r="D6663" s="5">
        <f t="shared" si="204"/>
        <v>2.8471320000000002</v>
      </c>
      <c r="E6663" s="5">
        <f t="shared" si="203"/>
        <v>2.5318234999999993</v>
      </c>
    </row>
    <row r="6664" spans="1:5" x14ac:dyDescent="0.25">
      <c r="A6664" s="1">
        <v>39212</v>
      </c>
      <c r="B6664">
        <f>YEAR(applerevenue3[[#This Row],[date]])</f>
        <v>2007</v>
      </c>
      <c r="C6664" s="2">
        <v>3.2728000000000002</v>
      </c>
      <c r="D6664" s="5">
        <f t="shared" si="204"/>
        <v>2.8609920000000004</v>
      </c>
      <c r="E6664" s="5">
        <f t="shared" si="203"/>
        <v>2.5388239999999995</v>
      </c>
    </row>
    <row r="6665" spans="1:5" x14ac:dyDescent="0.25">
      <c r="A6665" s="1">
        <v>39213</v>
      </c>
      <c r="B6665">
        <f>YEAR(applerevenue3[[#This Row],[date]])</f>
        <v>2007</v>
      </c>
      <c r="C6665" s="2">
        <v>3.3155000000000001</v>
      </c>
      <c r="D6665" s="5">
        <f t="shared" si="204"/>
        <v>2.874212</v>
      </c>
      <c r="E6665" s="5">
        <f t="shared" si="203"/>
        <v>2.5459604999999992</v>
      </c>
    </row>
    <row r="6666" spans="1:5" x14ac:dyDescent="0.25">
      <c r="A6666" s="1">
        <v>39216</v>
      </c>
      <c r="B6666">
        <f>YEAR(applerevenue3[[#This Row],[date]])</f>
        <v>2007</v>
      </c>
      <c r="C6666" s="2">
        <v>3.3344</v>
      </c>
      <c r="D6666" s="5">
        <f t="shared" si="204"/>
        <v>2.8888159999999998</v>
      </c>
      <c r="E6666" s="5">
        <f t="shared" ref="E6666:E6729" si="205">AVERAGE(C6467:C6666)</f>
        <v>2.5528955</v>
      </c>
    </row>
    <row r="6667" spans="1:5" x14ac:dyDescent="0.25">
      <c r="A6667" s="1">
        <v>39217</v>
      </c>
      <c r="B6667">
        <f>YEAR(applerevenue3[[#This Row],[date]])</f>
        <v>2007</v>
      </c>
      <c r="C6667" s="2">
        <v>3.2783000000000002</v>
      </c>
      <c r="D6667" s="5">
        <f t="shared" si="204"/>
        <v>2.9017440000000003</v>
      </c>
      <c r="E6667" s="5">
        <f t="shared" si="205"/>
        <v>2.5596214999999995</v>
      </c>
    </row>
    <row r="6668" spans="1:5" x14ac:dyDescent="0.25">
      <c r="A6668" s="1">
        <v>39218</v>
      </c>
      <c r="B6668">
        <f>YEAR(applerevenue3[[#This Row],[date]])</f>
        <v>2007</v>
      </c>
      <c r="C6668" s="2">
        <v>3.2728000000000002</v>
      </c>
      <c r="D6668" s="5">
        <f t="shared" si="204"/>
        <v>2.9134219999999993</v>
      </c>
      <c r="E6668" s="5">
        <f t="shared" si="205"/>
        <v>2.5659859999999997</v>
      </c>
    </row>
    <row r="6669" spans="1:5" x14ac:dyDescent="0.25">
      <c r="A6669" s="1">
        <v>39219</v>
      </c>
      <c r="B6669">
        <f>YEAR(applerevenue3[[#This Row],[date]])</f>
        <v>2007</v>
      </c>
      <c r="C6669" s="2">
        <v>3.3369</v>
      </c>
      <c r="D6669" s="5">
        <f t="shared" si="204"/>
        <v>2.9266679999999998</v>
      </c>
      <c r="E6669" s="5">
        <f t="shared" si="205"/>
        <v>2.5723099999999999</v>
      </c>
    </row>
    <row r="6670" spans="1:5" x14ac:dyDescent="0.25">
      <c r="A6670" s="1">
        <v>39220</v>
      </c>
      <c r="B6670">
        <f>YEAR(applerevenue3[[#This Row],[date]])</f>
        <v>2007</v>
      </c>
      <c r="C6670" s="2">
        <v>3.3546</v>
      </c>
      <c r="D6670" s="5">
        <f t="shared" si="204"/>
        <v>2.9400959999999996</v>
      </c>
      <c r="E6670" s="5">
        <f t="shared" si="205"/>
        <v>2.5788414999999998</v>
      </c>
    </row>
    <row r="6671" spans="1:5" x14ac:dyDescent="0.25">
      <c r="A6671" s="1">
        <v>39223</v>
      </c>
      <c r="B6671">
        <f>YEAR(applerevenue3[[#This Row],[date]])</f>
        <v>2007</v>
      </c>
      <c r="C6671" s="2">
        <v>3.4142999999999999</v>
      </c>
      <c r="D6671" s="5">
        <f t="shared" si="204"/>
        <v>2.9547380000000003</v>
      </c>
      <c r="E6671" s="5">
        <f t="shared" si="205"/>
        <v>2.5855219999999997</v>
      </c>
    </row>
    <row r="6672" spans="1:5" x14ac:dyDescent="0.25">
      <c r="A6672" s="1">
        <v>39224</v>
      </c>
      <c r="B6672">
        <f>YEAR(applerevenue3[[#This Row],[date]])</f>
        <v>2007</v>
      </c>
      <c r="C6672" s="2">
        <v>3.4619</v>
      </c>
      <c r="D6672" s="5">
        <f t="shared" si="204"/>
        <v>2.9691719999999999</v>
      </c>
      <c r="E6672" s="5">
        <f t="shared" si="205"/>
        <v>2.5922224999999997</v>
      </c>
    </row>
    <row r="6673" spans="1:5" x14ac:dyDescent="0.25">
      <c r="A6673" s="1">
        <v>39225</v>
      </c>
      <c r="B6673">
        <f>YEAR(applerevenue3[[#This Row],[date]])</f>
        <v>2007</v>
      </c>
      <c r="C6673" s="2">
        <v>3.4420999999999999</v>
      </c>
      <c r="D6673" s="5">
        <f t="shared" si="204"/>
        <v>2.9841059999999997</v>
      </c>
      <c r="E6673" s="5">
        <f t="shared" si="205"/>
        <v>2.5990205</v>
      </c>
    </row>
    <row r="6674" spans="1:5" x14ac:dyDescent="0.25">
      <c r="A6674" s="1">
        <v>39226</v>
      </c>
      <c r="B6674">
        <f>YEAR(applerevenue3[[#This Row],[date]])</f>
        <v>2007</v>
      </c>
      <c r="C6674" s="2">
        <v>3.375</v>
      </c>
      <c r="D6674" s="5">
        <f t="shared" si="204"/>
        <v>2.9967239999999999</v>
      </c>
      <c r="E6674" s="5">
        <f t="shared" si="205"/>
        <v>2.6056489999999997</v>
      </c>
    </row>
    <row r="6675" spans="1:5" x14ac:dyDescent="0.25">
      <c r="A6675" s="1">
        <v>39227</v>
      </c>
      <c r="B6675">
        <f>YEAR(applerevenue3[[#This Row],[date]])</f>
        <v>2007</v>
      </c>
      <c r="C6675" s="2">
        <v>3.4643000000000002</v>
      </c>
      <c r="D6675" s="5">
        <f t="shared" si="204"/>
        <v>3.0113900000000013</v>
      </c>
      <c r="E6675" s="5">
        <f t="shared" si="205"/>
        <v>2.6130944999999999</v>
      </c>
    </row>
    <row r="6676" spans="1:5" x14ac:dyDescent="0.25">
      <c r="A6676" s="1">
        <v>39231</v>
      </c>
      <c r="B6676">
        <f>YEAR(applerevenue3[[#This Row],[date]])</f>
        <v>2007</v>
      </c>
      <c r="C6676" s="2">
        <v>3.4866000000000001</v>
      </c>
      <c r="D6676" s="5">
        <f t="shared" si="204"/>
        <v>3.0264900000000012</v>
      </c>
      <c r="E6676" s="5">
        <f t="shared" si="205"/>
        <v>2.6208330000000002</v>
      </c>
    </row>
    <row r="6677" spans="1:5" x14ac:dyDescent="0.25">
      <c r="A6677" s="1">
        <v>39232</v>
      </c>
      <c r="B6677">
        <f>YEAR(applerevenue3[[#This Row],[date]])</f>
        <v>2007</v>
      </c>
      <c r="C6677" s="2">
        <v>3.6213000000000002</v>
      </c>
      <c r="D6677" s="5">
        <f t="shared" si="204"/>
        <v>3.0433440000000012</v>
      </c>
      <c r="E6677" s="5">
        <f t="shared" si="205"/>
        <v>2.6291719999999992</v>
      </c>
    </row>
    <row r="6678" spans="1:5" x14ac:dyDescent="0.25">
      <c r="A6678" s="1">
        <v>39233</v>
      </c>
      <c r="B6678">
        <f>YEAR(applerevenue3[[#This Row],[date]])</f>
        <v>2007</v>
      </c>
      <c r="C6678" s="2">
        <v>3.6951999999999998</v>
      </c>
      <c r="D6678" s="5">
        <f t="shared" si="204"/>
        <v>3.0614620000000006</v>
      </c>
      <c r="E6678" s="5">
        <f t="shared" si="205"/>
        <v>2.6379444999999997</v>
      </c>
    </row>
    <row r="6679" spans="1:5" x14ac:dyDescent="0.25">
      <c r="A6679" s="1">
        <v>39234</v>
      </c>
      <c r="B6679">
        <f>YEAR(applerevenue3[[#This Row],[date]])</f>
        <v>2007</v>
      </c>
      <c r="C6679" s="2">
        <v>3.6101000000000001</v>
      </c>
      <c r="D6679" s="5">
        <f t="shared" si="204"/>
        <v>3.0764220000000004</v>
      </c>
      <c r="E6679" s="5">
        <f t="shared" si="205"/>
        <v>2.6462469999999998</v>
      </c>
    </row>
    <row r="6680" spans="1:5" x14ac:dyDescent="0.25">
      <c r="A6680" s="1">
        <v>39237</v>
      </c>
      <c r="B6680">
        <f>YEAR(applerevenue3[[#This Row],[date]])</f>
        <v>2007</v>
      </c>
      <c r="C6680" s="2">
        <v>3.6993999999999998</v>
      </c>
      <c r="D6680" s="5">
        <f t="shared" si="204"/>
        <v>3.0931120000000005</v>
      </c>
      <c r="E6680" s="5">
        <f t="shared" si="205"/>
        <v>2.6546135</v>
      </c>
    </row>
    <row r="6681" spans="1:5" x14ac:dyDescent="0.25">
      <c r="A6681" s="1">
        <v>39238</v>
      </c>
      <c r="B6681">
        <f>YEAR(applerevenue3[[#This Row],[date]])</f>
        <v>2007</v>
      </c>
      <c r="C6681" s="2">
        <v>3.7403</v>
      </c>
      <c r="D6681" s="5">
        <f t="shared" si="204"/>
        <v>3.1108880000000001</v>
      </c>
      <c r="E6681" s="5">
        <f t="shared" si="205"/>
        <v>2.6629514999999997</v>
      </c>
    </row>
    <row r="6682" spans="1:5" x14ac:dyDescent="0.25">
      <c r="A6682" s="1">
        <v>39239</v>
      </c>
      <c r="B6682">
        <f>YEAR(applerevenue3[[#This Row],[date]])</f>
        <v>2007</v>
      </c>
      <c r="C6682" s="2">
        <v>3.7698</v>
      </c>
      <c r="D6682" s="5">
        <f t="shared" si="204"/>
        <v>3.1278340000000004</v>
      </c>
      <c r="E6682" s="5">
        <f t="shared" si="205"/>
        <v>2.6714964999999999</v>
      </c>
    </row>
    <row r="6683" spans="1:5" x14ac:dyDescent="0.25">
      <c r="A6683" s="1">
        <v>39240</v>
      </c>
      <c r="B6683">
        <f>YEAR(applerevenue3[[#This Row],[date]])</f>
        <v>2007</v>
      </c>
      <c r="C6683" s="2">
        <v>3.7829000000000002</v>
      </c>
      <c r="D6683" s="5">
        <f t="shared" si="204"/>
        <v>3.1452799999999996</v>
      </c>
      <c r="E6683" s="5">
        <f t="shared" si="205"/>
        <v>2.6800580000000003</v>
      </c>
    </row>
    <row r="6684" spans="1:5" x14ac:dyDescent="0.25">
      <c r="A6684" s="1">
        <v>39241</v>
      </c>
      <c r="B6684">
        <f>YEAR(applerevenue3[[#This Row],[date]])</f>
        <v>2007</v>
      </c>
      <c r="C6684" s="2">
        <v>3.7957999999999998</v>
      </c>
      <c r="D6684" s="5">
        <f t="shared" si="204"/>
        <v>3.1643380000000003</v>
      </c>
      <c r="E6684" s="5">
        <f t="shared" si="205"/>
        <v>2.6888900000000007</v>
      </c>
    </row>
    <row r="6685" spans="1:5" x14ac:dyDescent="0.25">
      <c r="A6685" s="1">
        <v>39244</v>
      </c>
      <c r="B6685">
        <f>YEAR(applerevenue3[[#This Row],[date]])</f>
        <v>2007</v>
      </c>
      <c r="C6685" s="2">
        <v>3.6646000000000001</v>
      </c>
      <c r="D6685" s="5">
        <f t="shared" si="204"/>
        <v>3.1804599999999992</v>
      </c>
      <c r="E6685" s="5">
        <f t="shared" si="205"/>
        <v>2.696904</v>
      </c>
    </row>
    <row r="6686" spans="1:5" x14ac:dyDescent="0.25">
      <c r="A6686" s="1">
        <v>39245</v>
      </c>
      <c r="B6686">
        <f>YEAR(applerevenue3[[#This Row],[date]])</f>
        <v>2007</v>
      </c>
      <c r="C6686" s="2">
        <v>3.6703999999999999</v>
      </c>
      <c r="D6686" s="5">
        <f t="shared" si="204"/>
        <v>3.1972100000000006</v>
      </c>
      <c r="E6686" s="5">
        <f t="shared" si="205"/>
        <v>2.7049944999999997</v>
      </c>
    </row>
    <row r="6687" spans="1:5" x14ac:dyDescent="0.25">
      <c r="A6687" s="1">
        <v>39246</v>
      </c>
      <c r="B6687">
        <f>YEAR(applerevenue3[[#This Row],[date]])</f>
        <v>2007</v>
      </c>
      <c r="C6687" s="2">
        <v>3.5825999999999998</v>
      </c>
      <c r="D6687" s="5">
        <f t="shared" si="204"/>
        <v>3.2117540000000004</v>
      </c>
      <c r="E6687" s="5">
        <f t="shared" si="205"/>
        <v>2.7125694999999994</v>
      </c>
    </row>
    <row r="6688" spans="1:5" x14ac:dyDescent="0.25">
      <c r="A6688" s="1">
        <v>39247</v>
      </c>
      <c r="B6688">
        <f>YEAR(applerevenue3[[#This Row],[date]])</f>
        <v>2007</v>
      </c>
      <c r="C6688" s="2">
        <v>3.6206999999999998</v>
      </c>
      <c r="D6688" s="5">
        <f t="shared" si="204"/>
        <v>3.2265420000000002</v>
      </c>
      <c r="E6688" s="5">
        <f t="shared" si="205"/>
        <v>2.7201919999999999</v>
      </c>
    </row>
    <row r="6689" spans="1:5" x14ac:dyDescent="0.25">
      <c r="A6689" s="1">
        <v>39248</v>
      </c>
      <c r="B6689">
        <f>YEAR(applerevenue3[[#This Row],[date]])</f>
        <v>2007</v>
      </c>
      <c r="C6689" s="2">
        <v>3.6741000000000001</v>
      </c>
      <c r="D6689" s="5">
        <f t="shared" si="204"/>
        <v>3.2425380000000015</v>
      </c>
      <c r="E6689" s="5">
        <f t="shared" si="205"/>
        <v>2.7283515</v>
      </c>
    </row>
    <row r="6690" spans="1:5" x14ac:dyDescent="0.25">
      <c r="A6690" s="1">
        <v>39251</v>
      </c>
      <c r="B6690">
        <f>YEAR(applerevenue3[[#This Row],[date]])</f>
        <v>2007</v>
      </c>
      <c r="C6690" s="2">
        <v>3.8140000000000001</v>
      </c>
      <c r="D6690" s="5">
        <f t="shared" si="204"/>
        <v>3.2610820000000014</v>
      </c>
      <c r="E6690" s="5">
        <f t="shared" si="205"/>
        <v>2.7372864999999997</v>
      </c>
    </row>
    <row r="6691" spans="1:5" x14ac:dyDescent="0.25">
      <c r="A6691" s="1">
        <v>39252</v>
      </c>
      <c r="B6691">
        <f>YEAR(applerevenue3[[#This Row],[date]])</f>
        <v>2007</v>
      </c>
      <c r="C6691" s="2">
        <v>3.7704</v>
      </c>
      <c r="D6691" s="5">
        <f t="shared" si="204"/>
        <v>3.2793820000000005</v>
      </c>
      <c r="E6691" s="5">
        <f t="shared" si="205"/>
        <v>2.7459304999999996</v>
      </c>
    </row>
    <row r="6692" spans="1:5" x14ac:dyDescent="0.25">
      <c r="A6692" s="1">
        <v>39253</v>
      </c>
      <c r="B6692">
        <f>YEAR(applerevenue3[[#This Row],[date]])</f>
        <v>2007</v>
      </c>
      <c r="C6692" s="2">
        <v>3.7061000000000002</v>
      </c>
      <c r="D6692" s="5">
        <f t="shared" si="204"/>
        <v>3.2960300000000005</v>
      </c>
      <c r="E6692" s="5">
        <f t="shared" si="205"/>
        <v>2.7541169999999995</v>
      </c>
    </row>
    <row r="6693" spans="1:5" x14ac:dyDescent="0.25">
      <c r="A6693" s="1">
        <v>39254</v>
      </c>
      <c r="B6693">
        <f>YEAR(applerevenue3[[#This Row],[date]])</f>
        <v>2007</v>
      </c>
      <c r="C6693" s="2">
        <v>3.7778</v>
      </c>
      <c r="D6693" s="5">
        <f t="shared" si="204"/>
        <v>3.3151240000000008</v>
      </c>
      <c r="E6693" s="5">
        <f t="shared" si="205"/>
        <v>2.7625814999999982</v>
      </c>
    </row>
    <row r="6694" spans="1:5" x14ac:dyDescent="0.25">
      <c r="A6694" s="1">
        <v>39255</v>
      </c>
      <c r="B6694">
        <f>YEAR(applerevenue3[[#This Row],[date]])</f>
        <v>2007</v>
      </c>
      <c r="C6694" s="2">
        <v>3.7503000000000002</v>
      </c>
      <c r="D6694" s="5">
        <f t="shared" si="204"/>
        <v>3.3339120000000007</v>
      </c>
      <c r="E6694" s="5">
        <f t="shared" si="205"/>
        <v>2.7704354999999987</v>
      </c>
    </row>
    <row r="6695" spans="1:5" x14ac:dyDescent="0.25">
      <c r="A6695" s="1">
        <v>39258</v>
      </c>
      <c r="B6695">
        <f>YEAR(applerevenue3[[#This Row],[date]])</f>
        <v>2007</v>
      </c>
      <c r="C6695" s="2">
        <v>3.7302</v>
      </c>
      <c r="D6695" s="5">
        <f t="shared" si="204"/>
        <v>3.3534860000000002</v>
      </c>
      <c r="E6695" s="5">
        <f t="shared" si="205"/>
        <v>2.7784104999999983</v>
      </c>
    </row>
    <row r="6696" spans="1:5" x14ac:dyDescent="0.25">
      <c r="A6696" s="1">
        <v>39259</v>
      </c>
      <c r="B6696">
        <f>YEAR(applerevenue3[[#This Row],[date]])</f>
        <v>2007</v>
      </c>
      <c r="C6696" s="2">
        <v>3.6482000000000001</v>
      </c>
      <c r="D6696" s="5">
        <f t="shared" si="204"/>
        <v>3.370696000000001</v>
      </c>
      <c r="E6696" s="5">
        <f t="shared" si="205"/>
        <v>2.7855529999999984</v>
      </c>
    </row>
    <row r="6697" spans="1:5" x14ac:dyDescent="0.25">
      <c r="A6697" s="1">
        <v>39260</v>
      </c>
      <c r="B6697">
        <f>YEAR(applerevenue3[[#This Row],[date]])</f>
        <v>2007</v>
      </c>
      <c r="C6697" s="2">
        <v>3.7164999999999999</v>
      </c>
      <c r="D6697" s="5">
        <f t="shared" si="204"/>
        <v>3.3899300000000006</v>
      </c>
      <c r="E6697" s="5">
        <f t="shared" si="205"/>
        <v>2.7930794999999984</v>
      </c>
    </row>
    <row r="6698" spans="1:5" x14ac:dyDescent="0.25">
      <c r="A6698" s="1">
        <v>39261</v>
      </c>
      <c r="B6698">
        <f>YEAR(applerevenue3[[#This Row],[date]])</f>
        <v>2007</v>
      </c>
      <c r="C6698" s="2">
        <v>3.6758999999999999</v>
      </c>
      <c r="D6698" s="5">
        <f t="shared" si="204"/>
        <v>3.408322000000001</v>
      </c>
      <c r="E6698" s="5">
        <f t="shared" si="205"/>
        <v>2.8004059999999988</v>
      </c>
    </row>
    <row r="6699" spans="1:5" x14ac:dyDescent="0.25">
      <c r="A6699" s="1">
        <v>39262</v>
      </c>
      <c r="B6699">
        <f>YEAR(applerevenue3[[#This Row],[date]])</f>
        <v>2007</v>
      </c>
      <c r="C6699" s="2">
        <v>3.7210000000000001</v>
      </c>
      <c r="D6699" s="5">
        <f t="shared" si="204"/>
        <v>3.4276940000000007</v>
      </c>
      <c r="E6699" s="5">
        <f t="shared" si="205"/>
        <v>2.8079384999999983</v>
      </c>
    </row>
    <row r="6700" spans="1:5" x14ac:dyDescent="0.25">
      <c r="A6700" s="1">
        <v>39265</v>
      </c>
      <c r="B6700">
        <f>YEAR(applerevenue3[[#This Row],[date]])</f>
        <v>2007</v>
      </c>
      <c r="C6700" s="2">
        <v>3.6972999999999998</v>
      </c>
      <c r="D6700" s="5">
        <f t="shared" si="204"/>
        <v>3.4461660000000007</v>
      </c>
      <c r="E6700" s="5">
        <f t="shared" si="205"/>
        <v>2.8151129999999989</v>
      </c>
    </row>
    <row r="6701" spans="1:5" x14ac:dyDescent="0.25">
      <c r="A6701" s="1">
        <v>39266</v>
      </c>
      <c r="B6701">
        <f>YEAR(applerevenue3[[#This Row],[date]])</f>
        <v>2007</v>
      </c>
      <c r="C6701" s="2">
        <v>3.8774999999999999</v>
      </c>
      <c r="D6701" s="5">
        <f t="shared" si="204"/>
        <v>3.4666920000000006</v>
      </c>
      <c r="E6701" s="5">
        <f t="shared" si="205"/>
        <v>2.823192999999999</v>
      </c>
    </row>
    <row r="6702" spans="1:5" x14ac:dyDescent="0.25">
      <c r="A6702" s="1">
        <v>39268</v>
      </c>
      <c r="B6702">
        <f>YEAR(applerevenue3[[#This Row],[date]])</f>
        <v>2007</v>
      </c>
      <c r="C6702" s="2">
        <v>4.0476000000000001</v>
      </c>
      <c r="D6702" s="5">
        <f t="shared" si="204"/>
        <v>3.4907860000000004</v>
      </c>
      <c r="E6702" s="5">
        <f t="shared" si="205"/>
        <v>2.8321344999999991</v>
      </c>
    </row>
    <row r="6703" spans="1:5" x14ac:dyDescent="0.25">
      <c r="A6703" s="1">
        <v>39269</v>
      </c>
      <c r="B6703">
        <f>YEAR(applerevenue3[[#This Row],[date]])</f>
        <v>2007</v>
      </c>
      <c r="C6703" s="2">
        <v>4.0339</v>
      </c>
      <c r="D6703" s="5">
        <f t="shared" si="204"/>
        <v>3.5133199999999998</v>
      </c>
      <c r="E6703" s="5">
        <f t="shared" si="205"/>
        <v>2.8410394999999991</v>
      </c>
    </row>
    <row r="6704" spans="1:5" x14ac:dyDescent="0.25">
      <c r="A6704" s="1">
        <v>39272</v>
      </c>
      <c r="B6704">
        <f>YEAR(applerevenue3[[#This Row],[date]])</f>
        <v>2007</v>
      </c>
      <c r="C6704" s="2">
        <v>3.9738000000000002</v>
      </c>
      <c r="D6704" s="5">
        <f t="shared" si="204"/>
        <v>3.5325220000000002</v>
      </c>
      <c r="E6704" s="5">
        <f t="shared" si="205"/>
        <v>2.849661999999999</v>
      </c>
    </row>
    <row r="6705" spans="1:5" x14ac:dyDescent="0.25">
      <c r="A6705" s="1">
        <v>39273</v>
      </c>
      <c r="B6705">
        <f>YEAR(applerevenue3[[#This Row],[date]])</f>
        <v>2007</v>
      </c>
      <c r="C6705" s="2">
        <v>4.0354000000000001</v>
      </c>
      <c r="D6705" s="5">
        <f t="shared" si="204"/>
        <v>3.5522980000000008</v>
      </c>
      <c r="E6705" s="5">
        <f t="shared" si="205"/>
        <v>2.8583654999999992</v>
      </c>
    </row>
    <row r="6706" spans="1:5" x14ac:dyDescent="0.25">
      <c r="A6706" s="1">
        <v>39274</v>
      </c>
      <c r="B6706">
        <f>YEAR(applerevenue3[[#This Row],[date]])</f>
        <v>2007</v>
      </c>
      <c r="C6706" s="2">
        <v>4.0366</v>
      </c>
      <c r="D6706" s="5">
        <f t="shared" si="204"/>
        <v>3.5721720000000006</v>
      </c>
      <c r="E6706" s="5">
        <f t="shared" si="205"/>
        <v>2.8671679999999991</v>
      </c>
    </row>
    <row r="6707" spans="1:5" x14ac:dyDescent="0.25">
      <c r="A6707" s="1">
        <v>39275</v>
      </c>
      <c r="B6707">
        <f>YEAR(applerevenue3[[#This Row],[date]])</f>
        <v>2007</v>
      </c>
      <c r="C6707" s="2">
        <v>4.0877999999999997</v>
      </c>
      <c r="D6707" s="5">
        <f t="shared" si="204"/>
        <v>3.59327</v>
      </c>
      <c r="E6707" s="5">
        <f t="shared" si="205"/>
        <v>2.8764779999999996</v>
      </c>
    </row>
    <row r="6708" spans="1:5" x14ac:dyDescent="0.25">
      <c r="A6708" s="1">
        <v>39276</v>
      </c>
      <c r="B6708">
        <f>YEAR(applerevenue3[[#This Row],[date]])</f>
        <v>2007</v>
      </c>
      <c r="C6708" s="2">
        <v>4.1993999999999998</v>
      </c>
      <c r="D6708" s="5">
        <f t="shared" ref="D6708:D6771" si="206">AVERAGE(C6659:C6708)</f>
        <v>3.6160400000000004</v>
      </c>
      <c r="E6708" s="5">
        <f t="shared" si="205"/>
        <v>2.8859269999999997</v>
      </c>
    </row>
    <row r="6709" spans="1:5" x14ac:dyDescent="0.25">
      <c r="A6709" s="1">
        <v>39279</v>
      </c>
      <c r="B6709">
        <f>YEAR(applerevenue3[[#This Row],[date]])</f>
        <v>2007</v>
      </c>
      <c r="C6709" s="2">
        <v>4.2107000000000001</v>
      </c>
      <c r="D6709" s="5">
        <f t="shared" si="206"/>
        <v>3.6390299999999995</v>
      </c>
      <c r="E6709" s="5">
        <f t="shared" si="205"/>
        <v>2.8951484999999995</v>
      </c>
    </row>
    <row r="6710" spans="1:5" x14ac:dyDescent="0.25">
      <c r="A6710" s="1">
        <v>39280</v>
      </c>
      <c r="B6710">
        <f>YEAR(applerevenue3[[#This Row],[date]])</f>
        <v>2007</v>
      </c>
      <c r="C6710" s="2">
        <v>4.2354000000000003</v>
      </c>
      <c r="D6710" s="5">
        <f t="shared" si="206"/>
        <v>3.662264</v>
      </c>
      <c r="E6710" s="5">
        <f t="shared" si="205"/>
        <v>2.9046764999999999</v>
      </c>
    </row>
    <row r="6711" spans="1:5" x14ac:dyDescent="0.25">
      <c r="A6711" s="1">
        <v>39281</v>
      </c>
      <c r="B6711">
        <f>YEAR(applerevenue3[[#This Row],[date]])</f>
        <v>2007</v>
      </c>
      <c r="C6711" s="2">
        <v>4.2112999999999996</v>
      </c>
      <c r="D6711" s="5">
        <f t="shared" si="206"/>
        <v>3.6831179999999999</v>
      </c>
      <c r="E6711" s="5">
        <f t="shared" si="205"/>
        <v>2.9139925</v>
      </c>
    </row>
    <row r="6712" spans="1:5" x14ac:dyDescent="0.25">
      <c r="A6712" s="1">
        <v>39282</v>
      </c>
      <c r="B6712">
        <f>YEAR(applerevenue3[[#This Row],[date]])</f>
        <v>2007</v>
      </c>
      <c r="C6712" s="2">
        <v>4.2686999999999999</v>
      </c>
      <c r="D6712" s="5">
        <f t="shared" si="206"/>
        <v>3.7044259999999993</v>
      </c>
      <c r="E6712" s="5">
        <f t="shared" si="205"/>
        <v>2.9235999999999995</v>
      </c>
    </row>
    <row r="6713" spans="1:5" x14ac:dyDescent="0.25">
      <c r="A6713" s="1">
        <v>39283</v>
      </c>
      <c r="B6713">
        <f>YEAR(applerevenue3[[#This Row],[date]])</f>
        <v>2007</v>
      </c>
      <c r="C6713" s="2">
        <v>4.383</v>
      </c>
      <c r="D6713" s="5">
        <f t="shared" si="206"/>
        <v>3.7269099999999993</v>
      </c>
      <c r="E6713" s="5">
        <f t="shared" si="205"/>
        <v>2.9341025000000003</v>
      </c>
    </row>
    <row r="6714" spans="1:5" x14ac:dyDescent="0.25">
      <c r="A6714" s="1">
        <v>39286</v>
      </c>
      <c r="B6714">
        <f>YEAR(applerevenue3[[#This Row],[date]])</f>
        <v>2007</v>
      </c>
      <c r="C6714" s="2">
        <v>4.3815</v>
      </c>
      <c r="D6714" s="5">
        <f t="shared" si="206"/>
        <v>3.749083999999999</v>
      </c>
      <c r="E6714" s="5">
        <f t="shared" si="205"/>
        <v>2.9447179999999999</v>
      </c>
    </row>
    <row r="6715" spans="1:5" x14ac:dyDescent="0.25">
      <c r="A6715" s="1">
        <v>39287</v>
      </c>
      <c r="B6715">
        <f>YEAR(applerevenue3[[#This Row],[date]])</f>
        <v>2007</v>
      </c>
      <c r="C6715" s="2">
        <v>4.1128</v>
      </c>
      <c r="D6715" s="5">
        <f t="shared" si="206"/>
        <v>3.7650299999999985</v>
      </c>
      <c r="E6715" s="5">
        <f t="shared" si="205"/>
        <v>2.9537899999999997</v>
      </c>
    </row>
    <row r="6716" spans="1:5" x14ac:dyDescent="0.25">
      <c r="A6716" s="1">
        <v>39288</v>
      </c>
      <c r="B6716">
        <f>YEAR(applerevenue3[[#This Row],[date]])</f>
        <v>2007</v>
      </c>
      <c r="C6716" s="2">
        <v>4.1851000000000003</v>
      </c>
      <c r="D6716" s="5">
        <f t="shared" si="206"/>
        <v>3.7820439999999991</v>
      </c>
      <c r="E6716" s="5">
        <f t="shared" si="205"/>
        <v>2.9633075000000004</v>
      </c>
    </row>
    <row r="6717" spans="1:5" x14ac:dyDescent="0.25">
      <c r="A6717" s="1">
        <v>39289</v>
      </c>
      <c r="B6717">
        <f>YEAR(applerevenue3[[#This Row],[date]])</f>
        <v>2007</v>
      </c>
      <c r="C6717" s="2">
        <v>4.4516</v>
      </c>
      <c r="D6717" s="5">
        <f t="shared" si="206"/>
        <v>3.8055099999999995</v>
      </c>
      <c r="E6717" s="5">
        <f t="shared" si="205"/>
        <v>2.9742505000000001</v>
      </c>
    </row>
    <row r="6718" spans="1:5" x14ac:dyDescent="0.25">
      <c r="A6718" s="1">
        <v>39290</v>
      </c>
      <c r="B6718">
        <f>YEAR(applerevenue3[[#This Row],[date]])</f>
        <v>2007</v>
      </c>
      <c r="C6718" s="2">
        <v>4.3860000000000001</v>
      </c>
      <c r="D6718" s="5">
        <f t="shared" si="206"/>
        <v>3.8277739999999993</v>
      </c>
      <c r="E6718" s="5">
        <f t="shared" si="205"/>
        <v>2.9848029999999999</v>
      </c>
    </row>
    <row r="6719" spans="1:5" x14ac:dyDescent="0.25">
      <c r="A6719" s="1">
        <v>39293</v>
      </c>
      <c r="B6719">
        <f>YEAR(applerevenue3[[#This Row],[date]])</f>
        <v>2007</v>
      </c>
      <c r="C6719" s="2">
        <v>4.3122999999999996</v>
      </c>
      <c r="D6719" s="5">
        <f t="shared" si="206"/>
        <v>3.8472819999999994</v>
      </c>
      <c r="E6719" s="5">
        <f t="shared" si="205"/>
        <v>2.9951120000000002</v>
      </c>
    </row>
    <row r="6720" spans="1:5" x14ac:dyDescent="0.25">
      <c r="A6720" s="1">
        <v>39294</v>
      </c>
      <c r="B6720">
        <f>YEAR(applerevenue3[[#This Row],[date]])</f>
        <v>2007</v>
      </c>
      <c r="C6720" s="2">
        <v>4.0174000000000003</v>
      </c>
      <c r="D6720" s="5">
        <f t="shared" si="206"/>
        <v>3.8605379999999996</v>
      </c>
      <c r="E6720" s="5">
        <f t="shared" si="205"/>
        <v>3.004035</v>
      </c>
    </row>
    <row r="6721" spans="1:5" x14ac:dyDescent="0.25">
      <c r="A6721" s="1">
        <v>39295</v>
      </c>
      <c r="B6721">
        <f>YEAR(applerevenue3[[#This Row],[date]])</f>
        <v>2007</v>
      </c>
      <c r="C6721" s="2">
        <v>4.1162000000000001</v>
      </c>
      <c r="D6721" s="5">
        <f t="shared" si="206"/>
        <v>3.8745759999999994</v>
      </c>
      <c r="E6721" s="5">
        <f t="shared" si="205"/>
        <v>3.0131425000000003</v>
      </c>
    </row>
    <row r="6722" spans="1:5" x14ac:dyDescent="0.25">
      <c r="A6722" s="1">
        <v>39296</v>
      </c>
      <c r="B6722">
        <f>YEAR(applerevenue3[[#This Row],[date]])</f>
        <v>2007</v>
      </c>
      <c r="C6722" s="2">
        <v>4.1616</v>
      </c>
      <c r="D6722" s="5">
        <f t="shared" si="206"/>
        <v>3.8885699999999992</v>
      </c>
      <c r="E6722" s="5">
        <f t="shared" si="205"/>
        <v>3.0225135000000005</v>
      </c>
    </row>
    <row r="6723" spans="1:5" x14ac:dyDescent="0.25">
      <c r="A6723" s="1">
        <v>39297</v>
      </c>
      <c r="B6723">
        <f>YEAR(applerevenue3[[#This Row],[date]])</f>
        <v>2007</v>
      </c>
      <c r="C6723" s="2">
        <v>4.0202</v>
      </c>
      <c r="D6723" s="5">
        <f t="shared" si="206"/>
        <v>3.9001319999999997</v>
      </c>
      <c r="E6723" s="5">
        <f t="shared" si="205"/>
        <v>3.0311195000000004</v>
      </c>
    </row>
    <row r="6724" spans="1:5" x14ac:dyDescent="0.25">
      <c r="A6724" s="1">
        <v>39300</v>
      </c>
      <c r="B6724">
        <f>YEAR(applerevenue3[[#This Row],[date]])</f>
        <v>2007</v>
      </c>
      <c r="C6724" s="2">
        <v>4.1238000000000001</v>
      </c>
      <c r="D6724" s="5">
        <f t="shared" si="206"/>
        <v>3.9151079999999996</v>
      </c>
      <c r="E6724" s="5">
        <f t="shared" si="205"/>
        <v>3.0404130000000005</v>
      </c>
    </row>
    <row r="6725" spans="1:5" x14ac:dyDescent="0.25">
      <c r="A6725" s="1">
        <v>39301</v>
      </c>
      <c r="B6725">
        <f>YEAR(applerevenue3[[#This Row],[date]])</f>
        <v>2007</v>
      </c>
      <c r="C6725" s="2">
        <v>4.1170999999999998</v>
      </c>
      <c r="D6725" s="5">
        <f t="shared" si="206"/>
        <v>3.9281639999999989</v>
      </c>
      <c r="E6725" s="5">
        <f t="shared" si="205"/>
        <v>3.0496365000000001</v>
      </c>
    </row>
    <row r="6726" spans="1:5" x14ac:dyDescent="0.25">
      <c r="A6726" s="1">
        <v>39302</v>
      </c>
      <c r="B6726">
        <f>YEAR(applerevenue3[[#This Row],[date]])</f>
        <v>2007</v>
      </c>
      <c r="C6726" s="2">
        <v>4.0860000000000003</v>
      </c>
      <c r="D6726" s="5">
        <f t="shared" si="206"/>
        <v>3.9401519999999994</v>
      </c>
      <c r="E6726" s="5">
        <f t="shared" si="205"/>
        <v>3.0580244999999997</v>
      </c>
    </row>
    <row r="6727" spans="1:5" x14ac:dyDescent="0.25">
      <c r="A6727" s="1">
        <v>39303</v>
      </c>
      <c r="B6727">
        <f>YEAR(applerevenue3[[#This Row],[date]])</f>
        <v>2007</v>
      </c>
      <c r="C6727" s="2">
        <v>3.8536999999999999</v>
      </c>
      <c r="D6727" s="5">
        <f t="shared" si="206"/>
        <v>3.9447999999999994</v>
      </c>
      <c r="E6727" s="5">
        <f t="shared" si="205"/>
        <v>3.0651044999999999</v>
      </c>
    </row>
    <row r="6728" spans="1:5" x14ac:dyDescent="0.25">
      <c r="A6728" s="1">
        <v>39304</v>
      </c>
      <c r="B6728">
        <f>YEAR(applerevenue3[[#This Row],[date]])</f>
        <v>2007</v>
      </c>
      <c r="C6728" s="2">
        <v>3.8113000000000001</v>
      </c>
      <c r="D6728" s="5">
        <f t="shared" si="206"/>
        <v>3.9471219999999994</v>
      </c>
      <c r="E6728" s="5">
        <f t="shared" si="205"/>
        <v>3.0717425000000005</v>
      </c>
    </row>
    <row r="6729" spans="1:5" x14ac:dyDescent="0.25">
      <c r="A6729" s="1">
        <v>39307</v>
      </c>
      <c r="B6729">
        <f>YEAR(applerevenue3[[#This Row],[date]])</f>
        <v>2007</v>
      </c>
      <c r="C6729" s="2">
        <v>3.8963999999999999</v>
      </c>
      <c r="D6729" s="5">
        <f t="shared" si="206"/>
        <v>3.952847999999999</v>
      </c>
      <c r="E6729" s="5">
        <f t="shared" si="205"/>
        <v>3.0788685</v>
      </c>
    </row>
    <row r="6730" spans="1:5" x14ac:dyDescent="0.25">
      <c r="A6730" s="1">
        <v>39308</v>
      </c>
      <c r="B6730">
        <f>YEAR(applerevenue3[[#This Row],[date]])</f>
        <v>2007</v>
      </c>
      <c r="C6730" s="2">
        <v>3.7816999999999998</v>
      </c>
      <c r="D6730" s="5">
        <f t="shared" si="206"/>
        <v>3.9544939999999991</v>
      </c>
      <c r="E6730" s="5">
        <f t="shared" ref="E6730:E6793" si="207">AVERAGE(C6531:C6730)</f>
        <v>3.0853245</v>
      </c>
    </row>
    <row r="6731" spans="1:5" x14ac:dyDescent="0.25">
      <c r="A6731" s="1">
        <v>39309</v>
      </c>
      <c r="B6731">
        <f>YEAR(applerevenue3[[#This Row],[date]])</f>
        <v>2007</v>
      </c>
      <c r="C6731" s="2">
        <v>3.6558000000000002</v>
      </c>
      <c r="D6731" s="5">
        <f t="shared" si="206"/>
        <v>3.9528039999999987</v>
      </c>
      <c r="E6731" s="5">
        <f t="shared" si="207"/>
        <v>3.0910734999999994</v>
      </c>
    </row>
    <row r="6732" spans="1:5" x14ac:dyDescent="0.25">
      <c r="A6732" s="1">
        <v>39310</v>
      </c>
      <c r="B6732">
        <f>YEAR(applerevenue3[[#This Row],[date]])</f>
        <v>2007</v>
      </c>
      <c r="C6732" s="2">
        <v>3.5689000000000002</v>
      </c>
      <c r="D6732" s="5">
        <f t="shared" si="206"/>
        <v>3.9487859999999997</v>
      </c>
      <c r="E6732" s="5">
        <f t="shared" si="207"/>
        <v>3.096659499999999</v>
      </c>
    </row>
    <row r="6733" spans="1:5" x14ac:dyDescent="0.25">
      <c r="A6733" s="1">
        <v>39311</v>
      </c>
      <c r="B6733">
        <f>YEAR(applerevenue3[[#This Row],[date]])</f>
        <v>2007</v>
      </c>
      <c r="C6733" s="2">
        <v>3.7216999999999998</v>
      </c>
      <c r="D6733" s="5">
        <f t="shared" si="206"/>
        <v>3.9475619999999996</v>
      </c>
      <c r="E6733" s="5">
        <f t="shared" si="207"/>
        <v>3.103008</v>
      </c>
    </row>
    <row r="6734" spans="1:5" x14ac:dyDescent="0.25">
      <c r="A6734" s="1">
        <v>39314</v>
      </c>
      <c r="B6734">
        <f>YEAR(applerevenue3[[#This Row],[date]])</f>
        <v>2007</v>
      </c>
      <c r="C6734" s="2">
        <v>3.7265000000000001</v>
      </c>
      <c r="D6734" s="5">
        <f t="shared" si="206"/>
        <v>3.9461759999999995</v>
      </c>
      <c r="E6734" s="5">
        <f t="shared" si="207"/>
        <v>3.1092795</v>
      </c>
    </row>
    <row r="6735" spans="1:5" x14ac:dyDescent="0.25">
      <c r="A6735" s="1">
        <v>39315</v>
      </c>
      <c r="B6735">
        <f>YEAR(applerevenue3[[#This Row],[date]])</f>
        <v>2007</v>
      </c>
      <c r="C6735" s="2">
        <v>3.8896999999999999</v>
      </c>
      <c r="D6735" s="5">
        <f t="shared" si="206"/>
        <v>3.950677999999999</v>
      </c>
      <c r="E6735" s="5">
        <f t="shared" si="207"/>
        <v>3.11666</v>
      </c>
    </row>
    <row r="6736" spans="1:5" x14ac:dyDescent="0.25">
      <c r="A6736" s="1">
        <v>39316</v>
      </c>
      <c r="B6736">
        <f>YEAR(applerevenue3[[#This Row],[date]])</f>
        <v>2007</v>
      </c>
      <c r="C6736" s="2">
        <v>4.0403000000000002</v>
      </c>
      <c r="D6736" s="5">
        <f t="shared" si="206"/>
        <v>3.9580759999999993</v>
      </c>
      <c r="E6736" s="5">
        <f t="shared" si="207"/>
        <v>3.1248209999999998</v>
      </c>
    </row>
    <row r="6737" spans="1:5" x14ac:dyDescent="0.25">
      <c r="A6737" s="1">
        <v>39317</v>
      </c>
      <c r="B6737">
        <f>YEAR(applerevenue3[[#This Row],[date]])</f>
        <v>2007</v>
      </c>
      <c r="C6737" s="2">
        <v>3.9964</v>
      </c>
      <c r="D6737" s="5">
        <f t="shared" si="206"/>
        <v>3.9663519999999988</v>
      </c>
      <c r="E6737" s="5">
        <f t="shared" si="207"/>
        <v>3.1328674999999997</v>
      </c>
    </row>
    <row r="6738" spans="1:5" x14ac:dyDescent="0.25">
      <c r="A6738" s="1">
        <v>39318</v>
      </c>
      <c r="B6738">
        <f>YEAR(applerevenue3[[#This Row],[date]])</f>
        <v>2007</v>
      </c>
      <c r="C6738" s="2">
        <v>4.1254</v>
      </c>
      <c r="D6738" s="5">
        <f t="shared" si="206"/>
        <v>3.9764459999999993</v>
      </c>
      <c r="E6738" s="5">
        <f t="shared" si="207"/>
        <v>3.1413424999999995</v>
      </c>
    </row>
    <row r="6739" spans="1:5" x14ac:dyDescent="0.25">
      <c r="A6739" s="1">
        <v>39321</v>
      </c>
      <c r="B6739">
        <f>YEAR(applerevenue3[[#This Row],[date]])</f>
        <v>2007</v>
      </c>
      <c r="C6739" s="2">
        <v>4.0324</v>
      </c>
      <c r="D6739" s="5">
        <f t="shared" si="206"/>
        <v>3.983611999999999</v>
      </c>
      <c r="E6739" s="5">
        <f t="shared" si="207"/>
        <v>3.1492304999999998</v>
      </c>
    </row>
    <row r="6740" spans="1:5" x14ac:dyDescent="0.25">
      <c r="A6740" s="1">
        <v>39322</v>
      </c>
      <c r="B6740">
        <f>YEAR(applerevenue3[[#This Row],[date]])</f>
        <v>2007</v>
      </c>
      <c r="C6740" s="2">
        <v>3.8668</v>
      </c>
      <c r="D6740" s="5">
        <f t="shared" si="206"/>
        <v>3.9846679999999997</v>
      </c>
      <c r="E6740" s="5">
        <f t="shared" si="207"/>
        <v>3.1559950000000003</v>
      </c>
    </row>
    <row r="6741" spans="1:5" x14ac:dyDescent="0.25">
      <c r="A6741" s="1">
        <v>39323</v>
      </c>
      <c r="B6741">
        <f>YEAR(applerevenue3[[#This Row],[date]])</f>
        <v>2007</v>
      </c>
      <c r="C6741" s="2">
        <v>4.0881999999999996</v>
      </c>
      <c r="D6741" s="5">
        <f t="shared" si="206"/>
        <v>3.9910239999999999</v>
      </c>
      <c r="E6741" s="5">
        <f t="shared" si="207"/>
        <v>3.1637305000000002</v>
      </c>
    </row>
    <row r="6742" spans="1:5" x14ac:dyDescent="0.25">
      <c r="A6742" s="1">
        <v>39324</v>
      </c>
      <c r="B6742">
        <f>YEAR(applerevenue3[[#This Row],[date]])</f>
        <v>2007</v>
      </c>
      <c r="C6742" s="2">
        <v>4.1543000000000001</v>
      </c>
      <c r="D6742" s="5">
        <f t="shared" si="206"/>
        <v>3.9999880000000001</v>
      </c>
      <c r="E6742" s="5">
        <f t="shared" si="207"/>
        <v>3.1718300000000004</v>
      </c>
    </row>
    <row r="6743" spans="1:5" x14ac:dyDescent="0.25">
      <c r="A6743" s="1">
        <v>39325</v>
      </c>
      <c r="B6743">
        <f>YEAR(applerevenue3[[#This Row],[date]])</f>
        <v>2007</v>
      </c>
      <c r="C6743" s="2">
        <v>4.2222999999999997</v>
      </c>
      <c r="D6743" s="5">
        <f t="shared" si="206"/>
        <v>4.0088780000000002</v>
      </c>
      <c r="E6743" s="5">
        <f t="shared" si="207"/>
        <v>3.180082000000001</v>
      </c>
    </row>
    <row r="6744" spans="1:5" x14ac:dyDescent="0.25">
      <c r="A6744" s="1">
        <v>39329</v>
      </c>
      <c r="B6744">
        <f>YEAR(applerevenue3[[#This Row],[date]])</f>
        <v>2007</v>
      </c>
      <c r="C6744" s="2">
        <v>4.3955000000000002</v>
      </c>
      <c r="D6744" s="5">
        <f t="shared" si="206"/>
        <v>4.021782</v>
      </c>
      <c r="E6744" s="5">
        <f t="shared" si="207"/>
        <v>3.1891010000000013</v>
      </c>
    </row>
    <row r="6745" spans="1:5" x14ac:dyDescent="0.25">
      <c r="A6745" s="1">
        <v>39330</v>
      </c>
      <c r="B6745">
        <f>YEAR(applerevenue3[[#This Row],[date]])</f>
        <v>2007</v>
      </c>
      <c r="C6745" s="2">
        <v>4.1699000000000002</v>
      </c>
      <c r="D6745" s="5">
        <f t="shared" si="206"/>
        <v>4.0305759999999999</v>
      </c>
      <c r="E6745" s="5">
        <f t="shared" si="207"/>
        <v>3.1971370000000006</v>
      </c>
    </row>
    <row r="6746" spans="1:5" x14ac:dyDescent="0.25">
      <c r="A6746" s="1">
        <v>39331</v>
      </c>
      <c r="B6746">
        <f>YEAR(applerevenue3[[#This Row],[date]])</f>
        <v>2007</v>
      </c>
      <c r="C6746" s="2">
        <v>4.1165000000000003</v>
      </c>
      <c r="D6746" s="5">
        <f t="shared" si="206"/>
        <v>4.0399420000000008</v>
      </c>
      <c r="E6746" s="5">
        <f t="shared" si="207"/>
        <v>3.2046680000000007</v>
      </c>
    </row>
    <row r="6747" spans="1:5" x14ac:dyDescent="0.25">
      <c r="A6747" s="1">
        <v>39332</v>
      </c>
      <c r="B6747">
        <f>YEAR(applerevenue3[[#This Row],[date]])</f>
        <v>2007</v>
      </c>
      <c r="C6747" s="2">
        <v>4.0176999999999996</v>
      </c>
      <c r="D6747" s="5">
        <f t="shared" si="206"/>
        <v>4.0459660000000008</v>
      </c>
      <c r="E6747" s="5">
        <f t="shared" si="207"/>
        <v>3.2116685000000005</v>
      </c>
    </row>
    <row r="6748" spans="1:5" x14ac:dyDescent="0.25">
      <c r="A6748" s="1">
        <v>39335</v>
      </c>
      <c r="B6748">
        <f>YEAR(applerevenue3[[#This Row],[date]])</f>
        <v>2007</v>
      </c>
      <c r="C6748" s="2">
        <v>4.1683000000000003</v>
      </c>
      <c r="D6748" s="5">
        <f t="shared" si="206"/>
        <v>4.0558140000000007</v>
      </c>
      <c r="E6748" s="5">
        <f t="shared" si="207"/>
        <v>3.2193275000000012</v>
      </c>
    </row>
    <row r="6749" spans="1:5" x14ac:dyDescent="0.25">
      <c r="A6749" s="1">
        <v>39336</v>
      </c>
      <c r="B6749">
        <f>YEAR(applerevenue3[[#This Row],[date]])</f>
        <v>2007</v>
      </c>
      <c r="C6749" s="2">
        <v>4.1311</v>
      </c>
      <c r="D6749" s="5">
        <f t="shared" si="206"/>
        <v>4.0640160000000005</v>
      </c>
      <c r="E6749" s="5">
        <f t="shared" si="207"/>
        <v>3.2264760000000012</v>
      </c>
    </row>
    <row r="6750" spans="1:5" x14ac:dyDescent="0.25">
      <c r="A6750" s="1">
        <v>39337</v>
      </c>
      <c r="B6750">
        <f>YEAR(applerevenue3[[#This Row],[date]])</f>
        <v>2007</v>
      </c>
      <c r="C6750" s="2">
        <v>4.1726000000000001</v>
      </c>
      <c r="D6750" s="5">
        <f t="shared" si="206"/>
        <v>4.0735219999999996</v>
      </c>
      <c r="E6750" s="5">
        <f t="shared" si="207"/>
        <v>3.2335710000000004</v>
      </c>
    </row>
    <row r="6751" spans="1:5" x14ac:dyDescent="0.25">
      <c r="A6751" s="1">
        <v>39338</v>
      </c>
      <c r="B6751">
        <f>YEAR(applerevenue3[[#This Row],[date]])</f>
        <v>2007</v>
      </c>
      <c r="C6751" s="2">
        <v>4.1833</v>
      </c>
      <c r="D6751" s="5">
        <f t="shared" si="206"/>
        <v>4.0796380000000001</v>
      </c>
      <c r="E6751" s="5">
        <f t="shared" si="207"/>
        <v>3.2405185000000012</v>
      </c>
    </row>
    <row r="6752" spans="1:5" x14ac:dyDescent="0.25">
      <c r="A6752" s="1">
        <v>39339</v>
      </c>
      <c r="B6752">
        <f>YEAR(applerevenue3[[#This Row],[date]])</f>
        <v>2007</v>
      </c>
      <c r="C6752" s="2">
        <v>4.2324000000000002</v>
      </c>
      <c r="D6752" s="5">
        <f t="shared" si="206"/>
        <v>4.0833340000000007</v>
      </c>
      <c r="E6752" s="5">
        <f t="shared" si="207"/>
        <v>3.2480300000000013</v>
      </c>
    </row>
    <row r="6753" spans="1:5" x14ac:dyDescent="0.25">
      <c r="A6753" s="1">
        <v>39342</v>
      </c>
      <c r="B6753">
        <f>YEAR(applerevenue3[[#This Row],[date]])</f>
        <v>2007</v>
      </c>
      <c r="C6753" s="2">
        <v>4.2202000000000002</v>
      </c>
      <c r="D6753" s="5">
        <f t="shared" si="206"/>
        <v>4.087060000000001</v>
      </c>
      <c r="E6753" s="5">
        <f t="shared" si="207"/>
        <v>3.2551345000000009</v>
      </c>
    </row>
    <row r="6754" spans="1:5" x14ac:dyDescent="0.25">
      <c r="A6754" s="1">
        <v>39343</v>
      </c>
      <c r="B6754">
        <f>YEAR(applerevenue3[[#This Row],[date]])</f>
        <v>2007</v>
      </c>
      <c r="C6754" s="2">
        <v>4.2967000000000004</v>
      </c>
      <c r="D6754" s="5">
        <f t="shared" si="206"/>
        <v>4.0935180000000004</v>
      </c>
      <c r="E6754" s="5">
        <f t="shared" si="207"/>
        <v>3.2626230000000009</v>
      </c>
    </row>
    <row r="6755" spans="1:5" x14ac:dyDescent="0.25">
      <c r="A6755" s="1">
        <v>39344</v>
      </c>
      <c r="B6755">
        <f>YEAR(applerevenue3[[#This Row],[date]])</f>
        <v>2007</v>
      </c>
      <c r="C6755" s="2">
        <v>4.2920999999999996</v>
      </c>
      <c r="D6755" s="5">
        <f t="shared" si="206"/>
        <v>4.0986520000000004</v>
      </c>
      <c r="E6755" s="5">
        <f t="shared" si="207"/>
        <v>3.2701095000000011</v>
      </c>
    </row>
    <row r="6756" spans="1:5" x14ac:dyDescent="0.25">
      <c r="A6756" s="1">
        <v>39345</v>
      </c>
      <c r="B6756">
        <f>YEAR(applerevenue3[[#This Row],[date]])</f>
        <v>2007</v>
      </c>
      <c r="C6756" s="2">
        <v>4.2781000000000002</v>
      </c>
      <c r="D6756" s="5">
        <f t="shared" si="206"/>
        <v>4.1034820000000005</v>
      </c>
      <c r="E6756" s="5">
        <f t="shared" si="207"/>
        <v>3.2775780000000001</v>
      </c>
    </row>
    <row r="6757" spans="1:5" x14ac:dyDescent="0.25">
      <c r="A6757" s="1">
        <v>39346</v>
      </c>
      <c r="B6757">
        <f>YEAR(applerevenue3[[#This Row],[date]])</f>
        <v>2007</v>
      </c>
      <c r="C6757" s="2">
        <v>4.3952</v>
      </c>
      <c r="D6757" s="5">
        <f t="shared" si="206"/>
        <v>4.1096299999999992</v>
      </c>
      <c r="E6757" s="5">
        <f t="shared" si="207"/>
        <v>3.2856625000000004</v>
      </c>
    </row>
    <row r="6758" spans="1:5" x14ac:dyDescent="0.25">
      <c r="A6758" s="1">
        <v>39349</v>
      </c>
      <c r="B6758">
        <f>YEAR(applerevenue3[[#This Row],[date]])</f>
        <v>2007</v>
      </c>
      <c r="C6758" s="2">
        <v>4.5210999999999997</v>
      </c>
      <c r="D6758" s="5">
        <f t="shared" si="206"/>
        <v>4.1160639999999997</v>
      </c>
      <c r="E6758" s="5">
        <f t="shared" si="207"/>
        <v>3.2943535000000002</v>
      </c>
    </row>
    <row r="6759" spans="1:5" x14ac:dyDescent="0.25">
      <c r="A6759" s="1">
        <v>39350</v>
      </c>
      <c r="B6759">
        <f>YEAR(applerevenue3[[#This Row],[date]])</f>
        <v>2007</v>
      </c>
      <c r="C6759" s="2">
        <v>4.6704999999999997</v>
      </c>
      <c r="D6759" s="5">
        <f t="shared" si="206"/>
        <v>4.1252599999999999</v>
      </c>
      <c r="E6759" s="5">
        <f t="shared" si="207"/>
        <v>3.3040110000000005</v>
      </c>
    </row>
    <row r="6760" spans="1:5" x14ac:dyDescent="0.25">
      <c r="A6760" s="1">
        <v>39351</v>
      </c>
      <c r="B6760">
        <f>YEAR(applerevenue3[[#This Row],[date]])</f>
        <v>2007</v>
      </c>
      <c r="C6760" s="2">
        <v>4.6580000000000004</v>
      </c>
      <c r="D6760" s="5">
        <f t="shared" si="206"/>
        <v>4.1337119999999992</v>
      </c>
      <c r="E6760" s="5">
        <f t="shared" si="207"/>
        <v>3.3140315000000005</v>
      </c>
    </row>
    <row r="6761" spans="1:5" x14ac:dyDescent="0.25">
      <c r="A6761" s="1">
        <v>39352</v>
      </c>
      <c r="B6761">
        <f>YEAR(applerevenue3[[#This Row],[date]])</f>
        <v>2007</v>
      </c>
      <c r="C6761" s="2">
        <v>4.7107999999999999</v>
      </c>
      <c r="D6761" s="5">
        <f t="shared" si="206"/>
        <v>4.1437019999999993</v>
      </c>
      <c r="E6761" s="5">
        <f t="shared" si="207"/>
        <v>3.3241300000000007</v>
      </c>
    </row>
    <row r="6762" spans="1:5" x14ac:dyDescent="0.25">
      <c r="A6762" s="1">
        <v>39353</v>
      </c>
      <c r="B6762">
        <f>YEAR(applerevenue3[[#This Row],[date]])</f>
        <v>2007</v>
      </c>
      <c r="C6762" s="2">
        <v>4.6794000000000002</v>
      </c>
      <c r="D6762" s="5">
        <f t="shared" si="206"/>
        <v>4.1519159999999991</v>
      </c>
      <c r="E6762" s="5">
        <f t="shared" si="207"/>
        <v>3.3339970000000005</v>
      </c>
    </row>
    <row r="6763" spans="1:5" x14ac:dyDescent="0.25">
      <c r="A6763" s="1">
        <v>39356</v>
      </c>
      <c r="B6763">
        <f>YEAR(applerevenue3[[#This Row],[date]])</f>
        <v>2007</v>
      </c>
      <c r="C6763" s="2">
        <v>4.7667999999999999</v>
      </c>
      <c r="D6763" s="5">
        <f t="shared" si="206"/>
        <v>4.1595919999999991</v>
      </c>
      <c r="E6763" s="5">
        <f t="shared" si="207"/>
        <v>3.3446989999999999</v>
      </c>
    </row>
    <row r="6764" spans="1:5" x14ac:dyDescent="0.25">
      <c r="A6764" s="1">
        <v>39357</v>
      </c>
      <c r="B6764">
        <f>YEAR(applerevenue3[[#This Row],[date]])</f>
        <v>2007</v>
      </c>
      <c r="C6764" s="2">
        <v>4.8311999999999999</v>
      </c>
      <c r="D6764" s="5">
        <f t="shared" si="206"/>
        <v>4.1685859999999986</v>
      </c>
      <c r="E6764" s="5">
        <f t="shared" si="207"/>
        <v>3.3552789999999999</v>
      </c>
    </row>
    <row r="6765" spans="1:5" x14ac:dyDescent="0.25">
      <c r="A6765" s="1">
        <v>39358</v>
      </c>
      <c r="B6765">
        <f>YEAR(applerevenue3[[#This Row],[date]])</f>
        <v>2007</v>
      </c>
      <c r="C6765" s="2">
        <v>4.8150000000000004</v>
      </c>
      <c r="D6765" s="5">
        <f t="shared" si="206"/>
        <v>4.1826299999999987</v>
      </c>
      <c r="E6765" s="5">
        <f t="shared" si="207"/>
        <v>3.3658545000000002</v>
      </c>
    </row>
    <row r="6766" spans="1:5" x14ac:dyDescent="0.25">
      <c r="A6766" s="1">
        <v>39359</v>
      </c>
      <c r="B6766">
        <f>YEAR(applerevenue3[[#This Row],[date]])</f>
        <v>2007</v>
      </c>
      <c r="C6766" s="2">
        <v>4.7637999999999998</v>
      </c>
      <c r="D6766" s="5">
        <f t="shared" si="206"/>
        <v>4.1942039999999992</v>
      </c>
      <c r="E6766" s="5">
        <f t="shared" si="207"/>
        <v>3.3763005000000006</v>
      </c>
    </row>
    <row r="6767" spans="1:5" x14ac:dyDescent="0.25">
      <c r="A6767" s="1">
        <v>39360</v>
      </c>
      <c r="B6767">
        <f>YEAR(applerevenue3[[#This Row],[date]])</f>
        <v>2007</v>
      </c>
      <c r="C6767" s="2">
        <v>4.9226999999999999</v>
      </c>
      <c r="D6767" s="5">
        <f t="shared" si="206"/>
        <v>4.203625999999999</v>
      </c>
      <c r="E6767" s="5">
        <f t="shared" si="207"/>
        <v>3.3878840000000001</v>
      </c>
    </row>
    <row r="6768" spans="1:5" x14ac:dyDescent="0.25">
      <c r="A6768" s="1">
        <v>39363</v>
      </c>
      <c r="B6768">
        <f>YEAR(applerevenue3[[#This Row],[date]])</f>
        <v>2007</v>
      </c>
      <c r="C6768" s="2">
        <v>5.1196000000000002</v>
      </c>
      <c r="D6768" s="5">
        <f t="shared" si="206"/>
        <v>4.218297999999999</v>
      </c>
      <c r="E6768" s="5">
        <f t="shared" si="207"/>
        <v>3.4003240000000003</v>
      </c>
    </row>
    <row r="6769" spans="1:5" x14ac:dyDescent="0.25">
      <c r="A6769" s="1">
        <v>39364</v>
      </c>
      <c r="B6769">
        <f>YEAR(applerevenue3[[#This Row],[date]])</f>
        <v>2007</v>
      </c>
      <c r="C6769" s="2">
        <v>5.1181000000000001</v>
      </c>
      <c r="D6769" s="5">
        <f t="shared" si="206"/>
        <v>4.2344139999999983</v>
      </c>
      <c r="E6769" s="5">
        <f t="shared" si="207"/>
        <v>3.412992500000001</v>
      </c>
    </row>
    <row r="6770" spans="1:5" x14ac:dyDescent="0.25">
      <c r="A6770" s="1">
        <v>39365</v>
      </c>
      <c r="B6770">
        <f>YEAR(applerevenue3[[#This Row],[date]])</f>
        <v>2007</v>
      </c>
      <c r="C6770" s="2">
        <v>5.0854999999999997</v>
      </c>
      <c r="D6770" s="5">
        <f t="shared" si="206"/>
        <v>4.2557759999999982</v>
      </c>
      <c r="E6770" s="5">
        <f t="shared" si="207"/>
        <v>3.4257815000000011</v>
      </c>
    </row>
    <row r="6771" spans="1:5" x14ac:dyDescent="0.25">
      <c r="A6771" s="1">
        <v>39366</v>
      </c>
      <c r="B6771">
        <f>YEAR(applerevenue3[[#This Row],[date]])</f>
        <v>2007</v>
      </c>
      <c r="C6771" s="2">
        <v>4.9465000000000003</v>
      </c>
      <c r="D6771" s="5">
        <f t="shared" si="206"/>
        <v>4.2723819999999986</v>
      </c>
      <c r="E6771" s="5">
        <f t="shared" si="207"/>
        <v>3.4379825000000013</v>
      </c>
    </row>
    <row r="6772" spans="1:5" x14ac:dyDescent="0.25">
      <c r="A6772" s="1">
        <v>39367</v>
      </c>
      <c r="B6772">
        <f>YEAR(applerevenue3[[#This Row],[date]])</f>
        <v>2007</v>
      </c>
      <c r="C6772" s="2">
        <v>5.0995999999999997</v>
      </c>
      <c r="D6772" s="5">
        <f t="shared" ref="D6772:D6835" si="208">AVERAGE(C6723:C6772)</f>
        <v>4.2911419999999989</v>
      </c>
      <c r="E6772" s="5">
        <f t="shared" si="207"/>
        <v>3.451054000000001</v>
      </c>
    </row>
    <row r="6773" spans="1:5" x14ac:dyDescent="0.25">
      <c r="A6773" s="1">
        <v>39370</v>
      </c>
      <c r="B6773">
        <f>YEAR(applerevenue3[[#This Row],[date]])</f>
        <v>2007</v>
      </c>
      <c r="C6773" s="2">
        <v>5.0913000000000004</v>
      </c>
      <c r="D6773" s="5">
        <f t="shared" si="208"/>
        <v>4.3125639999999983</v>
      </c>
      <c r="E6773" s="5">
        <f t="shared" si="207"/>
        <v>3.4640825000000013</v>
      </c>
    </row>
    <row r="6774" spans="1:5" x14ac:dyDescent="0.25">
      <c r="A6774" s="1">
        <v>39371</v>
      </c>
      <c r="B6774">
        <f>YEAR(applerevenue3[[#This Row],[date]])</f>
        <v>2007</v>
      </c>
      <c r="C6774" s="2">
        <v>5.1706000000000003</v>
      </c>
      <c r="D6774" s="5">
        <f t="shared" si="208"/>
        <v>4.3334999999999999</v>
      </c>
      <c r="E6774" s="5">
        <f t="shared" si="207"/>
        <v>3.4776065000000016</v>
      </c>
    </row>
    <row r="6775" spans="1:5" x14ac:dyDescent="0.25">
      <c r="A6775" s="1">
        <v>39372</v>
      </c>
      <c r="B6775">
        <f>YEAR(applerevenue3[[#This Row],[date]])</f>
        <v>2007</v>
      </c>
      <c r="C6775" s="2">
        <v>5.2671999999999999</v>
      </c>
      <c r="D6775" s="5">
        <f t="shared" si="208"/>
        <v>4.3565019999999999</v>
      </c>
      <c r="E6775" s="5">
        <f t="shared" si="207"/>
        <v>3.4910085000000008</v>
      </c>
    </row>
    <row r="6776" spans="1:5" x14ac:dyDescent="0.25">
      <c r="A6776" s="1">
        <v>39373</v>
      </c>
      <c r="B6776">
        <f>YEAR(applerevenue3[[#This Row],[date]])</f>
        <v>2007</v>
      </c>
      <c r="C6776" s="2">
        <v>5.2900999999999998</v>
      </c>
      <c r="D6776" s="5">
        <f t="shared" si="208"/>
        <v>4.3805839999999998</v>
      </c>
      <c r="E6776" s="5">
        <f t="shared" si="207"/>
        <v>3.5046835000000014</v>
      </c>
    </row>
    <row r="6777" spans="1:5" x14ac:dyDescent="0.25">
      <c r="A6777" s="1">
        <v>39374</v>
      </c>
      <c r="B6777">
        <f>YEAR(applerevenue3[[#This Row],[date]])</f>
        <v>2007</v>
      </c>
      <c r="C6777" s="2">
        <v>5.1962000000000002</v>
      </c>
      <c r="D6777" s="5">
        <f t="shared" si="208"/>
        <v>4.4074339999999994</v>
      </c>
      <c r="E6777" s="5">
        <f t="shared" si="207"/>
        <v>3.5176055000000015</v>
      </c>
    </row>
    <row r="6778" spans="1:5" x14ac:dyDescent="0.25">
      <c r="A6778" s="1">
        <v>39377</v>
      </c>
      <c r="B6778">
        <f>YEAR(applerevenue3[[#This Row],[date]])</f>
        <v>2007</v>
      </c>
      <c r="C6778" s="2">
        <v>5.3163</v>
      </c>
      <c r="D6778" s="5">
        <f t="shared" si="208"/>
        <v>4.4375340000000003</v>
      </c>
      <c r="E6778" s="5">
        <f t="shared" si="207"/>
        <v>3.5312210000000008</v>
      </c>
    </row>
    <row r="6779" spans="1:5" x14ac:dyDescent="0.25">
      <c r="A6779" s="1">
        <v>39378</v>
      </c>
      <c r="B6779">
        <f>YEAR(applerevenue3[[#This Row],[date]])</f>
        <v>2007</v>
      </c>
      <c r="C6779" s="2">
        <v>5.6760999999999999</v>
      </c>
      <c r="D6779" s="5">
        <f t="shared" si="208"/>
        <v>4.473128</v>
      </c>
      <c r="E6779" s="5">
        <f t="shared" si="207"/>
        <v>3.5465715000000011</v>
      </c>
    </row>
    <row r="6780" spans="1:5" x14ac:dyDescent="0.25">
      <c r="A6780" s="1">
        <v>39379</v>
      </c>
      <c r="B6780">
        <f>YEAR(applerevenue3[[#This Row],[date]])</f>
        <v>2007</v>
      </c>
      <c r="C6780" s="2">
        <v>5.6691000000000003</v>
      </c>
      <c r="D6780" s="5">
        <f t="shared" si="208"/>
        <v>4.5108759999999997</v>
      </c>
      <c r="E6780" s="5">
        <f t="shared" si="207"/>
        <v>3.560804500000001</v>
      </c>
    </row>
    <row r="6781" spans="1:5" x14ac:dyDescent="0.25">
      <c r="A6781" s="1">
        <v>39380</v>
      </c>
      <c r="B6781">
        <f>YEAR(applerevenue3[[#This Row],[date]])</f>
        <v>2007</v>
      </c>
      <c r="C6781" s="2">
        <v>5.5730000000000004</v>
      </c>
      <c r="D6781" s="5">
        <f t="shared" si="208"/>
        <v>4.54922</v>
      </c>
      <c r="E6781" s="5">
        <f t="shared" si="207"/>
        <v>3.5738815000000006</v>
      </c>
    </row>
    <row r="6782" spans="1:5" x14ac:dyDescent="0.25">
      <c r="A6782" s="1">
        <v>39381</v>
      </c>
      <c r="B6782">
        <f>YEAR(applerevenue3[[#This Row],[date]])</f>
        <v>2007</v>
      </c>
      <c r="C6782" s="2">
        <v>5.6315999999999997</v>
      </c>
      <c r="D6782" s="5">
        <f t="shared" si="208"/>
        <v>4.5904739999999995</v>
      </c>
      <c r="E6782" s="5">
        <f t="shared" si="207"/>
        <v>3.5874345000000005</v>
      </c>
    </row>
    <row r="6783" spans="1:5" x14ac:dyDescent="0.25">
      <c r="A6783" s="1">
        <v>39384</v>
      </c>
      <c r="B6783">
        <f>YEAR(applerevenue3[[#This Row],[date]])</f>
        <v>2007</v>
      </c>
      <c r="C6783" s="2">
        <v>5.6435000000000004</v>
      </c>
      <c r="D6783" s="5">
        <f t="shared" si="208"/>
        <v>4.6289099999999994</v>
      </c>
      <c r="E6783" s="5">
        <f t="shared" si="207"/>
        <v>3.6012270000000011</v>
      </c>
    </row>
    <row r="6784" spans="1:5" x14ac:dyDescent="0.25">
      <c r="A6784" s="1">
        <v>39385</v>
      </c>
      <c r="B6784">
        <f>YEAR(applerevenue3[[#This Row],[date]])</f>
        <v>2007</v>
      </c>
      <c r="C6784" s="2">
        <v>5.7016999999999998</v>
      </c>
      <c r="D6784" s="5">
        <f t="shared" si="208"/>
        <v>4.6684139999999994</v>
      </c>
      <c r="E6784" s="5">
        <f t="shared" si="207"/>
        <v>3.6149325000000005</v>
      </c>
    </row>
    <row r="6785" spans="1:5" x14ac:dyDescent="0.25">
      <c r="A6785" s="1">
        <v>39386</v>
      </c>
      <c r="B6785">
        <f>YEAR(applerevenue3[[#This Row],[date]])</f>
        <v>2007</v>
      </c>
      <c r="C6785" s="2">
        <v>5.7916999999999996</v>
      </c>
      <c r="D6785" s="5">
        <f t="shared" si="208"/>
        <v>4.706453999999999</v>
      </c>
      <c r="E6785" s="5">
        <f t="shared" si="207"/>
        <v>3.6294155000000008</v>
      </c>
    </row>
    <row r="6786" spans="1:5" x14ac:dyDescent="0.25">
      <c r="A6786" s="1">
        <v>39387</v>
      </c>
      <c r="B6786">
        <f>YEAR(applerevenue3[[#This Row],[date]])</f>
        <v>2007</v>
      </c>
      <c r="C6786" s="2">
        <v>5.7150999999999996</v>
      </c>
      <c r="D6786" s="5">
        <f t="shared" si="208"/>
        <v>4.7399499999999994</v>
      </c>
      <c r="E6786" s="5">
        <f t="shared" si="207"/>
        <v>3.6444120000000004</v>
      </c>
    </row>
    <row r="6787" spans="1:5" x14ac:dyDescent="0.25">
      <c r="A6787" s="1">
        <v>39388</v>
      </c>
      <c r="B6787">
        <f>YEAR(applerevenue3[[#This Row],[date]])</f>
        <v>2007</v>
      </c>
      <c r="C6787" s="2">
        <v>5.7282000000000002</v>
      </c>
      <c r="D6787" s="5">
        <f t="shared" si="208"/>
        <v>4.7745859999999993</v>
      </c>
      <c r="E6787" s="5">
        <f t="shared" si="207"/>
        <v>3.6595610000000005</v>
      </c>
    </row>
    <row r="6788" spans="1:5" x14ac:dyDescent="0.25">
      <c r="A6788" s="1">
        <v>39391</v>
      </c>
      <c r="B6788">
        <f>YEAR(applerevenue3[[#This Row],[date]])</f>
        <v>2007</v>
      </c>
      <c r="C6788" s="2">
        <v>5.6767000000000003</v>
      </c>
      <c r="D6788" s="5">
        <f t="shared" si="208"/>
        <v>4.8056119999999991</v>
      </c>
      <c r="E6788" s="5">
        <f t="shared" si="207"/>
        <v>3.6747129999999997</v>
      </c>
    </row>
    <row r="6789" spans="1:5" x14ac:dyDescent="0.25">
      <c r="A6789" s="1">
        <v>39392</v>
      </c>
      <c r="B6789">
        <f>YEAR(applerevenue3[[#This Row],[date]])</f>
        <v>2007</v>
      </c>
      <c r="C6789" s="2">
        <v>5.8478000000000003</v>
      </c>
      <c r="D6789" s="5">
        <f t="shared" si="208"/>
        <v>4.8419200000000009</v>
      </c>
      <c r="E6789" s="5">
        <f t="shared" si="207"/>
        <v>3.690887</v>
      </c>
    </row>
    <row r="6790" spans="1:5" x14ac:dyDescent="0.25">
      <c r="A6790" s="1">
        <v>39393</v>
      </c>
      <c r="B6790">
        <f>YEAR(applerevenue3[[#This Row],[date]])</f>
        <v>2007</v>
      </c>
      <c r="C6790" s="2">
        <v>5.6803999999999997</v>
      </c>
      <c r="D6790" s="5">
        <f t="shared" si="208"/>
        <v>4.8781920000000003</v>
      </c>
      <c r="E6790" s="5">
        <f t="shared" si="207"/>
        <v>3.7060715000000006</v>
      </c>
    </row>
    <row r="6791" spans="1:5" x14ac:dyDescent="0.25">
      <c r="A6791" s="1">
        <v>39394</v>
      </c>
      <c r="B6791">
        <f>YEAR(applerevenue3[[#This Row],[date]])</f>
        <v>2007</v>
      </c>
      <c r="C6791" s="2">
        <v>5.35</v>
      </c>
      <c r="D6791" s="5">
        <f t="shared" si="208"/>
        <v>4.9034279999999999</v>
      </c>
      <c r="E6791" s="5">
        <f t="shared" si="207"/>
        <v>3.7196724999999997</v>
      </c>
    </row>
    <row r="6792" spans="1:5" x14ac:dyDescent="0.25">
      <c r="A6792" s="1">
        <v>39395</v>
      </c>
      <c r="B6792">
        <f>YEAR(applerevenue3[[#This Row],[date]])</f>
        <v>2007</v>
      </c>
      <c r="C6792" s="2">
        <v>5.0422000000000002</v>
      </c>
      <c r="D6792" s="5">
        <f t="shared" si="208"/>
        <v>4.9211860000000005</v>
      </c>
      <c r="E6792" s="5">
        <f t="shared" si="207"/>
        <v>3.7318669999999998</v>
      </c>
    </row>
    <row r="6793" spans="1:5" x14ac:dyDescent="0.25">
      <c r="A6793" s="1">
        <v>39398</v>
      </c>
      <c r="B6793">
        <f>YEAR(applerevenue3[[#This Row],[date]])</f>
        <v>2007</v>
      </c>
      <c r="C6793" s="2">
        <v>4.6882000000000001</v>
      </c>
      <c r="D6793" s="5">
        <f t="shared" si="208"/>
        <v>4.930504</v>
      </c>
      <c r="E6793" s="5">
        <f t="shared" si="207"/>
        <v>3.7422065000000004</v>
      </c>
    </row>
    <row r="6794" spans="1:5" x14ac:dyDescent="0.25">
      <c r="A6794" s="1">
        <v>39399</v>
      </c>
      <c r="B6794">
        <f>YEAR(applerevenue3[[#This Row],[date]])</f>
        <v>2007</v>
      </c>
      <c r="C6794" s="2">
        <v>5.1821000000000002</v>
      </c>
      <c r="D6794" s="5">
        <f t="shared" si="208"/>
        <v>4.946235999999999</v>
      </c>
      <c r="E6794" s="5">
        <f t="shared" ref="E6794:E6857" si="209">AVERAGE(C6595:C6794)</f>
        <v>3.7550745000000001</v>
      </c>
    </row>
    <row r="6795" spans="1:5" x14ac:dyDescent="0.25">
      <c r="A6795" s="1">
        <v>39400</v>
      </c>
      <c r="B6795">
        <f>YEAR(applerevenue3[[#This Row],[date]])</f>
        <v>2007</v>
      </c>
      <c r="C6795" s="2">
        <v>5.0648</v>
      </c>
      <c r="D6795" s="5">
        <f t="shared" si="208"/>
        <v>4.9641339999999987</v>
      </c>
      <c r="E6795" s="5">
        <f t="shared" si="209"/>
        <v>3.7673290000000001</v>
      </c>
    </row>
    <row r="6796" spans="1:5" x14ac:dyDescent="0.25">
      <c r="A6796" s="1">
        <v>39401</v>
      </c>
      <c r="B6796">
        <f>YEAR(applerevenue3[[#This Row],[date]])</f>
        <v>2007</v>
      </c>
      <c r="C6796" s="2">
        <v>5.0095999999999998</v>
      </c>
      <c r="D6796" s="5">
        <f t="shared" si="208"/>
        <v>4.9819959999999996</v>
      </c>
      <c r="E6796" s="5">
        <f t="shared" si="209"/>
        <v>3.779458</v>
      </c>
    </row>
    <row r="6797" spans="1:5" x14ac:dyDescent="0.25">
      <c r="A6797" s="1">
        <v>39402</v>
      </c>
      <c r="B6797">
        <f>YEAR(applerevenue3[[#This Row],[date]])</f>
        <v>2007</v>
      </c>
      <c r="C6797" s="2">
        <v>5.0732999999999997</v>
      </c>
      <c r="D6797" s="5">
        <f t="shared" si="208"/>
        <v>5.0031079999999983</v>
      </c>
      <c r="E6797" s="5">
        <f t="shared" si="209"/>
        <v>3.7919040000000002</v>
      </c>
    </row>
    <row r="6798" spans="1:5" x14ac:dyDescent="0.25">
      <c r="A6798" s="1">
        <v>39405</v>
      </c>
      <c r="B6798">
        <f>YEAR(applerevenue3[[#This Row],[date]])</f>
        <v>2007</v>
      </c>
      <c r="C6798" s="2">
        <v>4.9988999999999999</v>
      </c>
      <c r="D6798" s="5">
        <f t="shared" si="208"/>
        <v>5.0197199999999986</v>
      </c>
      <c r="E6798" s="5">
        <f t="shared" si="209"/>
        <v>3.8041015000000002</v>
      </c>
    </row>
    <row r="6799" spans="1:5" x14ac:dyDescent="0.25">
      <c r="A6799" s="1">
        <v>39406</v>
      </c>
      <c r="B6799">
        <f>YEAR(applerevenue3[[#This Row],[date]])</f>
        <v>2007</v>
      </c>
      <c r="C6799" s="2">
        <v>5.1482999999999999</v>
      </c>
      <c r="D6799" s="5">
        <f t="shared" si="208"/>
        <v>5.0400639999999983</v>
      </c>
      <c r="E6799" s="5">
        <f t="shared" si="209"/>
        <v>3.8170140000000004</v>
      </c>
    </row>
    <row r="6800" spans="1:5" x14ac:dyDescent="0.25">
      <c r="A6800" s="1">
        <v>39407</v>
      </c>
      <c r="B6800">
        <f>YEAR(applerevenue3[[#This Row],[date]])</f>
        <v>2007</v>
      </c>
      <c r="C6800" s="2">
        <v>5.1364000000000001</v>
      </c>
      <c r="D6800" s="5">
        <f t="shared" si="208"/>
        <v>5.0593399999999988</v>
      </c>
      <c r="E6800" s="5">
        <f t="shared" si="209"/>
        <v>3.8295625000000002</v>
      </c>
    </row>
    <row r="6801" spans="1:5" x14ac:dyDescent="0.25">
      <c r="A6801" s="1">
        <v>39409</v>
      </c>
      <c r="B6801">
        <f>YEAR(applerevenue3[[#This Row],[date]])</f>
        <v>2007</v>
      </c>
      <c r="C6801" s="2">
        <v>5.2302999999999997</v>
      </c>
      <c r="D6801" s="5">
        <f t="shared" si="208"/>
        <v>5.0802799999999992</v>
      </c>
      <c r="E6801" s="5">
        <f t="shared" si="209"/>
        <v>3.8425755000000006</v>
      </c>
    </row>
    <row r="6802" spans="1:5" x14ac:dyDescent="0.25">
      <c r="A6802" s="1">
        <v>39412</v>
      </c>
      <c r="B6802">
        <f>YEAR(applerevenue3[[#This Row],[date]])</f>
        <v>2007</v>
      </c>
      <c r="C6802" s="2">
        <v>5.2609000000000004</v>
      </c>
      <c r="D6802" s="5">
        <f t="shared" si="208"/>
        <v>5.1008499999999986</v>
      </c>
      <c r="E6802" s="5">
        <f t="shared" si="209"/>
        <v>3.8561855000000005</v>
      </c>
    </row>
    <row r="6803" spans="1:5" x14ac:dyDescent="0.25">
      <c r="A6803" s="1">
        <v>39413</v>
      </c>
      <c r="B6803">
        <f>YEAR(applerevenue3[[#This Row],[date]])</f>
        <v>2007</v>
      </c>
      <c r="C6803" s="2">
        <v>5.33</v>
      </c>
      <c r="D6803" s="5">
        <f t="shared" si="208"/>
        <v>5.1230459999999995</v>
      </c>
      <c r="E6803" s="5">
        <f t="shared" si="209"/>
        <v>3.8698955000000006</v>
      </c>
    </row>
    <row r="6804" spans="1:5" x14ac:dyDescent="0.25">
      <c r="A6804" s="1">
        <v>39414</v>
      </c>
      <c r="B6804">
        <f>YEAR(applerevenue3[[#This Row],[date]])</f>
        <v>2007</v>
      </c>
      <c r="C6804" s="2">
        <v>5.4950000000000001</v>
      </c>
      <c r="D6804" s="5">
        <f t="shared" si="208"/>
        <v>5.1470119999999984</v>
      </c>
      <c r="E6804" s="5">
        <f t="shared" si="209"/>
        <v>3.8844580000000009</v>
      </c>
    </row>
    <row r="6805" spans="1:5" x14ac:dyDescent="0.25">
      <c r="A6805" s="1">
        <v>39415</v>
      </c>
      <c r="B6805">
        <f>YEAR(applerevenue3[[#This Row],[date]])</f>
        <v>2007</v>
      </c>
      <c r="C6805" s="2">
        <v>5.6191000000000004</v>
      </c>
      <c r="D6805" s="5">
        <f t="shared" si="208"/>
        <v>5.1735519999999982</v>
      </c>
      <c r="E6805" s="5">
        <f t="shared" si="209"/>
        <v>3.8995495</v>
      </c>
    </row>
    <row r="6806" spans="1:5" x14ac:dyDescent="0.25">
      <c r="A6806" s="1">
        <v>39416</v>
      </c>
      <c r="B6806">
        <f>YEAR(applerevenue3[[#This Row],[date]])</f>
        <v>2007</v>
      </c>
      <c r="C6806" s="2">
        <v>5.556</v>
      </c>
      <c r="D6806" s="5">
        <f t="shared" si="208"/>
        <v>5.1991099999999992</v>
      </c>
      <c r="E6806" s="5">
        <f t="shared" si="209"/>
        <v>3.9143390000000005</v>
      </c>
    </row>
    <row r="6807" spans="1:5" x14ac:dyDescent="0.25">
      <c r="A6807" s="1">
        <v>39419</v>
      </c>
      <c r="B6807">
        <f>YEAR(applerevenue3[[#This Row],[date]])</f>
        <v>2007</v>
      </c>
      <c r="C6807" s="2">
        <v>5.4535</v>
      </c>
      <c r="D6807" s="5">
        <f t="shared" si="208"/>
        <v>5.2202760000000001</v>
      </c>
      <c r="E6807" s="5">
        <f t="shared" si="209"/>
        <v>3.9286739999999996</v>
      </c>
    </row>
    <row r="6808" spans="1:5" x14ac:dyDescent="0.25">
      <c r="A6808" s="1">
        <v>39420</v>
      </c>
      <c r="B6808">
        <f>YEAR(applerevenue3[[#This Row],[date]])</f>
        <v>2007</v>
      </c>
      <c r="C6808" s="2">
        <v>5.4824999999999999</v>
      </c>
      <c r="D6808" s="5">
        <f t="shared" si="208"/>
        <v>5.2395040000000002</v>
      </c>
      <c r="E6808" s="5">
        <f t="shared" si="209"/>
        <v>3.9429909999999988</v>
      </c>
    </row>
    <row r="6809" spans="1:5" x14ac:dyDescent="0.25">
      <c r="A6809" s="1">
        <v>39421</v>
      </c>
      <c r="B6809">
        <f>YEAR(applerevenue3[[#This Row],[date]])</f>
        <v>2007</v>
      </c>
      <c r="C6809" s="2">
        <v>5.6559999999999997</v>
      </c>
      <c r="D6809" s="5">
        <f t="shared" si="208"/>
        <v>5.2592139999999992</v>
      </c>
      <c r="E6809" s="5">
        <f t="shared" si="209"/>
        <v>3.9576724999999993</v>
      </c>
    </row>
    <row r="6810" spans="1:5" x14ac:dyDescent="0.25">
      <c r="A6810" s="1">
        <v>39422</v>
      </c>
      <c r="B6810">
        <f>YEAR(applerevenue3[[#This Row],[date]])</f>
        <v>2007</v>
      </c>
      <c r="C6810" s="2">
        <v>5.7916999999999996</v>
      </c>
      <c r="D6810" s="5">
        <f t="shared" si="208"/>
        <v>5.2818880000000004</v>
      </c>
      <c r="E6810" s="5">
        <f t="shared" si="209"/>
        <v>3.9729849999999995</v>
      </c>
    </row>
    <row r="6811" spans="1:5" x14ac:dyDescent="0.25">
      <c r="A6811" s="1">
        <v>39423</v>
      </c>
      <c r="B6811">
        <f>YEAR(applerevenue3[[#This Row],[date]])</f>
        <v>2007</v>
      </c>
      <c r="C6811" s="2">
        <v>5.9242999999999997</v>
      </c>
      <c r="D6811" s="5">
        <f t="shared" si="208"/>
        <v>5.3061579999999999</v>
      </c>
      <c r="E6811" s="5">
        <f t="shared" si="209"/>
        <v>3.9890274999999997</v>
      </c>
    </row>
    <row r="6812" spans="1:5" x14ac:dyDescent="0.25">
      <c r="A6812" s="1">
        <v>39426</v>
      </c>
      <c r="B6812">
        <f>YEAR(applerevenue3[[#This Row],[date]])</f>
        <v>2007</v>
      </c>
      <c r="C6812" s="2">
        <v>5.9215</v>
      </c>
      <c r="D6812" s="5">
        <f t="shared" si="208"/>
        <v>5.3309999999999995</v>
      </c>
      <c r="E6812" s="5">
        <f t="shared" si="209"/>
        <v>4.0051199999999989</v>
      </c>
    </row>
    <row r="6813" spans="1:5" x14ac:dyDescent="0.25">
      <c r="A6813" s="1">
        <v>39427</v>
      </c>
      <c r="B6813">
        <f>YEAR(applerevenue3[[#This Row],[date]])</f>
        <v>2007</v>
      </c>
      <c r="C6813" s="2">
        <v>5.7487000000000004</v>
      </c>
      <c r="D6813" s="5">
        <f t="shared" si="208"/>
        <v>5.350638</v>
      </c>
      <c r="E6813" s="5">
        <f t="shared" si="209"/>
        <v>4.0210679999999988</v>
      </c>
    </row>
    <row r="6814" spans="1:5" x14ac:dyDescent="0.25">
      <c r="A6814" s="1">
        <v>39428</v>
      </c>
      <c r="B6814">
        <f>YEAR(applerevenue3[[#This Row],[date]])</f>
        <v>2007</v>
      </c>
      <c r="C6814" s="2">
        <v>5.8193999999999999</v>
      </c>
      <c r="D6814" s="5">
        <f t="shared" si="208"/>
        <v>5.3704019999999995</v>
      </c>
      <c r="E6814" s="5">
        <f t="shared" si="209"/>
        <v>4.0372659999999989</v>
      </c>
    </row>
    <row r="6815" spans="1:5" x14ac:dyDescent="0.25">
      <c r="A6815" s="1">
        <v>39429</v>
      </c>
      <c r="B6815">
        <f>YEAR(applerevenue3[[#This Row],[date]])</f>
        <v>2007</v>
      </c>
      <c r="C6815" s="2">
        <v>5.8490000000000002</v>
      </c>
      <c r="D6815" s="5">
        <f t="shared" si="208"/>
        <v>5.391081999999999</v>
      </c>
      <c r="E6815" s="5">
        <f t="shared" si="209"/>
        <v>4.0532385</v>
      </c>
    </row>
    <row r="6816" spans="1:5" x14ac:dyDescent="0.25">
      <c r="A6816" s="1">
        <v>39430</v>
      </c>
      <c r="B6816">
        <f>YEAR(applerevenue3[[#This Row],[date]])</f>
        <v>2007</v>
      </c>
      <c r="C6816" s="2">
        <v>5.8051000000000004</v>
      </c>
      <c r="D6816" s="5">
        <f t="shared" si="208"/>
        <v>5.4119079999999995</v>
      </c>
      <c r="E6816" s="5">
        <f t="shared" si="209"/>
        <v>4.0692430000000002</v>
      </c>
    </row>
    <row r="6817" spans="1:5" x14ac:dyDescent="0.25">
      <c r="A6817" s="1">
        <v>39433</v>
      </c>
      <c r="B6817">
        <f>YEAR(applerevenue3[[#This Row],[date]])</f>
        <v>2007</v>
      </c>
      <c r="C6817" s="2">
        <v>5.6223999999999998</v>
      </c>
      <c r="D6817" s="5">
        <f t="shared" si="208"/>
        <v>5.4259020000000007</v>
      </c>
      <c r="E6817" s="5">
        <f t="shared" si="209"/>
        <v>4.0841954999999999</v>
      </c>
    </row>
    <row r="6818" spans="1:5" x14ac:dyDescent="0.25">
      <c r="A6818" s="1">
        <v>39434</v>
      </c>
      <c r="B6818">
        <f>YEAR(applerevenue3[[#This Row],[date]])</f>
        <v>2007</v>
      </c>
      <c r="C6818" s="2">
        <v>5.5791000000000004</v>
      </c>
      <c r="D6818" s="5">
        <f t="shared" si="208"/>
        <v>5.435092</v>
      </c>
      <c r="E6818" s="5">
        <f t="shared" si="209"/>
        <v>4.0986464999999992</v>
      </c>
    </row>
    <row r="6819" spans="1:5" x14ac:dyDescent="0.25">
      <c r="A6819" s="1">
        <v>39435</v>
      </c>
      <c r="B6819">
        <f>YEAR(applerevenue3[[#This Row],[date]])</f>
        <v>2007</v>
      </c>
      <c r="C6819" s="2">
        <v>5.5834000000000001</v>
      </c>
      <c r="D6819" s="5">
        <f t="shared" si="208"/>
        <v>5.4443979999999996</v>
      </c>
      <c r="E6819" s="5">
        <f t="shared" si="209"/>
        <v>4.1131905</v>
      </c>
    </row>
    <row r="6820" spans="1:5" x14ac:dyDescent="0.25">
      <c r="A6820" s="1">
        <v>39436</v>
      </c>
      <c r="B6820">
        <f>YEAR(applerevenue3[[#This Row],[date]])</f>
        <v>2007</v>
      </c>
      <c r="C6820" s="2">
        <v>5.7081</v>
      </c>
      <c r="D6820" s="5">
        <f t="shared" si="208"/>
        <v>5.4568499999999993</v>
      </c>
      <c r="E6820" s="5">
        <f t="shared" si="209"/>
        <v>4.1283149999999997</v>
      </c>
    </row>
    <row r="6821" spans="1:5" x14ac:dyDescent="0.25">
      <c r="A6821" s="1">
        <v>39437</v>
      </c>
      <c r="B6821">
        <f>YEAR(applerevenue3[[#This Row],[date]])</f>
        <v>2007</v>
      </c>
      <c r="C6821" s="2">
        <v>5.9123999999999999</v>
      </c>
      <c r="D6821" s="5">
        <f t="shared" si="208"/>
        <v>5.4761680000000004</v>
      </c>
      <c r="E6821" s="5">
        <f t="shared" si="209"/>
        <v>4.1444660000000004</v>
      </c>
    </row>
    <row r="6822" spans="1:5" x14ac:dyDescent="0.25">
      <c r="A6822" s="1">
        <v>39440</v>
      </c>
      <c r="B6822">
        <f>YEAR(applerevenue3[[#This Row],[date]])</f>
        <v>2007</v>
      </c>
      <c r="C6822" s="2">
        <v>6.0614999999999997</v>
      </c>
      <c r="D6822" s="5">
        <f t="shared" si="208"/>
        <v>5.495406</v>
      </c>
      <c r="E6822" s="5">
        <f t="shared" si="209"/>
        <v>4.1610725000000004</v>
      </c>
    </row>
    <row r="6823" spans="1:5" x14ac:dyDescent="0.25">
      <c r="A6823" s="1">
        <v>39442</v>
      </c>
      <c r="B6823">
        <f>YEAR(applerevenue3[[#This Row],[date]])</f>
        <v>2007</v>
      </c>
      <c r="C6823" s="2">
        <v>6.0660999999999996</v>
      </c>
      <c r="D6823" s="5">
        <f t="shared" si="208"/>
        <v>5.5149020000000011</v>
      </c>
      <c r="E6823" s="5">
        <f t="shared" si="209"/>
        <v>4.1779260000000003</v>
      </c>
    </row>
    <row r="6824" spans="1:5" x14ac:dyDescent="0.25">
      <c r="A6824" s="1">
        <v>39443</v>
      </c>
      <c r="B6824">
        <f>YEAR(applerevenue3[[#This Row],[date]])</f>
        <v>2007</v>
      </c>
      <c r="C6824" s="2">
        <v>6.0545</v>
      </c>
      <c r="D6824" s="5">
        <f t="shared" si="208"/>
        <v>5.5325800000000029</v>
      </c>
      <c r="E6824" s="5">
        <f t="shared" si="209"/>
        <v>4.1944780000000002</v>
      </c>
    </row>
    <row r="6825" spans="1:5" x14ac:dyDescent="0.25">
      <c r="A6825" s="1">
        <v>39444</v>
      </c>
      <c r="B6825">
        <f>YEAR(applerevenue3[[#This Row],[date]])</f>
        <v>2007</v>
      </c>
      <c r="C6825" s="2">
        <v>6.0929000000000002</v>
      </c>
      <c r="D6825" s="5">
        <f t="shared" si="208"/>
        <v>5.5490940000000011</v>
      </c>
      <c r="E6825" s="5">
        <f t="shared" si="209"/>
        <v>4.211287500000001</v>
      </c>
    </row>
    <row r="6826" spans="1:5" x14ac:dyDescent="0.25">
      <c r="A6826" s="1">
        <v>39447</v>
      </c>
      <c r="B6826">
        <f>YEAR(applerevenue3[[#This Row],[date]])</f>
        <v>2007</v>
      </c>
      <c r="C6826" s="2">
        <v>6.0395000000000003</v>
      </c>
      <c r="D6826" s="5">
        <f t="shared" si="208"/>
        <v>5.5640820000000009</v>
      </c>
      <c r="E6826" s="5">
        <f t="shared" si="209"/>
        <v>4.2278270000000004</v>
      </c>
    </row>
    <row r="6827" spans="1:5" x14ac:dyDescent="0.25">
      <c r="A6827" s="1">
        <v>39449</v>
      </c>
      <c r="B6827">
        <f>YEAR(applerevenue3[[#This Row],[date]])</f>
        <v>2008</v>
      </c>
      <c r="C6827" s="2">
        <v>5.9406999999999996</v>
      </c>
      <c r="D6827" s="5">
        <f t="shared" si="208"/>
        <v>5.5789720000000003</v>
      </c>
      <c r="E6827" s="5">
        <f t="shared" si="209"/>
        <v>4.2436375000000002</v>
      </c>
    </row>
    <row r="6828" spans="1:5" x14ac:dyDescent="0.25">
      <c r="A6828" s="1">
        <v>39450</v>
      </c>
      <c r="B6828">
        <f>YEAR(applerevenue3[[#This Row],[date]])</f>
        <v>2008</v>
      </c>
      <c r="C6828" s="2">
        <v>5.9435000000000002</v>
      </c>
      <c r="D6828" s="5">
        <f t="shared" si="208"/>
        <v>5.5915159999999995</v>
      </c>
      <c r="E6828" s="5">
        <f t="shared" si="209"/>
        <v>4.2594085000000002</v>
      </c>
    </row>
    <row r="6829" spans="1:5" x14ac:dyDescent="0.25">
      <c r="A6829" s="1">
        <v>39451</v>
      </c>
      <c r="B6829">
        <f>YEAR(applerevenue3[[#This Row],[date]])</f>
        <v>2008</v>
      </c>
      <c r="C6829" s="2">
        <v>5.4897999999999998</v>
      </c>
      <c r="D6829" s="5">
        <f t="shared" si="208"/>
        <v>5.5877900000000009</v>
      </c>
      <c r="E6829" s="5">
        <f t="shared" si="209"/>
        <v>4.2725469999999994</v>
      </c>
    </row>
    <row r="6830" spans="1:5" x14ac:dyDescent="0.25">
      <c r="A6830" s="1">
        <v>39454</v>
      </c>
      <c r="B6830">
        <f>YEAR(applerevenue3[[#This Row],[date]])</f>
        <v>2008</v>
      </c>
      <c r="C6830" s="2">
        <v>5.4162999999999997</v>
      </c>
      <c r="D6830" s="5">
        <f t="shared" si="208"/>
        <v>5.5827339999999994</v>
      </c>
      <c r="E6830" s="5">
        <f t="shared" si="209"/>
        <v>4.285304</v>
      </c>
    </row>
    <row r="6831" spans="1:5" x14ac:dyDescent="0.25">
      <c r="A6831" s="1">
        <v>39455</v>
      </c>
      <c r="B6831">
        <f>YEAR(applerevenue3[[#This Row],[date]])</f>
        <v>2008</v>
      </c>
      <c r="C6831" s="2">
        <v>5.2214999999999998</v>
      </c>
      <c r="D6831" s="5">
        <f t="shared" si="208"/>
        <v>5.5757039999999991</v>
      </c>
      <c r="E6831" s="5">
        <f t="shared" si="209"/>
        <v>4.297153999999999</v>
      </c>
    </row>
    <row r="6832" spans="1:5" x14ac:dyDescent="0.25">
      <c r="A6832" s="1">
        <v>39456</v>
      </c>
      <c r="B6832">
        <f>YEAR(applerevenue3[[#This Row],[date]])</f>
        <v>2008</v>
      </c>
      <c r="C6832" s="2">
        <v>5.47</v>
      </c>
      <c r="D6832" s="5">
        <f t="shared" si="208"/>
        <v>5.5724720000000003</v>
      </c>
      <c r="E6832" s="5">
        <f t="shared" si="209"/>
        <v>4.3098915</v>
      </c>
    </row>
    <row r="6833" spans="1:5" x14ac:dyDescent="0.25">
      <c r="A6833" s="1">
        <v>39457</v>
      </c>
      <c r="B6833">
        <f>YEAR(applerevenue3[[#This Row],[date]])</f>
        <v>2008</v>
      </c>
      <c r="C6833" s="2">
        <v>5.4279000000000002</v>
      </c>
      <c r="D6833" s="5">
        <f t="shared" si="208"/>
        <v>5.5681600000000016</v>
      </c>
      <c r="E6833" s="5">
        <f t="shared" si="209"/>
        <v>4.3224779999999994</v>
      </c>
    </row>
    <row r="6834" spans="1:5" x14ac:dyDescent="0.25">
      <c r="A6834" s="1">
        <v>39458</v>
      </c>
      <c r="B6834">
        <f>YEAR(applerevenue3[[#This Row],[date]])</f>
        <v>2008</v>
      </c>
      <c r="C6834" s="2">
        <v>5.2653999999999996</v>
      </c>
      <c r="D6834" s="5">
        <f t="shared" si="208"/>
        <v>5.5594340000000013</v>
      </c>
      <c r="E6834" s="5">
        <f t="shared" si="209"/>
        <v>4.3345905</v>
      </c>
    </row>
    <row r="6835" spans="1:5" x14ac:dyDescent="0.25">
      <c r="A6835" s="1">
        <v>39461</v>
      </c>
      <c r="B6835">
        <f>YEAR(applerevenue3[[#This Row],[date]])</f>
        <v>2008</v>
      </c>
      <c r="C6835" s="2">
        <v>5.4511000000000003</v>
      </c>
      <c r="D6835" s="5">
        <f t="shared" si="208"/>
        <v>5.5526220000000022</v>
      </c>
      <c r="E6835" s="5">
        <f t="shared" si="209"/>
        <v>4.3475535000000001</v>
      </c>
    </row>
    <row r="6836" spans="1:5" x14ac:dyDescent="0.25">
      <c r="A6836" s="1">
        <v>39462</v>
      </c>
      <c r="B6836">
        <f>YEAR(applerevenue3[[#This Row],[date]])</f>
        <v>2008</v>
      </c>
      <c r="C6836" s="2">
        <v>5.1540999999999997</v>
      </c>
      <c r="D6836" s="5">
        <f t="shared" ref="D6836:D6899" si="210">AVERAGE(C6787:C6836)</f>
        <v>5.5414020000000006</v>
      </c>
      <c r="E6836" s="5">
        <f t="shared" si="209"/>
        <v>4.3591594999999987</v>
      </c>
    </row>
    <row r="6837" spans="1:5" x14ac:dyDescent="0.25">
      <c r="A6837" s="1">
        <v>39463</v>
      </c>
      <c r="B6837">
        <f>YEAR(applerevenue3[[#This Row],[date]])</f>
        <v>2008</v>
      </c>
      <c r="C6837" s="2">
        <v>4.8674999999999997</v>
      </c>
      <c r="D6837" s="5">
        <f t="shared" si="210"/>
        <v>5.5241880000000005</v>
      </c>
      <c r="E6837" s="5">
        <f t="shared" si="209"/>
        <v>4.3692199999999994</v>
      </c>
    </row>
    <row r="6838" spans="1:5" x14ac:dyDescent="0.25">
      <c r="A6838" s="1">
        <v>39464</v>
      </c>
      <c r="B6838">
        <f>YEAR(applerevenue3[[#This Row],[date]])</f>
        <v>2008</v>
      </c>
      <c r="C6838" s="2">
        <v>4.9055999999999997</v>
      </c>
      <c r="D6838" s="5">
        <f t="shared" si="210"/>
        <v>5.5087660000000005</v>
      </c>
      <c r="E6838" s="5">
        <f t="shared" si="209"/>
        <v>4.3793414999999989</v>
      </c>
    </row>
    <row r="6839" spans="1:5" x14ac:dyDescent="0.25">
      <c r="A6839" s="1">
        <v>39465</v>
      </c>
      <c r="B6839">
        <f>YEAR(applerevenue3[[#This Row],[date]])</f>
        <v>2008</v>
      </c>
      <c r="C6839" s="2">
        <v>4.9199000000000002</v>
      </c>
      <c r="D6839" s="5">
        <f t="shared" si="210"/>
        <v>5.490208</v>
      </c>
      <c r="E6839" s="5">
        <f t="shared" si="209"/>
        <v>4.3895694999999995</v>
      </c>
    </row>
    <row r="6840" spans="1:5" x14ac:dyDescent="0.25">
      <c r="A6840" s="1">
        <v>39469</v>
      </c>
      <c r="B6840">
        <f>YEAR(applerevenue3[[#This Row],[date]])</f>
        <v>2008</v>
      </c>
      <c r="C6840" s="2">
        <v>4.7454999999999998</v>
      </c>
      <c r="D6840" s="5">
        <f t="shared" si="210"/>
        <v>5.4715099999999994</v>
      </c>
      <c r="E6840" s="5">
        <f t="shared" si="209"/>
        <v>4.3988629999999995</v>
      </c>
    </row>
    <row r="6841" spans="1:5" x14ac:dyDescent="0.25">
      <c r="A6841" s="1">
        <v>39470</v>
      </c>
      <c r="B6841">
        <f>YEAR(applerevenue3[[#This Row],[date]])</f>
        <v>2008</v>
      </c>
      <c r="C6841" s="2">
        <v>4.2404000000000002</v>
      </c>
      <c r="D6841" s="5">
        <f t="shared" si="210"/>
        <v>5.4493180000000008</v>
      </c>
      <c r="E6841" s="5">
        <f t="shared" si="209"/>
        <v>4.4057879999999985</v>
      </c>
    </row>
    <row r="6842" spans="1:5" x14ac:dyDescent="0.25">
      <c r="A6842" s="1">
        <v>39471</v>
      </c>
      <c r="B6842">
        <f>YEAR(applerevenue3[[#This Row],[date]])</f>
        <v>2008</v>
      </c>
      <c r="C6842" s="2">
        <v>4.1345000000000001</v>
      </c>
      <c r="D6842" s="5">
        <f t="shared" si="210"/>
        <v>5.4311639999999999</v>
      </c>
      <c r="E6842" s="5">
        <f t="shared" si="209"/>
        <v>4.4120919999999986</v>
      </c>
    </row>
    <row r="6843" spans="1:5" x14ac:dyDescent="0.25">
      <c r="A6843" s="1">
        <v>39472</v>
      </c>
      <c r="B6843">
        <f>YEAR(applerevenue3[[#This Row],[date]])</f>
        <v>2008</v>
      </c>
      <c r="C6843" s="2">
        <v>3.9641000000000002</v>
      </c>
      <c r="D6843" s="5">
        <f t="shared" si="210"/>
        <v>5.4166820000000007</v>
      </c>
      <c r="E6843" s="5">
        <f t="shared" si="209"/>
        <v>4.4177969999999993</v>
      </c>
    </row>
    <row r="6844" spans="1:5" x14ac:dyDescent="0.25">
      <c r="A6844" s="1">
        <v>39475</v>
      </c>
      <c r="B6844">
        <f>YEAR(applerevenue3[[#This Row],[date]])</f>
        <v>2008</v>
      </c>
      <c r="C6844" s="2">
        <v>3.9641000000000002</v>
      </c>
      <c r="D6844" s="5">
        <f t="shared" si="210"/>
        <v>5.3923219999999992</v>
      </c>
      <c r="E6844" s="5">
        <f t="shared" si="209"/>
        <v>4.4235629999999988</v>
      </c>
    </row>
    <row r="6845" spans="1:5" x14ac:dyDescent="0.25">
      <c r="A6845" s="1">
        <v>39476</v>
      </c>
      <c r="B6845">
        <f>YEAR(applerevenue3[[#This Row],[date]])</f>
        <v>2008</v>
      </c>
      <c r="C6845" s="2">
        <v>4.0106999999999999</v>
      </c>
      <c r="D6845" s="5">
        <f t="shared" si="210"/>
        <v>5.3712399999999976</v>
      </c>
      <c r="E6845" s="5">
        <f t="shared" si="209"/>
        <v>4.4298589999999995</v>
      </c>
    </row>
    <row r="6846" spans="1:5" x14ac:dyDescent="0.25">
      <c r="A6846" s="1">
        <v>39477</v>
      </c>
      <c r="B6846">
        <f>YEAR(applerevenue3[[#This Row],[date]])</f>
        <v>2008</v>
      </c>
      <c r="C6846" s="2">
        <v>4.0301999999999998</v>
      </c>
      <c r="D6846" s="5">
        <f t="shared" si="210"/>
        <v>5.3516519999999979</v>
      </c>
      <c r="E6846" s="5">
        <f t="shared" si="209"/>
        <v>4.4360714999999997</v>
      </c>
    </row>
    <row r="6847" spans="1:5" x14ac:dyDescent="0.25">
      <c r="A6847" s="1">
        <v>39478</v>
      </c>
      <c r="B6847">
        <f>YEAR(applerevenue3[[#This Row],[date]])</f>
        <v>2008</v>
      </c>
      <c r="C6847" s="2">
        <v>4.1272000000000002</v>
      </c>
      <c r="D6847" s="5">
        <f t="shared" si="210"/>
        <v>5.3327299999999989</v>
      </c>
      <c r="E6847" s="5">
        <f t="shared" si="209"/>
        <v>4.4429334999999996</v>
      </c>
    </row>
    <row r="6848" spans="1:5" x14ac:dyDescent="0.25">
      <c r="A6848" s="1">
        <v>39479</v>
      </c>
      <c r="B6848">
        <f>YEAR(applerevenue3[[#This Row],[date]])</f>
        <v>2008</v>
      </c>
      <c r="C6848" s="2">
        <v>4.0781000000000001</v>
      </c>
      <c r="D6848" s="5">
        <f t="shared" si="210"/>
        <v>5.3143139999999995</v>
      </c>
      <c r="E6848" s="5">
        <f t="shared" si="209"/>
        <v>4.4495424999999997</v>
      </c>
    </row>
    <row r="6849" spans="1:5" x14ac:dyDescent="0.25">
      <c r="A6849" s="1">
        <v>39482</v>
      </c>
      <c r="B6849">
        <f>YEAR(applerevenue3[[#This Row],[date]])</f>
        <v>2008</v>
      </c>
      <c r="C6849" s="2">
        <v>4.0141</v>
      </c>
      <c r="D6849" s="5">
        <f t="shared" si="210"/>
        <v>5.2916299999999987</v>
      </c>
      <c r="E6849" s="5">
        <f t="shared" si="209"/>
        <v>4.4558509999999991</v>
      </c>
    </row>
    <row r="6850" spans="1:5" x14ac:dyDescent="0.25">
      <c r="A6850" s="1">
        <v>39483</v>
      </c>
      <c r="B6850">
        <f>YEAR(applerevenue3[[#This Row],[date]])</f>
        <v>2008</v>
      </c>
      <c r="C6850" s="2">
        <v>3.9441999999999999</v>
      </c>
      <c r="D6850" s="5">
        <f t="shared" si="210"/>
        <v>5.2677860000000001</v>
      </c>
      <c r="E6850" s="5">
        <f t="shared" si="209"/>
        <v>4.4617034999999996</v>
      </c>
    </row>
    <row r="6851" spans="1:5" x14ac:dyDescent="0.25">
      <c r="A6851" s="1">
        <v>39484</v>
      </c>
      <c r="B6851">
        <f>YEAR(applerevenue3[[#This Row],[date]])</f>
        <v>2008</v>
      </c>
      <c r="C6851" s="2">
        <v>3.7198000000000002</v>
      </c>
      <c r="D6851" s="5">
        <f t="shared" si="210"/>
        <v>5.2375760000000007</v>
      </c>
      <c r="E6851" s="5">
        <f t="shared" si="209"/>
        <v>4.4660464999999991</v>
      </c>
    </row>
    <row r="6852" spans="1:5" x14ac:dyDescent="0.25">
      <c r="A6852" s="1">
        <v>39485</v>
      </c>
      <c r="B6852">
        <f>YEAR(applerevenue3[[#This Row],[date]])</f>
        <v>2008</v>
      </c>
      <c r="C6852" s="2">
        <v>3.6966999999999999</v>
      </c>
      <c r="D6852" s="5">
        <f t="shared" si="210"/>
        <v>5.2062920000000013</v>
      </c>
      <c r="E6852" s="5">
        <f t="shared" si="209"/>
        <v>4.470315499999999</v>
      </c>
    </row>
    <row r="6853" spans="1:5" x14ac:dyDescent="0.25">
      <c r="A6853" s="1">
        <v>39486</v>
      </c>
      <c r="B6853">
        <f>YEAR(applerevenue3[[#This Row],[date]])</f>
        <v>2008</v>
      </c>
      <c r="C6853" s="2">
        <v>3.8258999999999999</v>
      </c>
      <c r="D6853" s="5">
        <f t="shared" si="210"/>
        <v>5.1762100000000002</v>
      </c>
      <c r="E6853" s="5">
        <f t="shared" si="209"/>
        <v>4.4749089999999994</v>
      </c>
    </row>
    <row r="6854" spans="1:5" x14ac:dyDescent="0.25">
      <c r="A6854" s="1">
        <v>39489</v>
      </c>
      <c r="B6854">
        <f>YEAR(applerevenue3[[#This Row],[date]])</f>
        <v>2008</v>
      </c>
      <c r="C6854" s="2">
        <v>3.9470000000000001</v>
      </c>
      <c r="D6854" s="5">
        <f t="shared" si="210"/>
        <v>5.1452499999999999</v>
      </c>
      <c r="E6854" s="5">
        <f t="shared" si="209"/>
        <v>4.4795754999999993</v>
      </c>
    </row>
    <row r="6855" spans="1:5" x14ac:dyDescent="0.25">
      <c r="A6855" s="1">
        <v>39490</v>
      </c>
      <c r="B6855">
        <f>YEAR(applerevenue3[[#This Row],[date]])</f>
        <v>2008</v>
      </c>
      <c r="C6855" s="2">
        <v>3.8069999999999999</v>
      </c>
      <c r="D6855" s="5">
        <f t="shared" si="210"/>
        <v>5.1090079999999993</v>
      </c>
      <c r="E6855" s="5">
        <f t="shared" si="209"/>
        <v>4.4833774999999996</v>
      </c>
    </row>
    <row r="6856" spans="1:5" x14ac:dyDescent="0.25">
      <c r="A6856" s="1">
        <v>39491</v>
      </c>
      <c r="B6856">
        <f>YEAR(applerevenue3[[#This Row],[date]])</f>
        <v>2008</v>
      </c>
      <c r="C6856" s="2">
        <v>3.9455</v>
      </c>
      <c r="D6856" s="5">
        <f t="shared" si="210"/>
        <v>5.0767980000000001</v>
      </c>
      <c r="E6856" s="5">
        <f t="shared" si="209"/>
        <v>4.4878904999999989</v>
      </c>
    </row>
    <row r="6857" spans="1:5" x14ac:dyDescent="0.25">
      <c r="A6857" s="1">
        <v>39492</v>
      </c>
      <c r="B6857">
        <f>YEAR(applerevenue3[[#This Row],[date]])</f>
        <v>2008</v>
      </c>
      <c r="C6857" s="2">
        <v>3.8862999999999999</v>
      </c>
      <c r="D6857" s="5">
        <f t="shared" si="210"/>
        <v>5.0454539999999994</v>
      </c>
      <c r="E6857" s="5">
        <f t="shared" si="209"/>
        <v>4.4921574999999985</v>
      </c>
    </row>
    <row r="6858" spans="1:5" x14ac:dyDescent="0.25">
      <c r="A6858" s="1">
        <v>39493</v>
      </c>
      <c r="B6858">
        <f>YEAR(applerevenue3[[#This Row],[date]])</f>
        <v>2008</v>
      </c>
      <c r="C6858" s="2">
        <v>3.8</v>
      </c>
      <c r="D6858" s="5">
        <f t="shared" si="210"/>
        <v>5.0118040000000006</v>
      </c>
      <c r="E6858" s="5">
        <f t="shared" ref="E6858:E6921" si="211">AVERAGE(C6659:C6858)</f>
        <v>4.4958529999999985</v>
      </c>
    </row>
    <row r="6859" spans="1:5" x14ac:dyDescent="0.25">
      <c r="A6859" s="1">
        <v>39497</v>
      </c>
      <c r="B6859">
        <f>YEAR(applerevenue3[[#This Row],[date]])</f>
        <v>2008</v>
      </c>
      <c r="C6859" s="2">
        <v>3.7252999999999998</v>
      </c>
      <c r="D6859" s="5">
        <f t="shared" si="210"/>
        <v>4.9731900000000007</v>
      </c>
      <c r="E6859" s="5">
        <f t="shared" si="211"/>
        <v>4.4991734999999986</v>
      </c>
    </row>
    <row r="6860" spans="1:5" x14ac:dyDescent="0.25">
      <c r="A6860" s="1">
        <v>39498</v>
      </c>
      <c r="B6860">
        <f>YEAR(applerevenue3[[#This Row],[date]])</f>
        <v>2008</v>
      </c>
      <c r="C6860" s="2">
        <v>3.7753000000000001</v>
      </c>
      <c r="D6860" s="5">
        <f t="shared" si="210"/>
        <v>4.932862000000001</v>
      </c>
      <c r="E6860" s="5">
        <f t="shared" si="211"/>
        <v>4.5026814999999996</v>
      </c>
    </row>
    <row r="6861" spans="1:5" x14ac:dyDescent="0.25">
      <c r="A6861" s="1">
        <v>39499</v>
      </c>
      <c r="B6861">
        <f>YEAR(applerevenue3[[#This Row],[date]])</f>
        <v>2008</v>
      </c>
      <c r="C6861" s="2">
        <v>3.7058</v>
      </c>
      <c r="D6861" s="5">
        <f t="shared" si="210"/>
        <v>4.8884920000000003</v>
      </c>
      <c r="E6861" s="5">
        <f t="shared" si="211"/>
        <v>4.5053674999999993</v>
      </c>
    </row>
    <row r="6862" spans="1:5" x14ac:dyDescent="0.25">
      <c r="A6862" s="1">
        <v>39500</v>
      </c>
      <c r="B6862">
        <f>YEAR(applerevenue3[[#This Row],[date]])</f>
        <v>2008</v>
      </c>
      <c r="C6862" s="2">
        <v>3.6423999999999999</v>
      </c>
      <c r="D6862" s="5">
        <f t="shared" si="210"/>
        <v>4.8429100000000007</v>
      </c>
      <c r="E6862" s="5">
        <f t="shared" si="211"/>
        <v>4.5075629999999984</v>
      </c>
    </row>
    <row r="6863" spans="1:5" x14ac:dyDescent="0.25">
      <c r="A6863" s="1">
        <v>39503</v>
      </c>
      <c r="B6863">
        <f>YEAR(applerevenue3[[#This Row],[date]])</f>
        <v>2008</v>
      </c>
      <c r="C6863" s="2">
        <v>3.6509</v>
      </c>
      <c r="D6863" s="5">
        <f t="shared" si="210"/>
        <v>4.8009540000000008</v>
      </c>
      <c r="E6863" s="5">
        <f t="shared" si="211"/>
        <v>4.5095234999999976</v>
      </c>
    </row>
    <row r="6864" spans="1:5" x14ac:dyDescent="0.25">
      <c r="A6864" s="1">
        <v>39504</v>
      </c>
      <c r="B6864">
        <f>YEAR(applerevenue3[[#This Row],[date]])</f>
        <v>2008</v>
      </c>
      <c r="C6864" s="2">
        <v>3.6328999999999998</v>
      </c>
      <c r="D6864" s="5">
        <f t="shared" si="210"/>
        <v>4.7572239999999999</v>
      </c>
      <c r="E6864" s="5">
        <f t="shared" si="211"/>
        <v>4.5113239999999983</v>
      </c>
    </row>
    <row r="6865" spans="1:5" x14ac:dyDescent="0.25">
      <c r="A6865" s="1">
        <v>39505</v>
      </c>
      <c r="B6865">
        <f>YEAR(applerevenue3[[#This Row],[date]])</f>
        <v>2008</v>
      </c>
      <c r="C6865" s="2">
        <v>3.7490999999999999</v>
      </c>
      <c r="D6865" s="5">
        <f t="shared" si="210"/>
        <v>4.7152260000000004</v>
      </c>
      <c r="E6865" s="5">
        <f t="shared" si="211"/>
        <v>4.5134919999999985</v>
      </c>
    </row>
    <row r="6866" spans="1:5" x14ac:dyDescent="0.25">
      <c r="A6866" s="1">
        <v>39506</v>
      </c>
      <c r="B6866">
        <f>YEAR(applerevenue3[[#This Row],[date]])</f>
        <v>2008</v>
      </c>
      <c r="C6866" s="2">
        <v>3.9609999999999999</v>
      </c>
      <c r="D6866" s="5">
        <f t="shared" si="210"/>
        <v>4.6783440000000009</v>
      </c>
      <c r="E6866" s="5">
        <f t="shared" si="211"/>
        <v>4.5166249999999986</v>
      </c>
    </row>
    <row r="6867" spans="1:5" x14ac:dyDescent="0.25">
      <c r="A6867" s="1">
        <v>39507</v>
      </c>
      <c r="B6867">
        <f>YEAR(applerevenue3[[#This Row],[date]])</f>
        <v>2008</v>
      </c>
      <c r="C6867" s="2">
        <v>3.8119000000000001</v>
      </c>
      <c r="D6867" s="5">
        <f t="shared" si="210"/>
        <v>4.6421340000000004</v>
      </c>
      <c r="E6867" s="5">
        <f t="shared" si="211"/>
        <v>4.5192929999999993</v>
      </c>
    </row>
    <row r="6868" spans="1:5" x14ac:dyDescent="0.25">
      <c r="A6868" s="1">
        <v>39510</v>
      </c>
      <c r="B6868">
        <f>YEAR(applerevenue3[[#This Row],[date]])</f>
        <v>2008</v>
      </c>
      <c r="C6868" s="2">
        <v>3.7115999999999998</v>
      </c>
      <c r="D6868" s="5">
        <f t="shared" si="210"/>
        <v>4.6047840000000004</v>
      </c>
      <c r="E6868" s="5">
        <f t="shared" si="211"/>
        <v>4.5214869999999978</v>
      </c>
    </row>
    <row r="6869" spans="1:5" x14ac:dyDescent="0.25">
      <c r="A6869" s="1">
        <v>39511</v>
      </c>
      <c r="B6869">
        <f>YEAR(applerevenue3[[#This Row],[date]])</f>
        <v>2008</v>
      </c>
      <c r="C6869" s="2">
        <v>3.7997000000000001</v>
      </c>
      <c r="D6869" s="5">
        <f t="shared" si="210"/>
        <v>4.5691100000000011</v>
      </c>
      <c r="E6869" s="5">
        <f t="shared" si="211"/>
        <v>4.523800999999998</v>
      </c>
    </row>
    <row r="6870" spans="1:5" x14ac:dyDescent="0.25">
      <c r="A6870" s="1">
        <v>39512</v>
      </c>
      <c r="B6870">
        <f>YEAR(applerevenue3[[#This Row],[date]])</f>
        <v>2008</v>
      </c>
      <c r="C6870" s="2">
        <v>3.7957000000000001</v>
      </c>
      <c r="D6870" s="5">
        <f t="shared" si="210"/>
        <v>4.5308620000000017</v>
      </c>
      <c r="E6870" s="5">
        <f t="shared" si="211"/>
        <v>4.5260064999999985</v>
      </c>
    </row>
    <row r="6871" spans="1:5" x14ac:dyDescent="0.25">
      <c r="A6871" s="1">
        <v>39513</v>
      </c>
      <c r="B6871">
        <f>YEAR(applerevenue3[[#This Row],[date]])</f>
        <v>2008</v>
      </c>
      <c r="C6871" s="2">
        <v>3.6871999999999998</v>
      </c>
      <c r="D6871" s="5">
        <f t="shared" si="210"/>
        <v>4.486358000000001</v>
      </c>
      <c r="E6871" s="5">
        <f t="shared" si="211"/>
        <v>4.5273709999999987</v>
      </c>
    </row>
    <row r="6872" spans="1:5" x14ac:dyDescent="0.25">
      <c r="A6872" s="1">
        <v>39514</v>
      </c>
      <c r="B6872">
        <f>YEAR(applerevenue3[[#This Row],[date]])</f>
        <v>2008</v>
      </c>
      <c r="C6872" s="2">
        <v>3.7275</v>
      </c>
      <c r="D6872" s="5">
        <f t="shared" si="210"/>
        <v>4.4396780000000007</v>
      </c>
      <c r="E6872" s="5">
        <f t="shared" si="211"/>
        <v>4.5286989999999987</v>
      </c>
    </row>
    <row r="6873" spans="1:5" x14ac:dyDescent="0.25">
      <c r="A6873" s="1">
        <v>39517</v>
      </c>
      <c r="B6873">
        <f>YEAR(applerevenue3[[#This Row],[date]])</f>
        <v>2008</v>
      </c>
      <c r="C6873" s="2">
        <v>3.6494</v>
      </c>
      <c r="D6873" s="5">
        <f t="shared" si="210"/>
        <v>4.3913440000000001</v>
      </c>
      <c r="E6873" s="5">
        <f t="shared" si="211"/>
        <v>4.5297354999999984</v>
      </c>
    </row>
    <row r="6874" spans="1:5" x14ac:dyDescent="0.25">
      <c r="A6874" s="1">
        <v>39518</v>
      </c>
      <c r="B6874">
        <f>YEAR(applerevenue3[[#This Row],[date]])</f>
        <v>2008</v>
      </c>
      <c r="C6874" s="2">
        <v>3.883</v>
      </c>
      <c r="D6874" s="5">
        <f t="shared" si="210"/>
        <v>4.3479140000000012</v>
      </c>
      <c r="E6874" s="5">
        <f t="shared" si="211"/>
        <v>4.532275499999999</v>
      </c>
    </row>
    <row r="6875" spans="1:5" x14ac:dyDescent="0.25">
      <c r="A6875" s="1">
        <v>39519</v>
      </c>
      <c r="B6875">
        <f>YEAR(applerevenue3[[#This Row],[date]])</f>
        <v>2008</v>
      </c>
      <c r="C6875" s="2">
        <v>3.8426999999999998</v>
      </c>
      <c r="D6875" s="5">
        <f t="shared" si="210"/>
        <v>4.3029100000000016</v>
      </c>
      <c r="E6875" s="5">
        <f t="shared" si="211"/>
        <v>4.5341674999999988</v>
      </c>
    </row>
    <row r="6876" spans="1:5" x14ac:dyDescent="0.25">
      <c r="A6876" s="1">
        <v>39520</v>
      </c>
      <c r="B6876">
        <f>YEAR(applerevenue3[[#This Row],[date]])</f>
        <v>2008</v>
      </c>
      <c r="C6876" s="2">
        <v>3.9009</v>
      </c>
      <c r="D6876" s="5">
        <f t="shared" si="210"/>
        <v>4.2601380000000013</v>
      </c>
      <c r="E6876" s="5">
        <f t="shared" si="211"/>
        <v>4.5362389999999984</v>
      </c>
    </row>
    <row r="6877" spans="1:5" x14ac:dyDescent="0.25">
      <c r="A6877" s="1">
        <v>39521</v>
      </c>
      <c r="B6877">
        <f>YEAR(applerevenue3[[#This Row],[date]])</f>
        <v>2008</v>
      </c>
      <c r="C6877" s="2">
        <v>3.8603999999999998</v>
      </c>
      <c r="D6877" s="5">
        <f t="shared" si="210"/>
        <v>4.2185320000000024</v>
      </c>
      <c r="E6877" s="5">
        <f t="shared" si="211"/>
        <v>4.5374344999999989</v>
      </c>
    </row>
    <row r="6878" spans="1:5" x14ac:dyDescent="0.25">
      <c r="A6878" s="1">
        <v>39524</v>
      </c>
      <c r="B6878">
        <f>YEAR(applerevenue3[[#This Row],[date]])</f>
        <v>2008</v>
      </c>
      <c r="C6878" s="2">
        <v>3.8639999999999999</v>
      </c>
      <c r="D6878" s="5">
        <f t="shared" si="210"/>
        <v>4.1769420000000022</v>
      </c>
      <c r="E6878" s="5">
        <f t="shared" si="211"/>
        <v>4.5382784999999997</v>
      </c>
    </row>
    <row r="6879" spans="1:5" x14ac:dyDescent="0.25">
      <c r="A6879" s="1">
        <v>39525</v>
      </c>
      <c r="B6879">
        <f>YEAR(applerevenue3[[#This Row],[date]])</f>
        <v>2008</v>
      </c>
      <c r="C6879" s="2">
        <v>4.0496999999999996</v>
      </c>
      <c r="D6879" s="5">
        <f t="shared" si="210"/>
        <v>4.1481400000000015</v>
      </c>
      <c r="E6879" s="5">
        <f t="shared" si="211"/>
        <v>4.5404764999999996</v>
      </c>
    </row>
    <row r="6880" spans="1:5" x14ac:dyDescent="0.25">
      <c r="A6880" s="1">
        <v>39526</v>
      </c>
      <c r="B6880">
        <f>YEAR(applerevenue3[[#This Row],[date]])</f>
        <v>2008</v>
      </c>
      <c r="C6880" s="2">
        <v>3.9537</v>
      </c>
      <c r="D6880" s="5">
        <f t="shared" si="210"/>
        <v>4.118888000000001</v>
      </c>
      <c r="E6880" s="5">
        <f t="shared" si="211"/>
        <v>4.5417479999999992</v>
      </c>
    </row>
    <row r="6881" spans="1:5" x14ac:dyDescent="0.25">
      <c r="A6881" s="1">
        <v>39527</v>
      </c>
      <c r="B6881">
        <f>YEAR(applerevenue3[[#This Row],[date]])</f>
        <v>2008</v>
      </c>
      <c r="C6881" s="2">
        <v>4.0635000000000003</v>
      </c>
      <c r="D6881" s="5">
        <f t="shared" si="210"/>
        <v>4.0957280000000011</v>
      </c>
      <c r="E6881" s="5">
        <f t="shared" si="211"/>
        <v>4.5433639999999986</v>
      </c>
    </row>
    <row r="6882" spans="1:5" x14ac:dyDescent="0.25">
      <c r="A6882" s="1">
        <v>39531</v>
      </c>
      <c r="B6882">
        <f>YEAR(applerevenue3[[#This Row],[date]])</f>
        <v>2008</v>
      </c>
      <c r="C6882" s="2">
        <v>4.2542999999999997</v>
      </c>
      <c r="D6882" s="5">
        <f t="shared" si="210"/>
        <v>4.0714140000000008</v>
      </c>
      <c r="E6882" s="5">
        <f t="shared" si="211"/>
        <v>4.5457864999999993</v>
      </c>
    </row>
    <row r="6883" spans="1:5" x14ac:dyDescent="0.25">
      <c r="A6883" s="1">
        <v>39532</v>
      </c>
      <c r="B6883">
        <f>YEAR(applerevenue3[[#This Row],[date]])</f>
        <v>2008</v>
      </c>
      <c r="C6883" s="2">
        <v>4.2984999999999998</v>
      </c>
      <c r="D6883" s="5">
        <f t="shared" si="210"/>
        <v>4.0488260000000018</v>
      </c>
      <c r="E6883" s="5">
        <f t="shared" si="211"/>
        <v>4.5483644999999999</v>
      </c>
    </row>
    <row r="6884" spans="1:5" x14ac:dyDescent="0.25">
      <c r="A6884" s="1">
        <v>39533</v>
      </c>
      <c r="B6884">
        <f>YEAR(applerevenue3[[#This Row],[date]])</f>
        <v>2008</v>
      </c>
      <c r="C6884" s="2">
        <v>4.4229000000000003</v>
      </c>
      <c r="D6884" s="5">
        <f t="shared" si="210"/>
        <v>4.0319760000000011</v>
      </c>
      <c r="E6884" s="5">
        <f t="shared" si="211"/>
        <v>4.551499999999999</v>
      </c>
    </row>
    <row r="6885" spans="1:5" x14ac:dyDescent="0.25">
      <c r="A6885" s="1">
        <v>39534</v>
      </c>
      <c r="B6885">
        <f>YEAR(applerevenue3[[#This Row],[date]])</f>
        <v>2008</v>
      </c>
      <c r="C6885" s="2">
        <v>4.2763</v>
      </c>
      <c r="D6885" s="5">
        <f t="shared" si="210"/>
        <v>4.0084800000000005</v>
      </c>
      <c r="E6885" s="5">
        <f t="shared" si="211"/>
        <v>4.5545584999999988</v>
      </c>
    </row>
    <row r="6886" spans="1:5" x14ac:dyDescent="0.25">
      <c r="A6886" s="1">
        <v>39535</v>
      </c>
      <c r="B6886">
        <f>YEAR(applerevenue3[[#This Row],[date]])</f>
        <v>2008</v>
      </c>
      <c r="C6886" s="2">
        <v>4.3604000000000003</v>
      </c>
      <c r="D6886" s="5">
        <f t="shared" si="210"/>
        <v>3.9926060000000008</v>
      </c>
      <c r="E6886" s="5">
        <f t="shared" si="211"/>
        <v>4.5580084999999988</v>
      </c>
    </row>
    <row r="6887" spans="1:5" x14ac:dyDescent="0.25">
      <c r="A6887" s="1">
        <v>39538</v>
      </c>
      <c r="B6887">
        <f>YEAR(applerevenue3[[#This Row],[date]])</f>
        <v>2008</v>
      </c>
      <c r="C6887" s="2">
        <v>4.3754</v>
      </c>
      <c r="D6887" s="5">
        <f t="shared" si="210"/>
        <v>3.9827640000000009</v>
      </c>
      <c r="E6887" s="5">
        <f t="shared" si="211"/>
        <v>4.5619724999999995</v>
      </c>
    </row>
    <row r="6888" spans="1:5" x14ac:dyDescent="0.25">
      <c r="A6888" s="1">
        <v>39539</v>
      </c>
      <c r="B6888">
        <f>YEAR(applerevenue3[[#This Row],[date]])</f>
        <v>2008</v>
      </c>
      <c r="C6888" s="2">
        <v>4.5591999999999997</v>
      </c>
      <c r="D6888" s="5">
        <f t="shared" si="210"/>
        <v>3.9758359999999997</v>
      </c>
      <c r="E6888" s="5">
        <f t="shared" si="211"/>
        <v>4.5666649999999995</v>
      </c>
    </row>
    <row r="6889" spans="1:5" x14ac:dyDescent="0.25">
      <c r="A6889" s="1">
        <v>39540</v>
      </c>
      <c r="B6889">
        <f>YEAR(applerevenue3[[#This Row],[date]])</f>
        <v>2008</v>
      </c>
      <c r="C6889" s="2">
        <v>4.4969999999999999</v>
      </c>
      <c r="D6889" s="5">
        <f t="shared" si="210"/>
        <v>3.9673780000000001</v>
      </c>
      <c r="E6889" s="5">
        <f t="shared" si="211"/>
        <v>4.5707794999999996</v>
      </c>
    </row>
    <row r="6890" spans="1:5" x14ac:dyDescent="0.25">
      <c r="A6890" s="1">
        <v>39541</v>
      </c>
      <c r="B6890">
        <f>YEAR(applerevenue3[[#This Row],[date]])</f>
        <v>2008</v>
      </c>
      <c r="C6890" s="2">
        <v>4.6226000000000003</v>
      </c>
      <c r="D6890" s="5">
        <f t="shared" si="210"/>
        <v>3.9649200000000011</v>
      </c>
      <c r="E6890" s="5">
        <f t="shared" si="211"/>
        <v>4.5748224999999998</v>
      </c>
    </row>
    <row r="6891" spans="1:5" x14ac:dyDescent="0.25">
      <c r="A6891" s="1">
        <v>39542</v>
      </c>
      <c r="B6891">
        <f>YEAR(applerevenue3[[#This Row],[date]])</f>
        <v>2008</v>
      </c>
      <c r="C6891" s="2">
        <v>4.6675000000000004</v>
      </c>
      <c r="D6891" s="5">
        <f t="shared" si="210"/>
        <v>3.9734620000000005</v>
      </c>
      <c r="E6891" s="5">
        <f t="shared" si="211"/>
        <v>4.5793080000000002</v>
      </c>
    </row>
    <row r="6892" spans="1:5" x14ac:dyDescent="0.25">
      <c r="A6892" s="1">
        <v>39545</v>
      </c>
      <c r="B6892">
        <f>YEAR(applerevenue3[[#This Row],[date]])</f>
        <v>2008</v>
      </c>
      <c r="C6892" s="2">
        <v>4.7530999999999999</v>
      </c>
      <c r="D6892" s="5">
        <f t="shared" si="210"/>
        <v>3.9858339999999992</v>
      </c>
      <c r="E6892" s="5">
        <f t="shared" si="211"/>
        <v>4.584543</v>
      </c>
    </row>
    <row r="6893" spans="1:5" x14ac:dyDescent="0.25">
      <c r="A6893" s="1">
        <v>39546</v>
      </c>
      <c r="B6893">
        <f>YEAR(applerevenue3[[#This Row],[date]])</f>
        <v>2008</v>
      </c>
      <c r="C6893" s="2">
        <v>4.6601999999999997</v>
      </c>
      <c r="D6893" s="5">
        <f t="shared" si="210"/>
        <v>3.9997559999999996</v>
      </c>
      <c r="E6893" s="5">
        <f t="shared" si="211"/>
        <v>4.5889550000000003</v>
      </c>
    </row>
    <row r="6894" spans="1:5" x14ac:dyDescent="0.25">
      <c r="A6894" s="1">
        <v>39547</v>
      </c>
      <c r="B6894">
        <f>YEAR(applerevenue3[[#This Row],[date]])</f>
        <v>2008</v>
      </c>
      <c r="C6894" s="2">
        <v>4.6174999999999997</v>
      </c>
      <c r="D6894" s="5">
        <f t="shared" si="210"/>
        <v>4.0128240000000002</v>
      </c>
      <c r="E6894" s="5">
        <f t="shared" si="211"/>
        <v>4.5932909999999998</v>
      </c>
    </row>
    <row r="6895" spans="1:5" x14ac:dyDescent="0.25">
      <c r="A6895" s="1">
        <v>39548</v>
      </c>
      <c r="B6895">
        <f>YEAR(applerevenue3[[#This Row],[date]])</f>
        <v>2008</v>
      </c>
      <c r="C6895" s="2">
        <v>4.7122999999999999</v>
      </c>
      <c r="D6895" s="5">
        <f t="shared" si="210"/>
        <v>4.0268559999999995</v>
      </c>
      <c r="E6895" s="5">
        <f t="shared" si="211"/>
        <v>4.5982015000000001</v>
      </c>
    </row>
    <row r="6896" spans="1:5" x14ac:dyDescent="0.25">
      <c r="A6896" s="1">
        <v>39549</v>
      </c>
      <c r="B6896">
        <f>YEAR(applerevenue3[[#This Row],[date]])</f>
        <v>2008</v>
      </c>
      <c r="C6896" s="2">
        <v>4.4863999999999997</v>
      </c>
      <c r="D6896" s="5">
        <f t="shared" si="210"/>
        <v>4.0359800000000003</v>
      </c>
      <c r="E6896" s="5">
        <f t="shared" si="211"/>
        <v>4.6023925000000006</v>
      </c>
    </row>
    <row r="6897" spans="1:5" x14ac:dyDescent="0.25">
      <c r="A6897" s="1">
        <v>39552</v>
      </c>
      <c r="B6897">
        <f>YEAR(applerevenue3[[#This Row],[date]])</f>
        <v>2008</v>
      </c>
      <c r="C6897" s="2">
        <v>4.5058999999999996</v>
      </c>
      <c r="D6897" s="5">
        <f t="shared" si="210"/>
        <v>4.0435539999999994</v>
      </c>
      <c r="E6897" s="5">
        <f t="shared" si="211"/>
        <v>4.6063395000000007</v>
      </c>
    </row>
    <row r="6898" spans="1:5" x14ac:dyDescent="0.25">
      <c r="A6898" s="1">
        <v>39553</v>
      </c>
      <c r="B6898">
        <f>YEAR(applerevenue3[[#This Row],[date]])</f>
        <v>2008</v>
      </c>
      <c r="C6898" s="2">
        <v>4.5242000000000004</v>
      </c>
      <c r="D6898" s="5">
        <f t="shared" si="210"/>
        <v>4.0524759999999995</v>
      </c>
      <c r="E6898" s="5">
        <f t="shared" si="211"/>
        <v>4.6105809999999998</v>
      </c>
    </row>
    <row r="6899" spans="1:5" x14ac:dyDescent="0.25">
      <c r="A6899" s="1">
        <v>39554</v>
      </c>
      <c r="B6899">
        <f>YEAR(applerevenue3[[#This Row],[date]])</f>
        <v>2008</v>
      </c>
      <c r="C6899" s="2">
        <v>4.6863999999999999</v>
      </c>
      <c r="D6899" s="5">
        <f t="shared" si="210"/>
        <v>4.0659219999999996</v>
      </c>
      <c r="E6899" s="5">
        <f t="shared" si="211"/>
        <v>4.6154080000000004</v>
      </c>
    </row>
    <row r="6900" spans="1:5" x14ac:dyDescent="0.25">
      <c r="A6900" s="1">
        <v>39555</v>
      </c>
      <c r="B6900">
        <f>YEAR(applerevenue3[[#This Row],[date]])</f>
        <v>2008</v>
      </c>
      <c r="C6900" s="2">
        <v>4.7104999999999997</v>
      </c>
      <c r="D6900" s="5">
        <f t="shared" ref="D6900:D6963" si="212">AVERAGE(C6851:C6900)</f>
        <v>4.0812480000000004</v>
      </c>
      <c r="E6900" s="5">
        <f t="shared" si="211"/>
        <v>4.6204740000000006</v>
      </c>
    </row>
    <row r="6901" spans="1:5" x14ac:dyDescent="0.25">
      <c r="A6901" s="1">
        <v>39556</v>
      </c>
      <c r="B6901">
        <f>YEAR(applerevenue3[[#This Row],[date]])</f>
        <v>2008</v>
      </c>
      <c r="C6901" s="2">
        <v>4.9101999999999997</v>
      </c>
      <c r="D6901" s="5">
        <f t="shared" si="212"/>
        <v>4.1050560000000003</v>
      </c>
      <c r="E6901" s="5">
        <f t="shared" si="211"/>
        <v>4.6256375000000007</v>
      </c>
    </row>
    <row r="6902" spans="1:5" x14ac:dyDescent="0.25">
      <c r="A6902" s="1">
        <v>39559</v>
      </c>
      <c r="B6902">
        <f>YEAR(applerevenue3[[#This Row],[date]])</f>
        <v>2008</v>
      </c>
      <c r="C6902" s="2">
        <v>5.1273</v>
      </c>
      <c r="D6902" s="5">
        <f t="shared" si="212"/>
        <v>4.133668000000001</v>
      </c>
      <c r="E6902" s="5">
        <f t="shared" si="211"/>
        <v>4.6310359999999999</v>
      </c>
    </row>
    <row r="6903" spans="1:5" x14ac:dyDescent="0.25">
      <c r="A6903" s="1">
        <v>39560</v>
      </c>
      <c r="B6903">
        <f>YEAR(applerevenue3[[#This Row],[date]])</f>
        <v>2008</v>
      </c>
      <c r="C6903" s="2">
        <v>4.8845999999999998</v>
      </c>
      <c r="D6903" s="5">
        <f t="shared" si="212"/>
        <v>4.1548419999999995</v>
      </c>
      <c r="E6903" s="5">
        <f t="shared" si="211"/>
        <v>4.6352895000000007</v>
      </c>
    </row>
    <row r="6904" spans="1:5" x14ac:dyDescent="0.25">
      <c r="A6904" s="1">
        <v>39561</v>
      </c>
      <c r="B6904">
        <f>YEAR(applerevenue3[[#This Row],[date]])</f>
        <v>2008</v>
      </c>
      <c r="C6904" s="2">
        <v>4.9665999999999997</v>
      </c>
      <c r="D6904" s="5">
        <f t="shared" si="212"/>
        <v>4.1752340000000006</v>
      </c>
      <c r="E6904" s="5">
        <f t="shared" si="211"/>
        <v>4.6402535</v>
      </c>
    </row>
    <row r="6905" spans="1:5" x14ac:dyDescent="0.25">
      <c r="A6905" s="1">
        <v>39562</v>
      </c>
      <c r="B6905">
        <f>YEAR(applerevenue3[[#This Row],[date]])</f>
        <v>2008</v>
      </c>
      <c r="C6905" s="2">
        <v>5.1509999999999998</v>
      </c>
      <c r="D6905" s="5">
        <f t="shared" si="212"/>
        <v>4.2021139999999999</v>
      </c>
      <c r="E6905" s="5">
        <f t="shared" si="211"/>
        <v>4.6458314999999999</v>
      </c>
    </row>
    <row r="6906" spans="1:5" x14ac:dyDescent="0.25">
      <c r="A6906" s="1">
        <v>39563</v>
      </c>
      <c r="B6906">
        <f>YEAR(applerevenue3[[#This Row],[date]])</f>
        <v>2008</v>
      </c>
      <c r="C6906" s="2">
        <v>5.1750999999999996</v>
      </c>
      <c r="D6906" s="5">
        <f t="shared" si="212"/>
        <v>4.2267060000000001</v>
      </c>
      <c r="E6906" s="5">
        <f t="shared" si="211"/>
        <v>4.6515240000000002</v>
      </c>
    </row>
    <row r="6907" spans="1:5" x14ac:dyDescent="0.25">
      <c r="A6907" s="1">
        <v>39566</v>
      </c>
      <c r="B6907">
        <f>YEAR(applerevenue3[[#This Row],[date]])</f>
        <v>2008</v>
      </c>
      <c r="C6907" s="2">
        <v>5.2516999999999996</v>
      </c>
      <c r="D6907" s="5">
        <f t="shared" si="212"/>
        <v>4.2540140000000006</v>
      </c>
      <c r="E6907" s="5">
        <f t="shared" si="211"/>
        <v>4.6573434999999996</v>
      </c>
    </row>
    <row r="6908" spans="1:5" x14ac:dyDescent="0.25">
      <c r="A6908" s="1">
        <v>39567</v>
      </c>
      <c r="B6908">
        <f>YEAR(applerevenue3[[#This Row],[date]])</f>
        <v>2008</v>
      </c>
      <c r="C6908" s="2">
        <v>5.3372999999999999</v>
      </c>
      <c r="D6908" s="5">
        <f t="shared" si="212"/>
        <v>4.2847600000000003</v>
      </c>
      <c r="E6908" s="5">
        <f t="shared" si="211"/>
        <v>4.6630329999999995</v>
      </c>
    </row>
    <row r="6909" spans="1:5" x14ac:dyDescent="0.25">
      <c r="A6909" s="1">
        <v>39568</v>
      </c>
      <c r="B6909">
        <f>YEAR(applerevenue3[[#This Row],[date]])</f>
        <v>2008</v>
      </c>
      <c r="C6909" s="2">
        <v>5.3037999999999998</v>
      </c>
      <c r="D6909" s="5">
        <f t="shared" si="212"/>
        <v>4.3163300000000007</v>
      </c>
      <c r="E6909" s="5">
        <f t="shared" si="211"/>
        <v>4.6684984999999992</v>
      </c>
    </row>
    <row r="6910" spans="1:5" x14ac:dyDescent="0.25">
      <c r="A6910" s="1">
        <v>39569</v>
      </c>
      <c r="B6910">
        <f>YEAR(applerevenue3[[#This Row],[date]])</f>
        <v>2008</v>
      </c>
      <c r="C6910" s="2">
        <v>5.4882999999999997</v>
      </c>
      <c r="D6910" s="5">
        <f t="shared" si="212"/>
        <v>4.3505900000000004</v>
      </c>
      <c r="E6910" s="5">
        <f t="shared" si="211"/>
        <v>4.6747629999999996</v>
      </c>
    </row>
    <row r="6911" spans="1:5" x14ac:dyDescent="0.25">
      <c r="A6911" s="1">
        <v>39570</v>
      </c>
      <c r="B6911">
        <f>YEAR(applerevenue3[[#This Row],[date]])</f>
        <v>2008</v>
      </c>
      <c r="C6911" s="2">
        <v>5.5168999999999997</v>
      </c>
      <c r="D6911" s="5">
        <f t="shared" si="212"/>
        <v>4.3868120000000008</v>
      </c>
      <c r="E6911" s="5">
        <f t="shared" si="211"/>
        <v>4.681290999999999</v>
      </c>
    </row>
    <row r="6912" spans="1:5" x14ac:dyDescent="0.25">
      <c r="A6912" s="1">
        <v>39573</v>
      </c>
      <c r="B6912">
        <f>YEAR(applerevenue3[[#This Row],[date]])</f>
        <v>2008</v>
      </c>
      <c r="C6912" s="2">
        <v>5.6325000000000003</v>
      </c>
      <c r="D6912" s="5">
        <f t="shared" si="212"/>
        <v>4.4266139999999998</v>
      </c>
      <c r="E6912" s="5">
        <f t="shared" si="211"/>
        <v>4.6881099999999991</v>
      </c>
    </row>
    <row r="6913" spans="1:5" x14ac:dyDescent="0.25">
      <c r="A6913" s="1">
        <v>39574</v>
      </c>
      <c r="B6913">
        <f>YEAR(applerevenue3[[#This Row],[date]])</f>
        <v>2008</v>
      </c>
      <c r="C6913" s="2">
        <v>5.6913</v>
      </c>
      <c r="D6913" s="5">
        <f t="shared" si="212"/>
        <v>4.4674220000000009</v>
      </c>
      <c r="E6913" s="5">
        <f t="shared" si="211"/>
        <v>4.6946514999999991</v>
      </c>
    </row>
    <row r="6914" spans="1:5" x14ac:dyDescent="0.25">
      <c r="A6914" s="1">
        <v>39575</v>
      </c>
      <c r="B6914">
        <f>YEAR(applerevenue3[[#This Row],[date]])</f>
        <v>2008</v>
      </c>
      <c r="C6914" s="2">
        <v>5.5671999999999997</v>
      </c>
      <c r="D6914" s="5">
        <f t="shared" si="212"/>
        <v>4.5061080000000002</v>
      </c>
      <c r="E6914" s="5">
        <f t="shared" si="211"/>
        <v>4.7005799999999986</v>
      </c>
    </row>
    <row r="6915" spans="1:5" x14ac:dyDescent="0.25">
      <c r="A6915" s="1">
        <v>39576</v>
      </c>
      <c r="B6915">
        <f>YEAR(applerevenue3[[#This Row],[date]])</f>
        <v>2008</v>
      </c>
      <c r="C6915" s="2">
        <v>5.6425999999999998</v>
      </c>
      <c r="D6915" s="5">
        <f t="shared" si="212"/>
        <v>4.5439780000000001</v>
      </c>
      <c r="E6915" s="5">
        <f t="shared" si="211"/>
        <v>4.7082289999999993</v>
      </c>
    </row>
    <row r="6916" spans="1:5" x14ac:dyDescent="0.25">
      <c r="A6916" s="1">
        <v>39577</v>
      </c>
      <c r="B6916">
        <f>YEAR(applerevenue3[[#This Row],[date]])</f>
        <v>2008</v>
      </c>
      <c r="C6916" s="2">
        <v>5.5934999999999997</v>
      </c>
      <c r="D6916" s="5">
        <f t="shared" si="212"/>
        <v>4.5766280000000004</v>
      </c>
      <c r="E6916" s="5">
        <f t="shared" si="211"/>
        <v>4.7152709999999987</v>
      </c>
    </row>
    <row r="6917" spans="1:5" x14ac:dyDescent="0.25">
      <c r="A6917" s="1">
        <v>39580</v>
      </c>
      <c r="B6917">
        <f>YEAR(applerevenue3[[#This Row],[date]])</f>
        <v>2008</v>
      </c>
      <c r="C6917" s="2">
        <v>5.7370999999999999</v>
      </c>
      <c r="D6917" s="5">
        <f t="shared" si="212"/>
        <v>4.615132</v>
      </c>
      <c r="E6917" s="5">
        <f t="shared" si="211"/>
        <v>4.7216984999999987</v>
      </c>
    </row>
    <row r="6918" spans="1:5" x14ac:dyDescent="0.25">
      <c r="A6918" s="1">
        <v>39581</v>
      </c>
      <c r="B6918">
        <f>YEAR(applerevenue3[[#This Row],[date]])</f>
        <v>2008</v>
      </c>
      <c r="C6918" s="2">
        <v>5.7919999999999998</v>
      </c>
      <c r="D6918" s="5">
        <f t="shared" si="212"/>
        <v>4.6567400000000001</v>
      </c>
      <c r="E6918" s="5">
        <f t="shared" si="211"/>
        <v>4.728728499999999</v>
      </c>
    </row>
    <row r="6919" spans="1:5" x14ac:dyDescent="0.25">
      <c r="A6919" s="1">
        <v>39582</v>
      </c>
      <c r="B6919">
        <f>YEAR(applerevenue3[[#This Row],[date]])</f>
        <v>2008</v>
      </c>
      <c r="C6919" s="2">
        <v>5.6791</v>
      </c>
      <c r="D6919" s="5">
        <f t="shared" si="212"/>
        <v>4.6943280000000005</v>
      </c>
      <c r="E6919" s="5">
        <f t="shared" si="211"/>
        <v>4.7355624999999995</v>
      </c>
    </row>
    <row r="6920" spans="1:5" x14ac:dyDescent="0.25">
      <c r="A6920" s="1">
        <v>39583</v>
      </c>
      <c r="B6920">
        <f>YEAR(applerevenue3[[#This Row],[date]])</f>
        <v>2008</v>
      </c>
      <c r="C6920" s="2">
        <v>5.7849000000000004</v>
      </c>
      <c r="D6920" s="5">
        <f t="shared" si="212"/>
        <v>4.7341119999999997</v>
      </c>
      <c r="E6920" s="5">
        <f t="shared" si="211"/>
        <v>4.7443999999999997</v>
      </c>
    </row>
    <row r="6921" spans="1:5" x14ac:dyDescent="0.25">
      <c r="A6921" s="1">
        <v>39584</v>
      </c>
      <c r="B6921">
        <f>YEAR(applerevenue3[[#This Row],[date]])</f>
        <v>2008</v>
      </c>
      <c r="C6921" s="2">
        <v>5.7206000000000001</v>
      </c>
      <c r="D6921" s="5">
        <f t="shared" si="212"/>
        <v>4.7747799999999998</v>
      </c>
      <c r="E6921" s="5">
        <f t="shared" si="211"/>
        <v>4.7524219999999993</v>
      </c>
    </row>
    <row r="6922" spans="1:5" x14ac:dyDescent="0.25">
      <c r="A6922" s="1">
        <v>39587</v>
      </c>
      <c r="B6922">
        <f>YEAR(applerevenue3[[#This Row],[date]])</f>
        <v>2008</v>
      </c>
      <c r="C6922" s="2">
        <v>5.5979999999999999</v>
      </c>
      <c r="D6922" s="5">
        <f t="shared" si="212"/>
        <v>4.8121900000000002</v>
      </c>
      <c r="E6922" s="5">
        <f t="shared" ref="E6922:E6985" si="213">AVERAGE(C6723:C6922)</f>
        <v>4.7596039999999986</v>
      </c>
    </row>
    <row r="6923" spans="1:5" x14ac:dyDescent="0.25">
      <c r="A6923" s="1">
        <v>39588</v>
      </c>
      <c r="B6923">
        <f>YEAR(applerevenue3[[#This Row],[date]])</f>
        <v>2008</v>
      </c>
      <c r="C6923" s="2">
        <v>5.6681999999999997</v>
      </c>
      <c r="D6923" s="5">
        <f t="shared" si="212"/>
        <v>4.8525660000000004</v>
      </c>
      <c r="E6923" s="5">
        <f t="shared" si="213"/>
        <v>4.7678439999999993</v>
      </c>
    </row>
    <row r="6924" spans="1:5" x14ac:dyDescent="0.25">
      <c r="A6924" s="1">
        <v>39589</v>
      </c>
      <c r="B6924">
        <f>YEAR(applerevenue3[[#This Row],[date]])</f>
        <v>2008</v>
      </c>
      <c r="C6924" s="2">
        <v>5.4330999999999996</v>
      </c>
      <c r="D6924" s="5">
        <f t="shared" si="212"/>
        <v>4.8835680000000004</v>
      </c>
      <c r="E6924" s="5">
        <f t="shared" si="213"/>
        <v>4.7743904999999991</v>
      </c>
    </row>
    <row r="6925" spans="1:5" x14ac:dyDescent="0.25">
      <c r="A6925" s="1">
        <v>39590</v>
      </c>
      <c r="B6925">
        <f>YEAR(applerevenue3[[#This Row],[date]])</f>
        <v>2008</v>
      </c>
      <c r="C6925" s="2">
        <v>5.3982999999999999</v>
      </c>
      <c r="D6925" s="5">
        <f t="shared" si="212"/>
        <v>4.9146800000000006</v>
      </c>
      <c r="E6925" s="5">
        <f t="shared" si="213"/>
        <v>4.7807964999999992</v>
      </c>
    </row>
    <row r="6926" spans="1:5" x14ac:dyDescent="0.25">
      <c r="A6926" s="1">
        <v>39591</v>
      </c>
      <c r="B6926">
        <f>YEAR(applerevenue3[[#This Row],[date]])</f>
        <v>2008</v>
      </c>
      <c r="C6926" s="2">
        <v>5.5239000000000003</v>
      </c>
      <c r="D6926" s="5">
        <f t="shared" si="212"/>
        <v>4.947140000000001</v>
      </c>
      <c r="E6926" s="5">
        <f t="shared" si="213"/>
        <v>4.7879859999999983</v>
      </c>
    </row>
    <row r="6927" spans="1:5" x14ac:dyDescent="0.25">
      <c r="A6927" s="1">
        <v>39595</v>
      </c>
      <c r="B6927">
        <f>YEAR(applerevenue3[[#This Row],[date]])</f>
        <v>2008</v>
      </c>
      <c r="C6927" s="2">
        <v>5.6843000000000004</v>
      </c>
      <c r="D6927" s="5">
        <f t="shared" si="212"/>
        <v>4.9836180000000017</v>
      </c>
      <c r="E6927" s="5">
        <f t="shared" si="213"/>
        <v>4.7971389999999987</v>
      </c>
    </row>
    <row r="6928" spans="1:5" x14ac:dyDescent="0.25">
      <c r="A6928" s="1">
        <v>39596</v>
      </c>
      <c r="B6928">
        <f>YEAR(applerevenue3[[#This Row],[date]])</f>
        <v>2008</v>
      </c>
      <c r="C6928" s="2">
        <v>5.702</v>
      </c>
      <c r="D6928" s="5">
        <f t="shared" si="212"/>
        <v>5.0203780000000009</v>
      </c>
      <c r="E6928" s="5">
        <f t="shared" si="213"/>
        <v>4.8065924999999989</v>
      </c>
    </row>
    <row r="6929" spans="1:5" x14ac:dyDescent="0.25">
      <c r="A6929" s="1">
        <v>39597</v>
      </c>
      <c r="B6929">
        <f>YEAR(applerevenue3[[#This Row],[date]])</f>
        <v>2008</v>
      </c>
      <c r="C6929" s="2">
        <v>5.6923000000000004</v>
      </c>
      <c r="D6929" s="5">
        <f t="shared" si="212"/>
        <v>5.053230000000001</v>
      </c>
      <c r="E6929" s="5">
        <f t="shared" si="213"/>
        <v>4.8155719999999995</v>
      </c>
    </row>
    <row r="6930" spans="1:5" x14ac:dyDescent="0.25">
      <c r="A6930" s="1">
        <v>39598</v>
      </c>
      <c r="B6930">
        <f>YEAR(applerevenue3[[#This Row],[date]])</f>
        <v>2008</v>
      </c>
      <c r="C6930" s="2">
        <v>5.7550999999999997</v>
      </c>
      <c r="D6930" s="5">
        <f t="shared" si="212"/>
        <v>5.0892580000000001</v>
      </c>
      <c r="E6930" s="5">
        <f t="shared" si="213"/>
        <v>4.8254389999999985</v>
      </c>
    </row>
    <row r="6931" spans="1:5" x14ac:dyDescent="0.25">
      <c r="A6931" s="1">
        <v>39601</v>
      </c>
      <c r="B6931">
        <f>YEAR(applerevenue3[[#This Row],[date]])</f>
        <v>2008</v>
      </c>
      <c r="C6931" s="2">
        <v>5.6742999999999997</v>
      </c>
      <c r="D6931" s="5">
        <f t="shared" si="212"/>
        <v>5.1214739999999992</v>
      </c>
      <c r="E6931" s="5">
        <f t="shared" si="213"/>
        <v>4.8355314999999983</v>
      </c>
    </row>
    <row r="6932" spans="1:5" x14ac:dyDescent="0.25">
      <c r="A6932" s="1">
        <v>39602</v>
      </c>
      <c r="B6932">
        <f>YEAR(applerevenue3[[#This Row],[date]])</f>
        <v>2008</v>
      </c>
      <c r="C6932" s="2">
        <v>5.6520000000000001</v>
      </c>
      <c r="D6932" s="5">
        <f t="shared" si="212"/>
        <v>5.1494280000000003</v>
      </c>
      <c r="E6932" s="5">
        <f t="shared" si="213"/>
        <v>4.8459469999999989</v>
      </c>
    </row>
    <row r="6933" spans="1:5" x14ac:dyDescent="0.25">
      <c r="A6933" s="1">
        <v>39603</v>
      </c>
      <c r="B6933">
        <f>YEAR(applerevenue3[[#This Row],[date]])</f>
        <v>2008</v>
      </c>
      <c r="C6933" s="2">
        <v>5.6464999999999996</v>
      </c>
      <c r="D6933" s="5">
        <f t="shared" si="212"/>
        <v>5.1763879999999993</v>
      </c>
      <c r="E6933" s="5">
        <f t="shared" si="213"/>
        <v>4.8555709999999994</v>
      </c>
    </row>
    <row r="6934" spans="1:5" x14ac:dyDescent="0.25">
      <c r="A6934" s="1">
        <v>39604</v>
      </c>
      <c r="B6934">
        <f>YEAR(applerevenue3[[#This Row],[date]])</f>
        <v>2008</v>
      </c>
      <c r="C6934" s="2">
        <v>5.7758000000000003</v>
      </c>
      <c r="D6934" s="5">
        <f t="shared" si="212"/>
        <v>5.2034459999999987</v>
      </c>
      <c r="E6934" s="5">
        <f t="shared" si="213"/>
        <v>4.8658174999999995</v>
      </c>
    </row>
    <row r="6935" spans="1:5" x14ac:dyDescent="0.25">
      <c r="A6935" s="1">
        <v>39605</v>
      </c>
      <c r="B6935">
        <f>YEAR(applerevenue3[[#This Row],[date]])</f>
        <v>2008</v>
      </c>
      <c r="C6935" s="2">
        <v>5.6601999999999997</v>
      </c>
      <c r="D6935" s="5">
        <f t="shared" si="212"/>
        <v>5.2311239999999986</v>
      </c>
      <c r="E6935" s="5">
        <f t="shared" si="213"/>
        <v>4.8746699999999992</v>
      </c>
    </row>
    <row r="6936" spans="1:5" x14ac:dyDescent="0.25">
      <c r="A6936" s="1">
        <v>39608</v>
      </c>
      <c r="B6936">
        <f>YEAR(applerevenue3[[#This Row],[date]])</f>
        <v>2008</v>
      </c>
      <c r="C6936" s="2">
        <v>5.5373999999999999</v>
      </c>
      <c r="D6936" s="5">
        <f t="shared" si="212"/>
        <v>5.2546639999999991</v>
      </c>
      <c r="E6936" s="5">
        <f t="shared" si="213"/>
        <v>4.8821554999999996</v>
      </c>
    </row>
    <row r="6937" spans="1:5" x14ac:dyDescent="0.25">
      <c r="A6937" s="1">
        <v>39609</v>
      </c>
      <c r="B6937">
        <f>YEAR(applerevenue3[[#This Row],[date]])</f>
        <v>2008</v>
      </c>
      <c r="C6937" s="2">
        <v>5.6601999999999997</v>
      </c>
      <c r="D6937" s="5">
        <f t="shared" si="212"/>
        <v>5.2803599999999991</v>
      </c>
      <c r="E6937" s="5">
        <f t="shared" si="213"/>
        <v>4.8904744999999998</v>
      </c>
    </row>
    <row r="6938" spans="1:5" x14ac:dyDescent="0.25">
      <c r="A6938" s="1">
        <v>39610</v>
      </c>
      <c r="B6938">
        <f>YEAR(applerevenue3[[#This Row],[date]])</f>
        <v>2008</v>
      </c>
      <c r="C6938" s="2">
        <v>5.5129999999999999</v>
      </c>
      <c r="D6938" s="5">
        <f t="shared" si="212"/>
        <v>5.2994359999999983</v>
      </c>
      <c r="E6938" s="5">
        <f t="shared" si="213"/>
        <v>4.8974124999999997</v>
      </c>
    </row>
    <row r="6939" spans="1:5" x14ac:dyDescent="0.25">
      <c r="A6939" s="1">
        <v>39611</v>
      </c>
      <c r="B6939">
        <f>YEAR(applerevenue3[[#This Row],[date]])</f>
        <v>2008</v>
      </c>
      <c r="C6939" s="2">
        <v>5.2827999999999999</v>
      </c>
      <c r="D6939" s="5">
        <f t="shared" si="212"/>
        <v>5.3151519999999994</v>
      </c>
      <c r="E6939" s="5">
        <f t="shared" si="213"/>
        <v>4.9036644999999996</v>
      </c>
    </row>
    <row r="6940" spans="1:5" x14ac:dyDescent="0.25">
      <c r="A6940" s="1">
        <v>39612</v>
      </c>
      <c r="B6940">
        <f>YEAR(applerevenue3[[#This Row],[date]])</f>
        <v>2008</v>
      </c>
      <c r="C6940" s="2">
        <v>5.2556000000000003</v>
      </c>
      <c r="D6940" s="5">
        <f t="shared" si="212"/>
        <v>5.3278119999999989</v>
      </c>
      <c r="E6940" s="5">
        <f t="shared" si="213"/>
        <v>4.9106084999999995</v>
      </c>
    </row>
    <row r="6941" spans="1:5" x14ac:dyDescent="0.25">
      <c r="A6941" s="1">
        <v>39615</v>
      </c>
      <c r="B6941">
        <f>YEAR(applerevenue3[[#This Row],[date]])</f>
        <v>2008</v>
      </c>
      <c r="C6941" s="2">
        <v>5.3918999999999997</v>
      </c>
      <c r="D6941" s="5">
        <f t="shared" si="212"/>
        <v>5.3422999999999998</v>
      </c>
      <c r="E6941" s="5">
        <f t="shared" si="213"/>
        <v>4.9171269999999989</v>
      </c>
    </row>
    <row r="6942" spans="1:5" x14ac:dyDescent="0.25">
      <c r="A6942" s="1">
        <v>39616</v>
      </c>
      <c r="B6942">
        <f>YEAR(applerevenue3[[#This Row],[date]])</f>
        <v>2008</v>
      </c>
      <c r="C6942" s="2">
        <v>5.5319000000000003</v>
      </c>
      <c r="D6942" s="5">
        <f t="shared" si="212"/>
        <v>5.3578760000000001</v>
      </c>
      <c r="E6942" s="5">
        <f t="shared" si="213"/>
        <v>4.9240149999999998</v>
      </c>
    </row>
    <row r="6943" spans="1:5" x14ac:dyDescent="0.25">
      <c r="A6943" s="1">
        <v>39617</v>
      </c>
      <c r="B6943">
        <f>YEAR(applerevenue3[[#This Row],[date]])</f>
        <v>2008</v>
      </c>
      <c r="C6943" s="2">
        <v>5.4501999999999997</v>
      </c>
      <c r="D6943" s="5">
        <f t="shared" si="212"/>
        <v>5.3736759999999997</v>
      </c>
      <c r="E6943" s="5">
        <f t="shared" si="213"/>
        <v>4.9301544999999996</v>
      </c>
    </row>
    <row r="6944" spans="1:5" x14ac:dyDescent="0.25">
      <c r="A6944" s="1">
        <v>39618</v>
      </c>
      <c r="B6944">
        <f>YEAR(applerevenue3[[#This Row],[date]])</f>
        <v>2008</v>
      </c>
      <c r="C6944" s="2">
        <v>5.5156999999999998</v>
      </c>
      <c r="D6944" s="5">
        <f t="shared" si="212"/>
        <v>5.3916399999999989</v>
      </c>
      <c r="E6944" s="5">
        <f t="shared" si="213"/>
        <v>4.9357554999999991</v>
      </c>
    </row>
    <row r="6945" spans="1:5" x14ac:dyDescent="0.25">
      <c r="A6945" s="1">
        <v>39619</v>
      </c>
      <c r="B6945">
        <f>YEAR(applerevenue3[[#This Row],[date]])</f>
        <v>2008</v>
      </c>
      <c r="C6945" s="2">
        <v>5.3441000000000001</v>
      </c>
      <c r="D6945" s="5">
        <f t="shared" si="212"/>
        <v>5.4042759999999994</v>
      </c>
      <c r="E6945" s="5">
        <f t="shared" si="213"/>
        <v>4.941626499999999</v>
      </c>
    </row>
    <row r="6946" spans="1:5" x14ac:dyDescent="0.25">
      <c r="A6946" s="1">
        <v>39622</v>
      </c>
      <c r="B6946">
        <f>YEAR(applerevenue3[[#This Row],[date]])</f>
        <v>2008</v>
      </c>
      <c r="C6946" s="2">
        <v>5.2797000000000001</v>
      </c>
      <c r="D6946" s="5">
        <f t="shared" si="212"/>
        <v>5.4201419999999993</v>
      </c>
      <c r="E6946" s="5">
        <f t="shared" si="213"/>
        <v>4.9474424999999993</v>
      </c>
    </row>
    <row r="6947" spans="1:5" x14ac:dyDescent="0.25">
      <c r="A6947" s="1">
        <v>39623</v>
      </c>
      <c r="B6947">
        <f>YEAR(applerevenue3[[#This Row],[date]])</f>
        <v>2008</v>
      </c>
      <c r="C6947" s="2">
        <v>5.2824999999999998</v>
      </c>
      <c r="D6947" s="5">
        <f t="shared" si="212"/>
        <v>5.4356740000000006</v>
      </c>
      <c r="E6947" s="5">
        <f t="shared" si="213"/>
        <v>4.9537664999999986</v>
      </c>
    </row>
    <row r="6948" spans="1:5" x14ac:dyDescent="0.25">
      <c r="A6948" s="1">
        <v>39624</v>
      </c>
      <c r="B6948">
        <f>YEAR(applerevenue3[[#This Row],[date]])</f>
        <v>2008</v>
      </c>
      <c r="C6948" s="2">
        <v>5.4086999999999996</v>
      </c>
      <c r="D6948" s="5">
        <f t="shared" si="212"/>
        <v>5.4533640000000014</v>
      </c>
      <c r="E6948" s="5">
        <f t="shared" si="213"/>
        <v>4.9599684999999987</v>
      </c>
    </row>
    <row r="6949" spans="1:5" x14ac:dyDescent="0.25">
      <c r="A6949" s="1">
        <v>39625</v>
      </c>
      <c r="B6949">
        <f>YEAR(applerevenue3[[#This Row],[date]])</f>
        <v>2008</v>
      </c>
      <c r="C6949" s="2">
        <v>5.1303000000000001</v>
      </c>
      <c r="D6949" s="5">
        <f t="shared" si="212"/>
        <v>5.4622420000000007</v>
      </c>
      <c r="E6949" s="5">
        <f t="shared" si="213"/>
        <v>4.9649644999999989</v>
      </c>
    </row>
    <row r="6950" spans="1:5" x14ac:dyDescent="0.25">
      <c r="A6950" s="1">
        <v>39626</v>
      </c>
      <c r="B6950">
        <f>YEAR(applerevenue3[[#This Row],[date]])</f>
        <v>2008</v>
      </c>
      <c r="C6950" s="2">
        <v>5.1860999999999997</v>
      </c>
      <c r="D6950" s="5">
        <f t="shared" si="212"/>
        <v>5.4717539999999998</v>
      </c>
      <c r="E6950" s="5">
        <f t="shared" si="213"/>
        <v>4.9700319999999998</v>
      </c>
    </row>
    <row r="6951" spans="1:5" x14ac:dyDescent="0.25">
      <c r="A6951" s="1">
        <v>39629</v>
      </c>
      <c r="B6951">
        <f>YEAR(applerevenue3[[#This Row],[date]])</f>
        <v>2008</v>
      </c>
      <c r="C6951" s="2">
        <v>5.1052999999999997</v>
      </c>
      <c r="D6951" s="5">
        <f t="shared" si="212"/>
        <v>5.475655999999999</v>
      </c>
      <c r="E6951" s="5">
        <f t="shared" si="213"/>
        <v>4.9746419999999993</v>
      </c>
    </row>
    <row r="6952" spans="1:5" x14ac:dyDescent="0.25">
      <c r="A6952" s="1">
        <v>39630</v>
      </c>
      <c r="B6952">
        <f>YEAR(applerevenue3[[#This Row],[date]])</f>
        <v>2008</v>
      </c>
      <c r="C6952" s="2">
        <v>5.3261000000000003</v>
      </c>
      <c r="D6952" s="5">
        <f t="shared" si="212"/>
        <v>5.4796320000000005</v>
      </c>
      <c r="E6952" s="5">
        <f t="shared" si="213"/>
        <v>4.9801104999999994</v>
      </c>
    </row>
    <row r="6953" spans="1:5" x14ac:dyDescent="0.25">
      <c r="A6953" s="1">
        <v>39631</v>
      </c>
      <c r="B6953">
        <f>YEAR(applerevenue3[[#This Row],[date]])</f>
        <v>2008</v>
      </c>
      <c r="C6953" s="2">
        <v>5.1279000000000003</v>
      </c>
      <c r="D6953" s="5">
        <f t="shared" si="212"/>
        <v>5.4844979999999994</v>
      </c>
      <c r="E6953" s="5">
        <f t="shared" si="213"/>
        <v>4.9846489999999992</v>
      </c>
    </row>
    <row r="6954" spans="1:5" x14ac:dyDescent="0.25">
      <c r="A6954" s="1">
        <v>39632</v>
      </c>
      <c r="B6954">
        <f>YEAR(applerevenue3[[#This Row],[date]])</f>
        <v>2008</v>
      </c>
      <c r="C6954" s="2">
        <v>5.1870000000000003</v>
      </c>
      <c r="D6954" s="5">
        <f t="shared" si="212"/>
        <v>5.488906000000001</v>
      </c>
      <c r="E6954" s="5">
        <f t="shared" si="213"/>
        <v>4.9891004999999993</v>
      </c>
    </row>
    <row r="6955" spans="1:5" x14ac:dyDescent="0.25">
      <c r="A6955" s="1">
        <v>39636</v>
      </c>
      <c r="B6955">
        <f>YEAR(applerevenue3[[#This Row],[date]])</f>
        <v>2008</v>
      </c>
      <c r="C6955" s="2">
        <v>5.3407</v>
      </c>
      <c r="D6955" s="5">
        <f t="shared" si="212"/>
        <v>5.492700000000001</v>
      </c>
      <c r="E6955" s="5">
        <f t="shared" si="213"/>
        <v>4.9943434999999994</v>
      </c>
    </row>
    <row r="6956" spans="1:5" x14ac:dyDescent="0.25">
      <c r="A6956" s="1">
        <v>39637</v>
      </c>
      <c r="B6956">
        <f>YEAR(applerevenue3[[#This Row],[date]])</f>
        <v>2008</v>
      </c>
      <c r="C6956" s="2">
        <v>5.4745999999999997</v>
      </c>
      <c r="D6956" s="5">
        <f t="shared" si="212"/>
        <v>5.4986899999999999</v>
      </c>
      <c r="E6956" s="5">
        <f t="shared" si="213"/>
        <v>5.0003259999999994</v>
      </c>
    </row>
    <row r="6957" spans="1:5" x14ac:dyDescent="0.25">
      <c r="A6957" s="1">
        <v>39638</v>
      </c>
      <c r="B6957">
        <f>YEAR(applerevenue3[[#This Row],[date]])</f>
        <v>2008</v>
      </c>
      <c r="C6957" s="2">
        <v>5.3129999999999997</v>
      </c>
      <c r="D6957" s="5">
        <f t="shared" si="212"/>
        <v>5.4999160000000007</v>
      </c>
      <c r="E6957" s="5">
        <f t="shared" si="213"/>
        <v>5.0049149999999987</v>
      </c>
    </row>
    <row r="6958" spans="1:5" x14ac:dyDescent="0.25">
      <c r="A6958" s="1">
        <v>39639</v>
      </c>
      <c r="B6958">
        <f>YEAR(applerevenue3[[#This Row],[date]])</f>
        <v>2008</v>
      </c>
      <c r="C6958" s="2">
        <v>5.3855000000000004</v>
      </c>
      <c r="D6958" s="5">
        <f t="shared" si="212"/>
        <v>5.5008800000000004</v>
      </c>
      <c r="E6958" s="5">
        <f t="shared" si="213"/>
        <v>5.0092369999999988</v>
      </c>
    </row>
    <row r="6959" spans="1:5" x14ac:dyDescent="0.25">
      <c r="A6959" s="1">
        <v>39640</v>
      </c>
      <c r="B6959">
        <f>YEAR(applerevenue3[[#This Row],[date]])</f>
        <v>2008</v>
      </c>
      <c r="C6959" s="2">
        <v>5.2619999999999996</v>
      </c>
      <c r="D6959" s="5">
        <f t="shared" si="212"/>
        <v>5.5000439999999999</v>
      </c>
      <c r="E6959" s="5">
        <f t="shared" si="213"/>
        <v>5.0121944999999988</v>
      </c>
    </row>
    <row r="6960" spans="1:5" x14ac:dyDescent="0.25">
      <c r="A6960" s="1">
        <v>39643</v>
      </c>
      <c r="B6960">
        <f>YEAR(applerevenue3[[#This Row],[date]])</f>
        <v>2008</v>
      </c>
      <c r="C6960" s="2">
        <v>5.3017000000000003</v>
      </c>
      <c r="D6960" s="5">
        <f t="shared" si="212"/>
        <v>5.4963120000000005</v>
      </c>
      <c r="E6960" s="5">
        <f t="shared" si="213"/>
        <v>5.0154129999999988</v>
      </c>
    </row>
    <row r="6961" spans="1:5" x14ac:dyDescent="0.25">
      <c r="A6961" s="1">
        <v>39644</v>
      </c>
      <c r="B6961">
        <f>YEAR(applerevenue3[[#This Row],[date]])</f>
        <v>2008</v>
      </c>
      <c r="C6961" s="2">
        <v>5.1723999999999997</v>
      </c>
      <c r="D6961" s="5">
        <f t="shared" si="212"/>
        <v>5.4894219999999994</v>
      </c>
      <c r="E6961" s="5">
        <f t="shared" si="213"/>
        <v>5.017720999999999</v>
      </c>
    </row>
    <row r="6962" spans="1:5" x14ac:dyDescent="0.25">
      <c r="A6962" s="1">
        <v>39645</v>
      </c>
      <c r="B6962">
        <f>YEAR(applerevenue3[[#This Row],[date]])</f>
        <v>2008</v>
      </c>
      <c r="C6962" s="2">
        <v>5.2690000000000001</v>
      </c>
      <c r="D6962" s="5">
        <f t="shared" si="212"/>
        <v>5.4821520000000001</v>
      </c>
      <c r="E6962" s="5">
        <f t="shared" si="213"/>
        <v>5.0206690000000007</v>
      </c>
    </row>
    <row r="6963" spans="1:5" x14ac:dyDescent="0.25">
      <c r="A6963" s="1">
        <v>39646</v>
      </c>
      <c r="B6963">
        <f>YEAR(applerevenue3[[#This Row],[date]])</f>
        <v>2008</v>
      </c>
      <c r="C6963" s="2">
        <v>5.2385999999999999</v>
      </c>
      <c r="D6963" s="5">
        <f t="shared" si="212"/>
        <v>5.4730980000000011</v>
      </c>
      <c r="E6963" s="5">
        <f t="shared" si="213"/>
        <v>5.023028</v>
      </c>
    </row>
    <row r="6964" spans="1:5" x14ac:dyDescent="0.25">
      <c r="A6964" s="1">
        <v>39647</v>
      </c>
      <c r="B6964">
        <f>YEAR(applerevenue3[[#This Row],[date]])</f>
        <v>2008</v>
      </c>
      <c r="C6964" s="2">
        <v>5.0354999999999999</v>
      </c>
      <c r="D6964" s="5">
        <f t="shared" ref="D6964:D7027" si="214">AVERAGE(C6915:C6964)</f>
        <v>5.4624640000000024</v>
      </c>
      <c r="E6964" s="5">
        <f t="shared" si="213"/>
        <v>5.0240495000000003</v>
      </c>
    </row>
    <row r="6965" spans="1:5" x14ac:dyDescent="0.25">
      <c r="A6965" s="1">
        <v>39650</v>
      </c>
      <c r="B6965">
        <f>YEAR(applerevenue3[[#This Row],[date]])</f>
        <v>2008</v>
      </c>
      <c r="C6965" s="2">
        <v>5.0701999999999998</v>
      </c>
      <c r="D6965" s="5">
        <f t="shared" si="214"/>
        <v>5.4510160000000019</v>
      </c>
      <c r="E6965" s="5">
        <f t="shared" si="213"/>
        <v>5.0253255000000001</v>
      </c>
    </row>
    <row r="6966" spans="1:5" x14ac:dyDescent="0.25">
      <c r="A6966" s="1">
        <v>39651</v>
      </c>
      <c r="B6966">
        <f>YEAR(applerevenue3[[#This Row],[date]])</f>
        <v>2008</v>
      </c>
      <c r="C6966" s="2">
        <v>4.9401000000000002</v>
      </c>
      <c r="D6966" s="5">
        <f t="shared" si="214"/>
        <v>5.4379480000000013</v>
      </c>
      <c r="E6966" s="5">
        <f t="shared" si="213"/>
        <v>5.0262070000000003</v>
      </c>
    </row>
    <row r="6967" spans="1:5" x14ac:dyDescent="0.25">
      <c r="A6967" s="1">
        <v>39652</v>
      </c>
      <c r="B6967">
        <f>YEAR(applerevenue3[[#This Row],[date]])</f>
        <v>2008</v>
      </c>
      <c r="C6967" s="2">
        <v>5.0693000000000001</v>
      </c>
      <c r="D6967" s="5">
        <f t="shared" si="214"/>
        <v>5.4245920000000014</v>
      </c>
      <c r="E6967" s="5">
        <f t="shared" si="213"/>
        <v>5.0269399999999997</v>
      </c>
    </row>
    <row r="6968" spans="1:5" x14ac:dyDescent="0.25">
      <c r="A6968" s="1">
        <v>39653</v>
      </c>
      <c r="B6968">
        <f>YEAR(applerevenue3[[#This Row],[date]])</f>
        <v>2008</v>
      </c>
      <c r="C6968" s="2">
        <v>4.8489000000000004</v>
      </c>
      <c r="D6968" s="5">
        <f t="shared" si="214"/>
        <v>5.4057300000000019</v>
      </c>
      <c r="E6968" s="5">
        <f t="shared" si="213"/>
        <v>5.0255865000000002</v>
      </c>
    </row>
    <row r="6969" spans="1:5" x14ac:dyDescent="0.25">
      <c r="A6969" s="1">
        <v>39654</v>
      </c>
      <c r="B6969">
        <f>YEAR(applerevenue3[[#This Row],[date]])</f>
        <v>2008</v>
      </c>
      <c r="C6969" s="2">
        <v>4.9431000000000003</v>
      </c>
      <c r="D6969" s="5">
        <f t="shared" si="214"/>
        <v>5.3910100000000023</v>
      </c>
      <c r="E6969" s="5">
        <f t="shared" si="213"/>
        <v>5.0247115000000004</v>
      </c>
    </row>
    <row r="6970" spans="1:5" x14ac:dyDescent="0.25">
      <c r="A6970" s="1">
        <v>39657</v>
      </c>
      <c r="B6970">
        <f>YEAR(applerevenue3[[#This Row],[date]])</f>
        <v>2008</v>
      </c>
      <c r="C6970" s="2">
        <v>4.7077</v>
      </c>
      <c r="D6970" s="5">
        <f t="shared" si="214"/>
        <v>5.3694660000000018</v>
      </c>
      <c r="E6970" s="5">
        <f t="shared" si="213"/>
        <v>5.0228225000000002</v>
      </c>
    </row>
    <row r="6971" spans="1:5" x14ac:dyDescent="0.25">
      <c r="A6971" s="1">
        <v>39658</v>
      </c>
      <c r="B6971">
        <f>YEAR(applerevenue3[[#This Row],[date]])</f>
        <v>2008</v>
      </c>
      <c r="C6971" s="2">
        <v>4.7893999999999997</v>
      </c>
      <c r="D6971" s="5">
        <f t="shared" si="214"/>
        <v>5.3508420000000028</v>
      </c>
      <c r="E6971" s="5">
        <f t="shared" si="213"/>
        <v>5.0220370000000001</v>
      </c>
    </row>
    <row r="6972" spans="1:5" x14ac:dyDescent="0.25">
      <c r="A6972" s="1">
        <v>39659</v>
      </c>
      <c r="B6972">
        <f>YEAR(applerevenue3[[#This Row],[date]])</f>
        <v>2008</v>
      </c>
      <c r="C6972" s="2">
        <v>4.8747999999999996</v>
      </c>
      <c r="D6972" s="5">
        <f t="shared" si="214"/>
        <v>5.3363780000000016</v>
      </c>
      <c r="E6972" s="5">
        <f t="shared" si="213"/>
        <v>5.0209130000000002</v>
      </c>
    </row>
    <row r="6973" spans="1:5" x14ac:dyDescent="0.25">
      <c r="A6973" s="1">
        <v>39660</v>
      </c>
      <c r="B6973">
        <f>YEAR(applerevenue3[[#This Row],[date]])</f>
        <v>2008</v>
      </c>
      <c r="C6973" s="2">
        <v>4.8464</v>
      </c>
      <c r="D6973" s="5">
        <f t="shared" si="214"/>
        <v>5.3199420000000011</v>
      </c>
      <c r="E6973" s="5">
        <f t="shared" si="213"/>
        <v>5.0196885</v>
      </c>
    </row>
    <row r="6974" spans="1:5" x14ac:dyDescent="0.25">
      <c r="A6974" s="1">
        <v>39661</v>
      </c>
      <c r="B6974">
        <f>YEAR(applerevenue3[[#This Row],[date]])</f>
        <v>2008</v>
      </c>
      <c r="C6974" s="2">
        <v>4.7766000000000002</v>
      </c>
      <c r="D6974" s="5">
        <f t="shared" si="214"/>
        <v>5.3068120000000008</v>
      </c>
      <c r="E6974" s="5">
        <f t="shared" si="213"/>
        <v>5.0177185</v>
      </c>
    </row>
    <row r="6975" spans="1:5" x14ac:dyDescent="0.25">
      <c r="A6975" s="1">
        <v>39664</v>
      </c>
      <c r="B6975">
        <f>YEAR(applerevenue3[[#This Row],[date]])</f>
        <v>2008</v>
      </c>
      <c r="C6975" s="2">
        <v>4.6719999999999997</v>
      </c>
      <c r="D6975" s="5">
        <f t="shared" si="214"/>
        <v>5.2922860000000007</v>
      </c>
      <c r="E6975" s="5">
        <f t="shared" si="213"/>
        <v>5.0147425000000005</v>
      </c>
    </row>
    <row r="6976" spans="1:5" x14ac:dyDescent="0.25">
      <c r="A6976" s="1">
        <v>39665</v>
      </c>
      <c r="B6976">
        <f>YEAR(applerevenue3[[#This Row],[date]])</f>
        <v>2008</v>
      </c>
      <c r="C6976" s="2">
        <v>4.8979999999999997</v>
      </c>
      <c r="D6976" s="5">
        <f t="shared" si="214"/>
        <v>5.2797680000000007</v>
      </c>
      <c r="E6976" s="5">
        <f t="shared" si="213"/>
        <v>5.0127819999999996</v>
      </c>
    </row>
    <row r="6977" spans="1:5" x14ac:dyDescent="0.25">
      <c r="A6977" s="1">
        <v>39666</v>
      </c>
      <c r="B6977">
        <f>YEAR(applerevenue3[[#This Row],[date]])</f>
        <v>2008</v>
      </c>
      <c r="C6977" s="2">
        <v>5.0061999999999998</v>
      </c>
      <c r="D6977" s="5">
        <f t="shared" si="214"/>
        <v>5.2662059999999995</v>
      </c>
      <c r="E6977" s="5">
        <f t="shared" si="213"/>
        <v>5.011832000000001</v>
      </c>
    </row>
    <row r="6978" spans="1:5" x14ac:dyDescent="0.25">
      <c r="A6978" s="1">
        <v>39667</v>
      </c>
      <c r="B6978">
        <f>YEAR(applerevenue3[[#This Row],[date]])</f>
        <v>2008</v>
      </c>
      <c r="C6978" s="2">
        <v>4.9873000000000003</v>
      </c>
      <c r="D6978" s="5">
        <f t="shared" si="214"/>
        <v>5.2519119999999999</v>
      </c>
      <c r="E6978" s="5">
        <f t="shared" si="213"/>
        <v>5.0101869999999993</v>
      </c>
    </row>
    <row r="6979" spans="1:5" x14ac:dyDescent="0.25">
      <c r="A6979" s="1">
        <v>39668</v>
      </c>
      <c r="B6979">
        <f>YEAR(applerevenue3[[#This Row],[date]])</f>
        <v>2008</v>
      </c>
      <c r="C6979" s="2">
        <v>5.1696</v>
      </c>
      <c r="D6979" s="5">
        <f t="shared" si="214"/>
        <v>5.2414579999999997</v>
      </c>
      <c r="E6979" s="5">
        <f t="shared" si="213"/>
        <v>5.007654500000001</v>
      </c>
    </row>
    <row r="6980" spans="1:5" x14ac:dyDescent="0.25">
      <c r="A6980" s="1">
        <v>39671</v>
      </c>
      <c r="B6980">
        <f>YEAR(applerevenue3[[#This Row],[date]])</f>
        <v>2008</v>
      </c>
      <c r="C6980" s="2">
        <v>5.2919</v>
      </c>
      <c r="D6980" s="5">
        <f t="shared" si="214"/>
        <v>5.2321939999999998</v>
      </c>
      <c r="E6980" s="5">
        <f t="shared" si="213"/>
        <v>5.0057684999999994</v>
      </c>
    </row>
    <row r="6981" spans="1:5" x14ac:dyDescent="0.25">
      <c r="A6981" s="1">
        <v>39672</v>
      </c>
      <c r="B6981">
        <f>YEAR(applerevenue3[[#This Row],[date]])</f>
        <v>2008</v>
      </c>
      <c r="C6981" s="2">
        <v>5.3886000000000003</v>
      </c>
      <c r="D6981" s="5">
        <f t="shared" si="214"/>
        <v>5.2264800000000005</v>
      </c>
      <c r="E6981" s="5">
        <f t="shared" si="213"/>
        <v>5.0048465000000002</v>
      </c>
    </row>
    <row r="6982" spans="1:5" x14ac:dyDescent="0.25">
      <c r="A6982" s="1">
        <v>39673</v>
      </c>
      <c r="B6982">
        <f>YEAR(applerevenue3[[#This Row],[date]])</f>
        <v>2008</v>
      </c>
      <c r="C6982" s="2">
        <v>5.4668999999999999</v>
      </c>
      <c r="D6982" s="5">
        <f t="shared" si="214"/>
        <v>5.2227779999999999</v>
      </c>
      <c r="E6982" s="5">
        <f t="shared" si="213"/>
        <v>5.0040230000000001</v>
      </c>
    </row>
    <row r="6983" spans="1:5" x14ac:dyDescent="0.25">
      <c r="A6983" s="1">
        <v>39674</v>
      </c>
      <c r="B6983">
        <f>YEAR(applerevenue3[[#This Row],[date]])</f>
        <v>2008</v>
      </c>
      <c r="C6983" s="2">
        <v>5.4675000000000002</v>
      </c>
      <c r="D6983" s="5">
        <f t="shared" si="214"/>
        <v>5.2191979999999987</v>
      </c>
      <c r="E6983" s="5">
        <f t="shared" si="213"/>
        <v>5.0031429999999997</v>
      </c>
    </row>
    <row r="6984" spans="1:5" x14ac:dyDescent="0.25">
      <c r="A6984" s="1">
        <v>39675</v>
      </c>
      <c r="B6984">
        <f>YEAR(applerevenue3[[#This Row],[date]])</f>
        <v>2008</v>
      </c>
      <c r="C6984" s="2">
        <v>5.3583999999999996</v>
      </c>
      <c r="D6984" s="5">
        <f t="shared" si="214"/>
        <v>5.2108499999999989</v>
      </c>
      <c r="E6984" s="5">
        <f t="shared" si="213"/>
        <v>5.0014264999999991</v>
      </c>
    </row>
    <row r="6985" spans="1:5" x14ac:dyDescent="0.25">
      <c r="A6985" s="1">
        <v>39678</v>
      </c>
      <c r="B6985">
        <f>YEAR(applerevenue3[[#This Row],[date]])</f>
        <v>2008</v>
      </c>
      <c r="C6985" s="2">
        <v>5.3476999999999997</v>
      </c>
      <c r="D6985" s="5">
        <f t="shared" si="214"/>
        <v>5.2045999999999992</v>
      </c>
      <c r="E6985" s="5">
        <f t="shared" si="213"/>
        <v>4.9992065000000006</v>
      </c>
    </row>
    <row r="6986" spans="1:5" x14ac:dyDescent="0.25">
      <c r="A6986" s="1">
        <v>39679</v>
      </c>
      <c r="B6986">
        <f>YEAR(applerevenue3[[#This Row],[date]])</f>
        <v>2008</v>
      </c>
      <c r="C6986" s="2">
        <v>5.2910000000000004</v>
      </c>
      <c r="D6986" s="5">
        <f t="shared" si="214"/>
        <v>5.1996720000000005</v>
      </c>
      <c r="E6986" s="5">
        <f t="shared" ref="E6986:E7049" si="215">AVERAGE(C6787:C6986)</f>
        <v>4.9970860000000004</v>
      </c>
    </row>
    <row r="6987" spans="1:5" x14ac:dyDescent="0.25">
      <c r="A6987" s="1">
        <v>39680</v>
      </c>
      <c r="B6987">
        <f>YEAR(applerevenue3[[#This Row],[date]])</f>
        <v>2008</v>
      </c>
      <c r="C6987" s="2">
        <v>5.3613999999999997</v>
      </c>
      <c r="D6987" s="5">
        <f t="shared" si="214"/>
        <v>5.1936959999999992</v>
      </c>
      <c r="E6987" s="5">
        <f t="shared" si="215"/>
        <v>4.9952520000000007</v>
      </c>
    </row>
    <row r="6988" spans="1:5" x14ac:dyDescent="0.25">
      <c r="A6988" s="1">
        <v>39681</v>
      </c>
      <c r="B6988">
        <f>YEAR(applerevenue3[[#This Row],[date]])</f>
        <v>2008</v>
      </c>
      <c r="C6988" s="2">
        <v>5.3141999999999996</v>
      </c>
      <c r="D6988" s="5">
        <f t="shared" si="214"/>
        <v>5.1897199999999986</v>
      </c>
      <c r="E6988" s="5">
        <f t="shared" si="215"/>
        <v>4.9934395000000009</v>
      </c>
    </row>
    <row r="6989" spans="1:5" x14ac:dyDescent="0.25">
      <c r="A6989" s="1">
        <v>39682</v>
      </c>
      <c r="B6989">
        <f>YEAR(applerevenue3[[#This Row],[date]])</f>
        <v>2008</v>
      </c>
      <c r="C6989" s="2">
        <v>5.3903999999999996</v>
      </c>
      <c r="D6989" s="5">
        <f t="shared" si="214"/>
        <v>5.1918719999999983</v>
      </c>
      <c r="E6989" s="5">
        <f t="shared" si="215"/>
        <v>4.991152500000001</v>
      </c>
    </row>
    <row r="6990" spans="1:5" x14ac:dyDescent="0.25">
      <c r="A6990" s="1">
        <v>39685</v>
      </c>
      <c r="B6990">
        <f>YEAR(applerevenue3[[#This Row],[date]])</f>
        <v>2008</v>
      </c>
      <c r="C6990" s="2">
        <v>5.2610999999999999</v>
      </c>
      <c r="D6990" s="5">
        <f t="shared" si="214"/>
        <v>5.1919819999999994</v>
      </c>
      <c r="E6990" s="5">
        <f t="shared" si="215"/>
        <v>4.9890560000000015</v>
      </c>
    </row>
    <row r="6991" spans="1:5" x14ac:dyDescent="0.25">
      <c r="A6991" s="1">
        <v>39686</v>
      </c>
      <c r="B6991">
        <f>YEAR(applerevenue3[[#This Row],[date]])</f>
        <v>2008</v>
      </c>
      <c r="C6991" s="2">
        <v>5.2944000000000004</v>
      </c>
      <c r="D6991" s="5">
        <f t="shared" si="214"/>
        <v>5.1900319999999986</v>
      </c>
      <c r="E6991" s="5">
        <f t="shared" si="215"/>
        <v>4.9887779999999999</v>
      </c>
    </row>
    <row r="6992" spans="1:5" x14ac:dyDescent="0.25">
      <c r="A6992" s="1">
        <v>39687</v>
      </c>
      <c r="B6992">
        <f>YEAR(applerevenue3[[#This Row],[date]])</f>
        <v>2008</v>
      </c>
      <c r="C6992" s="2">
        <v>5.3258000000000001</v>
      </c>
      <c r="D6992" s="5">
        <f t="shared" si="214"/>
        <v>5.1859099999999989</v>
      </c>
      <c r="E6992" s="5">
        <f t="shared" si="215"/>
        <v>4.9901960000000001</v>
      </c>
    </row>
    <row r="6993" spans="1:5" x14ac:dyDescent="0.25">
      <c r="A6993" s="1">
        <v>39688</v>
      </c>
      <c r="B6993">
        <f>YEAR(applerevenue3[[#This Row],[date]])</f>
        <v>2008</v>
      </c>
      <c r="C6993" s="2">
        <v>5.2973999999999997</v>
      </c>
      <c r="D6993" s="5">
        <f t="shared" si="214"/>
        <v>5.182853999999999</v>
      </c>
      <c r="E6993" s="5">
        <f t="shared" si="215"/>
        <v>4.9932420000000004</v>
      </c>
    </row>
    <row r="6994" spans="1:5" x14ac:dyDescent="0.25">
      <c r="A6994" s="1">
        <v>39689</v>
      </c>
      <c r="B6994">
        <f>YEAR(applerevenue3[[#This Row],[date]])</f>
        <v>2008</v>
      </c>
      <c r="C6994" s="2">
        <v>5.1689999999999996</v>
      </c>
      <c r="D6994" s="5">
        <f t="shared" si="214"/>
        <v>5.1759199999999987</v>
      </c>
      <c r="E6994" s="5">
        <f t="shared" si="215"/>
        <v>4.9931765000000006</v>
      </c>
    </row>
    <row r="6995" spans="1:5" x14ac:dyDescent="0.25">
      <c r="A6995" s="1">
        <v>39693</v>
      </c>
      <c r="B6995">
        <f>YEAR(applerevenue3[[#This Row],[date]])</f>
        <v>2008</v>
      </c>
      <c r="C6995" s="2">
        <v>5.0671999999999997</v>
      </c>
      <c r="D6995" s="5">
        <f t="shared" si="214"/>
        <v>5.170382</v>
      </c>
      <c r="E6995" s="5">
        <f t="shared" si="215"/>
        <v>4.9931884999999996</v>
      </c>
    </row>
    <row r="6996" spans="1:5" x14ac:dyDescent="0.25">
      <c r="A6996" s="1">
        <v>39694</v>
      </c>
      <c r="B6996">
        <f>YEAR(applerevenue3[[#This Row],[date]])</f>
        <v>2008</v>
      </c>
      <c r="C6996" s="2">
        <v>5.0907</v>
      </c>
      <c r="D6996" s="5">
        <f t="shared" si="214"/>
        <v>5.1666020000000001</v>
      </c>
      <c r="E6996" s="5">
        <f t="shared" si="215"/>
        <v>4.993593999999999</v>
      </c>
    </row>
    <row r="6997" spans="1:5" x14ac:dyDescent="0.25">
      <c r="A6997" s="1">
        <v>39695</v>
      </c>
      <c r="B6997">
        <f>YEAR(applerevenue3[[#This Row],[date]])</f>
        <v>2008</v>
      </c>
      <c r="C6997" s="2">
        <v>4.9157000000000002</v>
      </c>
      <c r="D6997" s="5">
        <f t="shared" si="214"/>
        <v>5.1592659999999997</v>
      </c>
      <c r="E6997" s="5">
        <f t="shared" si="215"/>
        <v>4.9928060000000007</v>
      </c>
    </row>
    <row r="6998" spans="1:5" x14ac:dyDescent="0.25">
      <c r="A6998" s="1">
        <v>39696</v>
      </c>
      <c r="B6998">
        <f>YEAR(applerevenue3[[#This Row],[date]])</f>
        <v>2008</v>
      </c>
      <c r="C6998" s="2">
        <v>4.8840000000000003</v>
      </c>
      <c r="D6998" s="5">
        <f t="shared" si="214"/>
        <v>5.1487720000000001</v>
      </c>
      <c r="E6998" s="5">
        <f t="shared" si="215"/>
        <v>4.9922314999999999</v>
      </c>
    </row>
    <row r="6999" spans="1:5" x14ac:dyDescent="0.25">
      <c r="A6999" s="1">
        <v>39699</v>
      </c>
      <c r="B6999">
        <f>YEAR(applerevenue3[[#This Row],[date]])</f>
        <v>2008</v>
      </c>
      <c r="C6999" s="2">
        <v>4.8150000000000004</v>
      </c>
      <c r="D6999" s="5">
        <f t="shared" si="214"/>
        <v>5.1424660000000006</v>
      </c>
      <c r="E6999" s="5">
        <f t="shared" si="215"/>
        <v>4.9905650000000001</v>
      </c>
    </row>
    <row r="7000" spans="1:5" x14ac:dyDescent="0.25">
      <c r="A7000" s="1">
        <v>39700</v>
      </c>
      <c r="B7000">
        <f>YEAR(applerevenue3[[#This Row],[date]])</f>
        <v>2008</v>
      </c>
      <c r="C7000" s="2">
        <v>4.6247999999999996</v>
      </c>
      <c r="D7000" s="5">
        <f t="shared" si="214"/>
        <v>5.13124</v>
      </c>
      <c r="E7000" s="5">
        <f t="shared" si="215"/>
        <v>4.9880070000000014</v>
      </c>
    </row>
    <row r="7001" spans="1:5" x14ac:dyDescent="0.25">
      <c r="A7001" s="1">
        <v>39701</v>
      </c>
      <c r="B7001">
        <f>YEAR(applerevenue3[[#This Row],[date]])</f>
        <v>2008</v>
      </c>
      <c r="C7001" s="2">
        <v>4.6226000000000003</v>
      </c>
      <c r="D7001" s="5">
        <f t="shared" si="214"/>
        <v>5.1215859999999997</v>
      </c>
      <c r="E7001" s="5">
        <f t="shared" si="215"/>
        <v>4.9849685000000008</v>
      </c>
    </row>
    <row r="7002" spans="1:5" x14ac:dyDescent="0.25">
      <c r="A7002" s="1">
        <v>39702</v>
      </c>
      <c r="B7002">
        <f>YEAR(applerevenue3[[#This Row],[date]])</f>
        <v>2008</v>
      </c>
      <c r="C7002" s="2">
        <v>4.6543999999999999</v>
      </c>
      <c r="D7002" s="5">
        <f t="shared" si="214"/>
        <v>5.1081519999999996</v>
      </c>
      <c r="E7002" s="5">
        <f t="shared" si="215"/>
        <v>4.981936000000001</v>
      </c>
    </row>
    <row r="7003" spans="1:5" x14ac:dyDescent="0.25">
      <c r="A7003" s="1">
        <v>39703</v>
      </c>
      <c r="B7003">
        <f>YEAR(applerevenue3[[#This Row],[date]])</f>
        <v>2008</v>
      </c>
      <c r="C7003" s="2">
        <v>4.5411999999999999</v>
      </c>
      <c r="D7003" s="5">
        <f t="shared" si="214"/>
        <v>5.0964180000000008</v>
      </c>
      <c r="E7003" s="5">
        <f t="shared" si="215"/>
        <v>4.9779920000000013</v>
      </c>
    </row>
    <row r="7004" spans="1:5" x14ac:dyDescent="0.25">
      <c r="A7004" s="1">
        <v>39706</v>
      </c>
      <c r="B7004">
        <f>YEAR(applerevenue3[[#This Row],[date]])</f>
        <v>2008</v>
      </c>
      <c r="C7004" s="2">
        <v>4.2796000000000003</v>
      </c>
      <c r="D7004" s="5">
        <f t="shared" si="214"/>
        <v>5.0782699999999998</v>
      </c>
      <c r="E7004" s="5">
        <f t="shared" si="215"/>
        <v>4.9719150000000001</v>
      </c>
    </row>
    <row r="7005" spans="1:5" x14ac:dyDescent="0.25">
      <c r="A7005" s="1">
        <v>39707</v>
      </c>
      <c r="B7005">
        <f>YEAR(applerevenue3[[#This Row],[date]])</f>
        <v>2008</v>
      </c>
      <c r="C7005" s="2">
        <v>4.2649999999999997</v>
      </c>
      <c r="D7005" s="5">
        <f t="shared" si="214"/>
        <v>5.0567559999999991</v>
      </c>
      <c r="E7005" s="5">
        <f t="shared" si="215"/>
        <v>4.965144500000001</v>
      </c>
    </row>
    <row r="7006" spans="1:5" x14ac:dyDescent="0.25">
      <c r="A7006" s="1">
        <v>39708</v>
      </c>
      <c r="B7006">
        <f>YEAR(applerevenue3[[#This Row],[date]])</f>
        <v>2008</v>
      </c>
      <c r="C7006" s="2">
        <v>3.8976000000000002</v>
      </c>
      <c r="D7006" s="5">
        <f t="shared" si="214"/>
        <v>5.0252160000000003</v>
      </c>
      <c r="E7006" s="5">
        <f t="shared" si="215"/>
        <v>4.9568525000000019</v>
      </c>
    </row>
    <row r="7007" spans="1:5" x14ac:dyDescent="0.25">
      <c r="A7007" s="1">
        <v>39709</v>
      </c>
      <c r="B7007">
        <f>YEAR(applerevenue3[[#This Row],[date]])</f>
        <v>2008</v>
      </c>
      <c r="C7007" s="2">
        <v>4.0884999999999998</v>
      </c>
      <c r="D7007" s="5">
        <f t="shared" si="214"/>
        <v>5.0007259999999993</v>
      </c>
      <c r="E7007" s="5">
        <f t="shared" si="215"/>
        <v>4.9500275000000009</v>
      </c>
    </row>
    <row r="7008" spans="1:5" x14ac:dyDescent="0.25">
      <c r="A7008" s="1">
        <v>39710</v>
      </c>
      <c r="B7008">
        <f>YEAR(applerevenue3[[#This Row],[date]])</f>
        <v>2008</v>
      </c>
      <c r="C7008" s="2">
        <v>4.2964000000000002</v>
      </c>
      <c r="D7008" s="5">
        <f t="shared" si="214"/>
        <v>4.9789440000000003</v>
      </c>
      <c r="E7008" s="5">
        <f t="shared" si="215"/>
        <v>4.9440970000000002</v>
      </c>
    </row>
    <row r="7009" spans="1:5" x14ac:dyDescent="0.25">
      <c r="A7009" s="1">
        <v>39713</v>
      </c>
      <c r="B7009">
        <f>YEAR(applerevenue3[[#This Row],[date]])</f>
        <v>2008</v>
      </c>
      <c r="C7009" s="2">
        <v>3.9958</v>
      </c>
      <c r="D7009" s="5">
        <f t="shared" si="214"/>
        <v>4.9536199999999999</v>
      </c>
      <c r="E7009" s="5">
        <f t="shared" si="215"/>
        <v>4.9357960000000007</v>
      </c>
    </row>
    <row r="7010" spans="1:5" x14ac:dyDescent="0.25">
      <c r="A7010" s="1">
        <v>39714</v>
      </c>
      <c r="B7010">
        <f>YEAR(applerevenue3[[#This Row],[date]])</f>
        <v>2008</v>
      </c>
      <c r="C7010" s="2">
        <v>3.8673999999999999</v>
      </c>
      <c r="D7010" s="5">
        <f t="shared" si="214"/>
        <v>4.9249340000000004</v>
      </c>
      <c r="E7010" s="5">
        <f t="shared" si="215"/>
        <v>4.926174500000001</v>
      </c>
    </row>
    <row r="7011" spans="1:5" x14ac:dyDescent="0.25">
      <c r="A7011" s="1">
        <v>39715</v>
      </c>
      <c r="B7011">
        <f>YEAR(applerevenue3[[#This Row],[date]])</f>
        <v>2008</v>
      </c>
      <c r="C7011" s="2">
        <v>3.9243999999999999</v>
      </c>
      <c r="D7011" s="5">
        <f t="shared" si="214"/>
        <v>4.8999740000000012</v>
      </c>
      <c r="E7011" s="5">
        <f t="shared" si="215"/>
        <v>4.9161750000000008</v>
      </c>
    </row>
    <row r="7012" spans="1:5" x14ac:dyDescent="0.25">
      <c r="A7012" s="1">
        <v>39716</v>
      </c>
      <c r="B7012">
        <f>YEAR(applerevenue3[[#This Row],[date]])</f>
        <v>2008</v>
      </c>
      <c r="C7012" s="2">
        <v>4.0225999999999997</v>
      </c>
      <c r="D7012" s="5">
        <f t="shared" si="214"/>
        <v>4.8750460000000011</v>
      </c>
      <c r="E7012" s="5">
        <f t="shared" si="215"/>
        <v>4.9066805000000002</v>
      </c>
    </row>
    <row r="7013" spans="1:5" x14ac:dyDescent="0.25">
      <c r="A7013" s="1">
        <v>39717</v>
      </c>
      <c r="B7013">
        <f>YEAR(applerevenue3[[#This Row],[date]])</f>
        <v>2008</v>
      </c>
      <c r="C7013" s="2">
        <v>3.9100999999999999</v>
      </c>
      <c r="D7013" s="5">
        <f t="shared" si="214"/>
        <v>4.8484760000000007</v>
      </c>
      <c r="E7013" s="5">
        <f t="shared" si="215"/>
        <v>4.8974875000000004</v>
      </c>
    </row>
    <row r="7014" spans="1:5" x14ac:dyDescent="0.25">
      <c r="A7014" s="1">
        <v>39720</v>
      </c>
      <c r="B7014">
        <f>YEAR(applerevenue3[[#This Row],[date]])</f>
        <v>2008</v>
      </c>
      <c r="C7014" s="2">
        <v>3.2094</v>
      </c>
      <c r="D7014" s="5">
        <f t="shared" si="214"/>
        <v>4.8119540000000001</v>
      </c>
      <c r="E7014" s="5">
        <f t="shared" si="215"/>
        <v>4.8844375000000015</v>
      </c>
    </row>
    <row r="7015" spans="1:5" x14ac:dyDescent="0.25">
      <c r="A7015" s="1">
        <v>39721</v>
      </c>
      <c r="B7015">
        <f>YEAR(applerevenue3[[#This Row],[date]])</f>
        <v>2008</v>
      </c>
      <c r="C7015" s="2">
        <v>3.4655</v>
      </c>
      <c r="D7015" s="5">
        <f t="shared" si="214"/>
        <v>4.7798600000000002</v>
      </c>
      <c r="E7015" s="5">
        <f t="shared" si="215"/>
        <v>4.8725200000000006</v>
      </c>
    </row>
    <row r="7016" spans="1:5" x14ac:dyDescent="0.25">
      <c r="A7016" s="1">
        <v>39722</v>
      </c>
      <c r="B7016">
        <f>YEAR(applerevenue3[[#This Row],[date]])</f>
        <v>2008</v>
      </c>
      <c r="C7016" s="2">
        <v>3.3271000000000002</v>
      </c>
      <c r="D7016" s="5">
        <f t="shared" si="214"/>
        <v>4.7476000000000003</v>
      </c>
      <c r="E7016" s="5">
        <f t="shared" si="215"/>
        <v>4.8601300000000016</v>
      </c>
    </row>
    <row r="7017" spans="1:5" x14ac:dyDescent="0.25">
      <c r="A7017" s="1">
        <v>39723</v>
      </c>
      <c r="B7017">
        <f>YEAR(applerevenue3[[#This Row],[date]])</f>
        <v>2008</v>
      </c>
      <c r="C7017" s="2">
        <v>3.0520999999999998</v>
      </c>
      <c r="D7017" s="5">
        <f t="shared" si="214"/>
        <v>4.7072560000000001</v>
      </c>
      <c r="E7017" s="5">
        <f t="shared" si="215"/>
        <v>4.8472785000000016</v>
      </c>
    </row>
    <row r="7018" spans="1:5" x14ac:dyDescent="0.25">
      <c r="A7018" s="1">
        <v>39724</v>
      </c>
      <c r="B7018">
        <f>YEAR(applerevenue3[[#This Row],[date]])</f>
        <v>2008</v>
      </c>
      <c r="C7018" s="2">
        <v>2.9597000000000002</v>
      </c>
      <c r="D7018" s="5">
        <f t="shared" si="214"/>
        <v>4.6694719999999998</v>
      </c>
      <c r="E7018" s="5">
        <f t="shared" si="215"/>
        <v>4.8341815000000024</v>
      </c>
    </row>
    <row r="7019" spans="1:5" x14ac:dyDescent="0.25">
      <c r="A7019" s="1">
        <v>39727</v>
      </c>
      <c r="B7019">
        <f>YEAR(applerevenue3[[#This Row],[date]])</f>
        <v>2008</v>
      </c>
      <c r="C7019" s="2">
        <v>2.9923000000000002</v>
      </c>
      <c r="D7019" s="5">
        <f t="shared" si="214"/>
        <v>4.6304559999999997</v>
      </c>
      <c r="E7019" s="5">
        <f t="shared" si="215"/>
        <v>4.821226000000002</v>
      </c>
    </row>
    <row r="7020" spans="1:5" x14ac:dyDescent="0.25">
      <c r="A7020" s="1">
        <v>39728</v>
      </c>
      <c r="B7020">
        <f>YEAR(applerevenue3[[#This Row],[date]])</f>
        <v>2008</v>
      </c>
      <c r="C7020" s="2">
        <v>2.7185000000000001</v>
      </c>
      <c r="D7020" s="5">
        <f t="shared" si="214"/>
        <v>4.5906720000000005</v>
      </c>
      <c r="E7020" s="5">
        <f t="shared" si="215"/>
        <v>4.8062780000000016</v>
      </c>
    </row>
    <row r="7021" spans="1:5" x14ac:dyDescent="0.25">
      <c r="A7021" s="1">
        <v>39729</v>
      </c>
      <c r="B7021">
        <f>YEAR(applerevenue3[[#This Row],[date]])</f>
        <v>2008</v>
      </c>
      <c r="C7021" s="2">
        <v>2.7376999999999998</v>
      </c>
      <c r="D7021" s="5">
        <f t="shared" si="214"/>
        <v>4.5496379999999998</v>
      </c>
      <c r="E7021" s="5">
        <f t="shared" si="215"/>
        <v>4.790404500000002</v>
      </c>
    </row>
    <row r="7022" spans="1:5" x14ac:dyDescent="0.25">
      <c r="A7022" s="1">
        <v>39730</v>
      </c>
      <c r="B7022">
        <f>YEAR(applerevenue3[[#This Row],[date]])</f>
        <v>2008</v>
      </c>
      <c r="C7022" s="2">
        <v>2.7057000000000002</v>
      </c>
      <c r="D7022" s="5">
        <f t="shared" si="214"/>
        <v>4.5062560000000005</v>
      </c>
      <c r="E7022" s="5">
        <f t="shared" si="215"/>
        <v>4.7736255000000014</v>
      </c>
    </row>
    <row r="7023" spans="1:5" x14ac:dyDescent="0.25">
      <c r="A7023" s="1">
        <v>39731</v>
      </c>
      <c r="B7023">
        <f>YEAR(applerevenue3[[#This Row],[date]])</f>
        <v>2008</v>
      </c>
      <c r="C7023" s="2">
        <v>2.9514999999999998</v>
      </c>
      <c r="D7023" s="5">
        <f t="shared" si="214"/>
        <v>4.4683580000000003</v>
      </c>
      <c r="E7023" s="5">
        <f t="shared" si="215"/>
        <v>4.7580525000000016</v>
      </c>
    </row>
    <row r="7024" spans="1:5" x14ac:dyDescent="0.25">
      <c r="A7024" s="1">
        <v>39734</v>
      </c>
      <c r="B7024">
        <f>YEAR(applerevenue3[[#This Row],[date]])</f>
        <v>2008</v>
      </c>
      <c r="C7024" s="2">
        <v>3.3618999999999999</v>
      </c>
      <c r="D7024" s="5">
        <f t="shared" si="214"/>
        <v>4.4400639999999996</v>
      </c>
      <c r="E7024" s="5">
        <f t="shared" si="215"/>
        <v>4.7445895000000018</v>
      </c>
    </row>
    <row r="7025" spans="1:5" x14ac:dyDescent="0.25">
      <c r="A7025" s="1">
        <v>39735</v>
      </c>
      <c r="B7025">
        <f>YEAR(applerevenue3[[#This Row],[date]])</f>
        <v>2008</v>
      </c>
      <c r="C7025" s="2">
        <v>3.1734</v>
      </c>
      <c r="D7025" s="5">
        <f t="shared" si="214"/>
        <v>4.4100919999999997</v>
      </c>
      <c r="E7025" s="5">
        <f t="shared" si="215"/>
        <v>4.7299920000000011</v>
      </c>
    </row>
    <row r="7026" spans="1:5" x14ac:dyDescent="0.25">
      <c r="A7026" s="1">
        <v>39736</v>
      </c>
      <c r="B7026">
        <f>YEAR(applerevenue3[[#This Row],[date]])</f>
        <v>2008</v>
      </c>
      <c r="C7026" s="2">
        <v>2.9864999999999999</v>
      </c>
      <c r="D7026" s="5">
        <f t="shared" si="214"/>
        <v>4.3718619999999992</v>
      </c>
      <c r="E7026" s="5">
        <f t="shared" si="215"/>
        <v>4.7147270000000008</v>
      </c>
    </row>
    <row r="7027" spans="1:5" x14ac:dyDescent="0.25">
      <c r="A7027" s="1">
        <v>39737</v>
      </c>
      <c r="B7027">
        <f>YEAR(applerevenue3[[#This Row],[date]])</f>
        <v>2008</v>
      </c>
      <c r="C7027" s="2">
        <v>3.1067</v>
      </c>
      <c r="D7027" s="5">
        <f t="shared" si="214"/>
        <v>4.3338719999999995</v>
      </c>
      <c r="E7027" s="5">
        <f t="shared" si="215"/>
        <v>4.7005570000000017</v>
      </c>
    </row>
    <row r="7028" spans="1:5" x14ac:dyDescent="0.25">
      <c r="A7028" s="1">
        <v>39738</v>
      </c>
      <c r="B7028">
        <f>YEAR(applerevenue3[[#This Row],[date]])</f>
        <v>2008</v>
      </c>
      <c r="C7028" s="2">
        <v>2.9698000000000002</v>
      </c>
      <c r="D7028" s="5">
        <f t="shared" ref="D7028:D7091" si="216">AVERAGE(C6979:C7028)</f>
        <v>4.2935219999999985</v>
      </c>
      <c r="E7028" s="5">
        <f t="shared" si="215"/>
        <v>4.6856885000000004</v>
      </c>
    </row>
    <row r="7029" spans="1:5" x14ac:dyDescent="0.25">
      <c r="A7029" s="1">
        <v>39741</v>
      </c>
      <c r="B7029">
        <f>YEAR(applerevenue3[[#This Row],[date]])</f>
        <v>2008</v>
      </c>
      <c r="C7029" s="2">
        <v>3.0015000000000001</v>
      </c>
      <c r="D7029" s="5">
        <f t="shared" si="216"/>
        <v>4.2501599999999993</v>
      </c>
      <c r="E7029" s="5">
        <f t="shared" si="215"/>
        <v>4.6732470000000008</v>
      </c>
    </row>
    <row r="7030" spans="1:5" x14ac:dyDescent="0.25">
      <c r="A7030" s="1">
        <v>39742</v>
      </c>
      <c r="B7030">
        <f>YEAR(applerevenue3[[#This Row],[date]])</f>
        <v>2008</v>
      </c>
      <c r="C7030" s="2">
        <v>2.7896000000000001</v>
      </c>
      <c r="D7030" s="5">
        <f t="shared" si="216"/>
        <v>4.2001139999999992</v>
      </c>
      <c r="E7030" s="5">
        <f t="shared" si="215"/>
        <v>4.6601134999999996</v>
      </c>
    </row>
    <row r="7031" spans="1:5" x14ac:dyDescent="0.25">
      <c r="A7031" s="1">
        <v>39743</v>
      </c>
      <c r="B7031">
        <f>YEAR(applerevenue3[[#This Row],[date]])</f>
        <v>2008</v>
      </c>
      <c r="C7031" s="2">
        <v>2.9535999999999998</v>
      </c>
      <c r="D7031" s="5">
        <f t="shared" si="216"/>
        <v>4.151413999999999</v>
      </c>
      <c r="E7031" s="5">
        <f t="shared" si="215"/>
        <v>4.6487740000000004</v>
      </c>
    </row>
    <row r="7032" spans="1:5" x14ac:dyDescent="0.25">
      <c r="A7032" s="1">
        <v>39744</v>
      </c>
      <c r="B7032">
        <f>YEAR(applerevenue3[[#This Row],[date]])</f>
        <v>2008</v>
      </c>
      <c r="C7032" s="2">
        <v>2.9950999999999999</v>
      </c>
      <c r="D7032" s="5">
        <f t="shared" si="216"/>
        <v>4.101977999999999</v>
      </c>
      <c r="E7032" s="5">
        <f t="shared" si="215"/>
        <v>4.6363995000000005</v>
      </c>
    </row>
    <row r="7033" spans="1:5" x14ac:dyDescent="0.25">
      <c r="A7033" s="1">
        <v>39745</v>
      </c>
      <c r="B7033">
        <f>YEAR(applerevenue3[[#This Row],[date]])</f>
        <v>2008</v>
      </c>
      <c r="C7033" s="2">
        <v>2.9386999999999999</v>
      </c>
      <c r="D7033" s="5">
        <f t="shared" si="216"/>
        <v>4.0514019999999995</v>
      </c>
      <c r="E7033" s="5">
        <f t="shared" si="215"/>
        <v>4.6239535000000016</v>
      </c>
    </row>
    <row r="7034" spans="1:5" x14ac:dyDescent="0.25">
      <c r="A7034" s="1">
        <v>39748</v>
      </c>
      <c r="B7034">
        <f>YEAR(applerevenue3[[#This Row],[date]])</f>
        <v>2008</v>
      </c>
      <c r="C7034" s="2">
        <v>2.8079000000000001</v>
      </c>
      <c r="D7034" s="5">
        <f t="shared" si="216"/>
        <v>4.0003919999999997</v>
      </c>
      <c r="E7034" s="5">
        <f t="shared" si="215"/>
        <v>4.6116660000000014</v>
      </c>
    </row>
    <row r="7035" spans="1:5" x14ac:dyDescent="0.25">
      <c r="A7035" s="1">
        <v>39749</v>
      </c>
      <c r="B7035">
        <f>YEAR(applerevenue3[[#This Row],[date]])</f>
        <v>2008</v>
      </c>
      <c r="C7035" s="2">
        <v>3.0463</v>
      </c>
      <c r="D7035" s="5">
        <f t="shared" si="216"/>
        <v>3.9543639999999987</v>
      </c>
      <c r="E7035" s="5">
        <f t="shared" si="215"/>
        <v>4.5996420000000002</v>
      </c>
    </row>
    <row r="7036" spans="1:5" x14ac:dyDescent="0.25">
      <c r="A7036" s="1">
        <v>39750</v>
      </c>
      <c r="B7036">
        <f>YEAR(applerevenue3[[#This Row],[date]])</f>
        <v>2008</v>
      </c>
      <c r="C7036" s="2">
        <v>3.1878000000000002</v>
      </c>
      <c r="D7036" s="5">
        <f t="shared" si="216"/>
        <v>3.9122999999999997</v>
      </c>
      <c r="E7036" s="5">
        <f t="shared" si="215"/>
        <v>4.5898105000000005</v>
      </c>
    </row>
    <row r="7037" spans="1:5" x14ac:dyDescent="0.25">
      <c r="A7037" s="1">
        <v>39751</v>
      </c>
      <c r="B7037">
        <f>YEAR(applerevenue3[[#This Row],[date]])</f>
        <v>2008</v>
      </c>
      <c r="C7037" s="2">
        <v>3.3856999999999999</v>
      </c>
      <c r="D7037" s="5">
        <f t="shared" si="216"/>
        <v>3.8727859999999996</v>
      </c>
      <c r="E7037" s="5">
        <f t="shared" si="215"/>
        <v>4.5824015000000005</v>
      </c>
    </row>
    <row r="7038" spans="1:5" x14ac:dyDescent="0.25">
      <c r="A7038" s="1">
        <v>39752</v>
      </c>
      <c r="B7038">
        <f>YEAR(applerevenue3[[#This Row],[date]])</f>
        <v>2008</v>
      </c>
      <c r="C7038" s="2">
        <v>3.2805</v>
      </c>
      <c r="D7038" s="5">
        <f t="shared" si="216"/>
        <v>3.8321120000000004</v>
      </c>
      <c r="E7038" s="5">
        <f t="shared" si="215"/>
        <v>4.5742760000000002</v>
      </c>
    </row>
    <row r="7039" spans="1:5" x14ac:dyDescent="0.25">
      <c r="A7039" s="1">
        <v>39755</v>
      </c>
      <c r="B7039">
        <f>YEAR(applerevenue3[[#This Row],[date]])</f>
        <v>2008</v>
      </c>
      <c r="C7039" s="2">
        <v>3.2612999999999999</v>
      </c>
      <c r="D7039" s="5">
        <f t="shared" si="216"/>
        <v>3.7895300000000005</v>
      </c>
      <c r="E7039" s="5">
        <f t="shared" si="215"/>
        <v>4.5659830000000001</v>
      </c>
    </row>
    <row r="7040" spans="1:5" x14ac:dyDescent="0.25">
      <c r="A7040" s="1">
        <v>39756</v>
      </c>
      <c r="B7040">
        <f>YEAR(applerevenue3[[#This Row],[date]])</f>
        <v>2008</v>
      </c>
      <c r="C7040" s="2">
        <v>3.3841000000000001</v>
      </c>
      <c r="D7040" s="5">
        <f t="shared" si="216"/>
        <v>3.7519900000000002</v>
      </c>
      <c r="E7040" s="5">
        <f t="shared" si="215"/>
        <v>4.5591760000000008</v>
      </c>
    </row>
    <row r="7041" spans="1:5" x14ac:dyDescent="0.25">
      <c r="A7041" s="1">
        <v>39757</v>
      </c>
      <c r="B7041">
        <f>YEAR(applerevenue3[[#This Row],[date]])</f>
        <v>2008</v>
      </c>
      <c r="C7041" s="2">
        <v>3.1497000000000002</v>
      </c>
      <c r="D7041" s="5">
        <f t="shared" si="216"/>
        <v>3.7090960000000002</v>
      </c>
      <c r="E7041" s="5">
        <f t="shared" si="215"/>
        <v>4.553722500000001</v>
      </c>
    </row>
    <row r="7042" spans="1:5" x14ac:dyDescent="0.25">
      <c r="A7042" s="1">
        <v>39758</v>
      </c>
      <c r="B7042">
        <f>YEAR(applerevenue3[[#This Row],[date]])</f>
        <v>2008</v>
      </c>
      <c r="C7042" s="2">
        <v>3.0215999999999998</v>
      </c>
      <c r="D7042" s="5">
        <f t="shared" si="216"/>
        <v>3.6630120000000002</v>
      </c>
      <c r="E7042" s="5">
        <f t="shared" si="215"/>
        <v>4.5481580000000008</v>
      </c>
    </row>
    <row r="7043" spans="1:5" x14ac:dyDescent="0.25">
      <c r="A7043" s="1">
        <v>39759</v>
      </c>
      <c r="B7043">
        <f>YEAR(applerevenue3[[#This Row],[date]])</f>
        <v>2008</v>
      </c>
      <c r="C7043" s="2">
        <v>2.9954000000000001</v>
      </c>
      <c r="D7043" s="5">
        <f t="shared" si="216"/>
        <v>3.6169720000000001</v>
      </c>
      <c r="E7043" s="5">
        <f t="shared" si="215"/>
        <v>4.543314500000001</v>
      </c>
    </row>
    <row r="7044" spans="1:5" x14ac:dyDescent="0.25">
      <c r="A7044" s="1">
        <v>39762</v>
      </c>
      <c r="B7044">
        <f>YEAR(applerevenue3[[#This Row],[date]])</f>
        <v>2008</v>
      </c>
      <c r="C7044" s="2">
        <v>2.9234</v>
      </c>
      <c r="D7044" s="5">
        <f t="shared" si="216"/>
        <v>3.57206</v>
      </c>
      <c r="E7044" s="5">
        <f t="shared" si="215"/>
        <v>4.5381110000000016</v>
      </c>
    </row>
    <row r="7045" spans="1:5" x14ac:dyDescent="0.25">
      <c r="A7045" s="1">
        <v>39763</v>
      </c>
      <c r="B7045">
        <f>YEAR(applerevenue3[[#This Row],[date]])</f>
        <v>2008</v>
      </c>
      <c r="C7045" s="2">
        <v>2.8896000000000002</v>
      </c>
      <c r="D7045" s="5">
        <f t="shared" si="216"/>
        <v>3.5285080000000009</v>
      </c>
      <c r="E7045" s="5">
        <f t="shared" si="215"/>
        <v>4.5325055000000019</v>
      </c>
    </row>
    <row r="7046" spans="1:5" x14ac:dyDescent="0.25">
      <c r="A7046" s="1">
        <v>39764</v>
      </c>
      <c r="B7046">
        <f>YEAR(applerevenue3[[#This Row],[date]])</f>
        <v>2008</v>
      </c>
      <c r="C7046" s="2">
        <v>2.7477999999999998</v>
      </c>
      <c r="D7046" s="5">
        <f t="shared" si="216"/>
        <v>3.4816500000000006</v>
      </c>
      <c r="E7046" s="5">
        <f t="shared" si="215"/>
        <v>4.5260935000000018</v>
      </c>
    </row>
    <row r="7047" spans="1:5" x14ac:dyDescent="0.25">
      <c r="A7047" s="1">
        <v>39765</v>
      </c>
      <c r="B7047">
        <f>YEAR(applerevenue3[[#This Row],[date]])</f>
        <v>2008</v>
      </c>
      <c r="C7047" s="2">
        <v>2.9405000000000001</v>
      </c>
      <c r="D7047" s="5">
        <f t="shared" si="216"/>
        <v>3.4421460000000002</v>
      </c>
      <c r="E7047" s="5">
        <f t="shared" si="215"/>
        <v>4.5201600000000015</v>
      </c>
    </row>
    <row r="7048" spans="1:5" x14ac:dyDescent="0.25">
      <c r="A7048" s="1">
        <v>39766</v>
      </c>
      <c r="B7048">
        <f>YEAR(applerevenue3[[#This Row],[date]])</f>
        <v>2008</v>
      </c>
      <c r="C7048" s="2">
        <v>2.7515000000000001</v>
      </c>
      <c r="D7048" s="5">
        <f t="shared" si="216"/>
        <v>3.3994959999999996</v>
      </c>
      <c r="E7048" s="5">
        <f t="shared" si="215"/>
        <v>4.5135270000000016</v>
      </c>
    </row>
    <row r="7049" spans="1:5" x14ac:dyDescent="0.25">
      <c r="A7049" s="1">
        <v>39769</v>
      </c>
      <c r="B7049">
        <f>YEAR(applerevenue3[[#This Row],[date]])</f>
        <v>2008</v>
      </c>
      <c r="C7049" s="2">
        <v>2.6873999999999998</v>
      </c>
      <c r="D7049" s="5">
        <f t="shared" si="216"/>
        <v>3.3569439999999999</v>
      </c>
      <c r="E7049" s="5">
        <f t="shared" si="215"/>
        <v>4.5068935000000012</v>
      </c>
    </row>
    <row r="7050" spans="1:5" x14ac:dyDescent="0.25">
      <c r="A7050" s="1">
        <v>39770</v>
      </c>
      <c r="B7050">
        <f>YEAR(applerevenue3[[#This Row],[date]])</f>
        <v>2008</v>
      </c>
      <c r="C7050" s="2">
        <v>2.7414000000000001</v>
      </c>
      <c r="D7050" s="5">
        <f t="shared" si="216"/>
        <v>3.3192759999999999</v>
      </c>
      <c r="E7050" s="5">
        <f t="shared" ref="E7050:E7113" si="217">AVERAGE(C6851:C7050)</f>
        <v>4.5008795000000017</v>
      </c>
    </row>
    <row r="7051" spans="1:5" x14ac:dyDescent="0.25">
      <c r="A7051" s="1">
        <v>39771</v>
      </c>
      <c r="B7051">
        <f>YEAR(applerevenue3[[#This Row],[date]])</f>
        <v>2008</v>
      </c>
      <c r="C7051" s="2">
        <v>2.6309999999999998</v>
      </c>
      <c r="D7051" s="5">
        <f t="shared" si="216"/>
        <v>3.2794440000000002</v>
      </c>
      <c r="E7051" s="5">
        <f t="shared" si="217"/>
        <v>4.4954355000000019</v>
      </c>
    </row>
    <row r="7052" spans="1:5" x14ac:dyDescent="0.25">
      <c r="A7052" s="1">
        <v>39772</v>
      </c>
      <c r="B7052">
        <f>YEAR(applerevenue3[[#This Row],[date]])</f>
        <v>2008</v>
      </c>
      <c r="C7052" s="2">
        <v>2.4542000000000002</v>
      </c>
      <c r="D7052" s="5">
        <f t="shared" si="216"/>
        <v>3.2354399999999996</v>
      </c>
      <c r="E7052" s="5">
        <f t="shared" si="217"/>
        <v>4.4892230000000026</v>
      </c>
    </row>
    <row r="7053" spans="1:5" x14ac:dyDescent="0.25">
      <c r="A7053" s="1">
        <v>39773</v>
      </c>
      <c r="B7053">
        <f>YEAR(applerevenue3[[#This Row],[date]])</f>
        <v>2008</v>
      </c>
      <c r="C7053" s="2">
        <v>2.5179</v>
      </c>
      <c r="D7053" s="5">
        <f t="shared" si="216"/>
        <v>3.1949739999999998</v>
      </c>
      <c r="E7053" s="5">
        <f t="shared" si="217"/>
        <v>4.4826830000000024</v>
      </c>
    </row>
    <row r="7054" spans="1:5" x14ac:dyDescent="0.25">
      <c r="A7054" s="1">
        <v>39776</v>
      </c>
      <c r="B7054">
        <f>YEAR(applerevenue3[[#This Row],[date]])</f>
        <v>2008</v>
      </c>
      <c r="C7054" s="2">
        <v>2.8340999999999998</v>
      </c>
      <c r="D7054" s="5">
        <f t="shared" si="216"/>
        <v>3.1660640000000004</v>
      </c>
      <c r="E7054" s="5">
        <f t="shared" si="217"/>
        <v>4.4771185000000031</v>
      </c>
    </row>
    <row r="7055" spans="1:5" x14ac:dyDescent="0.25">
      <c r="A7055" s="1">
        <v>39777</v>
      </c>
      <c r="B7055">
        <f>YEAR(applerevenue3[[#This Row],[date]])</f>
        <v>2008</v>
      </c>
      <c r="C7055" s="2">
        <v>2.7685</v>
      </c>
      <c r="D7055" s="5">
        <f t="shared" si="216"/>
        <v>3.1361339999999998</v>
      </c>
      <c r="E7055" s="5">
        <f t="shared" si="217"/>
        <v>4.4719260000000016</v>
      </c>
    </row>
    <row r="7056" spans="1:5" x14ac:dyDescent="0.25">
      <c r="A7056" s="1">
        <v>39778</v>
      </c>
      <c r="B7056">
        <f>YEAR(applerevenue3[[#This Row],[date]])</f>
        <v>2008</v>
      </c>
      <c r="C7056" s="2">
        <v>2.8965999999999998</v>
      </c>
      <c r="D7056" s="5">
        <f t="shared" si="216"/>
        <v>3.1161139999999996</v>
      </c>
      <c r="E7056" s="5">
        <f t="shared" si="217"/>
        <v>4.4666815000000017</v>
      </c>
    </row>
    <row r="7057" spans="1:5" x14ac:dyDescent="0.25">
      <c r="A7057" s="1">
        <v>39780</v>
      </c>
      <c r="B7057">
        <f>YEAR(applerevenue3[[#This Row],[date]])</f>
        <v>2008</v>
      </c>
      <c r="C7057" s="2">
        <v>2.8254999999999999</v>
      </c>
      <c r="D7057" s="5">
        <f t="shared" si="216"/>
        <v>3.0908540000000007</v>
      </c>
      <c r="E7057" s="5">
        <f t="shared" si="217"/>
        <v>4.4613775000000029</v>
      </c>
    </row>
    <row r="7058" spans="1:5" x14ac:dyDescent="0.25">
      <c r="A7058" s="1">
        <v>39783</v>
      </c>
      <c r="B7058">
        <f>YEAR(applerevenue3[[#This Row],[date]])</f>
        <v>2008</v>
      </c>
      <c r="C7058" s="2">
        <v>2.7115</v>
      </c>
      <c r="D7058" s="5">
        <f t="shared" si="216"/>
        <v>3.0591560000000002</v>
      </c>
      <c r="E7058" s="5">
        <f t="shared" si="217"/>
        <v>4.455935000000002</v>
      </c>
    </row>
    <row r="7059" spans="1:5" x14ac:dyDescent="0.25">
      <c r="A7059" s="1">
        <v>39784</v>
      </c>
      <c r="B7059">
        <f>YEAR(applerevenue3[[#This Row],[date]])</f>
        <v>2008</v>
      </c>
      <c r="C7059" s="2">
        <v>2.8193999999999999</v>
      </c>
      <c r="D7059" s="5">
        <f t="shared" si="216"/>
        <v>3.035628</v>
      </c>
      <c r="E7059" s="5">
        <f t="shared" si="217"/>
        <v>4.4514055000000026</v>
      </c>
    </row>
    <row r="7060" spans="1:5" x14ac:dyDescent="0.25">
      <c r="A7060" s="1">
        <v>39785</v>
      </c>
      <c r="B7060">
        <f>YEAR(applerevenue3[[#This Row],[date]])</f>
        <v>2008</v>
      </c>
      <c r="C7060" s="2">
        <v>2.9239999999999999</v>
      </c>
      <c r="D7060" s="5">
        <f t="shared" si="216"/>
        <v>3.0167600000000006</v>
      </c>
      <c r="E7060" s="5">
        <f t="shared" si="217"/>
        <v>4.4471490000000022</v>
      </c>
    </row>
    <row r="7061" spans="1:5" x14ac:dyDescent="0.25">
      <c r="A7061" s="1">
        <v>39786</v>
      </c>
      <c r="B7061">
        <f>YEAR(applerevenue3[[#This Row],[date]])</f>
        <v>2008</v>
      </c>
      <c r="C7061" s="2">
        <v>2.7871000000000001</v>
      </c>
      <c r="D7061" s="5">
        <f t="shared" si="216"/>
        <v>2.9940140000000004</v>
      </c>
      <c r="E7061" s="5">
        <f t="shared" si="217"/>
        <v>4.4425555000000028</v>
      </c>
    </row>
    <row r="7062" spans="1:5" x14ac:dyDescent="0.25">
      <c r="A7062" s="1">
        <v>39787</v>
      </c>
      <c r="B7062">
        <f>YEAR(applerevenue3[[#This Row],[date]])</f>
        <v>2008</v>
      </c>
      <c r="C7062" s="2">
        <v>2.8660999999999999</v>
      </c>
      <c r="D7062" s="5">
        <f t="shared" si="216"/>
        <v>2.9708840000000007</v>
      </c>
      <c r="E7062" s="5">
        <f t="shared" si="217"/>
        <v>4.4386740000000025</v>
      </c>
    </row>
    <row r="7063" spans="1:5" x14ac:dyDescent="0.25">
      <c r="A7063" s="1">
        <v>39790</v>
      </c>
      <c r="B7063">
        <f>YEAR(applerevenue3[[#This Row],[date]])</f>
        <v>2008</v>
      </c>
      <c r="C7063" s="2">
        <v>3.0405000000000002</v>
      </c>
      <c r="D7063" s="5">
        <f t="shared" si="216"/>
        <v>2.9534920000000011</v>
      </c>
      <c r="E7063" s="5">
        <f t="shared" si="217"/>
        <v>4.4356220000000022</v>
      </c>
    </row>
    <row r="7064" spans="1:5" x14ac:dyDescent="0.25">
      <c r="A7064" s="1">
        <v>39791</v>
      </c>
      <c r="B7064">
        <f>YEAR(applerevenue3[[#This Row],[date]])</f>
        <v>2008</v>
      </c>
      <c r="C7064" s="2">
        <v>3.0508999999999999</v>
      </c>
      <c r="D7064" s="5">
        <f t="shared" si="216"/>
        <v>2.9503220000000012</v>
      </c>
      <c r="E7064" s="5">
        <f t="shared" si="217"/>
        <v>4.4327120000000013</v>
      </c>
    </row>
    <row r="7065" spans="1:5" x14ac:dyDescent="0.25">
      <c r="A7065" s="1">
        <v>39792</v>
      </c>
      <c r="B7065">
        <f>YEAR(applerevenue3[[#This Row],[date]])</f>
        <v>2008</v>
      </c>
      <c r="C7065" s="2">
        <v>2.9944999999999999</v>
      </c>
      <c r="D7065" s="5">
        <f t="shared" si="216"/>
        <v>2.9409020000000008</v>
      </c>
      <c r="E7065" s="5">
        <f t="shared" si="217"/>
        <v>4.4289390000000015</v>
      </c>
    </row>
    <row r="7066" spans="1:5" x14ac:dyDescent="0.25">
      <c r="A7066" s="1">
        <v>39793</v>
      </c>
      <c r="B7066">
        <f>YEAR(applerevenue3[[#This Row],[date]])</f>
        <v>2008</v>
      </c>
      <c r="C7066" s="2">
        <v>2.8965999999999998</v>
      </c>
      <c r="D7066" s="5">
        <f t="shared" si="216"/>
        <v>2.9322920000000012</v>
      </c>
      <c r="E7066" s="5">
        <f t="shared" si="217"/>
        <v>4.4236170000000028</v>
      </c>
    </row>
    <row r="7067" spans="1:5" x14ac:dyDescent="0.25">
      <c r="A7067" s="1">
        <v>39794</v>
      </c>
      <c r="B7067">
        <f>YEAR(applerevenue3[[#This Row],[date]])</f>
        <v>2008</v>
      </c>
      <c r="C7067" s="2">
        <v>2.9963000000000002</v>
      </c>
      <c r="D7067" s="5">
        <f t="shared" si="216"/>
        <v>2.9311760000000011</v>
      </c>
      <c r="E7067" s="5">
        <f t="shared" si="217"/>
        <v>4.4195390000000021</v>
      </c>
    </row>
    <row r="7068" spans="1:5" x14ac:dyDescent="0.25">
      <c r="A7068" s="1">
        <v>39797</v>
      </c>
      <c r="B7068">
        <f>YEAR(applerevenue3[[#This Row],[date]])</f>
        <v>2008</v>
      </c>
      <c r="C7068" s="2">
        <v>2.8889999999999998</v>
      </c>
      <c r="D7068" s="5">
        <f t="shared" si="216"/>
        <v>2.9297620000000006</v>
      </c>
      <c r="E7068" s="5">
        <f t="shared" si="217"/>
        <v>4.4154260000000027</v>
      </c>
    </row>
    <row r="7069" spans="1:5" x14ac:dyDescent="0.25">
      <c r="A7069" s="1">
        <v>39798</v>
      </c>
      <c r="B7069">
        <f>YEAR(applerevenue3[[#This Row],[date]])</f>
        <v>2008</v>
      </c>
      <c r="C7069" s="2">
        <v>2.9097</v>
      </c>
      <c r="D7069" s="5">
        <f t="shared" si="216"/>
        <v>2.9281100000000002</v>
      </c>
      <c r="E7069" s="5">
        <f t="shared" si="217"/>
        <v>4.4109760000000025</v>
      </c>
    </row>
    <row r="7070" spans="1:5" x14ac:dyDescent="0.25">
      <c r="A7070" s="1">
        <v>39799</v>
      </c>
      <c r="B7070">
        <f>YEAR(applerevenue3[[#This Row],[date]])</f>
        <v>2008</v>
      </c>
      <c r="C7070" s="2">
        <v>2.7185000000000001</v>
      </c>
      <c r="D7070" s="5">
        <f t="shared" si="216"/>
        <v>2.9281099999999998</v>
      </c>
      <c r="E7070" s="5">
        <f t="shared" si="217"/>
        <v>4.4055900000000019</v>
      </c>
    </row>
    <row r="7071" spans="1:5" x14ac:dyDescent="0.25">
      <c r="A7071" s="1">
        <v>39800</v>
      </c>
      <c r="B7071">
        <f>YEAR(applerevenue3[[#This Row],[date]])</f>
        <v>2008</v>
      </c>
      <c r="C7071" s="2">
        <v>2.7267999999999999</v>
      </c>
      <c r="D7071" s="5">
        <f t="shared" si="216"/>
        <v>2.9278919999999999</v>
      </c>
      <c r="E7071" s="5">
        <f t="shared" si="217"/>
        <v>4.4007880000000021</v>
      </c>
    </row>
    <row r="7072" spans="1:5" x14ac:dyDescent="0.25">
      <c r="A7072" s="1">
        <v>39801</v>
      </c>
      <c r="B7072">
        <f>YEAR(applerevenue3[[#This Row],[date]])</f>
        <v>2008</v>
      </c>
      <c r="C7072" s="2">
        <v>2.7441</v>
      </c>
      <c r="D7072" s="5">
        <f t="shared" si="216"/>
        <v>2.9286599999999998</v>
      </c>
      <c r="E7072" s="5">
        <f t="shared" si="217"/>
        <v>4.3958710000000023</v>
      </c>
    </row>
    <row r="7073" spans="1:5" x14ac:dyDescent="0.25">
      <c r="A7073" s="1">
        <v>39804</v>
      </c>
      <c r="B7073">
        <f>YEAR(applerevenue3[[#This Row],[date]])</f>
        <v>2008</v>
      </c>
      <c r="C7073" s="2">
        <v>2.6141999999999999</v>
      </c>
      <c r="D7073" s="5">
        <f t="shared" si="216"/>
        <v>2.921914000000001</v>
      </c>
      <c r="E7073" s="5">
        <f t="shared" si="217"/>
        <v>4.3906950000000018</v>
      </c>
    </row>
    <row r="7074" spans="1:5" x14ac:dyDescent="0.25">
      <c r="A7074" s="1">
        <v>39805</v>
      </c>
      <c r="B7074">
        <f>YEAR(applerevenue3[[#This Row],[date]])</f>
        <v>2008</v>
      </c>
      <c r="C7074" s="2">
        <v>2.6337999999999999</v>
      </c>
      <c r="D7074" s="5">
        <f t="shared" si="216"/>
        <v>2.9073520000000013</v>
      </c>
      <c r="E7074" s="5">
        <f t="shared" si="217"/>
        <v>4.3844490000000009</v>
      </c>
    </row>
    <row r="7075" spans="1:5" x14ac:dyDescent="0.25">
      <c r="A7075" s="1">
        <v>39806</v>
      </c>
      <c r="B7075">
        <f>YEAR(applerevenue3[[#This Row],[date]])</f>
        <v>2008</v>
      </c>
      <c r="C7075" s="2">
        <v>2.5929000000000002</v>
      </c>
      <c r="D7075" s="5">
        <f t="shared" si="216"/>
        <v>2.8957420000000011</v>
      </c>
      <c r="E7075" s="5">
        <f t="shared" si="217"/>
        <v>4.3782000000000005</v>
      </c>
    </row>
    <row r="7076" spans="1:5" x14ac:dyDescent="0.25">
      <c r="A7076" s="1">
        <v>39808</v>
      </c>
      <c r="B7076">
        <f>YEAR(applerevenue3[[#This Row],[date]])</f>
        <v>2008</v>
      </c>
      <c r="C7076" s="2">
        <v>2.6164000000000001</v>
      </c>
      <c r="D7076" s="5">
        <f t="shared" si="216"/>
        <v>2.8883400000000008</v>
      </c>
      <c r="E7076" s="5">
        <f t="shared" si="217"/>
        <v>4.3717775000000012</v>
      </c>
    </row>
    <row r="7077" spans="1:5" x14ac:dyDescent="0.25">
      <c r="A7077" s="1">
        <v>39811</v>
      </c>
      <c r="B7077">
        <f>YEAR(applerevenue3[[#This Row],[date]])</f>
        <v>2008</v>
      </c>
      <c r="C7077" s="2">
        <v>2.6408</v>
      </c>
      <c r="D7077" s="5">
        <f t="shared" si="216"/>
        <v>2.8790220000000009</v>
      </c>
      <c r="E7077" s="5">
        <f t="shared" si="217"/>
        <v>4.3656795000000015</v>
      </c>
    </row>
    <row r="7078" spans="1:5" x14ac:dyDescent="0.25">
      <c r="A7078" s="1">
        <v>39812</v>
      </c>
      <c r="B7078">
        <f>YEAR(applerevenue3[[#This Row],[date]])</f>
        <v>2008</v>
      </c>
      <c r="C7078" s="2">
        <v>2.6309999999999998</v>
      </c>
      <c r="D7078" s="5">
        <f t="shared" si="216"/>
        <v>2.8722460000000019</v>
      </c>
      <c r="E7078" s="5">
        <f t="shared" si="217"/>
        <v>4.3595145000000004</v>
      </c>
    </row>
    <row r="7079" spans="1:5" x14ac:dyDescent="0.25">
      <c r="A7079" s="1">
        <v>39813</v>
      </c>
      <c r="B7079">
        <f>YEAR(applerevenue3[[#This Row],[date]])</f>
        <v>2008</v>
      </c>
      <c r="C7079" s="2">
        <v>2.6023999999999998</v>
      </c>
      <c r="D7079" s="5">
        <f t="shared" si="216"/>
        <v>2.8642639999999999</v>
      </c>
      <c r="E7079" s="5">
        <f t="shared" si="217"/>
        <v>4.352278000000001</v>
      </c>
    </row>
    <row r="7080" spans="1:5" x14ac:dyDescent="0.25">
      <c r="A7080" s="1">
        <v>39815</v>
      </c>
      <c r="B7080">
        <f>YEAR(applerevenue3[[#This Row],[date]])</f>
        <v>2009</v>
      </c>
      <c r="C7080" s="2">
        <v>2.7669999999999999</v>
      </c>
      <c r="D7080" s="5">
        <f t="shared" si="216"/>
        <v>2.8638120000000002</v>
      </c>
      <c r="E7080" s="5">
        <f t="shared" si="217"/>
        <v>4.3463445000000007</v>
      </c>
    </row>
    <row r="7081" spans="1:5" x14ac:dyDescent="0.25">
      <c r="A7081" s="1">
        <v>39818</v>
      </c>
      <c r="B7081">
        <f>YEAR(applerevenue3[[#This Row],[date]])</f>
        <v>2009</v>
      </c>
      <c r="C7081" s="2">
        <v>2.8837999999999999</v>
      </c>
      <c r="D7081" s="5">
        <f t="shared" si="216"/>
        <v>2.8624160000000005</v>
      </c>
      <c r="E7081" s="5">
        <f t="shared" si="217"/>
        <v>4.3404460000000009</v>
      </c>
    </row>
    <row r="7082" spans="1:5" x14ac:dyDescent="0.25">
      <c r="A7082" s="1">
        <v>39819</v>
      </c>
      <c r="B7082">
        <f>YEAR(applerevenue3[[#This Row],[date]])</f>
        <v>2009</v>
      </c>
      <c r="C7082" s="2">
        <v>2.8361999999999998</v>
      </c>
      <c r="D7082" s="5">
        <f t="shared" si="216"/>
        <v>2.8592380000000004</v>
      </c>
      <c r="E7082" s="5">
        <f t="shared" si="217"/>
        <v>4.3333554999999997</v>
      </c>
    </row>
    <row r="7083" spans="1:5" x14ac:dyDescent="0.25">
      <c r="A7083" s="1">
        <v>39820</v>
      </c>
      <c r="B7083">
        <f>YEAR(applerevenue3[[#This Row],[date]])</f>
        <v>2009</v>
      </c>
      <c r="C7083" s="2">
        <v>2.7749000000000001</v>
      </c>
      <c r="D7083" s="5">
        <f t="shared" si="216"/>
        <v>2.8559619999999994</v>
      </c>
      <c r="E7083" s="5">
        <f t="shared" si="217"/>
        <v>4.3257374999999998</v>
      </c>
    </row>
    <row r="7084" spans="1:5" x14ac:dyDescent="0.25">
      <c r="A7084" s="1">
        <v>39821</v>
      </c>
      <c r="B7084">
        <f>YEAR(applerevenue3[[#This Row],[date]])</f>
        <v>2009</v>
      </c>
      <c r="C7084" s="2">
        <v>2.8264999999999998</v>
      </c>
      <c r="D7084" s="5">
        <f t="shared" si="216"/>
        <v>2.8563339999999999</v>
      </c>
      <c r="E7084" s="5">
        <f t="shared" si="217"/>
        <v>4.3177555000000005</v>
      </c>
    </row>
    <row r="7085" spans="1:5" x14ac:dyDescent="0.25">
      <c r="A7085" s="1">
        <v>39822</v>
      </c>
      <c r="B7085">
        <f>YEAR(applerevenue3[[#This Row],[date]])</f>
        <v>2009</v>
      </c>
      <c r="C7085" s="2">
        <v>2.7618</v>
      </c>
      <c r="D7085" s="5">
        <f t="shared" si="216"/>
        <v>2.8506440000000004</v>
      </c>
      <c r="E7085" s="5">
        <f t="shared" si="217"/>
        <v>4.3101830000000003</v>
      </c>
    </row>
    <row r="7086" spans="1:5" x14ac:dyDescent="0.25">
      <c r="A7086" s="1">
        <v>39825</v>
      </c>
      <c r="B7086">
        <f>YEAR(applerevenue3[[#This Row],[date]])</f>
        <v>2009</v>
      </c>
      <c r="C7086" s="2">
        <v>2.7033</v>
      </c>
      <c r="D7086" s="5">
        <f t="shared" si="216"/>
        <v>2.8409540000000004</v>
      </c>
      <c r="E7086" s="5">
        <f t="shared" si="217"/>
        <v>4.3018975000000008</v>
      </c>
    </row>
    <row r="7087" spans="1:5" x14ac:dyDescent="0.25">
      <c r="A7087" s="1">
        <v>39826</v>
      </c>
      <c r="B7087">
        <f>YEAR(applerevenue3[[#This Row],[date]])</f>
        <v>2009</v>
      </c>
      <c r="C7087" s="2">
        <v>2.6743000000000001</v>
      </c>
      <c r="D7087" s="5">
        <f t="shared" si="216"/>
        <v>2.8267259999999998</v>
      </c>
      <c r="E7087" s="5">
        <f t="shared" si="217"/>
        <v>4.2933920000000008</v>
      </c>
    </row>
    <row r="7088" spans="1:5" x14ac:dyDescent="0.25">
      <c r="A7088" s="1">
        <v>39827</v>
      </c>
      <c r="B7088">
        <f>YEAR(applerevenue3[[#This Row],[date]])</f>
        <v>2009</v>
      </c>
      <c r="C7088" s="2">
        <v>2.6017000000000001</v>
      </c>
      <c r="D7088" s="5">
        <f t="shared" si="216"/>
        <v>2.8131499999999998</v>
      </c>
      <c r="E7088" s="5">
        <f t="shared" si="217"/>
        <v>4.2836045000000009</v>
      </c>
    </row>
    <row r="7089" spans="1:5" x14ac:dyDescent="0.25">
      <c r="A7089" s="1">
        <v>39828</v>
      </c>
      <c r="B7089">
        <f>YEAR(applerevenue3[[#This Row],[date]])</f>
        <v>2009</v>
      </c>
      <c r="C7089" s="2">
        <v>2.5423</v>
      </c>
      <c r="D7089" s="5">
        <f t="shared" si="216"/>
        <v>2.7987700000000002</v>
      </c>
      <c r="E7089" s="5">
        <f t="shared" si="217"/>
        <v>4.2738310000000004</v>
      </c>
    </row>
    <row r="7090" spans="1:5" x14ac:dyDescent="0.25">
      <c r="A7090" s="1">
        <v>39829</v>
      </c>
      <c r="B7090">
        <f>YEAR(applerevenue3[[#This Row],[date]])</f>
        <v>2009</v>
      </c>
      <c r="C7090" s="2">
        <v>2.5103</v>
      </c>
      <c r="D7090" s="5">
        <f t="shared" si="216"/>
        <v>2.7812939999999999</v>
      </c>
      <c r="E7090" s="5">
        <f t="shared" si="217"/>
        <v>4.2632695000000007</v>
      </c>
    </row>
    <row r="7091" spans="1:5" x14ac:dyDescent="0.25">
      <c r="A7091" s="1">
        <v>39833</v>
      </c>
      <c r="B7091">
        <f>YEAR(applerevenue3[[#This Row],[date]])</f>
        <v>2009</v>
      </c>
      <c r="C7091" s="2">
        <v>2.3843000000000001</v>
      </c>
      <c r="D7091" s="5">
        <f t="shared" si="216"/>
        <v>2.7659859999999998</v>
      </c>
      <c r="E7091" s="5">
        <f t="shared" si="217"/>
        <v>4.2518535000000011</v>
      </c>
    </row>
    <row r="7092" spans="1:5" x14ac:dyDescent="0.25">
      <c r="A7092" s="1">
        <v>39834</v>
      </c>
      <c r="B7092">
        <f>YEAR(applerevenue3[[#This Row],[date]])</f>
        <v>2009</v>
      </c>
      <c r="C7092" s="2">
        <v>2.5255000000000001</v>
      </c>
      <c r="D7092" s="5">
        <f t="shared" ref="D7092:D7155" si="218">AVERAGE(C7043:C7092)</f>
        <v>2.7560640000000003</v>
      </c>
      <c r="E7092" s="5">
        <f t="shared" si="217"/>
        <v>4.2407155000000003</v>
      </c>
    </row>
    <row r="7093" spans="1:5" x14ac:dyDescent="0.25">
      <c r="A7093" s="1">
        <v>39835</v>
      </c>
      <c r="B7093">
        <f>YEAR(applerevenue3[[#This Row],[date]])</f>
        <v>2009</v>
      </c>
      <c r="C7093" s="2">
        <v>2.6941000000000002</v>
      </c>
      <c r="D7093" s="5">
        <f t="shared" si="218"/>
        <v>2.7500379999999995</v>
      </c>
      <c r="E7093" s="5">
        <f t="shared" si="217"/>
        <v>4.2308849999999998</v>
      </c>
    </row>
    <row r="7094" spans="1:5" x14ac:dyDescent="0.25">
      <c r="A7094" s="1">
        <v>39836</v>
      </c>
      <c r="B7094">
        <f>YEAR(applerevenue3[[#This Row],[date]])</f>
        <v>2009</v>
      </c>
      <c r="C7094" s="2">
        <v>2.6941000000000002</v>
      </c>
      <c r="D7094" s="5">
        <f t="shared" si="218"/>
        <v>2.7454519999999989</v>
      </c>
      <c r="E7094" s="5">
        <f t="shared" si="217"/>
        <v>4.2212680000000011</v>
      </c>
    </row>
    <row r="7095" spans="1:5" x14ac:dyDescent="0.25">
      <c r="A7095" s="1">
        <v>39839</v>
      </c>
      <c r="B7095">
        <f>YEAR(applerevenue3[[#This Row],[date]])</f>
        <v>2009</v>
      </c>
      <c r="C7095" s="2">
        <v>2.7332000000000001</v>
      </c>
      <c r="D7095" s="5">
        <f t="shared" si="218"/>
        <v>2.7423239999999991</v>
      </c>
      <c r="E7095" s="5">
        <f t="shared" si="217"/>
        <v>4.2113725000000004</v>
      </c>
    </row>
    <row r="7096" spans="1:5" x14ac:dyDescent="0.25">
      <c r="A7096" s="1">
        <v>39840</v>
      </c>
      <c r="B7096">
        <f>YEAR(applerevenue3[[#This Row],[date]])</f>
        <v>2009</v>
      </c>
      <c r="C7096" s="2">
        <v>2.7664</v>
      </c>
      <c r="D7096" s="5">
        <f t="shared" si="218"/>
        <v>2.7426959999999996</v>
      </c>
      <c r="E7096" s="5">
        <f t="shared" si="217"/>
        <v>4.2027725</v>
      </c>
    </row>
    <row r="7097" spans="1:5" x14ac:dyDescent="0.25">
      <c r="A7097" s="1">
        <v>39841</v>
      </c>
      <c r="B7097">
        <f>YEAR(applerevenue3[[#This Row],[date]])</f>
        <v>2009</v>
      </c>
      <c r="C7097" s="2">
        <v>2.8721999999999999</v>
      </c>
      <c r="D7097" s="5">
        <f t="shared" si="218"/>
        <v>2.7413299999999996</v>
      </c>
      <c r="E7097" s="5">
        <f t="shared" si="217"/>
        <v>4.1946040000000009</v>
      </c>
    </row>
    <row r="7098" spans="1:5" x14ac:dyDescent="0.25">
      <c r="A7098" s="1">
        <v>39842</v>
      </c>
      <c r="B7098">
        <f>YEAR(applerevenue3[[#This Row],[date]])</f>
        <v>2009</v>
      </c>
      <c r="C7098" s="2">
        <v>2.8355999999999999</v>
      </c>
      <c r="D7098" s="5">
        <f t="shared" si="218"/>
        <v>2.7430119999999998</v>
      </c>
      <c r="E7098" s="5">
        <f t="shared" si="217"/>
        <v>4.1861610000000011</v>
      </c>
    </row>
    <row r="7099" spans="1:5" x14ac:dyDescent="0.25">
      <c r="A7099" s="1">
        <v>39843</v>
      </c>
      <c r="B7099">
        <f>YEAR(applerevenue3[[#This Row],[date]])</f>
        <v>2009</v>
      </c>
      <c r="C7099" s="2">
        <v>2.7481</v>
      </c>
      <c r="D7099" s="5">
        <f t="shared" si="218"/>
        <v>2.7442259999999994</v>
      </c>
      <c r="E7099" s="5">
        <f t="shared" si="217"/>
        <v>4.1764695000000014</v>
      </c>
    </row>
    <row r="7100" spans="1:5" x14ac:dyDescent="0.25">
      <c r="A7100" s="1">
        <v>39846</v>
      </c>
      <c r="B7100">
        <f>YEAR(applerevenue3[[#This Row],[date]])</f>
        <v>2009</v>
      </c>
      <c r="C7100" s="2">
        <v>2.7902</v>
      </c>
      <c r="D7100" s="5">
        <f t="shared" si="218"/>
        <v>2.7452019999999995</v>
      </c>
      <c r="E7100" s="5">
        <f t="shared" si="217"/>
        <v>4.1668680000000009</v>
      </c>
    </row>
    <row r="7101" spans="1:5" x14ac:dyDescent="0.25">
      <c r="A7101" s="1">
        <v>39847</v>
      </c>
      <c r="B7101">
        <f>YEAR(applerevenue3[[#This Row],[date]])</f>
        <v>2009</v>
      </c>
      <c r="C7101" s="2">
        <v>2.835</v>
      </c>
      <c r="D7101" s="5">
        <f t="shared" si="218"/>
        <v>2.749282</v>
      </c>
      <c r="E7101" s="5">
        <f t="shared" si="217"/>
        <v>4.156492000000001</v>
      </c>
    </row>
    <row r="7102" spans="1:5" x14ac:dyDescent="0.25">
      <c r="A7102" s="1">
        <v>39848</v>
      </c>
      <c r="B7102">
        <f>YEAR(applerevenue3[[#This Row],[date]])</f>
        <v>2009</v>
      </c>
      <c r="C7102" s="2">
        <v>2.8523999999999998</v>
      </c>
      <c r="D7102" s="5">
        <f t="shared" si="218"/>
        <v>2.7572459999999994</v>
      </c>
      <c r="E7102" s="5">
        <f t="shared" si="217"/>
        <v>4.1451175000000013</v>
      </c>
    </row>
    <row r="7103" spans="1:5" x14ac:dyDescent="0.25">
      <c r="A7103" s="1">
        <v>39849</v>
      </c>
      <c r="B7103">
        <f>YEAR(applerevenue3[[#This Row],[date]])</f>
        <v>2009</v>
      </c>
      <c r="C7103" s="2">
        <v>2.9411</v>
      </c>
      <c r="D7103" s="5">
        <f t="shared" si="218"/>
        <v>2.7657099999999999</v>
      </c>
      <c r="E7103" s="5">
        <f t="shared" si="217"/>
        <v>4.1354000000000015</v>
      </c>
    </row>
    <row r="7104" spans="1:5" x14ac:dyDescent="0.25">
      <c r="A7104" s="1">
        <v>39850</v>
      </c>
      <c r="B7104">
        <f>YEAR(applerevenue3[[#This Row],[date]])</f>
        <v>2009</v>
      </c>
      <c r="C7104" s="2">
        <v>3.0405000000000002</v>
      </c>
      <c r="D7104" s="5">
        <f t="shared" si="218"/>
        <v>2.7698379999999996</v>
      </c>
      <c r="E7104" s="5">
        <f t="shared" si="217"/>
        <v>4.1257695000000005</v>
      </c>
    </row>
    <row r="7105" spans="1:5" x14ac:dyDescent="0.25">
      <c r="A7105" s="1">
        <v>39853</v>
      </c>
      <c r="B7105">
        <f>YEAR(applerevenue3[[#This Row],[date]])</f>
        <v>2009</v>
      </c>
      <c r="C7105" s="2">
        <v>3.1255999999999999</v>
      </c>
      <c r="D7105" s="5">
        <f t="shared" si="218"/>
        <v>2.7769799999999991</v>
      </c>
      <c r="E7105" s="5">
        <f t="shared" si="217"/>
        <v>4.1156425000000008</v>
      </c>
    </row>
    <row r="7106" spans="1:5" x14ac:dyDescent="0.25">
      <c r="A7106" s="1">
        <v>39854</v>
      </c>
      <c r="B7106">
        <f>YEAR(applerevenue3[[#This Row],[date]])</f>
        <v>2009</v>
      </c>
      <c r="C7106" s="2">
        <v>2.9828999999999999</v>
      </c>
      <c r="D7106" s="5">
        <f t="shared" si="218"/>
        <v>2.7787059999999997</v>
      </c>
      <c r="E7106" s="5">
        <f t="shared" si="217"/>
        <v>4.1046814999999999</v>
      </c>
    </row>
    <row r="7107" spans="1:5" x14ac:dyDescent="0.25">
      <c r="A7107" s="1">
        <v>39855</v>
      </c>
      <c r="B7107">
        <f>YEAR(applerevenue3[[#This Row],[date]])</f>
        <v>2009</v>
      </c>
      <c r="C7107" s="2">
        <v>2.9521000000000002</v>
      </c>
      <c r="D7107" s="5">
        <f t="shared" si="218"/>
        <v>2.7812379999999997</v>
      </c>
      <c r="E7107" s="5">
        <f t="shared" si="217"/>
        <v>4.0931834999999994</v>
      </c>
    </row>
    <row r="7108" spans="1:5" x14ac:dyDescent="0.25">
      <c r="A7108" s="1">
        <v>39856</v>
      </c>
      <c r="B7108">
        <f>YEAR(applerevenue3[[#This Row],[date]])</f>
        <v>2009</v>
      </c>
      <c r="C7108" s="2">
        <v>3.0268000000000002</v>
      </c>
      <c r="D7108" s="5">
        <f t="shared" si="218"/>
        <v>2.7875439999999996</v>
      </c>
      <c r="E7108" s="5">
        <f t="shared" si="217"/>
        <v>4.0816309999999998</v>
      </c>
    </row>
    <row r="7109" spans="1:5" x14ac:dyDescent="0.25">
      <c r="A7109" s="1">
        <v>39857</v>
      </c>
      <c r="B7109">
        <f>YEAR(applerevenue3[[#This Row],[date]])</f>
        <v>2009</v>
      </c>
      <c r="C7109" s="2">
        <v>3.0234000000000001</v>
      </c>
      <c r="D7109" s="5">
        <f t="shared" si="218"/>
        <v>2.7916240000000001</v>
      </c>
      <c r="E7109" s="5">
        <f t="shared" si="217"/>
        <v>4.0702290000000003</v>
      </c>
    </row>
    <row r="7110" spans="1:5" x14ac:dyDescent="0.25">
      <c r="A7110" s="1">
        <v>39861</v>
      </c>
      <c r="B7110">
        <f>YEAR(applerevenue3[[#This Row],[date]])</f>
        <v>2009</v>
      </c>
      <c r="C7110" s="2">
        <v>2.8822999999999999</v>
      </c>
      <c r="D7110" s="5">
        <f t="shared" si="218"/>
        <v>2.7907899999999994</v>
      </c>
      <c r="E7110" s="5">
        <f t="shared" si="217"/>
        <v>4.0571990000000007</v>
      </c>
    </row>
    <row r="7111" spans="1:5" x14ac:dyDescent="0.25">
      <c r="A7111" s="1">
        <v>39862</v>
      </c>
      <c r="B7111">
        <f>YEAR(applerevenue3[[#This Row],[date]])</f>
        <v>2009</v>
      </c>
      <c r="C7111" s="2">
        <v>2.8774000000000002</v>
      </c>
      <c r="D7111" s="5">
        <f t="shared" si="218"/>
        <v>2.7925959999999996</v>
      </c>
      <c r="E7111" s="5">
        <f t="shared" si="217"/>
        <v>4.0440015000000002</v>
      </c>
    </row>
    <row r="7112" spans="1:5" x14ac:dyDescent="0.25">
      <c r="A7112" s="1">
        <v>39863</v>
      </c>
      <c r="B7112">
        <f>YEAR(applerevenue3[[#This Row],[date]])</f>
        <v>2009</v>
      </c>
      <c r="C7112" s="2">
        <v>2.7635999999999998</v>
      </c>
      <c r="D7112" s="5">
        <f t="shared" si="218"/>
        <v>2.7905459999999995</v>
      </c>
      <c r="E7112" s="5">
        <f t="shared" si="217"/>
        <v>4.0296570000000003</v>
      </c>
    </row>
    <row r="7113" spans="1:5" x14ac:dyDescent="0.25">
      <c r="A7113" s="1">
        <v>39864</v>
      </c>
      <c r="B7113">
        <f>YEAR(applerevenue3[[#This Row],[date]])</f>
        <v>2009</v>
      </c>
      <c r="C7113" s="2">
        <v>2.7806999999999999</v>
      </c>
      <c r="D7113" s="5">
        <f t="shared" si="218"/>
        <v>2.7853499999999998</v>
      </c>
      <c r="E7113" s="5">
        <f t="shared" si="217"/>
        <v>4.0151040000000009</v>
      </c>
    </row>
    <row r="7114" spans="1:5" x14ac:dyDescent="0.25">
      <c r="A7114" s="1">
        <v>39867</v>
      </c>
      <c r="B7114">
        <f>YEAR(applerevenue3[[#This Row],[date]])</f>
        <v>2009</v>
      </c>
      <c r="C7114" s="2">
        <v>2.6511</v>
      </c>
      <c r="D7114" s="5">
        <f t="shared" si="218"/>
        <v>2.7773540000000003</v>
      </c>
      <c r="E7114" s="5">
        <f t="shared" ref="E7114:E7177" si="219">AVERAGE(C6915:C7114)</f>
        <v>4.0005235000000017</v>
      </c>
    </row>
    <row r="7115" spans="1:5" x14ac:dyDescent="0.25">
      <c r="A7115" s="1">
        <v>39868</v>
      </c>
      <c r="B7115">
        <f>YEAR(applerevenue3[[#This Row],[date]])</f>
        <v>2009</v>
      </c>
      <c r="C7115" s="2">
        <v>2.7517999999999998</v>
      </c>
      <c r="D7115" s="5">
        <f t="shared" si="218"/>
        <v>2.7725000000000004</v>
      </c>
      <c r="E7115" s="5">
        <f t="shared" si="219"/>
        <v>3.9860695000000015</v>
      </c>
    </row>
    <row r="7116" spans="1:5" x14ac:dyDescent="0.25">
      <c r="A7116" s="1">
        <v>39869</v>
      </c>
      <c r="B7116">
        <f>YEAR(applerevenue3[[#This Row],[date]])</f>
        <v>2009</v>
      </c>
      <c r="C7116" s="2">
        <v>2.7795000000000001</v>
      </c>
      <c r="D7116" s="5">
        <f t="shared" si="218"/>
        <v>2.7701580000000008</v>
      </c>
      <c r="E7116" s="5">
        <f t="shared" si="219"/>
        <v>3.9719995000000012</v>
      </c>
    </row>
    <row r="7117" spans="1:5" x14ac:dyDescent="0.25">
      <c r="A7117" s="1">
        <v>39870</v>
      </c>
      <c r="B7117">
        <f>YEAR(applerevenue3[[#This Row],[date]])</f>
        <v>2009</v>
      </c>
      <c r="C7117" s="2">
        <v>2.7193999999999998</v>
      </c>
      <c r="D7117" s="5">
        <f t="shared" si="218"/>
        <v>2.7646200000000003</v>
      </c>
      <c r="E7117" s="5">
        <f t="shared" si="219"/>
        <v>3.9569110000000012</v>
      </c>
    </row>
    <row r="7118" spans="1:5" x14ac:dyDescent="0.25">
      <c r="A7118" s="1">
        <v>39871</v>
      </c>
      <c r="B7118">
        <f>YEAR(applerevenue3[[#This Row],[date]])</f>
        <v>2009</v>
      </c>
      <c r="C7118" s="2">
        <v>2.7231000000000001</v>
      </c>
      <c r="D7118" s="5">
        <f t="shared" si="218"/>
        <v>2.7613020000000001</v>
      </c>
      <c r="E7118" s="5">
        <f t="shared" si="219"/>
        <v>3.9415665000000013</v>
      </c>
    </row>
    <row r="7119" spans="1:5" x14ac:dyDescent="0.25">
      <c r="A7119" s="1">
        <v>39874</v>
      </c>
      <c r="B7119">
        <f>YEAR(applerevenue3[[#This Row],[date]])</f>
        <v>2009</v>
      </c>
      <c r="C7119" s="2">
        <v>2.6812999999999998</v>
      </c>
      <c r="D7119" s="5">
        <f t="shared" si="218"/>
        <v>2.7567339999999998</v>
      </c>
      <c r="E7119" s="5">
        <f t="shared" si="219"/>
        <v>3.9265775000000014</v>
      </c>
    </row>
    <row r="7120" spans="1:5" x14ac:dyDescent="0.25">
      <c r="A7120" s="1">
        <v>39875</v>
      </c>
      <c r="B7120">
        <f>YEAR(applerevenue3[[#This Row],[date]])</f>
        <v>2009</v>
      </c>
      <c r="C7120" s="2">
        <v>2.6943999999999999</v>
      </c>
      <c r="D7120" s="5">
        <f t="shared" si="218"/>
        <v>2.7562519999999995</v>
      </c>
      <c r="E7120" s="5">
        <f t="shared" si="219"/>
        <v>3.9111250000000011</v>
      </c>
    </row>
    <row r="7121" spans="1:5" x14ac:dyDescent="0.25">
      <c r="A7121" s="1">
        <v>39876</v>
      </c>
      <c r="B7121">
        <f>YEAR(applerevenue3[[#This Row],[date]])</f>
        <v>2009</v>
      </c>
      <c r="C7121" s="2">
        <v>2.7797999999999998</v>
      </c>
      <c r="D7121" s="5">
        <f t="shared" si="218"/>
        <v>2.7573119999999993</v>
      </c>
      <c r="E7121" s="5">
        <f t="shared" si="219"/>
        <v>3.8964210000000015</v>
      </c>
    </row>
    <row r="7122" spans="1:5" x14ac:dyDescent="0.25">
      <c r="A7122" s="1">
        <v>39877</v>
      </c>
      <c r="B7122">
        <f>YEAR(applerevenue3[[#This Row],[date]])</f>
        <v>2009</v>
      </c>
      <c r="C7122" s="2">
        <v>2.7088000000000001</v>
      </c>
      <c r="D7122" s="5">
        <f t="shared" si="218"/>
        <v>2.7566059999999992</v>
      </c>
      <c r="E7122" s="5">
        <f t="shared" si="219"/>
        <v>3.8819750000000015</v>
      </c>
    </row>
    <row r="7123" spans="1:5" x14ac:dyDescent="0.25">
      <c r="A7123" s="1">
        <v>39878</v>
      </c>
      <c r="B7123">
        <f>YEAR(applerevenue3[[#This Row],[date]])</f>
        <v>2009</v>
      </c>
      <c r="C7123" s="2">
        <v>2.6008</v>
      </c>
      <c r="D7123" s="5">
        <f t="shared" si="218"/>
        <v>2.7563379999999991</v>
      </c>
      <c r="E7123" s="5">
        <f t="shared" si="219"/>
        <v>3.8666380000000014</v>
      </c>
    </row>
    <row r="7124" spans="1:5" x14ac:dyDescent="0.25">
      <c r="A7124" s="1">
        <v>39881</v>
      </c>
      <c r="B7124">
        <f>YEAR(applerevenue3[[#This Row],[date]])</f>
        <v>2009</v>
      </c>
      <c r="C7124" s="2">
        <v>2.5341</v>
      </c>
      <c r="D7124" s="5">
        <f t="shared" si="218"/>
        <v>2.7543439999999992</v>
      </c>
      <c r="E7124" s="5">
        <f t="shared" si="219"/>
        <v>3.8521430000000016</v>
      </c>
    </row>
    <row r="7125" spans="1:5" x14ac:dyDescent="0.25">
      <c r="A7125" s="1">
        <v>39882</v>
      </c>
      <c r="B7125">
        <f>YEAR(applerevenue3[[#This Row],[date]])</f>
        <v>2009</v>
      </c>
      <c r="C7125" s="2">
        <v>2.7023000000000001</v>
      </c>
      <c r="D7125" s="5">
        <f t="shared" si="218"/>
        <v>2.7565319999999991</v>
      </c>
      <c r="E7125" s="5">
        <f t="shared" si="219"/>
        <v>3.8386630000000013</v>
      </c>
    </row>
    <row r="7126" spans="1:5" x14ac:dyDescent="0.25">
      <c r="A7126" s="1">
        <v>39883</v>
      </c>
      <c r="B7126">
        <f>YEAR(applerevenue3[[#This Row],[date]])</f>
        <v>2009</v>
      </c>
      <c r="C7126" s="2">
        <v>2.8258999999999999</v>
      </c>
      <c r="D7126" s="5">
        <f t="shared" si="218"/>
        <v>2.760721999999999</v>
      </c>
      <c r="E7126" s="5">
        <f t="shared" si="219"/>
        <v>3.8251730000000008</v>
      </c>
    </row>
    <row r="7127" spans="1:5" x14ac:dyDescent="0.25">
      <c r="A7127" s="1">
        <v>39884</v>
      </c>
      <c r="B7127">
        <f>YEAR(applerevenue3[[#This Row],[date]])</f>
        <v>2009</v>
      </c>
      <c r="C7127" s="2">
        <v>2.9378000000000002</v>
      </c>
      <c r="D7127" s="5">
        <f t="shared" si="218"/>
        <v>2.7666619999999993</v>
      </c>
      <c r="E7127" s="5">
        <f t="shared" si="219"/>
        <v>3.8114405000000011</v>
      </c>
    </row>
    <row r="7128" spans="1:5" x14ac:dyDescent="0.25">
      <c r="A7128" s="1">
        <v>39885</v>
      </c>
      <c r="B7128">
        <f>YEAR(applerevenue3[[#This Row],[date]])</f>
        <v>2009</v>
      </c>
      <c r="C7128" s="2">
        <v>2.9249000000000001</v>
      </c>
      <c r="D7128" s="5">
        <f t="shared" si="218"/>
        <v>2.7725399999999998</v>
      </c>
      <c r="E7128" s="5">
        <f t="shared" si="219"/>
        <v>3.7975550000000009</v>
      </c>
    </row>
    <row r="7129" spans="1:5" x14ac:dyDescent="0.25">
      <c r="A7129" s="1">
        <v>39888</v>
      </c>
      <c r="B7129">
        <f>YEAR(applerevenue3[[#This Row],[date]])</f>
        <v>2009</v>
      </c>
      <c r="C7129" s="2">
        <v>2.9094000000000002</v>
      </c>
      <c r="D7129" s="5">
        <f t="shared" si="218"/>
        <v>2.77868</v>
      </c>
      <c r="E7129" s="5">
        <f t="shared" si="219"/>
        <v>3.7836405000000006</v>
      </c>
    </row>
    <row r="7130" spans="1:5" x14ac:dyDescent="0.25">
      <c r="A7130" s="1">
        <v>39889</v>
      </c>
      <c r="B7130">
        <f>YEAR(applerevenue3[[#This Row],[date]])</f>
        <v>2009</v>
      </c>
      <c r="C7130" s="2">
        <v>3.0387</v>
      </c>
      <c r="D7130" s="5">
        <f t="shared" si="218"/>
        <v>2.7841139999999998</v>
      </c>
      <c r="E7130" s="5">
        <f t="shared" si="219"/>
        <v>3.7700585000000002</v>
      </c>
    </row>
    <row r="7131" spans="1:5" x14ac:dyDescent="0.25">
      <c r="A7131" s="1">
        <v>39890</v>
      </c>
      <c r="B7131">
        <f>YEAR(applerevenue3[[#This Row],[date]])</f>
        <v>2009</v>
      </c>
      <c r="C7131" s="2">
        <v>3.0954000000000002</v>
      </c>
      <c r="D7131" s="5">
        <f t="shared" si="218"/>
        <v>2.7883459999999998</v>
      </c>
      <c r="E7131" s="5">
        <f t="shared" si="219"/>
        <v>3.7571640000000008</v>
      </c>
    </row>
    <row r="7132" spans="1:5" x14ac:dyDescent="0.25">
      <c r="A7132" s="1">
        <v>39891</v>
      </c>
      <c r="B7132">
        <f>YEAR(applerevenue3[[#This Row],[date]])</f>
        <v>2009</v>
      </c>
      <c r="C7132" s="2">
        <v>3.0983999999999998</v>
      </c>
      <c r="D7132" s="5">
        <f t="shared" si="218"/>
        <v>2.7935899999999991</v>
      </c>
      <c r="E7132" s="5">
        <f t="shared" si="219"/>
        <v>3.7443960000000005</v>
      </c>
    </row>
    <row r="7133" spans="1:5" x14ac:dyDescent="0.25">
      <c r="A7133" s="1">
        <v>39892</v>
      </c>
      <c r="B7133">
        <f>YEAR(applerevenue3[[#This Row],[date]])</f>
        <v>2009</v>
      </c>
      <c r="C7133" s="2">
        <v>3.0975000000000001</v>
      </c>
      <c r="D7133" s="5">
        <f t="shared" si="218"/>
        <v>2.800041999999999</v>
      </c>
      <c r="E7133" s="5">
        <f t="shared" si="219"/>
        <v>3.7316509999999998</v>
      </c>
    </row>
    <row r="7134" spans="1:5" x14ac:dyDescent="0.25">
      <c r="A7134" s="1">
        <v>39895</v>
      </c>
      <c r="B7134">
        <f>YEAR(applerevenue3[[#This Row],[date]])</f>
        <v>2009</v>
      </c>
      <c r="C7134" s="2">
        <v>3.2826</v>
      </c>
      <c r="D7134" s="5">
        <f t="shared" si="218"/>
        <v>2.8091639999999996</v>
      </c>
      <c r="E7134" s="5">
        <f t="shared" si="219"/>
        <v>3.719185</v>
      </c>
    </row>
    <row r="7135" spans="1:5" x14ac:dyDescent="0.25">
      <c r="A7135" s="1">
        <v>39896</v>
      </c>
      <c r="B7135">
        <f>YEAR(applerevenue3[[#This Row],[date]])</f>
        <v>2009</v>
      </c>
      <c r="C7135" s="2">
        <v>3.2572999999999999</v>
      </c>
      <c r="D7135" s="5">
        <f t="shared" si="218"/>
        <v>2.8190739999999992</v>
      </c>
      <c r="E7135" s="5">
        <f t="shared" si="219"/>
        <v>3.7071704999999997</v>
      </c>
    </row>
    <row r="7136" spans="1:5" x14ac:dyDescent="0.25">
      <c r="A7136" s="1">
        <v>39897</v>
      </c>
      <c r="B7136">
        <f>YEAR(applerevenue3[[#This Row],[date]])</f>
        <v>2009</v>
      </c>
      <c r="C7136" s="2">
        <v>3.2469000000000001</v>
      </c>
      <c r="D7136" s="5">
        <f t="shared" si="218"/>
        <v>2.8299459999999992</v>
      </c>
      <c r="E7136" s="5">
        <f t="shared" si="219"/>
        <v>3.6957179999999998</v>
      </c>
    </row>
    <row r="7137" spans="1:5" x14ac:dyDescent="0.25">
      <c r="A7137" s="1">
        <v>39898</v>
      </c>
      <c r="B7137">
        <f>YEAR(applerevenue3[[#This Row],[date]])</f>
        <v>2009</v>
      </c>
      <c r="C7137" s="2">
        <v>3.35</v>
      </c>
      <c r="D7137" s="5">
        <f t="shared" si="218"/>
        <v>2.8434599999999994</v>
      </c>
      <c r="E7137" s="5">
        <f t="shared" si="219"/>
        <v>3.6841669999999986</v>
      </c>
    </row>
    <row r="7138" spans="1:5" x14ac:dyDescent="0.25">
      <c r="A7138" s="1">
        <v>39899</v>
      </c>
      <c r="B7138">
        <f>YEAR(applerevenue3[[#This Row],[date]])</f>
        <v>2009</v>
      </c>
      <c r="C7138" s="2">
        <v>3.2578999999999998</v>
      </c>
      <c r="D7138" s="5">
        <f t="shared" si="218"/>
        <v>2.8565839999999993</v>
      </c>
      <c r="E7138" s="5">
        <f t="shared" si="219"/>
        <v>3.6728914999999991</v>
      </c>
    </row>
    <row r="7139" spans="1:5" x14ac:dyDescent="0.25">
      <c r="A7139" s="1">
        <v>39902</v>
      </c>
      <c r="B7139">
        <f>YEAR(applerevenue3[[#This Row],[date]])</f>
        <v>2009</v>
      </c>
      <c r="C7139" s="2">
        <v>3.1859000000000002</v>
      </c>
      <c r="D7139" s="5">
        <f t="shared" si="218"/>
        <v>2.8694559999999996</v>
      </c>
      <c r="E7139" s="5">
        <f t="shared" si="219"/>
        <v>3.6624069999999982</v>
      </c>
    </row>
    <row r="7140" spans="1:5" x14ac:dyDescent="0.25">
      <c r="A7140" s="1">
        <v>39903</v>
      </c>
      <c r="B7140">
        <f>YEAR(applerevenue3[[#This Row],[date]])</f>
        <v>2009</v>
      </c>
      <c r="C7140" s="2">
        <v>3.2052</v>
      </c>
      <c r="D7140" s="5">
        <f t="shared" si="218"/>
        <v>2.8833539999999998</v>
      </c>
      <c r="E7140" s="5">
        <f t="shared" si="219"/>
        <v>3.6521549999999992</v>
      </c>
    </row>
    <row r="7141" spans="1:5" x14ac:dyDescent="0.25">
      <c r="A7141" s="1">
        <v>39904</v>
      </c>
      <c r="B7141">
        <f>YEAR(applerevenue3[[#This Row],[date]])</f>
        <v>2009</v>
      </c>
      <c r="C7141" s="2">
        <v>3.3140000000000001</v>
      </c>
      <c r="D7141" s="5">
        <f t="shared" si="218"/>
        <v>2.901948</v>
      </c>
      <c r="E7141" s="5">
        <f t="shared" si="219"/>
        <v>3.6417654999999991</v>
      </c>
    </row>
    <row r="7142" spans="1:5" x14ac:dyDescent="0.25">
      <c r="A7142" s="1">
        <v>39905</v>
      </c>
      <c r="B7142">
        <f>YEAR(applerevenue3[[#This Row],[date]])</f>
        <v>2009</v>
      </c>
      <c r="C7142" s="2">
        <v>3.4365999999999999</v>
      </c>
      <c r="D7142" s="5">
        <f t="shared" si="218"/>
        <v>2.9201699999999993</v>
      </c>
      <c r="E7142" s="5">
        <f t="shared" si="219"/>
        <v>3.6312889999999989</v>
      </c>
    </row>
    <row r="7143" spans="1:5" x14ac:dyDescent="0.25">
      <c r="A7143" s="1">
        <v>39906</v>
      </c>
      <c r="B7143">
        <f>YEAR(applerevenue3[[#This Row],[date]])</f>
        <v>2009</v>
      </c>
      <c r="C7143" s="2">
        <v>3.5366</v>
      </c>
      <c r="D7143" s="5">
        <f t="shared" si="218"/>
        <v>2.9370199999999995</v>
      </c>
      <c r="E7143" s="5">
        <f t="shared" si="219"/>
        <v>3.6217209999999991</v>
      </c>
    </row>
    <row r="7144" spans="1:5" x14ac:dyDescent="0.25">
      <c r="A7144" s="1">
        <v>39909</v>
      </c>
      <c r="B7144">
        <f>YEAR(applerevenue3[[#This Row],[date]])</f>
        <v>2009</v>
      </c>
      <c r="C7144" s="2">
        <v>3.6116000000000001</v>
      </c>
      <c r="D7144" s="5">
        <f t="shared" si="218"/>
        <v>2.9553699999999994</v>
      </c>
      <c r="E7144" s="5">
        <f t="shared" si="219"/>
        <v>3.6122004999999984</v>
      </c>
    </row>
    <row r="7145" spans="1:5" x14ac:dyDescent="0.25">
      <c r="A7145" s="1">
        <v>39910</v>
      </c>
      <c r="B7145">
        <f>YEAR(applerevenue3[[#This Row],[date]])</f>
        <v>2009</v>
      </c>
      <c r="C7145" s="2">
        <v>3.5064000000000002</v>
      </c>
      <c r="D7145" s="5">
        <f t="shared" si="218"/>
        <v>2.970834</v>
      </c>
      <c r="E7145" s="5">
        <f t="shared" si="219"/>
        <v>3.6030119999999988</v>
      </c>
    </row>
    <row r="7146" spans="1:5" x14ac:dyDescent="0.25">
      <c r="A7146" s="1">
        <v>39911</v>
      </c>
      <c r="B7146">
        <f>YEAR(applerevenue3[[#This Row],[date]])</f>
        <v>2009</v>
      </c>
      <c r="C7146" s="2">
        <v>3.5466000000000002</v>
      </c>
      <c r="D7146" s="5">
        <f t="shared" si="218"/>
        <v>2.9864380000000001</v>
      </c>
      <c r="E7146" s="5">
        <f t="shared" si="219"/>
        <v>3.594346499999999</v>
      </c>
    </row>
    <row r="7147" spans="1:5" x14ac:dyDescent="0.25">
      <c r="A7147" s="1">
        <v>39912</v>
      </c>
      <c r="B7147">
        <f>YEAR(applerevenue3[[#This Row],[date]])</f>
        <v>2009</v>
      </c>
      <c r="C7147" s="2">
        <v>3.6457000000000002</v>
      </c>
      <c r="D7147" s="5">
        <f t="shared" si="218"/>
        <v>3.0019080000000007</v>
      </c>
      <c r="E7147" s="5">
        <f t="shared" si="219"/>
        <v>3.586162499999999</v>
      </c>
    </row>
    <row r="7148" spans="1:5" x14ac:dyDescent="0.25">
      <c r="A7148" s="1">
        <v>39916</v>
      </c>
      <c r="B7148">
        <f>YEAR(applerevenue3[[#This Row],[date]])</f>
        <v>2009</v>
      </c>
      <c r="C7148" s="2">
        <v>3.6656</v>
      </c>
      <c r="D7148" s="5">
        <f t="shared" si="218"/>
        <v>3.0185080000000011</v>
      </c>
      <c r="E7148" s="5">
        <f t="shared" si="219"/>
        <v>3.5774469999999998</v>
      </c>
    </row>
    <row r="7149" spans="1:5" x14ac:dyDescent="0.25">
      <c r="A7149" s="1">
        <v>39917</v>
      </c>
      <c r="B7149">
        <f>YEAR(applerevenue3[[#This Row],[date]])</f>
        <v>2009</v>
      </c>
      <c r="C7149" s="2">
        <v>3.6073</v>
      </c>
      <c r="D7149" s="5">
        <f t="shared" si="218"/>
        <v>3.0356920000000014</v>
      </c>
      <c r="E7149" s="5">
        <f t="shared" si="219"/>
        <v>3.5698319999999995</v>
      </c>
    </row>
    <row r="7150" spans="1:5" x14ac:dyDescent="0.25">
      <c r="A7150" s="1">
        <v>39918</v>
      </c>
      <c r="B7150">
        <f>YEAR(applerevenue3[[#This Row],[date]])</f>
        <v>2009</v>
      </c>
      <c r="C7150" s="2">
        <v>3.5869</v>
      </c>
      <c r="D7150" s="5">
        <f t="shared" si="218"/>
        <v>3.0516260000000011</v>
      </c>
      <c r="E7150" s="5">
        <f t="shared" si="219"/>
        <v>3.5618359999999996</v>
      </c>
    </row>
    <row r="7151" spans="1:5" x14ac:dyDescent="0.25">
      <c r="A7151" s="1">
        <v>39919</v>
      </c>
      <c r="B7151">
        <f>YEAR(applerevenue3[[#This Row],[date]])</f>
        <v>2009</v>
      </c>
      <c r="C7151" s="2">
        <v>3.7031000000000001</v>
      </c>
      <c r="D7151" s="5">
        <f t="shared" si="218"/>
        <v>3.0689880000000018</v>
      </c>
      <c r="E7151" s="5">
        <f t="shared" si="219"/>
        <v>3.5548249999999997</v>
      </c>
    </row>
    <row r="7152" spans="1:5" x14ac:dyDescent="0.25">
      <c r="A7152" s="1">
        <v>39920</v>
      </c>
      <c r="B7152">
        <f>YEAR(applerevenue3[[#This Row],[date]])</f>
        <v>2009</v>
      </c>
      <c r="C7152" s="2">
        <v>3.7631000000000001</v>
      </c>
      <c r="D7152" s="5">
        <f t="shared" si="218"/>
        <v>3.0872020000000009</v>
      </c>
      <c r="E7152" s="5">
        <f t="shared" si="219"/>
        <v>3.5470099999999989</v>
      </c>
    </row>
    <row r="7153" spans="1:5" x14ac:dyDescent="0.25">
      <c r="A7153" s="1">
        <v>39923</v>
      </c>
      <c r="B7153">
        <f>YEAR(applerevenue3[[#This Row],[date]])</f>
        <v>2009</v>
      </c>
      <c r="C7153" s="2">
        <v>3.6741000000000001</v>
      </c>
      <c r="D7153" s="5">
        <f t="shared" si="218"/>
        <v>3.101862000000001</v>
      </c>
      <c r="E7153" s="5">
        <f t="shared" si="219"/>
        <v>3.5397409999999989</v>
      </c>
    </row>
    <row r="7154" spans="1:5" x14ac:dyDescent="0.25">
      <c r="A7154" s="1">
        <v>39924</v>
      </c>
      <c r="B7154">
        <f>YEAR(applerevenue3[[#This Row],[date]])</f>
        <v>2009</v>
      </c>
      <c r="C7154" s="2">
        <v>3.7124999999999999</v>
      </c>
      <c r="D7154" s="5">
        <f t="shared" si="218"/>
        <v>3.1153020000000011</v>
      </c>
      <c r="E7154" s="5">
        <f t="shared" si="219"/>
        <v>3.5323684999999987</v>
      </c>
    </row>
    <row r="7155" spans="1:5" x14ac:dyDescent="0.25">
      <c r="A7155" s="1">
        <v>39925</v>
      </c>
      <c r="B7155">
        <f>YEAR(applerevenue3[[#This Row],[date]])</f>
        <v>2009</v>
      </c>
      <c r="C7155" s="2">
        <v>3.7048999999999999</v>
      </c>
      <c r="D7155" s="5">
        <f t="shared" si="218"/>
        <v>3.1268880000000006</v>
      </c>
      <c r="E7155" s="5">
        <f t="shared" si="219"/>
        <v>3.5241894999999981</v>
      </c>
    </row>
    <row r="7156" spans="1:5" x14ac:dyDescent="0.25">
      <c r="A7156" s="1">
        <v>39926</v>
      </c>
      <c r="B7156">
        <f>YEAR(applerevenue3[[#This Row],[date]])</f>
        <v>2009</v>
      </c>
      <c r="C7156" s="2">
        <v>3.8235000000000001</v>
      </c>
      <c r="D7156" s="5">
        <f t="shared" ref="D7156:D7219" si="220">AVERAGE(C7107:C7156)</f>
        <v>3.1437000000000013</v>
      </c>
      <c r="E7156" s="5">
        <f t="shared" si="219"/>
        <v>3.5159339999999979</v>
      </c>
    </row>
    <row r="7157" spans="1:5" x14ac:dyDescent="0.25">
      <c r="A7157" s="1">
        <v>39927</v>
      </c>
      <c r="B7157">
        <f>YEAR(applerevenue3[[#This Row],[date]])</f>
        <v>2009</v>
      </c>
      <c r="C7157" s="2">
        <v>3.7778</v>
      </c>
      <c r="D7157" s="5">
        <f t="shared" si="220"/>
        <v>3.1602140000000007</v>
      </c>
      <c r="E7157" s="5">
        <f t="shared" si="219"/>
        <v>3.5082579999999974</v>
      </c>
    </row>
    <row r="7158" spans="1:5" x14ac:dyDescent="0.25">
      <c r="A7158" s="1">
        <v>39930</v>
      </c>
      <c r="B7158">
        <f>YEAR(applerevenue3[[#This Row],[date]])</f>
        <v>2009</v>
      </c>
      <c r="C7158" s="2">
        <v>3.8031000000000001</v>
      </c>
      <c r="D7158" s="5">
        <f t="shared" si="220"/>
        <v>3.1757400000000007</v>
      </c>
      <c r="E7158" s="5">
        <f t="shared" si="219"/>
        <v>3.5003459999999977</v>
      </c>
    </row>
    <row r="7159" spans="1:5" x14ac:dyDescent="0.25">
      <c r="A7159" s="1">
        <v>39931</v>
      </c>
      <c r="B7159">
        <f>YEAR(applerevenue3[[#This Row],[date]])</f>
        <v>2009</v>
      </c>
      <c r="C7159" s="2">
        <v>3.7778</v>
      </c>
      <c r="D7159" s="5">
        <f t="shared" si="220"/>
        <v>3.1908280000000007</v>
      </c>
      <c r="E7159" s="5">
        <f t="shared" si="219"/>
        <v>3.4929249999999974</v>
      </c>
    </row>
    <row r="7160" spans="1:5" x14ac:dyDescent="0.25">
      <c r="A7160" s="1">
        <v>39932</v>
      </c>
      <c r="B7160">
        <f>YEAR(applerevenue3[[#This Row],[date]])</f>
        <v>2009</v>
      </c>
      <c r="C7160" s="2">
        <v>3.8155999999999999</v>
      </c>
      <c r="D7160" s="5">
        <f t="shared" si="220"/>
        <v>3.2094940000000007</v>
      </c>
      <c r="E7160" s="5">
        <f t="shared" si="219"/>
        <v>3.4854944999999975</v>
      </c>
    </row>
    <row r="7161" spans="1:5" x14ac:dyDescent="0.25">
      <c r="A7161" s="1">
        <v>39933</v>
      </c>
      <c r="B7161">
        <f>YEAR(applerevenue3[[#This Row],[date]])</f>
        <v>2009</v>
      </c>
      <c r="C7161" s="2">
        <v>3.8365999999999998</v>
      </c>
      <c r="D7161" s="5">
        <f t="shared" si="220"/>
        <v>3.2286780000000004</v>
      </c>
      <c r="E7161" s="5">
        <f t="shared" si="219"/>
        <v>3.4788154999999978</v>
      </c>
    </row>
    <row r="7162" spans="1:5" x14ac:dyDescent="0.25">
      <c r="A7162" s="1">
        <v>39934</v>
      </c>
      <c r="B7162">
        <f>YEAR(applerevenue3[[#This Row],[date]])</f>
        <v>2009</v>
      </c>
      <c r="C7162" s="2">
        <v>3.8795999999999999</v>
      </c>
      <c r="D7162" s="5">
        <f t="shared" si="220"/>
        <v>3.2509980000000009</v>
      </c>
      <c r="E7162" s="5">
        <f t="shared" si="219"/>
        <v>3.4718684999999976</v>
      </c>
    </row>
    <row r="7163" spans="1:5" x14ac:dyDescent="0.25">
      <c r="A7163" s="1">
        <v>39937</v>
      </c>
      <c r="B7163">
        <f>YEAR(applerevenue3[[#This Row],[date]])</f>
        <v>2009</v>
      </c>
      <c r="C7163" s="2">
        <v>4.0269000000000004</v>
      </c>
      <c r="D7163" s="5">
        <f t="shared" si="220"/>
        <v>3.2759220000000004</v>
      </c>
      <c r="E7163" s="5">
        <f t="shared" si="219"/>
        <v>3.4658099999999981</v>
      </c>
    </row>
    <row r="7164" spans="1:5" x14ac:dyDescent="0.25">
      <c r="A7164" s="1">
        <v>39938</v>
      </c>
      <c r="B7164">
        <f>YEAR(applerevenue3[[#This Row],[date]])</f>
        <v>2009</v>
      </c>
      <c r="C7164" s="2">
        <v>4.0464000000000002</v>
      </c>
      <c r="D7164" s="5">
        <f t="shared" si="220"/>
        <v>3.3038280000000011</v>
      </c>
      <c r="E7164" s="5">
        <f t="shared" si="219"/>
        <v>3.4608644999999973</v>
      </c>
    </row>
    <row r="7165" spans="1:5" x14ac:dyDescent="0.25">
      <c r="A7165" s="1">
        <v>39939</v>
      </c>
      <c r="B7165">
        <f>YEAR(applerevenue3[[#This Row],[date]])</f>
        <v>2009</v>
      </c>
      <c r="C7165" s="2">
        <v>4.04</v>
      </c>
      <c r="D7165" s="5">
        <f t="shared" si="220"/>
        <v>3.3295920000000008</v>
      </c>
      <c r="E7165" s="5">
        <f t="shared" si="219"/>
        <v>3.4557134999999963</v>
      </c>
    </row>
    <row r="7166" spans="1:5" x14ac:dyDescent="0.25">
      <c r="A7166" s="1">
        <v>39940</v>
      </c>
      <c r="B7166">
        <f>YEAR(applerevenue3[[#This Row],[date]])</f>
        <v>2009</v>
      </c>
      <c r="C7166" s="2">
        <v>3.9350999999999998</v>
      </c>
      <c r="D7166" s="5">
        <f t="shared" si="220"/>
        <v>3.3527040000000006</v>
      </c>
      <c r="E7166" s="5">
        <f t="shared" si="219"/>
        <v>3.4506884999999969</v>
      </c>
    </row>
    <row r="7167" spans="1:5" x14ac:dyDescent="0.25">
      <c r="A7167" s="1">
        <v>39941</v>
      </c>
      <c r="B7167">
        <f>YEAR(applerevenue3[[#This Row],[date]])</f>
        <v>2009</v>
      </c>
      <c r="C7167" s="2">
        <v>3.9390999999999998</v>
      </c>
      <c r="D7167" s="5">
        <f t="shared" si="220"/>
        <v>3.3770980000000002</v>
      </c>
      <c r="E7167" s="5">
        <f t="shared" si="219"/>
        <v>3.4450374999999966</v>
      </c>
    </row>
    <row r="7168" spans="1:5" x14ac:dyDescent="0.25">
      <c r="A7168" s="1">
        <v>39944</v>
      </c>
      <c r="B7168">
        <f>YEAR(applerevenue3[[#This Row],[date]])</f>
        <v>2009</v>
      </c>
      <c r="C7168" s="2">
        <v>3.9506000000000001</v>
      </c>
      <c r="D7168" s="5">
        <f t="shared" si="220"/>
        <v>3.4016480000000002</v>
      </c>
      <c r="E7168" s="5">
        <f t="shared" si="219"/>
        <v>3.4405459999999972</v>
      </c>
    </row>
    <row r="7169" spans="1:5" x14ac:dyDescent="0.25">
      <c r="A7169" s="1">
        <v>39945</v>
      </c>
      <c r="B7169">
        <f>YEAR(applerevenue3[[#This Row],[date]])</f>
        <v>2009</v>
      </c>
      <c r="C7169" s="2">
        <v>3.7936000000000001</v>
      </c>
      <c r="D7169" s="5">
        <f t="shared" si="220"/>
        <v>3.4238940000000002</v>
      </c>
      <c r="E7169" s="5">
        <f t="shared" si="219"/>
        <v>3.4347984999999972</v>
      </c>
    </row>
    <row r="7170" spans="1:5" x14ac:dyDescent="0.25">
      <c r="A7170" s="1">
        <v>39946</v>
      </c>
      <c r="B7170">
        <f>YEAR(applerevenue3[[#This Row],[date]])</f>
        <v>2009</v>
      </c>
      <c r="C7170" s="2">
        <v>3.6433</v>
      </c>
      <c r="D7170" s="5">
        <f t="shared" si="220"/>
        <v>3.4428720000000004</v>
      </c>
      <c r="E7170" s="5">
        <f t="shared" si="219"/>
        <v>3.4294764999999972</v>
      </c>
    </row>
    <row r="7171" spans="1:5" x14ac:dyDescent="0.25">
      <c r="A7171" s="1">
        <v>39947</v>
      </c>
      <c r="B7171">
        <f>YEAR(applerevenue3[[#This Row],[date]])</f>
        <v>2009</v>
      </c>
      <c r="C7171" s="2">
        <v>3.7488000000000001</v>
      </c>
      <c r="D7171" s="5">
        <f t="shared" si="220"/>
        <v>3.4622520000000003</v>
      </c>
      <c r="E7171" s="5">
        <f t="shared" si="219"/>
        <v>3.4242734999999969</v>
      </c>
    </row>
    <row r="7172" spans="1:5" x14ac:dyDescent="0.25">
      <c r="A7172" s="1">
        <v>39948</v>
      </c>
      <c r="B7172">
        <f>YEAR(applerevenue3[[#This Row],[date]])</f>
        <v>2009</v>
      </c>
      <c r="C7172" s="2">
        <v>3.7326000000000001</v>
      </c>
      <c r="D7172" s="5">
        <f t="shared" si="220"/>
        <v>3.4827280000000003</v>
      </c>
      <c r="E7172" s="5">
        <f t="shared" si="219"/>
        <v>3.4185624999999971</v>
      </c>
    </row>
    <row r="7173" spans="1:5" x14ac:dyDescent="0.25">
      <c r="A7173" s="1">
        <v>39951</v>
      </c>
      <c r="B7173">
        <f>YEAR(applerevenue3[[#This Row],[date]])</f>
        <v>2009</v>
      </c>
      <c r="C7173" s="2">
        <v>3.8616000000000001</v>
      </c>
      <c r="D7173" s="5">
        <f t="shared" si="220"/>
        <v>3.5079440000000006</v>
      </c>
      <c r="E7173" s="5">
        <f t="shared" si="219"/>
        <v>3.4136384999999967</v>
      </c>
    </row>
    <row r="7174" spans="1:5" x14ac:dyDescent="0.25">
      <c r="A7174" s="1">
        <v>39952</v>
      </c>
      <c r="B7174">
        <f>YEAR(applerevenue3[[#This Row],[date]])</f>
        <v>2009</v>
      </c>
      <c r="C7174" s="2">
        <v>3.8860000000000001</v>
      </c>
      <c r="D7174" s="5">
        <f t="shared" si="220"/>
        <v>3.5349820000000007</v>
      </c>
      <c r="E7174" s="5">
        <f t="shared" si="219"/>
        <v>3.409185499999996</v>
      </c>
    </row>
    <row r="7175" spans="1:5" x14ac:dyDescent="0.25">
      <c r="A7175" s="1">
        <v>39953</v>
      </c>
      <c r="B7175">
        <f>YEAR(applerevenue3[[#This Row],[date]])</f>
        <v>2009</v>
      </c>
      <c r="C7175" s="2">
        <v>3.8378000000000001</v>
      </c>
      <c r="D7175" s="5">
        <f t="shared" si="220"/>
        <v>3.5576919999999994</v>
      </c>
      <c r="E7175" s="5">
        <f t="shared" si="219"/>
        <v>3.4050144999999956</v>
      </c>
    </row>
    <row r="7176" spans="1:5" x14ac:dyDescent="0.25">
      <c r="A7176" s="1">
        <v>39954</v>
      </c>
      <c r="B7176">
        <f>YEAR(applerevenue3[[#This Row],[date]])</f>
        <v>2009</v>
      </c>
      <c r="C7176" s="2">
        <v>3.7863000000000002</v>
      </c>
      <c r="D7176" s="5">
        <f t="shared" si="220"/>
        <v>3.5769000000000002</v>
      </c>
      <c r="E7176" s="5">
        <f t="shared" si="219"/>
        <v>3.3994559999999954</v>
      </c>
    </row>
    <row r="7177" spans="1:5" x14ac:dyDescent="0.25">
      <c r="A7177" s="1">
        <v>39955</v>
      </c>
      <c r="B7177">
        <f>YEAR(applerevenue3[[#This Row],[date]])</f>
        <v>2009</v>
      </c>
      <c r="C7177" s="2">
        <v>3.7351000000000001</v>
      </c>
      <c r="D7177" s="5">
        <f t="shared" si="220"/>
        <v>3.5928459999999998</v>
      </c>
      <c r="E7177" s="5">
        <f t="shared" si="219"/>
        <v>3.3931004999999961</v>
      </c>
    </row>
    <row r="7178" spans="1:5" x14ac:dyDescent="0.25">
      <c r="A7178" s="1">
        <v>39959</v>
      </c>
      <c r="B7178">
        <f>YEAR(applerevenue3[[#This Row],[date]])</f>
        <v>2009</v>
      </c>
      <c r="C7178" s="2">
        <v>3.9874999999999998</v>
      </c>
      <c r="D7178" s="5">
        <f t="shared" si="220"/>
        <v>3.6140979999999998</v>
      </c>
      <c r="E7178" s="5">
        <f t="shared" ref="E7178:E7241" si="221">AVERAGE(C6979:C7178)</f>
        <v>3.3881014999999963</v>
      </c>
    </row>
    <row r="7179" spans="1:5" x14ac:dyDescent="0.25">
      <c r="A7179" s="1">
        <v>39960</v>
      </c>
      <c r="B7179">
        <f>YEAR(applerevenue3[[#This Row],[date]])</f>
        <v>2009</v>
      </c>
      <c r="C7179" s="2">
        <v>4.0567000000000002</v>
      </c>
      <c r="D7179" s="5">
        <f t="shared" si="220"/>
        <v>3.6370440000000004</v>
      </c>
      <c r="E7179" s="5">
        <f t="shared" si="221"/>
        <v>3.3825369999999957</v>
      </c>
    </row>
    <row r="7180" spans="1:5" x14ac:dyDescent="0.25">
      <c r="A7180" s="1">
        <v>39961</v>
      </c>
      <c r="B7180">
        <f>YEAR(applerevenue3[[#This Row],[date]])</f>
        <v>2009</v>
      </c>
      <c r="C7180" s="2">
        <v>4.1182999999999996</v>
      </c>
      <c r="D7180" s="5">
        <f t="shared" si="220"/>
        <v>3.658636</v>
      </c>
      <c r="E7180" s="5">
        <f t="shared" si="221"/>
        <v>3.3766689999999953</v>
      </c>
    </row>
    <row r="7181" spans="1:5" x14ac:dyDescent="0.25">
      <c r="A7181" s="1">
        <v>39962</v>
      </c>
      <c r="B7181">
        <f>YEAR(applerevenue3[[#This Row],[date]])</f>
        <v>2009</v>
      </c>
      <c r="C7181" s="2">
        <v>4.1409000000000002</v>
      </c>
      <c r="D7181" s="5">
        <f t="shared" si="220"/>
        <v>3.6795460000000002</v>
      </c>
      <c r="E7181" s="5">
        <f t="shared" si="221"/>
        <v>3.3704304999999959</v>
      </c>
    </row>
    <row r="7182" spans="1:5" x14ac:dyDescent="0.25">
      <c r="A7182" s="1">
        <v>39965</v>
      </c>
      <c r="B7182">
        <f>YEAR(applerevenue3[[#This Row],[date]])</f>
        <v>2009</v>
      </c>
      <c r="C7182" s="2">
        <v>4.2488000000000001</v>
      </c>
      <c r="D7182" s="5">
        <f t="shared" si="220"/>
        <v>3.7025539999999997</v>
      </c>
      <c r="E7182" s="5">
        <f t="shared" si="221"/>
        <v>3.3643399999999963</v>
      </c>
    </row>
    <row r="7183" spans="1:5" x14ac:dyDescent="0.25">
      <c r="A7183" s="1">
        <v>39966</v>
      </c>
      <c r="B7183">
        <f>YEAR(applerevenue3[[#This Row],[date]])</f>
        <v>2009</v>
      </c>
      <c r="C7183" s="2">
        <v>4.2530999999999999</v>
      </c>
      <c r="D7183" s="5">
        <f t="shared" si="220"/>
        <v>3.7256659999999995</v>
      </c>
      <c r="E7183" s="5">
        <f t="shared" si="221"/>
        <v>3.3582679999999967</v>
      </c>
    </row>
    <row r="7184" spans="1:5" x14ac:dyDescent="0.25">
      <c r="A7184" s="1">
        <v>39967</v>
      </c>
      <c r="B7184">
        <f>YEAR(applerevenue3[[#This Row],[date]])</f>
        <v>2009</v>
      </c>
      <c r="C7184" s="2">
        <v>4.2976000000000001</v>
      </c>
      <c r="D7184" s="5">
        <f t="shared" si="220"/>
        <v>3.7459659999999992</v>
      </c>
      <c r="E7184" s="5">
        <f t="shared" si="221"/>
        <v>3.3529639999999961</v>
      </c>
    </row>
    <row r="7185" spans="1:5" x14ac:dyDescent="0.25">
      <c r="A7185" s="1">
        <v>39968</v>
      </c>
      <c r="B7185">
        <f>YEAR(applerevenue3[[#This Row],[date]])</f>
        <v>2009</v>
      </c>
      <c r="C7185" s="2">
        <v>4.3826999999999998</v>
      </c>
      <c r="D7185" s="5">
        <f t="shared" si="220"/>
        <v>3.768473999999999</v>
      </c>
      <c r="E7185" s="5">
        <f t="shared" si="221"/>
        <v>3.3481389999999966</v>
      </c>
    </row>
    <row r="7186" spans="1:5" x14ac:dyDescent="0.25">
      <c r="A7186" s="1">
        <v>39969</v>
      </c>
      <c r="B7186">
        <f>YEAR(applerevenue3[[#This Row],[date]])</f>
        <v>2009</v>
      </c>
      <c r="C7186" s="2">
        <v>4.4109999999999996</v>
      </c>
      <c r="D7186" s="5">
        <f t="shared" si="220"/>
        <v>3.791755999999999</v>
      </c>
      <c r="E7186" s="5">
        <f t="shared" si="221"/>
        <v>3.3437389999999967</v>
      </c>
    </row>
    <row r="7187" spans="1:5" x14ac:dyDescent="0.25">
      <c r="A7187" s="1">
        <v>39972</v>
      </c>
      <c r="B7187">
        <f>YEAR(applerevenue3[[#This Row],[date]])</f>
        <v>2009</v>
      </c>
      <c r="C7187" s="2">
        <v>4.3860000000000001</v>
      </c>
      <c r="D7187" s="5">
        <f t="shared" si="220"/>
        <v>3.8124759999999993</v>
      </c>
      <c r="E7187" s="5">
        <f t="shared" si="221"/>
        <v>3.3388619999999962</v>
      </c>
    </row>
    <row r="7188" spans="1:5" x14ac:dyDescent="0.25">
      <c r="A7188" s="1">
        <v>39973</v>
      </c>
      <c r="B7188">
        <f>YEAR(applerevenue3[[#This Row],[date]])</f>
        <v>2009</v>
      </c>
      <c r="C7188" s="2">
        <v>4.3516000000000004</v>
      </c>
      <c r="D7188" s="5">
        <f t="shared" si="220"/>
        <v>3.8343499999999993</v>
      </c>
      <c r="E7188" s="5">
        <f t="shared" si="221"/>
        <v>3.3340489999999958</v>
      </c>
    </row>
    <row r="7189" spans="1:5" x14ac:dyDescent="0.25">
      <c r="A7189" s="1">
        <v>39974</v>
      </c>
      <c r="B7189">
        <f>YEAR(applerevenue3[[#This Row],[date]])</f>
        <v>2009</v>
      </c>
      <c r="C7189" s="2">
        <v>4.2763</v>
      </c>
      <c r="D7189" s="5">
        <f t="shared" si="220"/>
        <v>3.8561579999999993</v>
      </c>
      <c r="E7189" s="5">
        <f t="shared" si="221"/>
        <v>3.3284784999999961</v>
      </c>
    </row>
    <row r="7190" spans="1:5" x14ac:dyDescent="0.25">
      <c r="A7190" s="1">
        <v>39975</v>
      </c>
      <c r="B7190">
        <f>YEAR(applerevenue3[[#This Row],[date]])</f>
        <v>2009</v>
      </c>
      <c r="C7190" s="2">
        <v>4.2671000000000001</v>
      </c>
      <c r="D7190" s="5">
        <f t="shared" si="220"/>
        <v>3.8773959999999992</v>
      </c>
      <c r="E7190" s="5">
        <f t="shared" si="221"/>
        <v>3.3235084999999964</v>
      </c>
    </row>
    <row r="7191" spans="1:5" x14ac:dyDescent="0.25">
      <c r="A7191" s="1">
        <v>39976</v>
      </c>
      <c r="B7191">
        <f>YEAR(applerevenue3[[#This Row],[date]])</f>
        <v>2009</v>
      </c>
      <c r="C7191" s="2">
        <v>4.1763000000000003</v>
      </c>
      <c r="D7191" s="5">
        <f t="shared" si="220"/>
        <v>3.8946419999999993</v>
      </c>
      <c r="E7191" s="5">
        <f t="shared" si="221"/>
        <v>3.3179179999999961</v>
      </c>
    </row>
    <row r="7192" spans="1:5" x14ac:dyDescent="0.25">
      <c r="A7192" s="1">
        <v>39979</v>
      </c>
      <c r="B7192">
        <f>YEAR(applerevenue3[[#This Row],[date]])</f>
        <v>2009</v>
      </c>
      <c r="C7192" s="2">
        <v>4.1494</v>
      </c>
      <c r="D7192" s="5">
        <f t="shared" si="220"/>
        <v>3.9088979999999993</v>
      </c>
      <c r="E7192" s="5">
        <f t="shared" si="221"/>
        <v>3.3120359999999964</v>
      </c>
    </row>
    <row r="7193" spans="1:5" x14ac:dyDescent="0.25">
      <c r="A7193" s="1">
        <v>39980</v>
      </c>
      <c r="B7193">
        <f>YEAR(applerevenue3[[#This Row],[date]])</f>
        <v>2009</v>
      </c>
      <c r="C7193" s="2">
        <v>4.1574</v>
      </c>
      <c r="D7193" s="5">
        <f t="shared" si="220"/>
        <v>3.9213139999999989</v>
      </c>
      <c r="E7193" s="5">
        <f t="shared" si="221"/>
        <v>3.3063359999999973</v>
      </c>
    </row>
    <row r="7194" spans="1:5" x14ac:dyDescent="0.25">
      <c r="A7194" s="1">
        <v>39981</v>
      </c>
      <c r="B7194">
        <f>YEAR(applerevenue3[[#This Row],[date]])</f>
        <v>2009</v>
      </c>
      <c r="C7194" s="2">
        <v>4.1338999999999997</v>
      </c>
      <c r="D7194" s="5">
        <f t="shared" si="220"/>
        <v>3.9317599999999988</v>
      </c>
      <c r="E7194" s="5">
        <f t="shared" si="221"/>
        <v>3.3011604999999982</v>
      </c>
    </row>
    <row r="7195" spans="1:5" x14ac:dyDescent="0.25">
      <c r="A7195" s="1">
        <v>39982</v>
      </c>
      <c r="B7195">
        <f>YEAR(applerevenue3[[#This Row],[date]])</f>
        <v>2009</v>
      </c>
      <c r="C7195" s="2">
        <v>4.1429999999999998</v>
      </c>
      <c r="D7195" s="5">
        <f t="shared" si="220"/>
        <v>3.944491999999999</v>
      </c>
      <c r="E7195" s="5">
        <f t="shared" si="221"/>
        <v>3.2965394999999984</v>
      </c>
    </row>
    <row r="7196" spans="1:5" x14ac:dyDescent="0.25">
      <c r="A7196" s="1">
        <v>39983</v>
      </c>
      <c r="B7196">
        <f>YEAR(applerevenue3[[#This Row],[date]])</f>
        <v>2009</v>
      </c>
      <c r="C7196" s="2">
        <v>4.2527999999999997</v>
      </c>
      <c r="D7196" s="5">
        <f t="shared" si="220"/>
        <v>3.9586159999999988</v>
      </c>
      <c r="E7196" s="5">
        <f t="shared" si="221"/>
        <v>3.2923499999999986</v>
      </c>
    </row>
    <row r="7197" spans="1:5" x14ac:dyDescent="0.25">
      <c r="A7197" s="1">
        <v>39986</v>
      </c>
      <c r="B7197">
        <f>YEAR(applerevenue3[[#This Row],[date]])</f>
        <v>2009</v>
      </c>
      <c r="C7197" s="2">
        <v>4.1885000000000003</v>
      </c>
      <c r="D7197" s="5">
        <f t="shared" si="220"/>
        <v>3.9694719999999997</v>
      </c>
      <c r="E7197" s="5">
        <f t="shared" si="221"/>
        <v>3.2887139999999984</v>
      </c>
    </row>
    <row r="7198" spans="1:5" x14ac:dyDescent="0.25">
      <c r="A7198" s="1">
        <v>39987</v>
      </c>
      <c r="B7198">
        <f>YEAR(applerevenue3[[#This Row],[date]])</f>
        <v>2009</v>
      </c>
      <c r="C7198" s="2">
        <v>4.0860000000000003</v>
      </c>
      <c r="D7198" s="5">
        <f t="shared" si="220"/>
        <v>3.9778800000000003</v>
      </c>
      <c r="E7198" s="5">
        <f t="shared" si="221"/>
        <v>3.2847239999999989</v>
      </c>
    </row>
    <row r="7199" spans="1:5" x14ac:dyDescent="0.25">
      <c r="A7199" s="1">
        <v>39988</v>
      </c>
      <c r="B7199">
        <f>YEAR(applerevenue3[[#This Row],[date]])</f>
        <v>2009</v>
      </c>
      <c r="C7199" s="2">
        <v>4.1534000000000004</v>
      </c>
      <c r="D7199" s="5">
        <f t="shared" si="220"/>
        <v>3.9888020000000002</v>
      </c>
      <c r="E7199" s="5">
        <f t="shared" si="221"/>
        <v>3.2814159999999988</v>
      </c>
    </row>
    <row r="7200" spans="1:5" x14ac:dyDescent="0.25">
      <c r="A7200" s="1">
        <v>39989</v>
      </c>
      <c r="B7200">
        <f>YEAR(applerevenue3[[#This Row],[date]])</f>
        <v>2009</v>
      </c>
      <c r="C7200" s="2">
        <v>4.2644000000000002</v>
      </c>
      <c r="D7200" s="5">
        <f t="shared" si="220"/>
        <v>4.0023519999999992</v>
      </c>
      <c r="E7200" s="5">
        <f t="shared" si="221"/>
        <v>3.2796139999999991</v>
      </c>
    </row>
    <row r="7201" spans="1:5" x14ac:dyDescent="0.25">
      <c r="A7201" s="1">
        <v>39990</v>
      </c>
      <c r="B7201">
        <f>YEAR(applerevenue3[[#This Row],[date]])</f>
        <v>2009</v>
      </c>
      <c r="C7201" s="2">
        <v>4.3430999999999997</v>
      </c>
      <c r="D7201" s="5">
        <f t="shared" si="220"/>
        <v>4.0151520000000005</v>
      </c>
      <c r="E7201" s="5">
        <f t="shared" si="221"/>
        <v>3.2782164999999996</v>
      </c>
    </row>
    <row r="7202" spans="1:5" x14ac:dyDescent="0.25">
      <c r="A7202" s="1">
        <v>39993</v>
      </c>
      <c r="B7202">
        <f>YEAR(applerevenue3[[#This Row],[date]])</f>
        <v>2009</v>
      </c>
      <c r="C7202" s="2">
        <v>4.3287000000000004</v>
      </c>
      <c r="D7202" s="5">
        <f t="shared" si="220"/>
        <v>4.0264640000000007</v>
      </c>
      <c r="E7202" s="5">
        <f t="shared" si="221"/>
        <v>3.2765879999999994</v>
      </c>
    </row>
    <row r="7203" spans="1:5" x14ac:dyDescent="0.25">
      <c r="A7203" s="1">
        <v>39994</v>
      </c>
      <c r="B7203">
        <f>YEAR(applerevenue3[[#This Row],[date]])</f>
        <v>2009</v>
      </c>
      <c r="C7203" s="2">
        <v>4.3426999999999998</v>
      </c>
      <c r="D7203" s="5">
        <f t="shared" si="220"/>
        <v>4.0398360000000002</v>
      </c>
      <c r="E7203" s="5">
        <f t="shared" si="221"/>
        <v>3.2755954999999997</v>
      </c>
    </row>
    <row r="7204" spans="1:5" x14ac:dyDescent="0.25">
      <c r="A7204" s="1">
        <v>39995</v>
      </c>
      <c r="B7204">
        <f>YEAR(applerevenue3[[#This Row],[date]])</f>
        <v>2009</v>
      </c>
      <c r="C7204" s="2">
        <v>4.3548999999999998</v>
      </c>
      <c r="D7204" s="5">
        <f t="shared" si="220"/>
        <v>4.0526840000000002</v>
      </c>
      <c r="E7204" s="5">
        <f t="shared" si="221"/>
        <v>3.2759720000000003</v>
      </c>
    </row>
    <row r="7205" spans="1:5" x14ac:dyDescent="0.25">
      <c r="A7205" s="1">
        <v>39996</v>
      </c>
      <c r="B7205">
        <f>YEAR(applerevenue3[[#This Row],[date]])</f>
        <v>2009</v>
      </c>
      <c r="C7205" s="2">
        <v>4.2693000000000003</v>
      </c>
      <c r="D7205" s="5">
        <f t="shared" si="220"/>
        <v>4.0639719999999997</v>
      </c>
      <c r="E7205" s="5">
        <f t="shared" si="221"/>
        <v>3.2759935000000007</v>
      </c>
    </row>
    <row r="7206" spans="1:5" x14ac:dyDescent="0.25">
      <c r="A7206" s="1">
        <v>40000</v>
      </c>
      <c r="B7206">
        <f>YEAR(applerevenue3[[#This Row],[date]])</f>
        <v>2009</v>
      </c>
      <c r="C7206" s="2">
        <v>4.2263000000000002</v>
      </c>
      <c r="D7206" s="5">
        <f t="shared" si="220"/>
        <v>4.0720280000000004</v>
      </c>
      <c r="E7206" s="5">
        <f t="shared" si="221"/>
        <v>3.2776370000000008</v>
      </c>
    </row>
    <row r="7207" spans="1:5" x14ac:dyDescent="0.25">
      <c r="A7207" s="1">
        <v>40001</v>
      </c>
      <c r="B7207">
        <f>YEAR(applerevenue3[[#This Row],[date]])</f>
        <v>2009</v>
      </c>
      <c r="C7207" s="2">
        <v>4.1284000000000001</v>
      </c>
      <c r="D7207" s="5">
        <f t="shared" si="220"/>
        <v>4.0790400000000009</v>
      </c>
      <c r="E7207" s="5">
        <f t="shared" si="221"/>
        <v>3.2778365000000012</v>
      </c>
    </row>
    <row r="7208" spans="1:5" x14ac:dyDescent="0.25">
      <c r="A7208" s="1">
        <v>40002</v>
      </c>
      <c r="B7208">
        <f>YEAR(applerevenue3[[#This Row],[date]])</f>
        <v>2009</v>
      </c>
      <c r="C7208" s="2">
        <v>4.1839000000000004</v>
      </c>
      <c r="D7208" s="5">
        <f t="shared" si="220"/>
        <v>4.0866560000000014</v>
      </c>
      <c r="E7208" s="5">
        <f t="shared" si="221"/>
        <v>3.2772740000000016</v>
      </c>
    </row>
    <row r="7209" spans="1:5" x14ac:dyDescent="0.25">
      <c r="A7209" s="1">
        <v>40003</v>
      </c>
      <c r="B7209">
        <f>YEAR(applerevenue3[[#This Row],[date]])</f>
        <v>2009</v>
      </c>
      <c r="C7209" s="2">
        <v>4.1577000000000002</v>
      </c>
      <c r="D7209" s="5">
        <f t="shared" si="220"/>
        <v>4.0942540000000012</v>
      </c>
      <c r="E7209" s="5">
        <f t="shared" si="221"/>
        <v>3.2780835000000015</v>
      </c>
    </row>
    <row r="7210" spans="1:5" x14ac:dyDescent="0.25">
      <c r="A7210" s="1">
        <v>40004</v>
      </c>
      <c r="B7210">
        <f>YEAR(applerevenue3[[#This Row],[date]])</f>
        <v>2009</v>
      </c>
      <c r="C7210" s="2">
        <v>4.2234999999999996</v>
      </c>
      <c r="D7210" s="5">
        <f t="shared" si="220"/>
        <v>4.1024120000000002</v>
      </c>
      <c r="E7210" s="5">
        <f t="shared" si="221"/>
        <v>3.2798640000000012</v>
      </c>
    </row>
    <row r="7211" spans="1:5" x14ac:dyDescent="0.25">
      <c r="A7211" s="1">
        <v>40007</v>
      </c>
      <c r="B7211">
        <f>YEAR(applerevenue3[[#This Row],[date]])</f>
        <v>2009</v>
      </c>
      <c r="C7211" s="2">
        <v>4.34</v>
      </c>
      <c r="D7211" s="5">
        <f t="shared" si="220"/>
        <v>4.1124800000000015</v>
      </c>
      <c r="E7211" s="5">
        <f t="shared" si="221"/>
        <v>3.2819420000000012</v>
      </c>
    </row>
    <row r="7212" spans="1:5" x14ac:dyDescent="0.25">
      <c r="A7212" s="1">
        <v>40008</v>
      </c>
      <c r="B7212">
        <f>YEAR(applerevenue3[[#This Row],[date]])</f>
        <v>2009</v>
      </c>
      <c r="C7212" s="2">
        <v>4.3379000000000003</v>
      </c>
      <c r="D7212" s="5">
        <f t="shared" si="220"/>
        <v>4.121646000000001</v>
      </c>
      <c r="E7212" s="5">
        <f t="shared" si="221"/>
        <v>3.2835185000000013</v>
      </c>
    </row>
    <row r="7213" spans="1:5" x14ac:dyDescent="0.25">
      <c r="A7213" s="1">
        <v>40009</v>
      </c>
      <c r="B7213">
        <f>YEAR(applerevenue3[[#This Row],[date]])</f>
        <v>2009</v>
      </c>
      <c r="C7213" s="2">
        <v>4.4783999999999997</v>
      </c>
      <c r="D7213" s="5">
        <f t="shared" si="220"/>
        <v>4.1306760000000002</v>
      </c>
      <c r="E7213" s="5">
        <f t="shared" si="221"/>
        <v>3.2863600000000015</v>
      </c>
    </row>
    <row r="7214" spans="1:5" x14ac:dyDescent="0.25">
      <c r="A7214" s="1">
        <v>40010</v>
      </c>
      <c r="B7214">
        <f>YEAR(applerevenue3[[#This Row],[date]])</f>
        <v>2009</v>
      </c>
      <c r="C7214" s="2">
        <v>4.4978999999999996</v>
      </c>
      <c r="D7214" s="5">
        <f t="shared" si="220"/>
        <v>4.1397059999999994</v>
      </c>
      <c r="E7214" s="5">
        <f t="shared" si="221"/>
        <v>3.2928025000000014</v>
      </c>
    </row>
    <row r="7215" spans="1:5" x14ac:dyDescent="0.25">
      <c r="A7215" s="1">
        <v>40011</v>
      </c>
      <c r="B7215">
        <f>YEAR(applerevenue3[[#This Row],[date]])</f>
        <v>2009</v>
      </c>
      <c r="C7215" s="2">
        <v>4.6269</v>
      </c>
      <c r="D7215" s="5">
        <f t="shared" si="220"/>
        <v>4.1514439999999988</v>
      </c>
      <c r="E7215" s="5">
        <f t="shared" si="221"/>
        <v>3.2986095000000013</v>
      </c>
    </row>
    <row r="7216" spans="1:5" x14ac:dyDescent="0.25">
      <c r="A7216" s="1">
        <v>40014</v>
      </c>
      <c r="B7216">
        <f>YEAR(applerevenue3[[#This Row],[date]])</f>
        <v>2009</v>
      </c>
      <c r="C7216" s="2">
        <v>4.6623000000000001</v>
      </c>
      <c r="D7216" s="5">
        <f t="shared" si="220"/>
        <v>4.1659879999999996</v>
      </c>
      <c r="E7216" s="5">
        <f t="shared" si="221"/>
        <v>3.305285500000001</v>
      </c>
    </row>
    <row r="7217" spans="1:5" x14ac:dyDescent="0.25">
      <c r="A7217" s="1">
        <v>40015</v>
      </c>
      <c r="B7217">
        <f>YEAR(applerevenue3[[#This Row],[date]])</f>
        <v>2009</v>
      </c>
      <c r="C7217" s="2">
        <v>4.6196000000000002</v>
      </c>
      <c r="D7217" s="5">
        <f t="shared" si="220"/>
        <v>4.1795979999999986</v>
      </c>
      <c r="E7217" s="5">
        <f t="shared" si="221"/>
        <v>3.3131230000000009</v>
      </c>
    </row>
    <row r="7218" spans="1:5" x14ac:dyDescent="0.25">
      <c r="A7218" s="1">
        <v>40016</v>
      </c>
      <c r="B7218">
        <f>YEAR(applerevenue3[[#This Row],[date]])</f>
        <v>2009</v>
      </c>
      <c r="C7218" s="2">
        <v>4.7790999999999997</v>
      </c>
      <c r="D7218" s="5">
        <f t="shared" si="220"/>
        <v>4.1961679999999992</v>
      </c>
      <c r="E7218" s="5">
        <f t="shared" si="221"/>
        <v>3.3222200000000011</v>
      </c>
    </row>
    <row r="7219" spans="1:5" x14ac:dyDescent="0.25">
      <c r="A7219" s="1">
        <v>40017</v>
      </c>
      <c r="B7219">
        <f>YEAR(applerevenue3[[#This Row],[date]])</f>
        <v>2009</v>
      </c>
      <c r="C7219" s="2">
        <v>4.8120000000000003</v>
      </c>
      <c r="D7219" s="5">
        <f t="shared" si="220"/>
        <v>4.2165359999999996</v>
      </c>
      <c r="E7219" s="5">
        <f t="shared" si="221"/>
        <v>3.331318500000001</v>
      </c>
    </row>
    <row r="7220" spans="1:5" x14ac:dyDescent="0.25">
      <c r="A7220" s="1">
        <v>40018</v>
      </c>
      <c r="B7220">
        <f>YEAR(applerevenue3[[#This Row],[date]])</f>
        <v>2009</v>
      </c>
      <c r="C7220" s="2">
        <v>4.8780000000000001</v>
      </c>
      <c r="D7220" s="5">
        <f t="shared" ref="D7220:D7283" si="222">AVERAGE(C7171:C7220)</f>
        <v>4.2412299999999989</v>
      </c>
      <c r="E7220" s="5">
        <f t="shared" si="221"/>
        <v>3.3421160000000016</v>
      </c>
    </row>
    <row r="7221" spans="1:5" x14ac:dyDescent="0.25">
      <c r="A7221" s="1">
        <v>40021</v>
      </c>
      <c r="B7221">
        <f>YEAR(applerevenue3[[#This Row],[date]])</f>
        <v>2009</v>
      </c>
      <c r="C7221" s="2">
        <v>4.8815</v>
      </c>
      <c r="D7221" s="5">
        <f t="shared" si="222"/>
        <v>4.2638839999999991</v>
      </c>
      <c r="E7221" s="5">
        <f t="shared" si="221"/>
        <v>3.3528350000000011</v>
      </c>
    </row>
    <row r="7222" spans="1:5" x14ac:dyDescent="0.25">
      <c r="A7222" s="1">
        <v>40022</v>
      </c>
      <c r="B7222">
        <f>YEAR(applerevenue3[[#This Row],[date]])</f>
        <v>2009</v>
      </c>
      <c r="C7222" s="2">
        <v>4.8784999999999998</v>
      </c>
      <c r="D7222" s="5">
        <f t="shared" si="222"/>
        <v>4.2868019999999989</v>
      </c>
      <c r="E7222" s="5">
        <f t="shared" si="221"/>
        <v>3.3636990000000013</v>
      </c>
    </row>
    <row r="7223" spans="1:5" x14ac:dyDescent="0.25">
      <c r="A7223" s="1">
        <v>40023</v>
      </c>
      <c r="B7223">
        <f>YEAR(applerevenue3[[#This Row],[date]])</f>
        <v>2009</v>
      </c>
      <c r="C7223" s="2">
        <v>4.8794000000000004</v>
      </c>
      <c r="D7223" s="5">
        <f t="shared" si="222"/>
        <v>4.3071579999999985</v>
      </c>
      <c r="E7223" s="5">
        <f t="shared" si="221"/>
        <v>3.3733385000000013</v>
      </c>
    </row>
    <row r="7224" spans="1:5" x14ac:dyDescent="0.25">
      <c r="A7224" s="1">
        <v>40024</v>
      </c>
      <c r="B7224">
        <f>YEAR(applerevenue3[[#This Row],[date]])</f>
        <v>2009</v>
      </c>
      <c r="C7224" s="2">
        <v>4.9634999999999998</v>
      </c>
      <c r="D7224" s="5">
        <f t="shared" si="222"/>
        <v>4.3287079999999998</v>
      </c>
      <c r="E7224" s="5">
        <f t="shared" si="221"/>
        <v>3.381346500000002</v>
      </c>
    </row>
    <row r="7225" spans="1:5" x14ac:dyDescent="0.25">
      <c r="A7225" s="1">
        <v>40025</v>
      </c>
      <c r="B7225">
        <f>YEAR(applerevenue3[[#This Row],[date]])</f>
        <v>2009</v>
      </c>
      <c r="C7225" s="2">
        <v>4.9817999999999998</v>
      </c>
      <c r="D7225" s="5">
        <f t="shared" si="222"/>
        <v>4.3515879999999996</v>
      </c>
      <c r="E7225" s="5">
        <f t="shared" si="221"/>
        <v>3.390388500000002</v>
      </c>
    </row>
    <row r="7226" spans="1:5" x14ac:dyDescent="0.25">
      <c r="A7226" s="1">
        <v>40028</v>
      </c>
      <c r="B7226">
        <f>YEAR(applerevenue3[[#This Row],[date]])</f>
        <v>2009</v>
      </c>
      <c r="C7226" s="2">
        <v>5.0744999999999996</v>
      </c>
      <c r="D7226" s="5">
        <f t="shared" si="222"/>
        <v>4.3773519999999984</v>
      </c>
      <c r="E7226" s="5">
        <f t="shared" si="221"/>
        <v>3.4008285000000016</v>
      </c>
    </row>
    <row r="7227" spans="1:5" x14ac:dyDescent="0.25">
      <c r="A7227" s="1">
        <v>40029</v>
      </c>
      <c r="B7227">
        <f>YEAR(applerevenue3[[#This Row],[date]])</f>
        <v>2009</v>
      </c>
      <c r="C7227" s="2">
        <v>5.0476999999999999</v>
      </c>
      <c r="D7227" s="5">
        <f t="shared" si="222"/>
        <v>4.4036039999999987</v>
      </c>
      <c r="E7227" s="5">
        <f t="shared" si="221"/>
        <v>3.4105335000000019</v>
      </c>
    </row>
    <row r="7228" spans="1:5" x14ac:dyDescent="0.25">
      <c r="A7228" s="1">
        <v>40030</v>
      </c>
      <c r="B7228">
        <f>YEAR(applerevenue3[[#This Row],[date]])</f>
        <v>2009</v>
      </c>
      <c r="C7228" s="2">
        <v>5.0343</v>
      </c>
      <c r="D7228" s="5">
        <f t="shared" si="222"/>
        <v>4.4245399999999995</v>
      </c>
      <c r="E7228" s="5">
        <f t="shared" si="221"/>
        <v>3.4208560000000019</v>
      </c>
    </row>
    <row r="7229" spans="1:5" x14ac:dyDescent="0.25">
      <c r="A7229" s="1">
        <v>40031</v>
      </c>
      <c r="B7229">
        <f>YEAR(applerevenue3[[#This Row],[date]])</f>
        <v>2009</v>
      </c>
      <c r="C7229" s="2">
        <v>4.9977</v>
      </c>
      <c r="D7229" s="5">
        <f t="shared" si="222"/>
        <v>4.4433599999999993</v>
      </c>
      <c r="E7229" s="5">
        <f t="shared" si="221"/>
        <v>3.4308370000000021</v>
      </c>
    </row>
    <row r="7230" spans="1:5" x14ac:dyDescent="0.25">
      <c r="A7230" s="1">
        <v>40032</v>
      </c>
      <c r="B7230">
        <f>YEAR(applerevenue3[[#This Row],[date]])</f>
        <v>2009</v>
      </c>
      <c r="C7230" s="2">
        <v>5.0465</v>
      </c>
      <c r="D7230" s="5">
        <f t="shared" si="222"/>
        <v>4.4619239999999998</v>
      </c>
      <c r="E7230" s="5">
        <f t="shared" si="221"/>
        <v>3.4421215000000025</v>
      </c>
    </row>
    <row r="7231" spans="1:5" x14ac:dyDescent="0.25">
      <c r="A7231" s="1">
        <v>40035</v>
      </c>
      <c r="B7231">
        <f>YEAR(applerevenue3[[#This Row],[date]])</f>
        <v>2009</v>
      </c>
      <c r="C7231" s="2">
        <v>5.0224000000000002</v>
      </c>
      <c r="D7231" s="5">
        <f t="shared" si="222"/>
        <v>4.4795539999999985</v>
      </c>
      <c r="E7231" s="5">
        <f t="shared" si="221"/>
        <v>3.452465500000002</v>
      </c>
    </row>
    <row r="7232" spans="1:5" x14ac:dyDescent="0.25">
      <c r="A7232" s="1">
        <v>40036</v>
      </c>
      <c r="B7232">
        <f>YEAR(applerevenue3[[#This Row],[date]])</f>
        <v>2009</v>
      </c>
      <c r="C7232" s="2">
        <v>4.9648000000000003</v>
      </c>
      <c r="D7232" s="5">
        <f t="shared" si="222"/>
        <v>4.4938739999999999</v>
      </c>
      <c r="E7232" s="5">
        <f t="shared" si="221"/>
        <v>3.4623140000000019</v>
      </c>
    </row>
    <row r="7233" spans="1:5" x14ac:dyDescent="0.25">
      <c r="A7233" s="1">
        <v>40037</v>
      </c>
      <c r="B7233">
        <f>YEAR(applerevenue3[[#This Row],[date]])</f>
        <v>2009</v>
      </c>
      <c r="C7233" s="2">
        <v>5.0404</v>
      </c>
      <c r="D7233" s="5">
        <f t="shared" si="222"/>
        <v>4.5096200000000009</v>
      </c>
      <c r="E7233" s="5">
        <f t="shared" si="221"/>
        <v>3.4728225000000008</v>
      </c>
    </row>
    <row r="7234" spans="1:5" x14ac:dyDescent="0.25">
      <c r="A7234" s="1">
        <v>40038</v>
      </c>
      <c r="B7234">
        <f>YEAR(applerevenue3[[#This Row],[date]])</f>
        <v>2009</v>
      </c>
      <c r="C7234" s="2">
        <v>5.1352000000000002</v>
      </c>
      <c r="D7234" s="5">
        <f t="shared" si="222"/>
        <v>4.5263719999999994</v>
      </c>
      <c r="E7234" s="5">
        <f t="shared" si="221"/>
        <v>3.4844590000000011</v>
      </c>
    </row>
    <row r="7235" spans="1:5" x14ac:dyDescent="0.25">
      <c r="A7235" s="1">
        <v>40039</v>
      </c>
      <c r="B7235">
        <f>YEAR(applerevenue3[[#This Row],[date]])</f>
        <v>2009</v>
      </c>
      <c r="C7235" s="2">
        <v>5.0852000000000004</v>
      </c>
      <c r="D7235" s="5">
        <f t="shared" si="222"/>
        <v>4.5404219999999995</v>
      </c>
      <c r="E7235" s="5">
        <f t="shared" si="221"/>
        <v>3.494653500000001</v>
      </c>
    </row>
    <row r="7236" spans="1:5" x14ac:dyDescent="0.25">
      <c r="A7236" s="1">
        <v>40042</v>
      </c>
      <c r="B7236">
        <f>YEAR(applerevenue3[[#This Row],[date]])</f>
        <v>2009</v>
      </c>
      <c r="C7236" s="2">
        <v>4.8659999999999997</v>
      </c>
      <c r="D7236" s="5">
        <f t="shared" si="222"/>
        <v>4.5495220000000005</v>
      </c>
      <c r="E7236" s="5">
        <f t="shared" si="221"/>
        <v>3.5030445000000014</v>
      </c>
    </row>
    <row r="7237" spans="1:5" x14ac:dyDescent="0.25">
      <c r="A7237" s="1">
        <v>40043</v>
      </c>
      <c r="B7237">
        <f>YEAR(applerevenue3[[#This Row],[date]])</f>
        <v>2009</v>
      </c>
      <c r="C7237" s="2">
        <v>5.0004</v>
      </c>
      <c r="D7237" s="5">
        <f t="shared" si="222"/>
        <v>4.5618100000000004</v>
      </c>
      <c r="E7237" s="5">
        <f t="shared" si="221"/>
        <v>3.5111180000000015</v>
      </c>
    </row>
    <row r="7238" spans="1:5" x14ac:dyDescent="0.25">
      <c r="A7238" s="1">
        <v>40044</v>
      </c>
      <c r="B7238">
        <f>YEAR(applerevenue3[[#This Row],[date]])</f>
        <v>2009</v>
      </c>
      <c r="C7238" s="2">
        <v>5.0186999999999999</v>
      </c>
      <c r="D7238" s="5">
        <f t="shared" si="222"/>
        <v>4.575152000000001</v>
      </c>
      <c r="E7238" s="5">
        <f t="shared" si="221"/>
        <v>3.5198090000000013</v>
      </c>
    </row>
    <row r="7239" spans="1:5" x14ac:dyDescent="0.25">
      <c r="A7239" s="1">
        <v>40045</v>
      </c>
      <c r="B7239">
        <f>YEAR(applerevenue3[[#This Row],[date]])</f>
        <v>2009</v>
      </c>
      <c r="C7239" s="2">
        <v>5.0715000000000003</v>
      </c>
      <c r="D7239" s="5">
        <f t="shared" si="222"/>
        <v>4.5910560000000009</v>
      </c>
      <c r="E7239" s="5">
        <f t="shared" si="221"/>
        <v>3.5288600000000008</v>
      </c>
    </row>
    <row r="7240" spans="1:5" x14ac:dyDescent="0.25">
      <c r="A7240" s="1">
        <v>40046</v>
      </c>
      <c r="B7240">
        <f>YEAR(applerevenue3[[#This Row],[date]])</f>
        <v>2009</v>
      </c>
      <c r="C7240" s="2">
        <v>5.1596000000000002</v>
      </c>
      <c r="D7240" s="5">
        <f t="shared" si="222"/>
        <v>4.6089060000000011</v>
      </c>
      <c r="E7240" s="5">
        <f t="shared" si="221"/>
        <v>3.5377375000000004</v>
      </c>
    </row>
    <row r="7241" spans="1:5" x14ac:dyDescent="0.25">
      <c r="A7241" s="1">
        <v>40049</v>
      </c>
      <c r="B7241">
        <f>YEAR(applerevenue3[[#This Row],[date]])</f>
        <v>2009</v>
      </c>
      <c r="C7241" s="2">
        <v>5.1547000000000001</v>
      </c>
      <c r="D7241" s="5">
        <f t="shared" si="222"/>
        <v>4.6284740000000006</v>
      </c>
      <c r="E7241" s="5">
        <f t="shared" si="221"/>
        <v>3.5477625000000006</v>
      </c>
    </row>
    <row r="7242" spans="1:5" x14ac:dyDescent="0.25">
      <c r="A7242" s="1">
        <v>40050</v>
      </c>
      <c r="B7242">
        <f>YEAR(applerevenue3[[#This Row],[date]])</f>
        <v>2009</v>
      </c>
      <c r="C7242" s="2">
        <v>5.1650999999999998</v>
      </c>
      <c r="D7242" s="5">
        <f t="shared" si="222"/>
        <v>4.6487880000000006</v>
      </c>
      <c r="E7242" s="5">
        <f t="shared" ref="E7242:E7305" si="223">AVERAGE(C7043:C7242)</f>
        <v>3.5584800000000008</v>
      </c>
    </row>
    <row r="7243" spans="1:5" x14ac:dyDescent="0.25">
      <c r="A7243" s="1">
        <v>40051</v>
      </c>
      <c r="B7243">
        <f>YEAR(applerevenue3[[#This Row],[date]])</f>
        <v>2009</v>
      </c>
      <c r="C7243" s="2">
        <v>5.1044</v>
      </c>
      <c r="D7243" s="5">
        <f t="shared" si="222"/>
        <v>4.6677280000000003</v>
      </c>
      <c r="E7243" s="5">
        <f t="shared" si="223"/>
        <v>3.5690250000000008</v>
      </c>
    </row>
    <row r="7244" spans="1:5" x14ac:dyDescent="0.25">
      <c r="A7244" s="1">
        <v>40052</v>
      </c>
      <c r="B7244">
        <f>YEAR(applerevenue3[[#This Row],[date]])</f>
        <v>2009</v>
      </c>
      <c r="C7244" s="2">
        <v>5.1665999999999999</v>
      </c>
      <c r="D7244" s="5">
        <f t="shared" si="222"/>
        <v>4.6883819999999998</v>
      </c>
      <c r="E7244" s="5">
        <f t="shared" si="223"/>
        <v>3.5802410000000009</v>
      </c>
    </row>
    <row r="7245" spans="1:5" x14ac:dyDescent="0.25">
      <c r="A7245" s="1">
        <v>40053</v>
      </c>
      <c r="B7245">
        <f>YEAR(applerevenue3[[#This Row],[date]])</f>
        <v>2009</v>
      </c>
      <c r="C7245" s="2">
        <v>5.1848999999999998</v>
      </c>
      <c r="D7245" s="5">
        <f t="shared" si="222"/>
        <v>4.7092200000000002</v>
      </c>
      <c r="E7245" s="5">
        <f t="shared" si="223"/>
        <v>3.591717500000001</v>
      </c>
    </row>
    <row r="7246" spans="1:5" x14ac:dyDescent="0.25">
      <c r="A7246" s="1">
        <v>40056</v>
      </c>
      <c r="B7246">
        <f>YEAR(applerevenue3[[#This Row],[date]])</f>
        <v>2009</v>
      </c>
      <c r="C7246" s="2">
        <v>5.1288</v>
      </c>
      <c r="D7246" s="5">
        <f t="shared" si="222"/>
        <v>4.7267399999999995</v>
      </c>
      <c r="E7246" s="5">
        <f t="shared" si="223"/>
        <v>3.6036225000000002</v>
      </c>
    </row>
    <row r="7247" spans="1:5" x14ac:dyDescent="0.25">
      <c r="A7247" s="1">
        <v>40057</v>
      </c>
      <c r="B7247">
        <f>YEAR(applerevenue3[[#This Row],[date]])</f>
        <v>2009</v>
      </c>
      <c r="C7247" s="2">
        <v>5.04</v>
      </c>
      <c r="D7247" s="5">
        <f t="shared" si="222"/>
        <v>4.7437700000000005</v>
      </c>
      <c r="E7247" s="5">
        <f t="shared" si="223"/>
        <v>3.6141199999999998</v>
      </c>
    </row>
    <row r="7248" spans="1:5" x14ac:dyDescent="0.25">
      <c r="A7248" s="1">
        <v>40058</v>
      </c>
      <c r="B7248">
        <f>YEAR(applerevenue3[[#This Row],[date]])</f>
        <v>2009</v>
      </c>
      <c r="C7248" s="2">
        <v>5.0364000000000004</v>
      </c>
      <c r="D7248" s="5">
        <f t="shared" si="222"/>
        <v>4.762778</v>
      </c>
      <c r="E7248" s="5">
        <f t="shared" si="223"/>
        <v>3.6255444999999997</v>
      </c>
    </row>
    <row r="7249" spans="1:5" x14ac:dyDescent="0.25">
      <c r="A7249" s="1">
        <v>40059</v>
      </c>
      <c r="B7249">
        <f>YEAR(applerevenue3[[#This Row],[date]])</f>
        <v>2009</v>
      </c>
      <c r="C7249" s="2">
        <v>5.0781999999999998</v>
      </c>
      <c r="D7249" s="5">
        <f t="shared" si="222"/>
        <v>4.7812739999999998</v>
      </c>
      <c r="E7249" s="5">
        <f t="shared" si="223"/>
        <v>3.6374985</v>
      </c>
    </row>
    <row r="7250" spans="1:5" x14ac:dyDescent="0.25">
      <c r="A7250" s="1">
        <v>40060</v>
      </c>
      <c r="B7250">
        <f>YEAR(applerevenue3[[#This Row],[date]])</f>
        <v>2009</v>
      </c>
      <c r="C7250" s="2">
        <v>5.1928000000000001</v>
      </c>
      <c r="D7250" s="5">
        <f t="shared" si="222"/>
        <v>4.7998419999999999</v>
      </c>
      <c r="E7250" s="5">
        <f t="shared" si="223"/>
        <v>3.6497554999999995</v>
      </c>
    </row>
    <row r="7251" spans="1:5" x14ac:dyDescent="0.25">
      <c r="A7251" s="1">
        <v>40064</v>
      </c>
      <c r="B7251">
        <f>YEAR(applerevenue3[[#This Row],[date]])</f>
        <v>2009</v>
      </c>
      <c r="C7251" s="2">
        <v>5.2727000000000004</v>
      </c>
      <c r="D7251" s="5">
        <f t="shared" si="222"/>
        <v>4.8184339999999999</v>
      </c>
      <c r="E7251" s="5">
        <f t="shared" si="223"/>
        <v>3.6629639999999997</v>
      </c>
    </row>
    <row r="7252" spans="1:5" x14ac:dyDescent="0.25">
      <c r="A7252" s="1">
        <v>40065</v>
      </c>
      <c r="B7252">
        <f>YEAR(applerevenue3[[#This Row],[date]])</f>
        <v>2009</v>
      </c>
      <c r="C7252" s="2">
        <v>5.2180999999999997</v>
      </c>
      <c r="D7252" s="5">
        <f t="shared" si="222"/>
        <v>4.8362219999999994</v>
      </c>
      <c r="E7252" s="5">
        <f t="shared" si="223"/>
        <v>3.6767834999999995</v>
      </c>
    </row>
    <row r="7253" spans="1:5" x14ac:dyDescent="0.25">
      <c r="A7253" s="1">
        <v>40066</v>
      </c>
      <c r="B7253">
        <f>YEAR(applerevenue3[[#This Row],[date]])</f>
        <v>2009</v>
      </c>
      <c r="C7253" s="2">
        <v>5.2614000000000001</v>
      </c>
      <c r="D7253" s="5">
        <f t="shared" si="222"/>
        <v>4.8545959999999981</v>
      </c>
      <c r="E7253" s="5">
        <f t="shared" si="223"/>
        <v>3.6905009999999994</v>
      </c>
    </row>
    <row r="7254" spans="1:5" x14ac:dyDescent="0.25">
      <c r="A7254" s="1">
        <v>40067</v>
      </c>
      <c r="B7254">
        <f>YEAR(applerevenue3[[#This Row],[date]])</f>
        <v>2009</v>
      </c>
      <c r="C7254" s="2">
        <v>5.2492000000000001</v>
      </c>
      <c r="D7254" s="5">
        <f t="shared" si="222"/>
        <v>4.8724819999999998</v>
      </c>
      <c r="E7254" s="5">
        <f t="shared" si="223"/>
        <v>3.7025764999999988</v>
      </c>
    </row>
    <row r="7255" spans="1:5" x14ac:dyDescent="0.25">
      <c r="A7255" s="1">
        <v>40070</v>
      </c>
      <c r="B7255">
        <f>YEAR(applerevenue3[[#This Row],[date]])</f>
        <v>2009</v>
      </c>
      <c r="C7255" s="2">
        <v>5.2968000000000002</v>
      </c>
      <c r="D7255" s="5">
        <f t="shared" si="222"/>
        <v>4.8930319999999989</v>
      </c>
      <c r="E7255" s="5">
        <f t="shared" si="223"/>
        <v>3.7152179999999988</v>
      </c>
    </row>
    <row r="7256" spans="1:5" x14ac:dyDescent="0.25">
      <c r="A7256" s="1">
        <v>40071</v>
      </c>
      <c r="B7256">
        <f>YEAR(applerevenue3[[#This Row],[date]])</f>
        <v>2009</v>
      </c>
      <c r="C7256" s="2">
        <v>5.3407</v>
      </c>
      <c r="D7256" s="5">
        <f t="shared" si="222"/>
        <v>4.9153199999999995</v>
      </c>
      <c r="E7256" s="5">
        <f t="shared" si="223"/>
        <v>3.727438499999999</v>
      </c>
    </row>
    <row r="7257" spans="1:5" x14ac:dyDescent="0.25">
      <c r="A7257" s="1">
        <v>40072</v>
      </c>
      <c r="B7257">
        <f>YEAR(applerevenue3[[#This Row],[date]])</f>
        <v>2009</v>
      </c>
      <c r="C7257" s="2">
        <v>5.5453000000000001</v>
      </c>
      <c r="D7257" s="5">
        <f t="shared" si="222"/>
        <v>4.9436579999999992</v>
      </c>
      <c r="E7257" s="5">
        <f t="shared" si="223"/>
        <v>3.7410374999999987</v>
      </c>
    </row>
    <row r="7258" spans="1:5" x14ac:dyDescent="0.25">
      <c r="A7258" s="1">
        <v>40073</v>
      </c>
      <c r="B7258">
        <f>YEAR(applerevenue3[[#This Row],[date]])</f>
        <v>2009</v>
      </c>
      <c r="C7258" s="2">
        <v>5.6269999999999998</v>
      </c>
      <c r="D7258" s="5">
        <f t="shared" si="222"/>
        <v>4.9725199999999994</v>
      </c>
      <c r="E7258" s="5">
        <f t="shared" si="223"/>
        <v>3.7556149999999984</v>
      </c>
    </row>
    <row r="7259" spans="1:5" x14ac:dyDescent="0.25">
      <c r="A7259" s="1">
        <v>40074</v>
      </c>
      <c r="B7259">
        <f>YEAR(applerevenue3[[#This Row],[date]])</f>
        <v>2009</v>
      </c>
      <c r="C7259" s="2">
        <v>5.6413000000000002</v>
      </c>
      <c r="D7259" s="5">
        <f t="shared" si="222"/>
        <v>5.0021919999999991</v>
      </c>
      <c r="E7259" s="5">
        <f t="shared" si="223"/>
        <v>3.7697244999999988</v>
      </c>
    </row>
    <row r="7260" spans="1:5" x14ac:dyDescent="0.25">
      <c r="A7260" s="1">
        <v>40077</v>
      </c>
      <c r="B7260">
        <f>YEAR(applerevenue3[[#This Row],[date]])</f>
        <v>2009</v>
      </c>
      <c r="C7260" s="2">
        <v>5.6108000000000002</v>
      </c>
      <c r="D7260" s="5">
        <f t="shared" si="222"/>
        <v>5.0299380000000005</v>
      </c>
      <c r="E7260" s="5">
        <f t="shared" si="223"/>
        <v>3.783158499999999</v>
      </c>
    </row>
    <row r="7261" spans="1:5" x14ac:dyDescent="0.25">
      <c r="A7261" s="1">
        <v>40078</v>
      </c>
      <c r="B7261">
        <f>YEAR(applerevenue3[[#This Row],[date]])</f>
        <v>2009</v>
      </c>
      <c r="C7261" s="2">
        <v>5.6249000000000002</v>
      </c>
      <c r="D7261" s="5">
        <f t="shared" si="222"/>
        <v>5.0556359999999998</v>
      </c>
      <c r="E7261" s="5">
        <f t="shared" si="223"/>
        <v>3.797347499999999</v>
      </c>
    </row>
    <row r="7262" spans="1:5" x14ac:dyDescent="0.25">
      <c r="A7262" s="1">
        <v>40079</v>
      </c>
      <c r="B7262">
        <f>YEAR(applerevenue3[[#This Row],[date]])</f>
        <v>2009</v>
      </c>
      <c r="C7262" s="2">
        <v>5.6559999999999997</v>
      </c>
      <c r="D7262" s="5">
        <f t="shared" si="222"/>
        <v>5.0819979999999996</v>
      </c>
      <c r="E7262" s="5">
        <f t="shared" si="223"/>
        <v>3.8112969999999988</v>
      </c>
    </row>
    <row r="7263" spans="1:5" x14ac:dyDescent="0.25">
      <c r="A7263" s="1">
        <v>40080</v>
      </c>
      <c r="B7263">
        <f>YEAR(applerevenue3[[#This Row],[date]])</f>
        <v>2009</v>
      </c>
      <c r="C7263" s="2">
        <v>5.6047000000000002</v>
      </c>
      <c r="D7263" s="5">
        <f t="shared" si="222"/>
        <v>5.1045239999999996</v>
      </c>
      <c r="E7263" s="5">
        <f t="shared" si="223"/>
        <v>3.824117999999999</v>
      </c>
    </row>
    <row r="7264" spans="1:5" x14ac:dyDescent="0.25">
      <c r="A7264" s="1">
        <v>40081</v>
      </c>
      <c r="B7264">
        <f>YEAR(applerevenue3[[#This Row],[date]])</f>
        <v>2009</v>
      </c>
      <c r="C7264" s="2">
        <v>5.5605000000000002</v>
      </c>
      <c r="D7264" s="5">
        <f t="shared" si="222"/>
        <v>5.125776000000001</v>
      </c>
      <c r="E7264" s="5">
        <f t="shared" si="223"/>
        <v>3.8366659999999997</v>
      </c>
    </row>
    <row r="7265" spans="1:5" x14ac:dyDescent="0.25">
      <c r="A7265" s="1">
        <v>40084</v>
      </c>
      <c r="B7265">
        <f>YEAR(applerevenue3[[#This Row],[date]])</f>
        <v>2009</v>
      </c>
      <c r="C7265" s="2">
        <v>5.6757999999999997</v>
      </c>
      <c r="D7265" s="5">
        <f t="shared" si="222"/>
        <v>5.1467539999999996</v>
      </c>
      <c r="E7265" s="5">
        <f t="shared" si="223"/>
        <v>3.8500724999999996</v>
      </c>
    </row>
    <row r="7266" spans="1:5" x14ac:dyDescent="0.25">
      <c r="A7266" s="1">
        <v>40085</v>
      </c>
      <c r="B7266">
        <f>YEAR(applerevenue3[[#This Row],[date]])</f>
        <v>2009</v>
      </c>
      <c r="C7266" s="2">
        <v>5.6523000000000003</v>
      </c>
      <c r="D7266" s="5">
        <f t="shared" si="222"/>
        <v>5.1665540000000014</v>
      </c>
      <c r="E7266" s="5">
        <f t="shared" si="223"/>
        <v>3.8638509999999995</v>
      </c>
    </row>
    <row r="7267" spans="1:5" x14ac:dyDescent="0.25">
      <c r="A7267" s="1">
        <v>40086</v>
      </c>
      <c r="B7267">
        <f>YEAR(applerevenue3[[#This Row],[date]])</f>
        <v>2009</v>
      </c>
      <c r="C7267" s="2">
        <v>5.6513999999999998</v>
      </c>
      <c r="D7267" s="5">
        <f t="shared" si="222"/>
        <v>5.1871900000000002</v>
      </c>
      <c r="E7267" s="5">
        <f t="shared" si="223"/>
        <v>3.8771264999999993</v>
      </c>
    </row>
    <row r="7268" spans="1:5" x14ac:dyDescent="0.25">
      <c r="A7268" s="1">
        <v>40087</v>
      </c>
      <c r="B7268">
        <f>YEAR(applerevenue3[[#This Row],[date]])</f>
        <v>2009</v>
      </c>
      <c r="C7268" s="2">
        <v>5.5145</v>
      </c>
      <c r="D7268" s="5">
        <f t="shared" si="222"/>
        <v>5.2018979999999999</v>
      </c>
      <c r="E7268" s="5">
        <f t="shared" si="223"/>
        <v>3.8902539999999992</v>
      </c>
    </row>
    <row r="7269" spans="1:5" x14ac:dyDescent="0.25">
      <c r="A7269" s="1">
        <v>40088</v>
      </c>
      <c r="B7269">
        <f>YEAR(applerevenue3[[#This Row],[date]])</f>
        <v>2009</v>
      </c>
      <c r="C7269" s="2">
        <v>5.6376999999999997</v>
      </c>
      <c r="D7269" s="5">
        <f t="shared" si="222"/>
        <v>5.2184120000000007</v>
      </c>
      <c r="E7269" s="5">
        <f t="shared" si="223"/>
        <v>3.9038939999999993</v>
      </c>
    </row>
    <row r="7270" spans="1:5" x14ac:dyDescent="0.25">
      <c r="A7270" s="1">
        <v>40091</v>
      </c>
      <c r="B7270">
        <f>YEAR(applerevenue3[[#This Row],[date]])</f>
        <v>2009</v>
      </c>
      <c r="C7270" s="2">
        <v>5.6718999999999999</v>
      </c>
      <c r="D7270" s="5">
        <f t="shared" si="222"/>
        <v>5.2342899999999997</v>
      </c>
      <c r="E7270" s="5">
        <f t="shared" si="223"/>
        <v>3.9186609999999997</v>
      </c>
    </row>
    <row r="7271" spans="1:5" x14ac:dyDescent="0.25">
      <c r="A7271" s="1">
        <v>40092</v>
      </c>
      <c r="B7271">
        <f>YEAR(applerevenue3[[#This Row],[date]])</f>
        <v>2009</v>
      </c>
      <c r="C7271" s="2">
        <v>5.7934999999999999</v>
      </c>
      <c r="D7271" s="5">
        <f t="shared" si="222"/>
        <v>5.2525299999999993</v>
      </c>
      <c r="E7271" s="5">
        <f t="shared" si="223"/>
        <v>3.9339944999999994</v>
      </c>
    </row>
    <row r="7272" spans="1:5" x14ac:dyDescent="0.25">
      <c r="A7272" s="1">
        <v>40093</v>
      </c>
      <c r="B7272">
        <f>YEAR(applerevenue3[[#This Row],[date]])</f>
        <v>2009</v>
      </c>
      <c r="C7272" s="2">
        <v>5.8007999999999997</v>
      </c>
      <c r="D7272" s="5">
        <f t="shared" si="222"/>
        <v>5.2709759999999992</v>
      </c>
      <c r="E7272" s="5">
        <f t="shared" si="223"/>
        <v>3.9492779999999992</v>
      </c>
    </row>
    <row r="7273" spans="1:5" x14ac:dyDescent="0.25">
      <c r="A7273" s="1">
        <v>40094</v>
      </c>
      <c r="B7273">
        <f>YEAR(applerevenue3[[#This Row],[date]])</f>
        <v>2009</v>
      </c>
      <c r="C7273" s="2">
        <v>5.7709000000000001</v>
      </c>
      <c r="D7273" s="5">
        <f t="shared" si="222"/>
        <v>5.2888059999999992</v>
      </c>
      <c r="E7273" s="5">
        <f t="shared" si="223"/>
        <v>3.9650614999999991</v>
      </c>
    </row>
    <row r="7274" spans="1:5" x14ac:dyDescent="0.25">
      <c r="A7274" s="1">
        <v>40095</v>
      </c>
      <c r="B7274">
        <f>YEAR(applerevenue3[[#This Row],[date]])</f>
        <v>2009</v>
      </c>
      <c r="C7274" s="2">
        <v>5.8075000000000001</v>
      </c>
      <c r="D7274" s="5">
        <f t="shared" si="222"/>
        <v>5.3056860000000006</v>
      </c>
      <c r="E7274" s="5">
        <f t="shared" si="223"/>
        <v>3.9809299999999994</v>
      </c>
    </row>
    <row r="7275" spans="1:5" x14ac:dyDescent="0.25">
      <c r="A7275" s="1">
        <v>40098</v>
      </c>
      <c r="B7275">
        <f>YEAR(applerevenue3[[#This Row],[date]])</f>
        <v>2009</v>
      </c>
      <c r="C7275" s="2">
        <v>5.8178999999999998</v>
      </c>
      <c r="D7275" s="5">
        <f t="shared" si="222"/>
        <v>5.3224080000000002</v>
      </c>
      <c r="E7275" s="5">
        <f t="shared" si="223"/>
        <v>3.9970549999999991</v>
      </c>
    </row>
    <row r="7276" spans="1:5" x14ac:dyDescent="0.25">
      <c r="A7276" s="1">
        <v>40099</v>
      </c>
      <c r="B7276">
        <f>YEAR(applerevenue3[[#This Row],[date]])</f>
        <v>2009</v>
      </c>
      <c r="C7276" s="2">
        <v>5.7938000000000001</v>
      </c>
      <c r="D7276" s="5">
        <f t="shared" si="222"/>
        <v>5.3367940000000003</v>
      </c>
      <c r="E7276" s="5">
        <f t="shared" si="223"/>
        <v>4.0129419999999989</v>
      </c>
    </row>
    <row r="7277" spans="1:5" x14ac:dyDescent="0.25">
      <c r="A7277" s="1">
        <v>40100</v>
      </c>
      <c r="B7277">
        <f>YEAR(applerevenue3[[#This Row],[date]])</f>
        <v>2009</v>
      </c>
      <c r="C7277" s="2">
        <v>5.8324999999999996</v>
      </c>
      <c r="D7277" s="5">
        <f t="shared" si="222"/>
        <v>5.3524900000000004</v>
      </c>
      <c r="E7277" s="5">
        <f t="shared" si="223"/>
        <v>4.0289004999999998</v>
      </c>
    </row>
    <row r="7278" spans="1:5" x14ac:dyDescent="0.25">
      <c r="A7278" s="1">
        <v>40101</v>
      </c>
      <c r="B7278">
        <f>YEAR(applerevenue3[[#This Row],[date]])</f>
        <v>2009</v>
      </c>
      <c r="C7278" s="2">
        <v>5.8102999999999998</v>
      </c>
      <c r="D7278" s="5">
        <f t="shared" si="222"/>
        <v>5.3680099999999991</v>
      </c>
      <c r="E7278" s="5">
        <f t="shared" si="223"/>
        <v>4.0447969999999991</v>
      </c>
    </row>
    <row r="7279" spans="1:5" x14ac:dyDescent="0.25">
      <c r="A7279" s="1">
        <v>40102</v>
      </c>
      <c r="B7279">
        <f>YEAR(applerevenue3[[#This Row],[date]])</f>
        <v>2009</v>
      </c>
      <c r="C7279" s="2">
        <v>5.7336999999999998</v>
      </c>
      <c r="D7279" s="5">
        <f t="shared" si="222"/>
        <v>5.3827300000000005</v>
      </c>
      <c r="E7279" s="5">
        <f t="shared" si="223"/>
        <v>4.0604534999999995</v>
      </c>
    </row>
    <row r="7280" spans="1:5" x14ac:dyDescent="0.25">
      <c r="A7280" s="1">
        <v>40105</v>
      </c>
      <c r="B7280">
        <f>YEAR(applerevenue3[[#This Row],[date]])</f>
        <v>2009</v>
      </c>
      <c r="C7280" s="2">
        <v>5.7888999999999999</v>
      </c>
      <c r="D7280" s="5">
        <f t="shared" si="222"/>
        <v>5.397578000000002</v>
      </c>
      <c r="E7280" s="5">
        <f t="shared" si="223"/>
        <v>4.0755629999999989</v>
      </c>
    </row>
    <row r="7281" spans="1:5" x14ac:dyDescent="0.25">
      <c r="A7281" s="1">
        <v>40106</v>
      </c>
      <c r="B7281">
        <f>YEAR(applerevenue3[[#This Row],[date]])</f>
        <v>2009</v>
      </c>
      <c r="C7281" s="2">
        <v>6.0602999999999998</v>
      </c>
      <c r="D7281" s="5">
        <f t="shared" si="222"/>
        <v>5.4183360000000018</v>
      </c>
      <c r="E7281" s="5">
        <f t="shared" si="223"/>
        <v>4.091445499999999</v>
      </c>
    </row>
    <row r="7282" spans="1:5" x14ac:dyDescent="0.25">
      <c r="A7282" s="1">
        <v>40107</v>
      </c>
      <c r="B7282">
        <f>YEAR(applerevenue3[[#This Row],[date]])</f>
        <v>2009</v>
      </c>
      <c r="C7282" s="2">
        <v>6.2481</v>
      </c>
      <c r="D7282" s="5">
        <f t="shared" si="222"/>
        <v>5.4440020000000011</v>
      </c>
      <c r="E7282" s="5">
        <f t="shared" si="223"/>
        <v>4.1085049999999992</v>
      </c>
    </row>
    <row r="7283" spans="1:5" x14ac:dyDescent="0.25">
      <c r="A7283" s="1">
        <v>40108</v>
      </c>
      <c r="B7283">
        <f>YEAR(applerevenue3[[#This Row],[date]])</f>
        <v>2009</v>
      </c>
      <c r="C7283" s="2">
        <v>6.2565999999999997</v>
      </c>
      <c r="D7283" s="5">
        <f t="shared" si="222"/>
        <v>5.468326000000002</v>
      </c>
      <c r="E7283" s="5">
        <f t="shared" si="223"/>
        <v>4.1259134999999993</v>
      </c>
    </row>
    <row r="7284" spans="1:5" x14ac:dyDescent="0.25">
      <c r="A7284" s="1">
        <v>40109</v>
      </c>
      <c r="B7284">
        <f>YEAR(applerevenue3[[#This Row],[date]])</f>
        <v>2009</v>
      </c>
      <c r="C7284" s="2">
        <v>6.2182000000000004</v>
      </c>
      <c r="D7284" s="5">
        <f t="shared" ref="D7284:D7347" si="224">AVERAGE(C7235:C7284)</f>
        <v>5.4899860000000009</v>
      </c>
      <c r="E7284" s="5">
        <f t="shared" si="223"/>
        <v>4.1428719999999997</v>
      </c>
    </row>
    <row r="7285" spans="1:5" x14ac:dyDescent="0.25">
      <c r="A7285" s="1">
        <v>40112</v>
      </c>
      <c r="B7285">
        <f>YEAR(applerevenue3[[#This Row],[date]])</f>
        <v>2009</v>
      </c>
      <c r="C7285" s="2">
        <v>6.1737000000000002</v>
      </c>
      <c r="D7285" s="5">
        <f t="shared" si="224"/>
        <v>5.5117560000000019</v>
      </c>
      <c r="E7285" s="5">
        <f t="shared" si="223"/>
        <v>4.1599314999999999</v>
      </c>
    </row>
    <row r="7286" spans="1:5" x14ac:dyDescent="0.25">
      <c r="A7286" s="1">
        <v>40113</v>
      </c>
      <c r="B7286">
        <f>YEAR(applerevenue3[[#This Row],[date]])</f>
        <v>2009</v>
      </c>
      <c r="C7286" s="2">
        <v>6.0179</v>
      </c>
      <c r="D7286" s="5">
        <f t="shared" si="224"/>
        <v>5.5347940000000015</v>
      </c>
      <c r="E7286" s="5">
        <f t="shared" si="223"/>
        <v>4.1765045000000001</v>
      </c>
    </row>
    <row r="7287" spans="1:5" x14ac:dyDescent="0.25">
      <c r="A7287" s="1">
        <v>40114</v>
      </c>
      <c r="B7287">
        <f>YEAR(applerevenue3[[#This Row],[date]])</f>
        <v>2009</v>
      </c>
      <c r="C7287" s="2">
        <v>5.8663999999999996</v>
      </c>
      <c r="D7287" s="5">
        <f t="shared" si="224"/>
        <v>5.5521140000000013</v>
      </c>
      <c r="E7287" s="5">
        <f t="shared" si="223"/>
        <v>4.1924650000000012</v>
      </c>
    </row>
    <row r="7288" spans="1:5" x14ac:dyDescent="0.25">
      <c r="A7288" s="1">
        <v>40115</v>
      </c>
      <c r="B7288">
        <f>YEAR(applerevenue3[[#This Row],[date]])</f>
        <v>2009</v>
      </c>
      <c r="C7288" s="2">
        <v>5.9867999999999997</v>
      </c>
      <c r="D7288" s="5">
        <f t="shared" si="224"/>
        <v>5.5714760000000014</v>
      </c>
      <c r="E7288" s="5">
        <f t="shared" si="223"/>
        <v>4.2093905000000005</v>
      </c>
    </row>
    <row r="7289" spans="1:5" x14ac:dyDescent="0.25">
      <c r="A7289" s="1">
        <v>40116</v>
      </c>
      <c r="B7289">
        <f>YEAR(applerevenue3[[#This Row],[date]])</f>
        <v>2009</v>
      </c>
      <c r="C7289" s="2">
        <v>5.7473999999999998</v>
      </c>
      <c r="D7289" s="5">
        <f t="shared" si="224"/>
        <v>5.5849940000000018</v>
      </c>
      <c r="E7289" s="5">
        <f t="shared" si="223"/>
        <v>4.2254160000000001</v>
      </c>
    </row>
    <row r="7290" spans="1:5" x14ac:dyDescent="0.25">
      <c r="A7290" s="1">
        <v>40119</v>
      </c>
      <c r="B7290">
        <f>YEAR(applerevenue3[[#This Row],[date]])</f>
        <v>2009</v>
      </c>
      <c r="C7290" s="2">
        <v>5.7721</v>
      </c>
      <c r="D7290" s="5">
        <f t="shared" si="224"/>
        <v>5.5972440000000017</v>
      </c>
      <c r="E7290" s="5">
        <f t="shared" si="223"/>
        <v>4.2417250000000006</v>
      </c>
    </row>
    <row r="7291" spans="1:5" x14ac:dyDescent="0.25">
      <c r="A7291" s="1">
        <v>40120</v>
      </c>
      <c r="B7291">
        <f>YEAR(applerevenue3[[#This Row],[date]])</f>
        <v>2009</v>
      </c>
      <c r="C7291" s="2">
        <v>5.7550999999999997</v>
      </c>
      <c r="D7291" s="5">
        <f t="shared" si="224"/>
        <v>5.6092520000000023</v>
      </c>
      <c r="E7291" s="5">
        <f t="shared" si="223"/>
        <v>4.2585790000000001</v>
      </c>
    </row>
    <row r="7292" spans="1:5" x14ac:dyDescent="0.25">
      <c r="A7292" s="1">
        <v>40121</v>
      </c>
      <c r="B7292">
        <f>YEAR(applerevenue3[[#This Row],[date]])</f>
        <v>2009</v>
      </c>
      <c r="C7292" s="2">
        <v>5.8178999999999998</v>
      </c>
      <c r="D7292" s="5">
        <f t="shared" si="224"/>
        <v>5.622308000000003</v>
      </c>
      <c r="E7292" s="5">
        <f t="shared" si="223"/>
        <v>4.2750410000000008</v>
      </c>
    </row>
    <row r="7293" spans="1:5" x14ac:dyDescent="0.25">
      <c r="A7293" s="1">
        <v>40122</v>
      </c>
      <c r="B7293">
        <f>YEAR(applerevenue3[[#This Row],[date]])</f>
        <v>2009</v>
      </c>
      <c r="C7293" s="2">
        <v>5.9161000000000001</v>
      </c>
      <c r="D7293" s="5">
        <f t="shared" si="224"/>
        <v>5.6385420000000019</v>
      </c>
      <c r="E7293" s="5">
        <f t="shared" si="223"/>
        <v>4.2911510000000002</v>
      </c>
    </row>
    <row r="7294" spans="1:5" x14ac:dyDescent="0.25">
      <c r="A7294" s="1">
        <v>40123</v>
      </c>
      <c r="B7294">
        <f>YEAR(applerevenue3[[#This Row],[date]])</f>
        <v>2009</v>
      </c>
      <c r="C7294" s="2">
        <v>5.9255000000000004</v>
      </c>
      <c r="D7294" s="5">
        <f t="shared" si="224"/>
        <v>5.6537200000000016</v>
      </c>
      <c r="E7294" s="5">
        <f t="shared" si="223"/>
        <v>4.3073080000000008</v>
      </c>
    </row>
    <row r="7295" spans="1:5" x14ac:dyDescent="0.25">
      <c r="A7295" s="1">
        <v>40126</v>
      </c>
      <c r="B7295">
        <f>YEAR(applerevenue3[[#This Row],[date]])</f>
        <v>2009</v>
      </c>
      <c r="C7295" s="2">
        <v>6.1425999999999998</v>
      </c>
      <c r="D7295" s="5">
        <f t="shared" si="224"/>
        <v>5.6728740000000002</v>
      </c>
      <c r="E7295" s="5">
        <f t="shared" si="223"/>
        <v>4.3243550000000006</v>
      </c>
    </row>
    <row r="7296" spans="1:5" x14ac:dyDescent="0.25">
      <c r="A7296" s="1">
        <v>40127</v>
      </c>
      <c r="B7296">
        <f>YEAR(applerevenue3[[#This Row],[date]])</f>
        <v>2009</v>
      </c>
      <c r="C7296" s="2">
        <v>6.1889000000000003</v>
      </c>
      <c r="D7296" s="5">
        <f t="shared" si="224"/>
        <v>5.6940760000000008</v>
      </c>
      <c r="E7296" s="5">
        <f t="shared" si="223"/>
        <v>4.3414675000000003</v>
      </c>
    </row>
    <row r="7297" spans="1:5" x14ac:dyDescent="0.25">
      <c r="A7297" s="1">
        <v>40128</v>
      </c>
      <c r="B7297">
        <f>YEAR(applerevenue3[[#This Row],[date]])</f>
        <v>2009</v>
      </c>
      <c r="C7297" s="2">
        <v>6.1971999999999996</v>
      </c>
      <c r="D7297" s="5">
        <f t="shared" si="224"/>
        <v>5.7172200000000011</v>
      </c>
      <c r="E7297" s="5">
        <f t="shared" si="223"/>
        <v>4.3580925000000006</v>
      </c>
    </row>
    <row r="7298" spans="1:5" x14ac:dyDescent="0.25">
      <c r="A7298" s="1">
        <v>40129</v>
      </c>
      <c r="B7298">
        <f>YEAR(applerevenue3[[#This Row],[date]])</f>
        <v>2009</v>
      </c>
      <c r="C7298" s="2">
        <v>6.1588000000000003</v>
      </c>
      <c r="D7298" s="5">
        <f t="shared" si="224"/>
        <v>5.739668</v>
      </c>
      <c r="E7298" s="5">
        <f t="shared" si="223"/>
        <v>4.3747085000000006</v>
      </c>
    </row>
    <row r="7299" spans="1:5" x14ac:dyDescent="0.25">
      <c r="A7299" s="1">
        <v>40130</v>
      </c>
      <c r="B7299">
        <f>YEAR(applerevenue3[[#This Row],[date]])</f>
        <v>2009</v>
      </c>
      <c r="C7299" s="2">
        <v>6.2337999999999996</v>
      </c>
      <c r="D7299" s="5">
        <f t="shared" si="224"/>
        <v>5.7627800000000002</v>
      </c>
      <c r="E7299" s="5">
        <f t="shared" si="223"/>
        <v>4.3921370000000008</v>
      </c>
    </row>
    <row r="7300" spans="1:5" x14ac:dyDescent="0.25">
      <c r="A7300" s="1">
        <v>40133</v>
      </c>
      <c r="B7300">
        <f>YEAR(applerevenue3[[#This Row],[date]])</f>
        <v>2009</v>
      </c>
      <c r="C7300" s="2">
        <v>6.3002000000000002</v>
      </c>
      <c r="D7300" s="5">
        <f t="shared" si="224"/>
        <v>5.784927999999999</v>
      </c>
      <c r="E7300" s="5">
        <f t="shared" si="223"/>
        <v>4.4096870000000008</v>
      </c>
    </row>
    <row r="7301" spans="1:5" x14ac:dyDescent="0.25">
      <c r="A7301" s="1">
        <v>40134</v>
      </c>
      <c r="B7301">
        <f>YEAR(applerevenue3[[#This Row],[date]])</f>
        <v>2009</v>
      </c>
      <c r="C7301" s="2">
        <v>6.3114999999999997</v>
      </c>
      <c r="D7301" s="5">
        <f t="shared" si="224"/>
        <v>5.8057039999999995</v>
      </c>
      <c r="E7301" s="5">
        <f t="shared" si="223"/>
        <v>4.4270695000000009</v>
      </c>
    </row>
    <row r="7302" spans="1:5" x14ac:dyDescent="0.25">
      <c r="A7302" s="1">
        <v>40135</v>
      </c>
      <c r="B7302">
        <f>YEAR(applerevenue3[[#This Row],[date]])</f>
        <v>2009</v>
      </c>
      <c r="C7302" s="2">
        <v>6.2797999999999998</v>
      </c>
      <c r="D7302" s="5">
        <f t="shared" si="224"/>
        <v>5.8269380000000002</v>
      </c>
      <c r="E7302" s="5">
        <f t="shared" si="223"/>
        <v>4.4442065000000008</v>
      </c>
    </row>
    <row r="7303" spans="1:5" x14ac:dyDescent="0.25">
      <c r="A7303" s="1">
        <v>40136</v>
      </c>
      <c r="B7303">
        <f>YEAR(applerevenue3[[#This Row],[date]])</f>
        <v>2009</v>
      </c>
      <c r="C7303" s="2">
        <v>6.1135999999999999</v>
      </c>
      <c r="D7303" s="5">
        <f t="shared" si="224"/>
        <v>5.8439819999999996</v>
      </c>
      <c r="E7303" s="5">
        <f t="shared" si="223"/>
        <v>4.4600690000000007</v>
      </c>
    </row>
    <row r="7304" spans="1:5" x14ac:dyDescent="0.25">
      <c r="A7304" s="1">
        <v>40137</v>
      </c>
      <c r="B7304">
        <f>YEAR(applerevenue3[[#This Row],[date]])</f>
        <v>2009</v>
      </c>
      <c r="C7304" s="2">
        <v>6.0956000000000001</v>
      </c>
      <c r="D7304" s="5">
        <f t="shared" si="224"/>
        <v>5.8609100000000014</v>
      </c>
      <c r="E7304" s="5">
        <f t="shared" si="223"/>
        <v>4.4753445000000012</v>
      </c>
    </row>
    <row r="7305" spans="1:5" x14ac:dyDescent="0.25">
      <c r="A7305" s="1">
        <v>40140</v>
      </c>
      <c r="B7305">
        <f>YEAR(applerevenue3[[#This Row],[date]])</f>
        <v>2009</v>
      </c>
      <c r="C7305" s="2">
        <v>6.2774000000000001</v>
      </c>
      <c r="D7305" s="5">
        <f t="shared" si="224"/>
        <v>5.8805220000000009</v>
      </c>
      <c r="E7305" s="5">
        <f t="shared" si="223"/>
        <v>4.4911035000000012</v>
      </c>
    </row>
    <row r="7306" spans="1:5" x14ac:dyDescent="0.25">
      <c r="A7306" s="1">
        <v>40141</v>
      </c>
      <c r="B7306">
        <f>YEAR(applerevenue3[[#This Row],[date]])</f>
        <v>2009</v>
      </c>
      <c r="C7306" s="2">
        <v>6.2335000000000003</v>
      </c>
      <c r="D7306" s="5">
        <f t="shared" si="224"/>
        <v>5.8983780000000001</v>
      </c>
      <c r="E7306" s="5">
        <f t="shared" ref="E7306:E7369" si="225">AVERAGE(C7107:C7306)</f>
        <v>4.5073565000000011</v>
      </c>
    </row>
    <row r="7307" spans="1:5" x14ac:dyDescent="0.25">
      <c r="A7307" s="1">
        <v>40142</v>
      </c>
      <c r="B7307">
        <f>YEAR(applerevenue3[[#This Row],[date]])</f>
        <v>2009</v>
      </c>
      <c r="C7307" s="2">
        <v>6.2257999999999996</v>
      </c>
      <c r="D7307" s="5">
        <f t="shared" si="224"/>
        <v>5.911988</v>
      </c>
      <c r="E7307" s="5">
        <f t="shared" si="225"/>
        <v>4.5237250000000016</v>
      </c>
    </row>
    <row r="7308" spans="1:5" x14ac:dyDescent="0.25">
      <c r="A7308" s="1">
        <v>40144</v>
      </c>
      <c r="B7308">
        <f>YEAR(applerevenue3[[#This Row],[date]])</f>
        <v>2009</v>
      </c>
      <c r="C7308" s="2">
        <v>6.1161000000000003</v>
      </c>
      <c r="D7308" s="5">
        <f t="shared" si="224"/>
        <v>5.9217699999999986</v>
      </c>
      <c r="E7308" s="5">
        <f t="shared" si="225"/>
        <v>4.5391715000000001</v>
      </c>
    </row>
    <row r="7309" spans="1:5" x14ac:dyDescent="0.25">
      <c r="A7309" s="1">
        <v>40147</v>
      </c>
      <c r="B7309">
        <f>YEAR(applerevenue3[[#This Row],[date]])</f>
        <v>2009</v>
      </c>
      <c r="C7309" s="2">
        <v>6.0952999999999999</v>
      </c>
      <c r="D7309" s="5">
        <f t="shared" si="224"/>
        <v>5.9308499999999995</v>
      </c>
      <c r="E7309" s="5">
        <f t="shared" si="225"/>
        <v>4.5545310000000008</v>
      </c>
    </row>
    <row r="7310" spans="1:5" x14ac:dyDescent="0.25">
      <c r="A7310" s="1">
        <v>40148</v>
      </c>
      <c r="B7310">
        <f>YEAR(applerevenue3[[#This Row],[date]])</f>
        <v>2009</v>
      </c>
      <c r="C7310" s="2">
        <v>6.0057</v>
      </c>
      <c r="D7310" s="5">
        <f t="shared" si="224"/>
        <v>5.9387479999999995</v>
      </c>
      <c r="E7310" s="5">
        <f t="shared" si="225"/>
        <v>4.5701480000000014</v>
      </c>
    </row>
    <row r="7311" spans="1:5" x14ac:dyDescent="0.25">
      <c r="A7311" s="1">
        <v>40149</v>
      </c>
      <c r="B7311">
        <f>YEAR(applerevenue3[[#This Row],[date]])</f>
        <v>2009</v>
      </c>
      <c r="C7311" s="2">
        <v>5.9831000000000003</v>
      </c>
      <c r="D7311" s="5">
        <f t="shared" si="224"/>
        <v>5.9459119999999981</v>
      </c>
      <c r="E7311" s="5">
        <f t="shared" si="225"/>
        <v>4.5856765000000017</v>
      </c>
    </row>
    <row r="7312" spans="1:5" x14ac:dyDescent="0.25">
      <c r="A7312" s="1">
        <v>40150</v>
      </c>
      <c r="B7312">
        <f>YEAR(applerevenue3[[#This Row],[date]])</f>
        <v>2009</v>
      </c>
      <c r="C7312" s="2">
        <v>5.9908000000000001</v>
      </c>
      <c r="D7312" s="5">
        <f t="shared" si="224"/>
        <v>5.9526079999999979</v>
      </c>
      <c r="E7312" s="5">
        <f t="shared" si="225"/>
        <v>4.6018125000000012</v>
      </c>
    </row>
    <row r="7313" spans="1:5" x14ac:dyDescent="0.25">
      <c r="A7313" s="1">
        <v>40151</v>
      </c>
      <c r="B7313">
        <f>YEAR(applerevenue3[[#This Row],[date]])</f>
        <v>2009</v>
      </c>
      <c r="C7313" s="2">
        <v>5.8944000000000001</v>
      </c>
      <c r="D7313" s="5">
        <f t="shared" si="224"/>
        <v>5.9584019999999986</v>
      </c>
      <c r="E7313" s="5">
        <f t="shared" si="225"/>
        <v>4.6173810000000017</v>
      </c>
    </row>
    <row r="7314" spans="1:5" x14ac:dyDescent="0.25">
      <c r="A7314" s="1">
        <v>40154</v>
      </c>
      <c r="B7314">
        <f>YEAR(applerevenue3[[#This Row],[date]])</f>
        <v>2009</v>
      </c>
      <c r="C7314" s="2">
        <v>5.7611999999999997</v>
      </c>
      <c r="D7314" s="5">
        <f t="shared" si="224"/>
        <v>5.9624159999999984</v>
      </c>
      <c r="E7314" s="5">
        <f t="shared" si="225"/>
        <v>4.6329315000000015</v>
      </c>
    </row>
    <row r="7315" spans="1:5" x14ac:dyDescent="0.25">
      <c r="A7315" s="1">
        <v>40155</v>
      </c>
      <c r="B7315">
        <f>YEAR(applerevenue3[[#This Row],[date]])</f>
        <v>2009</v>
      </c>
      <c r="C7315" s="2">
        <v>5.7892000000000001</v>
      </c>
      <c r="D7315" s="5">
        <f t="shared" si="224"/>
        <v>5.9646839999999974</v>
      </c>
      <c r="E7315" s="5">
        <f t="shared" si="225"/>
        <v>4.6481185000000016</v>
      </c>
    </row>
    <row r="7316" spans="1:5" x14ac:dyDescent="0.25">
      <c r="A7316" s="1">
        <v>40156</v>
      </c>
      <c r="B7316">
        <f>YEAR(applerevenue3[[#This Row],[date]])</f>
        <v>2009</v>
      </c>
      <c r="C7316" s="2">
        <v>6.0309999999999997</v>
      </c>
      <c r="D7316" s="5">
        <f t="shared" si="224"/>
        <v>5.9722579999999974</v>
      </c>
      <c r="E7316" s="5">
        <f t="shared" si="225"/>
        <v>4.6643760000000007</v>
      </c>
    </row>
    <row r="7317" spans="1:5" x14ac:dyDescent="0.25">
      <c r="A7317" s="1">
        <v>40157</v>
      </c>
      <c r="B7317">
        <f>YEAR(applerevenue3[[#This Row],[date]])</f>
        <v>2009</v>
      </c>
      <c r="C7317" s="2">
        <v>5.9892000000000003</v>
      </c>
      <c r="D7317" s="5">
        <f t="shared" si="224"/>
        <v>5.9790139999999976</v>
      </c>
      <c r="E7317" s="5">
        <f t="shared" si="225"/>
        <v>4.6807249999999998</v>
      </c>
    </row>
    <row r="7318" spans="1:5" x14ac:dyDescent="0.25">
      <c r="A7318" s="1">
        <v>40158</v>
      </c>
      <c r="B7318">
        <f>YEAR(applerevenue3[[#This Row],[date]])</f>
        <v>2009</v>
      </c>
      <c r="C7318" s="2">
        <v>5.9356</v>
      </c>
      <c r="D7318" s="5">
        <f t="shared" si="224"/>
        <v>5.987435999999998</v>
      </c>
      <c r="E7318" s="5">
        <f t="shared" si="225"/>
        <v>4.6967875000000001</v>
      </c>
    </row>
    <row r="7319" spans="1:5" x14ac:dyDescent="0.25">
      <c r="A7319" s="1">
        <v>40161</v>
      </c>
      <c r="B7319">
        <f>YEAR(applerevenue3[[#This Row],[date]])</f>
        <v>2009</v>
      </c>
      <c r="C7319" s="2">
        <v>6.0060000000000002</v>
      </c>
      <c r="D7319" s="5">
        <f t="shared" si="224"/>
        <v>5.9948019999999973</v>
      </c>
      <c r="E7319" s="5">
        <f t="shared" si="225"/>
        <v>4.7134110000000007</v>
      </c>
    </row>
    <row r="7320" spans="1:5" x14ac:dyDescent="0.25">
      <c r="A7320" s="1">
        <v>40162</v>
      </c>
      <c r="B7320">
        <f>YEAR(applerevenue3[[#This Row],[date]])</f>
        <v>2009</v>
      </c>
      <c r="C7320" s="2">
        <v>5.9203000000000001</v>
      </c>
      <c r="D7320" s="5">
        <f t="shared" si="224"/>
        <v>5.9997699999999989</v>
      </c>
      <c r="E7320" s="5">
        <f t="shared" si="225"/>
        <v>4.7295405000000015</v>
      </c>
    </row>
    <row r="7321" spans="1:5" x14ac:dyDescent="0.25">
      <c r="A7321" s="1">
        <v>40163</v>
      </c>
      <c r="B7321">
        <f>YEAR(applerevenue3[[#This Row],[date]])</f>
        <v>2009</v>
      </c>
      <c r="C7321" s="2">
        <v>5.9465000000000003</v>
      </c>
      <c r="D7321" s="5">
        <f t="shared" si="224"/>
        <v>6.0028299999999994</v>
      </c>
      <c r="E7321" s="5">
        <f t="shared" si="225"/>
        <v>4.7453740000000009</v>
      </c>
    </row>
    <row r="7322" spans="1:5" x14ac:dyDescent="0.25">
      <c r="A7322" s="1">
        <v>40164</v>
      </c>
      <c r="B7322">
        <f>YEAR(applerevenue3[[#This Row],[date]])</f>
        <v>2009</v>
      </c>
      <c r="C7322" s="2">
        <v>5.8498999999999999</v>
      </c>
      <c r="D7322" s="5">
        <f t="shared" si="224"/>
        <v>6.003811999999999</v>
      </c>
      <c r="E7322" s="5">
        <f t="shared" si="225"/>
        <v>4.7610795000000019</v>
      </c>
    </row>
    <row r="7323" spans="1:5" x14ac:dyDescent="0.25">
      <c r="A7323" s="1">
        <v>40165</v>
      </c>
      <c r="B7323">
        <f>YEAR(applerevenue3[[#This Row],[date]])</f>
        <v>2009</v>
      </c>
      <c r="C7323" s="2">
        <v>5.9587000000000003</v>
      </c>
      <c r="D7323" s="5">
        <f t="shared" si="224"/>
        <v>6.0075679999999974</v>
      </c>
      <c r="E7323" s="5">
        <f t="shared" si="225"/>
        <v>4.7778690000000008</v>
      </c>
    </row>
    <row r="7324" spans="1:5" x14ac:dyDescent="0.25">
      <c r="A7324" s="1">
        <v>40168</v>
      </c>
      <c r="B7324">
        <f>YEAR(applerevenue3[[#This Row],[date]])</f>
        <v>2009</v>
      </c>
      <c r="C7324" s="2">
        <v>6.0441000000000003</v>
      </c>
      <c r="D7324" s="5">
        <f t="shared" si="224"/>
        <v>6.0122999999999998</v>
      </c>
      <c r="E7324" s="5">
        <f t="shared" si="225"/>
        <v>4.7954190000000017</v>
      </c>
    </row>
    <row r="7325" spans="1:5" x14ac:dyDescent="0.25">
      <c r="A7325" s="1">
        <v>40169</v>
      </c>
      <c r="B7325">
        <f>YEAR(applerevenue3[[#This Row],[date]])</f>
        <v>2009</v>
      </c>
      <c r="C7325" s="2">
        <v>6.1090999999999998</v>
      </c>
      <c r="D7325" s="5">
        <f t="shared" si="224"/>
        <v>6.0181240000000003</v>
      </c>
      <c r="E7325" s="5">
        <f t="shared" si="225"/>
        <v>4.8124530000000014</v>
      </c>
    </row>
    <row r="7326" spans="1:5" x14ac:dyDescent="0.25">
      <c r="A7326" s="1">
        <v>40170</v>
      </c>
      <c r="B7326">
        <f>YEAR(applerevenue3[[#This Row],[date]])</f>
        <v>2009</v>
      </c>
      <c r="C7326" s="2">
        <v>6.1620999999999997</v>
      </c>
      <c r="D7326" s="5">
        <f t="shared" si="224"/>
        <v>6.0254899999999996</v>
      </c>
      <c r="E7326" s="5">
        <f t="shared" si="225"/>
        <v>4.8291340000000016</v>
      </c>
    </row>
    <row r="7327" spans="1:5" x14ac:dyDescent="0.25">
      <c r="A7327" s="1">
        <v>40171</v>
      </c>
      <c r="B7327">
        <f>YEAR(applerevenue3[[#This Row],[date]])</f>
        <v>2009</v>
      </c>
      <c r="C7327" s="2">
        <v>6.3737000000000004</v>
      </c>
      <c r="D7327" s="5">
        <f t="shared" si="224"/>
        <v>6.036314</v>
      </c>
      <c r="E7327" s="5">
        <f t="shared" si="225"/>
        <v>4.8463135000000008</v>
      </c>
    </row>
    <row r="7328" spans="1:5" x14ac:dyDescent="0.25">
      <c r="A7328" s="1">
        <v>40175</v>
      </c>
      <c r="B7328">
        <f>YEAR(applerevenue3[[#This Row],[date]])</f>
        <v>2009</v>
      </c>
      <c r="C7328" s="2">
        <v>6.4520999999999997</v>
      </c>
      <c r="D7328" s="5">
        <f t="shared" si="224"/>
        <v>6.0491499999999983</v>
      </c>
      <c r="E7328" s="5">
        <f t="shared" si="225"/>
        <v>4.8639495000000013</v>
      </c>
    </row>
    <row r="7329" spans="1:5" x14ac:dyDescent="0.25">
      <c r="A7329" s="1">
        <v>40176</v>
      </c>
      <c r="B7329">
        <f>YEAR(applerevenue3[[#This Row],[date]])</f>
        <v>2009</v>
      </c>
      <c r="C7329" s="2">
        <v>6.3754999999999997</v>
      </c>
      <c r="D7329" s="5">
        <f t="shared" si="224"/>
        <v>6.0619859999999992</v>
      </c>
      <c r="E7329" s="5">
        <f t="shared" si="225"/>
        <v>4.8812800000000021</v>
      </c>
    </row>
    <row r="7330" spans="1:5" x14ac:dyDescent="0.25">
      <c r="A7330" s="1">
        <v>40177</v>
      </c>
      <c r="B7330">
        <f>YEAR(applerevenue3[[#This Row],[date]])</f>
        <v>2009</v>
      </c>
      <c r="C7330" s="2">
        <v>6.4530000000000003</v>
      </c>
      <c r="D7330" s="5">
        <f t="shared" si="224"/>
        <v>6.0752679999999986</v>
      </c>
      <c r="E7330" s="5">
        <f t="shared" si="225"/>
        <v>4.8983515000000013</v>
      </c>
    </row>
    <row r="7331" spans="1:5" x14ac:dyDescent="0.25">
      <c r="A7331" s="1">
        <v>40178</v>
      </c>
      <c r="B7331">
        <f>YEAR(applerevenue3[[#This Row],[date]])</f>
        <v>2009</v>
      </c>
      <c r="C7331" s="2">
        <v>6.4253</v>
      </c>
      <c r="D7331" s="5">
        <f t="shared" si="224"/>
        <v>6.0825679999999975</v>
      </c>
      <c r="E7331" s="5">
        <f t="shared" si="225"/>
        <v>4.9150010000000011</v>
      </c>
    </row>
    <row r="7332" spans="1:5" x14ac:dyDescent="0.25">
      <c r="A7332" s="1">
        <v>40182</v>
      </c>
      <c r="B7332">
        <f>YEAR(applerevenue3[[#This Row],[date]])</f>
        <v>2010</v>
      </c>
      <c r="C7332" s="2">
        <v>6.5252999999999997</v>
      </c>
      <c r="D7332" s="5">
        <f t="shared" si="224"/>
        <v>6.088111999999998</v>
      </c>
      <c r="E7332" s="5">
        <f t="shared" si="225"/>
        <v>4.9321355000000002</v>
      </c>
    </row>
    <row r="7333" spans="1:5" x14ac:dyDescent="0.25">
      <c r="A7333" s="1">
        <v>40183</v>
      </c>
      <c r="B7333">
        <f>YEAR(applerevenue3[[#This Row],[date]])</f>
        <v>2010</v>
      </c>
      <c r="C7333" s="2">
        <v>6.5365000000000002</v>
      </c>
      <c r="D7333" s="5">
        <f t="shared" si="224"/>
        <v>6.0937099999999988</v>
      </c>
      <c r="E7333" s="5">
        <f t="shared" si="225"/>
        <v>4.9493305000000012</v>
      </c>
    </row>
    <row r="7334" spans="1:5" x14ac:dyDescent="0.25">
      <c r="A7334" s="1">
        <v>40184</v>
      </c>
      <c r="B7334">
        <f>YEAR(applerevenue3[[#This Row],[date]])</f>
        <v>2010</v>
      </c>
      <c r="C7334" s="2">
        <v>6.4325999999999999</v>
      </c>
      <c r="D7334" s="5">
        <f t="shared" si="224"/>
        <v>6.0979979999999978</v>
      </c>
      <c r="E7334" s="5">
        <f t="shared" si="225"/>
        <v>4.9650805000000018</v>
      </c>
    </row>
    <row r="7335" spans="1:5" x14ac:dyDescent="0.25">
      <c r="A7335" s="1">
        <v>40185</v>
      </c>
      <c r="B7335">
        <f>YEAR(applerevenue3[[#This Row],[date]])</f>
        <v>2010</v>
      </c>
      <c r="C7335" s="2">
        <v>6.4207000000000001</v>
      </c>
      <c r="D7335" s="5">
        <f t="shared" si="224"/>
        <v>6.1029379999999991</v>
      </c>
      <c r="E7335" s="5">
        <f t="shared" si="225"/>
        <v>4.9808975000000011</v>
      </c>
    </row>
    <row r="7336" spans="1:5" x14ac:dyDescent="0.25">
      <c r="A7336" s="1">
        <v>40186</v>
      </c>
      <c r="B7336">
        <f>YEAR(applerevenue3[[#This Row],[date]])</f>
        <v>2010</v>
      </c>
      <c r="C7336" s="2">
        <v>6.4634</v>
      </c>
      <c r="D7336" s="5">
        <f t="shared" si="224"/>
        <v>6.1118479999999984</v>
      </c>
      <c r="E7336" s="5">
        <f t="shared" si="225"/>
        <v>4.9969800000000006</v>
      </c>
    </row>
    <row r="7337" spans="1:5" x14ac:dyDescent="0.25">
      <c r="A7337" s="1">
        <v>40189</v>
      </c>
      <c r="B7337">
        <f>YEAR(applerevenue3[[#This Row],[date]])</f>
        <v>2010</v>
      </c>
      <c r="C7337" s="2">
        <v>6.4062999999999999</v>
      </c>
      <c r="D7337" s="5">
        <f t="shared" si="224"/>
        <v>6.1226459999999987</v>
      </c>
      <c r="E7337" s="5">
        <f t="shared" si="225"/>
        <v>5.012261500000001</v>
      </c>
    </row>
    <row r="7338" spans="1:5" x14ac:dyDescent="0.25">
      <c r="A7338" s="1">
        <v>40190</v>
      </c>
      <c r="B7338">
        <f>YEAR(applerevenue3[[#This Row],[date]])</f>
        <v>2010</v>
      </c>
      <c r="C7338" s="2">
        <v>6.3334999999999999</v>
      </c>
      <c r="D7338" s="5">
        <f t="shared" si="224"/>
        <v>6.1295799999999998</v>
      </c>
      <c r="E7338" s="5">
        <f t="shared" si="225"/>
        <v>5.027639500000002</v>
      </c>
    </row>
    <row r="7339" spans="1:5" x14ac:dyDescent="0.25">
      <c r="A7339" s="1">
        <v>40191</v>
      </c>
      <c r="B7339">
        <f>YEAR(applerevenue3[[#This Row],[date]])</f>
        <v>2010</v>
      </c>
      <c r="C7339" s="2">
        <v>6.4227999999999996</v>
      </c>
      <c r="D7339" s="5">
        <f t="shared" si="224"/>
        <v>6.1430879999999988</v>
      </c>
      <c r="E7339" s="5">
        <f t="shared" si="225"/>
        <v>5.0438240000000016</v>
      </c>
    </row>
    <row r="7340" spans="1:5" x14ac:dyDescent="0.25">
      <c r="A7340" s="1">
        <v>40192</v>
      </c>
      <c r="B7340">
        <f>YEAR(applerevenue3[[#This Row],[date]])</f>
        <v>2010</v>
      </c>
      <c r="C7340" s="2">
        <v>6.3856000000000002</v>
      </c>
      <c r="D7340" s="5">
        <f t="shared" si="224"/>
        <v>6.1553579999999988</v>
      </c>
      <c r="E7340" s="5">
        <f t="shared" si="225"/>
        <v>5.0597260000000013</v>
      </c>
    </row>
    <row r="7341" spans="1:5" x14ac:dyDescent="0.25">
      <c r="A7341" s="1">
        <v>40193</v>
      </c>
      <c r="B7341">
        <f>YEAR(applerevenue3[[#This Row],[date]])</f>
        <v>2010</v>
      </c>
      <c r="C7341" s="2">
        <v>6.2789000000000001</v>
      </c>
      <c r="D7341" s="5">
        <f t="shared" si="224"/>
        <v>6.1658340000000003</v>
      </c>
      <c r="E7341" s="5">
        <f t="shared" si="225"/>
        <v>5.0745505000000017</v>
      </c>
    </row>
    <row r="7342" spans="1:5" x14ac:dyDescent="0.25">
      <c r="A7342" s="1">
        <v>40197</v>
      </c>
      <c r="B7342">
        <f>YEAR(applerevenue3[[#This Row],[date]])</f>
        <v>2010</v>
      </c>
      <c r="C7342" s="2">
        <v>6.5567000000000002</v>
      </c>
      <c r="D7342" s="5">
        <f t="shared" si="224"/>
        <v>6.1806099999999988</v>
      </c>
      <c r="E7342" s="5">
        <f t="shared" si="225"/>
        <v>5.0901510000000014</v>
      </c>
    </row>
    <row r="7343" spans="1:5" x14ac:dyDescent="0.25">
      <c r="A7343" s="1">
        <v>40198</v>
      </c>
      <c r="B7343">
        <f>YEAR(applerevenue3[[#This Row],[date]])</f>
        <v>2010</v>
      </c>
      <c r="C7343" s="2">
        <v>6.4555999999999996</v>
      </c>
      <c r="D7343" s="5">
        <f t="shared" si="224"/>
        <v>6.1913999999999989</v>
      </c>
      <c r="E7343" s="5">
        <f t="shared" si="225"/>
        <v>5.1047460000000022</v>
      </c>
    </row>
    <row r="7344" spans="1:5" x14ac:dyDescent="0.25">
      <c r="A7344" s="1">
        <v>40199</v>
      </c>
      <c r="B7344">
        <f>YEAR(applerevenue3[[#This Row],[date]])</f>
        <v>2010</v>
      </c>
      <c r="C7344" s="2">
        <v>6.3441999999999998</v>
      </c>
      <c r="D7344" s="5">
        <f t="shared" si="224"/>
        <v>6.1997740000000015</v>
      </c>
      <c r="E7344" s="5">
        <f t="shared" si="225"/>
        <v>5.1184090000000024</v>
      </c>
    </row>
    <row r="7345" spans="1:5" x14ac:dyDescent="0.25">
      <c r="A7345" s="1">
        <v>40200</v>
      </c>
      <c r="B7345">
        <f>YEAR(applerevenue3[[#This Row],[date]])</f>
        <v>2010</v>
      </c>
      <c r="C7345" s="2">
        <v>6.0294999999999996</v>
      </c>
      <c r="D7345" s="5">
        <f t="shared" si="224"/>
        <v>6.1975119999999997</v>
      </c>
      <c r="E7345" s="5">
        <f t="shared" si="225"/>
        <v>5.1310245000000023</v>
      </c>
    </row>
    <row r="7346" spans="1:5" x14ac:dyDescent="0.25">
      <c r="A7346" s="1">
        <v>40203</v>
      </c>
      <c r="B7346">
        <f>YEAR(applerevenue3[[#This Row],[date]])</f>
        <v>2010</v>
      </c>
      <c r="C7346" s="2">
        <v>6.1917999999999997</v>
      </c>
      <c r="D7346" s="5">
        <f t="shared" si="224"/>
        <v>6.1975699999999998</v>
      </c>
      <c r="E7346" s="5">
        <f t="shared" si="225"/>
        <v>5.1442505000000018</v>
      </c>
    </row>
    <row r="7347" spans="1:5" x14ac:dyDescent="0.25">
      <c r="A7347" s="1">
        <v>40204</v>
      </c>
      <c r="B7347">
        <f>YEAR(applerevenue3[[#This Row],[date]])</f>
        <v>2010</v>
      </c>
      <c r="C7347" s="2">
        <v>6.2792000000000003</v>
      </c>
      <c r="D7347" s="5">
        <f t="shared" si="224"/>
        <v>6.199209999999999</v>
      </c>
      <c r="E7347" s="5">
        <f t="shared" si="225"/>
        <v>5.1574180000000016</v>
      </c>
    </row>
    <row r="7348" spans="1:5" x14ac:dyDescent="0.25">
      <c r="A7348" s="1">
        <v>40205</v>
      </c>
      <c r="B7348">
        <f>YEAR(applerevenue3[[#This Row],[date]])</f>
        <v>2010</v>
      </c>
      <c r="C7348" s="2">
        <v>6.3384999999999998</v>
      </c>
      <c r="D7348" s="5">
        <f t="shared" ref="D7348:D7411" si="226">AVERAGE(C7299:C7348)</f>
        <v>6.2028039999999987</v>
      </c>
      <c r="E7348" s="5">
        <f t="shared" si="225"/>
        <v>5.1707825000000023</v>
      </c>
    </row>
    <row r="7349" spans="1:5" x14ac:dyDescent="0.25">
      <c r="A7349" s="1">
        <v>40206</v>
      </c>
      <c r="B7349">
        <f>YEAR(applerevenue3[[#This Row],[date]])</f>
        <v>2010</v>
      </c>
      <c r="C7349" s="2">
        <v>6.0763999999999996</v>
      </c>
      <c r="D7349" s="5">
        <f t="shared" si="226"/>
        <v>6.1996559999999992</v>
      </c>
      <c r="E7349" s="5">
        <f t="shared" si="225"/>
        <v>5.1831280000000026</v>
      </c>
    </row>
    <row r="7350" spans="1:5" x14ac:dyDescent="0.25">
      <c r="A7350" s="1">
        <v>40207</v>
      </c>
      <c r="B7350">
        <f>YEAR(applerevenue3[[#This Row],[date]])</f>
        <v>2010</v>
      </c>
      <c r="C7350" s="2">
        <v>5.8560999999999996</v>
      </c>
      <c r="D7350" s="5">
        <f t="shared" si="226"/>
        <v>6.1907740000000002</v>
      </c>
      <c r="E7350" s="5">
        <f t="shared" si="225"/>
        <v>5.1944740000000005</v>
      </c>
    </row>
    <row r="7351" spans="1:5" x14ac:dyDescent="0.25">
      <c r="A7351" s="1">
        <v>40210</v>
      </c>
      <c r="B7351">
        <f>YEAR(applerevenue3[[#This Row],[date]])</f>
        <v>2010</v>
      </c>
      <c r="C7351" s="2">
        <v>5.9374000000000002</v>
      </c>
      <c r="D7351" s="5">
        <f t="shared" si="226"/>
        <v>6.1832919999999998</v>
      </c>
      <c r="E7351" s="5">
        <f t="shared" si="225"/>
        <v>5.2056455000000001</v>
      </c>
    </row>
    <row r="7352" spans="1:5" x14ac:dyDescent="0.25">
      <c r="A7352" s="1">
        <v>40211</v>
      </c>
      <c r="B7352">
        <f>YEAR(applerevenue3[[#This Row],[date]])</f>
        <v>2010</v>
      </c>
      <c r="C7352" s="2">
        <v>5.9718</v>
      </c>
      <c r="D7352" s="5">
        <f t="shared" si="226"/>
        <v>6.1771319999999994</v>
      </c>
      <c r="E7352" s="5">
        <f t="shared" si="225"/>
        <v>5.2166890000000015</v>
      </c>
    </row>
    <row r="7353" spans="1:5" x14ac:dyDescent="0.25">
      <c r="A7353" s="1">
        <v>40212</v>
      </c>
      <c r="B7353">
        <f>YEAR(applerevenue3[[#This Row],[date]])</f>
        <v>2010</v>
      </c>
      <c r="C7353" s="2">
        <v>6.0746000000000002</v>
      </c>
      <c r="D7353" s="5">
        <f t="shared" si="226"/>
        <v>6.1763519999999996</v>
      </c>
      <c r="E7353" s="5">
        <f t="shared" si="225"/>
        <v>5.2286915000000009</v>
      </c>
    </row>
    <row r="7354" spans="1:5" x14ac:dyDescent="0.25">
      <c r="A7354" s="1">
        <v>40213</v>
      </c>
      <c r="B7354">
        <f>YEAR(applerevenue3[[#This Row],[date]])</f>
        <v>2010</v>
      </c>
      <c r="C7354" s="2">
        <v>5.8556999999999997</v>
      </c>
      <c r="D7354" s="5">
        <f t="shared" si="226"/>
        <v>6.1715539999999995</v>
      </c>
      <c r="E7354" s="5">
        <f t="shared" si="225"/>
        <v>5.2394075000000022</v>
      </c>
    </row>
    <row r="7355" spans="1:5" x14ac:dyDescent="0.25">
      <c r="A7355" s="1">
        <v>40214</v>
      </c>
      <c r="B7355">
        <f>YEAR(applerevenue3[[#This Row],[date]])</f>
        <v>2010</v>
      </c>
      <c r="C7355" s="2">
        <v>5.9596999999999998</v>
      </c>
      <c r="D7355" s="5">
        <f t="shared" si="226"/>
        <v>6.1651999999999987</v>
      </c>
      <c r="E7355" s="5">
        <f t="shared" si="225"/>
        <v>5.2506815000000016</v>
      </c>
    </row>
    <row r="7356" spans="1:5" x14ac:dyDescent="0.25">
      <c r="A7356" s="1">
        <v>40217</v>
      </c>
      <c r="B7356">
        <f>YEAR(applerevenue3[[#This Row],[date]])</f>
        <v>2010</v>
      </c>
      <c r="C7356" s="2">
        <v>5.9188000000000001</v>
      </c>
      <c r="D7356" s="5">
        <f t="shared" si="226"/>
        <v>6.1589059999999982</v>
      </c>
      <c r="E7356" s="5">
        <f t="shared" si="225"/>
        <v>5.2611580000000018</v>
      </c>
    </row>
    <row r="7357" spans="1:5" x14ac:dyDescent="0.25">
      <c r="A7357" s="1">
        <v>40218</v>
      </c>
      <c r="B7357">
        <f>YEAR(applerevenue3[[#This Row],[date]])</f>
        <v>2010</v>
      </c>
      <c r="C7357" s="2">
        <v>5.9819000000000004</v>
      </c>
      <c r="D7357" s="5">
        <f t="shared" si="226"/>
        <v>6.1540279999999994</v>
      </c>
      <c r="E7357" s="5">
        <f t="shared" si="225"/>
        <v>5.2721785000000008</v>
      </c>
    </row>
    <row r="7358" spans="1:5" x14ac:dyDescent="0.25">
      <c r="A7358" s="1">
        <v>40219</v>
      </c>
      <c r="B7358">
        <f>YEAR(applerevenue3[[#This Row],[date]])</f>
        <v>2010</v>
      </c>
      <c r="C7358" s="2">
        <v>5.9492000000000003</v>
      </c>
      <c r="D7358" s="5">
        <f t="shared" si="226"/>
        <v>6.15069</v>
      </c>
      <c r="E7358" s="5">
        <f t="shared" si="225"/>
        <v>5.2829090000000027</v>
      </c>
    </row>
    <row r="7359" spans="1:5" x14ac:dyDescent="0.25">
      <c r="A7359" s="1">
        <v>40220</v>
      </c>
      <c r="B7359">
        <f>YEAR(applerevenue3[[#This Row],[date]])</f>
        <v>2010</v>
      </c>
      <c r="C7359" s="2">
        <v>6.0575000000000001</v>
      </c>
      <c r="D7359" s="5">
        <f t="shared" si="226"/>
        <v>6.1499339999999991</v>
      </c>
      <c r="E7359" s="5">
        <f t="shared" si="225"/>
        <v>5.2943075000000022</v>
      </c>
    </row>
    <row r="7360" spans="1:5" x14ac:dyDescent="0.25">
      <c r="A7360" s="1">
        <v>40221</v>
      </c>
      <c r="B7360">
        <f>YEAR(applerevenue3[[#This Row],[date]])</f>
        <v>2010</v>
      </c>
      <c r="C7360" s="2">
        <v>6.1097000000000001</v>
      </c>
      <c r="D7360" s="5">
        <f t="shared" si="226"/>
        <v>6.1520139999999994</v>
      </c>
      <c r="E7360" s="5">
        <f t="shared" si="225"/>
        <v>5.305778000000001</v>
      </c>
    </row>
    <row r="7361" spans="1:5" x14ac:dyDescent="0.25">
      <c r="A7361" s="1">
        <v>40225</v>
      </c>
      <c r="B7361">
        <f>YEAR(applerevenue3[[#This Row],[date]])</f>
        <v>2010</v>
      </c>
      <c r="C7361" s="2">
        <v>6.2016999999999998</v>
      </c>
      <c r="D7361" s="5">
        <f t="shared" si="226"/>
        <v>6.1563860000000012</v>
      </c>
      <c r="E7361" s="5">
        <f t="shared" si="225"/>
        <v>5.3176035000000015</v>
      </c>
    </row>
    <row r="7362" spans="1:5" x14ac:dyDescent="0.25">
      <c r="A7362" s="1">
        <v>40226</v>
      </c>
      <c r="B7362">
        <f>YEAR(applerevenue3[[#This Row],[date]])</f>
        <v>2010</v>
      </c>
      <c r="C7362" s="2">
        <v>6.1757999999999997</v>
      </c>
      <c r="D7362" s="5">
        <f t="shared" si="226"/>
        <v>6.1600859999999997</v>
      </c>
      <c r="E7362" s="5">
        <f t="shared" si="225"/>
        <v>5.3290845000000013</v>
      </c>
    </row>
    <row r="7363" spans="1:5" x14ac:dyDescent="0.25">
      <c r="A7363" s="1">
        <v>40227</v>
      </c>
      <c r="B7363">
        <f>YEAR(applerevenue3[[#This Row],[date]])</f>
        <v>2010</v>
      </c>
      <c r="C7363" s="2">
        <v>6.1874000000000002</v>
      </c>
      <c r="D7363" s="5">
        <f t="shared" si="226"/>
        <v>6.1659460000000017</v>
      </c>
      <c r="E7363" s="5">
        <f t="shared" si="225"/>
        <v>5.3398870000000009</v>
      </c>
    </row>
    <row r="7364" spans="1:5" x14ac:dyDescent="0.25">
      <c r="A7364" s="1">
        <v>40228</v>
      </c>
      <c r="B7364">
        <f>YEAR(applerevenue3[[#This Row],[date]])</f>
        <v>2010</v>
      </c>
      <c r="C7364" s="2">
        <v>6.149</v>
      </c>
      <c r="D7364" s="5">
        <f t="shared" si="226"/>
        <v>6.1737020000000005</v>
      </c>
      <c r="E7364" s="5">
        <f t="shared" si="225"/>
        <v>5.3504000000000023</v>
      </c>
    </row>
    <row r="7365" spans="1:5" x14ac:dyDescent="0.25">
      <c r="A7365" s="1">
        <v>40231</v>
      </c>
      <c r="B7365">
        <f>YEAR(applerevenue3[[#This Row],[date]])</f>
        <v>2010</v>
      </c>
      <c r="C7365" s="2">
        <v>6.1108000000000002</v>
      </c>
      <c r="D7365" s="5">
        <f t="shared" si="226"/>
        <v>6.1801340000000016</v>
      </c>
      <c r="E7365" s="5">
        <f t="shared" si="225"/>
        <v>5.3607539999999991</v>
      </c>
    </row>
    <row r="7366" spans="1:5" x14ac:dyDescent="0.25">
      <c r="A7366" s="1">
        <v>40232</v>
      </c>
      <c r="B7366">
        <f>YEAR(applerevenue3[[#This Row],[date]])</f>
        <v>2010</v>
      </c>
      <c r="C7366" s="2">
        <v>6.0084</v>
      </c>
      <c r="D7366" s="5">
        <f t="shared" si="226"/>
        <v>6.1796820000000006</v>
      </c>
      <c r="E7366" s="5">
        <f t="shared" si="225"/>
        <v>5.3711205</v>
      </c>
    </row>
    <row r="7367" spans="1:5" x14ac:dyDescent="0.25">
      <c r="A7367" s="1">
        <v>40233</v>
      </c>
      <c r="B7367">
        <f>YEAR(applerevenue3[[#This Row],[date]])</f>
        <v>2010</v>
      </c>
      <c r="C7367" s="2">
        <v>6.1181000000000001</v>
      </c>
      <c r="D7367" s="5">
        <f t="shared" si="226"/>
        <v>6.1822600000000012</v>
      </c>
      <c r="E7367" s="5">
        <f t="shared" si="225"/>
        <v>5.3820154999999996</v>
      </c>
    </row>
    <row r="7368" spans="1:5" x14ac:dyDescent="0.25">
      <c r="A7368" s="1">
        <v>40234</v>
      </c>
      <c r="B7368">
        <f>YEAR(applerevenue3[[#This Row],[date]])</f>
        <v>2010</v>
      </c>
      <c r="C7368" s="2">
        <v>6.1590999999999996</v>
      </c>
      <c r="D7368" s="5">
        <f t="shared" si="226"/>
        <v>6.1867300000000025</v>
      </c>
      <c r="E7368" s="5">
        <f t="shared" si="225"/>
        <v>5.3930580000000008</v>
      </c>
    </row>
    <row r="7369" spans="1:5" x14ac:dyDescent="0.25">
      <c r="A7369" s="1">
        <v>40235</v>
      </c>
      <c r="B7369">
        <f>YEAR(applerevenue3[[#This Row],[date]])</f>
        <v>2010</v>
      </c>
      <c r="C7369" s="2">
        <v>6.2389000000000001</v>
      </c>
      <c r="D7369" s="5">
        <f t="shared" si="226"/>
        <v>6.1913880000000017</v>
      </c>
      <c r="E7369" s="5">
        <f t="shared" si="225"/>
        <v>5.4052845000000014</v>
      </c>
    </row>
    <row r="7370" spans="1:5" x14ac:dyDescent="0.25">
      <c r="A7370" s="1">
        <v>40238</v>
      </c>
      <c r="B7370">
        <f>YEAR(applerevenue3[[#This Row],[date]])</f>
        <v>2010</v>
      </c>
      <c r="C7370" s="2">
        <v>6.3722000000000003</v>
      </c>
      <c r="D7370" s="5">
        <f t="shared" si="226"/>
        <v>6.200426000000002</v>
      </c>
      <c r="E7370" s="5">
        <f t="shared" ref="E7370:E7433" si="227">AVERAGE(C7171:C7370)</f>
        <v>5.4189290000000003</v>
      </c>
    </row>
    <row r="7371" spans="1:5" x14ac:dyDescent="0.25">
      <c r="A7371" s="1">
        <v>40239</v>
      </c>
      <c r="B7371">
        <f>YEAR(applerevenue3[[#This Row],[date]])</f>
        <v>2010</v>
      </c>
      <c r="C7371" s="2">
        <v>6.3678999999999997</v>
      </c>
      <c r="D7371" s="5">
        <f t="shared" si="226"/>
        <v>6.2088540000000023</v>
      </c>
      <c r="E7371" s="5">
        <f t="shared" si="227"/>
        <v>5.4320245000000007</v>
      </c>
    </row>
    <row r="7372" spans="1:5" x14ac:dyDescent="0.25">
      <c r="A7372" s="1">
        <v>40240</v>
      </c>
      <c r="B7372">
        <f>YEAR(applerevenue3[[#This Row],[date]])</f>
        <v>2010</v>
      </c>
      <c r="C7372" s="2">
        <v>6.3826000000000001</v>
      </c>
      <c r="D7372" s="5">
        <f t="shared" si="226"/>
        <v>6.2195080000000029</v>
      </c>
      <c r="E7372" s="5">
        <f t="shared" si="227"/>
        <v>5.4452745</v>
      </c>
    </row>
    <row r="7373" spans="1:5" x14ac:dyDescent="0.25">
      <c r="A7373" s="1">
        <v>40241</v>
      </c>
      <c r="B7373">
        <f>YEAR(applerevenue3[[#This Row],[date]])</f>
        <v>2010</v>
      </c>
      <c r="C7373" s="2">
        <v>6.4245999999999999</v>
      </c>
      <c r="D7373" s="5">
        <f t="shared" si="226"/>
        <v>6.2288260000000033</v>
      </c>
      <c r="E7373" s="5">
        <f t="shared" si="227"/>
        <v>5.4580894999999998</v>
      </c>
    </row>
    <row r="7374" spans="1:5" x14ac:dyDescent="0.25">
      <c r="A7374" s="1">
        <v>40242</v>
      </c>
      <c r="B7374">
        <f>YEAR(applerevenue3[[#This Row],[date]])</f>
        <v>2010</v>
      </c>
      <c r="C7374" s="2">
        <v>6.6759000000000004</v>
      </c>
      <c r="D7374" s="5">
        <f t="shared" si="226"/>
        <v>6.2414620000000038</v>
      </c>
      <c r="E7374" s="5">
        <f t="shared" si="227"/>
        <v>5.4720389999999988</v>
      </c>
    </row>
    <row r="7375" spans="1:5" x14ac:dyDescent="0.25">
      <c r="A7375" s="1">
        <v>40245</v>
      </c>
      <c r="B7375">
        <f>YEAR(applerevenue3[[#This Row],[date]])</f>
        <v>2010</v>
      </c>
      <c r="C7375" s="2">
        <v>6.6798000000000002</v>
      </c>
      <c r="D7375" s="5">
        <f t="shared" si="226"/>
        <v>6.2528760000000032</v>
      </c>
      <c r="E7375" s="5">
        <f t="shared" si="227"/>
        <v>5.4862489999999999</v>
      </c>
    </row>
    <row r="7376" spans="1:5" x14ac:dyDescent="0.25">
      <c r="A7376" s="1">
        <v>40246</v>
      </c>
      <c r="B7376">
        <f>YEAR(applerevenue3[[#This Row],[date]])</f>
        <v>2010</v>
      </c>
      <c r="C7376" s="2">
        <v>6.8</v>
      </c>
      <c r="D7376" s="5">
        <f t="shared" si="226"/>
        <v>6.2656340000000021</v>
      </c>
      <c r="E7376" s="5">
        <f t="shared" si="227"/>
        <v>5.5013175000000016</v>
      </c>
    </row>
    <row r="7377" spans="1:5" x14ac:dyDescent="0.25">
      <c r="A7377" s="1">
        <v>40247</v>
      </c>
      <c r="B7377">
        <f>YEAR(applerevenue3[[#This Row],[date]])</f>
        <v>2010</v>
      </c>
      <c r="C7377" s="2">
        <v>6.8555000000000001</v>
      </c>
      <c r="D7377" s="5">
        <f t="shared" si="226"/>
        <v>6.2752700000000017</v>
      </c>
      <c r="E7377" s="5">
        <f t="shared" si="227"/>
        <v>5.5169194999999993</v>
      </c>
    </row>
    <row r="7378" spans="1:5" x14ac:dyDescent="0.25">
      <c r="A7378" s="1">
        <v>40248</v>
      </c>
      <c r="B7378">
        <f>YEAR(applerevenue3[[#This Row],[date]])</f>
        <v>2010</v>
      </c>
      <c r="C7378" s="2">
        <v>6.8756000000000004</v>
      </c>
      <c r="D7378" s="5">
        <f t="shared" si="226"/>
        <v>6.2837400000000025</v>
      </c>
      <c r="E7378" s="5">
        <f t="shared" si="227"/>
        <v>5.5313600000000012</v>
      </c>
    </row>
    <row r="7379" spans="1:5" x14ac:dyDescent="0.25">
      <c r="A7379" s="1">
        <v>40249</v>
      </c>
      <c r="B7379">
        <f>YEAR(applerevenue3[[#This Row],[date]])</f>
        <v>2010</v>
      </c>
      <c r="C7379" s="2">
        <v>6.9090999999999996</v>
      </c>
      <c r="D7379" s="5">
        <f t="shared" si="226"/>
        <v>6.2944120000000021</v>
      </c>
      <c r="E7379" s="5">
        <f t="shared" si="227"/>
        <v>5.5456220000000007</v>
      </c>
    </row>
    <row r="7380" spans="1:5" x14ac:dyDescent="0.25">
      <c r="A7380" s="1">
        <v>40252</v>
      </c>
      <c r="B7380">
        <f>YEAR(applerevenue3[[#This Row],[date]])</f>
        <v>2010</v>
      </c>
      <c r="C7380" s="2">
        <v>6.8250000000000002</v>
      </c>
      <c r="D7380" s="5">
        <f t="shared" si="226"/>
        <v>6.3018520000000011</v>
      </c>
      <c r="E7380" s="5">
        <f t="shared" si="227"/>
        <v>5.5591555000000001</v>
      </c>
    </row>
    <row r="7381" spans="1:5" x14ac:dyDescent="0.25">
      <c r="A7381" s="1">
        <v>40253</v>
      </c>
      <c r="B7381">
        <f>YEAR(applerevenue3[[#This Row],[date]])</f>
        <v>2010</v>
      </c>
      <c r="C7381" s="2">
        <v>6.8436000000000003</v>
      </c>
      <c r="D7381" s="5">
        <f t="shared" si="226"/>
        <v>6.3102180000000008</v>
      </c>
      <c r="E7381" s="5">
        <f t="shared" si="227"/>
        <v>5.5726690000000012</v>
      </c>
    </row>
    <row r="7382" spans="1:5" x14ac:dyDescent="0.25">
      <c r="A7382" s="1">
        <v>40254</v>
      </c>
      <c r="B7382">
        <f>YEAR(applerevenue3[[#This Row],[date]])</f>
        <v>2010</v>
      </c>
      <c r="C7382" s="2">
        <v>6.8334999999999999</v>
      </c>
      <c r="D7382" s="5">
        <f t="shared" si="226"/>
        <v>6.3163820000000008</v>
      </c>
      <c r="E7382" s="5">
        <f t="shared" si="227"/>
        <v>5.5855925000000015</v>
      </c>
    </row>
    <row r="7383" spans="1:5" x14ac:dyDescent="0.25">
      <c r="A7383" s="1">
        <v>40255</v>
      </c>
      <c r="B7383">
        <f>YEAR(applerevenue3[[#This Row],[date]])</f>
        <v>2010</v>
      </c>
      <c r="C7383" s="2">
        <v>6.8497000000000003</v>
      </c>
      <c r="D7383" s="5">
        <f t="shared" si="226"/>
        <v>6.3226460000000007</v>
      </c>
      <c r="E7383" s="5">
        <f t="shared" si="227"/>
        <v>5.598575499999999</v>
      </c>
    </row>
    <row r="7384" spans="1:5" x14ac:dyDescent="0.25">
      <c r="A7384" s="1">
        <v>40256</v>
      </c>
      <c r="B7384">
        <f>YEAR(applerevenue3[[#This Row],[date]])</f>
        <v>2010</v>
      </c>
      <c r="C7384" s="2">
        <v>6.7765000000000004</v>
      </c>
      <c r="D7384" s="5">
        <f t="shared" si="226"/>
        <v>6.3295240000000002</v>
      </c>
      <c r="E7384" s="5">
        <f t="shared" si="227"/>
        <v>5.61097</v>
      </c>
    </row>
    <row r="7385" spans="1:5" x14ac:dyDescent="0.25">
      <c r="A7385" s="1">
        <v>40259</v>
      </c>
      <c r="B7385">
        <f>YEAR(applerevenue3[[#This Row],[date]])</f>
        <v>2010</v>
      </c>
      <c r="C7385" s="2">
        <v>6.8526999999999996</v>
      </c>
      <c r="D7385" s="5">
        <f t="shared" si="226"/>
        <v>6.3381640000000008</v>
      </c>
      <c r="E7385" s="5">
        <f t="shared" si="227"/>
        <v>5.6233199999999988</v>
      </c>
    </row>
    <row r="7386" spans="1:5" x14ac:dyDescent="0.25">
      <c r="A7386" s="1">
        <v>40260</v>
      </c>
      <c r="B7386">
        <f>YEAR(applerevenue3[[#This Row],[date]])</f>
        <v>2010</v>
      </c>
      <c r="C7386" s="2">
        <v>6.9627999999999997</v>
      </c>
      <c r="D7386" s="5">
        <f t="shared" si="226"/>
        <v>6.3481520000000016</v>
      </c>
      <c r="E7386" s="5">
        <f t="shared" si="227"/>
        <v>5.6360789999999987</v>
      </c>
    </row>
    <row r="7387" spans="1:5" x14ac:dyDescent="0.25">
      <c r="A7387" s="1">
        <v>40261</v>
      </c>
      <c r="B7387">
        <f>YEAR(applerevenue3[[#This Row],[date]])</f>
        <v>2010</v>
      </c>
      <c r="C7387" s="2">
        <v>6.9935999999999998</v>
      </c>
      <c r="D7387" s="5">
        <f t="shared" si="226"/>
        <v>6.359898000000002</v>
      </c>
      <c r="E7387" s="5">
        <f t="shared" si="227"/>
        <v>5.6491169999999986</v>
      </c>
    </row>
    <row r="7388" spans="1:5" x14ac:dyDescent="0.25">
      <c r="A7388" s="1">
        <v>40262</v>
      </c>
      <c r="B7388">
        <f>YEAR(applerevenue3[[#This Row],[date]])</f>
        <v>2010</v>
      </c>
      <c r="C7388" s="2">
        <v>6.9105999999999996</v>
      </c>
      <c r="D7388" s="5">
        <f t="shared" si="226"/>
        <v>6.3714399999999998</v>
      </c>
      <c r="E7388" s="5">
        <f t="shared" si="227"/>
        <v>5.6619119999999983</v>
      </c>
    </row>
    <row r="7389" spans="1:5" x14ac:dyDescent="0.25">
      <c r="A7389" s="1">
        <v>40263</v>
      </c>
      <c r="B7389">
        <f>YEAR(applerevenue3[[#This Row],[date]])</f>
        <v>2010</v>
      </c>
      <c r="C7389" s="2">
        <v>7.0401999999999996</v>
      </c>
      <c r="D7389" s="5">
        <f t="shared" si="226"/>
        <v>6.3837880000000009</v>
      </c>
      <c r="E7389" s="5">
        <f t="shared" si="227"/>
        <v>5.6757314999999986</v>
      </c>
    </row>
    <row r="7390" spans="1:5" x14ac:dyDescent="0.25">
      <c r="A7390" s="1">
        <v>40266</v>
      </c>
      <c r="B7390">
        <f>YEAR(applerevenue3[[#This Row],[date]])</f>
        <v>2010</v>
      </c>
      <c r="C7390" s="2">
        <v>7.0857000000000001</v>
      </c>
      <c r="D7390" s="5">
        <f t="shared" si="226"/>
        <v>6.3977900000000014</v>
      </c>
      <c r="E7390" s="5">
        <f t="shared" si="227"/>
        <v>5.6898244999999985</v>
      </c>
    </row>
    <row r="7391" spans="1:5" x14ac:dyDescent="0.25">
      <c r="A7391" s="1">
        <v>40267</v>
      </c>
      <c r="B7391">
        <f>YEAR(applerevenue3[[#This Row],[date]])</f>
        <v>2010</v>
      </c>
      <c r="C7391" s="2">
        <v>7.1909999999999998</v>
      </c>
      <c r="D7391" s="5">
        <f t="shared" si="226"/>
        <v>6.4160320000000004</v>
      </c>
      <c r="E7391" s="5">
        <f t="shared" si="227"/>
        <v>5.7048980000000009</v>
      </c>
    </row>
    <row r="7392" spans="1:5" x14ac:dyDescent="0.25">
      <c r="A7392" s="1">
        <v>40268</v>
      </c>
      <c r="B7392">
        <f>YEAR(applerevenue3[[#This Row],[date]])</f>
        <v>2010</v>
      </c>
      <c r="C7392" s="2">
        <v>7.1651999999999996</v>
      </c>
      <c r="D7392" s="5">
        <f t="shared" si="226"/>
        <v>6.4282020000000015</v>
      </c>
      <c r="E7392" s="5">
        <f t="shared" si="227"/>
        <v>5.7199769999999992</v>
      </c>
    </row>
    <row r="7393" spans="1:5" x14ac:dyDescent="0.25">
      <c r="A7393" s="1">
        <v>40269</v>
      </c>
      <c r="B7393">
        <f>YEAR(applerevenue3[[#This Row],[date]])</f>
        <v>2010</v>
      </c>
      <c r="C7393" s="2">
        <v>7.1947999999999999</v>
      </c>
      <c r="D7393" s="5">
        <f t="shared" si="226"/>
        <v>6.4429860000000012</v>
      </c>
      <c r="E7393" s="5">
        <f t="shared" si="227"/>
        <v>5.7351640000000002</v>
      </c>
    </row>
    <row r="7394" spans="1:5" x14ac:dyDescent="0.25">
      <c r="A7394" s="1">
        <v>40273</v>
      </c>
      <c r="B7394">
        <f>YEAR(applerevenue3[[#This Row],[date]])</f>
        <v>2010</v>
      </c>
      <c r="C7394" s="2">
        <v>7.2717000000000001</v>
      </c>
      <c r="D7394" s="5">
        <f t="shared" si="226"/>
        <v>6.4615360000000006</v>
      </c>
      <c r="E7394" s="5">
        <f t="shared" si="227"/>
        <v>5.7508529999999993</v>
      </c>
    </row>
    <row r="7395" spans="1:5" x14ac:dyDescent="0.25">
      <c r="A7395" s="1">
        <v>40274</v>
      </c>
      <c r="B7395">
        <f>YEAR(applerevenue3[[#This Row],[date]])</f>
        <v>2010</v>
      </c>
      <c r="C7395" s="2">
        <v>7.3037000000000001</v>
      </c>
      <c r="D7395" s="5">
        <f t="shared" si="226"/>
        <v>6.4870200000000002</v>
      </c>
      <c r="E7395" s="5">
        <f t="shared" si="227"/>
        <v>5.766656499999999</v>
      </c>
    </row>
    <row r="7396" spans="1:5" x14ac:dyDescent="0.25">
      <c r="A7396" s="1">
        <v>40275</v>
      </c>
      <c r="B7396">
        <f>YEAR(applerevenue3[[#This Row],[date]])</f>
        <v>2010</v>
      </c>
      <c r="C7396" s="2">
        <v>7.3360000000000003</v>
      </c>
      <c r="D7396" s="5">
        <f t="shared" si="226"/>
        <v>6.5099039999999988</v>
      </c>
      <c r="E7396" s="5">
        <f t="shared" si="227"/>
        <v>5.7820724999999991</v>
      </c>
    </row>
    <row r="7397" spans="1:5" x14ac:dyDescent="0.25">
      <c r="A7397" s="1">
        <v>40276</v>
      </c>
      <c r="B7397">
        <f>YEAR(applerevenue3[[#This Row],[date]])</f>
        <v>2010</v>
      </c>
      <c r="C7397" s="2">
        <v>7.3162000000000003</v>
      </c>
      <c r="D7397" s="5">
        <f t="shared" si="226"/>
        <v>6.5306439999999988</v>
      </c>
      <c r="E7397" s="5">
        <f t="shared" si="227"/>
        <v>5.7977109999999996</v>
      </c>
    </row>
    <row r="7398" spans="1:5" x14ac:dyDescent="0.25">
      <c r="A7398" s="1">
        <v>40277</v>
      </c>
      <c r="B7398">
        <f>YEAR(applerevenue3[[#This Row],[date]])</f>
        <v>2010</v>
      </c>
      <c r="C7398" s="2">
        <v>7.3723000000000001</v>
      </c>
      <c r="D7398" s="5">
        <f t="shared" si="226"/>
        <v>6.5513199999999987</v>
      </c>
      <c r="E7398" s="5">
        <f t="shared" si="227"/>
        <v>5.8141424999999982</v>
      </c>
    </row>
    <row r="7399" spans="1:5" x14ac:dyDescent="0.25">
      <c r="A7399" s="1">
        <v>40280</v>
      </c>
      <c r="B7399">
        <f>YEAR(applerevenue3[[#This Row],[date]])</f>
        <v>2010</v>
      </c>
      <c r="C7399" s="2">
        <v>7.3875000000000002</v>
      </c>
      <c r="D7399" s="5">
        <f t="shared" si="226"/>
        <v>6.5775419999999984</v>
      </c>
      <c r="E7399" s="5">
        <f t="shared" si="227"/>
        <v>5.8303129999999985</v>
      </c>
    </row>
    <row r="7400" spans="1:5" x14ac:dyDescent="0.25">
      <c r="A7400" s="1">
        <v>40281</v>
      </c>
      <c r="B7400">
        <f>YEAR(applerevenue3[[#This Row],[date]])</f>
        <v>2010</v>
      </c>
      <c r="C7400" s="2">
        <v>7.3917999999999999</v>
      </c>
      <c r="D7400" s="5">
        <f t="shared" si="226"/>
        <v>6.6082559999999981</v>
      </c>
      <c r="E7400" s="5">
        <f t="shared" si="227"/>
        <v>5.8459499999999993</v>
      </c>
    </row>
    <row r="7401" spans="1:5" x14ac:dyDescent="0.25">
      <c r="A7401" s="1">
        <v>40282</v>
      </c>
      <c r="B7401">
        <f>YEAR(applerevenue3[[#This Row],[date]])</f>
        <v>2010</v>
      </c>
      <c r="C7401" s="2">
        <v>7.4912000000000001</v>
      </c>
      <c r="D7401" s="5">
        <f t="shared" si="226"/>
        <v>6.6393319999999987</v>
      </c>
      <c r="E7401" s="5">
        <f t="shared" si="227"/>
        <v>5.8616904999999981</v>
      </c>
    </row>
    <row r="7402" spans="1:5" x14ac:dyDescent="0.25">
      <c r="A7402" s="1">
        <v>40283</v>
      </c>
      <c r="B7402">
        <f>YEAR(applerevenue3[[#This Row],[date]])</f>
        <v>2010</v>
      </c>
      <c r="C7402" s="2">
        <v>7.5896999999999997</v>
      </c>
      <c r="D7402" s="5">
        <f t="shared" si="226"/>
        <v>6.671689999999999</v>
      </c>
      <c r="E7402" s="5">
        <f t="shared" si="227"/>
        <v>5.8779954999999982</v>
      </c>
    </row>
    <row r="7403" spans="1:5" x14ac:dyDescent="0.25">
      <c r="A7403" s="1">
        <v>40284</v>
      </c>
      <c r="B7403">
        <f>YEAR(applerevenue3[[#This Row],[date]])</f>
        <v>2010</v>
      </c>
      <c r="C7403" s="2">
        <v>7.5433000000000003</v>
      </c>
      <c r="D7403" s="5">
        <f t="shared" si="226"/>
        <v>6.7010639999999979</v>
      </c>
      <c r="E7403" s="5">
        <f t="shared" si="227"/>
        <v>5.8939984999999986</v>
      </c>
    </row>
    <row r="7404" spans="1:5" x14ac:dyDescent="0.25">
      <c r="A7404" s="1">
        <v>40287</v>
      </c>
      <c r="B7404">
        <f>YEAR(applerevenue3[[#This Row],[date]])</f>
        <v>2010</v>
      </c>
      <c r="C7404" s="2">
        <v>7.5332999999999997</v>
      </c>
      <c r="D7404" s="5">
        <f t="shared" si="226"/>
        <v>6.7346159999999973</v>
      </c>
      <c r="E7404" s="5">
        <f t="shared" si="227"/>
        <v>5.9098905000000004</v>
      </c>
    </row>
    <row r="7405" spans="1:5" x14ac:dyDescent="0.25">
      <c r="A7405" s="1">
        <v>40288</v>
      </c>
      <c r="B7405">
        <f>YEAR(applerevenue3[[#This Row],[date]])</f>
        <v>2010</v>
      </c>
      <c r="C7405" s="2">
        <v>7.4576000000000002</v>
      </c>
      <c r="D7405" s="5">
        <f t="shared" si="226"/>
        <v>6.7645739999999979</v>
      </c>
      <c r="E7405" s="5">
        <f t="shared" si="227"/>
        <v>5.9258319999999989</v>
      </c>
    </row>
    <row r="7406" spans="1:5" x14ac:dyDescent="0.25">
      <c r="A7406" s="1">
        <v>40289</v>
      </c>
      <c r="B7406">
        <f>YEAR(applerevenue3[[#This Row],[date]])</f>
        <v>2010</v>
      </c>
      <c r="C7406" s="2">
        <v>7.9036999999999997</v>
      </c>
      <c r="D7406" s="5">
        <f t="shared" si="226"/>
        <v>6.8042719999999983</v>
      </c>
      <c r="E7406" s="5">
        <f t="shared" si="227"/>
        <v>5.9442189999999995</v>
      </c>
    </row>
    <row r="7407" spans="1:5" x14ac:dyDescent="0.25">
      <c r="A7407" s="1">
        <v>40290</v>
      </c>
      <c r="B7407">
        <f>YEAR(applerevenue3[[#This Row],[date]])</f>
        <v>2010</v>
      </c>
      <c r="C7407" s="2">
        <v>8.1248000000000005</v>
      </c>
      <c r="D7407" s="5">
        <f t="shared" si="226"/>
        <v>6.8471299999999973</v>
      </c>
      <c r="E7407" s="5">
        <f t="shared" si="227"/>
        <v>5.9642010000000001</v>
      </c>
    </row>
    <row r="7408" spans="1:5" x14ac:dyDescent="0.25">
      <c r="A7408" s="1">
        <v>40291</v>
      </c>
      <c r="B7408">
        <f>YEAR(applerevenue3[[#This Row],[date]])</f>
        <v>2010</v>
      </c>
      <c r="C7408" s="2">
        <v>8.2576999999999998</v>
      </c>
      <c r="D7408" s="5">
        <f t="shared" si="226"/>
        <v>6.8932999999999982</v>
      </c>
      <c r="E7408" s="5">
        <f t="shared" si="227"/>
        <v>5.9845700000000015</v>
      </c>
    </row>
    <row r="7409" spans="1:5" x14ac:dyDescent="0.25">
      <c r="A7409" s="1">
        <v>40294</v>
      </c>
      <c r="B7409">
        <f>YEAR(applerevenue3[[#This Row],[date]])</f>
        <v>2010</v>
      </c>
      <c r="C7409" s="2">
        <v>8.2172000000000001</v>
      </c>
      <c r="D7409" s="5">
        <f t="shared" si="226"/>
        <v>6.9364939999999988</v>
      </c>
      <c r="E7409" s="5">
        <f t="shared" si="227"/>
        <v>6.0048675000000005</v>
      </c>
    </row>
    <row r="7410" spans="1:5" x14ac:dyDescent="0.25">
      <c r="A7410" s="1">
        <v>40295</v>
      </c>
      <c r="B7410">
        <f>YEAR(applerevenue3[[#This Row],[date]])</f>
        <v>2010</v>
      </c>
      <c r="C7410" s="2">
        <v>7.9897</v>
      </c>
      <c r="D7410" s="5">
        <f t="shared" si="226"/>
        <v>6.974094</v>
      </c>
      <c r="E7410" s="5">
        <f t="shared" si="227"/>
        <v>6.0236985000000001</v>
      </c>
    </row>
    <row r="7411" spans="1:5" x14ac:dyDescent="0.25">
      <c r="A7411" s="1">
        <v>40296</v>
      </c>
      <c r="B7411">
        <f>YEAR(applerevenue3[[#This Row],[date]])</f>
        <v>2010</v>
      </c>
      <c r="C7411" s="2">
        <v>7.9763000000000002</v>
      </c>
      <c r="D7411" s="5">
        <f t="shared" si="226"/>
        <v>7.0095859999999997</v>
      </c>
      <c r="E7411" s="5">
        <f t="shared" si="227"/>
        <v>6.0418800000000026</v>
      </c>
    </row>
    <row r="7412" spans="1:5" x14ac:dyDescent="0.25">
      <c r="A7412" s="1">
        <v>40297</v>
      </c>
      <c r="B7412">
        <f>YEAR(applerevenue3[[#This Row],[date]])</f>
        <v>2010</v>
      </c>
      <c r="C7412" s="2">
        <v>8.1908999999999992</v>
      </c>
      <c r="D7412" s="5">
        <f t="shared" ref="D7412:D7475" si="228">AVERAGE(C7363:C7412)</f>
        <v>7.0498879999999993</v>
      </c>
      <c r="E7412" s="5">
        <f t="shared" si="227"/>
        <v>6.0611450000000024</v>
      </c>
    </row>
    <row r="7413" spans="1:5" x14ac:dyDescent="0.25">
      <c r="A7413" s="1">
        <v>40298</v>
      </c>
      <c r="B7413">
        <f>YEAR(applerevenue3[[#This Row],[date]])</f>
        <v>2010</v>
      </c>
      <c r="C7413" s="2">
        <v>7.9607000000000001</v>
      </c>
      <c r="D7413" s="5">
        <f t="shared" si="228"/>
        <v>7.0853539999999988</v>
      </c>
      <c r="E7413" s="5">
        <f t="shared" si="227"/>
        <v>6.078556500000003</v>
      </c>
    </row>
    <row r="7414" spans="1:5" x14ac:dyDescent="0.25">
      <c r="A7414" s="1">
        <v>40301</v>
      </c>
      <c r="B7414">
        <f>YEAR(applerevenue3[[#This Row],[date]])</f>
        <v>2010</v>
      </c>
      <c r="C7414" s="2">
        <v>8.1211000000000002</v>
      </c>
      <c r="D7414" s="5">
        <f t="shared" si="228"/>
        <v>7.124795999999999</v>
      </c>
      <c r="E7414" s="5">
        <f t="shared" si="227"/>
        <v>6.0966725000000039</v>
      </c>
    </row>
    <row r="7415" spans="1:5" x14ac:dyDescent="0.25">
      <c r="A7415" s="1">
        <v>40302</v>
      </c>
      <c r="B7415">
        <f>YEAR(applerevenue3[[#This Row],[date]])</f>
        <v>2010</v>
      </c>
      <c r="C7415" s="2">
        <v>7.8872999999999998</v>
      </c>
      <c r="D7415" s="5">
        <f t="shared" si="228"/>
        <v>7.1603259999999986</v>
      </c>
      <c r="E7415" s="5">
        <f t="shared" si="227"/>
        <v>6.1129745000000035</v>
      </c>
    </row>
    <row r="7416" spans="1:5" x14ac:dyDescent="0.25">
      <c r="A7416" s="1">
        <v>40303</v>
      </c>
      <c r="B7416">
        <f>YEAR(applerevenue3[[#This Row],[date]])</f>
        <v>2010</v>
      </c>
      <c r="C7416" s="2">
        <v>7.8051000000000004</v>
      </c>
      <c r="D7416" s="5">
        <f t="shared" si="228"/>
        <v>7.1962599999999988</v>
      </c>
      <c r="E7416" s="5">
        <f t="shared" si="227"/>
        <v>6.1286885000000044</v>
      </c>
    </row>
    <row r="7417" spans="1:5" x14ac:dyDescent="0.25">
      <c r="A7417" s="1">
        <v>40304</v>
      </c>
      <c r="B7417">
        <f>YEAR(applerevenue3[[#This Row],[date]])</f>
        <v>2010</v>
      </c>
      <c r="C7417" s="2">
        <v>7.5083000000000002</v>
      </c>
      <c r="D7417" s="5">
        <f t="shared" si="228"/>
        <v>7.2240639999999985</v>
      </c>
      <c r="E7417" s="5">
        <f t="shared" si="227"/>
        <v>6.143132000000004</v>
      </c>
    </row>
    <row r="7418" spans="1:5" x14ac:dyDescent="0.25">
      <c r="A7418" s="1">
        <v>40305</v>
      </c>
      <c r="B7418">
        <f>YEAR(applerevenue3[[#This Row],[date]])</f>
        <v>2010</v>
      </c>
      <c r="C7418" s="2">
        <v>7.1914999999999996</v>
      </c>
      <c r="D7418" s="5">
        <f t="shared" si="228"/>
        <v>7.244711999999998</v>
      </c>
      <c r="E7418" s="5">
        <f t="shared" si="227"/>
        <v>6.1551940000000025</v>
      </c>
    </row>
    <row r="7419" spans="1:5" x14ac:dyDescent="0.25">
      <c r="A7419" s="1">
        <v>40308</v>
      </c>
      <c r="B7419">
        <f>YEAR(applerevenue3[[#This Row],[date]])</f>
        <v>2010</v>
      </c>
      <c r="C7419" s="2">
        <v>7.7443</v>
      </c>
      <c r="D7419" s="5">
        <f t="shared" si="228"/>
        <v>7.2748199999999983</v>
      </c>
      <c r="E7419" s="5">
        <f t="shared" si="227"/>
        <v>6.1698555000000033</v>
      </c>
    </row>
    <row r="7420" spans="1:5" x14ac:dyDescent="0.25">
      <c r="A7420" s="1">
        <v>40309</v>
      </c>
      <c r="B7420">
        <f>YEAR(applerevenue3[[#This Row],[date]])</f>
        <v>2010</v>
      </c>
      <c r="C7420" s="2">
        <v>7.8213999999999997</v>
      </c>
      <c r="D7420" s="5">
        <f t="shared" si="228"/>
        <v>7.3038039999999986</v>
      </c>
      <c r="E7420" s="5">
        <f t="shared" si="227"/>
        <v>6.1845725000000051</v>
      </c>
    </row>
    <row r="7421" spans="1:5" x14ac:dyDescent="0.25">
      <c r="A7421" s="1">
        <v>40310</v>
      </c>
      <c r="B7421">
        <f>YEAR(applerevenue3[[#This Row],[date]])</f>
        <v>2010</v>
      </c>
      <c r="C7421" s="2">
        <v>7.9912000000000001</v>
      </c>
      <c r="D7421" s="5">
        <f t="shared" si="228"/>
        <v>7.3362699999999981</v>
      </c>
      <c r="E7421" s="5">
        <f t="shared" si="227"/>
        <v>6.2001210000000029</v>
      </c>
    </row>
    <row r="7422" spans="1:5" x14ac:dyDescent="0.25">
      <c r="A7422" s="1">
        <v>40311</v>
      </c>
      <c r="B7422">
        <f>YEAR(applerevenue3[[#This Row],[date]])</f>
        <v>2010</v>
      </c>
      <c r="C7422" s="2">
        <v>7.8775000000000004</v>
      </c>
      <c r="D7422" s="5">
        <f t="shared" si="228"/>
        <v>7.3661679999999992</v>
      </c>
      <c r="E7422" s="5">
        <f t="shared" si="227"/>
        <v>6.2151160000000036</v>
      </c>
    </row>
    <row r="7423" spans="1:5" x14ac:dyDescent="0.25">
      <c r="A7423" s="1">
        <v>40312</v>
      </c>
      <c r="B7423">
        <f>YEAR(applerevenue3[[#This Row],[date]])</f>
        <v>2010</v>
      </c>
      <c r="C7423" s="2">
        <v>7.7390999999999996</v>
      </c>
      <c r="D7423" s="5">
        <f t="shared" si="228"/>
        <v>7.3924579999999995</v>
      </c>
      <c r="E7423" s="5">
        <f t="shared" si="227"/>
        <v>6.2294145000000052</v>
      </c>
    </row>
    <row r="7424" spans="1:5" x14ac:dyDescent="0.25">
      <c r="A7424" s="1">
        <v>40315</v>
      </c>
      <c r="B7424">
        <f>YEAR(applerevenue3[[#This Row],[date]])</f>
        <v>2010</v>
      </c>
      <c r="C7424" s="2">
        <v>7.7512999999999996</v>
      </c>
      <c r="D7424" s="5">
        <f t="shared" si="228"/>
        <v>7.4139659999999994</v>
      </c>
      <c r="E7424" s="5">
        <f t="shared" si="227"/>
        <v>6.2433535000000031</v>
      </c>
    </row>
    <row r="7425" spans="1:5" x14ac:dyDescent="0.25">
      <c r="A7425" s="1">
        <v>40316</v>
      </c>
      <c r="B7425">
        <f>YEAR(applerevenue3[[#This Row],[date]])</f>
        <v>2010</v>
      </c>
      <c r="C7425" s="2">
        <v>7.6946000000000003</v>
      </c>
      <c r="D7425" s="5">
        <f t="shared" si="228"/>
        <v>7.4342619999999986</v>
      </c>
      <c r="E7425" s="5">
        <f t="shared" si="227"/>
        <v>6.2569175000000028</v>
      </c>
    </row>
    <row r="7426" spans="1:5" x14ac:dyDescent="0.25">
      <c r="A7426" s="1">
        <v>40317</v>
      </c>
      <c r="B7426">
        <f>YEAR(applerevenue3[[#This Row],[date]])</f>
        <v>2010</v>
      </c>
      <c r="C7426" s="2">
        <v>7.5720000000000001</v>
      </c>
      <c r="D7426" s="5">
        <f t="shared" si="228"/>
        <v>7.4497019999999985</v>
      </c>
      <c r="E7426" s="5">
        <f t="shared" si="227"/>
        <v>6.2694050000000034</v>
      </c>
    </row>
    <row r="7427" spans="1:5" x14ac:dyDescent="0.25">
      <c r="A7427" s="1">
        <v>40318</v>
      </c>
      <c r="B7427">
        <f>YEAR(applerevenue3[[#This Row],[date]])</f>
        <v>2010</v>
      </c>
      <c r="C7427" s="2">
        <v>7.2493999999999996</v>
      </c>
      <c r="D7427" s="5">
        <f t="shared" si="228"/>
        <v>7.4575799999999983</v>
      </c>
      <c r="E7427" s="5">
        <f t="shared" si="227"/>
        <v>6.2804135000000034</v>
      </c>
    </row>
    <row r="7428" spans="1:5" x14ac:dyDescent="0.25">
      <c r="A7428" s="1">
        <v>40319</v>
      </c>
      <c r="B7428">
        <f>YEAR(applerevenue3[[#This Row],[date]])</f>
        <v>2010</v>
      </c>
      <c r="C7428" s="2">
        <v>7.3883999999999999</v>
      </c>
      <c r="D7428" s="5">
        <f t="shared" si="228"/>
        <v>7.4678359999999975</v>
      </c>
      <c r="E7428" s="5">
        <f t="shared" si="227"/>
        <v>6.2921840000000042</v>
      </c>
    </row>
    <row r="7429" spans="1:5" x14ac:dyDescent="0.25">
      <c r="A7429" s="1">
        <v>40322</v>
      </c>
      <c r="B7429">
        <f>YEAR(applerevenue3[[#This Row],[date]])</f>
        <v>2010</v>
      </c>
      <c r="C7429" s="2">
        <v>7.5237999999999996</v>
      </c>
      <c r="D7429" s="5">
        <f t="shared" si="228"/>
        <v>7.4801299999999982</v>
      </c>
      <c r="E7429" s="5">
        <f t="shared" si="227"/>
        <v>6.3048145000000027</v>
      </c>
    </row>
    <row r="7430" spans="1:5" x14ac:dyDescent="0.25">
      <c r="A7430" s="1">
        <v>40323</v>
      </c>
      <c r="B7430">
        <f>YEAR(applerevenue3[[#This Row],[date]])</f>
        <v>2010</v>
      </c>
      <c r="C7430" s="2">
        <v>7.4768999999999997</v>
      </c>
      <c r="D7430" s="5">
        <f t="shared" si="228"/>
        <v>7.4931679999999981</v>
      </c>
      <c r="E7430" s="5">
        <f t="shared" si="227"/>
        <v>6.3169665000000021</v>
      </c>
    </row>
    <row r="7431" spans="1:5" x14ac:dyDescent="0.25">
      <c r="A7431" s="1">
        <v>40324</v>
      </c>
      <c r="B7431">
        <f>YEAR(applerevenue3[[#This Row],[date]])</f>
        <v>2010</v>
      </c>
      <c r="C7431" s="2">
        <v>7.4429999999999996</v>
      </c>
      <c r="D7431" s="5">
        <f t="shared" si="228"/>
        <v>7.5051559999999995</v>
      </c>
      <c r="E7431" s="5">
        <f t="shared" si="227"/>
        <v>6.3290695000000028</v>
      </c>
    </row>
    <row r="7432" spans="1:5" x14ac:dyDescent="0.25">
      <c r="A7432" s="1">
        <v>40325</v>
      </c>
      <c r="B7432">
        <f>YEAR(applerevenue3[[#This Row],[date]])</f>
        <v>2010</v>
      </c>
      <c r="C7432" s="2">
        <v>7.7247000000000003</v>
      </c>
      <c r="D7432" s="5">
        <f t="shared" si="228"/>
        <v>7.5229799999999987</v>
      </c>
      <c r="E7432" s="5">
        <f t="shared" si="227"/>
        <v>6.3428690000000021</v>
      </c>
    </row>
    <row r="7433" spans="1:5" x14ac:dyDescent="0.25">
      <c r="A7433" s="1">
        <v>40326</v>
      </c>
      <c r="B7433">
        <f>YEAR(applerevenue3[[#This Row],[date]])</f>
        <v>2010</v>
      </c>
      <c r="C7433" s="2">
        <v>7.8323999999999998</v>
      </c>
      <c r="D7433" s="5">
        <f t="shared" si="228"/>
        <v>7.5426339999999978</v>
      </c>
      <c r="E7433" s="5">
        <f t="shared" si="227"/>
        <v>6.3568290000000021</v>
      </c>
    </row>
    <row r="7434" spans="1:5" x14ac:dyDescent="0.25">
      <c r="A7434" s="1">
        <v>40330</v>
      </c>
      <c r="B7434">
        <f>YEAR(applerevenue3[[#This Row],[date]])</f>
        <v>2010</v>
      </c>
      <c r="C7434" s="2">
        <v>7.9527999999999999</v>
      </c>
      <c r="D7434" s="5">
        <f t="shared" si="228"/>
        <v>7.5661599999999991</v>
      </c>
      <c r="E7434" s="5">
        <f t="shared" ref="E7434:E7497" si="229">AVERAGE(C7235:C7434)</f>
        <v>6.3709170000000039</v>
      </c>
    </row>
    <row r="7435" spans="1:5" x14ac:dyDescent="0.25">
      <c r="A7435" s="1">
        <v>40331</v>
      </c>
      <c r="B7435">
        <f>YEAR(applerevenue3[[#This Row],[date]])</f>
        <v>2010</v>
      </c>
      <c r="C7435" s="2">
        <v>8.0479000000000003</v>
      </c>
      <c r="D7435" s="5">
        <f t="shared" si="228"/>
        <v>7.5900639999999999</v>
      </c>
      <c r="E7435" s="5">
        <f t="shared" si="229"/>
        <v>6.385730500000002</v>
      </c>
    </row>
    <row r="7436" spans="1:5" x14ac:dyDescent="0.25">
      <c r="A7436" s="1">
        <v>40332</v>
      </c>
      <c r="B7436">
        <f>YEAR(applerevenue3[[#This Row],[date]])</f>
        <v>2010</v>
      </c>
      <c r="C7436" s="2">
        <v>8.0226000000000006</v>
      </c>
      <c r="D7436" s="5">
        <f t="shared" si="228"/>
        <v>7.6112600000000006</v>
      </c>
      <c r="E7436" s="5">
        <f t="shared" si="229"/>
        <v>6.4015135000000019</v>
      </c>
    </row>
    <row r="7437" spans="1:5" x14ac:dyDescent="0.25">
      <c r="A7437" s="1">
        <v>40333</v>
      </c>
      <c r="B7437">
        <f>YEAR(applerevenue3[[#This Row],[date]])</f>
        <v>2010</v>
      </c>
      <c r="C7437" s="2">
        <v>7.8045</v>
      </c>
      <c r="D7437" s="5">
        <f t="shared" si="228"/>
        <v>7.6274780000000009</v>
      </c>
      <c r="E7437" s="5">
        <f t="shared" si="229"/>
        <v>6.4155340000000027</v>
      </c>
    </row>
    <row r="7438" spans="1:5" x14ac:dyDescent="0.25">
      <c r="A7438" s="1">
        <v>40336</v>
      </c>
      <c r="B7438">
        <f>YEAR(applerevenue3[[#This Row],[date]])</f>
        <v>2010</v>
      </c>
      <c r="C7438" s="2">
        <v>7.6513</v>
      </c>
      <c r="D7438" s="5">
        <f t="shared" si="228"/>
        <v>7.6422920000000012</v>
      </c>
      <c r="E7438" s="5">
        <f t="shared" si="229"/>
        <v>6.4286970000000023</v>
      </c>
    </row>
    <row r="7439" spans="1:5" x14ac:dyDescent="0.25">
      <c r="A7439" s="1">
        <v>40337</v>
      </c>
      <c r="B7439">
        <f>YEAR(applerevenue3[[#This Row],[date]])</f>
        <v>2010</v>
      </c>
      <c r="C7439" s="2">
        <v>7.6021999999999998</v>
      </c>
      <c r="D7439" s="5">
        <f t="shared" si="228"/>
        <v>7.6535320000000002</v>
      </c>
      <c r="E7439" s="5">
        <f t="shared" si="229"/>
        <v>6.4413505000000022</v>
      </c>
    </row>
    <row r="7440" spans="1:5" x14ac:dyDescent="0.25">
      <c r="A7440" s="1">
        <v>40338</v>
      </c>
      <c r="B7440">
        <f>YEAR(applerevenue3[[#This Row],[date]])</f>
        <v>2010</v>
      </c>
      <c r="C7440" s="2">
        <v>7.4153000000000002</v>
      </c>
      <c r="D7440" s="5">
        <f t="shared" si="228"/>
        <v>7.6601240000000006</v>
      </c>
      <c r="E7440" s="5">
        <f t="shared" si="229"/>
        <v>6.4526290000000017</v>
      </c>
    </row>
    <row r="7441" spans="1:5" x14ac:dyDescent="0.25">
      <c r="A7441" s="1">
        <v>40339</v>
      </c>
      <c r="B7441">
        <f>YEAR(applerevenue3[[#This Row],[date]])</f>
        <v>2010</v>
      </c>
      <c r="C7441" s="2">
        <v>7.6382000000000003</v>
      </c>
      <c r="D7441" s="5">
        <f t="shared" si="228"/>
        <v>7.6690679999999993</v>
      </c>
      <c r="E7441" s="5">
        <f t="shared" si="229"/>
        <v>6.4650465000000024</v>
      </c>
    </row>
    <row r="7442" spans="1:5" x14ac:dyDescent="0.25">
      <c r="A7442" s="1">
        <v>40340</v>
      </c>
      <c r="B7442">
        <f>YEAR(applerevenue3[[#This Row],[date]])</f>
        <v>2010</v>
      </c>
      <c r="C7442" s="2">
        <v>7.7295999999999996</v>
      </c>
      <c r="D7442" s="5">
        <f t="shared" si="228"/>
        <v>7.6803560000000006</v>
      </c>
      <c r="E7442" s="5">
        <f t="shared" si="229"/>
        <v>6.4778690000000019</v>
      </c>
    </row>
    <row r="7443" spans="1:5" x14ac:dyDescent="0.25">
      <c r="A7443" s="1">
        <v>40343</v>
      </c>
      <c r="B7443">
        <f>YEAR(applerevenue3[[#This Row],[date]])</f>
        <v>2010</v>
      </c>
      <c r="C7443" s="2">
        <v>7.7530999999999999</v>
      </c>
      <c r="D7443" s="5">
        <f t="shared" si="228"/>
        <v>7.6915220000000026</v>
      </c>
      <c r="E7443" s="5">
        <f t="shared" si="229"/>
        <v>6.4911125000000016</v>
      </c>
    </row>
    <row r="7444" spans="1:5" x14ac:dyDescent="0.25">
      <c r="A7444" s="1">
        <v>40344</v>
      </c>
      <c r="B7444">
        <f>YEAR(applerevenue3[[#This Row],[date]])</f>
        <v>2010</v>
      </c>
      <c r="C7444" s="2">
        <v>7.9180999999999999</v>
      </c>
      <c r="D7444" s="5">
        <f t="shared" si="228"/>
        <v>7.7044500000000014</v>
      </c>
      <c r="E7444" s="5">
        <f t="shared" si="229"/>
        <v>6.5048700000000004</v>
      </c>
    </row>
    <row r="7445" spans="1:5" x14ac:dyDescent="0.25">
      <c r="A7445" s="1">
        <v>40345</v>
      </c>
      <c r="B7445">
        <f>YEAR(applerevenue3[[#This Row],[date]])</f>
        <v>2010</v>
      </c>
      <c r="C7445" s="2">
        <v>8.1486000000000001</v>
      </c>
      <c r="D7445" s="5">
        <f t="shared" si="228"/>
        <v>7.7213480000000008</v>
      </c>
      <c r="E7445" s="5">
        <f t="shared" si="229"/>
        <v>6.5196885000000009</v>
      </c>
    </row>
    <row r="7446" spans="1:5" x14ac:dyDescent="0.25">
      <c r="A7446" s="1">
        <v>40346</v>
      </c>
      <c r="B7446">
        <f>YEAR(applerevenue3[[#This Row],[date]])</f>
        <v>2010</v>
      </c>
      <c r="C7446" s="2">
        <v>8.2894000000000005</v>
      </c>
      <c r="D7446" s="5">
        <f t="shared" si="228"/>
        <v>7.7404159999999997</v>
      </c>
      <c r="E7446" s="5">
        <f t="shared" si="229"/>
        <v>6.5354915000000009</v>
      </c>
    </row>
    <row r="7447" spans="1:5" x14ac:dyDescent="0.25">
      <c r="A7447" s="1">
        <v>40347</v>
      </c>
      <c r="B7447">
        <f>YEAR(applerevenue3[[#This Row],[date]])</f>
        <v>2010</v>
      </c>
      <c r="C7447" s="2">
        <v>8.3566000000000003</v>
      </c>
      <c r="D7447" s="5">
        <f t="shared" si="228"/>
        <v>7.7612240000000012</v>
      </c>
      <c r="E7447" s="5">
        <f t="shared" si="229"/>
        <v>6.5520745000000007</v>
      </c>
    </row>
    <row r="7448" spans="1:5" x14ac:dyDescent="0.25">
      <c r="A7448" s="1">
        <v>40350</v>
      </c>
      <c r="B7448">
        <f>YEAR(applerevenue3[[#This Row],[date]])</f>
        <v>2010</v>
      </c>
      <c r="C7448" s="2">
        <v>8.2376000000000005</v>
      </c>
      <c r="D7448" s="5">
        <f t="shared" si="228"/>
        <v>7.7785300000000008</v>
      </c>
      <c r="E7448" s="5">
        <f t="shared" si="229"/>
        <v>6.5680804999999989</v>
      </c>
    </row>
    <row r="7449" spans="1:5" x14ac:dyDescent="0.25">
      <c r="A7449" s="1">
        <v>40351</v>
      </c>
      <c r="B7449">
        <f>YEAR(applerevenue3[[#This Row],[date]])</f>
        <v>2010</v>
      </c>
      <c r="C7449" s="2">
        <v>8.3498000000000001</v>
      </c>
      <c r="D7449" s="5">
        <f t="shared" si="228"/>
        <v>7.7977760000000016</v>
      </c>
      <c r="E7449" s="5">
        <f t="shared" si="229"/>
        <v>6.584438500000001</v>
      </c>
    </row>
    <row r="7450" spans="1:5" x14ac:dyDescent="0.25">
      <c r="A7450" s="1">
        <v>40352</v>
      </c>
      <c r="B7450">
        <f>YEAR(applerevenue3[[#This Row],[date]])</f>
        <v>2010</v>
      </c>
      <c r="C7450" s="2">
        <v>8.2620000000000005</v>
      </c>
      <c r="D7450" s="5">
        <f t="shared" si="228"/>
        <v>7.8151800000000016</v>
      </c>
      <c r="E7450" s="5">
        <f t="shared" si="229"/>
        <v>6.5997844999999993</v>
      </c>
    </row>
    <row r="7451" spans="1:5" x14ac:dyDescent="0.25">
      <c r="A7451" s="1">
        <v>40353</v>
      </c>
      <c r="B7451">
        <f>YEAR(applerevenue3[[#This Row],[date]])</f>
        <v>2010</v>
      </c>
      <c r="C7451" s="2">
        <v>8.2019000000000002</v>
      </c>
      <c r="D7451" s="5">
        <f t="shared" si="228"/>
        <v>7.8293940000000024</v>
      </c>
      <c r="E7451" s="5">
        <f t="shared" si="229"/>
        <v>6.6144305000000001</v>
      </c>
    </row>
    <row r="7452" spans="1:5" x14ac:dyDescent="0.25">
      <c r="A7452" s="1">
        <v>40354</v>
      </c>
      <c r="B7452">
        <f>YEAR(applerevenue3[[#This Row],[date]])</f>
        <v>2010</v>
      </c>
      <c r="C7452" s="2">
        <v>8.1318000000000001</v>
      </c>
      <c r="D7452" s="5">
        <f t="shared" si="228"/>
        <v>7.8402360000000009</v>
      </c>
      <c r="E7452" s="5">
        <f t="shared" si="229"/>
        <v>6.6289990000000003</v>
      </c>
    </row>
    <row r="7453" spans="1:5" x14ac:dyDescent="0.25">
      <c r="A7453" s="1">
        <v>40357</v>
      </c>
      <c r="B7453">
        <f>YEAR(applerevenue3[[#This Row],[date]])</f>
        <v>2010</v>
      </c>
      <c r="C7453" s="2">
        <v>8.1806000000000001</v>
      </c>
      <c r="D7453" s="5">
        <f t="shared" si="228"/>
        <v>7.8529820000000008</v>
      </c>
      <c r="E7453" s="5">
        <f t="shared" si="229"/>
        <v>6.6435949999999977</v>
      </c>
    </row>
    <row r="7454" spans="1:5" x14ac:dyDescent="0.25">
      <c r="A7454" s="1">
        <v>40358</v>
      </c>
      <c r="B7454">
        <f>YEAR(applerevenue3[[#This Row],[date]])</f>
        <v>2010</v>
      </c>
      <c r="C7454" s="2">
        <v>7.8106999999999998</v>
      </c>
      <c r="D7454" s="5">
        <f t="shared" si="228"/>
        <v>7.8585300000000009</v>
      </c>
      <c r="E7454" s="5">
        <f t="shared" si="229"/>
        <v>6.6564024999999996</v>
      </c>
    </row>
    <row r="7455" spans="1:5" x14ac:dyDescent="0.25">
      <c r="A7455" s="1">
        <v>40359</v>
      </c>
      <c r="B7455">
        <f>YEAR(applerevenue3[[#This Row],[date]])</f>
        <v>2010</v>
      </c>
      <c r="C7455" s="2">
        <v>7.6692999999999998</v>
      </c>
      <c r="D7455" s="5">
        <f t="shared" si="228"/>
        <v>7.8627640000000021</v>
      </c>
      <c r="E7455" s="5">
        <f t="shared" si="229"/>
        <v>6.6682649999999963</v>
      </c>
    </row>
    <row r="7456" spans="1:5" x14ac:dyDescent="0.25">
      <c r="A7456" s="1">
        <v>40360</v>
      </c>
      <c r="B7456">
        <f>YEAR(applerevenue3[[#This Row],[date]])</f>
        <v>2010</v>
      </c>
      <c r="C7456" s="2">
        <v>7.5762999999999998</v>
      </c>
      <c r="D7456" s="5">
        <f t="shared" si="228"/>
        <v>7.8562160000000016</v>
      </c>
      <c r="E7456" s="5">
        <f t="shared" si="229"/>
        <v>6.6794429999999974</v>
      </c>
    </row>
    <row r="7457" spans="1:5" x14ac:dyDescent="0.25">
      <c r="A7457" s="1">
        <v>40361</v>
      </c>
      <c r="B7457">
        <f>YEAR(applerevenue3[[#This Row],[date]])</f>
        <v>2010</v>
      </c>
      <c r="C7457" s="2">
        <v>7.5293000000000001</v>
      </c>
      <c r="D7457" s="5">
        <f t="shared" si="228"/>
        <v>7.8443060000000013</v>
      </c>
      <c r="E7457" s="5">
        <f t="shared" si="229"/>
        <v>6.6893629999999984</v>
      </c>
    </row>
    <row r="7458" spans="1:5" x14ac:dyDescent="0.25">
      <c r="A7458" s="1">
        <v>40365</v>
      </c>
      <c r="B7458">
        <f>YEAR(applerevenue3[[#This Row],[date]])</f>
        <v>2010</v>
      </c>
      <c r="C7458" s="2">
        <v>7.5808</v>
      </c>
      <c r="D7458" s="5">
        <f t="shared" si="228"/>
        <v>7.8307680000000017</v>
      </c>
      <c r="E7458" s="5">
        <f t="shared" si="229"/>
        <v>6.6991319999999988</v>
      </c>
    </row>
    <row r="7459" spans="1:5" x14ac:dyDescent="0.25">
      <c r="A7459" s="1">
        <v>40366</v>
      </c>
      <c r="B7459">
        <f>YEAR(applerevenue3[[#This Row],[date]])</f>
        <v>2010</v>
      </c>
      <c r="C7459" s="2">
        <v>7.8868</v>
      </c>
      <c r="D7459" s="5">
        <f t="shared" si="228"/>
        <v>7.8241600000000018</v>
      </c>
      <c r="E7459" s="5">
        <f t="shared" si="229"/>
        <v>6.7103594999999974</v>
      </c>
    </row>
    <row r="7460" spans="1:5" x14ac:dyDescent="0.25">
      <c r="A7460" s="1">
        <v>40367</v>
      </c>
      <c r="B7460">
        <f>YEAR(applerevenue3[[#This Row],[date]])</f>
        <v>2010</v>
      </c>
      <c r="C7460" s="2">
        <v>7.8693</v>
      </c>
      <c r="D7460" s="5">
        <f t="shared" si="228"/>
        <v>7.8217520000000009</v>
      </c>
      <c r="E7460" s="5">
        <f t="shared" si="229"/>
        <v>6.7216519999999953</v>
      </c>
    </row>
    <row r="7461" spans="1:5" x14ac:dyDescent="0.25">
      <c r="A7461" s="1">
        <v>40368</v>
      </c>
      <c r="B7461">
        <f>YEAR(applerevenue3[[#This Row],[date]])</f>
        <v>2010</v>
      </c>
      <c r="C7461" s="2">
        <v>7.9158999999999997</v>
      </c>
      <c r="D7461" s="5">
        <f t="shared" si="228"/>
        <v>7.8205440000000017</v>
      </c>
      <c r="E7461" s="5">
        <f t="shared" si="229"/>
        <v>6.7331069999999968</v>
      </c>
    </row>
    <row r="7462" spans="1:5" x14ac:dyDescent="0.25">
      <c r="A7462" s="1">
        <v>40371</v>
      </c>
      <c r="B7462">
        <f>YEAR(applerevenue3[[#This Row],[date]])</f>
        <v>2010</v>
      </c>
      <c r="C7462" s="2">
        <v>7.8446999999999996</v>
      </c>
      <c r="D7462" s="5">
        <f t="shared" si="228"/>
        <v>7.813620000000002</v>
      </c>
      <c r="E7462" s="5">
        <f t="shared" si="229"/>
        <v>6.7440504999999993</v>
      </c>
    </row>
    <row r="7463" spans="1:5" x14ac:dyDescent="0.25">
      <c r="A7463" s="1">
        <v>40372</v>
      </c>
      <c r="B7463">
        <f>YEAR(applerevenue3[[#This Row],[date]])</f>
        <v>2010</v>
      </c>
      <c r="C7463" s="2">
        <v>7.6773999999999996</v>
      </c>
      <c r="D7463" s="5">
        <f t="shared" si="228"/>
        <v>7.8079540000000005</v>
      </c>
      <c r="E7463" s="5">
        <f t="shared" si="229"/>
        <v>6.7544139999999979</v>
      </c>
    </row>
    <row r="7464" spans="1:5" x14ac:dyDescent="0.25">
      <c r="A7464" s="1">
        <v>40373</v>
      </c>
      <c r="B7464">
        <f>YEAR(applerevenue3[[#This Row],[date]])</f>
        <v>2010</v>
      </c>
      <c r="C7464" s="2">
        <v>7.7057000000000002</v>
      </c>
      <c r="D7464" s="5">
        <f t="shared" si="228"/>
        <v>7.799646000000001</v>
      </c>
      <c r="E7464" s="5">
        <f t="shared" si="229"/>
        <v>6.7651399999999979</v>
      </c>
    </row>
    <row r="7465" spans="1:5" x14ac:dyDescent="0.25">
      <c r="A7465" s="1">
        <v>40374</v>
      </c>
      <c r="B7465">
        <f>YEAR(applerevenue3[[#This Row],[date]])</f>
        <v>2010</v>
      </c>
      <c r="C7465" s="2">
        <v>7.6668000000000003</v>
      </c>
      <c r="D7465" s="5">
        <f t="shared" si="228"/>
        <v>7.7952360000000009</v>
      </c>
      <c r="E7465" s="5">
        <f t="shared" si="229"/>
        <v>6.7750949999999976</v>
      </c>
    </row>
    <row r="7466" spans="1:5" x14ac:dyDescent="0.25">
      <c r="A7466" s="1">
        <v>40375</v>
      </c>
      <c r="B7466">
        <f>YEAR(applerevenue3[[#This Row],[date]])</f>
        <v>2010</v>
      </c>
      <c r="C7466" s="2">
        <v>7.6196000000000002</v>
      </c>
      <c r="D7466" s="5">
        <f t="shared" si="228"/>
        <v>7.7915260000000011</v>
      </c>
      <c r="E7466" s="5">
        <f t="shared" si="229"/>
        <v>6.784931499999999</v>
      </c>
    </row>
    <row r="7467" spans="1:5" x14ac:dyDescent="0.25">
      <c r="A7467" s="1">
        <v>40378</v>
      </c>
      <c r="B7467">
        <f>YEAR(applerevenue3[[#This Row],[date]])</f>
        <v>2010</v>
      </c>
      <c r="C7467" s="2">
        <v>7.4878</v>
      </c>
      <c r="D7467" s="5">
        <f t="shared" si="228"/>
        <v>7.7911160000000006</v>
      </c>
      <c r="E7467" s="5">
        <f t="shared" si="229"/>
        <v>6.7941134999999981</v>
      </c>
    </row>
    <row r="7468" spans="1:5" x14ac:dyDescent="0.25">
      <c r="A7468" s="1">
        <v>40379</v>
      </c>
      <c r="B7468">
        <f>YEAR(applerevenue3[[#This Row],[date]])</f>
        <v>2010</v>
      </c>
      <c r="C7468" s="2">
        <v>7.6802000000000001</v>
      </c>
      <c r="D7468" s="5">
        <f t="shared" si="228"/>
        <v>7.800889999999999</v>
      </c>
      <c r="E7468" s="5">
        <f t="shared" si="229"/>
        <v>6.8049419999999996</v>
      </c>
    </row>
    <row r="7469" spans="1:5" x14ac:dyDescent="0.25">
      <c r="A7469" s="1">
        <v>40380</v>
      </c>
      <c r="B7469">
        <f>YEAR(applerevenue3[[#This Row],[date]])</f>
        <v>2010</v>
      </c>
      <c r="C7469" s="2">
        <v>7.7519</v>
      </c>
      <c r="D7469" s="5">
        <f t="shared" si="228"/>
        <v>7.8010419999999998</v>
      </c>
      <c r="E7469" s="5">
        <f t="shared" si="229"/>
        <v>6.815513000000001</v>
      </c>
    </row>
    <row r="7470" spans="1:5" x14ac:dyDescent="0.25">
      <c r="A7470" s="1">
        <v>40381</v>
      </c>
      <c r="B7470">
        <f>YEAR(applerevenue3[[#This Row],[date]])</f>
        <v>2010</v>
      </c>
      <c r="C7470" s="2">
        <v>7.8977000000000004</v>
      </c>
      <c r="D7470" s="5">
        <f t="shared" si="228"/>
        <v>7.8025679999999991</v>
      </c>
      <c r="E7470" s="5">
        <f t="shared" si="229"/>
        <v>6.8266419999999997</v>
      </c>
    </row>
    <row r="7471" spans="1:5" x14ac:dyDescent="0.25">
      <c r="A7471" s="1">
        <v>40382</v>
      </c>
      <c r="B7471">
        <f>YEAR(applerevenue3[[#This Row],[date]])</f>
        <v>2010</v>
      </c>
      <c r="C7471" s="2">
        <v>7.9257</v>
      </c>
      <c r="D7471" s="5">
        <f t="shared" si="228"/>
        <v>7.8012579999999989</v>
      </c>
      <c r="E7471" s="5">
        <f t="shared" si="229"/>
        <v>6.8373030000000004</v>
      </c>
    </row>
    <row r="7472" spans="1:5" x14ac:dyDescent="0.25">
      <c r="A7472" s="1">
        <v>40385</v>
      </c>
      <c r="B7472">
        <f>YEAR(applerevenue3[[#This Row],[date]])</f>
        <v>2010</v>
      </c>
      <c r="C7472" s="2">
        <v>7.9055999999999997</v>
      </c>
      <c r="D7472" s="5">
        <f t="shared" si="228"/>
        <v>7.8018199999999975</v>
      </c>
      <c r="E7472" s="5">
        <f t="shared" si="229"/>
        <v>6.8478270000000006</v>
      </c>
    </row>
    <row r="7473" spans="1:5" x14ac:dyDescent="0.25">
      <c r="A7473" s="1">
        <v>40386</v>
      </c>
      <c r="B7473">
        <f>YEAR(applerevenue3[[#This Row],[date]])</f>
        <v>2010</v>
      </c>
      <c r="C7473" s="2">
        <v>8.0518999999999998</v>
      </c>
      <c r="D7473" s="5">
        <f t="shared" si="228"/>
        <v>7.8080759999999971</v>
      </c>
      <c r="E7473" s="5">
        <f t="shared" si="229"/>
        <v>6.8592320000000004</v>
      </c>
    </row>
    <row r="7474" spans="1:5" x14ac:dyDescent="0.25">
      <c r="A7474" s="1">
        <v>40387</v>
      </c>
      <c r="B7474">
        <f>YEAR(applerevenue3[[#This Row],[date]])</f>
        <v>2010</v>
      </c>
      <c r="C7474" s="2">
        <v>7.9568000000000003</v>
      </c>
      <c r="D7474" s="5">
        <f t="shared" si="228"/>
        <v>7.812185999999997</v>
      </c>
      <c r="E7474" s="5">
        <f t="shared" si="229"/>
        <v>6.8699785000000011</v>
      </c>
    </row>
    <row r="7475" spans="1:5" x14ac:dyDescent="0.25">
      <c r="A7475" s="1">
        <v>40388</v>
      </c>
      <c r="B7475">
        <f>YEAR(applerevenue3[[#This Row],[date]])</f>
        <v>2010</v>
      </c>
      <c r="C7475" s="2">
        <v>7.8699000000000003</v>
      </c>
      <c r="D7475" s="5">
        <f t="shared" si="228"/>
        <v>7.8156919999999968</v>
      </c>
      <c r="E7475" s="5">
        <f t="shared" si="229"/>
        <v>6.8802385000000008</v>
      </c>
    </row>
    <row r="7476" spans="1:5" x14ac:dyDescent="0.25">
      <c r="A7476" s="1">
        <v>40389</v>
      </c>
      <c r="B7476">
        <f>YEAR(applerevenue3[[#This Row],[date]])</f>
        <v>2010</v>
      </c>
      <c r="C7476" s="2">
        <v>7.8437000000000001</v>
      </c>
      <c r="D7476" s="5">
        <f t="shared" ref="D7476:D7539" si="230">AVERAGE(C7427:C7476)</f>
        <v>7.8211259999999978</v>
      </c>
      <c r="E7476" s="5">
        <f t="shared" si="229"/>
        <v>6.8904880000000004</v>
      </c>
    </row>
    <row r="7477" spans="1:5" x14ac:dyDescent="0.25">
      <c r="A7477" s="1">
        <v>40392</v>
      </c>
      <c r="B7477">
        <f>YEAR(applerevenue3[[#This Row],[date]])</f>
        <v>2010</v>
      </c>
      <c r="C7477" s="2">
        <v>7.9839000000000002</v>
      </c>
      <c r="D7477" s="5">
        <f t="shared" si="230"/>
        <v>7.8358159999999977</v>
      </c>
      <c r="E7477" s="5">
        <f t="shared" si="229"/>
        <v>6.9012450000000003</v>
      </c>
    </row>
    <row r="7478" spans="1:5" x14ac:dyDescent="0.25">
      <c r="A7478" s="1">
        <v>40393</v>
      </c>
      <c r="B7478">
        <f>YEAR(applerevenue3[[#This Row],[date]])</f>
        <v>2010</v>
      </c>
      <c r="C7478" s="2">
        <v>7.9863999999999997</v>
      </c>
      <c r="D7478" s="5">
        <f t="shared" si="230"/>
        <v>7.8477759999999979</v>
      </c>
      <c r="E7478" s="5">
        <f t="shared" si="229"/>
        <v>6.9121254999999993</v>
      </c>
    </row>
    <row r="7479" spans="1:5" x14ac:dyDescent="0.25">
      <c r="A7479" s="1">
        <v>40394</v>
      </c>
      <c r="B7479">
        <f>YEAR(applerevenue3[[#This Row],[date]])</f>
        <v>2010</v>
      </c>
      <c r="C7479" s="2">
        <v>8.0183999999999997</v>
      </c>
      <c r="D7479" s="5">
        <f t="shared" si="230"/>
        <v>7.8576679999999977</v>
      </c>
      <c r="E7479" s="5">
        <f t="shared" si="229"/>
        <v>6.9235490000000004</v>
      </c>
    </row>
    <row r="7480" spans="1:5" x14ac:dyDescent="0.25">
      <c r="A7480" s="1">
        <v>40395</v>
      </c>
      <c r="B7480">
        <f>YEAR(applerevenue3[[#This Row],[date]])</f>
        <v>2010</v>
      </c>
      <c r="C7480" s="2">
        <v>7.9793000000000003</v>
      </c>
      <c r="D7480" s="5">
        <f t="shared" si="230"/>
        <v>7.8677159999999979</v>
      </c>
      <c r="E7480" s="5">
        <f t="shared" si="229"/>
        <v>6.934501</v>
      </c>
    </row>
    <row r="7481" spans="1:5" x14ac:dyDescent="0.25">
      <c r="A7481" s="1">
        <v>40396</v>
      </c>
      <c r="B7481">
        <f>YEAR(applerevenue3[[#This Row],[date]])</f>
        <v>2010</v>
      </c>
      <c r="C7481" s="2">
        <v>7.9302999999999999</v>
      </c>
      <c r="D7481" s="5">
        <f t="shared" si="230"/>
        <v>7.8774619999999977</v>
      </c>
      <c r="E7481" s="5">
        <f t="shared" si="229"/>
        <v>6.9438509999999996</v>
      </c>
    </row>
    <row r="7482" spans="1:5" x14ac:dyDescent="0.25">
      <c r="A7482" s="1">
        <v>40399</v>
      </c>
      <c r="B7482">
        <f>YEAR(applerevenue3[[#This Row],[date]])</f>
        <v>2010</v>
      </c>
      <c r="C7482" s="2">
        <v>7.9809000000000001</v>
      </c>
      <c r="D7482" s="5">
        <f t="shared" si="230"/>
        <v>7.882585999999999</v>
      </c>
      <c r="E7482" s="5">
        <f t="shared" si="229"/>
        <v>6.9525149999999982</v>
      </c>
    </row>
    <row r="7483" spans="1:5" x14ac:dyDescent="0.25">
      <c r="A7483" s="1">
        <v>40400</v>
      </c>
      <c r="B7483">
        <f>YEAR(applerevenue3[[#This Row],[date]])</f>
        <v>2010</v>
      </c>
      <c r="C7483" s="2">
        <v>7.9095000000000004</v>
      </c>
      <c r="D7483" s="5">
        <f t="shared" si="230"/>
        <v>7.8841279999999987</v>
      </c>
      <c r="E7483" s="5">
        <f t="shared" si="229"/>
        <v>6.9607795000000001</v>
      </c>
    </row>
    <row r="7484" spans="1:5" x14ac:dyDescent="0.25">
      <c r="A7484" s="1">
        <v>40401</v>
      </c>
      <c r="B7484">
        <f>YEAR(applerevenue3[[#This Row],[date]])</f>
        <v>2010</v>
      </c>
      <c r="C7484" s="2">
        <v>7.6284000000000001</v>
      </c>
      <c r="D7484" s="5">
        <f t="shared" si="230"/>
        <v>7.8776399999999986</v>
      </c>
      <c r="E7484" s="5">
        <f t="shared" si="229"/>
        <v>6.9678305000000016</v>
      </c>
    </row>
    <row r="7485" spans="1:5" x14ac:dyDescent="0.25">
      <c r="A7485" s="1">
        <v>40402</v>
      </c>
      <c r="B7485">
        <f>YEAR(applerevenue3[[#This Row],[date]])</f>
        <v>2010</v>
      </c>
      <c r="C7485" s="2">
        <v>7.6772</v>
      </c>
      <c r="D7485" s="5">
        <f t="shared" si="230"/>
        <v>7.8702259999999988</v>
      </c>
      <c r="E7485" s="5">
        <f t="shared" si="229"/>
        <v>6.9753480000000003</v>
      </c>
    </row>
    <row r="7486" spans="1:5" x14ac:dyDescent="0.25">
      <c r="A7486" s="1">
        <v>40403</v>
      </c>
      <c r="B7486">
        <f>YEAR(applerevenue3[[#This Row],[date]])</f>
        <v>2010</v>
      </c>
      <c r="C7486" s="2">
        <v>7.5952000000000002</v>
      </c>
      <c r="D7486" s="5">
        <f t="shared" si="230"/>
        <v>7.8616779999999995</v>
      </c>
      <c r="E7486" s="5">
        <f t="shared" si="229"/>
        <v>6.9832345000000009</v>
      </c>
    </row>
    <row r="7487" spans="1:5" x14ac:dyDescent="0.25">
      <c r="A7487" s="1">
        <v>40406</v>
      </c>
      <c r="B7487">
        <f>YEAR(applerevenue3[[#This Row],[date]])</f>
        <v>2010</v>
      </c>
      <c r="C7487" s="2">
        <v>7.5506000000000002</v>
      </c>
      <c r="D7487" s="5">
        <f t="shared" si="230"/>
        <v>7.8565999999999994</v>
      </c>
      <c r="E7487" s="5">
        <f t="shared" si="229"/>
        <v>6.991655500000002</v>
      </c>
    </row>
    <row r="7488" spans="1:5" x14ac:dyDescent="0.25">
      <c r="A7488" s="1">
        <v>40407</v>
      </c>
      <c r="B7488">
        <f>YEAR(applerevenue3[[#This Row],[date]])</f>
        <v>2010</v>
      </c>
      <c r="C7488" s="2">
        <v>7.6826999999999996</v>
      </c>
      <c r="D7488" s="5">
        <f t="shared" si="230"/>
        <v>7.8572279999999992</v>
      </c>
      <c r="E7488" s="5">
        <f t="shared" si="229"/>
        <v>7.0001350000000011</v>
      </c>
    </row>
    <row r="7489" spans="1:5" x14ac:dyDescent="0.25">
      <c r="A7489" s="1">
        <v>40408</v>
      </c>
      <c r="B7489">
        <f>YEAR(applerevenue3[[#This Row],[date]])</f>
        <v>2010</v>
      </c>
      <c r="C7489" s="2">
        <v>7.7161999999999997</v>
      </c>
      <c r="D7489" s="5">
        <f t="shared" si="230"/>
        <v>7.8595079999999999</v>
      </c>
      <c r="E7489" s="5">
        <f t="shared" si="229"/>
        <v>7.0099790000000031</v>
      </c>
    </row>
    <row r="7490" spans="1:5" x14ac:dyDescent="0.25">
      <c r="A7490" s="1">
        <v>40409</v>
      </c>
      <c r="B7490">
        <f>YEAR(applerevenue3[[#This Row],[date]])</f>
        <v>2010</v>
      </c>
      <c r="C7490" s="2">
        <v>7.6189</v>
      </c>
      <c r="D7490" s="5">
        <f t="shared" si="230"/>
        <v>7.8635799999999998</v>
      </c>
      <c r="E7490" s="5">
        <f t="shared" si="229"/>
        <v>7.0192130000000024</v>
      </c>
    </row>
    <row r="7491" spans="1:5" x14ac:dyDescent="0.25">
      <c r="A7491" s="1">
        <v>40410</v>
      </c>
      <c r="B7491">
        <f>YEAR(applerevenue3[[#This Row],[date]])</f>
        <v>2010</v>
      </c>
      <c r="C7491" s="2">
        <v>7.6116000000000001</v>
      </c>
      <c r="D7491" s="5">
        <f t="shared" si="230"/>
        <v>7.863048</v>
      </c>
      <c r="E7491" s="5">
        <f t="shared" si="229"/>
        <v>7.0284955000000027</v>
      </c>
    </row>
    <row r="7492" spans="1:5" x14ac:dyDescent="0.25">
      <c r="A7492" s="1">
        <v>40413</v>
      </c>
      <c r="B7492">
        <f>YEAR(applerevenue3[[#This Row],[date]])</f>
        <v>2010</v>
      </c>
      <c r="C7492" s="2">
        <v>7.4945000000000004</v>
      </c>
      <c r="D7492" s="5">
        <f t="shared" si="230"/>
        <v>7.8583460000000001</v>
      </c>
      <c r="E7492" s="5">
        <f t="shared" si="229"/>
        <v>7.0368785000000029</v>
      </c>
    </row>
    <row r="7493" spans="1:5" x14ac:dyDescent="0.25">
      <c r="A7493" s="1">
        <v>40414</v>
      </c>
      <c r="B7493">
        <f>YEAR(applerevenue3[[#This Row],[date]])</f>
        <v>2010</v>
      </c>
      <c r="C7493" s="2">
        <v>7.3155999999999999</v>
      </c>
      <c r="D7493" s="5">
        <f t="shared" si="230"/>
        <v>7.849596</v>
      </c>
      <c r="E7493" s="5">
        <f t="shared" si="229"/>
        <v>7.0438760000000027</v>
      </c>
    </row>
    <row r="7494" spans="1:5" x14ac:dyDescent="0.25">
      <c r="A7494" s="1">
        <v>40415</v>
      </c>
      <c r="B7494">
        <f>YEAR(applerevenue3[[#This Row],[date]])</f>
        <v>2010</v>
      </c>
      <c r="C7494" s="2">
        <v>7.4058000000000002</v>
      </c>
      <c r="D7494" s="5">
        <f t="shared" si="230"/>
        <v>7.8393500000000005</v>
      </c>
      <c r="E7494" s="5">
        <f t="shared" si="229"/>
        <v>7.0512775000000012</v>
      </c>
    </row>
    <row r="7495" spans="1:5" x14ac:dyDescent="0.25">
      <c r="A7495" s="1">
        <v>40416</v>
      </c>
      <c r="B7495">
        <f>YEAR(applerevenue3[[#This Row],[date]])</f>
        <v>2010</v>
      </c>
      <c r="C7495" s="2">
        <v>7.3262</v>
      </c>
      <c r="D7495" s="5">
        <f t="shared" si="230"/>
        <v>7.8229019999999991</v>
      </c>
      <c r="E7495" s="5">
        <f t="shared" si="229"/>
        <v>7.0571955000000024</v>
      </c>
    </row>
    <row r="7496" spans="1:5" x14ac:dyDescent="0.25">
      <c r="A7496" s="1">
        <v>40417</v>
      </c>
      <c r="B7496">
        <f>YEAR(applerevenue3[[#This Row],[date]])</f>
        <v>2010</v>
      </c>
      <c r="C7496" s="2">
        <v>7.3670999999999998</v>
      </c>
      <c r="D7496" s="5">
        <f t="shared" si="230"/>
        <v>7.8044560000000009</v>
      </c>
      <c r="E7496" s="5">
        <f t="shared" si="229"/>
        <v>7.0630865000000016</v>
      </c>
    </row>
    <row r="7497" spans="1:5" x14ac:dyDescent="0.25">
      <c r="A7497" s="1">
        <v>40420</v>
      </c>
      <c r="B7497">
        <f>YEAR(applerevenue3[[#This Row],[date]])</f>
        <v>2010</v>
      </c>
      <c r="C7497" s="2">
        <v>7.3939000000000004</v>
      </c>
      <c r="D7497" s="5">
        <f t="shared" si="230"/>
        <v>7.7852020000000017</v>
      </c>
      <c r="E7497" s="5">
        <f t="shared" si="229"/>
        <v>7.0690700000000017</v>
      </c>
    </row>
    <row r="7498" spans="1:5" x14ac:dyDescent="0.25">
      <c r="A7498" s="1">
        <v>40421</v>
      </c>
      <c r="B7498">
        <f>YEAR(applerevenue3[[#This Row],[date]])</f>
        <v>2010</v>
      </c>
      <c r="C7498" s="2">
        <v>7.4122000000000003</v>
      </c>
      <c r="D7498" s="5">
        <f t="shared" si="230"/>
        <v>7.768694</v>
      </c>
      <c r="E7498" s="5">
        <f t="shared" ref="E7498:E7561" si="231">AVERAGE(C7299:C7498)</f>
        <v>7.0753370000000011</v>
      </c>
    </row>
    <row r="7499" spans="1:5" x14ac:dyDescent="0.25">
      <c r="A7499" s="1">
        <v>40422</v>
      </c>
      <c r="B7499">
        <f>YEAR(applerevenue3[[#This Row],[date]])</f>
        <v>2010</v>
      </c>
      <c r="C7499" s="2">
        <v>7.6326999999999998</v>
      </c>
      <c r="D7499" s="5">
        <f t="shared" si="230"/>
        <v>7.754351999999999</v>
      </c>
      <c r="E7499" s="5">
        <f t="shared" si="231"/>
        <v>7.0823315000000022</v>
      </c>
    </row>
    <row r="7500" spans="1:5" x14ac:dyDescent="0.25">
      <c r="A7500" s="1">
        <v>40423</v>
      </c>
      <c r="B7500">
        <f>YEAR(applerevenue3[[#This Row],[date]])</f>
        <v>2010</v>
      </c>
      <c r="C7500" s="2">
        <v>7.6887999999999996</v>
      </c>
      <c r="D7500" s="5">
        <f t="shared" si="230"/>
        <v>7.7428880000000007</v>
      </c>
      <c r="E7500" s="5">
        <f t="shared" si="231"/>
        <v>7.089274500000001</v>
      </c>
    </row>
    <row r="7501" spans="1:5" x14ac:dyDescent="0.25">
      <c r="A7501" s="1">
        <v>40424</v>
      </c>
      <c r="B7501">
        <f>YEAR(applerevenue3[[#This Row],[date]])</f>
        <v>2010</v>
      </c>
      <c r="C7501" s="2">
        <v>7.89</v>
      </c>
      <c r="D7501" s="5">
        <f t="shared" si="230"/>
        <v>7.7366500000000018</v>
      </c>
      <c r="E7501" s="5">
        <f t="shared" si="231"/>
        <v>7.0971670000000024</v>
      </c>
    </row>
    <row r="7502" spans="1:5" x14ac:dyDescent="0.25">
      <c r="A7502" s="1">
        <v>40428</v>
      </c>
      <c r="B7502">
        <f>YEAR(applerevenue3[[#This Row],[date]])</f>
        <v>2010</v>
      </c>
      <c r="C7502" s="2">
        <v>7.8606999999999996</v>
      </c>
      <c r="D7502" s="5">
        <f t="shared" si="230"/>
        <v>7.7312279999999998</v>
      </c>
      <c r="E7502" s="5">
        <f t="shared" si="231"/>
        <v>7.1050715000000011</v>
      </c>
    </row>
    <row r="7503" spans="1:5" x14ac:dyDescent="0.25">
      <c r="A7503" s="1">
        <v>40429</v>
      </c>
      <c r="B7503">
        <f>YEAR(applerevenue3[[#This Row],[date]])</f>
        <v>2010</v>
      </c>
      <c r="C7503" s="2">
        <v>8.0165000000000006</v>
      </c>
      <c r="D7503" s="5">
        <f t="shared" si="230"/>
        <v>7.7279459999999993</v>
      </c>
      <c r="E7503" s="5">
        <f t="shared" si="231"/>
        <v>7.1145860000000001</v>
      </c>
    </row>
    <row r="7504" spans="1:5" x14ac:dyDescent="0.25">
      <c r="A7504" s="1">
        <v>40430</v>
      </c>
      <c r="B7504">
        <f>YEAR(applerevenue3[[#This Row],[date]])</f>
        <v>2010</v>
      </c>
      <c r="C7504" s="2">
        <v>8.0211000000000006</v>
      </c>
      <c r="D7504" s="5">
        <f t="shared" si="230"/>
        <v>7.7321540000000013</v>
      </c>
      <c r="E7504" s="5">
        <f t="shared" si="231"/>
        <v>7.1242135000000015</v>
      </c>
    </row>
    <row r="7505" spans="1:5" x14ac:dyDescent="0.25">
      <c r="A7505" s="1">
        <v>40431</v>
      </c>
      <c r="B7505">
        <f>YEAR(applerevenue3[[#This Row],[date]])</f>
        <v>2010</v>
      </c>
      <c r="C7505" s="2">
        <v>8.0314999999999994</v>
      </c>
      <c r="D7505" s="5">
        <f t="shared" si="230"/>
        <v>7.7393980000000013</v>
      </c>
      <c r="E7505" s="5">
        <f t="shared" si="231"/>
        <v>7.1329840000000004</v>
      </c>
    </row>
    <row r="7506" spans="1:5" x14ac:dyDescent="0.25">
      <c r="A7506" s="1">
        <v>40434</v>
      </c>
      <c r="B7506">
        <f>YEAR(applerevenue3[[#This Row],[date]])</f>
        <v>2010</v>
      </c>
      <c r="C7506" s="2">
        <v>8.1422000000000008</v>
      </c>
      <c r="D7506" s="5">
        <f t="shared" si="230"/>
        <v>7.7507159999999997</v>
      </c>
      <c r="E7506" s="5">
        <f t="shared" si="231"/>
        <v>7.1425275000000008</v>
      </c>
    </row>
    <row r="7507" spans="1:5" x14ac:dyDescent="0.25">
      <c r="A7507" s="1">
        <v>40435</v>
      </c>
      <c r="B7507">
        <f>YEAR(applerevenue3[[#This Row],[date]])</f>
        <v>2010</v>
      </c>
      <c r="C7507" s="2">
        <v>8.1732999999999993</v>
      </c>
      <c r="D7507" s="5">
        <f t="shared" si="230"/>
        <v>7.7635960000000015</v>
      </c>
      <c r="E7507" s="5">
        <f t="shared" si="231"/>
        <v>7.1522649999999999</v>
      </c>
    </row>
    <row r="7508" spans="1:5" x14ac:dyDescent="0.25">
      <c r="A7508" s="1">
        <v>40436</v>
      </c>
      <c r="B7508">
        <f>YEAR(applerevenue3[[#This Row],[date]])</f>
        <v>2010</v>
      </c>
      <c r="C7508" s="2">
        <v>8.2391000000000005</v>
      </c>
      <c r="D7508" s="5">
        <f t="shared" si="230"/>
        <v>7.7767619999999997</v>
      </c>
      <c r="E7508" s="5">
        <f t="shared" si="231"/>
        <v>7.1628800000000012</v>
      </c>
    </row>
    <row r="7509" spans="1:5" x14ac:dyDescent="0.25">
      <c r="A7509" s="1">
        <v>40437</v>
      </c>
      <c r="B7509">
        <f>YEAR(applerevenue3[[#This Row],[date]])</f>
        <v>2010</v>
      </c>
      <c r="C7509" s="2">
        <v>8.4327000000000005</v>
      </c>
      <c r="D7509" s="5">
        <f t="shared" si="230"/>
        <v>7.7876799999999999</v>
      </c>
      <c r="E7509" s="5">
        <f t="shared" si="231"/>
        <v>7.1745670000000015</v>
      </c>
    </row>
    <row r="7510" spans="1:5" x14ac:dyDescent="0.25">
      <c r="A7510" s="1">
        <v>40438</v>
      </c>
      <c r="B7510">
        <f>YEAR(applerevenue3[[#This Row],[date]])</f>
        <v>2010</v>
      </c>
      <c r="C7510" s="2">
        <v>8.3961000000000006</v>
      </c>
      <c r="D7510" s="5">
        <f t="shared" si="230"/>
        <v>7.7982159999999991</v>
      </c>
      <c r="E7510" s="5">
        <f t="shared" si="231"/>
        <v>7.1865190000000005</v>
      </c>
    </row>
    <row r="7511" spans="1:5" x14ac:dyDescent="0.25">
      <c r="A7511" s="1">
        <v>40441</v>
      </c>
      <c r="B7511">
        <f>YEAR(applerevenue3[[#This Row],[date]])</f>
        <v>2010</v>
      </c>
      <c r="C7511" s="2">
        <v>8.6357999999999997</v>
      </c>
      <c r="D7511" s="5">
        <f t="shared" si="230"/>
        <v>7.8126139999999991</v>
      </c>
      <c r="E7511" s="5">
        <f t="shared" si="231"/>
        <v>7.1997825000000013</v>
      </c>
    </row>
    <row r="7512" spans="1:5" x14ac:dyDescent="0.25">
      <c r="A7512" s="1">
        <v>40442</v>
      </c>
      <c r="B7512">
        <f>YEAR(applerevenue3[[#This Row],[date]])</f>
        <v>2010</v>
      </c>
      <c r="C7512" s="2">
        <v>8.6523000000000003</v>
      </c>
      <c r="D7512" s="5">
        <f t="shared" si="230"/>
        <v>7.828765999999999</v>
      </c>
      <c r="E7512" s="5">
        <f t="shared" si="231"/>
        <v>7.2130900000000029</v>
      </c>
    </row>
    <row r="7513" spans="1:5" x14ac:dyDescent="0.25">
      <c r="A7513" s="1">
        <v>40443</v>
      </c>
      <c r="B7513">
        <f>YEAR(applerevenue3[[#This Row],[date]])</f>
        <v>2010</v>
      </c>
      <c r="C7513" s="2">
        <v>8.7736000000000001</v>
      </c>
      <c r="D7513" s="5">
        <f t="shared" si="230"/>
        <v>7.8506899999999993</v>
      </c>
      <c r="E7513" s="5">
        <f t="shared" si="231"/>
        <v>7.2274859999999999</v>
      </c>
    </row>
    <row r="7514" spans="1:5" x14ac:dyDescent="0.25">
      <c r="A7514" s="1">
        <v>40444</v>
      </c>
      <c r="B7514">
        <f>YEAR(applerevenue3[[#This Row],[date]])</f>
        <v>2010</v>
      </c>
      <c r="C7514" s="2">
        <v>8.8093000000000004</v>
      </c>
      <c r="D7514" s="5">
        <f t="shared" si="230"/>
        <v>7.8727619999999998</v>
      </c>
      <c r="E7514" s="5">
        <f t="shared" si="231"/>
        <v>7.2427264999999998</v>
      </c>
    </row>
    <row r="7515" spans="1:5" x14ac:dyDescent="0.25">
      <c r="A7515" s="1">
        <v>40445</v>
      </c>
      <c r="B7515">
        <f>YEAR(applerevenue3[[#This Row],[date]])</f>
        <v>2010</v>
      </c>
      <c r="C7515" s="2">
        <v>8.9130000000000003</v>
      </c>
      <c r="D7515" s="5">
        <f t="shared" si="230"/>
        <v>7.8976860000000011</v>
      </c>
      <c r="E7515" s="5">
        <f t="shared" si="231"/>
        <v>7.258345499999999</v>
      </c>
    </row>
    <row r="7516" spans="1:5" x14ac:dyDescent="0.25">
      <c r="A7516" s="1">
        <v>40448</v>
      </c>
      <c r="B7516">
        <f>YEAR(applerevenue3[[#This Row],[date]])</f>
        <v>2010</v>
      </c>
      <c r="C7516" s="2">
        <v>8.8777000000000008</v>
      </c>
      <c r="D7516" s="5">
        <f t="shared" si="230"/>
        <v>7.922848000000001</v>
      </c>
      <c r="E7516" s="5">
        <f t="shared" si="231"/>
        <v>7.2725789999999995</v>
      </c>
    </row>
    <row r="7517" spans="1:5" x14ac:dyDescent="0.25">
      <c r="A7517" s="1">
        <v>40449</v>
      </c>
      <c r="B7517">
        <f>YEAR(applerevenue3[[#This Row],[date]])</f>
        <v>2010</v>
      </c>
      <c r="C7517" s="2">
        <v>8.7464999999999993</v>
      </c>
      <c r="D7517" s="5">
        <f t="shared" si="230"/>
        <v>7.9480220000000008</v>
      </c>
      <c r="E7517" s="5">
        <f t="shared" si="231"/>
        <v>7.2863654999999996</v>
      </c>
    </row>
    <row r="7518" spans="1:5" x14ac:dyDescent="0.25">
      <c r="A7518" s="1">
        <v>40450</v>
      </c>
      <c r="B7518">
        <f>YEAR(applerevenue3[[#This Row],[date]])</f>
        <v>2010</v>
      </c>
      <c r="C7518" s="2">
        <v>8.7620000000000005</v>
      </c>
      <c r="D7518" s="5">
        <f t="shared" si="230"/>
        <v>7.9696580000000008</v>
      </c>
      <c r="E7518" s="5">
        <f t="shared" si="231"/>
        <v>7.3004975000000005</v>
      </c>
    </row>
    <row r="7519" spans="1:5" x14ac:dyDescent="0.25">
      <c r="A7519" s="1">
        <v>40451</v>
      </c>
      <c r="B7519">
        <f>YEAR(applerevenue3[[#This Row],[date]])</f>
        <v>2010</v>
      </c>
      <c r="C7519" s="2">
        <v>8.6516999999999999</v>
      </c>
      <c r="D7519" s="5">
        <f t="shared" si="230"/>
        <v>7.987654</v>
      </c>
      <c r="E7519" s="5">
        <f t="shared" si="231"/>
        <v>7.3137259999999982</v>
      </c>
    </row>
    <row r="7520" spans="1:5" x14ac:dyDescent="0.25">
      <c r="A7520" s="1">
        <v>40452</v>
      </c>
      <c r="B7520">
        <f>YEAR(applerevenue3[[#This Row],[date]])</f>
        <v>2010</v>
      </c>
      <c r="C7520" s="2">
        <v>8.6141000000000005</v>
      </c>
      <c r="D7520" s="5">
        <f t="shared" si="230"/>
        <v>8.0019820000000017</v>
      </c>
      <c r="E7520" s="5">
        <f t="shared" si="231"/>
        <v>7.3271949999999997</v>
      </c>
    </row>
    <row r="7521" spans="1:5" x14ac:dyDescent="0.25">
      <c r="A7521" s="1">
        <v>40455</v>
      </c>
      <c r="B7521">
        <f>YEAR(applerevenue3[[#This Row],[date]])</f>
        <v>2010</v>
      </c>
      <c r="C7521" s="2">
        <v>8.4957999999999991</v>
      </c>
      <c r="D7521" s="5">
        <f t="shared" si="230"/>
        <v>8.0133840000000003</v>
      </c>
      <c r="E7521" s="5">
        <f t="shared" si="231"/>
        <v>7.3399414999999983</v>
      </c>
    </row>
    <row r="7522" spans="1:5" x14ac:dyDescent="0.25">
      <c r="A7522" s="1">
        <v>40456</v>
      </c>
      <c r="B7522">
        <f>YEAR(applerevenue3[[#This Row],[date]])</f>
        <v>2010</v>
      </c>
      <c r="C7522" s="2">
        <v>8.8099000000000007</v>
      </c>
      <c r="D7522" s="5">
        <f t="shared" si="230"/>
        <v>8.0314700000000006</v>
      </c>
      <c r="E7522" s="5">
        <f t="shared" si="231"/>
        <v>7.3547414999999976</v>
      </c>
    </row>
    <row r="7523" spans="1:5" x14ac:dyDescent="0.25">
      <c r="A7523" s="1">
        <v>40457</v>
      </c>
      <c r="B7523">
        <f>YEAR(applerevenue3[[#This Row],[date]])</f>
        <v>2010</v>
      </c>
      <c r="C7523" s="2">
        <v>8.8175000000000008</v>
      </c>
      <c r="D7523" s="5">
        <f t="shared" si="230"/>
        <v>8.0467820000000021</v>
      </c>
      <c r="E7523" s="5">
        <f t="shared" si="231"/>
        <v>7.3690354999999981</v>
      </c>
    </row>
    <row r="7524" spans="1:5" x14ac:dyDescent="0.25">
      <c r="A7524" s="1">
        <v>40458</v>
      </c>
      <c r="B7524">
        <f>YEAR(applerevenue3[[#This Row],[date]])</f>
        <v>2010</v>
      </c>
      <c r="C7524" s="2">
        <v>8.8184000000000005</v>
      </c>
      <c r="D7524" s="5">
        <f t="shared" si="230"/>
        <v>8.0640140000000002</v>
      </c>
      <c r="E7524" s="5">
        <f t="shared" si="231"/>
        <v>7.3829069999999977</v>
      </c>
    </row>
    <row r="7525" spans="1:5" x14ac:dyDescent="0.25">
      <c r="A7525" s="1">
        <v>40459</v>
      </c>
      <c r="B7525">
        <f>YEAR(applerevenue3[[#This Row],[date]])</f>
        <v>2010</v>
      </c>
      <c r="C7525" s="2">
        <v>8.9663000000000004</v>
      </c>
      <c r="D7525" s="5">
        <f t="shared" si="230"/>
        <v>8.0859420000000011</v>
      </c>
      <c r="E7525" s="5">
        <f t="shared" si="231"/>
        <v>7.3971929999999979</v>
      </c>
    </row>
    <row r="7526" spans="1:5" x14ac:dyDescent="0.25">
      <c r="A7526" s="1">
        <v>40462</v>
      </c>
      <c r="B7526">
        <f>YEAR(applerevenue3[[#This Row],[date]])</f>
        <v>2010</v>
      </c>
      <c r="C7526" s="2">
        <v>9.0055999999999994</v>
      </c>
      <c r="D7526" s="5">
        <f t="shared" si="230"/>
        <v>8.1091800000000021</v>
      </c>
      <c r="E7526" s="5">
        <f t="shared" si="231"/>
        <v>7.411410499999997</v>
      </c>
    </row>
    <row r="7527" spans="1:5" x14ac:dyDescent="0.25">
      <c r="A7527" s="1">
        <v>40463</v>
      </c>
      <c r="B7527">
        <f>YEAR(applerevenue3[[#This Row],[date]])</f>
        <v>2010</v>
      </c>
      <c r="C7527" s="2">
        <v>9.1026000000000007</v>
      </c>
      <c r="D7527" s="5">
        <f t="shared" si="230"/>
        <v>8.1315540000000013</v>
      </c>
      <c r="E7527" s="5">
        <f t="shared" si="231"/>
        <v>7.4250549999999969</v>
      </c>
    </row>
    <row r="7528" spans="1:5" x14ac:dyDescent="0.25">
      <c r="A7528" s="1">
        <v>40464</v>
      </c>
      <c r="B7528">
        <f>YEAR(applerevenue3[[#This Row],[date]])</f>
        <v>2010</v>
      </c>
      <c r="C7528" s="2">
        <v>9.1514000000000006</v>
      </c>
      <c r="D7528" s="5">
        <f t="shared" si="230"/>
        <v>8.154854000000002</v>
      </c>
      <c r="E7528" s="5">
        <f t="shared" si="231"/>
        <v>7.4385514999999964</v>
      </c>
    </row>
    <row r="7529" spans="1:5" x14ac:dyDescent="0.25">
      <c r="A7529" s="1">
        <v>40465</v>
      </c>
      <c r="B7529">
        <f>YEAR(applerevenue3[[#This Row],[date]])</f>
        <v>2010</v>
      </c>
      <c r="C7529" s="2">
        <v>9.2175999999999991</v>
      </c>
      <c r="D7529" s="5">
        <f t="shared" si="230"/>
        <v>8.1788380000000025</v>
      </c>
      <c r="E7529" s="5">
        <f t="shared" si="231"/>
        <v>7.4527619999999954</v>
      </c>
    </row>
    <row r="7530" spans="1:5" x14ac:dyDescent="0.25">
      <c r="A7530" s="1">
        <v>40466</v>
      </c>
      <c r="B7530">
        <f>YEAR(applerevenue3[[#This Row],[date]])</f>
        <v>2010</v>
      </c>
      <c r="C7530" s="2">
        <v>9.5965000000000007</v>
      </c>
      <c r="D7530" s="5">
        <f t="shared" si="230"/>
        <v>8.2111820000000009</v>
      </c>
      <c r="E7530" s="5">
        <f t="shared" si="231"/>
        <v>7.4684794999999964</v>
      </c>
    </row>
    <row r="7531" spans="1:5" x14ac:dyDescent="0.25">
      <c r="A7531" s="1">
        <v>40469</v>
      </c>
      <c r="B7531">
        <f>YEAR(applerevenue3[[#This Row],[date]])</f>
        <v>2010</v>
      </c>
      <c r="C7531" s="2">
        <v>9.6959</v>
      </c>
      <c r="D7531" s="5">
        <f t="shared" si="230"/>
        <v>8.2464940000000002</v>
      </c>
      <c r="E7531" s="5">
        <f t="shared" si="231"/>
        <v>7.4848324999999969</v>
      </c>
    </row>
    <row r="7532" spans="1:5" x14ac:dyDescent="0.25">
      <c r="A7532" s="1">
        <v>40470</v>
      </c>
      <c r="B7532">
        <f>YEAR(applerevenue3[[#This Row],[date]])</f>
        <v>2010</v>
      </c>
      <c r="C7532" s="2">
        <v>9.4365000000000006</v>
      </c>
      <c r="D7532" s="5">
        <f t="shared" si="230"/>
        <v>8.2756060000000016</v>
      </c>
      <c r="E7532" s="5">
        <f t="shared" si="231"/>
        <v>7.4993884999999976</v>
      </c>
    </row>
    <row r="7533" spans="1:5" x14ac:dyDescent="0.25">
      <c r="A7533" s="1">
        <v>40471</v>
      </c>
      <c r="B7533">
        <f>YEAR(applerevenue3[[#This Row],[date]])</f>
        <v>2010</v>
      </c>
      <c r="C7533" s="2">
        <v>9.4681999999999995</v>
      </c>
      <c r="D7533" s="5">
        <f t="shared" si="230"/>
        <v>8.3067800000000016</v>
      </c>
      <c r="E7533" s="5">
        <f t="shared" si="231"/>
        <v>7.5140469999999997</v>
      </c>
    </row>
    <row r="7534" spans="1:5" x14ac:dyDescent="0.25">
      <c r="A7534" s="1">
        <v>40472</v>
      </c>
      <c r="B7534">
        <f>YEAR(applerevenue3[[#This Row],[date]])</f>
        <v>2010</v>
      </c>
      <c r="C7534" s="2">
        <v>9.4374000000000002</v>
      </c>
      <c r="D7534" s="5">
        <f t="shared" si="230"/>
        <v>8.3429600000000033</v>
      </c>
      <c r="E7534" s="5">
        <f t="shared" si="231"/>
        <v>7.5290709999999992</v>
      </c>
    </row>
    <row r="7535" spans="1:5" x14ac:dyDescent="0.25">
      <c r="A7535" s="1">
        <v>40473</v>
      </c>
      <c r="B7535">
        <f>YEAR(applerevenue3[[#This Row],[date]])</f>
        <v>2010</v>
      </c>
      <c r="C7535" s="2">
        <v>9.3749000000000002</v>
      </c>
      <c r="D7535" s="5">
        <f t="shared" si="230"/>
        <v>8.3769140000000029</v>
      </c>
      <c r="E7535" s="5">
        <f t="shared" si="231"/>
        <v>7.5438419999999988</v>
      </c>
    </row>
    <row r="7536" spans="1:5" x14ac:dyDescent="0.25">
      <c r="A7536" s="1">
        <v>40476</v>
      </c>
      <c r="B7536">
        <f>YEAR(applerevenue3[[#This Row],[date]])</f>
        <v>2010</v>
      </c>
      <c r="C7536" s="2">
        <v>9.4167000000000005</v>
      </c>
      <c r="D7536" s="5">
        <f t="shared" si="230"/>
        <v>8.4133440000000022</v>
      </c>
      <c r="E7536" s="5">
        <f t="shared" si="231"/>
        <v>7.5586084999999983</v>
      </c>
    </row>
    <row r="7537" spans="1:5" x14ac:dyDescent="0.25">
      <c r="A7537" s="1">
        <v>40477</v>
      </c>
      <c r="B7537">
        <f>YEAR(applerevenue3[[#This Row],[date]])</f>
        <v>2010</v>
      </c>
      <c r="C7537" s="2">
        <v>9.3925999999999998</v>
      </c>
      <c r="D7537" s="5">
        <f t="shared" si="230"/>
        <v>8.4501840000000019</v>
      </c>
      <c r="E7537" s="5">
        <f t="shared" si="231"/>
        <v>7.5735399999999995</v>
      </c>
    </row>
    <row r="7538" spans="1:5" x14ac:dyDescent="0.25">
      <c r="A7538" s="1">
        <v>40478</v>
      </c>
      <c r="B7538">
        <f>YEAR(applerevenue3[[#This Row],[date]])</f>
        <v>2010</v>
      </c>
      <c r="C7538" s="2">
        <v>9.3858999999999995</v>
      </c>
      <c r="D7538" s="5">
        <f t="shared" si="230"/>
        <v>8.4842480000000027</v>
      </c>
      <c r="E7538" s="5">
        <f t="shared" si="231"/>
        <v>7.5888019999999985</v>
      </c>
    </row>
    <row r="7539" spans="1:5" x14ac:dyDescent="0.25">
      <c r="A7539" s="1">
        <v>40479</v>
      </c>
      <c r="B7539">
        <f>YEAR(applerevenue3[[#This Row],[date]])</f>
        <v>2010</v>
      </c>
      <c r="C7539" s="2">
        <v>9.3069000000000006</v>
      </c>
      <c r="D7539" s="5">
        <f t="shared" si="230"/>
        <v>8.5160620000000034</v>
      </c>
      <c r="E7539" s="5">
        <f t="shared" si="231"/>
        <v>7.6032224999999993</v>
      </c>
    </row>
    <row r="7540" spans="1:5" x14ac:dyDescent="0.25">
      <c r="A7540" s="1">
        <v>40480</v>
      </c>
      <c r="B7540">
        <f>YEAR(applerevenue3[[#This Row],[date]])</f>
        <v>2010</v>
      </c>
      <c r="C7540" s="2">
        <v>9.1769999999999996</v>
      </c>
      <c r="D7540" s="5">
        <f t="shared" ref="D7540:D7603" si="232">AVERAGE(C7491:C7540)</f>
        <v>8.5472240000000017</v>
      </c>
      <c r="E7540" s="5">
        <f t="shared" si="231"/>
        <v>7.6171794999999989</v>
      </c>
    </row>
    <row r="7541" spans="1:5" x14ac:dyDescent="0.25">
      <c r="A7541" s="1">
        <v>40483</v>
      </c>
      <c r="B7541">
        <f>YEAR(applerevenue3[[#This Row],[date]])</f>
        <v>2010</v>
      </c>
      <c r="C7541" s="2">
        <v>9.2745999999999995</v>
      </c>
      <c r="D7541" s="5">
        <f t="shared" si="232"/>
        <v>8.5804840000000038</v>
      </c>
      <c r="E7541" s="5">
        <f t="shared" si="231"/>
        <v>7.6321579999999969</v>
      </c>
    </row>
    <row r="7542" spans="1:5" x14ac:dyDescent="0.25">
      <c r="A7542" s="1">
        <v>40484</v>
      </c>
      <c r="B7542">
        <f>YEAR(applerevenue3[[#This Row],[date]])</f>
        <v>2010</v>
      </c>
      <c r="C7542" s="2">
        <v>9.4324999999999992</v>
      </c>
      <c r="D7542" s="5">
        <f t="shared" si="232"/>
        <v>8.6192440000000037</v>
      </c>
      <c r="E7542" s="5">
        <f t="shared" si="231"/>
        <v>7.6465369999999986</v>
      </c>
    </row>
    <row r="7543" spans="1:5" x14ac:dyDescent="0.25">
      <c r="A7543" s="1">
        <v>40485</v>
      </c>
      <c r="B7543">
        <f>YEAR(applerevenue3[[#This Row],[date]])</f>
        <v>2010</v>
      </c>
      <c r="C7543" s="2">
        <v>9.5373999999999999</v>
      </c>
      <c r="D7543" s="5">
        <f t="shared" si="232"/>
        <v>8.6636800000000029</v>
      </c>
      <c r="E7543" s="5">
        <f t="shared" si="231"/>
        <v>7.6619459999999968</v>
      </c>
    </row>
    <row r="7544" spans="1:5" x14ac:dyDescent="0.25">
      <c r="A7544" s="1">
        <v>40486</v>
      </c>
      <c r="B7544">
        <f>YEAR(applerevenue3[[#This Row],[date]])</f>
        <v>2010</v>
      </c>
      <c r="C7544" s="2">
        <v>9.7042000000000002</v>
      </c>
      <c r="D7544" s="5">
        <f t="shared" si="232"/>
        <v>8.7096480000000032</v>
      </c>
      <c r="E7544" s="5">
        <f t="shared" si="231"/>
        <v>7.6787459999999967</v>
      </c>
    </row>
    <row r="7545" spans="1:5" x14ac:dyDescent="0.25">
      <c r="A7545" s="1">
        <v>40487</v>
      </c>
      <c r="B7545">
        <f>YEAR(applerevenue3[[#This Row],[date]])</f>
        <v>2010</v>
      </c>
      <c r="C7545" s="2">
        <v>9.6693999999999996</v>
      </c>
      <c r="D7545" s="5">
        <f t="shared" si="232"/>
        <v>8.7565120000000043</v>
      </c>
      <c r="E7545" s="5">
        <f t="shared" si="231"/>
        <v>7.6969454999999956</v>
      </c>
    </row>
    <row r="7546" spans="1:5" x14ac:dyDescent="0.25">
      <c r="A7546" s="1">
        <v>40490</v>
      </c>
      <c r="B7546">
        <f>YEAR(applerevenue3[[#This Row],[date]])</f>
        <v>2010</v>
      </c>
      <c r="C7546" s="2">
        <v>9.7149000000000001</v>
      </c>
      <c r="D7546" s="5">
        <f t="shared" si="232"/>
        <v>8.8034680000000041</v>
      </c>
      <c r="E7546" s="5">
        <f t="shared" si="231"/>
        <v>7.7145609999999953</v>
      </c>
    </row>
    <row r="7547" spans="1:5" x14ac:dyDescent="0.25">
      <c r="A7547" s="1">
        <v>40491</v>
      </c>
      <c r="B7547">
        <f>YEAR(applerevenue3[[#This Row],[date]])</f>
        <v>2010</v>
      </c>
      <c r="C7547" s="2">
        <v>9.6373999999999995</v>
      </c>
      <c r="D7547" s="5">
        <f t="shared" si="232"/>
        <v>8.8483380000000036</v>
      </c>
      <c r="E7547" s="5">
        <f t="shared" si="231"/>
        <v>7.7313519999999958</v>
      </c>
    </row>
    <row r="7548" spans="1:5" x14ac:dyDescent="0.25">
      <c r="A7548" s="1">
        <v>40492</v>
      </c>
      <c r="B7548">
        <f>YEAR(applerevenue3[[#This Row],[date]])</f>
        <v>2010</v>
      </c>
      <c r="C7548" s="2">
        <v>9.6968999999999994</v>
      </c>
      <c r="D7548" s="5">
        <f t="shared" si="232"/>
        <v>8.8940320000000028</v>
      </c>
      <c r="E7548" s="5">
        <f t="shared" si="231"/>
        <v>7.7481439999999937</v>
      </c>
    </row>
    <row r="7549" spans="1:5" x14ac:dyDescent="0.25">
      <c r="A7549" s="1">
        <v>40493</v>
      </c>
      <c r="B7549">
        <f>YEAR(applerevenue3[[#This Row],[date]])</f>
        <v>2010</v>
      </c>
      <c r="C7549" s="2">
        <v>9.6548999999999996</v>
      </c>
      <c r="D7549" s="5">
        <f t="shared" si="232"/>
        <v>8.9344760000000019</v>
      </c>
      <c r="E7549" s="5">
        <f t="shared" si="231"/>
        <v>7.7660364999999949</v>
      </c>
    </row>
    <row r="7550" spans="1:5" x14ac:dyDescent="0.25">
      <c r="A7550" s="1">
        <v>40494</v>
      </c>
      <c r="B7550">
        <f>YEAR(applerevenue3[[#This Row],[date]])</f>
        <v>2010</v>
      </c>
      <c r="C7550" s="2">
        <v>9.3919999999999995</v>
      </c>
      <c r="D7550" s="5">
        <f t="shared" si="232"/>
        <v>8.9685400000000008</v>
      </c>
      <c r="E7550" s="5">
        <f t="shared" si="231"/>
        <v>7.7837159999999948</v>
      </c>
    </row>
    <row r="7551" spans="1:5" x14ac:dyDescent="0.25">
      <c r="A7551" s="1">
        <v>40497</v>
      </c>
      <c r="B7551">
        <f>YEAR(applerevenue3[[#This Row],[date]])</f>
        <v>2010</v>
      </c>
      <c r="C7551" s="2">
        <v>9.3615999999999993</v>
      </c>
      <c r="D7551" s="5">
        <f t="shared" si="232"/>
        <v>8.9979720000000025</v>
      </c>
      <c r="E7551" s="5">
        <f t="shared" si="231"/>
        <v>7.8008369999999934</v>
      </c>
    </row>
    <row r="7552" spans="1:5" x14ac:dyDescent="0.25">
      <c r="A7552" s="1">
        <v>40498</v>
      </c>
      <c r="B7552">
        <f>YEAR(applerevenue3[[#This Row],[date]])</f>
        <v>2010</v>
      </c>
      <c r="C7552" s="2">
        <v>9.1956000000000007</v>
      </c>
      <c r="D7552" s="5">
        <f t="shared" si="232"/>
        <v>9.024670000000004</v>
      </c>
      <c r="E7552" s="5">
        <f t="shared" si="231"/>
        <v>7.816955999999994</v>
      </c>
    </row>
    <row r="7553" spans="1:5" x14ac:dyDescent="0.25">
      <c r="A7553" s="1">
        <v>40499</v>
      </c>
      <c r="B7553">
        <f>YEAR(applerevenue3[[#This Row],[date]])</f>
        <v>2010</v>
      </c>
      <c r="C7553" s="2">
        <v>9.1623999999999999</v>
      </c>
      <c r="D7553" s="5">
        <f t="shared" si="232"/>
        <v>9.0475880000000011</v>
      </c>
      <c r="E7553" s="5">
        <f t="shared" si="231"/>
        <v>7.832394999999992</v>
      </c>
    </row>
    <row r="7554" spans="1:5" x14ac:dyDescent="0.25">
      <c r="A7554" s="1">
        <v>40500</v>
      </c>
      <c r="B7554">
        <f>YEAR(applerevenue3[[#This Row],[date]])</f>
        <v>2010</v>
      </c>
      <c r="C7554" s="2">
        <v>9.4041999999999994</v>
      </c>
      <c r="D7554" s="5">
        <f t="shared" si="232"/>
        <v>9.0752500000000005</v>
      </c>
      <c r="E7554" s="5">
        <f t="shared" si="231"/>
        <v>7.8501374999999936</v>
      </c>
    </row>
    <row r="7555" spans="1:5" x14ac:dyDescent="0.25">
      <c r="A7555" s="1">
        <v>40501</v>
      </c>
      <c r="B7555">
        <f>YEAR(applerevenue3[[#This Row],[date]])</f>
        <v>2010</v>
      </c>
      <c r="C7555" s="2">
        <v>9.3522999999999996</v>
      </c>
      <c r="D7555" s="5">
        <f t="shared" si="232"/>
        <v>9.1016659999999998</v>
      </c>
      <c r="E7555" s="5">
        <f t="shared" si="231"/>
        <v>7.8671004999999949</v>
      </c>
    </row>
    <row r="7556" spans="1:5" x14ac:dyDescent="0.25">
      <c r="A7556" s="1">
        <v>40504</v>
      </c>
      <c r="B7556">
        <f>YEAR(applerevenue3[[#This Row],[date]])</f>
        <v>2010</v>
      </c>
      <c r="C7556" s="2">
        <v>9.5545000000000009</v>
      </c>
      <c r="D7556" s="5">
        <f t="shared" si="232"/>
        <v>9.1299120000000009</v>
      </c>
      <c r="E7556" s="5">
        <f t="shared" si="231"/>
        <v>7.8852789999999944</v>
      </c>
    </row>
    <row r="7557" spans="1:5" x14ac:dyDescent="0.25">
      <c r="A7557" s="1">
        <v>40505</v>
      </c>
      <c r="B7557">
        <f>YEAR(applerevenue3[[#This Row],[date]])</f>
        <v>2010</v>
      </c>
      <c r="C7557" s="2">
        <v>9.4132999999999996</v>
      </c>
      <c r="D7557" s="5">
        <f t="shared" si="232"/>
        <v>9.1547120000000017</v>
      </c>
      <c r="E7557" s="5">
        <f t="shared" si="231"/>
        <v>7.9024359999999936</v>
      </c>
    </row>
    <row r="7558" spans="1:5" x14ac:dyDescent="0.25">
      <c r="A7558" s="1">
        <v>40506</v>
      </c>
      <c r="B7558">
        <f>YEAR(applerevenue3[[#This Row],[date]])</f>
        <v>2010</v>
      </c>
      <c r="C7558" s="2">
        <v>9.5982000000000003</v>
      </c>
      <c r="D7558" s="5">
        <f t="shared" si="232"/>
        <v>9.1818939999999998</v>
      </c>
      <c r="E7558" s="5">
        <f t="shared" si="231"/>
        <v>7.920680999999993</v>
      </c>
    </row>
    <row r="7559" spans="1:5" x14ac:dyDescent="0.25">
      <c r="A7559" s="1">
        <v>40508</v>
      </c>
      <c r="B7559">
        <f>YEAR(applerevenue3[[#This Row],[date]])</f>
        <v>2010</v>
      </c>
      <c r="C7559" s="2">
        <v>9.6044999999999998</v>
      </c>
      <c r="D7559" s="5">
        <f t="shared" si="232"/>
        <v>9.20533</v>
      </c>
      <c r="E7559" s="5">
        <f t="shared" si="231"/>
        <v>7.938415999999993</v>
      </c>
    </row>
    <row r="7560" spans="1:5" x14ac:dyDescent="0.25">
      <c r="A7560" s="1">
        <v>40511</v>
      </c>
      <c r="B7560">
        <f>YEAR(applerevenue3[[#This Row],[date]])</f>
        <v>2010</v>
      </c>
      <c r="C7560" s="2">
        <v>9.6615000000000002</v>
      </c>
      <c r="D7560" s="5">
        <f t="shared" si="232"/>
        <v>9.230637999999999</v>
      </c>
      <c r="E7560" s="5">
        <f t="shared" si="231"/>
        <v>7.9561749999999929</v>
      </c>
    </row>
    <row r="7561" spans="1:5" x14ac:dyDescent="0.25">
      <c r="A7561" s="1">
        <v>40512</v>
      </c>
      <c r="B7561">
        <f>YEAR(applerevenue3[[#This Row],[date]])</f>
        <v>2010</v>
      </c>
      <c r="C7561" s="2">
        <v>9.4870999999999999</v>
      </c>
      <c r="D7561" s="5">
        <f t="shared" si="232"/>
        <v>9.2476640000000003</v>
      </c>
      <c r="E7561" s="5">
        <f t="shared" si="231"/>
        <v>7.9726019999999922</v>
      </c>
    </row>
    <row r="7562" spans="1:5" x14ac:dyDescent="0.25">
      <c r="A7562" s="1">
        <v>40513</v>
      </c>
      <c r="B7562">
        <f>YEAR(applerevenue3[[#This Row],[date]])</f>
        <v>2010</v>
      </c>
      <c r="C7562" s="2">
        <v>9.6471999999999998</v>
      </c>
      <c r="D7562" s="5">
        <f t="shared" si="232"/>
        <v>9.2675619999999999</v>
      </c>
      <c r="E7562" s="5">
        <f t="shared" ref="E7562:E7625" si="233">AVERAGE(C7363:C7562)</f>
        <v>7.9899589999999936</v>
      </c>
    </row>
    <row r="7563" spans="1:5" x14ac:dyDescent="0.25">
      <c r="A7563" s="1">
        <v>40514</v>
      </c>
      <c r="B7563">
        <f>YEAR(applerevenue3[[#This Row],[date]])</f>
        <v>2010</v>
      </c>
      <c r="C7563" s="2">
        <v>9.7004999999999999</v>
      </c>
      <c r="D7563" s="5">
        <f t="shared" si="232"/>
        <v>9.2860999999999994</v>
      </c>
      <c r="E7563" s="5">
        <f t="shared" si="233"/>
        <v>8.0075244999999935</v>
      </c>
    </row>
    <row r="7564" spans="1:5" x14ac:dyDescent="0.25">
      <c r="A7564" s="1">
        <v>40515</v>
      </c>
      <c r="B7564">
        <f>YEAR(applerevenue3[[#This Row],[date]])</f>
        <v>2010</v>
      </c>
      <c r="C7564" s="2">
        <v>9.6789000000000005</v>
      </c>
      <c r="D7564" s="5">
        <f t="shared" si="232"/>
        <v>9.3034919999999985</v>
      </c>
      <c r="E7564" s="5">
        <f t="shared" si="233"/>
        <v>8.0251739999999945</v>
      </c>
    </row>
    <row r="7565" spans="1:5" x14ac:dyDescent="0.25">
      <c r="A7565" s="1">
        <v>40518</v>
      </c>
      <c r="B7565">
        <f>YEAR(applerevenue3[[#This Row],[date]])</f>
        <v>2010</v>
      </c>
      <c r="C7565" s="2">
        <v>9.7614999999999998</v>
      </c>
      <c r="D7565" s="5">
        <f t="shared" si="232"/>
        <v>9.3204619999999991</v>
      </c>
      <c r="E7565" s="5">
        <f t="shared" si="233"/>
        <v>8.0434274999999928</v>
      </c>
    </row>
    <row r="7566" spans="1:5" x14ac:dyDescent="0.25">
      <c r="A7566" s="1">
        <v>40519</v>
      </c>
      <c r="B7566">
        <f>YEAR(applerevenue3[[#This Row],[date]])</f>
        <v>2010</v>
      </c>
      <c r="C7566" s="2">
        <v>9.7024000000000008</v>
      </c>
      <c r="D7566" s="5">
        <f t="shared" si="232"/>
        <v>9.3369559999999989</v>
      </c>
      <c r="E7566" s="5">
        <f t="shared" si="233"/>
        <v>8.0618974999999935</v>
      </c>
    </row>
    <row r="7567" spans="1:5" x14ac:dyDescent="0.25">
      <c r="A7567" s="1">
        <v>40520</v>
      </c>
      <c r="B7567">
        <f>YEAR(applerevenue3[[#This Row],[date]])</f>
        <v>2010</v>
      </c>
      <c r="C7567" s="2">
        <v>9.7876999999999992</v>
      </c>
      <c r="D7567" s="5">
        <f t="shared" si="232"/>
        <v>9.3577799999999982</v>
      </c>
      <c r="E7567" s="5">
        <f t="shared" si="233"/>
        <v>8.0802454999999949</v>
      </c>
    </row>
    <row r="7568" spans="1:5" x14ac:dyDescent="0.25">
      <c r="A7568" s="1">
        <v>40521</v>
      </c>
      <c r="B7568">
        <f>YEAR(applerevenue3[[#This Row],[date]])</f>
        <v>2010</v>
      </c>
      <c r="C7568" s="2">
        <v>9.7494999999999994</v>
      </c>
      <c r="D7568" s="5">
        <f t="shared" si="232"/>
        <v>9.3775300000000001</v>
      </c>
      <c r="E7568" s="5">
        <f t="shared" si="233"/>
        <v>8.0981974999999924</v>
      </c>
    </row>
    <row r="7569" spans="1:5" x14ac:dyDescent="0.25">
      <c r="A7569" s="1">
        <v>40522</v>
      </c>
      <c r="B7569">
        <f>YEAR(applerevenue3[[#This Row],[date]])</f>
        <v>2010</v>
      </c>
      <c r="C7569" s="2">
        <v>9.7739999999999991</v>
      </c>
      <c r="D7569" s="5">
        <f t="shared" si="232"/>
        <v>9.3999760000000006</v>
      </c>
      <c r="E7569" s="5">
        <f t="shared" si="233"/>
        <v>8.1158729999999917</v>
      </c>
    </row>
    <row r="7570" spans="1:5" x14ac:dyDescent="0.25">
      <c r="A7570" s="1">
        <v>40525</v>
      </c>
      <c r="B7570">
        <f>YEAR(applerevenue3[[#This Row],[date]])</f>
        <v>2010</v>
      </c>
      <c r="C7570" s="2">
        <v>9.8078000000000003</v>
      </c>
      <c r="D7570" s="5">
        <f t="shared" si="232"/>
        <v>9.4238499999999998</v>
      </c>
      <c r="E7570" s="5">
        <f t="shared" si="233"/>
        <v>8.1330509999999929</v>
      </c>
    </row>
    <row r="7571" spans="1:5" x14ac:dyDescent="0.25">
      <c r="A7571" s="1">
        <v>40526</v>
      </c>
      <c r="B7571">
        <f>YEAR(applerevenue3[[#This Row],[date]])</f>
        <v>2010</v>
      </c>
      <c r="C7571" s="2">
        <v>9.7658000000000005</v>
      </c>
      <c r="D7571" s="5">
        <f t="shared" si="232"/>
        <v>9.4492499999999993</v>
      </c>
      <c r="E7571" s="5">
        <f t="shared" si="233"/>
        <v>8.1500404999999922</v>
      </c>
    </row>
    <row r="7572" spans="1:5" x14ac:dyDescent="0.25">
      <c r="A7572" s="1">
        <v>40527</v>
      </c>
      <c r="B7572">
        <f>YEAR(applerevenue3[[#This Row],[date]])</f>
        <v>2010</v>
      </c>
      <c r="C7572" s="2">
        <v>9.7678999999999991</v>
      </c>
      <c r="D7572" s="5">
        <f t="shared" si="232"/>
        <v>9.4684100000000004</v>
      </c>
      <c r="E7572" s="5">
        <f t="shared" si="233"/>
        <v>8.1669669999999943</v>
      </c>
    </row>
    <row r="7573" spans="1:5" x14ac:dyDescent="0.25">
      <c r="A7573" s="1">
        <v>40528</v>
      </c>
      <c r="B7573">
        <f>YEAR(applerevenue3[[#This Row],[date]])</f>
        <v>2010</v>
      </c>
      <c r="C7573" s="2">
        <v>9.7949999999999999</v>
      </c>
      <c r="D7573" s="5">
        <f t="shared" si="232"/>
        <v>9.4879599999999993</v>
      </c>
      <c r="E7573" s="5">
        <f t="shared" si="233"/>
        <v>8.1838189999999944</v>
      </c>
    </row>
    <row r="7574" spans="1:5" x14ac:dyDescent="0.25">
      <c r="A7574" s="1">
        <v>40529</v>
      </c>
      <c r="B7574">
        <f>YEAR(applerevenue3[[#This Row],[date]])</f>
        <v>2010</v>
      </c>
      <c r="C7574" s="2">
        <v>9.7754999999999992</v>
      </c>
      <c r="D7574" s="5">
        <f t="shared" si="232"/>
        <v>9.5071019999999997</v>
      </c>
      <c r="E7574" s="5">
        <f t="shared" si="233"/>
        <v>8.1993169999999935</v>
      </c>
    </row>
    <row r="7575" spans="1:5" x14ac:dyDescent="0.25">
      <c r="A7575" s="1">
        <v>40532</v>
      </c>
      <c r="B7575">
        <f>YEAR(applerevenue3[[#This Row],[date]])</f>
        <v>2010</v>
      </c>
      <c r="C7575" s="2">
        <v>9.8242999999999991</v>
      </c>
      <c r="D7575" s="5">
        <f t="shared" si="232"/>
        <v>9.5242620000000002</v>
      </c>
      <c r="E7575" s="5">
        <f t="shared" si="233"/>
        <v>8.2150394999999943</v>
      </c>
    </row>
    <row r="7576" spans="1:5" x14ac:dyDescent="0.25">
      <c r="A7576" s="1">
        <v>40533</v>
      </c>
      <c r="B7576">
        <f>YEAR(applerevenue3[[#This Row],[date]])</f>
        <v>2010</v>
      </c>
      <c r="C7576" s="2">
        <v>9.8850999999999996</v>
      </c>
      <c r="D7576" s="5">
        <f t="shared" si="232"/>
        <v>9.5418520000000004</v>
      </c>
      <c r="E7576" s="5">
        <f t="shared" si="233"/>
        <v>8.2304649999999935</v>
      </c>
    </row>
    <row r="7577" spans="1:5" x14ac:dyDescent="0.25">
      <c r="A7577" s="1">
        <v>40534</v>
      </c>
      <c r="B7577">
        <f>YEAR(applerevenue3[[#This Row],[date]])</f>
        <v>2010</v>
      </c>
      <c r="C7577" s="2">
        <v>9.9143000000000008</v>
      </c>
      <c r="D7577" s="5">
        <f t="shared" si="232"/>
        <v>9.5580860000000012</v>
      </c>
      <c r="E7577" s="5">
        <f t="shared" si="233"/>
        <v>8.2457589999999943</v>
      </c>
    </row>
    <row r="7578" spans="1:5" x14ac:dyDescent="0.25">
      <c r="A7578" s="1">
        <v>40535</v>
      </c>
      <c r="B7578">
        <f>YEAR(applerevenue3[[#This Row],[date]])</f>
        <v>2010</v>
      </c>
      <c r="C7578" s="2">
        <v>9.8666999999999998</v>
      </c>
      <c r="D7578" s="5">
        <f t="shared" si="232"/>
        <v>9.5723920000000007</v>
      </c>
      <c r="E7578" s="5">
        <f t="shared" si="233"/>
        <v>8.2607144999999935</v>
      </c>
    </row>
    <row r="7579" spans="1:5" x14ac:dyDescent="0.25">
      <c r="A7579" s="1">
        <v>40539</v>
      </c>
      <c r="B7579">
        <f>YEAR(applerevenue3[[#This Row],[date]])</f>
        <v>2010</v>
      </c>
      <c r="C7579" s="2">
        <v>9.8995999999999995</v>
      </c>
      <c r="D7579" s="5">
        <f t="shared" si="232"/>
        <v>9.5860320000000012</v>
      </c>
      <c r="E7579" s="5">
        <f t="shared" si="233"/>
        <v>8.2756669999999932</v>
      </c>
    </row>
    <row r="7580" spans="1:5" x14ac:dyDescent="0.25">
      <c r="A7580" s="1">
        <v>40540</v>
      </c>
      <c r="B7580">
        <f>YEAR(applerevenue3[[#This Row],[date]])</f>
        <v>2010</v>
      </c>
      <c r="C7580" s="2">
        <v>9.9237000000000002</v>
      </c>
      <c r="D7580" s="5">
        <f t="shared" si="232"/>
        <v>9.5925759999999993</v>
      </c>
      <c r="E7580" s="5">
        <f t="shared" si="233"/>
        <v>8.2911604999999948</v>
      </c>
    </row>
    <row r="7581" spans="1:5" x14ac:dyDescent="0.25">
      <c r="A7581" s="1">
        <v>40541</v>
      </c>
      <c r="B7581">
        <f>YEAR(applerevenue3[[#This Row],[date]])</f>
        <v>2010</v>
      </c>
      <c r="C7581" s="2">
        <v>9.9182000000000006</v>
      </c>
      <c r="D7581" s="5">
        <f t="shared" si="232"/>
        <v>9.5970219999999991</v>
      </c>
      <c r="E7581" s="5">
        <f t="shared" si="233"/>
        <v>8.3065334999999951</v>
      </c>
    </row>
    <row r="7582" spans="1:5" x14ac:dyDescent="0.25">
      <c r="A7582" s="1">
        <v>40542</v>
      </c>
      <c r="B7582">
        <f>YEAR(applerevenue3[[#This Row],[date]])</f>
        <v>2010</v>
      </c>
      <c r="C7582" s="2">
        <v>9.8684999999999992</v>
      </c>
      <c r="D7582" s="5">
        <f t="shared" si="232"/>
        <v>9.6056620000000006</v>
      </c>
      <c r="E7582" s="5">
        <f t="shared" si="233"/>
        <v>8.3217084999999944</v>
      </c>
    </row>
    <row r="7583" spans="1:5" x14ac:dyDescent="0.25">
      <c r="A7583" s="1">
        <v>40543</v>
      </c>
      <c r="B7583">
        <f>YEAR(applerevenue3[[#This Row],[date]])</f>
        <v>2010</v>
      </c>
      <c r="C7583" s="2">
        <v>9.8350000000000009</v>
      </c>
      <c r="D7583" s="5">
        <f t="shared" si="232"/>
        <v>9.6129979999999993</v>
      </c>
      <c r="E7583" s="5">
        <f t="shared" si="233"/>
        <v>8.3366349999999958</v>
      </c>
    </row>
    <row r="7584" spans="1:5" x14ac:dyDescent="0.25">
      <c r="A7584" s="1">
        <v>40546</v>
      </c>
      <c r="B7584">
        <f>YEAR(applerevenue3[[#This Row],[date]])</f>
        <v>2011</v>
      </c>
      <c r="C7584" s="2">
        <v>10.0487</v>
      </c>
      <c r="D7584" s="5">
        <f t="shared" si="232"/>
        <v>9.6252240000000011</v>
      </c>
      <c r="E7584" s="5">
        <f t="shared" si="233"/>
        <v>8.3529959999999956</v>
      </c>
    </row>
    <row r="7585" spans="1:5" x14ac:dyDescent="0.25">
      <c r="A7585" s="1">
        <v>40547</v>
      </c>
      <c r="B7585">
        <f>YEAR(applerevenue3[[#This Row],[date]])</f>
        <v>2011</v>
      </c>
      <c r="C7585" s="2">
        <v>10.1012</v>
      </c>
      <c r="D7585" s="5">
        <f t="shared" si="232"/>
        <v>9.6397500000000012</v>
      </c>
      <c r="E7585" s="5">
        <f t="shared" si="233"/>
        <v>8.3692384999999963</v>
      </c>
    </row>
    <row r="7586" spans="1:5" x14ac:dyDescent="0.25">
      <c r="A7586" s="1">
        <v>40548</v>
      </c>
      <c r="B7586">
        <f>YEAR(applerevenue3[[#This Row],[date]])</f>
        <v>2011</v>
      </c>
      <c r="C7586" s="2">
        <v>10.1838</v>
      </c>
      <c r="D7586" s="5">
        <f t="shared" si="232"/>
        <v>9.6550920000000016</v>
      </c>
      <c r="E7586" s="5">
        <f t="shared" si="233"/>
        <v>8.3853434999999976</v>
      </c>
    </row>
    <row r="7587" spans="1:5" x14ac:dyDescent="0.25">
      <c r="A7587" s="1">
        <v>40549</v>
      </c>
      <c r="B7587">
        <f>YEAR(applerevenue3[[#This Row],[date]])</f>
        <v>2011</v>
      </c>
      <c r="C7587" s="2">
        <v>10.175599999999999</v>
      </c>
      <c r="D7587" s="5">
        <f t="shared" si="232"/>
        <v>9.6707520000000002</v>
      </c>
      <c r="E7587" s="5">
        <f t="shared" si="233"/>
        <v>8.4012534999999975</v>
      </c>
    </row>
    <row r="7588" spans="1:5" x14ac:dyDescent="0.25">
      <c r="A7588" s="1">
        <v>40550</v>
      </c>
      <c r="B7588">
        <f>YEAR(applerevenue3[[#This Row],[date]])</f>
        <v>2011</v>
      </c>
      <c r="C7588" s="2">
        <v>10.2484</v>
      </c>
      <c r="D7588" s="5">
        <f t="shared" si="232"/>
        <v>9.6880020000000009</v>
      </c>
      <c r="E7588" s="5">
        <f t="shared" si="233"/>
        <v>8.417942499999997</v>
      </c>
    </row>
    <row r="7589" spans="1:5" x14ac:dyDescent="0.25">
      <c r="A7589" s="1">
        <v>40553</v>
      </c>
      <c r="B7589">
        <f>YEAR(applerevenue3[[#This Row],[date]])</f>
        <v>2011</v>
      </c>
      <c r="C7589" s="2">
        <v>10.441599999999999</v>
      </c>
      <c r="D7589" s="5">
        <f t="shared" si="232"/>
        <v>9.7106960000000004</v>
      </c>
      <c r="E7589" s="5">
        <f t="shared" si="233"/>
        <v>8.4349494999999965</v>
      </c>
    </row>
    <row r="7590" spans="1:5" x14ac:dyDescent="0.25">
      <c r="A7590" s="1">
        <v>40554</v>
      </c>
      <c r="B7590">
        <f>YEAR(applerevenue3[[#This Row],[date]])</f>
        <v>2011</v>
      </c>
      <c r="C7590" s="2">
        <v>10.416700000000001</v>
      </c>
      <c r="D7590" s="5">
        <f t="shared" si="232"/>
        <v>9.7354900000000004</v>
      </c>
      <c r="E7590" s="5">
        <f t="shared" si="233"/>
        <v>8.4516044999999984</v>
      </c>
    </row>
    <row r="7591" spans="1:5" x14ac:dyDescent="0.25">
      <c r="A7591" s="1">
        <v>40555</v>
      </c>
      <c r="B7591">
        <f>YEAR(applerevenue3[[#This Row],[date]])</f>
        <v>2011</v>
      </c>
      <c r="C7591" s="2">
        <v>10.5015</v>
      </c>
      <c r="D7591" s="5">
        <f t="shared" si="232"/>
        <v>9.7600280000000001</v>
      </c>
      <c r="E7591" s="5">
        <f t="shared" si="233"/>
        <v>8.4681569999999979</v>
      </c>
    </row>
    <row r="7592" spans="1:5" x14ac:dyDescent="0.25">
      <c r="A7592" s="1">
        <v>40556</v>
      </c>
      <c r="B7592">
        <f>YEAR(applerevenue3[[#This Row],[date]])</f>
        <v>2011</v>
      </c>
      <c r="C7592" s="2">
        <v>10.539899999999999</v>
      </c>
      <c r="D7592" s="5">
        <f t="shared" si="232"/>
        <v>9.7821759999999998</v>
      </c>
      <c r="E7592" s="5">
        <f t="shared" si="233"/>
        <v>8.4850304999999988</v>
      </c>
    </row>
    <row r="7593" spans="1:5" x14ac:dyDescent="0.25">
      <c r="A7593" s="1">
        <v>40557</v>
      </c>
      <c r="B7593">
        <f>YEAR(applerevenue3[[#This Row],[date]])</f>
        <v>2011</v>
      </c>
      <c r="C7593" s="2">
        <v>10.625299999999999</v>
      </c>
      <c r="D7593" s="5">
        <f t="shared" si="232"/>
        <v>9.8039340000000017</v>
      </c>
      <c r="E7593" s="5">
        <f t="shared" si="233"/>
        <v>8.5021829999999987</v>
      </c>
    </row>
    <row r="7594" spans="1:5" x14ac:dyDescent="0.25">
      <c r="A7594" s="1">
        <v>40561</v>
      </c>
      <c r="B7594">
        <f>YEAR(applerevenue3[[#This Row],[date]])</f>
        <v>2011</v>
      </c>
      <c r="C7594" s="2">
        <v>10.3866</v>
      </c>
      <c r="D7594" s="5">
        <f t="shared" si="232"/>
        <v>9.8175820000000016</v>
      </c>
      <c r="E7594" s="5">
        <f t="shared" si="233"/>
        <v>8.5177574999999983</v>
      </c>
    </row>
    <row r="7595" spans="1:5" x14ac:dyDescent="0.25">
      <c r="A7595" s="1">
        <v>40562</v>
      </c>
      <c r="B7595">
        <f>YEAR(applerevenue3[[#This Row],[date]])</f>
        <v>2011</v>
      </c>
      <c r="C7595" s="2">
        <v>10.3314</v>
      </c>
      <c r="D7595" s="5">
        <f t="shared" si="232"/>
        <v>9.8308220000000013</v>
      </c>
      <c r="E7595" s="5">
        <f t="shared" si="233"/>
        <v>8.5328959999999991</v>
      </c>
    </row>
    <row r="7596" spans="1:5" x14ac:dyDescent="0.25">
      <c r="A7596" s="1">
        <v>40563</v>
      </c>
      <c r="B7596">
        <f>YEAR(applerevenue3[[#This Row],[date]])</f>
        <v>2011</v>
      </c>
      <c r="C7596" s="2">
        <v>10.1435</v>
      </c>
      <c r="D7596" s="5">
        <f t="shared" si="232"/>
        <v>9.8393940000000004</v>
      </c>
      <c r="E7596" s="5">
        <f t="shared" si="233"/>
        <v>8.546933499999998</v>
      </c>
    </row>
    <row r="7597" spans="1:5" x14ac:dyDescent="0.25">
      <c r="A7597" s="1">
        <v>40564</v>
      </c>
      <c r="B7597">
        <f>YEAR(applerevenue3[[#This Row],[date]])</f>
        <v>2011</v>
      </c>
      <c r="C7597" s="2">
        <v>9.9618000000000002</v>
      </c>
      <c r="D7597" s="5">
        <f t="shared" si="232"/>
        <v>9.8458819999999996</v>
      </c>
      <c r="E7597" s="5">
        <f t="shared" si="233"/>
        <v>8.5601614999999978</v>
      </c>
    </row>
    <row r="7598" spans="1:5" x14ac:dyDescent="0.25">
      <c r="A7598" s="1">
        <v>40567</v>
      </c>
      <c r="B7598">
        <f>YEAR(applerevenue3[[#This Row],[date]])</f>
        <v>2011</v>
      </c>
      <c r="C7598" s="2">
        <v>10.289</v>
      </c>
      <c r="D7598" s="5">
        <f t="shared" si="232"/>
        <v>9.8577239999999993</v>
      </c>
      <c r="E7598" s="5">
        <f t="shared" si="233"/>
        <v>8.5747450000000001</v>
      </c>
    </row>
    <row r="7599" spans="1:5" x14ac:dyDescent="0.25">
      <c r="A7599" s="1">
        <v>40568</v>
      </c>
      <c r="B7599">
        <f>YEAR(applerevenue3[[#This Row],[date]])</f>
        <v>2011</v>
      </c>
      <c r="C7599" s="2">
        <v>10.4094</v>
      </c>
      <c r="D7599" s="5">
        <f t="shared" si="232"/>
        <v>9.872814</v>
      </c>
      <c r="E7599" s="5">
        <f t="shared" si="233"/>
        <v>8.5898544999999995</v>
      </c>
    </row>
    <row r="7600" spans="1:5" x14ac:dyDescent="0.25">
      <c r="A7600" s="1">
        <v>40569</v>
      </c>
      <c r="B7600">
        <f>YEAR(applerevenue3[[#This Row],[date]])</f>
        <v>2011</v>
      </c>
      <c r="C7600" s="2">
        <v>10.4841</v>
      </c>
      <c r="D7600" s="5">
        <f t="shared" si="232"/>
        <v>9.8946559999999995</v>
      </c>
      <c r="E7600" s="5">
        <f t="shared" si="233"/>
        <v>8.6053159999999984</v>
      </c>
    </row>
    <row r="7601" spans="1:5" x14ac:dyDescent="0.25">
      <c r="A7601" s="1">
        <v>40570</v>
      </c>
      <c r="B7601">
        <f>YEAR(applerevenue3[[#This Row],[date]])</f>
        <v>2011</v>
      </c>
      <c r="C7601" s="2">
        <v>10.464600000000001</v>
      </c>
      <c r="D7601" s="5">
        <f t="shared" si="232"/>
        <v>9.9167159999999992</v>
      </c>
      <c r="E7601" s="5">
        <f t="shared" si="233"/>
        <v>8.620182999999999</v>
      </c>
    </row>
    <row r="7602" spans="1:5" x14ac:dyDescent="0.25">
      <c r="A7602" s="1">
        <v>40571</v>
      </c>
      <c r="B7602">
        <f>YEAR(applerevenue3[[#This Row],[date]])</f>
        <v>2011</v>
      </c>
      <c r="C7602" s="2">
        <v>10.2478</v>
      </c>
      <c r="D7602" s="5">
        <f t="shared" si="232"/>
        <v>9.937759999999999</v>
      </c>
      <c r="E7602" s="5">
        <f t="shared" si="233"/>
        <v>8.6334734999999974</v>
      </c>
    </row>
    <row r="7603" spans="1:5" x14ac:dyDescent="0.25">
      <c r="A7603" s="1">
        <v>40574</v>
      </c>
      <c r="B7603">
        <f>YEAR(applerevenue3[[#This Row],[date]])</f>
        <v>2011</v>
      </c>
      <c r="C7603" s="2">
        <v>10.346</v>
      </c>
      <c r="D7603" s="5">
        <f t="shared" si="232"/>
        <v>9.9614319999999967</v>
      </c>
      <c r="E7603" s="5">
        <f t="shared" si="233"/>
        <v>8.6474869999999981</v>
      </c>
    </row>
    <row r="7604" spans="1:5" x14ac:dyDescent="0.25">
      <c r="A7604" s="1">
        <v>40575</v>
      </c>
      <c r="B7604">
        <f>YEAR(applerevenue3[[#This Row],[date]])</f>
        <v>2011</v>
      </c>
      <c r="C7604" s="2">
        <v>10.520099999999999</v>
      </c>
      <c r="D7604" s="5">
        <f t="shared" ref="D7604:D7667" si="234">AVERAGE(C7555:C7604)</f>
        <v>9.9837499999999988</v>
      </c>
      <c r="E7604" s="5">
        <f t="shared" si="233"/>
        <v>8.6624209999999984</v>
      </c>
    </row>
    <row r="7605" spans="1:5" x14ac:dyDescent="0.25">
      <c r="A7605" s="1">
        <v>40576</v>
      </c>
      <c r="B7605">
        <f>YEAR(applerevenue3[[#This Row],[date]])</f>
        <v>2011</v>
      </c>
      <c r="C7605" s="2">
        <v>10.4985</v>
      </c>
      <c r="D7605" s="5">
        <f t="shared" si="234"/>
        <v>10.006673999999999</v>
      </c>
      <c r="E7605" s="5">
        <f t="shared" si="233"/>
        <v>8.6776254999999978</v>
      </c>
    </row>
    <row r="7606" spans="1:5" x14ac:dyDescent="0.25">
      <c r="A7606" s="1">
        <v>40577</v>
      </c>
      <c r="B7606">
        <f>YEAR(applerevenue3[[#This Row],[date]])</f>
        <v>2011</v>
      </c>
      <c r="C7606" s="2">
        <v>10.4716</v>
      </c>
      <c r="D7606" s="5">
        <f t="shared" si="234"/>
        <v>10.025015999999999</v>
      </c>
      <c r="E7606" s="5">
        <f t="shared" si="233"/>
        <v>8.6904649999999979</v>
      </c>
    </row>
    <row r="7607" spans="1:5" x14ac:dyDescent="0.25">
      <c r="A7607" s="1">
        <v>40578</v>
      </c>
      <c r="B7607">
        <f>YEAR(applerevenue3[[#This Row],[date]])</f>
        <v>2011</v>
      </c>
      <c r="C7607" s="2">
        <v>10.5649</v>
      </c>
      <c r="D7607" s="5">
        <f t="shared" si="234"/>
        <v>10.048048</v>
      </c>
      <c r="E7607" s="5">
        <f t="shared" si="233"/>
        <v>8.7026654999999984</v>
      </c>
    </row>
    <row r="7608" spans="1:5" x14ac:dyDescent="0.25">
      <c r="A7608" s="1">
        <v>40581</v>
      </c>
      <c r="B7608">
        <f>YEAR(applerevenue3[[#This Row],[date]])</f>
        <v>2011</v>
      </c>
      <c r="C7608" s="2">
        <v>10.728999999999999</v>
      </c>
      <c r="D7608" s="5">
        <f t="shared" si="234"/>
        <v>10.070663999999999</v>
      </c>
      <c r="E7608" s="5">
        <f t="shared" si="233"/>
        <v>8.7150219999999994</v>
      </c>
    </row>
    <row r="7609" spans="1:5" x14ac:dyDescent="0.25">
      <c r="A7609" s="1">
        <v>40582</v>
      </c>
      <c r="B7609">
        <f>YEAR(applerevenue3[[#This Row],[date]])</f>
        <v>2011</v>
      </c>
      <c r="C7609" s="2">
        <v>10.8302</v>
      </c>
      <c r="D7609" s="5">
        <f t="shared" si="234"/>
        <v>10.095177999999999</v>
      </c>
      <c r="E7609" s="5">
        <f t="shared" si="233"/>
        <v>8.7280869999999986</v>
      </c>
    </row>
    <row r="7610" spans="1:5" x14ac:dyDescent="0.25">
      <c r="A7610" s="1">
        <v>40583</v>
      </c>
      <c r="B7610">
        <f>YEAR(applerevenue3[[#This Row],[date]])</f>
        <v>2011</v>
      </c>
      <c r="C7610" s="2">
        <v>10.920400000000001</v>
      </c>
      <c r="D7610" s="5">
        <f t="shared" si="234"/>
        <v>10.120355999999999</v>
      </c>
      <c r="E7610" s="5">
        <f t="shared" si="233"/>
        <v>8.7427404999999982</v>
      </c>
    </row>
    <row r="7611" spans="1:5" x14ac:dyDescent="0.25">
      <c r="A7611" s="1">
        <v>40584</v>
      </c>
      <c r="B7611">
        <f>YEAR(applerevenue3[[#This Row],[date]])</f>
        <v>2011</v>
      </c>
      <c r="C7611" s="2">
        <v>10.8101</v>
      </c>
      <c r="D7611" s="5">
        <f t="shared" si="234"/>
        <v>10.146815999999998</v>
      </c>
      <c r="E7611" s="5">
        <f t="shared" si="233"/>
        <v>8.756909499999999</v>
      </c>
    </row>
    <row r="7612" spans="1:5" x14ac:dyDescent="0.25">
      <c r="A7612" s="1">
        <v>40585</v>
      </c>
      <c r="B7612">
        <f>YEAR(applerevenue3[[#This Row],[date]])</f>
        <v>2011</v>
      </c>
      <c r="C7612" s="2">
        <v>10.8805</v>
      </c>
      <c r="D7612" s="5">
        <f t="shared" si="234"/>
        <v>10.171481999999997</v>
      </c>
      <c r="E7612" s="5">
        <f t="shared" si="233"/>
        <v>8.7703574999999994</v>
      </c>
    </row>
    <row r="7613" spans="1:5" x14ac:dyDescent="0.25">
      <c r="A7613" s="1">
        <v>40588</v>
      </c>
      <c r="B7613">
        <f>YEAR(applerevenue3[[#This Row],[date]])</f>
        <v>2011</v>
      </c>
      <c r="C7613" s="2">
        <v>10.951499999999999</v>
      </c>
      <c r="D7613" s="5">
        <f t="shared" si="234"/>
        <v>10.196501999999999</v>
      </c>
      <c r="E7613" s="5">
        <f t="shared" si="233"/>
        <v>8.7853114999999988</v>
      </c>
    </row>
    <row r="7614" spans="1:5" x14ac:dyDescent="0.25">
      <c r="A7614" s="1">
        <v>40589</v>
      </c>
      <c r="B7614">
        <f>YEAR(applerevenue3[[#This Row],[date]])</f>
        <v>2011</v>
      </c>
      <c r="C7614" s="2">
        <v>10.9735</v>
      </c>
      <c r="D7614" s="5">
        <f t="shared" si="234"/>
        <v>10.222394</v>
      </c>
      <c r="E7614" s="5">
        <f t="shared" si="233"/>
        <v>8.7995734999999993</v>
      </c>
    </row>
    <row r="7615" spans="1:5" x14ac:dyDescent="0.25">
      <c r="A7615" s="1">
        <v>40590</v>
      </c>
      <c r="B7615">
        <f>YEAR(applerevenue3[[#This Row],[date]])</f>
        <v>2011</v>
      </c>
      <c r="C7615" s="2">
        <v>11.071999999999999</v>
      </c>
      <c r="D7615" s="5">
        <f t="shared" si="234"/>
        <v>10.248603999999998</v>
      </c>
      <c r="E7615" s="5">
        <f t="shared" si="233"/>
        <v>8.8154969999999988</v>
      </c>
    </row>
    <row r="7616" spans="1:5" x14ac:dyDescent="0.25">
      <c r="A7616" s="1">
        <v>40591</v>
      </c>
      <c r="B7616">
        <f>YEAR(applerevenue3[[#This Row],[date]])</f>
        <v>2011</v>
      </c>
      <c r="C7616" s="2">
        <v>10.9247</v>
      </c>
      <c r="D7616" s="5">
        <f t="shared" si="234"/>
        <v>10.273049999999998</v>
      </c>
      <c r="E7616" s="5">
        <f t="shared" si="233"/>
        <v>8.8310949999999995</v>
      </c>
    </row>
    <row r="7617" spans="1:5" x14ac:dyDescent="0.25">
      <c r="A7617" s="1">
        <v>40592</v>
      </c>
      <c r="B7617">
        <f>YEAR(applerevenue3[[#This Row],[date]])</f>
        <v>2011</v>
      </c>
      <c r="C7617" s="2">
        <v>10.688700000000001</v>
      </c>
      <c r="D7617" s="5">
        <f t="shared" si="234"/>
        <v>10.291069999999998</v>
      </c>
      <c r="E7617" s="5">
        <f t="shared" si="233"/>
        <v>8.8469969999999982</v>
      </c>
    </row>
    <row r="7618" spans="1:5" x14ac:dyDescent="0.25">
      <c r="A7618" s="1">
        <v>40596</v>
      </c>
      <c r="B7618">
        <f>YEAR(applerevenue3[[#This Row],[date]])</f>
        <v>2011</v>
      </c>
      <c r="C7618" s="2">
        <v>10.324400000000001</v>
      </c>
      <c r="D7618" s="5">
        <f t="shared" si="234"/>
        <v>10.302567999999997</v>
      </c>
      <c r="E7618" s="5">
        <f t="shared" si="233"/>
        <v>8.8626614999999997</v>
      </c>
    </row>
    <row r="7619" spans="1:5" x14ac:dyDescent="0.25">
      <c r="A7619" s="1">
        <v>40597</v>
      </c>
      <c r="B7619">
        <f>YEAR(applerevenue3[[#This Row],[date]])</f>
        <v>2011</v>
      </c>
      <c r="C7619" s="2">
        <v>10.4466</v>
      </c>
      <c r="D7619" s="5">
        <f t="shared" si="234"/>
        <v>10.316019999999998</v>
      </c>
      <c r="E7619" s="5">
        <f t="shared" si="233"/>
        <v>8.8761729999999996</v>
      </c>
    </row>
    <row r="7620" spans="1:5" x14ac:dyDescent="0.25">
      <c r="A7620" s="1">
        <v>40598</v>
      </c>
      <c r="B7620">
        <f>YEAR(applerevenue3[[#This Row],[date]])</f>
        <v>2011</v>
      </c>
      <c r="C7620" s="2">
        <v>10.454499999999999</v>
      </c>
      <c r="D7620" s="5">
        <f t="shared" si="234"/>
        <v>10.328954</v>
      </c>
      <c r="E7620" s="5">
        <f t="shared" si="233"/>
        <v>8.8893385000000009</v>
      </c>
    </row>
    <row r="7621" spans="1:5" x14ac:dyDescent="0.25">
      <c r="A7621" s="1">
        <v>40599</v>
      </c>
      <c r="B7621">
        <f>YEAR(applerevenue3[[#This Row],[date]])</f>
        <v>2011</v>
      </c>
      <c r="C7621" s="2">
        <v>10.615500000000001</v>
      </c>
      <c r="D7621" s="5">
        <f t="shared" si="234"/>
        <v>10.345947999999998</v>
      </c>
      <c r="E7621" s="5">
        <f t="shared" si="233"/>
        <v>8.9024599999999996</v>
      </c>
    </row>
    <row r="7622" spans="1:5" x14ac:dyDescent="0.25">
      <c r="A7622" s="1">
        <v>40602</v>
      </c>
      <c r="B7622">
        <f>YEAR(applerevenue3[[#This Row],[date]])</f>
        <v>2011</v>
      </c>
      <c r="C7622" s="2">
        <v>10.769500000000001</v>
      </c>
      <c r="D7622" s="5">
        <f t="shared" si="234"/>
        <v>10.36598</v>
      </c>
      <c r="E7622" s="5">
        <f t="shared" si="233"/>
        <v>8.9169199999999993</v>
      </c>
    </row>
    <row r="7623" spans="1:5" x14ac:dyDescent="0.25">
      <c r="A7623" s="1">
        <v>40603</v>
      </c>
      <c r="B7623">
        <f>YEAR(applerevenue3[[#This Row],[date]])</f>
        <v>2011</v>
      </c>
      <c r="C7623" s="2">
        <v>10.650600000000001</v>
      </c>
      <c r="D7623" s="5">
        <f t="shared" si="234"/>
        <v>10.383092</v>
      </c>
      <c r="E7623" s="5">
        <f t="shared" si="233"/>
        <v>8.9314774999999997</v>
      </c>
    </row>
    <row r="7624" spans="1:5" x14ac:dyDescent="0.25">
      <c r="A7624" s="1">
        <v>40604</v>
      </c>
      <c r="B7624">
        <f>YEAR(applerevenue3[[#This Row],[date]])</f>
        <v>2011</v>
      </c>
      <c r="C7624" s="2">
        <v>10.7363</v>
      </c>
      <c r="D7624" s="5">
        <f t="shared" si="234"/>
        <v>10.402307999999998</v>
      </c>
      <c r="E7624" s="5">
        <f t="shared" si="233"/>
        <v>8.9464024999999996</v>
      </c>
    </row>
    <row r="7625" spans="1:5" x14ac:dyDescent="0.25">
      <c r="A7625" s="1">
        <v>40605</v>
      </c>
      <c r="B7625">
        <f>YEAR(applerevenue3[[#This Row],[date]])</f>
        <v>2011</v>
      </c>
      <c r="C7625" s="2">
        <v>10.963100000000001</v>
      </c>
      <c r="D7625" s="5">
        <f t="shared" si="234"/>
        <v>10.425084</v>
      </c>
      <c r="E7625" s="5">
        <f t="shared" si="233"/>
        <v>8.962745</v>
      </c>
    </row>
    <row r="7626" spans="1:5" x14ac:dyDescent="0.25">
      <c r="A7626" s="1">
        <v>40606</v>
      </c>
      <c r="B7626">
        <f>YEAR(applerevenue3[[#This Row],[date]])</f>
        <v>2011</v>
      </c>
      <c r="C7626" s="2">
        <v>10.9765</v>
      </c>
      <c r="D7626" s="5">
        <f t="shared" si="234"/>
        <v>10.446911999999999</v>
      </c>
      <c r="E7626" s="5">
        <f t="shared" ref="E7626:E7689" si="235">AVERAGE(C7427:C7626)</f>
        <v>8.9797675000000012</v>
      </c>
    </row>
    <row r="7627" spans="1:5" x14ac:dyDescent="0.25">
      <c r="A7627" s="1">
        <v>40609</v>
      </c>
      <c r="B7627">
        <f>YEAR(applerevenue3[[#This Row],[date]])</f>
        <v>2011</v>
      </c>
      <c r="C7627" s="2">
        <v>10.835100000000001</v>
      </c>
      <c r="D7627" s="5">
        <f t="shared" si="234"/>
        <v>10.465328</v>
      </c>
      <c r="E7627" s="5">
        <f t="shared" si="235"/>
        <v>8.9976959999999995</v>
      </c>
    </row>
    <row r="7628" spans="1:5" x14ac:dyDescent="0.25">
      <c r="A7628" s="1">
        <v>40610</v>
      </c>
      <c r="B7628">
        <f>YEAR(applerevenue3[[#This Row],[date]])</f>
        <v>2011</v>
      </c>
      <c r="C7628" s="2">
        <v>10.847300000000001</v>
      </c>
      <c r="D7628" s="5">
        <f t="shared" si="234"/>
        <v>10.484939999999996</v>
      </c>
      <c r="E7628" s="5">
        <f t="shared" si="235"/>
        <v>9.0149904999999997</v>
      </c>
    </row>
    <row r="7629" spans="1:5" x14ac:dyDescent="0.25">
      <c r="A7629" s="1">
        <v>40611</v>
      </c>
      <c r="B7629">
        <f>YEAR(applerevenue3[[#This Row],[date]])</f>
        <v>2011</v>
      </c>
      <c r="C7629" s="2">
        <v>10.747</v>
      </c>
      <c r="D7629" s="5">
        <f t="shared" si="234"/>
        <v>10.501887999999997</v>
      </c>
      <c r="E7629" s="5">
        <f t="shared" si="235"/>
        <v>9.0311064999999999</v>
      </c>
    </row>
    <row r="7630" spans="1:5" x14ac:dyDescent="0.25">
      <c r="A7630" s="1">
        <v>40612</v>
      </c>
      <c r="B7630">
        <f>YEAR(applerevenue3[[#This Row],[date]])</f>
        <v>2011</v>
      </c>
      <c r="C7630" s="2">
        <v>10.5701</v>
      </c>
      <c r="D7630" s="5">
        <f t="shared" si="234"/>
        <v>10.514815999999998</v>
      </c>
      <c r="E7630" s="5">
        <f t="shared" si="235"/>
        <v>9.0465725000000017</v>
      </c>
    </row>
    <row r="7631" spans="1:5" x14ac:dyDescent="0.25">
      <c r="A7631" s="1">
        <v>40613</v>
      </c>
      <c r="B7631">
        <f>YEAR(applerevenue3[[#This Row],[date]])</f>
        <v>2011</v>
      </c>
      <c r="C7631" s="2">
        <v>10.7323</v>
      </c>
      <c r="D7631" s="5">
        <f t="shared" si="234"/>
        <v>10.531098</v>
      </c>
      <c r="E7631" s="5">
        <f t="shared" si="235"/>
        <v>9.0630189999999988</v>
      </c>
    </row>
    <row r="7632" spans="1:5" x14ac:dyDescent="0.25">
      <c r="A7632" s="1">
        <v>40616</v>
      </c>
      <c r="B7632">
        <f>YEAR(applerevenue3[[#This Row],[date]])</f>
        <v>2011</v>
      </c>
      <c r="C7632" s="2">
        <v>10.780200000000001</v>
      </c>
      <c r="D7632" s="5">
        <f t="shared" si="234"/>
        <v>10.549332</v>
      </c>
      <c r="E7632" s="5">
        <f t="shared" si="235"/>
        <v>9.0782964999999987</v>
      </c>
    </row>
    <row r="7633" spans="1:5" x14ac:dyDescent="0.25">
      <c r="A7633" s="1">
        <v>40617</v>
      </c>
      <c r="B7633">
        <f>YEAR(applerevenue3[[#This Row],[date]])</f>
        <v>2011</v>
      </c>
      <c r="C7633" s="2">
        <v>10.532299999999999</v>
      </c>
      <c r="D7633" s="5">
        <f t="shared" si="234"/>
        <v>10.563278</v>
      </c>
      <c r="E7633" s="5">
        <f t="shared" si="235"/>
        <v>9.0917960000000004</v>
      </c>
    </row>
    <row r="7634" spans="1:5" x14ac:dyDescent="0.25">
      <c r="A7634" s="1">
        <v>40618</v>
      </c>
      <c r="B7634">
        <f>YEAR(applerevenue3[[#This Row],[date]])</f>
        <v>2011</v>
      </c>
      <c r="C7634" s="2">
        <v>10.062099999999999</v>
      </c>
      <c r="D7634" s="5">
        <f t="shared" si="234"/>
        <v>10.563545999999999</v>
      </c>
      <c r="E7634" s="5">
        <f t="shared" si="235"/>
        <v>9.1023425000000007</v>
      </c>
    </row>
    <row r="7635" spans="1:5" x14ac:dyDescent="0.25">
      <c r="A7635" s="1">
        <v>40619</v>
      </c>
      <c r="B7635">
        <f>YEAR(applerevenue3[[#This Row],[date]])</f>
        <v>2011</v>
      </c>
      <c r="C7635" s="2">
        <v>10.2033</v>
      </c>
      <c r="D7635" s="5">
        <f t="shared" si="234"/>
        <v>10.565588</v>
      </c>
      <c r="E7635" s="5">
        <f t="shared" si="235"/>
        <v>9.1131194999999998</v>
      </c>
    </row>
    <row r="7636" spans="1:5" x14ac:dyDescent="0.25">
      <c r="A7636" s="1">
        <v>40620</v>
      </c>
      <c r="B7636">
        <f>YEAR(applerevenue3[[#This Row],[date]])</f>
        <v>2011</v>
      </c>
      <c r="C7636" s="2">
        <v>10.0823</v>
      </c>
      <c r="D7636" s="5">
        <f t="shared" si="234"/>
        <v>10.563558</v>
      </c>
      <c r="E7636" s="5">
        <f t="shared" si="235"/>
        <v>9.1234180000000009</v>
      </c>
    </row>
    <row r="7637" spans="1:5" x14ac:dyDescent="0.25">
      <c r="A7637" s="1">
        <v>40623</v>
      </c>
      <c r="B7637">
        <f>YEAR(applerevenue3[[#This Row],[date]])</f>
        <v>2011</v>
      </c>
      <c r="C7637" s="2">
        <v>10.3454</v>
      </c>
      <c r="D7637" s="5">
        <f t="shared" si="234"/>
        <v>10.566954000000003</v>
      </c>
      <c r="E7637" s="5">
        <f t="shared" si="235"/>
        <v>9.1361225000000026</v>
      </c>
    </row>
    <row r="7638" spans="1:5" x14ac:dyDescent="0.25">
      <c r="A7638" s="1">
        <v>40624</v>
      </c>
      <c r="B7638">
        <f>YEAR(applerevenue3[[#This Row],[date]])</f>
        <v>2011</v>
      </c>
      <c r="C7638" s="2">
        <v>10.4033</v>
      </c>
      <c r="D7638" s="5">
        <f t="shared" si="234"/>
        <v>10.570051999999999</v>
      </c>
      <c r="E7638" s="5">
        <f t="shared" si="235"/>
        <v>9.1498825000000004</v>
      </c>
    </row>
    <row r="7639" spans="1:5" x14ac:dyDescent="0.25">
      <c r="A7639" s="1">
        <v>40625</v>
      </c>
      <c r="B7639">
        <f>YEAR(applerevenue3[[#This Row],[date]])</f>
        <v>2011</v>
      </c>
      <c r="C7639" s="2">
        <v>10.342000000000001</v>
      </c>
      <c r="D7639" s="5">
        <f t="shared" si="234"/>
        <v>10.568059999999997</v>
      </c>
      <c r="E7639" s="5">
        <f t="shared" si="235"/>
        <v>9.1635815000000012</v>
      </c>
    </row>
    <row r="7640" spans="1:5" x14ac:dyDescent="0.25">
      <c r="A7640" s="1">
        <v>40626</v>
      </c>
      <c r="B7640">
        <f>YEAR(applerevenue3[[#This Row],[date]])</f>
        <v>2011</v>
      </c>
      <c r="C7640" s="2">
        <v>10.5183</v>
      </c>
      <c r="D7640" s="5">
        <f t="shared" si="234"/>
        <v>10.570091999999999</v>
      </c>
      <c r="E7640" s="5">
        <f t="shared" si="235"/>
        <v>9.1790965000000018</v>
      </c>
    </row>
    <row r="7641" spans="1:5" x14ac:dyDescent="0.25">
      <c r="A7641" s="1">
        <v>40627</v>
      </c>
      <c r="B7641">
        <f>YEAR(applerevenue3[[#This Row],[date]])</f>
        <v>2011</v>
      </c>
      <c r="C7641" s="2">
        <v>10.7186</v>
      </c>
      <c r="D7641" s="5">
        <f t="shared" si="234"/>
        <v>10.574434000000002</v>
      </c>
      <c r="E7641" s="5">
        <f t="shared" si="235"/>
        <v>9.1944985000000017</v>
      </c>
    </row>
    <row r="7642" spans="1:5" x14ac:dyDescent="0.25">
      <c r="A7642" s="1">
        <v>40630</v>
      </c>
      <c r="B7642">
        <f>YEAR(applerevenue3[[#This Row],[date]])</f>
        <v>2011</v>
      </c>
      <c r="C7642" s="2">
        <v>10.6851</v>
      </c>
      <c r="D7642" s="5">
        <f t="shared" si="234"/>
        <v>10.577338000000003</v>
      </c>
      <c r="E7642" s="5">
        <f t="shared" si="235"/>
        <v>9.2092759999999991</v>
      </c>
    </row>
    <row r="7643" spans="1:5" x14ac:dyDescent="0.25">
      <c r="A7643" s="1">
        <v>40631</v>
      </c>
      <c r="B7643">
        <f>YEAR(applerevenue3[[#This Row],[date]])</f>
        <v>2011</v>
      </c>
      <c r="C7643" s="2">
        <v>10.700900000000001</v>
      </c>
      <c r="D7643" s="5">
        <f t="shared" si="234"/>
        <v>10.578849999999999</v>
      </c>
      <c r="E7643" s="5">
        <f t="shared" si="235"/>
        <v>9.2240150000000014</v>
      </c>
    </row>
    <row r="7644" spans="1:5" x14ac:dyDescent="0.25">
      <c r="A7644" s="1">
        <v>40632</v>
      </c>
      <c r="B7644">
        <f>YEAR(applerevenue3[[#This Row],[date]])</f>
        <v>2011</v>
      </c>
      <c r="C7644" s="2">
        <v>10.629899999999999</v>
      </c>
      <c r="D7644" s="5">
        <f t="shared" si="234"/>
        <v>10.583716000000003</v>
      </c>
      <c r="E7644" s="5">
        <f t="shared" si="235"/>
        <v>9.2375740000000004</v>
      </c>
    </row>
    <row r="7645" spans="1:5" x14ac:dyDescent="0.25">
      <c r="A7645" s="1">
        <v>40633</v>
      </c>
      <c r="B7645">
        <f>YEAR(applerevenue3[[#This Row],[date]])</f>
        <v>2011</v>
      </c>
      <c r="C7645" s="2">
        <v>10.626099999999999</v>
      </c>
      <c r="D7645" s="5">
        <f t="shared" si="234"/>
        <v>10.589609999999999</v>
      </c>
      <c r="E7645" s="5">
        <f t="shared" si="235"/>
        <v>9.2499614999999995</v>
      </c>
    </row>
    <row r="7646" spans="1:5" x14ac:dyDescent="0.25">
      <c r="A7646" s="1">
        <v>40634</v>
      </c>
      <c r="B7646">
        <f>YEAR(applerevenue3[[#This Row],[date]])</f>
        <v>2011</v>
      </c>
      <c r="C7646" s="2">
        <v>10.505800000000001</v>
      </c>
      <c r="D7646" s="5">
        <f t="shared" si="234"/>
        <v>10.596856000000001</v>
      </c>
      <c r="E7646" s="5">
        <f t="shared" si="235"/>
        <v>9.2610434999999995</v>
      </c>
    </row>
    <row r="7647" spans="1:5" x14ac:dyDescent="0.25">
      <c r="A7647" s="1">
        <v>40637</v>
      </c>
      <c r="B7647">
        <f>YEAR(applerevenue3[[#This Row],[date]])</f>
        <v>2011</v>
      </c>
      <c r="C7647" s="2">
        <v>10.403</v>
      </c>
      <c r="D7647" s="5">
        <f t="shared" si="234"/>
        <v>10.605680000000001</v>
      </c>
      <c r="E7647" s="5">
        <f t="shared" si="235"/>
        <v>9.2712754999999998</v>
      </c>
    </row>
    <row r="7648" spans="1:5" x14ac:dyDescent="0.25">
      <c r="A7648" s="1">
        <v>40638</v>
      </c>
      <c r="B7648">
        <f>YEAR(applerevenue3[[#This Row],[date]])</f>
        <v>2011</v>
      </c>
      <c r="C7648" s="2">
        <v>10.3329</v>
      </c>
      <c r="D7648" s="5">
        <f t="shared" si="234"/>
        <v>10.606558</v>
      </c>
      <c r="E7648" s="5">
        <f t="shared" si="235"/>
        <v>9.2817520000000009</v>
      </c>
    </row>
    <row r="7649" spans="1:5" x14ac:dyDescent="0.25">
      <c r="A7649" s="1">
        <v>40639</v>
      </c>
      <c r="B7649">
        <f>YEAR(applerevenue3[[#This Row],[date]])</f>
        <v>2011</v>
      </c>
      <c r="C7649" s="2">
        <v>10.307</v>
      </c>
      <c r="D7649" s="5">
        <f t="shared" si="234"/>
        <v>10.604510000000003</v>
      </c>
      <c r="E7649" s="5">
        <f t="shared" si="235"/>
        <v>9.291538000000001</v>
      </c>
    </row>
    <row r="7650" spans="1:5" x14ac:dyDescent="0.25">
      <c r="A7650" s="1">
        <v>40640</v>
      </c>
      <c r="B7650">
        <f>YEAR(applerevenue3[[#This Row],[date]])</f>
        <v>2011</v>
      </c>
      <c r="C7650" s="2">
        <v>10.308199999999999</v>
      </c>
      <c r="D7650" s="5">
        <f t="shared" si="234"/>
        <v>10.600992000000002</v>
      </c>
      <c r="E7650" s="5">
        <f t="shared" si="235"/>
        <v>9.3017690000000002</v>
      </c>
    </row>
    <row r="7651" spans="1:5" x14ac:dyDescent="0.25">
      <c r="A7651" s="1">
        <v>40641</v>
      </c>
      <c r="B7651">
        <f>YEAR(applerevenue3[[#This Row],[date]])</f>
        <v>2011</v>
      </c>
      <c r="C7651" s="2">
        <v>10.216100000000001</v>
      </c>
      <c r="D7651" s="5">
        <f t="shared" si="234"/>
        <v>10.596022</v>
      </c>
      <c r="E7651" s="5">
        <f t="shared" si="235"/>
        <v>9.3118400000000019</v>
      </c>
    </row>
    <row r="7652" spans="1:5" x14ac:dyDescent="0.25">
      <c r="A7652" s="1">
        <v>40644</v>
      </c>
      <c r="B7652">
        <f>YEAR(applerevenue3[[#This Row],[date]])</f>
        <v>2011</v>
      </c>
      <c r="C7652" s="2">
        <v>10.0862</v>
      </c>
      <c r="D7652" s="5">
        <f t="shared" si="234"/>
        <v>10.592790000000001</v>
      </c>
      <c r="E7652" s="5">
        <f t="shared" si="235"/>
        <v>9.3216120000000018</v>
      </c>
    </row>
    <row r="7653" spans="1:5" x14ac:dyDescent="0.25">
      <c r="A7653" s="1">
        <v>40645</v>
      </c>
      <c r="B7653">
        <f>YEAR(applerevenue3[[#This Row],[date]])</f>
        <v>2011</v>
      </c>
      <c r="C7653" s="2">
        <v>10.135</v>
      </c>
      <c r="D7653" s="5">
        <f t="shared" si="234"/>
        <v>10.588569999999999</v>
      </c>
      <c r="E7653" s="5">
        <f t="shared" si="235"/>
        <v>9.3313840000000017</v>
      </c>
    </row>
    <row r="7654" spans="1:5" x14ac:dyDescent="0.25">
      <c r="A7654" s="1">
        <v>40646</v>
      </c>
      <c r="B7654">
        <f>YEAR(applerevenue3[[#This Row],[date]])</f>
        <v>2011</v>
      </c>
      <c r="C7654" s="2">
        <v>10.248699999999999</v>
      </c>
      <c r="D7654" s="5">
        <f t="shared" si="234"/>
        <v>10.583142</v>
      </c>
      <c r="E7654" s="5">
        <f t="shared" si="235"/>
        <v>9.3435740000000038</v>
      </c>
    </row>
    <row r="7655" spans="1:5" x14ac:dyDescent="0.25">
      <c r="A7655" s="1">
        <v>40647</v>
      </c>
      <c r="B7655">
        <f>YEAR(applerevenue3[[#This Row],[date]])</f>
        <v>2011</v>
      </c>
      <c r="C7655" s="2">
        <v>10.1356</v>
      </c>
      <c r="D7655" s="5">
        <f t="shared" si="234"/>
        <v>10.575883999999999</v>
      </c>
      <c r="E7655" s="5">
        <f t="shared" si="235"/>
        <v>9.355905500000004</v>
      </c>
    </row>
    <row r="7656" spans="1:5" x14ac:dyDescent="0.25">
      <c r="A7656" s="1">
        <v>40648</v>
      </c>
      <c r="B7656">
        <f>YEAR(applerevenue3[[#This Row],[date]])</f>
        <v>2011</v>
      </c>
      <c r="C7656" s="2">
        <v>9.9844000000000008</v>
      </c>
      <c r="D7656" s="5">
        <f t="shared" si="234"/>
        <v>10.566140000000001</v>
      </c>
      <c r="E7656" s="5">
        <f t="shared" si="235"/>
        <v>9.3679460000000034</v>
      </c>
    </row>
    <row r="7657" spans="1:5" x14ac:dyDescent="0.25">
      <c r="A7657" s="1">
        <v>40651</v>
      </c>
      <c r="B7657">
        <f>YEAR(applerevenue3[[#This Row],[date]])</f>
        <v>2011</v>
      </c>
      <c r="C7657" s="2">
        <v>10.1182</v>
      </c>
      <c r="D7657" s="5">
        <f t="shared" si="234"/>
        <v>10.557205999999999</v>
      </c>
      <c r="E7657" s="5">
        <f t="shared" si="235"/>
        <v>9.3808905000000031</v>
      </c>
    </row>
    <row r="7658" spans="1:5" x14ac:dyDescent="0.25">
      <c r="A7658" s="1">
        <v>40652</v>
      </c>
      <c r="B7658">
        <f>YEAR(applerevenue3[[#This Row],[date]])</f>
        <v>2011</v>
      </c>
      <c r="C7658" s="2">
        <v>10.301500000000001</v>
      </c>
      <c r="D7658" s="5">
        <f t="shared" si="234"/>
        <v>10.548655999999999</v>
      </c>
      <c r="E7658" s="5">
        <f t="shared" si="235"/>
        <v>9.3944940000000035</v>
      </c>
    </row>
    <row r="7659" spans="1:5" x14ac:dyDescent="0.25">
      <c r="A7659" s="1">
        <v>40653</v>
      </c>
      <c r="B7659">
        <f>YEAR(applerevenue3[[#This Row],[date]])</f>
        <v>2011</v>
      </c>
      <c r="C7659" s="2">
        <v>10.440200000000001</v>
      </c>
      <c r="D7659" s="5">
        <f t="shared" si="234"/>
        <v>10.540855999999998</v>
      </c>
      <c r="E7659" s="5">
        <f t="shared" si="235"/>
        <v>9.4072610000000036</v>
      </c>
    </row>
    <row r="7660" spans="1:5" x14ac:dyDescent="0.25">
      <c r="A7660" s="1">
        <v>40654</v>
      </c>
      <c r="B7660">
        <f>YEAR(applerevenue3[[#This Row],[date]])</f>
        <v>2011</v>
      </c>
      <c r="C7660" s="2">
        <v>10.6929</v>
      </c>
      <c r="D7660" s="5">
        <f t="shared" si="234"/>
        <v>10.536306</v>
      </c>
      <c r="E7660" s="5">
        <f t="shared" si="235"/>
        <v>9.4213790000000035</v>
      </c>
    </row>
    <row r="7661" spans="1:5" x14ac:dyDescent="0.25">
      <c r="A7661" s="1">
        <v>40658</v>
      </c>
      <c r="B7661">
        <f>YEAR(applerevenue3[[#This Row],[date]])</f>
        <v>2011</v>
      </c>
      <c r="C7661" s="2">
        <v>10.763400000000001</v>
      </c>
      <c r="D7661" s="5">
        <f t="shared" si="234"/>
        <v>10.535371999999997</v>
      </c>
      <c r="E7661" s="5">
        <f t="shared" si="235"/>
        <v>9.4356165000000018</v>
      </c>
    </row>
    <row r="7662" spans="1:5" x14ac:dyDescent="0.25">
      <c r="A7662" s="1">
        <v>40659</v>
      </c>
      <c r="B7662">
        <f>YEAR(applerevenue3[[#This Row],[date]])</f>
        <v>2011</v>
      </c>
      <c r="C7662" s="2">
        <v>10.6844</v>
      </c>
      <c r="D7662" s="5">
        <f t="shared" si="234"/>
        <v>10.53145</v>
      </c>
      <c r="E7662" s="5">
        <f t="shared" si="235"/>
        <v>9.4498150000000027</v>
      </c>
    </row>
    <row r="7663" spans="1:5" x14ac:dyDescent="0.25">
      <c r="A7663" s="1">
        <v>40660</v>
      </c>
      <c r="B7663">
        <f>YEAR(applerevenue3[[#This Row],[date]])</f>
        <v>2011</v>
      </c>
      <c r="C7663" s="2">
        <v>10.6762</v>
      </c>
      <c r="D7663" s="5">
        <f t="shared" si="234"/>
        <v>10.525943999999999</v>
      </c>
      <c r="E7663" s="5">
        <f t="shared" si="235"/>
        <v>9.4648090000000042</v>
      </c>
    </row>
    <row r="7664" spans="1:5" x14ac:dyDescent="0.25">
      <c r="A7664" s="1">
        <v>40661</v>
      </c>
      <c r="B7664">
        <f>YEAR(applerevenue3[[#This Row],[date]])</f>
        <v>2011</v>
      </c>
      <c r="C7664" s="2">
        <v>10.5725</v>
      </c>
      <c r="D7664" s="5">
        <f t="shared" si="234"/>
        <v>10.517924000000001</v>
      </c>
      <c r="E7664" s="5">
        <f t="shared" si="235"/>
        <v>9.4791430000000041</v>
      </c>
    </row>
    <row r="7665" spans="1:5" x14ac:dyDescent="0.25">
      <c r="A7665" s="1">
        <v>40662</v>
      </c>
      <c r="B7665">
        <f>YEAR(applerevenue3[[#This Row],[date]])</f>
        <v>2011</v>
      </c>
      <c r="C7665" s="2">
        <v>10.675599999999999</v>
      </c>
      <c r="D7665" s="5">
        <f t="shared" si="234"/>
        <v>10.509996000000001</v>
      </c>
      <c r="E7665" s="5">
        <f t="shared" si="235"/>
        <v>9.4941870000000037</v>
      </c>
    </row>
    <row r="7666" spans="1:5" x14ac:dyDescent="0.25">
      <c r="A7666" s="1">
        <v>40665</v>
      </c>
      <c r="B7666">
        <f>YEAR(applerevenue3[[#This Row],[date]])</f>
        <v>2011</v>
      </c>
      <c r="C7666" s="2">
        <v>10.558199999999999</v>
      </c>
      <c r="D7666" s="5">
        <f t="shared" si="234"/>
        <v>10.502666</v>
      </c>
      <c r="E7666" s="5">
        <f t="shared" si="235"/>
        <v>9.5088800000000031</v>
      </c>
    </row>
    <row r="7667" spans="1:5" x14ac:dyDescent="0.25">
      <c r="A7667" s="1">
        <v>40666</v>
      </c>
      <c r="B7667">
        <f>YEAR(applerevenue3[[#This Row],[date]])</f>
        <v>2011</v>
      </c>
      <c r="C7667" s="2">
        <v>10.6168</v>
      </c>
      <c r="D7667" s="5">
        <f t="shared" si="234"/>
        <v>10.501228000000001</v>
      </c>
      <c r="E7667" s="5">
        <f t="shared" si="235"/>
        <v>9.5245250000000041</v>
      </c>
    </row>
    <row r="7668" spans="1:5" x14ac:dyDescent="0.25">
      <c r="A7668" s="1">
        <v>40667</v>
      </c>
      <c r="B7668">
        <f>YEAR(applerevenue3[[#This Row],[date]])</f>
        <v>2011</v>
      </c>
      <c r="C7668" s="2">
        <v>10.6585</v>
      </c>
      <c r="D7668" s="5">
        <f t="shared" ref="D7668:D7731" si="236">AVERAGE(C7619:C7668)</f>
        <v>10.507910000000003</v>
      </c>
      <c r="E7668" s="5">
        <f t="shared" si="235"/>
        <v>9.5394165000000033</v>
      </c>
    </row>
    <row r="7669" spans="1:5" x14ac:dyDescent="0.25">
      <c r="A7669" s="1">
        <v>40668</v>
      </c>
      <c r="B7669">
        <f>YEAR(applerevenue3[[#This Row],[date]])</f>
        <v>2011</v>
      </c>
      <c r="C7669" s="2">
        <v>10.5725</v>
      </c>
      <c r="D7669" s="5">
        <f t="shared" si="236"/>
        <v>10.510427999999999</v>
      </c>
      <c r="E7669" s="5">
        <f t="shared" si="235"/>
        <v>9.5535195000000019</v>
      </c>
    </row>
    <row r="7670" spans="1:5" x14ac:dyDescent="0.25">
      <c r="A7670" s="1">
        <v>40669</v>
      </c>
      <c r="B7670">
        <f>YEAR(applerevenue3[[#This Row],[date]])</f>
        <v>2011</v>
      </c>
      <c r="C7670" s="2">
        <v>10.569800000000001</v>
      </c>
      <c r="D7670" s="5">
        <f t="shared" si="236"/>
        <v>10.512734</v>
      </c>
      <c r="E7670" s="5">
        <f t="shared" si="235"/>
        <v>9.5668800000000029</v>
      </c>
    </row>
    <row r="7671" spans="1:5" x14ac:dyDescent="0.25">
      <c r="A7671" s="1">
        <v>40672</v>
      </c>
      <c r="B7671">
        <f>YEAR(applerevenue3[[#This Row],[date]])</f>
        <v>2011</v>
      </c>
      <c r="C7671" s="2">
        <v>10.5985</v>
      </c>
      <c r="D7671" s="5">
        <f t="shared" si="236"/>
        <v>10.512393999999999</v>
      </c>
      <c r="E7671" s="5">
        <f t="shared" si="235"/>
        <v>9.5802440000000022</v>
      </c>
    </row>
    <row r="7672" spans="1:5" x14ac:dyDescent="0.25">
      <c r="A7672" s="1">
        <v>40673</v>
      </c>
      <c r="B7672">
        <f>YEAR(applerevenue3[[#This Row],[date]])</f>
        <v>2011</v>
      </c>
      <c r="C7672" s="2">
        <v>10.6549</v>
      </c>
      <c r="D7672" s="5">
        <f t="shared" si="236"/>
        <v>10.510102</v>
      </c>
      <c r="E7672" s="5">
        <f t="shared" si="235"/>
        <v>9.5939905000000021</v>
      </c>
    </row>
    <row r="7673" spans="1:5" x14ac:dyDescent="0.25">
      <c r="A7673" s="1">
        <v>40674</v>
      </c>
      <c r="B7673">
        <f>YEAR(applerevenue3[[#This Row],[date]])</f>
        <v>2011</v>
      </c>
      <c r="C7673" s="2">
        <v>10.587199999999999</v>
      </c>
      <c r="D7673" s="5">
        <f t="shared" si="236"/>
        <v>10.508834</v>
      </c>
      <c r="E7673" s="5">
        <f t="shared" si="235"/>
        <v>9.6066670000000016</v>
      </c>
    </row>
    <row r="7674" spans="1:5" x14ac:dyDescent="0.25">
      <c r="A7674" s="1">
        <v>40675</v>
      </c>
      <c r="B7674">
        <f>YEAR(applerevenue3[[#This Row],[date]])</f>
        <v>2011</v>
      </c>
      <c r="C7674" s="2">
        <v>10.5671</v>
      </c>
      <c r="D7674" s="5">
        <f t="shared" si="236"/>
        <v>10.505449999999998</v>
      </c>
      <c r="E7674" s="5">
        <f t="shared" si="235"/>
        <v>9.6197185000000029</v>
      </c>
    </row>
    <row r="7675" spans="1:5" x14ac:dyDescent="0.25">
      <c r="A7675" s="1">
        <v>40676</v>
      </c>
      <c r="B7675">
        <f>YEAR(applerevenue3[[#This Row],[date]])</f>
        <v>2011</v>
      </c>
      <c r="C7675" s="2">
        <v>10.382</v>
      </c>
      <c r="D7675" s="5">
        <f t="shared" si="236"/>
        <v>10.493827999999997</v>
      </c>
      <c r="E7675" s="5">
        <f t="shared" si="235"/>
        <v>9.632279000000004</v>
      </c>
    </row>
    <row r="7676" spans="1:5" x14ac:dyDescent="0.25">
      <c r="A7676" s="1">
        <v>40679</v>
      </c>
      <c r="B7676">
        <f>YEAR(applerevenue3[[#This Row],[date]])</f>
        <v>2011</v>
      </c>
      <c r="C7676" s="2">
        <v>10.1625</v>
      </c>
      <c r="D7676" s="5">
        <f t="shared" si="236"/>
        <v>10.477547999999997</v>
      </c>
      <c r="E7676" s="5">
        <f t="shared" si="235"/>
        <v>9.643873000000001</v>
      </c>
    </row>
    <row r="7677" spans="1:5" x14ac:dyDescent="0.25">
      <c r="A7677" s="1">
        <v>40680</v>
      </c>
      <c r="B7677">
        <f>YEAR(applerevenue3[[#This Row],[date]])</f>
        <v>2011</v>
      </c>
      <c r="C7677" s="2">
        <v>10.249000000000001</v>
      </c>
      <c r="D7677" s="5">
        <f t="shared" si="236"/>
        <v>10.465825999999998</v>
      </c>
      <c r="E7677" s="5">
        <f t="shared" si="235"/>
        <v>9.6551985000000009</v>
      </c>
    </row>
    <row r="7678" spans="1:5" x14ac:dyDescent="0.25">
      <c r="A7678" s="1">
        <v>40681</v>
      </c>
      <c r="B7678">
        <f>YEAR(applerevenue3[[#This Row],[date]])</f>
        <v>2011</v>
      </c>
      <c r="C7678" s="2">
        <v>10.3628</v>
      </c>
      <c r="D7678" s="5">
        <f t="shared" si="236"/>
        <v>10.456135999999997</v>
      </c>
      <c r="E7678" s="5">
        <f t="shared" si="235"/>
        <v>9.6670805000000026</v>
      </c>
    </row>
    <row r="7679" spans="1:5" x14ac:dyDescent="0.25">
      <c r="A7679" s="1">
        <v>40682</v>
      </c>
      <c r="B7679">
        <f>YEAR(applerevenue3[[#This Row],[date]])</f>
        <v>2011</v>
      </c>
      <c r="C7679" s="2">
        <v>10.382899999999999</v>
      </c>
      <c r="D7679" s="5">
        <f t="shared" si="236"/>
        <v>10.448853999999997</v>
      </c>
      <c r="E7679" s="5">
        <f t="shared" si="235"/>
        <v>9.6789030000000018</v>
      </c>
    </row>
    <row r="7680" spans="1:5" x14ac:dyDescent="0.25">
      <c r="A7680" s="1">
        <v>40683</v>
      </c>
      <c r="B7680">
        <f>YEAR(applerevenue3[[#This Row],[date]])</f>
        <v>2011</v>
      </c>
      <c r="C7680" s="2">
        <v>10.221</v>
      </c>
      <c r="D7680" s="5">
        <f t="shared" si="236"/>
        <v>10.441871999999998</v>
      </c>
      <c r="E7680" s="5">
        <f t="shared" si="235"/>
        <v>9.6901115000000022</v>
      </c>
    </row>
    <row r="7681" spans="1:5" x14ac:dyDescent="0.25">
      <c r="A7681" s="1">
        <v>40686</v>
      </c>
      <c r="B7681">
        <f>YEAR(applerevenue3[[#This Row],[date]])</f>
        <v>2011</v>
      </c>
      <c r="C7681" s="2">
        <v>10.196</v>
      </c>
      <c r="D7681" s="5">
        <f t="shared" si="236"/>
        <v>10.431145999999998</v>
      </c>
      <c r="E7681" s="5">
        <f t="shared" si="235"/>
        <v>9.7014400000000016</v>
      </c>
    </row>
    <row r="7682" spans="1:5" x14ac:dyDescent="0.25">
      <c r="A7682" s="1">
        <v>40687</v>
      </c>
      <c r="B7682">
        <f>YEAR(applerevenue3[[#This Row],[date]])</f>
        <v>2011</v>
      </c>
      <c r="C7682" s="2">
        <v>10.1286</v>
      </c>
      <c r="D7682" s="5">
        <f t="shared" si="236"/>
        <v>10.418113999999997</v>
      </c>
      <c r="E7682" s="5">
        <f t="shared" si="235"/>
        <v>9.7121785000000003</v>
      </c>
    </row>
    <row r="7683" spans="1:5" x14ac:dyDescent="0.25">
      <c r="A7683" s="1">
        <v>40688</v>
      </c>
      <c r="B7683">
        <f>YEAR(applerevenue3[[#This Row],[date]])</f>
        <v>2011</v>
      </c>
      <c r="C7683" s="2">
        <v>10.268599999999999</v>
      </c>
      <c r="D7683" s="5">
        <f t="shared" si="236"/>
        <v>10.412839999999999</v>
      </c>
      <c r="E7683" s="5">
        <f t="shared" si="235"/>
        <v>9.7239740000000037</v>
      </c>
    </row>
    <row r="7684" spans="1:5" x14ac:dyDescent="0.25">
      <c r="A7684" s="1">
        <v>40689</v>
      </c>
      <c r="B7684">
        <f>YEAR(applerevenue3[[#This Row],[date]])</f>
        <v>2011</v>
      </c>
      <c r="C7684" s="2">
        <v>10.2143</v>
      </c>
      <c r="D7684" s="5">
        <f t="shared" si="236"/>
        <v>10.415883999999998</v>
      </c>
      <c r="E7684" s="5">
        <f t="shared" si="235"/>
        <v>9.7369035000000039</v>
      </c>
    </row>
    <row r="7685" spans="1:5" x14ac:dyDescent="0.25">
      <c r="A7685" s="1">
        <v>40690</v>
      </c>
      <c r="B7685">
        <f>YEAR(applerevenue3[[#This Row],[date]])</f>
        <v>2011</v>
      </c>
      <c r="C7685" s="2">
        <v>10.287800000000001</v>
      </c>
      <c r="D7685" s="5">
        <f t="shared" si="236"/>
        <v>10.417574</v>
      </c>
      <c r="E7685" s="5">
        <f t="shared" si="235"/>
        <v>9.7499565000000032</v>
      </c>
    </row>
    <row r="7686" spans="1:5" x14ac:dyDescent="0.25">
      <c r="A7686" s="1">
        <v>40694</v>
      </c>
      <c r="B7686">
        <f>YEAR(applerevenue3[[#This Row],[date]])</f>
        <v>2011</v>
      </c>
      <c r="C7686" s="2">
        <v>10.605499999999999</v>
      </c>
      <c r="D7686" s="5">
        <f t="shared" si="236"/>
        <v>10.428037999999999</v>
      </c>
      <c r="E7686" s="5">
        <f t="shared" si="235"/>
        <v>9.7650080000000035</v>
      </c>
    </row>
    <row r="7687" spans="1:5" x14ac:dyDescent="0.25">
      <c r="A7687" s="1">
        <v>40695</v>
      </c>
      <c r="B7687">
        <f>YEAR(applerevenue3[[#This Row],[date]])</f>
        <v>2011</v>
      </c>
      <c r="C7687" s="2">
        <v>10.534700000000001</v>
      </c>
      <c r="D7687" s="5">
        <f t="shared" si="236"/>
        <v>10.431824000000001</v>
      </c>
      <c r="E7687" s="5">
        <f t="shared" si="235"/>
        <v>9.7799285000000022</v>
      </c>
    </row>
    <row r="7688" spans="1:5" x14ac:dyDescent="0.25">
      <c r="A7688" s="1">
        <v>40696</v>
      </c>
      <c r="B7688">
        <f>YEAR(applerevenue3[[#This Row],[date]])</f>
        <v>2011</v>
      </c>
      <c r="C7688" s="2">
        <v>10.5528</v>
      </c>
      <c r="D7688" s="5">
        <f t="shared" si="236"/>
        <v>10.434814000000001</v>
      </c>
      <c r="E7688" s="5">
        <f t="shared" si="235"/>
        <v>9.7942790000000031</v>
      </c>
    </row>
    <row r="7689" spans="1:5" x14ac:dyDescent="0.25">
      <c r="A7689" s="1">
        <v>40697</v>
      </c>
      <c r="B7689">
        <f>YEAR(applerevenue3[[#This Row],[date]])</f>
        <v>2011</v>
      </c>
      <c r="C7689" s="2">
        <v>10.4716</v>
      </c>
      <c r="D7689" s="5">
        <f t="shared" si="236"/>
        <v>10.437406000000001</v>
      </c>
      <c r="E7689" s="5">
        <f t="shared" si="235"/>
        <v>9.8080560000000041</v>
      </c>
    </row>
    <row r="7690" spans="1:5" x14ac:dyDescent="0.25">
      <c r="A7690" s="1">
        <v>40700</v>
      </c>
      <c r="B7690">
        <f>YEAR(applerevenue3[[#This Row],[date]])</f>
        <v>2011</v>
      </c>
      <c r="C7690" s="2">
        <v>10.307</v>
      </c>
      <c r="D7690" s="5">
        <f t="shared" si="236"/>
        <v>10.43318</v>
      </c>
      <c r="E7690" s="5">
        <f t="shared" ref="E7690:E7753" si="237">AVERAGE(C7491:C7690)</f>
        <v>9.8214965000000021</v>
      </c>
    </row>
    <row r="7691" spans="1:5" x14ac:dyDescent="0.25">
      <c r="A7691" s="1">
        <v>40701</v>
      </c>
      <c r="B7691">
        <f>YEAR(applerevenue3[[#This Row],[date]])</f>
        <v>2011</v>
      </c>
      <c r="C7691" s="2">
        <v>10.124000000000001</v>
      </c>
      <c r="D7691" s="5">
        <f t="shared" si="236"/>
        <v>10.421288000000002</v>
      </c>
      <c r="E7691" s="5">
        <f t="shared" si="237"/>
        <v>9.8340585000000029</v>
      </c>
    </row>
    <row r="7692" spans="1:5" x14ac:dyDescent="0.25">
      <c r="A7692" s="1">
        <v>40702</v>
      </c>
      <c r="B7692">
        <f>YEAR(applerevenue3[[#This Row],[date]])</f>
        <v>2011</v>
      </c>
      <c r="C7692" s="2">
        <v>10.130100000000001</v>
      </c>
      <c r="D7692" s="5">
        <f t="shared" si="236"/>
        <v>10.410188</v>
      </c>
      <c r="E7692" s="5">
        <f t="shared" si="237"/>
        <v>9.8472365000000028</v>
      </c>
    </row>
    <row r="7693" spans="1:5" x14ac:dyDescent="0.25">
      <c r="A7693" s="1">
        <v>40703</v>
      </c>
      <c r="B7693">
        <f>YEAR(applerevenue3[[#This Row],[date]])</f>
        <v>2011</v>
      </c>
      <c r="C7693" s="2">
        <v>10.1073</v>
      </c>
      <c r="D7693" s="5">
        <f t="shared" si="236"/>
        <v>10.398316000000001</v>
      </c>
      <c r="E7693" s="5">
        <f t="shared" si="237"/>
        <v>9.8611950000000022</v>
      </c>
    </row>
    <row r="7694" spans="1:5" x14ac:dyDescent="0.25">
      <c r="A7694" s="1">
        <v>40704</v>
      </c>
      <c r="B7694">
        <f>YEAR(applerevenue3[[#This Row],[date]])</f>
        <v>2011</v>
      </c>
      <c r="C7694" s="2">
        <v>9.9367999999999999</v>
      </c>
      <c r="D7694" s="5">
        <f t="shared" si="236"/>
        <v>10.384454000000003</v>
      </c>
      <c r="E7694" s="5">
        <f t="shared" si="237"/>
        <v>9.8738500000000027</v>
      </c>
    </row>
    <row r="7695" spans="1:5" x14ac:dyDescent="0.25">
      <c r="A7695" s="1">
        <v>40707</v>
      </c>
      <c r="B7695">
        <f>YEAR(applerevenue3[[#This Row],[date]])</f>
        <v>2011</v>
      </c>
      <c r="C7695" s="2">
        <v>9.9581999999999997</v>
      </c>
      <c r="D7695" s="5">
        <f t="shared" si="236"/>
        <v>10.371096000000001</v>
      </c>
      <c r="E7695" s="5">
        <f t="shared" si="237"/>
        <v>9.8870100000000036</v>
      </c>
    </row>
    <row r="7696" spans="1:5" x14ac:dyDescent="0.25">
      <c r="A7696" s="1">
        <v>40708</v>
      </c>
      <c r="B7696">
        <f>YEAR(applerevenue3[[#This Row],[date]])</f>
        <v>2011</v>
      </c>
      <c r="C7696" s="2">
        <v>10.136200000000001</v>
      </c>
      <c r="D7696" s="5">
        <f t="shared" si="236"/>
        <v>10.363704000000002</v>
      </c>
      <c r="E7696" s="5">
        <f t="shared" si="237"/>
        <v>9.900855500000004</v>
      </c>
    </row>
    <row r="7697" spans="1:5" x14ac:dyDescent="0.25">
      <c r="A7697" s="1">
        <v>40709</v>
      </c>
      <c r="B7697">
        <f>YEAR(applerevenue3[[#This Row],[date]])</f>
        <v>2011</v>
      </c>
      <c r="C7697" s="2">
        <v>9.9626999999999999</v>
      </c>
      <c r="D7697" s="5">
        <f t="shared" si="236"/>
        <v>10.354898000000002</v>
      </c>
      <c r="E7697" s="5">
        <f t="shared" si="237"/>
        <v>9.9136995000000034</v>
      </c>
    </row>
    <row r="7698" spans="1:5" x14ac:dyDescent="0.25">
      <c r="A7698" s="1">
        <v>40710</v>
      </c>
      <c r="B7698">
        <f>YEAR(applerevenue3[[#This Row],[date]])</f>
        <v>2011</v>
      </c>
      <c r="C7698" s="2">
        <v>9.9143000000000008</v>
      </c>
      <c r="D7698" s="5">
        <f t="shared" si="236"/>
        <v>10.346526000000001</v>
      </c>
      <c r="E7698" s="5">
        <f t="shared" si="237"/>
        <v>9.9262100000000029</v>
      </c>
    </row>
    <row r="7699" spans="1:5" x14ac:dyDescent="0.25">
      <c r="A7699" s="1">
        <v>40711</v>
      </c>
      <c r="B7699">
        <f>YEAR(applerevenue3[[#This Row],[date]])</f>
        <v>2011</v>
      </c>
      <c r="C7699" s="2">
        <v>9.7649000000000008</v>
      </c>
      <c r="D7699" s="5">
        <f t="shared" si="236"/>
        <v>10.335684000000001</v>
      </c>
      <c r="E7699" s="5">
        <f t="shared" si="237"/>
        <v>9.9368710000000018</v>
      </c>
    </row>
    <row r="7700" spans="1:5" x14ac:dyDescent="0.25">
      <c r="A7700" s="1">
        <v>40714</v>
      </c>
      <c r="B7700">
        <f>YEAR(applerevenue3[[#This Row],[date]])</f>
        <v>2011</v>
      </c>
      <c r="C7700" s="2">
        <v>9.6142000000000003</v>
      </c>
      <c r="D7700" s="5">
        <f t="shared" si="236"/>
        <v>10.321804000000002</v>
      </c>
      <c r="E7700" s="5">
        <f t="shared" si="237"/>
        <v>9.9464980000000001</v>
      </c>
    </row>
    <row r="7701" spans="1:5" x14ac:dyDescent="0.25">
      <c r="A7701" s="1">
        <v>40715</v>
      </c>
      <c r="B7701">
        <f>YEAR(applerevenue3[[#This Row],[date]])</f>
        <v>2011</v>
      </c>
      <c r="C7701" s="2">
        <v>9.9184999999999999</v>
      </c>
      <c r="D7701" s="5">
        <f t="shared" si="236"/>
        <v>10.315852000000001</v>
      </c>
      <c r="E7701" s="5">
        <f t="shared" si="237"/>
        <v>9.9566405000000007</v>
      </c>
    </row>
    <row r="7702" spans="1:5" x14ac:dyDescent="0.25">
      <c r="A7702" s="1">
        <v>40716</v>
      </c>
      <c r="B7702">
        <f>YEAR(applerevenue3[[#This Row],[date]])</f>
        <v>2011</v>
      </c>
      <c r="C7702" s="2">
        <v>9.8364999999999991</v>
      </c>
      <c r="D7702" s="5">
        <f t="shared" si="236"/>
        <v>10.310858000000001</v>
      </c>
      <c r="E7702" s="5">
        <f t="shared" si="237"/>
        <v>9.9665195000000004</v>
      </c>
    </row>
    <row r="7703" spans="1:5" x14ac:dyDescent="0.25">
      <c r="A7703" s="1">
        <v>40717</v>
      </c>
      <c r="B7703">
        <f>YEAR(applerevenue3[[#This Row],[date]])</f>
        <v>2011</v>
      </c>
      <c r="C7703" s="2">
        <v>10.099299999999999</v>
      </c>
      <c r="D7703" s="5">
        <f t="shared" si="236"/>
        <v>10.310144000000003</v>
      </c>
      <c r="E7703" s="5">
        <f t="shared" si="237"/>
        <v>9.9769334999999995</v>
      </c>
    </row>
    <row r="7704" spans="1:5" x14ac:dyDescent="0.25">
      <c r="A7704" s="1">
        <v>40718</v>
      </c>
      <c r="B7704">
        <f>YEAR(applerevenue3[[#This Row],[date]])</f>
        <v>2011</v>
      </c>
      <c r="C7704" s="2">
        <v>9.9504999999999999</v>
      </c>
      <c r="D7704" s="5">
        <f t="shared" si="236"/>
        <v>10.304180000000001</v>
      </c>
      <c r="E7704" s="5">
        <f t="shared" si="237"/>
        <v>9.9865804999999988</v>
      </c>
    </row>
    <row r="7705" spans="1:5" x14ac:dyDescent="0.25">
      <c r="A7705" s="1">
        <v>40721</v>
      </c>
      <c r="B7705">
        <f>YEAR(applerevenue3[[#This Row],[date]])</f>
        <v>2011</v>
      </c>
      <c r="C7705" s="2">
        <v>10.124000000000001</v>
      </c>
      <c r="D7705" s="5">
        <f t="shared" si="236"/>
        <v>10.303947999999998</v>
      </c>
      <c r="E7705" s="5">
        <f t="shared" si="237"/>
        <v>9.9970429999999997</v>
      </c>
    </row>
    <row r="7706" spans="1:5" x14ac:dyDescent="0.25">
      <c r="A7706" s="1">
        <v>40722</v>
      </c>
      <c r="B7706">
        <f>YEAR(applerevenue3[[#This Row],[date]])</f>
        <v>2011</v>
      </c>
      <c r="C7706" s="2">
        <v>10.222200000000001</v>
      </c>
      <c r="D7706" s="5">
        <f t="shared" si="236"/>
        <v>10.308704000000001</v>
      </c>
      <c r="E7706" s="5">
        <f t="shared" si="237"/>
        <v>10.007443</v>
      </c>
    </row>
    <row r="7707" spans="1:5" x14ac:dyDescent="0.25">
      <c r="A7707" s="1">
        <v>40723</v>
      </c>
      <c r="B7707">
        <f>YEAR(applerevenue3[[#This Row],[date]])</f>
        <v>2011</v>
      </c>
      <c r="C7707" s="2">
        <v>10.185</v>
      </c>
      <c r="D7707" s="5">
        <f t="shared" si="236"/>
        <v>10.310039999999999</v>
      </c>
      <c r="E7707" s="5">
        <f t="shared" si="237"/>
        <v>10.017501499999998</v>
      </c>
    </row>
    <row r="7708" spans="1:5" x14ac:dyDescent="0.25">
      <c r="A7708" s="1">
        <v>40724</v>
      </c>
      <c r="B7708">
        <f>YEAR(applerevenue3[[#This Row],[date]])</f>
        <v>2011</v>
      </c>
      <c r="C7708" s="2">
        <v>10.2347</v>
      </c>
      <c r="D7708" s="5">
        <f t="shared" si="236"/>
        <v>10.308704000000001</v>
      </c>
      <c r="E7708" s="5">
        <f t="shared" si="237"/>
        <v>10.027479499999998</v>
      </c>
    </row>
    <row r="7709" spans="1:5" x14ac:dyDescent="0.25">
      <c r="A7709" s="1">
        <v>40725</v>
      </c>
      <c r="B7709">
        <f>YEAR(applerevenue3[[#This Row],[date]])</f>
        <v>2011</v>
      </c>
      <c r="C7709" s="2">
        <v>10.466100000000001</v>
      </c>
      <c r="D7709" s="5">
        <f t="shared" si="236"/>
        <v>10.309222000000002</v>
      </c>
      <c r="E7709" s="5">
        <f t="shared" si="237"/>
        <v>10.037646499999999</v>
      </c>
    </row>
    <row r="7710" spans="1:5" x14ac:dyDescent="0.25">
      <c r="A7710" s="1">
        <v>40729</v>
      </c>
      <c r="B7710">
        <f>YEAR(applerevenue3[[#This Row],[date]])</f>
        <v>2011</v>
      </c>
      <c r="C7710" s="2">
        <v>10.654299999999999</v>
      </c>
      <c r="D7710" s="5">
        <f t="shared" si="236"/>
        <v>10.308450000000001</v>
      </c>
      <c r="E7710" s="5">
        <f t="shared" si="237"/>
        <v>10.048937499999999</v>
      </c>
    </row>
    <row r="7711" spans="1:5" x14ac:dyDescent="0.25">
      <c r="A7711" s="1">
        <v>40730</v>
      </c>
      <c r="B7711">
        <f>YEAR(applerevenue3[[#This Row],[date]])</f>
        <v>2011</v>
      </c>
      <c r="C7711" s="2">
        <v>10.725300000000001</v>
      </c>
      <c r="D7711" s="5">
        <f t="shared" si="236"/>
        <v>10.307687999999999</v>
      </c>
      <c r="E7711" s="5">
        <f t="shared" si="237"/>
        <v>10.059384999999999</v>
      </c>
    </row>
    <row r="7712" spans="1:5" x14ac:dyDescent="0.25">
      <c r="A7712" s="1">
        <v>40731</v>
      </c>
      <c r="B7712">
        <f>YEAR(applerevenue3[[#This Row],[date]])</f>
        <v>2011</v>
      </c>
      <c r="C7712" s="2">
        <v>10.8912</v>
      </c>
      <c r="D7712" s="5">
        <f t="shared" si="236"/>
        <v>10.311824</v>
      </c>
      <c r="E7712" s="5">
        <f t="shared" si="237"/>
        <v>10.070579500000001</v>
      </c>
    </row>
    <row r="7713" spans="1:5" x14ac:dyDescent="0.25">
      <c r="A7713" s="1">
        <v>40732</v>
      </c>
      <c r="B7713">
        <f>YEAR(applerevenue3[[#This Row],[date]])</f>
        <v>2011</v>
      </c>
      <c r="C7713" s="2">
        <v>10.967700000000001</v>
      </c>
      <c r="D7713" s="5">
        <f t="shared" si="236"/>
        <v>10.317653999999999</v>
      </c>
      <c r="E7713" s="5">
        <f t="shared" si="237"/>
        <v>10.08155</v>
      </c>
    </row>
    <row r="7714" spans="1:5" x14ac:dyDescent="0.25">
      <c r="A7714" s="1">
        <v>40735</v>
      </c>
      <c r="B7714">
        <f>YEAR(applerevenue3[[#This Row],[date]])</f>
        <v>2011</v>
      </c>
      <c r="C7714" s="2">
        <v>10.7936</v>
      </c>
      <c r="D7714" s="5">
        <f t="shared" si="236"/>
        <v>10.322075999999999</v>
      </c>
      <c r="E7714" s="5">
        <f t="shared" si="237"/>
        <v>10.091471499999999</v>
      </c>
    </row>
    <row r="7715" spans="1:5" x14ac:dyDescent="0.25">
      <c r="A7715" s="1">
        <v>40736</v>
      </c>
      <c r="B7715">
        <f>YEAR(applerevenue3[[#This Row],[date]])</f>
        <v>2011</v>
      </c>
      <c r="C7715" s="2">
        <v>10.786</v>
      </c>
      <c r="D7715" s="5">
        <f t="shared" si="236"/>
        <v>10.324284</v>
      </c>
      <c r="E7715" s="5">
        <f t="shared" si="237"/>
        <v>10.1008365</v>
      </c>
    </row>
    <row r="7716" spans="1:5" x14ac:dyDescent="0.25">
      <c r="A7716" s="1">
        <v>40737</v>
      </c>
      <c r="B7716">
        <f>YEAR(applerevenue3[[#This Row],[date]])</f>
        <v>2011</v>
      </c>
      <c r="C7716" s="2">
        <v>10.9162</v>
      </c>
      <c r="D7716" s="5">
        <f t="shared" si="236"/>
        <v>10.331443999999999</v>
      </c>
      <c r="E7716" s="5">
        <f t="shared" si="237"/>
        <v>10.111028999999998</v>
      </c>
    </row>
    <row r="7717" spans="1:5" x14ac:dyDescent="0.25">
      <c r="A7717" s="1">
        <v>40738</v>
      </c>
      <c r="B7717">
        <f>YEAR(applerevenue3[[#This Row],[date]])</f>
        <v>2011</v>
      </c>
      <c r="C7717" s="2">
        <v>10.9086</v>
      </c>
      <c r="D7717" s="5">
        <f t="shared" si="236"/>
        <v>10.337279999999998</v>
      </c>
      <c r="E7717" s="5">
        <f t="shared" si="237"/>
        <v>10.121839499999998</v>
      </c>
    </row>
    <row r="7718" spans="1:5" x14ac:dyDescent="0.25">
      <c r="A7718" s="1">
        <v>40739</v>
      </c>
      <c r="B7718">
        <f>YEAR(applerevenue3[[#This Row],[date]])</f>
        <v>2011</v>
      </c>
      <c r="C7718" s="2">
        <v>11.1266</v>
      </c>
      <c r="D7718" s="5">
        <f t="shared" si="236"/>
        <v>10.346641999999999</v>
      </c>
      <c r="E7718" s="5">
        <f t="shared" si="237"/>
        <v>10.133662499999998</v>
      </c>
    </row>
    <row r="7719" spans="1:5" x14ac:dyDescent="0.25">
      <c r="A7719" s="1">
        <v>40742</v>
      </c>
      <c r="B7719">
        <f>YEAR(applerevenue3[[#This Row],[date]])</f>
        <v>2011</v>
      </c>
      <c r="C7719" s="2">
        <v>11.3973</v>
      </c>
      <c r="D7719" s="5">
        <f t="shared" si="236"/>
        <v>10.363137999999999</v>
      </c>
      <c r="E7719" s="5">
        <f t="shared" si="237"/>
        <v>10.147390499999998</v>
      </c>
    </row>
    <row r="7720" spans="1:5" x14ac:dyDescent="0.25">
      <c r="A7720" s="1">
        <v>40743</v>
      </c>
      <c r="B7720">
        <f>YEAR(applerevenue3[[#This Row],[date]])</f>
        <v>2011</v>
      </c>
      <c r="C7720" s="2">
        <v>11.4903</v>
      </c>
      <c r="D7720" s="5">
        <f t="shared" si="236"/>
        <v>10.381547999999999</v>
      </c>
      <c r="E7720" s="5">
        <f t="shared" si="237"/>
        <v>10.161771499999999</v>
      </c>
    </row>
    <row r="7721" spans="1:5" x14ac:dyDescent="0.25">
      <c r="A7721" s="1">
        <v>40744</v>
      </c>
      <c r="B7721">
        <f>YEAR(applerevenue3[[#This Row],[date]])</f>
        <v>2011</v>
      </c>
      <c r="C7721" s="2">
        <v>11.7967</v>
      </c>
      <c r="D7721" s="5">
        <f t="shared" si="236"/>
        <v>10.405511999999998</v>
      </c>
      <c r="E7721" s="5">
        <f t="shared" si="237"/>
        <v>10.178276</v>
      </c>
    </row>
    <row r="7722" spans="1:5" x14ac:dyDescent="0.25">
      <c r="A7722" s="1">
        <v>40745</v>
      </c>
      <c r="B7722">
        <f>YEAR(applerevenue3[[#This Row],[date]])</f>
        <v>2011</v>
      </c>
      <c r="C7722" s="2">
        <v>11.8086</v>
      </c>
      <c r="D7722" s="5">
        <f t="shared" si="236"/>
        <v>10.428585999999996</v>
      </c>
      <c r="E7722" s="5">
        <f t="shared" si="237"/>
        <v>10.1932695</v>
      </c>
    </row>
    <row r="7723" spans="1:5" x14ac:dyDescent="0.25">
      <c r="A7723" s="1">
        <v>40746</v>
      </c>
      <c r="B7723">
        <f>YEAR(applerevenue3[[#This Row],[date]])</f>
        <v>2011</v>
      </c>
      <c r="C7723" s="2">
        <v>11.991899999999999</v>
      </c>
      <c r="D7723" s="5">
        <f t="shared" si="236"/>
        <v>10.456679999999999</v>
      </c>
      <c r="E7723" s="5">
        <f t="shared" si="237"/>
        <v>10.209141500000001</v>
      </c>
    </row>
    <row r="7724" spans="1:5" x14ac:dyDescent="0.25">
      <c r="A7724" s="1">
        <v>40749</v>
      </c>
      <c r="B7724">
        <f>YEAR(applerevenue3[[#This Row],[date]])</f>
        <v>2011</v>
      </c>
      <c r="C7724" s="2">
        <v>12.150399999999999</v>
      </c>
      <c r="D7724" s="5">
        <f t="shared" si="236"/>
        <v>10.488346</v>
      </c>
      <c r="E7724" s="5">
        <f t="shared" si="237"/>
        <v>10.225801499999999</v>
      </c>
    </row>
    <row r="7725" spans="1:5" x14ac:dyDescent="0.25">
      <c r="A7725" s="1">
        <v>40750</v>
      </c>
      <c r="B7725">
        <f>YEAR(applerevenue3[[#This Row],[date]])</f>
        <v>2011</v>
      </c>
      <c r="C7725" s="2">
        <v>12.3001</v>
      </c>
      <c r="D7725" s="5">
        <f t="shared" si="236"/>
        <v>10.526708000000001</v>
      </c>
      <c r="E7725" s="5">
        <f t="shared" si="237"/>
        <v>10.242470500000001</v>
      </c>
    </row>
    <row r="7726" spans="1:5" x14ac:dyDescent="0.25">
      <c r="A7726" s="1">
        <v>40751</v>
      </c>
      <c r="B7726">
        <f>YEAR(applerevenue3[[#This Row],[date]])</f>
        <v>2011</v>
      </c>
      <c r="C7726" s="2">
        <v>11.9702</v>
      </c>
      <c r="D7726" s="5">
        <f t="shared" si="236"/>
        <v>10.562861999999997</v>
      </c>
      <c r="E7726" s="5">
        <f t="shared" si="237"/>
        <v>10.257293500000001</v>
      </c>
    </row>
    <row r="7727" spans="1:5" x14ac:dyDescent="0.25">
      <c r="A7727" s="1">
        <v>40752</v>
      </c>
      <c r="B7727">
        <f>YEAR(applerevenue3[[#This Row],[date]])</f>
        <v>2011</v>
      </c>
      <c r="C7727" s="2">
        <v>11.9467</v>
      </c>
      <c r="D7727" s="5">
        <f t="shared" si="236"/>
        <v>10.596815999999997</v>
      </c>
      <c r="E7727" s="5">
        <f t="shared" si="237"/>
        <v>10.271514</v>
      </c>
    </row>
    <row r="7728" spans="1:5" x14ac:dyDescent="0.25">
      <c r="A7728" s="1">
        <v>40753</v>
      </c>
      <c r="B7728">
        <f>YEAR(applerevenue3[[#This Row],[date]])</f>
        <v>2011</v>
      </c>
      <c r="C7728" s="2">
        <v>11.905900000000001</v>
      </c>
      <c r="D7728" s="5">
        <f t="shared" si="236"/>
        <v>10.627677999999998</v>
      </c>
      <c r="E7728" s="5">
        <f t="shared" si="237"/>
        <v>10.2852865</v>
      </c>
    </row>
    <row r="7729" spans="1:5" x14ac:dyDescent="0.25">
      <c r="A7729" s="1">
        <v>40756</v>
      </c>
      <c r="B7729">
        <f>YEAR(applerevenue3[[#This Row],[date]])</f>
        <v>2011</v>
      </c>
      <c r="C7729" s="2">
        <v>12.097099999999999</v>
      </c>
      <c r="D7729" s="5">
        <f t="shared" si="236"/>
        <v>10.661961999999999</v>
      </c>
      <c r="E7729" s="5">
        <f t="shared" si="237"/>
        <v>10.299683999999999</v>
      </c>
    </row>
    <row r="7730" spans="1:5" x14ac:dyDescent="0.25">
      <c r="A7730" s="1">
        <v>40757</v>
      </c>
      <c r="B7730">
        <f>YEAR(applerevenue3[[#This Row],[date]])</f>
        <v>2011</v>
      </c>
      <c r="C7730" s="2">
        <v>11.858000000000001</v>
      </c>
      <c r="D7730" s="5">
        <f t="shared" si="236"/>
        <v>10.694701999999998</v>
      </c>
      <c r="E7730" s="5">
        <f t="shared" si="237"/>
        <v>10.3109915</v>
      </c>
    </row>
    <row r="7731" spans="1:5" x14ac:dyDescent="0.25">
      <c r="A7731" s="1">
        <v>40758</v>
      </c>
      <c r="B7731">
        <f>YEAR(applerevenue3[[#This Row],[date]])</f>
        <v>2011</v>
      </c>
      <c r="C7731" s="2">
        <v>11.9696</v>
      </c>
      <c r="D7731" s="5">
        <f t="shared" si="236"/>
        <v>10.730173999999998</v>
      </c>
      <c r="E7731" s="5">
        <f t="shared" si="237"/>
        <v>10.322359999999998</v>
      </c>
    </row>
    <row r="7732" spans="1:5" x14ac:dyDescent="0.25">
      <c r="A7732" s="1">
        <v>40759</v>
      </c>
      <c r="B7732">
        <f>YEAR(applerevenue3[[#This Row],[date]])</f>
        <v>2011</v>
      </c>
      <c r="C7732" s="2">
        <v>11.5062</v>
      </c>
      <c r="D7732" s="5">
        <f t="shared" ref="D7732:D7795" si="238">AVERAGE(C7683:C7732)</f>
        <v>10.757725999999998</v>
      </c>
      <c r="E7732" s="5">
        <f t="shared" si="237"/>
        <v>10.332708499999999</v>
      </c>
    </row>
    <row r="7733" spans="1:5" x14ac:dyDescent="0.25">
      <c r="A7733" s="1">
        <v>40760</v>
      </c>
      <c r="B7733">
        <f>YEAR(applerevenue3[[#This Row],[date]])</f>
        <v>2011</v>
      </c>
      <c r="C7733" s="2">
        <v>11.3918</v>
      </c>
      <c r="D7733" s="5">
        <f t="shared" si="238"/>
        <v>10.780189999999999</v>
      </c>
      <c r="E7733" s="5">
        <f t="shared" si="237"/>
        <v>10.342326499999997</v>
      </c>
    </row>
    <row r="7734" spans="1:5" x14ac:dyDescent="0.25">
      <c r="A7734" s="1">
        <v>40763</v>
      </c>
      <c r="B7734">
        <f>YEAR(applerevenue3[[#This Row],[date]])</f>
        <v>2011</v>
      </c>
      <c r="C7734" s="2">
        <v>10.769500000000001</v>
      </c>
      <c r="D7734" s="5">
        <f t="shared" si="238"/>
        <v>10.791294000000001</v>
      </c>
      <c r="E7734" s="5">
        <f t="shared" si="237"/>
        <v>10.348986999999997</v>
      </c>
    </row>
    <row r="7735" spans="1:5" x14ac:dyDescent="0.25">
      <c r="A7735" s="1">
        <v>40764</v>
      </c>
      <c r="B7735">
        <f>YEAR(applerevenue3[[#This Row],[date]])</f>
        <v>2011</v>
      </c>
      <c r="C7735" s="2">
        <v>11.403700000000001</v>
      </c>
      <c r="D7735" s="5">
        <f t="shared" si="238"/>
        <v>10.813611999999999</v>
      </c>
      <c r="E7735" s="5">
        <f t="shared" si="237"/>
        <v>10.359130999999998</v>
      </c>
    </row>
    <row r="7736" spans="1:5" x14ac:dyDescent="0.25">
      <c r="A7736" s="1">
        <v>40765</v>
      </c>
      <c r="B7736">
        <f>YEAR(applerevenue3[[#This Row],[date]])</f>
        <v>2011</v>
      </c>
      <c r="C7736" s="2">
        <v>11.0891</v>
      </c>
      <c r="D7736" s="5">
        <f t="shared" si="238"/>
        <v>10.823283999999999</v>
      </c>
      <c r="E7736" s="5">
        <f t="shared" si="237"/>
        <v>10.367493000000001</v>
      </c>
    </row>
    <row r="7737" spans="1:5" x14ac:dyDescent="0.25">
      <c r="A7737" s="1">
        <v>40766</v>
      </c>
      <c r="B7737">
        <f>YEAR(applerevenue3[[#This Row],[date]])</f>
        <v>2011</v>
      </c>
      <c r="C7737" s="2">
        <v>11.394299999999999</v>
      </c>
      <c r="D7737" s="5">
        <f t="shared" si="238"/>
        <v>10.840475999999999</v>
      </c>
      <c r="E7737" s="5">
        <f t="shared" si="237"/>
        <v>10.377501500000001</v>
      </c>
    </row>
    <row r="7738" spans="1:5" x14ac:dyDescent="0.25">
      <c r="A7738" s="1">
        <v>40767</v>
      </c>
      <c r="B7738">
        <f>YEAR(applerevenue3[[#This Row],[date]])</f>
        <v>2011</v>
      </c>
      <c r="C7738" s="2">
        <v>11.4946</v>
      </c>
      <c r="D7738" s="5">
        <f t="shared" si="238"/>
        <v>10.859311999999999</v>
      </c>
      <c r="E7738" s="5">
        <f t="shared" si="237"/>
        <v>10.388045000000002</v>
      </c>
    </row>
    <row r="7739" spans="1:5" x14ac:dyDescent="0.25">
      <c r="A7739" s="1">
        <v>40770</v>
      </c>
      <c r="B7739">
        <f>YEAR(applerevenue3[[#This Row],[date]])</f>
        <v>2011</v>
      </c>
      <c r="C7739" s="2">
        <v>11.690300000000001</v>
      </c>
      <c r="D7739" s="5">
        <f t="shared" si="238"/>
        <v>10.883685999999997</v>
      </c>
      <c r="E7739" s="5">
        <f t="shared" si="237"/>
        <v>10.399962000000002</v>
      </c>
    </row>
    <row r="7740" spans="1:5" x14ac:dyDescent="0.25">
      <c r="A7740" s="1">
        <v>40771</v>
      </c>
      <c r="B7740">
        <f>YEAR(applerevenue3[[#This Row],[date]])</f>
        <v>2011</v>
      </c>
      <c r="C7740" s="2">
        <v>11.601000000000001</v>
      </c>
      <c r="D7740" s="5">
        <f t="shared" si="238"/>
        <v>10.909565999999998</v>
      </c>
      <c r="E7740" s="5">
        <f t="shared" si="237"/>
        <v>10.412082000000003</v>
      </c>
    </row>
    <row r="7741" spans="1:5" x14ac:dyDescent="0.25">
      <c r="A7741" s="1">
        <v>40772</v>
      </c>
      <c r="B7741">
        <f>YEAR(applerevenue3[[#This Row],[date]])</f>
        <v>2011</v>
      </c>
      <c r="C7741" s="2">
        <v>11.5998</v>
      </c>
      <c r="D7741" s="5">
        <f t="shared" si="238"/>
        <v>10.939081999999996</v>
      </c>
      <c r="E7741" s="5">
        <f t="shared" si="237"/>
        <v>10.423708000000003</v>
      </c>
    </row>
    <row r="7742" spans="1:5" x14ac:dyDescent="0.25">
      <c r="A7742" s="1">
        <v>40773</v>
      </c>
      <c r="B7742">
        <f>YEAR(applerevenue3[[#This Row],[date]])</f>
        <v>2011</v>
      </c>
      <c r="C7742" s="2">
        <v>11.161</v>
      </c>
      <c r="D7742" s="5">
        <f t="shared" si="238"/>
        <v>10.959699999999996</v>
      </c>
      <c r="E7742" s="5">
        <f t="shared" si="237"/>
        <v>10.432350500000002</v>
      </c>
    </row>
    <row r="7743" spans="1:5" x14ac:dyDescent="0.25">
      <c r="A7743" s="1">
        <v>40774</v>
      </c>
      <c r="B7743">
        <f>YEAR(applerevenue3[[#This Row],[date]])</f>
        <v>2011</v>
      </c>
      <c r="C7743" s="2">
        <v>10.855499999999999</v>
      </c>
      <c r="D7743" s="5">
        <f t="shared" si="238"/>
        <v>10.974663999999995</v>
      </c>
      <c r="E7743" s="5">
        <f t="shared" si="237"/>
        <v>10.438941000000002</v>
      </c>
    </row>
    <row r="7744" spans="1:5" x14ac:dyDescent="0.25">
      <c r="A7744" s="1">
        <v>40777</v>
      </c>
      <c r="B7744">
        <f>YEAR(applerevenue3[[#This Row],[date]])</f>
        <v>2011</v>
      </c>
      <c r="C7744" s="2">
        <v>10.868</v>
      </c>
      <c r="D7744" s="5">
        <f t="shared" si="238"/>
        <v>10.993287999999998</v>
      </c>
      <c r="E7744" s="5">
        <f t="shared" si="237"/>
        <v>10.444760000000004</v>
      </c>
    </row>
    <row r="7745" spans="1:5" x14ac:dyDescent="0.25">
      <c r="A7745" s="1">
        <v>40778</v>
      </c>
      <c r="B7745">
        <f>YEAR(applerevenue3[[#This Row],[date]])</f>
        <v>2011</v>
      </c>
      <c r="C7745" s="2">
        <v>11.3912</v>
      </c>
      <c r="D7745" s="5">
        <f t="shared" si="238"/>
        <v>11.021948</v>
      </c>
      <c r="E7745" s="5">
        <f t="shared" si="237"/>
        <v>10.453369000000002</v>
      </c>
    </row>
    <row r="7746" spans="1:5" x14ac:dyDescent="0.25">
      <c r="A7746" s="1">
        <v>40779</v>
      </c>
      <c r="B7746">
        <f>YEAR(applerevenue3[[#This Row],[date]])</f>
        <v>2011</v>
      </c>
      <c r="C7746" s="2">
        <v>11.469900000000001</v>
      </c>
      <c r="D7746" s="5">
        <f t="shared" si="238"/>
        <v>11.048622</v>
      </c>
      <c r="E7746" s="5">
        <f t="shared" si="237"/>
        <v>10.462144000000002</v>
      </c>
    </row>
    <row r="7747" spans="1:5" x14ac:dyDescent="0.25">
      <c r="A7747" s="1">
        <v>40780</v>
      </c>
      <c r="B7747">
        <f>YEAR(applerevenue3[[#This Row],[date]])</f>
        <v>2011</v>
      </c>
      <c r="C7747" s="2">
        <v>11.3949</v>
      </c>
      <c r="D7747" s="5">
        <f t="shared" si="238"/>
        <v>11.077266</v>
      </c>
      <c r="E7747" s="5">
        <f t="shared" si="237"/>
        <v>10.470931500000001</v>
      </c>
    </row>
    <row r="7748" spans="1:5" x14ac:dyDescent="0.25">
      <c r="A7748" s="1">
        <v>40781</v>
      </c>
      <c r="B7748">
        <f>YEAR(applerevenue3[[#This Row],[date]])</f>
        <v>2011</v>
      </c>
      <c r="C7748" s="2">
        <v>11.695499999999999</v>
      </c>
      <c r="D7748" s="5">
        <f t="shared" si="238"/>
        <v>11.11289</v>
      </c>
      <c r="E7748" s="5">
        <f t="shared" si="237"/>
        <v>10.480924499999999</v>
      </c>
    </row>
    <row r="7749" spans="1:5" x14ac:dyDescent="0.25">
      <c r="A7749" s="1">
        <v>40784</v>
      </c>
      <c r="B7749">
        <f>YEAR(applerevenue3[[#This Row],[date]])</f>
        <v>2011</v>
      </c>
      <c r="C7749" s="2">
        <v>11.8903</v>
      </c>
      <c r="D7749" s="5">
        <f t="shared" si="238"/>
        <v>11.155398</v>
      </c>
      <c r="E7749" s="5">
        <f t="shared" si="237"/>
        <v>10.492101499999999</v>
      </c>
    </row>
    <row r="7750" spans="1:5" x14ac:dyDescent="0.25">
      <c r="A7750" s="1">
        <v>40785</v>
      </c>
      <c r="B7750">
        <f>YEAR(applerevenue3[[#This Row],[date]])</f>
        <v>2011</v>
      </c>
      <c r="C7750" s="2">
        <v>11.891</v>
      </c>
      <c r="D7750" s="5">
        <f t="shared" si="238"/>
        <v>11.200934</v>
      </c>
      <c r="E7750" s="5">
        <f t="shared" si="237"/>
        <v>10.5045965</v>
      </c>
    </row>
    <row r="7751" spans="1:5" x14ac:dyDescent="0.25">
      <c r="A7751" s="1">
        <v>40786</v>
      </c>
      <c r="B7751">
        <f>YEAR(applerevenue3[[#This Row],[date]])</f>
        <v>2011</v>
      </c>
      <c r="C7751" s="2">
        <v>11.733599999999999</v>
      </c>
      <c r="D7751" s="5">
        <f t="shared" si="238"/>
        <v>11.237236000000001</v>
      </c>
      <c r="E7751" s="5">
        <f t="shared" si="237"/>
        <v>10.516456499999999</v>
      </c>
    </row>
    <row r="7752" spans="1:5" x14ac:dyDescent="0.25">
      <c r="A7752" s="1">
        <v>40787</v>
      </c>
      <c r="B7752">
        <f>YEAR(applerevenue3[[#This Row],[date]])</f>
        <v>2011</v>
      </c>
      <c r="C7752" s="2">
        <v>11.617800000000001</v>
      </c>
      <c r="D7752" s="5">
        <f t="shared" si="238"/>
        <v>11.272862</v>
      </c>
      <c r="E7752" s="5">
        <f t="shared" si="237"/>
        <v>10.528567500000001</v>
      </c>
    </row>
    <row r="7753" spans="1:5" x14ac:dyDescent="0.25">
      <c r="A7753" s="1">
        <v>40788</v>
      </c>
      <c r="B7753">
        <f>YEAR(applerevenue3[[#This Row],[date]])</f>
        <v>2011</v>
      </c>
      <c r="C7753" s="2">
        <v>11.4049</v>
      </c>
      <c r="D7753" s="5">
        <f t="shared" si="238"/>
        <v>11.298973999999998</v>
      </c>
      <c r="E7753" s="5">
        <f t="shared" si="237"/>
        <v>10.53978</v>
      </c>
    </row>
    <row r="7754" spans="1:5" x14ac:dyDescent="0.25">
      <c r="A7754" s="1">
        <v>40792</v>
      </c>
      <c r="B7754">
        <f>YEAR(applerevenue3[[#This Row],[date]])</f>
        <v>2011</v>
      </c>
      <c r="C7754" s="2">
        <v>11.5784</v>
      </c>
      <c r="D7754" s="5">
        <f t="shared" si="238"/>
        <v>11.331531999999997</v>
      </c>
      <c r="E7754" s="5">
        <f t="shared" ref="E7754:E7817" si="239">AVERAGE(C7555:C7754)</f>
        <v>10.550651</v>
      </c>
    </row>
    <row r="7755" spans="1:5" x14ac:dyDescent="0.25">
      <c r="A7755" s="1">
        <v>40793</v>
      </c>
      <c r="B7755">
        <f>YEAR(applerevenue3[[#This Row],[date]])</f>
        <v>2011</v>
      </c>
      <c r="C7755" s="2">
        <v>11.706200000000001</v>
      </c>
      <c r="D7755" s="5">
        <f t="shared" si="238"/>
        <v>11.363175999999999</v>
      </c>
      <c r="E7755" s="5">
        <f t="shared" si="239"/>
        <v>10.5624205</v>
      </c>
    </row>
    <row r="7756" spans="1:5" x14ac:dyDescent="0.25">
      <c r="A7756" s="1">
        <v>40794</v>
      </c>
      <c r="B7756">
        <f>YEAR(applerevenue3[[#This Row],[date]])</f>
        <v>2011</v>
      </c>
      <c r="C7756" s="2">
        <v>11.7126</v>
      </c>
      <c r="D7756" s="5">
        <f t="shared" si="238"/>
        <v>11.392983999999998</v>
      </c>
      <c r="E7756" s="5">
        <f t="shared" si="239"/>
        <v>10.573210999999999</v>
      </c>
    </row>
    <row r="7757" spans="1:5" x14ac:dyDescent="0.25">
      <c r="A7757" s="1">
        <v>40795</v>
      </c>
      <c r="B7757">
        <f>YEAR(applerevenue3[[#This Row],[date]])</f>
        <v>2011</v>
      </c>
      <c r="C7757" s="2">
        <v>11.509499999999999</v>
      </c>
      <c r="D7757" s="5">
        <f t="shared" si="238"/>
        <v>11.419473999999997</v>
      </c>
      <c r="E7757" s="5">
        <f t="shared" si="239"/>
        <v>10.583692000000001</v>
      </c>
    </row>
    <row r="7758" spans="1:5" x14ac:dyDescent="0.25">
      <c r="A7758" s="1">
        <v>40798</v>
      </c>
      <c r="B7758">
        <f>YEAR(applerevenue3[[#This Row],[date]])</f>
        <v>2011</v>
      </c>
      <c r="C7758" s="2">
        <v>11.5845</v>
      </c>
      <c r="D7758" s="5">
        <f t="shared" si="238"/>
        <v>11.44647</v>
      </c>
      <c r="E7758" s="5">
        <f t="shared" si="239"/>
        <v>10.593623500000001</v>
      </c>
    </row>
    <row r="7759" spans="1:5" x14ac:dyDescent="0.25">
      <c r="A7759" s="1">
        <v>40799</v>
      </c>
      <c r="B7759">
        <f>YEAR(applerevenue3[[#This Row],[date]])</f>
        <v>2011</v>
      </c>
      <c r="C7759" s="2">
        <v>11.7272</v>
      </c>
      <c r="D7759" s="5">
        <f t="shared" si="238"/>
        <v>11.471692000000001</v>
      </c>
      <c r="E7759" s="5">
        <f t="shared" si="239"/>
        <v>10.604237000000001</v>
      </c>
    </row>
    <row r="7760" spans="1:5" x14ac:dyDescent="0.25">
      <c r="A7760" s="1">
        <v>40800</v>
      </c>
      <c r="B7760">
        <f>YEAR(applerevenue3[[#This Row],[date]])</f>
        <v>2011</v>
      </c>
      <c r="C7760" s="2">
        <v>11.869899999999999</v>
      </c>
      <c r="D7760" s="5">
        <f t="shared" si="238"/>
        <v>11.496004000000003</v>
      </c>
      <c r="E7760" s="5">
        <f t="shared" si="239"/>
        <v>10.615279000000001</v>
      </c>
    </row>
    <row r="7761" spans="1:5" x14ac:dyDescent="0.25">
      <c r="A7761" s="1">
        <v>40801</v>
      </c>
      <c r="B7761">
        <f>YEAR(applerevenue3[[#This Row],[date]])</f>
        <v>2011</v>
      </c>
      <c r="C7761" s="2">
        <v>11.9815</v>
      </c>
      <c r="D7761" s="5">
        <f t="shared" si="238"/>
        <v>11.521128000000003</v>
      </c>
      <c r="E7761" s="5">
        <f t="shared" si="239"/>
        <v>10.627751</v>
      </c>
    </row>
    <row r="7762" spans="1:5" x14ac:dyDescent="0.25">
      <c r="A7762" s="1">
        <v>40802</v>
      </c>
      <c r="B7762">
        <f>YEAR(applerevenue3[[#This Row],[date]])</f>
        <v>2011</v>
      </c>
      <c r="C7762" s="2">
        <v>12.211399999999999</v>
      </c>
      <c r="D7762" s="5">
        <f t="shared" si="238"/>
        <v>11.547532000000004</v>
      </c>
      <c r="E7762" s="5">
        <f t="shared" si="239"/>
        <v>10.640572000000002</v>
      </c>
    </row>
    <row r="7763" spans="1:5" x14ac:dyDescent="0.25">
      <c r="A7763" s="1">
        <v>40805</v>
      </c>
      <c r="B7763">
        <f>YEAR(applerevenue3[[#This Row],[date]])</f>
        <v>2011</v>
      </c>
      <c r="C7763" s="2">
        <v>12.550800000000001</v>
      </c>
      <c r="D7763" s="5">
        <f t="shared" si="238"/>
        <v>11.579194000000003</v>
      </c>
      <c r="E7763" s="5">
        <f t="shared" si="239"/>
        <v>10.654823500000003</v>
      </c>
    </row>
    <row r="7764" spans="1:5" x14ac:dyDescent="0.25">
      <c r="A7764" s="1">
        <v>40806</v>
      </c>
      <c r="B7764">
        <f>YEAR(applerevenue3[[#This Row],[date]])</f>
        <v>2011</v>
      </c>
      <c r="C7764" s="2">
        <v>12.606299999999999</v>
      </c>
      <c r="D7764" s="5">
        <f t="shared" si="238"/>
        <v>11.615448000000004</v>
      </c>
      <c r="E7764" s="5">
        <f t="shared" si="239"/>
        <v>10.6694605</v>
      </c>
    </row>
    <row r="7765" spans="1:5" x14ac:dyDescent="0.25">
      <c r="A7765" s="1">
        <v>40807</v>
      </c>
      <c r="B7765">
        <f>YEAR(applerevenue3[[#This Row],[date]])</f>
        <v>2011</v>
      </c>
      <c r="C7765" s="2">
        <v>12.5663</v>
      </c>
      <c r="D7765" s="5">
        <f t="shared" si="238"/>
        <v>11.651054000000002</v>
      </c>
      <c r="E7765" s="5">
        <f t="shared" si="239"/>
        <v>10.683484499999999</v>
      </c>
    </row>
    <row r="7766" spans="1:5" x14ac:dyDescent="0.25">
      <c r="A7766" s="1">
        <v>40808</v>
      </c>
      <c r="B7766">
        <f>YEAR(applerevenue3[[#This Row],[date]])</f>
        <v>2011</v>
      </c>
      <c r="C7766" s="2">
        <v>12.2517</v>
      </c>
      <c r="D7766" s="5">
        <f t="shared" si="238"/>
        <v>11.677764000000002</v>
      </c>
      <c r="E7766" s="5">
        <f t="shared" si="239"/>
        <v>10.696230999999997</v>
      </c>
    </row>
    <row r="7767" spans="1:5" x14ac:dyDescent="0.25">
      <c r="A7767" s="1">
        <v>40809</v>
      </c>
      <c r="B7767">
        <f>YEAR(applerevenue3[[#This Row],[date]])</f>
        <v>2011</v>
      </c>
      <c r="C7767" s="2">
        <v>12.327299999999999</v>
      </c>
      <c r="D7767" s="5">
        <f t="shared" si="238"/>
        <v>11.706138000000001</v>
      </c>
      <c r="E7767" s="5">
        <f t="shared" si="239"/>
        <v>10.708928999999998</v>
      </c>
    </row>
    <row r="7768" spans="1:5" x14ac:dyDescent="0.25">
      <c r="A7768" s="1">
        <v>40812</v>
      </c>
      <c r="B7768">
        <f>YEAR(applerevenue3[[#This Row],[date]])</f>
        <v>2011</v>
      </c>
      <c r="C7768" s="2">
        <v>12.2928</v>
      </c>
      <c r="D7768" s="5">
        <f t="shared" si="238"/>
        <v>11.729462000000003</v>
      </c>
      <c r="E7768" s="5">
        <f t="shared" si="239"/>
        <v>10.721645499999999</v>
      </c>
    </row>
    <row r="7769" spans="1:5" x14ac:dyDescent="0.25">
      <c r="A7769" s="1">
        <v>40813</v>
      </c>
      <c r="B7769">
        <f>YEAR(applerevenue3[[#This Row],[date]])</f>
        <v>2011</v>
      </c>
      <c r="C7769" s="2">
        <v>12.1736</v>
      </c>
      <c r="D7769" s="5">
        <f t="shared" si="238"/>
        <v>11.744988000000001</v>
      </c>
      <c r="E7769" s="5">
        <f t="shared" si="239"/>
        <v>10.733643500000001</v>
      </c>
    </row>
    <row r="7770" spans="1:5" x14ac:dyDescent="0.25">
      <c r="A7770" s="1">
        <v>40814</v>
      </c>
      <c r="B7770">
        <f>YEAR(applerevenue3[[#This Row],[date]])</f>
        <v>2011</v>
      </c>
      <c r="C7770" s="2">
        <v>12.105</v>
      </c>
      <c r="D7770" s="5">
        <f t="shared" si="238"/>
        <v>11.757281999999998</v>
      </c>
      <c r="E7770" s="5">
        <f t="shared" si="239"/>
        <v>10.745129500000001</v>
      </c>
    </row>
    <row r="7771" spans="1:5" x14ac:dyDescent="0.25">
      <c r="A7771" s="1">
        <v>40815</v>
      </c>
      <c r="B7771">
        <f>YEAR(applerevenue3[[#This Row],[date]])</f>
        <v>2011</v>
      </c>
      <c r="C7771" s="2">
        <v>11.9086</v>
      </c>
      <c r="D7771" s="5">
        <f t="shared" si="238"/>
        <v>11.75952</v>
      </c>
      <c r="E7771" s="5">
        <f t="shared" si="239"/>
        <v>10.755843500000001</v>
      </c>
    </row>
    <row r="7772" spans="1:5" x14ac:dyDescent="0.25">
      <c r="A7772" s="1">
        <v>40816</v>
      </c>
      <c r="B7772">
        <f>YEAR(applerevenue3[[#This Row],[date]])</f>
        <v>2011</v>
      </c>
      <c r="C7772" s="2">
        <v>11.6266</v>
      </c>
      <c r="D7772" s="5">
        <f t="shared" si="238"/>
        <v>11.755879999999999</v>
      </c>
      <c r="E7772" s="5">
        <f t="shared" si="239"/>
        <v>10.765137000000003</v>
      </c>
    </row>
    <row r="7773" spans="1:5" x14ac:dyDescent="0.25">
      <c r="A7773" s="1">
        <v>40819</v>
      </c>
      <c r="B7773">
        <f>YEAR(applerevenue3[[#This Row],[date]])</f>
        <v>2011</v>
      </c>
      <c r="C7773" s="2">
        <v>11.4217</v>
      </c>
      <c r="D7773" s="5">
        <f t="shared" si="238"/>
        <v>11.744475999999999</v>
      </c>
      <c r="E7773" s="5">
        <f t="shared" si="239"/>
        <v>10.773270500000001</v>
      </c>
    </row>
    <row r="7774" spans="1:5" x14ac:dyDescent="0.25">
      <c r="A7774" s="1">
        <v>40820</v>
      </c>
      <c r="B7774">
        <f>YEAR(applerevenue3[[#This Row],[date]])</f>
        <v>2011</v>
      </c>
      <c r="C7774" s="2">
        <v>11.357699999999999</v>
      </c>
      <c r="D7774" s="5">
        <f t="shared" si="238"/>
        <v>11.728622</v>
      </c>
      <c r="E7774" s="5">
        <f t="shared" si="239"/>
        <v>10.781181500000001</v>
      </c>
    </row>
    <row r="7775" spans="1:5" x14ac:dyDescent="0.25">
      <c r="A7775" s="1">
        <v>40821</v>
      </c>
      <c r="B7775">
        <f>YEAR(applerevenue3[[#This Row],[date]])</f>
        <v>2011</v>
      </c>
      <c r="C7775" s="2">
        <v>11.532999999999999</v>
      </c>
      <c r="D7775" s="5">
        <f t="shared" si="238"/>
        <v>11.713279999999999</v>
      </c>
      <c r="E7775" s="5">
        <f t="shared" si="239"/>
        <v>10.789724999999999</v>
      </c>
    </row>
    <row r="7776" spans="1:5" x14ac:dyDescent="0.25">
      <c r="A7776" s="1">
        <v>40822</v>
      </c>
      <c r="B7776">
        <f>YEAR(applerevenue3[[#This Row],[date]])</f>
        <v>2011</v>
      </c>
      <c r="C7776" s="2">
        <v>11.5062</v>
      </c>
      <c r="D7776" s="5">
        <f t="shared" si="238"/>
        <v>11.704000000000001</v>
      </c>
      <c r="E7776" s="5">
        <f t="shared" si="239"/>
        <v>10.7978305</v>
      </c>
    </row>
    <row r="7777" spans="1:5" x14ac:dyDescent="0.25">
      <c r="A7777" s="1">
        <v>40823</v>
      </c>
      <c r="B7777">
        <f>YEAR(applerevenue3[[#This Row],[date]])</f>
        <v>2011</v>
      </c>
      <c r="C7777" s="2">
        <v>11.275399999999999</v>
      </c>
      <c r="D7777" s="5">
        <f t="shared" si="238"/>
        <v>11.690574000000002</v>
      </c>
      <c r="E7777" s="5">
        <f t="shared" si="239"/>
        <v>10.804635999999999</v>
      </c>
    </row>
    <row r="7778" spans="1:5" x14ac:dyDescent="0.25">
      <c r="A7778" s="1">
        <v>40826</v>
      </c>
      <c r="B7778">
        <f>YEAR(applerevenue3[[#This Row],[date]])</f>
        <v>2011</v>
      </c>
      <c r="C7778" s="2">
        <v>11.855</v>
      </c>
      <c r="D7778" s="5">
        <f t="shared" si="238"/>
        <v>11.689556</v>
      </c>
      <c r="E7778" s="5">
        <f t="shared" si="239"/>
        <v>10.814577499999995</v>
      </c>
    </row>
    <row r="7779" spans="1:5" x14ac:dyDescent="0.25">
      <c r="A7779" s="1">
        <v>40827</v>
      </c>
      <c r="B7779">
        <f>YEAR(applerevenue3[[#This Row],[date]])</f>
        <v>2011</v>
      </c>
      <c r="C7779" s="2">
        <v>12.205</v>
      </c>
      <c r="D7779" s="5">
        <f t="shared" si="238"/>
        <v>11.691714000000001</v>
      </c>
      <c r="E7779" s="5">
        <f t="shared" si="239"/>
        <v>10.826104499999996</v>
      </c>
    </row>
    <row r="7780" spans="1:5" x14ac:dyDescent="0.25">
      <c r="A7780" s="1">
        <v>40828</v>
      </c>
      <c r="B7780">
        <f>YEAR(applerevenue3[[#This Row],[date]])</f>
        <v>2011</v>
      </c>
      <c r="C7780" s="2">
        <v>12.2629</v>
      </c>
      <c r="D7780" s="5">
        <f t="shared" si="238"/>
        <v>11.699812</v>
      </c>
      <c r="E7780" s="5">
        <f t="shared" si="239"/>
        <v>10.837800499999998</v>
      </c>
    </row>
    <row r="7781" spans="1:5" x14ac:dyDescent="0.25">
      <c r="A7781" s="1">
        <v>40829</v>
      </c>
      <c r="B7781">
        <f>YEAR(applerevenue3[[#This Row],[date]])</f>
        <v>2011</v>
      </c>
      <c r="C7781" s="2">
        <v>12.453200000000001</v>
      </c>
      <c r="D7781" s="5">
        <f t="shared" si="238"/>
        <v>11.709484</v>
      </c>
      <c r="E7781" s="5">
        <f t="shared" si="239"/>
        <v>10.850475499999995</v>
      </c>
    </row>
    <row r="7782" spans="1:5" x14ac:dyDescent="0.25">
      <c r="A7782" s="1">
        <v>40830</v>
      </c>
      <c r="B7782">
        <f>YEAR(applerevenue3[[#This Row],[date]])</f>
        <v>2011</v>
      </c>
      <c r="C7782" s="2">
        <v>12.866899999999999</v>
      </c>
      <c r="D7782" s="5">
        <f t="shared" si="238"/>
        <v>11.736697999999999</v>
      </c>
      <c r="E7782" s="5">
        <f t="shared" si="239"/>
        <v>10.865467499999996</v>
      </c>
    </row>
    <row r="7783" spans="1:5" x14ac:dyDescent="0.25">
      <c r="A7783" s="1">
        <v>40833</v>
      </c>
      <c r="B7783">
        <f>YEAR(applerevenue3[[#This Row],[date]])</f>
        <v>2011</v>
      </c>
      <c r="C7783" s="2">
        <v>12.8057</v>
      </c>
      <c r="D7783" s="5">
        <f t="shared" si="238"/>
        <v>11.764975999999999</v>
      </c>
      <c r="E7783" s="5">
        <f t="shared" si="239"/>
        <v>10.880320999999997</v>
      </c>
    </row>
    <row r="7784" spans="1:5" x14ac:dyDescent="0.25">
      <c r="A7784" s="1">
        <v>40834</v>
      </c>
      <c r="B7784">
        <f>YEAR(applerevenue3[[#This Row],[date]])</f>
        <v>2011</v>
      </c>
      <c r="C7784" s="2">
        <v>12.8743</v>
      </c>
      <c r="D7784" s="5">
        <f t="shared" si="238"/>
        <v>11.807071999999996</v>
      </c>
      <c r="E7784" s="5">
        <f t="shared" si="239"/>
        <v>10.894448999999994</v>
      </c>
    </row>
    <row r="7785" spans="1:5" x14ac:dyDescent="0.25">
      <c r="A7785" s="1">
        <v>40835</v>
      </c>
      <c r="B7785">
        <f>YEAR(applerevenue3[[#This Row],[date]])</f>
        <v>2011</v>
      </c>
      <c r="C7785" s="2">
        <v>12.1541</v>
      </c>
      <c r="D7785" s="5">
        <f t="shared" si="238"/>
        <v>11.822079999999996</v>
      </c>
      <c r="E7785" s="5">
        <f t="shared" si="239"/>
        <v>10.904713499999998</v>
      </c>
    </row>
    <row r="7786" spans="1:5" x14ac:dyDescent="0.25">
      <c r="A7786" s="1">
        <v>40836</v>
      </c>
      <c r="B7786">
        <f>YEAR(applerevenue3[[#This Row],[date]])</f>
        <v>2011</v>
      </c>
      <c r="C7786" s="2">
        <v>12.0532</v>
      </c>
      <c r="D7786" s="5">
        <f t="shared" si="238"/>
        <v>11.841361999999995</v>
      </c>
      <c r="E7786" s="5">
        <f t="shared" si="239"/>
        <v>10.914060499999996</v>
      </c>
    </row>
    <row r="7787" spans="1:5" x14ac:dyDescent="0.25">
      <c r="A7787" s="1">
        <v>40837</v>
      </c>
      <c r="B7787">
        <f>YEAR(applerevenue3[[#This Row],[date]])</f>
        <v>2011</v>
      </c>
      <c r="C7787" s="2">
        <v>11.9788</v>
      </c>
      <c r="D7787" s="5">
        <f t="shared" si="238"/>
        <v>11.853051999999996</v>
      </c>
      <c r="E7787" s="5">
        <f t="shared" si="239"/>
        <v>10.923076499999995</v>
      </c>
    </row>
    <row r="7788" spans="1:5" x14ac:dyDescent="0.25">
      <c r="A7788" s="1">
        <v>40840</v>
      </c>
      <c r="B7788">
        <f>YEAR(applerevenue3[[#This Row],[date]])</f>
        <v>2011</v>
      </c>
      <c r="C7788" s="2">
        <v>12.3721</v>
      </c>
      <c r="D7788" s="5">
        <f t="shared" si="238"/>
        <v>11.870601999999996</v>
      </c>
      <c r="E7788" s="5">
        <f t="shared" si="239"/>
        <v>10.933694999999995</v>
      </c>
    </row>
    <row r="7789" spans="1:5" x14ac:dyDescent="0.25">
      <c r="A7789" s="1">
        <v>40841</v>
      </c>
      <c r="B7789">
        <f>YEAR(applerevenue3[[#This Row],[date]])</f>
        <v>2011</v>
      </c>
      <c r="C7789" s="2">
        <v>12.1282</v>
      </c>
      <c r="D7789" s="5">
        <f t="shared" si="238"/>
        <v>11.879359999999997</v>
      </c>
      <c r="E7789" s="5">
        <f t="shared" si="239"/>
        <v>10.942127999999995</v>
      </c>
    </row>
    <row r="7790" spans="1:5" x14ac:dyDescent="0.25">
      <c r="A7790" s="1">
        <v>40842</v>
      </c>
      <c r="B7790">
        <f>YEAR(applerevenue3[[#This Row],[date]])</f>
        <v>2011</v>
      </c>
      <c r="C7790" s="2">
        <v>12.214499999999999</v>
      </c>
      <c r="D7790" s="5">
        <f t="shared" si="238"/>
        <v>11.891629999999997</v>
      </c>
      <c r="E7790" s="5">
        <f t="shared" si="239"/>
        <v>10.951117</v>
      </c>
    </row>
    <row r="7791" spans="1:5" x14ac:dyDescent="0.25">
      <c r="A7791" s="1">
        <v>40843</v>
      </c>
      <c r="B7791">
        <f>YEAR(applerevenue3[[#This Row],[date]])</f>
        <v>2011</v>
      </c>
      <c r="C7791" s="2">
        <v>12.3392</v>
      </c>
      <c r="D7791" s="5">
        <f t="shared" si="238"/>
        <v>11.906418</v>
      </c>
      <c r="E7791" s="5">
        <f t="shared" si="239"/>
        <v>10.960305499999997</v>
      </c>
    </row>
    <row r="7792" spans="1:5" x14ac:dyDescent="0.25">
      <c r="A7792" s="1">
        <v>40844</v>
      </c>
      <c r="B7792">
        <f>YEAR(applerevenue3[[#This Row],[date]])</f>
        <v>2011</v>
      </c>
      <c r="C7792" s="2">
        <v>12.347099999999999</v>
      </c>
      <c r="D7792" s="5">
        <f t="shared" si="238"/>
        <v>11.93014</v>
      </c>
      <c r="E7792" s="5">
        <f t="shared" si="239"/>
        <v>10.969341499999995</v>
      </c>
    </row>
    <row r="7793" spans="1:5" x14ac:dyDescent="0.25">
      <c r="A7793" s="1">
        <v>40847</v>
      </c>
      <c r="B7793">
        <f>YEAR(applerevenue3[[#This Row],[date]])</f>
        <v>2011</v>
      </c>
      <c r="C7793" s="2">
        <v>12.341900000000001</v>
      </c>
      <c r="D7793" s="5">
        <f t="shared" si="238"/>
        <v>11.959868000000002</v>
      </c>
      <c r="E7793" s="5">
        <f t="shared" si="239"/>
        <v>10.977924499999995</v>
      </c>
    </row>
    <row r="7794" spans="1:5" x14ac:dyDescent="0.25">
      <c r="A7794" s="1">
        <v>40848</v>
      </c>
      <c r="B7794">
        <f>YEAR(applerevenue3[[#This Row],[date]])</f>
        <v>2011</v>
      </c>
      <c r="C7794" s="2">
        <v>12.089700000000001</v>
      </c>
      <c r="D7794" s="5">
        <f t="shared" si="238"/>
        <v>11.984302000000003</v>
      </c>
      <c r="E7794" s="5">
        <f t="shared" si="239"/>
        <v>10.986439999999995</v>
      </c>
    </row>
    <row r="7795" spans="1:5" x14ac:dyDescent="0.25">
      <c r="A7795" s="1">
        <v>40849</v>
      </c>
      <c r="B7795">
        <f>YEAR(applerevenue3[[#This Row],[date]])</f>
        <v>2011</v>
      </c>
      <c r="C7795" s="2">
        <v>12.1172</v>
      </c>
      <c r="D7795" s="5">
        <f t="shared" si="238"/>
        <v>11.998822000000001</v>
      </c>
      <c r="E7795" s="5">
        <f t="shared" si="239"/>
        <v>10.995368999999997</v>
      </c>
    </row>
    <row r="7796" spans="1:5" x14ac:dyDescent="0.25">
      <c r="A7796" s="1">
        <v>40850</v>
      </c>
      <c r="B7796">
        <f>YEAR(applerevenue3[[#This Row],[date]])</f>
        <v>2011</v>
      </c>
      <c r="C7796" s="2">
        <v>12.2898</v>
      </c>
      <c r="D7796" s="5">
        <f t="shared" ref="D7796:D7859" si="240">AVERAGE(C7747:C7796)</f>
        <v>12.015220000000001</v>
      </c>
      <c r="E7796" s="5">
        <f t="shared" si="239"/>
        <v>11.006100499999995</v>
      </c>
    </row>
    <row r="7797" spans="1:5" x14ac:dyDescent="0.25">
      <c r="A7797" s="1">
        <v>40851</v>
      </c>
      <c r="B7797">
        <f>YEAR(applerevenue3[[#This Row],[date]])</f>
        <v>2011</v>
      </c>
      <c r="C7797" s="2">
        <v>12.2035</v>
      </c>
      <c r="D7797" s="5">
        <f t="shared" si="240"/>
        <v>12.031392</v>
      </c>
      <c r="E7797" s="5">
        <f t="shared" si="239"/>
        <v>11.017308999999996</v>
      </c>
    </row>
    <row r="7798" spans="1:5" x14ac:dyDescent="0.25">
      <c r="A7798" s="1">
        <v>40854</v>
      </c>
      <c r="B7798">
        <f>YEAR(applerevenue3[[#This Row],[date]])</f>
        <v>2011</v>
      </c>
      <c r="C7798" s="2">
        <v>12.187900000000001</v>
      </c>
      <c r="D7798" s="5">
        <f t="shared" si="240"/>
        <v>12.041239999999998</v>
      </c>
      <c r="E7798" s="5">
        <f t="shared" si="239"/>
        <v>11.026803499999994</v>
      </c>
    </row>
    <row r="7799" spans="1:5" x14ac:dyDescent="0.25">
      <c r="A7799" s="1">
        <v>40855</v>
      </c>
      <c r="B7799">
        <f>YEAR(applerevenue3[[#This Row],[date]])</f>
        <v>2011</v>
      </c>
      <c r="C7799" s="2">
        <v>12.386100000000001</v>
      </c>
      <c r="D7799" s="5">
        <f t="shared" si="240"/>
        <v>12.051156000000001</v>
      </c>
      <c r="E7799" s="5">
        <f t="shared" si="239"/>
        <v>11.036686999999997</v>
      </c>
    </row>
    <row r="7800" spans="1:5" x14ac:dyDescent="0.25">
      <c r="A7800" s="1">
        <v>40856</v>
      </c>
      <c r="B7800">
        <f>YEAR(applerevenue3[[#This Row],[date]])</f>
        <v>2011</v>
      </c>
      <c r="C7800" s="2">
        <v>12.052199999999999</v>
      </c>
      <c r="D7800" s="5">
        <f t="shared" si="240"/>
        <v>12.054380000000002</v>
      </c>
      <c r="E7800" s="5">
        <f t="shared" si="239"/>
        <v>11.044527499999999</v>
      </c>
    </row>
    <row r="7801" spans="1:5" x14ac:dyDescent="0.25">
      <c r="A7801" s="1">
        <v>40857</v>
      </c>
      <c r="B7801">
        <f>YEAR(applerevenue3[[#This Row],[date]])</f>
        <v>2011</v>
      </c>
      <c r="C7801" s="2">
        <v>11.7455</v>
      </c>
      <c r="D7801" s="5">
        <f t="shared" si="240"/>
        <v>12.054618</v>
      </c>
      <c r="E7801" s="5">
        <f t="shared" si="239"/>
        <v>11.050931999999998</v>
      </c>
    </row>
    <row r="7802" spans="1:5" x14ac:dyDescent="0.25">
      <c r="A7802" s="1">
        <v>40858</v>
      </c>
      <c r="B7802">
        <f>YEAR(applerevenue3[[#This Row],[date]])</f>
        <v>2011</v>
      </c>
      <c r="C7802" s="2">
        <v>11.7272</v>
      </c>
      <c r="D7802" s="5">
        <f t="shared" si="240"/>
        <v>12.056806000000002</v>
      </c>
      <c r="E7802" s="5">
        <f t="shared" si="239"/>
        <v>11.058328999999999</v>
      </c>
    </row>
    <row r="7803" spans="1:5" x14ac:dyDescent="0.25">
      <c r="A7803" s="1">
        <v>40861</v>
      </c>
      <c r="B7803">
        <f>YEAR(applerevenue3[[#This Row],[date]])</f>
        <v>2011</v>
      </c>
      <c r="C7803" s="2">
        <v>11.563800000000001</v>
      </c>
      <c r="D7803" s="5">
        <f t="shared" si="240"/>
        <v>12.059984</v>
      </c>
      <c r="E7803" s="5">
        <f t="shared" si="239"/>
        <v>11.064417999999998</v>
      </c>
    </row>
    <row r="7804" spans="1:5" x14ac:dyDescent="0.25">
      <c r="A7804" s="1">
        <v>40862</v>
      </c>
      <c r="B7804">
        <f>YEAR(applerevenue3[[#This Row],[date]])</f>
        <v>2011</v>
      </c>
      <c r="C7804" s="2">
        <v>11.855600000000001</v>
      </c>
      <c r="D7804" s="5">
        <f t="shared" si="240"/>
        <v>12.065527999999999</v>
      </c>
      <c r="E7804" s="5">
        <f t="shared" si="239"/>
        <v>11.071095499999998</v>
      </c>
    </row>
    <row r="7805" spans="1:5" x14ac:dyDescent="0.25">
      <c r="A7805" s="1">
        <v>40863</v>
      </c>
      <c r="B7805">
        <f>YEAR(applerevenue3[[#This Row],[date]])</f>
        <v>2011</v>
      </c>
      <c r="C7805" s="2">
        <v>11.7318</v>
      </c>
      <c r="D7805" s="5">
        <f t="shared" si="240"/>
        <v>12.066040000000001</v>
      </c>
      <c r="E7805" s="5">
        <f t="shared" si="239"/>
        <v>11.077261999999997</v>
      </c>
    </row>
    <row r="7806" spans="1:5" x14ac:dyDescent="0.25">
      <c r="A7806" s="1">
        <v>40864</v>
      </c>
      <c r="B7806">
        <f>YEAR(applerevenue3[[#This Row],[date]])</f>
        <v>2011</v>
      </c>
      <c r="C7806" s="2">
        <v>11.507400000000001</v>
      </c>
      <c r="D7806" s="5">
        <f t="shared" si="240"/>
        <v>12.061935999999998</v>
      </c>
      <c r="E7806" s="5">
        <f t="shared" si="239"/>
        <v>11.082440999999999</v>
      </c>
    </row>
    <row r="7807" spans="1:5" x14ac:dyDescent="0.25">
      <c r="A7807" s="1">
        <v>40865</v>
      </c>
      <c r="B7807">
        <f>YEAR(applerevenue3[[#This Row],[date]])</f>
        <v>2011</v>
      </c>
      <c r="C7807" s="2">
        <v>11.4321</v>
      </c>
      <c r="D7807" s="5">
        <f t="shared" si="240"/>
        <v>12.060387999999998</v>
      </c>
      <c r="E7807" s="5">
        <f t="shared" si="239"/>
        <v>11.086777</v>
      </c>
    </row>
    <row r="7808" spans="1:5" x14ac:dyDescent="0.25">
      <c r="A7808" s="1">
        <v>40868</v>
      </c>
      <c r="B7808">
        <f>YEAR(applerevenue3[[#This Row],[date]])</f>
        <v>2011</v>
      </c>
      <c r="C7808" s="2">
        <v>11.251300000000001</v>
      </c>
      <c r="D7808" s="5">
        <f t="shared" si="240"/>
        <v>12.053723999999999</v>
      </c>
      <c r="E7808" s="5">
        <f t="shared" si="239"/>
        <v>11.0893885</v>
      </c>
    </row>
    <row r="7809" spans="1:5" x14ac:dyDescent="0.25">
      <c r="A7809" s="1">
        <v>40869</v>
      </c>
      <c r="B7809">
        <f>YEAR(applerevenue3[[#This Row],[date]])</f>
        <v>2011</v>
      </c>
      <c r="C7809" s="2">
        <v>11.479900000000001</v>
      </c>
      <c r="D7809" s="5">
        <f t="shared" si="240"/>
        <v>12.048778</v>
      </c>
      <c r="E7809" s="5">
        <f t="shared" si="239"/>
        <v>11.092636999999998</v>
      </c>
    </row>
    <row r="7810" spans="1:5" x14ac:dyDescent="0.25">
      <c r="A7810" s="1">
        <v>40870</v>
      </c>
      <c r="B7810">
        <f>YEAR(applerevenue3[[#This Row],[date]])</f>
        <v>2011</v>
      </c>
      <c r="C7810" s="2">
        <v>11.1897</v>
      </c>
      <c r="D7810" s="5">
        <f t="shared" si="240"/>
        <v>12.035174</v>
      </c>
      <c r="E7810" s="5">
        <f t="shared" si="239"/>
        <v>11.093983499999995</v>
      </c>
    </row>
    <row r="7811" spans="1:5" x14ac:dyDescent="0.25">
      <c r="A7811" s="1">
        <v>40872</v>
      </c>
      <c r="B7811">
        <f>YEAR(applerevenue3[[#This Row],[date]])</f>
        <v>2011</v>
      </c>
      <c r="C7811" s="2">
        <v>11.0854</v>
      </c>
      <c r="D7811" s="5">
        <f t="shared" si="240"/>
        <v>12.017252000000001</v>
      </c>
      <c r="E7811" s="5">
        <f t="shared" si="239"/>
        <v>11.095359999999994</v>
      </c>
    </row>
    <row r="7812" spans="1:5" x14ac:dyDescent="0.25">
      <c r="A7812" s="1">
        <v>40875</v>
      </c>
      <c r="B7812">
        <f>YEAR(applerevenue3[[#This Row],[date]])</f>
        <v>2011</v>
      </c>
      <c r="C7812" s="2">
        <v>11.468</v>
      </c>
      <c r="D7812" s="5">
        <f t="shared" si="240"/>
        <v>12.002383999999999</v>
      </c>
      <c r="E7812" s="5">
        <f t="shared" si="239"/>
        <v>11.098297499999994</v>
      </c>
    </row>
    <row r="7813" spans="1:5" x14ac:dyDescent="0.25">
      <c r="A7813" s="1">
        <v>40876</v>
      </c>
      <c r="B7813">
        <f>YEAR(applerevenue3[[#This Row],[date]])</f>
        <v>2011</v>
      </c>
      <c r="C7813" s="2">
        <v>11.379</v>
      </c>
      <c r="D7813" s="5">
        <f t="shared" si="240"/>
        <v>11.978948000000003</v>
      </c>
      <c r="E7813" s="5">
        <f t="shared" si="239"/>
        <v>11.100434999999994</v>
      </c>
    </row>
    <row r="7814" spans="1:5" x14ac:dyDescent="0.25">
      <c r="A7814" s="1">
        <v>40877</v>
      </c>
      <c r="B7814">
        <f>YEAR(applerevenue3[[#This Row],[date]])</f>
        <v>2011</v>
      </c>
      <c r="C7814" s="2">
        <v>11.6534</v>
      </c>
      <c r="D7814" s="5">
        <f t="shared" si="240"/>
        <v>11.959890000000003</v>
      </c>
      <c r="E7814" s="5">
        <f t="shared" si="239"/>
        <v>11.103834499999994</v>
      </c>
    </row>
    <row r="7815" spans="1:5" x14ac:dyDescent="0.25">
      <c r="A7815" s="1">
        <v>40878</v>
      </c>
      <c r="B7815">
        <f>YEAR(applerevenue3[[#This Row],[date]])</f>
        <v>2011</v>
      </c>
      <c r="C7815" s="2">
        <v>11.828099999999999</v>
      </c>
      <c r="D7815" s="5">
        <f t="shared" si="240"/>
        <v>11.945126000000002</v>
      </c>
      <c r="E7815" s="5">
        <f t="shared" si="239"/>
        <v>11.107614999999994</v>
      </c>
    </row>
    <row r="7816" spans="1:5" x14ac:dyDescent="0.25">
      <c r="A7816" s="1">
        <v>40879</v>
      </c>
      <c r="B7816">
        <f>YEAR(applerevenue3[[#This Row],[date]])</f>
        <v>2011</v>
      </c>
      <c r="C7816" s="2">
        <v>11.882099999999999</v>
      </c>
      <c r="D7816" s="5">
        <f t="shared" si="240"/>
        <v>11.937734000000004</v>
      </c>
      <c r="E7816" s="5">
        <f t="shared" si="239"/>
        <v>11.112401999999992</v>
      </c>
    </row>
    <row r="7817" spans="1:5" x14ac:dyDescent="0.25">
      <c r="A7817" s="1">
        <v>40882</v>
      </c>
      <c r="B7817">
        <f>YEAR(applerevenue3[[#This Row],[date]])</f>
        <v>2011</v>
      </c>
      <c r="C7817" s="2">
        <v>11.983000000000001</v>
      </c>
      <c r="D7817" s="5">
        <f t="shared" si="240"/>
        <v>11.930848000000001</v>
      </c>
      <c r="E7817" s="5">
        <f t="shared" si="239"/>
        <v>11.118873499999996</v>
      </c>
    </row>
    <row r="7818" spans="1:5" x14ac:dyDescent="0.25">
      <c r="A7818" s="1">
        <v>40883</v>
      </c>
      <c r="B7818">
        <f>YEAR(applerevenue3[[#This Row],[date]])</f>
        <v>2011</v>
      </c>
      <c r="C7818" s="2">
        <v>11.920199999999999</v>
      </c>
      <c r="D7818" s="5">
        <f t="shared" si="240"/>
        <v>11.923396000000002</v>
      </c>
      <c r="E7818" s="5">
        <f t="shared" ref="E7818:E7881" si="241">AVERAGE(C7619:C7818)</f>
        <v>11.126852499999998</v>
      </c>
    </row>
    <row r="7819" spans="1:5" x14ac:dyDescent="0.25">
      <c r="A7819" s="1">
        <v>40884</v>
      </c>
      <c r="B7819">
        <f>YEAR(applerevenue3[[#This Row],[date]])</f>
        <v>2011</v>
      </c>
      <c r="C7819" s="2">
        <v>11.8635</v>
      </c>
      <c r="D7819" s="5">
        <f t="shared" si="240"/>
        <v>11.917194000000002</v>
      </c>
      <c r="E7819" s="5">
        <f t="shared" si="241"/>
        <v>11.133936999999996</v>
      </c>
    </row>
    <row r="7820" spans="1:5" x14ac:dyDescent="0.25">
      <c r="A7820" s="1">
        <v>40885</v>
      </c>
      <c r="B7820">
        <f>YEAR(applerevenue3[[#This Row],[date]])</f>
        <v>2011</v>
      </c>
      <c r="C7820" s="2">
        <v>11.9114</v>
      </c>
      <c r="D7820" s="5">
        <f t="shared" si="240"/>
        <v>11.913322000000001</v>
      </c>
      <c r="E7820" s="5">
        <f t="shared" si="241"/>
        <v>11.141221499999995</v>
      </c>
    </row>
    <row r="7821" spans="1:5" x14ac:dyDescent="0.25">
      <c r="A7821" s="1">
        <v>40886</v>
      </c>
      <c r="B7821">
        <f>YEAR(applerevenue3[[#This Row],[date]])</f>
        <v>2011</v>
      </c>
      <c r="C7821" s="2">
        <v>12.0016</v>
      </c>
      <c r="D7821" s="5">
        <f t="shared" si="240"/>
        <v>11.915182000000001</v>
      </c>
      <c r="E7821" s="5">
        <f t="shared" si="241"/>
        <v>11.148151999999998</v>
      </c>
    </row>
    <row r="7822" spans="1:5" x14ac:dyDescent="0.25">
      <c r="A7822" s="1">
        <v>40889</v>
      </c>
      <c r="B7822">
        <f>YEAR(applerevenue3[[#This Row],[date]])</f>
        <v>2011</v>
      </c>
      <c r="C7822" s="2">
        <v>11.9474</v>
      </c>
      <c r="D7822" s="5">
        <f t="shared" si="240"/>
        <v>11.921598000000003</v>
      </c>
      <c r="E7822" s="5">
        <f t="shared" si="241"/>
        <v>11.154041499999996</v>
      </c>
    </row>
    <row r="7823" spans="1:5" x14ac:dyDescent="0.25">
      <c r="A7823" s="1">
        <v>40890</v>
      </c>
      <c r="B7823">
        <f>YEAR(applerevenue3[[#This Row],[date]])</f>
        <v>2011</v>
      </c>
      <c r="C7823" s="2">
        <v>11.855</v>
      </c>
      <c r="D7823" s="5">
        <f t="shared" si="240"/>
        <v>11.930264000000001</v>
      </c>
      <c r="E7823" s="5">
        <f t="shared" si="241"/>
        <v>11.160063499999996</v>
      </c>
    </row>
    <row r="7824" spans="1:5" x14ac:dyDescent="0.25">
      <c r="A7824" s="1">
        <v>40891</v>
      </c>
      <c r="B7824">
        <f>YEAR(applerevenue3[[#This Row],[date]])</f>
        <v>2011</v>
      </c>
      <c r="C7824" s="2">
        <v>11.5921</v>
      </c>
      <c r="D7824" s="5">
        <f t="shared" si="240"/>
        <v>11.934952000000001</v>
      </c>
      <c r="E7824" s="5">
        <f t="shared" si="241"/>
        <v>11.164342499999997</v>
      </c>
    </row>
    <row r="7825" spans="1:5" x14ac:dyDescent="0.25">
      <c r="A7825" s="1">
        <v>40892</v>
      </c>
      <c r="B7825">
        <f>YEAR(applerevenue3[[#This Row],[date]])</f>
        <v>2011</v>
      </c>
      <c r="C7825" s="2">
        <v>11.554</v>
      </c>
      <c r="D7825" s="5">
        <f t="shared" si="240"/>
        <v>11.935371999999999</v>
      </c>
      <c r="E7825" s="5">
        <f t="shared" si="241"/>
        <v>11.167296999999996</v>
      </c>
    </row>
    <row r="7826" spans="1:5" x14ac:dyDescent="0.25">
      <c r="A7826" s="1">
        <v>40893</v>
      </c>
      <c r="B7826">
        <f>YEAR(applerevenue3[[#This Row],[date]])</f>
        <v>2011</v>
      </c>
      <c r="C7826" s="2">
        <v>11.6175</v>
      </c>
      <c r="D7826" s="5">
        <f t="shared" si="240"/>
        <v>11.937598000000001</v>
      </c>
      <c r="E7826" s="5">
        <f t="shared" si="241"/>
        <v>11.170501999999997</v>
      </c>
    </row>
    <row r="7827" spans="1:5" x14ac:dyDescent="0.25">
      <c r="A7827" s="1">
        <v>40896</v>
      </c>
      <c r="B7827">
        <f>YEAR(applerevenue3[[#This Row],[date]])</f>
        <v>2011</v>
      </c>
      <c r="C7827" s="2">
        <v>11.653700000000001</v>
      </c>
      <c r="D7827" s="5">
        <f t="shared" si="240"/>
        <v>11.945163999999998</v>
      </c>
      <c r="E7827" s="5">
        <f t="shared" si="241"/>
        <v>11.174594999999995</v>
      </c>
    </row>
    <row r="7828" spans="1:5" x14ac:dyDescent="0.25">
      <c r="A7828" s="1">
        <v>40897</v>
      </c>
      <c r="B7828">
        <f>YEAR(applerevenue3[[#This Row],[date]])</f>
        <v>2011</v>
      </c>
      <c r="C7828" s="2">
        <v>12.072699999999999</v>
      </c>
      <c r="D7828" s="5">
        <f t="shared" si="240"/>
        <v>11.949518000000001</v>
      </c>
      <c r="E7828" s="5">
        <f t="shared" si="241"/>
        <v>11.180721999999998</v>
      </c>
    </row>
    <row r="7829" spans="1:5" x14ac:dyDescent="0.25">
      <c r="A7829" s="1">
        <v>40898</v>
      </c>
      <c r="B7829">
        <f>YEAR(applerevenue3[[#This Row],[date]])</f>
        <v>2011</v>
      </c>
      <c r="C7829" s="2">
        <v>12.0878</v>
      </c>
      <c r="D7829" s="5">
        <f t="shared" si="240"/>
        <v>11.947174</v>
      </c>
      <c r="E7829" s="5">
        <f t="shared" si="241"/>
        <v>11.187425999999995</v>
      </c>
    </row>
    <row r="7830" spans="1:5" x14ac:dyDescent="0.25">
      <c r="A7830" s="1">
        <v>40899</v>
      </c>
      <c r="B7830">
        <f>YEAR(applerevenue3[[#This Row],[date]])</f>
        <v>2011</v>
      </c>
      <c r="C7830" s="2">
        <v>12.151899999999999</v>
      </c>
      <c r="D7830" s="5">
        <f t="shared" si="240"/>
        <v>11.944953999999997</v>
      </c>
      <c r="E7830" s="5">
        <f t="shared" si="241"/>
        <v>11.195334999999995</v>
      </c>
    </row>
    <row r="7831" spans="1:5" x14ac:dyDescent="0.25">
      <c r="A7831" s="1">
        <v>40900</v>
      </c>
      <c r="B7831">
        <f>YEAR(applerevenue3[[#This Row],[date]])</f>
        <v>2011</v>
      </c>
      <c r="C7831" s="2">
        <v>12.297700000000001</v>
      </c>
      <c r="D7831" s="5">
        <f t="shared" si="240"/>
        <v>11.941843999999998</v>
      </c>
      <c r="E7831" s="5">
        <f t="shared" si="241"/>
        <v>11.203161999999995</v>
      </c>
    </row>
    <row r="7832" spans="1:5" x14ac:dyDescent="0.25">
      <c r="A7832" s="1">
        <v>40904</v>
      </c>
      <c r="B7832">
        <f>YEAR(applerevenue3[[#This Row],[date]])</f>
        <v>2011</v>
      </c>
      <c r="C7832" s="2">
        <v>12.395300000000001</v>
      </c>
      <c r="D7832" s="5">
        <f t="shared" si="240"/>
        <v>11.932411999999999</v>
      </c>
      <c r="E7832" s="5">
        <f t="shared" si="241"/>
        <v>11.211237499999996</v>
      </c>
    </row>
    <row r="7833" spans="1:5" x14ac:dyDescent="0.25">
      <c r="A7833" s="1">
        <v>40905</v>
      </c>
      <c r="B7833">
        <f>YEAR(applerevenue3[[#This Row],[date]])</f>
        <v>2011</v>
      </c>
      <c r="C7833" s="2">
        <v>12.2767</v>
      </c>
      <c r="D7833" s="5">
        <f t="shared" si="240"/>
        <v>11.921832000000002</v>
      </c>
      <c r="E7833" s="5">
        <f t="shared" si="241"/>
        <v>11.219959499999995</v>
      </c>
    </row>
    <row r="7834" spans="1:5" x14ac:dyDescent="0.25">
      <c r="A7834" s="1">
        <v>40906</v>
      </c>
      <c r="B7834">
        <f>YEAR(applerevenue3[[#This Row],[date]])</f>
        <v>2011</v>
      </c>
      <c r="C7834" s="2">
        <v>12.3523</v>
      </c>
      <c r="D7834" s="5">
        <f t="shared" si="240"/>
        <v>11.911392000000001</v>
      </c>
      <c r="E7834" s="5">
        <f t="shared" si="241"/>
        <v>11.231410499999992</v>
      </c>
    </row>
    <row r="7835" spans="1:5" x14ac:dyDescent="0.25">
      <c r="A7835" s="1">
        <v>40907</v>
      </c>
      <c r="B7835">
        <f>YEAR(applerevenue3[[#This Row],[date]])</f>
        <v>2011</v>
      </c>
      <c r="C7835" s="2">
        <v>12.348599999999999</v>
      </c>
      <c r="D7835" s="5">
        <f t="shared" si="240"/>
        <v>11.915282000000001</v>
      </c>
      <c r="E7835" s="5">
        <f t="shared" si="241"/>
        <v>11.242136999999992</v>
      </c>
    </row>
    <row r="7836" spans="1:5" x14ac:dyDescent="0.25">
      <c r="A7836" s="1">
        <v>40911</v>
      </c>
      <c r="B7836">
        <f>YEAR(applerevenue3[[#This Row],[date]])</f>
        <v>2012</v>
      </c>
      <c r="C7836" s="2">
        <v>12.538600000000001</v>
      </c>
      <c r="D7836" s="5">
        <f t="shared" si="240"/>
        <v>11.924990000000001</v>
      </c>
      <c r="E7836" s="5">
        <f t="shared" si="241"/>
        <v>11.254418499999993</v>
      </c>
    </row>
    <row r="7837" spans="1:5" x14ac:dyDescent="0.25">
      <c r="A7837" s="1">
        <v>40912</v>
      </c>
      <c r="B7837">
        <f>YEAR(applerevenue3[[#This Row],[date]])</f>
        <v>2012</v>
      </c>
      <c r="C7837" s="2">
        <v>12.606</v>
      </c>
      <c r="D7837" s="5">
        <f t="shared" si="240"/>
        <v>11.937534000000003</v>
      </c>
      <c r="E7837" s="5">
        <f t="shared" si="241"/>
        <v>11.265721499999993</v>
      </c>
    </row>
    <row r="7838" spans="1:5" x14ac:dyDescent="0.25">
      <c r="A7838" s="1">
        <v>40913</v>
      </c>
      <c r="B7838">
        <f>YEAR(applerevenue3[[#This Row],[date]])</f>
        <v>2012</v>
      </c>
      <c r="C7838" s="2">
        <v>12.745900000000001</v>
      </c>
      <c r="D7838" s="5">
        <f t="shared" si="240"/>
        <v>11.945010000000002</v>
      </c>
      <c r="E7838" s="5">
        <f t="shared" si="241"/>
        <v>11.277434499999993</v>
      </c>
    </row>
    <row r="7839" spans="1:5" x14ac:dyDescent="0.25">
      <c r="A7839" s="1">
        <v>40914</v>
      </c>
      <c r="B7839">
        <f>YEAR(applerevenue3[[#This Row],[date]])</f>
        <v>2012</v>
      </c>
      <c r="C7839" s="2">
        <v>12.879099999999999</v>
      </c>
      <c r="D7839" s="5">
        <f t="shared" si="240"/>
        <v>11.960028000000001</v>
      </c>
      <c r="E7839" s="5">
        <f t="shared" si="241"/>
        <v>11.290119999999993</v>
      </c>
    </row>
    <row r="7840" spans="1:5" x14ac:dyDescent="0.25">
      <c r="A7840" s="1">
        <v>40917</v>
      </c>
      <c r="B7840">
        <f>YEAR(applerevenue3[[#This Row],[date]])</f>
        <v>2012</v>
      </c>
      <c r="C7840" s="2">
        <v>12.858700000000001</v>
      </c>
      <c r="D7840" s="5">
        <f t="shared" si="240"/>
        <v>11.972912000000001</v>
      </c>
      <c r="E7840" s="5">
        <f t="shared" si="241"/>
        <v>11.301821999999992</v>
      </c>
    </row>
    <row r="7841" spans="1:5" x14ac:dyDescent="0.25">
      <c r="A7841" s="1">
        <v>40918</v>
      </c>
      <c r="B7841">
        <f>YEAR(applerevenue3[[#This Row],[date]])</f>
        <v>2012</v>
      </c>
      <c r="C7841" s="2">
        <v>12.9048</v>
      </c>
      <c r="D7841" s="5">
        <f t="shared" si="240"/>
        <v>11.984224000000001</v>
      </c>
      <c r="E7841" s="5">
        <f t="shared" si="241"/>
        <v>11.312752999999995</v>
      </c>
    </row>
    <row r="7842" spans="1:5" x14ac:dyDescent="0.25">
      <c r="A7842" s="1">
        <v>40919</v>
      </c>
      <c r="B7842">
        <f>YEAR(applerevenue3[[#This Row],[date]])</f>
        <v>2012</v>
      </c>
      <c r="C7842" s="2">
        <v>12.883699999999999</v>
      </c>
      <c r="D7842" s="5">
        <f t="shared" si="240"/>
        <v>11.994956000000002</v>
      </c>
      <c r="E7842" s="5">
        <f t="shared" si="241"/>
        <v>11.323745999999995</v>
      </c>
    </row>
    <row r="7843" spans="1:5" x14ac:dyDescent="0.25">
      <c r="A7843" s="1">
        <v>40920</v>
      </c>
      <c r="B7843">
        <f>YEAR(applerevenue3[[#This Row],[date]])</f>
        <v>2012</v>
      </c>
      <c r="C7843" s="2">
        <v>12.8484</v>
      </c>
      <c r="D7843" s="5">
        <f t="shared" si="240"/>
        <v>12.005086</v>
      </c>
      <c r="E7843" s="5">
        <f t="shared" si="241"/>
        <v>11.334483499999994</v>
      </c>
    </row>
    <row r="7844" spans="1:5" x14ac:dyDescent="0.25">
      <c r="A7844" s="1">
        <v>40921</v>
      </c>
      <c r="B7844">
        <f>YEAR(applerevenue3[[#This Row],[date]])</f>
        <v>2012</v>
      </c>
      <c r="C7844" s="2">
        <v>12.8002</v>
      </c>
      <c r="D7844" s="5">
        <f t="shared" si="240"/>
        <v>12.019295999999999</v>
      </c>
      <c r="E7844" s="5">
        <f t="shared" si="241"/>
        <v>11.345334999999995</v>
      </c>
    </row>
    <row r="7845" spans="1:5" x14ac:dyDescent="0.25">
      <c r="A7845" s="1">
        <v>40925</v>
      </c>
      <c r="B7845">
        <f>YEAR(applerevenue3[[#This Row],[date]])</f>
        <v>2012</v>
      </c>
      <c r="C7845" s="2">
        <v>12.949299999999999</v>
      </c>
      <c r="D7845" s="5">
        <f t="shared" si="240"/>
        <v>12.035938000000002</v>
      </c>
      <c r="E7845" s="5">
        <f t="shared" si="241"/>
        <v>11.356950999999997</v>
      </c>
    </row>
    <row r="7846" spans="1:5" x14ac:dyDescent="0.25">
      <c r="A7846" s="1">
        <v>40926</v>
      </c>
      <c r="B7846">
        <f>YEAR(applerevenue3[[#This Row],[date]])</f>
        <v>2012</v>
      </c>
      <c r="C7846" s="2">
        <v>13.0837</v>
      </c>
      <c r="D7846" s="5">
        <f t="shared" si="240"/>
        <v>12.051816000000001</v>
      </c>
      <c r="E7846" s="5">
        <f t="shared" si="241"/>
        <v>11.369840499999999</v>
      </c>
    </row>
    <row r="7847" spans="1:5" x14ac:dyDescent="0.25">
      <c r="A7847" s="1">
        <v>40927</v>
      </c>
      <c r="B7847">
        <f>YEAR(applerevenue3[[#This Row],[date]])</f>
        <v>2012</v>
      </c>
      <c r="C7847" s="2">
        <v>13.042299999999999</v>
      </c>
      <c r="D7847" s="5">
        <f t="shared" si="240"/>
        <v>12.068592000000001</v>
      </c>
      <c r="E7847" s="5">
        <f t="shared" si="241"/>
        <v>11.383036999999996</v>
      </c>
    </row>
    <row r="7848" spans="1:5" x14ac:dyDescent="0.25">
      <c r="A7848" s="1">
        <v>40928</v>
      </c>
      <c r="B7848">
        <f>YEAR(applerevenue3[[#This Row],[date]])</f>
        <v>2012</v>
      </c>
      <c r="C7848" s="2">
        <v>12.815099999999999</v>
      </c>
      <c r="D7848" s="5">
        <f t="shared" si="240"/>
        <v>12.081135999999999</v>
      </c>
      <c r="E7848" s="5">
        <f t="shared" si="241"/>
        <v>11.395447999999996</v>
      </c>
    </row>
    <row r="7849" spans="1:5" x14ac:dyDescent="0.25">
      <c r="A7849" s="1">
        <v>40931</v>
      </c>
      <c r="B7849">
        <f>YEAR(applerevenue3[[#This Row],[date]])</f>
        <v>2012</v>
      </c>
      <c r="C7849" s="2">
        <v>13.0319</v>
      </c>
      <c r="D7849" s="5">
        <f t="shared" si="240"/>
        <v>12.094052000000001</v>
      </c>
      <c r="E7849" s="5">
        <f t="shared" si="241"/>
        <v>11.409072499999997</v>
      </c>
    </row>
    <row r="7850" spans="1:5" x14ac:dyDescent="0.25">
      <c r="A7850" s="1">
        <v>40932</v>
      </c>
      <c r="B7850">
        <f>YEAR(applerevenue3[[#This Row],[date]])</f>
        <v>2012</v>
      </c>
      <c r="C7850" s="2">
        <v>12.8185</v>
      </c>
      <c r="D7850" s="5">
        <f t="shared" si="240"/>
        <v>12.109378</v>
      </c>
      <c r="E7850" s="5">
        <f t="shared" si="241"/>
        <v>11.421623999999998</v>
      </c>
    </row>
    <row r="7851" spans="1:5" x14ac:dyDescent="0.25">
      <c r="A7851" s="1">
        <v>40933</v>
      </c>
      <c r="B7851">
        <f>YEAR(applerevenue3[[#This Row],[date]])</f>
        <v>2012</v>
      </c>
      <c r="C7851" s="2">
        <v>13.6188</v>
      </c>
      <c r="D7851" s="5">
        <f t="shared" si="240"/>
        <v>12.146843999999998</v>
      </c>
      <c r="E7851" s="5">
        <f t="shared" si="241"/>
        <v>11.438637499999997</v>
      </c>
    </row>
    <row r="7852" spans="1:5" x14ac:dyDescent="0.25">
      <c r="A7852" s="1">
        <v>40934</v>
      </c>
      <c r="B7852">
        <f>YEAR(applerevenue3[[#This Row],[date]])</f>
        <v>2012</v>
      </c>
      <c r="C7852" s="2">
        <v>13.556900000000001</v>
      </c>
      <c r="D7852" s="5">
        <f t="shared" si="240"/>
        <v>12.183438000000001</v>
      </c>
      <c r="E7852" s="5">
        <f t="shared" si="241"/>
        <v>11.455990999999997</v>
      </c>
    </row>
    <row r="7853" spans="1:5" x14ac:dyDescent="0.25">
      <c r="A7853" s="1">
        <v>40935</v>
      </c>
      <c r="B7853">
        <f>YEAR(applerevenue3[[#This Row],[date]])</f>
        <v>2012</v>
      </c>
      <c r="C7853" s="2">
        <v>13.637700000000001</v>
      </c>
      <c r="D7853" s="5">
        <f t="shared" si="240"/>
        <v>12.224916</v>
      </c>
      <c r="E7853" s="5">
        <f t="shared" si="241"/>
        <v>11.473504499999999</v>
      </c>
    </row>
    <row r="7854" spans="1:5" x14ac:dyDescent="0.25">
      <c r="A7854" s="1">
        <v>40938</v>
      </c>
      <c r="B7854">
        <f>YEAR(applerevenue3[[#This Row],[date]])</f>
        <v>2012</v>
      </c>
      <c r="C7854" s="2">
        <v>13.8125</v>
      </c>
      <c r="D7854" s="5">
        <f t="shared" si="240"/>
        <v>12.264054000000002</v>
      </c>
      <c r="E7854" s="5">
        <f t="shared" si="241"/>
        <v>11.491323499999998</v>
      </c>
    </row>
    <row r="7855" spans="1:5" x14ac:dyDescent="0.25">
      <c r="A7855" s="1">
        <v>40939</v>
      </c>
      <c r="B7855">
        <f>YEAR(applerevenue3[[#This Row],[date]])</f>
        <v>2012</v>
      </c>
      <c r="C7855" s="2">
        <v>13.9183</v>
      </c>
      <c r="D7855" s="5">
        <f t="shared" si="240"/>
        <v>12.307784000000002</v>
      </c>
      <c r="E7855" s="5">
        <f t="shared" si="241"/>
        <v>11.510236999999996</v>
      </c>
    </row>
    <row r="7856" spans="1:5" x14ac:dyDescent="0.25">
      <c r="A7856" s="1">
        <v>40940</v>
      </c>
      <c r="B7856">
        <f>YEAR(applerevenue3[[#This Row],[date]])</f>
        <v>2012</v>
      </c>
      <c r="C7856" s="2">
        <v>13.9094</v>
      </c>
      <c r="D7856" s="5">
        <f t="shared" si="240"/>
        <v>12.355824000000002</v>
      </c>
      <c r="E7856" s="5">
        <f t="shared" si="241"/>
        <v>11.529861999999998</v>
      </c>
    </row>
    <row r="7857" spans="1:5" x14ac:dyDescent="0.25">
      <c r="A7857" s="1">
        <v>40941</v>
      </c>
      <c r="B7857">
        <f>YEAR(applerevenue3[[#This Row],[date]])</f>
        <v>2012</v>
      </c>
      <c r="C7857" s="2">
        <v>13.876799999999999</v>
      </c>
      <c r="D7857" s="5">
        <f t="shared" si="240"/>
        <v>12.404718000000003</v>
      </c>
      <c r="E7857" s="5">
        <f t="shared" si="241"/>
        <v>11.548654999999998</v>
      </c>
    </row>
    <row r="7858" spans="1:5" x14ac:dyDescent="0.25">
      <c r="A7858" s="1">
        <v>40942</v>
      </c>
      <c r="B7858">
        <f>YEAR(applerevenue3[[#This Row],[date]])</f>
        <v>2012</v>
      </c>
      <c r="C7858" s="2">
        <v>14.0158</v>
      </c>
      <c r="D7858" s="5">
        <f t="shared" si="240"/>
        <v>12.460008</v>
      </c>
      <c r="E7858" s="5">
        <f t="shared" si="241"/>
        <v>11.567226499999999</v>
      </c>
    </row>
    <row r="7859" spans="1:5" x14ac:dyDescent="0.25">
      <c r="A7859" s="1">
        <v>40945</v>
      </c>
      <c r="B7859">
        <f>YEAR(applerevenue3[[#This Row],[date]])</f>
        <v>2012</v>
      </c>
      <c r="C7859" s="2">
        <v>14.146599999999999</v>
      </c>
      <c r="D7859" s="5">
        <f t="shared" si="240"/>
        <v>12.513342000000002</v>
      </c>
      <c r="E7859" s="5">
        <f t="shared" si="241"/>
        <v>11.585758499999999</v>
      </c>
    </row>
    <row r="7860" spans="1:5" x14ac:dyDescent="0.25">
      <c r="A7860" s="1">
        <v>40946</v>
      </c>
      <c r="B7860">
        <f>YEAR(applerevenue3[[#This Row],[date]])</f>
        <v>2012</v>
      </c>
      <c r="C7860" s="2">
        <v>14.2948</v>
      </c>
      <c r="D7860" s="5">
        <f t="shared" ref="D7860:D7923" si="242">AVERAGE(C7811:C7860)</f>
        <v>12.575444000000003</v>
      </c>
      <c r="E7860" s="5">
        <f t="shared" si="241"/>
        <v>11.603767999999997</v>
      </c>
    </row>
    <row r="7861" spans="1:5" x14ac:dyDescent="0.25">
      <c r="A7861" s="1">
        <v>40947</v>
      </c>
      <c r="B7861">
        <f>YEAR(applerevenue3[[#This Row],[date]])</f>
        <v>2012</v>
      </c>
      <c r="C7861" s="2">
        <v>14.5342</v>
      </c>
      <c r="D7861" s="5">
        <f t="shared" si="242"/>
        <v>12.644420000000002</v>
      </c>
      <c r="E7861" s="5">
        <f t="shared" si="241"/>
        <v>11.622621999999996</v>
      </c>
    </row>
    <row r="7862" spans="1:5" x14ac:dyDescent="0.25">
      <c r="A7862" s="1">
        <v>40948</v>
      </c>
      <c r="B7862">
        <f>YEAR(applerevenue3[[#This Row],[date]])</f>
        <v>2012</v>
      </c>
      <c r="C7862" s="2">
        <v>15.037000000000001</v>
      </c>
      <c r="D7862" s="5">
        <f t="shared" si="242"/>
        <v>12.715800000000003</v>
      </c>
      <c r="E7862" s="5">
        <f t="shared" si="241"/>
        <v>11.644384999999998</v>
      </c>
    </row>
    <row r="7863" spans="1:5" x14ac:dyDescent="0.25">
      <c r="A7863" s="1">
        <v>40949</v>
      </c>
      <c r="B7863">
        <f>YEAR(applerevenue3[[#This Row],[date]])</f>
        <v>2012</v>
      </c>
      <c r="C7863" s="2">
        <v>15.044600000000001</v>
      </c>
      <c r="D7863" s="5">
        <f t="shared" si="242"/>
        <v>12.789112000000003</v>
      </c>
      <c r="E7863" s="5">
        <f t="shared" si="241"/>
        <v>11.666227000000001</v>
      </c>
    </row>
    <row r="7864" spans="1:5" x14ac:dyDescent="0.25">
      <c r="A7864" s="1">
        <v>40952</v>
      </c>
      <c r="B7864">
        <f>YEAR(applerevenue3[[#This Row],[date]])</f>
        <v>2012</v>
      </c>
      <c r="C7864" s="2">
        <v>15.3245</v>
      </c>
      <c r="D7864" s="5">
        <f t="shared" si="242"/>
        <v>12.862534000000005</v>
      </c>
      <c r="E7864" s="5">
        <f t="shared" si="241"/>
        <v>11.689987</v>
      </c>
    </row>
    <row r="7865" spans="1:5" x14ac:dyDescent="0.25">
      <c r="A7865" s="1">
        <v>40953</v>
      </c>
      <c r="B7865">
        <f>YEAR(applerevenue3[[#This Row],[date]])</f>
        <v>2012</v>
      </c>
      <c r="C7865" s="2">
        <v>15.5336</v>
      </c>
      <c r="D7865" s="5">
        <f t="shared" si="242"/>
        <v>12.936644000000001</v>
      </c>
      <c r="E7865" s="5">
        <f t="shared" si="241"/>
        <v>11.714277000000003</v>
      </c>
    </row>
    <row r="7866" spans="1:5" x14ac:dyDescent="0.25">
      <c r="A7866" s="1">
        <v>40954</v>
      </c>
      <c r="B7866">
        <f>YEAR(applerevenue3[[#This Row],[date]])</f>
        <v>2012</v>
      </c>
      <c r="C7866" s="2">
        <v>15.174200000000001</v>
      </c>
      <c r="D7866" s="5">
        <f t="shared" si="242"/>
        <v>13.002486000000001</v>
      </c>
      <c r="E7866" s="5">
        <f t="shared" si="241"/>
        <v>11.737357000000001</v>
      </c>
    </row>
    <row r="7867" spans="1:5" x14ac:dyDescent="0.25">
      <c r="A7867" s="1">
        <v>40955</v>
      </c>
      <c r="B7867">
        <f>YEAR(applerevenue3[[#This Row],[date]])</f>
        <v>2012</v>
      </c>
      <c r="C7867" s="2">
        <v>15.3126</v>
      </c>
      <c r="D7867" s="5">
        <f t="shared" si="242"/>
        <v>13.069078000000001</v>
      </c>
      <c r="E7867" s="5">
        <f t="shared" si="241"/>
        <v>11.760836000000001</v>
      </c>
    </row>
    <row r="7868" spans="1:5" x14ac:dyDescent="0.25">
      <c r="A7868" s="1">
        <v>40956</v>
      </c>
      <c r="B7868">
        <f>YEAR(applerevenue3[[#This Row],[date]])</f>
        <v>2012</v>
      </c>
      <c r="C7868" s="2">
        <v>15.309799999999999</v>
      </c>
      <c r="D7868" s="5">
        <f t="shared" si="242"/>
        <v>13.136870000000002</v>
      </c>
      <c r="E7868" s="5">
        <f t="shared" si="241"/>
        <v>11.7840925</v>
      </c>
    </row>
    <row r="7869" spans="1:5" x14ac:dyDescent="0.25">
      <c r="A7869" s="1">
        <v>40960</v>
      </c>
      <c r="B7869">
        <f>YEAR(applerevenue3[[#This Row],[date]])</f>
        <v>2012</v>
      </c>
      <c r="C7869" s="2">
        <v>15.698</v>
      </c>
      <c r="D7869" s="5">
        <f t="shared" si="242"/>
        <v>13.213560000000003</v>
      </c>
      <c r="E7869" s="5">
        <f t="shared" si="241"/>
        <v>11.809720000000002</v>
      </c>
    </row>
    <row r="7870" spans="1:5" x14ac:dyDescent="0.25">
      <c r="A7870" s="1">
        <v>40961</v>
      </c>
      <c r="B7870">
        <f>YEAR(applerevenue3[[#This Row],[date]])</f>
        <v>2012</v>
      </c>
      <c r="C7870" s="2">
        <v>15.642799999999999</v>
      </c>
      <c r="D7870" s="5">
        <f t="shared" si="242"/>
        <v>13.288188000000002</v>
      </c>
      <c r="E7870" s="5">
        <f t="shared" si="241"/>
        <v>11.835085000000001</v>
      </c>
    </row>
    <row r="7871" spans="1:5" x14ac:dyDescent="0.25">
      <c r="A7871" s="1">
        <v>40962</v>
      </c>
      <c r="B7871">
        <f>YEAR(applerevenue3[[#This Row],[date]])</f>
        <v>2012</v>
      </c>
      <c r="C7871" s="2">
        <v>15.744899999999999</v>
      </c>
      <c r="D7871" s="5">
        <f t="shared" si="242"/>
        <v>13.363054000000002</v>
      </c>
      <c r="E7871" s="5">
        <f t="shared" si="241"/>
        <v>11.860817000000004</v>
      </c>
    </row>
    <row r="7872" spans="1:5" x14ac:dyDescent="0.25">
      <c r="A7872" s="1">
        <v>40963</v>
      </c>
      <c r="B7872">
        <f>YEAR(applerevenue3[[#This Row],[date]])</f>
        <v>2012</v>
      </c>
      <c r="C7872" s="2">
        <v>15.9285</v>
      </c>
      <c r="D7872" s="5">
        <f t="shared" si="242"/>
        <v>13.442675999999997</v>
      </c>
      <c r="E7872" s="5">
        <f t="shared" si="241"/>
        <v>11.887185000000004</v>
      </c>
    </row>
    <row r="7873" spans="1:5" x14ac:dyDescent="0.25">
      <c r="A7873" s="1">
        <v>40966</v>
      </c>
      <c r="B7873">
        <f>YEAR(applerevenue3[[#This Row],[date]])</f>
        <v>2012</v>
      </c>
      <c r="C7873" s="2">
        <v>16.0306</v>
      </c>
      <c r="D7873" s="5">
        <f t="shared" si="242"/>
        <v>13.526187999999998</v>
      </c>
      <c r="E7873" s="5">
        <f t="shared" si="241"/>
        <v>11.914402000000004</v>
      </c>
    </row>
    <row r="7874" spans="1:5" x14ac:dyDescent="0.25">
      <c r="A7874" s="1">
        <v>40967</v>
      </c>
      <c r="B7874">
        <f>YEAR(applerevenue3[[#This Row],[date]])</f>
        <v>2012</v>
      </c>
      <c r="C7874" s="2">
        <v>16.3249</v>
      </c>
      <c r="D7874" s="5">
        <f t="shared" si="242"/>
        <v>13.620844</v>
      </c>
      <c r="E7874" s="5">
        <f t="shared" si="241"/>
        <v>11.943191000000004</v>
      </c>
    </row>
    <row r="7875" spans="1:5" x14ac:dyDescent="0.25">
      <c r="A7875" s="1">
        <v>40968</v>
      </c>
      <c r="B7875">
        <f>YEAR(applerevenue3[[#This Row],[date]])</f>
        <v>2012</v>
      </c>
      <c r="C7875" s="2">
        <v>16.539200000000001</v>
      </c>
      <c r="D7875" s="5">
        <f t="shared" si="242"/>
        <v>13.720547999999999</v>
      </c>
      <c r="E7875" s="5">
        <f t="shared" si="241"/>
        <v>11.973977000000005</v>
      </c>
    </row>
    <row r="7876" spans="1:5" x14ac:dyDescent="0.25">
      <c r="A7876" s="1">
        <v>40969</v>
      </c>
      <c r="B7876">
        <f>YEAR(applerevenue3[[#This Row],[date]])</f>
        <v>2012</v>
      </c>
      <c r="C7876" s="2">
        <v>16.601099999999999</v>
      </c>
      <c r="D7876" s="5">
        <f t="shared" si="242"/>
        <v>13.820219999999999</v>
      </c>
      <c r="E7876" s="5">
        <f t="shared" si="241"/>
        <v>12.006170000000004</v>
      </c>
    </row>
    <row r="7877" spans="1:5" x14ac:dyDescent="0.25">
      <c r="A7877" s="1">
        <v>40970</v>
      </c>
      <c r="B7877">
        <f>YEAR(applerevenue3[[#This Row],[date]])</f>
        <v>2012</v>
      </c>
      <c r="C7877" s="2">
        <v>16.622800000000002</v>
      </c>
      <c r="D7877" s="5">
        <f t="shared" si="242"/>
        <v>13.919601999999998</v>
      </c>
      <c r="E7877" s="5">
        <f t="shared" si="241"/>
        <v>12.038039000000001</v>
      </c>
    </row>
    <row r="7878" spans="1:5" x14ac:dyDescent="0.25">
      <c r="A7878" s="1">
        <v>40973</v>
      </c>
      <c r="B7878">
        <f>YEAR(applerevenue3[[#This Row],[date]])</f>
        <v>2012</v>
      </c>
      <c r="C7878" s="2">
        <v>16.2563</v>
      </c>
      <c r="D7878" s="5">
        <f t="shared" si="242"/>
        <v>14.003273999999999</v>
      </c>
      <c r="E7878" s="5">
        <f t="shared" si="241"/>
        <v>12.067506500000004</v>
      </c>
    </row>
    <row r="7879" spans="1:5" x14ac:dyDescent="0.25">
      <c r="A7879" s="1">
        <v>40974</v>
      </c>
      <c r="B7879">
        <f>YEAR(applerevenue3[[#This Row],[date]])</f>
        <v>2012</v>
      </c>
      <c r="C7879" s="2">
        <v>16.1678</v>
      </c>
      <c r="D7879" s="5">
        <f t="shared" si="242"/>
        <v>14.084873999999999</v>
      </c>
      <c r="E7879" s="5">
        <f t="shared" si="241"/>
        <v>12.096431000000006</v>
      </c>
    </row>
    <row r="7880" spans="1:5" x14ac:dyDescent="0.25">
      <c r="A7880" s="1">
        <v>40975</v>
      </c>
      <c r="B7880">
        <f>YEAR(applerevenue3[[#This Row],[date]])</f>
        <v>2012</v>
      </c>
      <c r="C7880" s="2">
        <v>16.181000000000001</v>
      </c>
      <c r="D7880" s="5">
        <f t="shared" si="242"/>
        <v>14.165455999999999</v>
      </c>
      <c r="E7880" s="5">
        <f t="shared" si="241"/>
        <v>12.126231000000004</v>
      </c>
    </row>
    <row r="7881" spans="1:5" x14ac:dyDescent="0.25">
      <c r="A7881" s="1">
        <v>40976</v>
      </c>
      <c r="B7881">
        <f>YEAR(applerevenue3[[#This Row],[date]])</f>
        <v>2012</v>
      </c>
      <c r="C7881" s="2">
        <v>16.525500000000001</v>
      </c>
      <c r="D7881" s="5">
        <f t="shared" si="242"/>
        <v>14.250011999999996</v>
      </c>
      <c r="E7881" s="5">
        <f t="shared" si="241"/>
        <v>12.157878500000006</v>
      </c>
    </row>
    <row r="7882" spans="1:5" x14ac:dyDescent="0.25">
      <c r="A7882" s="1">
        <v>40977</v>
      </c>
      <c r="B7882">
        <f>YEAR(applerevenue3[[#This Row],[date]])</f>
        <v>2012</v>
      </c>
      <c r="C7882" s="2">
        <v>16.622499999999999</v>
      </c>
      <c r="D7882" s="5">
        <f t="shared" si="242"/>
        <v>14.334555999999997</v>
      </c>
      <c r="E7882" s="5">
        <f t="shared" ref="E7882:E7945" si="243">AVERAGE(C7683:C7882)</f>
        <v>12.190348000000006</v>
      </c>
    </row>
    <row r="7883" spans="1:5" x14ac:dyDescent="0.25">
      <c r="A7883" s="1">
        <v>40980</v>
      </c>
      <c r="B7883">
        <f>YEAR(applerevenue3[[#This Row],[date]])</f>
        <v>2012</v>
      </c>
      <c r="C7883" s="2">
        <v>16.8307</v>
      </c>
      <c r="D7883" s="5">
        <f t="shared" si="242"/>
        <v>14.425635999999999</v>
      </c>
      <c r="E7883" s="5">
        <f t="shared" si="243"/>
        <v>12.223158500000006</v>
      </c>
    </row>
    <row r="7884" spans="1:5" x14ac:dyDescent="0.25">
      <c r="A7884" s="1">
        <v>40981</v>
      </c>
      <c r="B7884">
        <f>YEAR(applerevenue3[[#This Row],[date]])</f>
        <v>2012</v>
      </c>
      <c r="C7884" s="2">
        <v>17.3216</v>
      </c>
      <c r="D7884" s="5">
        <f t="shared" si="242"/>
        <v>14.525022</v>
      </c>
      <c r="E7884" s="5">
        <f t="shared" si="243"/>
        <v>12.258695000000007</v>
      </c>
    </row>
    <row r="7885" spans="1:5" x14ac:dyDescent="0.25">
      <c r="A7885" s="1">
        <v>40982</v>
      </c>
      <c r="B7885">
        <f>YEAR(applerevenue3[[#This Row],[date]])</f>
        <v>2012</v>
      </c>
      <c r="C7885" s="2">
        <v>17.976500000000001</v>
      </c>
      <c r="D7885" s="5">
        <f t="shared" si="242"/>
        <v>14.637579999999998</v>
      </c>
      <c r="E7885" s="5">
        <f t="shared" si="243"/>
        <v>12.297138500000008</v>
      </c>
    </row>
    <row r="7886" spans="1:5" x14ac:dyDescent="0.25">
      <c r="A7886" s="1">
        <v>40983</v>
      </c>
      <c r="B7886">
        <f>YEAR(applerevenue3[[#This Row],[date]])</f>
        <v>2012</v>
      </c>
      <c r="C7886" s="2">
        <v>17.853999999999999</v>
      </c>
      <c r="D7886" s="5">
        <f t="shared" si="242"/>
        <v>14.743887999999997</v>
      </c>
      <c r="E7886" s="5">
        <f t="shared" si="243"/>
        <v>12.333381000000006</v>
      </c>
    </row>
    <row r="7887" spans="1:5" x14ac:dyDescent="0.25">
      <c r="A7887" s="1">
        <v>40984</v>
      </c>
      <c r="B7887">
        <f>YEAR(applerevenue3[[#This Row],[date]])</f>
        <v>2012</v>
      </c>
      <c r="C7887" s="2">
        <v>17.854299999999999</v>
      </c>
      <c r="D7887" s="5">
        <f t="shared" si="242"/>
        <v>14.848853999999996</v>
      </c>
      <c r="E7887" s="5">
        <f t="shared" si="243"/>
        <v>12.369979000000006</v>
      </c>
    </row>
    <row r="7888" spans="1:5" x14ac:dyDescent="0.25">
      <c r="A7888" s="1">
        <v>40987</v>
      </c>
      <c r="B7888">
        <f>YEAR(applerevenue3[[#This Row],[date]])</f>
        <v>2012</v>
      </c>
      <c r="C7888" s="2">
        <v>18.3278</v>
      </c>
      <c r="D7888" s="5">
        <f t="shared" si="242"/>
        <v>14.960491999999995</v>
      </c>
      <c r="E7888" s="5">
        <f t="shared" si="243"/>
        <v>12.408854000000009</v>
      </c>
    </row>
    <row r="7889" spans="1:5" x14ac:dyDescent="0.25">
      <c r="A7889" s="1">
        <v>40988</v>
      </c>
      <c r="B7889">
        <f>YEAR(applerevenue3[[#This Row],[date]])</f>
        <v>2012</v>
      </c>
      <c r="C7889" s="2">
        <v>18.475999999999999</v>
      </c>
      <c r="D7889" s="5">
        <f t="shared" si="242"/>
        <v>15.072429999999997</v>
      </c>
      <c r="E7889" s="5">
        <f t="shared" si="243"/>
        <v>12.448876000000007</v>
      </c>
    </row>
    <row r="7890" spans="1:5" x14ac:dyDescent="0.25">
      <c r="A7890" s="1">
        <v>40989</v>
      </c>
      <c r="B7890">
        <f>YEAR(applerevenue3[[#This Row],[date]])</f>
        <v>2012</v>
      </c>
      <c r="C7890" s="2">
        <v>18.3705</v>
      </c>
      <c r="D7890" s="5">
        <f t="shared" si="242"/>
        <v>15.182665999999998</v>
      </c>
      <c r="E7890" s="5">
        <f t="shared" si="243"/>
        <v>12.489193500000008</v>
      </c>
    </row>
    <row r="7891" spans="1:5" x14ac:dyDescent="0.25">
      <c r="A7891" s="1">
        <v>40990</v>
      </c>
      <c r="B7891">
        <f>YEAR(applerevenue3[[#This Row],[date]])</f>
        <v>2012</v>
      </c>
      <c r="C7891" s="2">
        <v>18.274100000000001</v>
      </c>
      <c r="D7891" s="5">
        <f t="shared" si="242"/>
        <v>15.290051999999996</v>
      </c>
      <c r="E7891" s="5">
        <f t="shared" si="243"/>
        <v>12.529944000000008</v>
      </c>
    </row>
    <row r="7892" spans="1:5" x14ac:dyDescent="0.25">
      <c r="A7892" s="1">
        <v>40991</v>
      </c>
      <c r="B7892">
        <f>YEAR(applerevenue3[[#This Row],[date]])</f>
        <v>2012</v>
      </c>
      <c r="C7892" s="2">
        <v>18.1738</v>
      </c>
      <c r="D7892" s="5">
        <f t="shared" si="242"/>
        <v>15.395853999999995</v>
      </c>
      <c r="E7892" s="5">
        <f t="shared" si="243"/>
        <v>12.570162500000006</v>
      </c>
    </row>
    <row r="7893" spans="1:5" x14ac:dyDescent="0.25">
      <c r="A7893" s="1">
        <v>40994</v>
      </c>
      <c r="B7893">
        <f>YEAR(applerevenue3[[#This Row],[date]])</f>
        <v>2012</v>
      </c>
      <c r="C7893" s="2">
        <v>18.507100000000001</v>
      </c>
      <c r="D7893" s="5">
        <f t="shared" si="242"/>
        <v>15.509027999999999</v>
      </c>
      <c r="E7893" s="5">
        <f t="shared" si="243"/>
        <v>12.612161500000006</v>
      </c>
    </row>
    <row r="7894" spans="1:5" x14ac:dyDescent="0.25">
      <c r="A7894" s="1">
        <v>40995</v>
      </c>
      <c r="B7894">
        <f>YEAR(applerevenue3[[#This Row],[date]])</f>
        <v>2012</v>
      </c>
      <c r="C7894" s="2">
        <v>18.735700000000001</v>
      </c>
      <c r="D7894" s="5">
        <f t="shared" si="242"/>
        <v>15.627737999999995</v>
      </c>
      <c r="E7894" s="5">
        <f t="shared" si="243"/>
        <v>12.656156000000008</v>
      </c>
    </row>
    <row r="7895" spans="1:5" x14ac:dyDescent="0.25">
      <c r="A7895" s="1">
        <v>40996</v>
      </c>
      <c r="B7895">
        <f>YEAR(applerevenue3[[#This Row],[date]])</f>
        <v>2012</v>
      </c>
      <c r="C7895" s="2">
        <v>18.831499999999998</v>
      </c>
      <c r="D7895" s="5">
        <f t="shared" si="242"/>
        <v>15.745381999999996</v>
      </c>
      <c r="E7895" s="5">
        <f t="shared" si="243"/>
        <v>12.700522500000003</v>
      </c>
    </row>
    <row r="7896" spans="1:5" x14ac:dyDescent="0.25">
      <c r="A7896" s="1">
        <v>40997</v>
      </c>
      <c r="B7896">
        <f>YEAR(applerevenue3[[#This Row],[date]])</f>
        <v>2012</v>
      </c>
      <c r="C7896" s="2">
        <v>18.594899999999999</v>
      </c>
      <c r="D7896" s="5">
        <f t="shared" si="242"/>
        <v>15.855605999999998</v>
      </c>
      <c r="E7896" s="5">
        <f t="shared" si="243"/>
        <v>12.742816000000005</v>
      </c>
    </row>
    <row r="7897" spans="1:5" x14ac:dyDescent="0.25">
      <c r="A7897" s="1">
        <v>40998</v>
      </c>
      <c r="B7897">
        <f>YEAR(applerevenue3[[#This Row],[date]])</f>
        <v>2012</v>
      </c>
      <c r="C7897" s="2">
        <v>18.2805</v>
      </c>
      <c r="D7897" s="5">
        <f t="shared" si="242"/>
        <v>15.960369999999998</v>
      </c>
      <c r="E7897" s="5">
        <f t="shared" si="243"/>
        <v>12.784405000000003</v>
      </c>
    </row>
    <row r="7898" spans="1:5" x14ac:dyDescent="0.25">
      <c r="A7898" s="1">
        <v>41001</v>
      </c>
      <c r="B7898">
        <f>YEAR(applerevenue3[[#This Row],[date]])</f>
        <v>2012</v>
      </c>
      <c r="C7898" s="2">
        <v>18.862300000000001</v>
      </c>
      <c r="D7898" s="5">
        <f t="shared" si="242"/>
        <v>16.081313999999999</v>
      </c>
      <c r="E7898" s="5">
        <f t="shared" si="243"/>
        <v>12.829145</v>
      </c>
    </row>
    <row r="7899" spans="1:5" x14ac:dyDescent="0.25">
      <c r="A7899" s="1">
        <v>41002</v>
      </c>
      <c r="B7899">
        <f>YEAR(applerevenue3[[#This Row],[date]])</f>
        <v>2012</v>
      </c>
      <c r="C7899" s="2">
        <v>19.188199999999998</v>
      </c>
      <c r="D7899" s="5">
        <f t="shared" si="242"/>
        <v>16.204440000000002</v>
      </c>
      <c r="E7899" s="5">
        <f t="shared" si="243"/>
        <v>12.876261500000004</v>
      </c>
    </row>
    <row r="7900" spans="1:5" x14ac:dyDescent="0.25">
      <c r="A7900" s="1">
        <v>41003</v>
      </c>
      <c r="B7900">
        <f>YEAR(applerevenue3[[#This Row],[date]])</f>
        <v>2012</v>
      </c>
      <c r="C7900" s="2">
        <v>19.035499999999999</v>
      </c>
      <c r="D7900" s="5">
        <f t="shared" si="242"/>
        <v>16.328780000000002</v>
      </c>
      <c r="E7900" s="5">
        <f t="shared" si="243"/>
        <v>12.923368000000004</v>
      </c>
    </row>
    <row r="7901" spans="1:5" x14ac:dyDescent="0.25">
      <c r="A7901" s="1">
        <v>41004</v>
      </c>
      <c r="B7901">
        <f>YEAR(applerevenue3[[#This Row],[date]])</f>
        <v>2012</v>
      </c>
      <c r="C7901" s="2">
        <v>19.321200000000001</v>
      </c>
      <c r="D7901" s="5">
        <f t="shared" si="242"/>
        <v>16.442827999999999</v>
      </c>
      <c r="E7901" s="5">
        <f t="shared" si="243"/>
        <v>12.9703815</v>
      </c>
    </row>
    <row r="7902" spans="1:5" x14ac:dyDescent="0.25">
      <c r="A7902" s="1">
        <v>41008</v>
      </c>
      <c r="B7902">
        <f>YEAR(applerevenue3[[#This Row],[date]])</f>
        <v>2012</v>
      </c>
      <c r="C7902" s="2">
        <v>19.398900000000001</v>
      </c>
      <c r="D7902" s="5">
        <f t="shared" si="242"/>
        <v>16.559667999999999</v>
      </c>
      <c r="E7902" s="5">
        <f t="shared" si="243"/>
        <v>13.018193500000002</v>
      </c>
    </row>
    <row r="7903" spans="1:5" x14ac:dyDescent="0.25">
      <c r="A7903" s="1">
        <v>41009</v>
      </c>
      <c r="B7903">
        <f>YEAR(applerevenue3[[#This Row],[date]])</f>
        <v>2012</v>
      </c>
      <c r="C7903" s="2">
        <v>19.1614</v>
      </c>
      <c r="D7903" s="5">
        <f t="shared" si="242"/>
        <v>16.670141999999998</v>
      </c>
      <c r="E7903" s="5">
        <f t="shared" si="243"/>
        <v>13.063504</v>
      </c>
    </row>
    <row r="7904" spans="1:5" x14ac:dyDescent="0.25">
      <c r="A7904" s="1">
        <v>41010</v>
      </c>
      <c r="B7904">
        <f>YEAR(applerevenue3[[#This Row],[date]])</f>
        <v>2012</v>
      </c>
      <c r="C7904" s="2">
        <v>19.0931</v>
      </c>
      <c r="D7904" s="5">
        <f t="shared" si="242"/>
        <v>16.775753999999999</v>
      </c>
      <c r="E7904" s="5">
        <f t="shared" si="243"/>
        <v>13.109217000000001</v>
      </c>
    </row>
    <row r="7905" spans="1:5" x14ac:dyDescent="0.25">
      <c r="A7905" s="1">
        <v>41011</v>
      </c>
      <c r="B7905">
        <f>YEAR(applerevenue3[[#This Row],[date]])</f>
        <v>2012</v>
      </c>
      <c r="C7905" s="2">
        <v>18.988499999999998</v>
      </c>
      <c r="D7905" s="5">
        <f t="shared" si="242"/>
        <v>16.877157999999998</v>
      </c>
      <c r="E7905" s="5">
        <f t="shared" si="243"/>
        <v>13.153539499999999</v>
      </c>
    </row>
    <row r="7906" spans="1:5" x14ac:dyDescent="0.25">
      <c r="A7906" s="1">
        <v>41012</v>
      </c>
      <c r="B7906">
        <f>YEAR(applerevenue3[[#This Row],[date]])</f>
        <v>2012</v>
      </c>
      <c r="C7906" s="2">
        <v>18.453700000000001</v>
      </c>
      <c r="D7906" s="5">
        <f t="shared" si="242"/>
        <v>16.968044000000003</v>
      </c>
      <c r="E7906" s="5">
        <f t="shared" si="243"/>
        <v>13.194697000000001</v>
      </c>
    </row>
    <row r="7907" spans="1:5" x14ac:dyDescent="0.25">
      <c r="A7907" s="1">
        <v>41015</v>
      </c>
      <c r="B7907">
        <f>YEAR(applerevenue3[[#This Row],[date]])</f>
        <v>2012</v>
      </c>
      <c r="C7907" s="2">
        <v>17.688400000000001</v>
      </c>
      <c r="D7907" s="5">
        <f t="shared" si="242"/>
        <v>17.044276000000004</v>
      </c>
      <c r="E7907" s="5">
        <f t="shared" si="243"/>
        <v>13.232214000000001</v>
      </c>
    </row>
    <row r="7908" spans="1:5" x14ac:dyDescent="0.25">
      <c r="A7908" s="1">
        <v>41016</v>
      </c>
      <c r="B7908">
        <f>YEAR(applerevenue3[[#This Row],[date]])</f>
        <v>2012</v>
      </c>
      <c r="C7908" s="2">
        <v>18.59</v>
      </c>
      <c r="D7908" s="5">
        <f t="shared" si="242"/>
        <v>17.135760000000001</v>
      </c>
      <c r="E7908" s="5">
        <f t="shared" si="243"/>
        <v>13.273990500000002</v>
      </c>
    </row>
    <row r="7909" spans="1:5" x14ac:dyDescent="0.25">
      <c r="A7909" s="1">
        <v>41017</v>
      </c>
      <c r="B7909">
        <f>YEAR(applerevenue3[[#This Row],[date]])</f>
        <v>2012</v>
      </c>
      <c r="C7909" s="2">
        <v>18.548500000000001</v>
      </c>
      <c r="D7909" s="5">
        <f t="shared" si="242"/>
        <v>17.223798000000002</v>
      </c>
      <c r="E7909" s="5">
        <f t="shared" si="243"/>
        <v>13.314402500000002</v>
      </c>
    </row>
    <row r="7910" spans="1:5" x14ac:dyDescent="0.25">
      <c r="A7910" s="1">
        <v>41018</v>
      </c>
      <c r="B7910">
        <f>YEAR(applerevenue3[[#This Row],[date]])</f>
        <v>2012</v>
      </c>
      <c r="C7910" s="2">
        <v>17.911300000000001</v>
      </c>
      <c r="D7910" s="5">
        <f t="shared" si="242"/>
        <v>17.296128</v>
      </c>
      <c r="E7910" s="5">
        <f t="shared" si="243"/>
        <v>13.350687500000003</v>
      </c>
    </row>
    <row r="7911" spans="1:5" x14ac:dyDescent="0.25">
      <c r="A7911" s="1">
        <v>41019</v>
      </c>
      <c r="B7911">
        <f>YEAR(applerevenue3[[#This Row],[date]])</f>
        <v>2012</v>
      </c>
      <c r="C7911" s="2">
        <v>17.470400000000001</v>
      </c>
      <c r="D7911" s="5">
        <f t="shared" si="242"/>
        <v>17.354852000000005</v>
      </c>
      <c r="E7911" s="5">
        <f t="shared" si="243"/>
        <v>13.384413000000004</v>
      </c>
    </row>
    <row r="7912" spans="1:5" x14ac:dyDescent="0.25">
      <c r="A7912" s="1">
        <v>41022</v>
      </c>
      <c r="B7912">
        <f>YEAR(applerevenue3[[#This Row],[date]])</f>
        <v>2012</v>
      </c>
      <c r="C7912" s="2">
        <v>17.4314</v>
      </c>
      <c r="D7912" s="5">
        <f t="shared" si="242"/>
        <v>17.402740000000005</v>
      </c>
      <c r="E7912" s="5">
        <f t="shared" si="243"/>
        <v>13.417114000000003</v>
      </c>
    </row>
    <row r="7913" spans="1:5" x14ac:dyDescent="0.25">
      <c r="A7913" s="1">
        <v>41023</v>
      </c>
      <c r="B7913">
        <f>YEAR(applerevenue3[[#This Row],[date]])</f>
        <v>2012</v>
      </c>
      <c r="C7913" s="2">
        <v>17.083200000000001</v>
      </c>
      <c r="D7913" s="5">
        <f t="shared" si="242"/>
        <v>17.443512000000005</v>
      </c>
      <c r="E7913" s="5">
        <f t="shared" si="243"/>
        <v>13.447691500000003</v>
      </c>
    </row>
    <row r="7914" spans="1:5" x14ac:dyDescent="0.25">
      <c r="A7914" s="1">
        <v>41024</v>
      </c>
      <c r="B7914">
        <f>YEAR(applerevenue3[[#This Row],[date]])</f>
        <v>2012</v>
      </c>
      <c r="C7914" s="2">
        <v>18.5991</v>
      </c>
      <c r="D7914" s="5">
        <f t="shared" si="242"/>
        <v>17.509004000000004</v>
      </c>
      <c r="E7914" s="5">
        <f t="shared" si="243"/>
        <v>13.486719000000003</v>
      </c>
    </row>
    <row r="7915" spans="1:5" x14ac:dyDescent="0.25">
      <c r="A7915" s="1">
        <v>41025</v>
      </c>
      <c r="B7915">
        <f>YEAR(applerevenue3[[#This Row],[date]])</f>
        <v>2012</v>
      </c>
      <c r="C7915" s="2">
        <v>18.529</v>
      </c>
      <c r="D7915" s="5">
        <f t="shared" si="242"/>
        <v>17.568912000000005</v>
      </c>
      <c r="E7915" s="5">
        <f t="shared" si="243"/>
        <v>13.525434000000002</v>
      </c>
    </row>
    <row r="7916" spans="1:5" x14ac:dyDescent="0.25">
      <c r="A7916" s="1">
        <v>41026</v>
      </c>
      <c r="B7916">
        <f>YEAR(applerevenue3[[#This Row],[date]])</f>
        <v>2012</v>
      </c>
      <c r="C7916" s="2">
        <v>18.3857</v>
      </c>
      <c r="D7916" s="5">
        <f t="shared" si="242"/>
        <v>17.633142000000007</v>
      </c>
      <c r="E7916" s="5">
        <f t="shared" si="243"/>
        <v>13.562781500000002</v>
      </c>
    </row>
    <row r="7917" spans="1:5" x14ac:dyDescent="0.25">
      <c r="A7917" s="1">
        <v>41029</v>
      </c>
      <c r="B7917">
        <f>YEAR(applerevenue3[[#This Row],[date]])</f>
        <v>2012</v>
      </c>
      <c r="C7917" s="2">
        <v>17.805800000000001</v>
      </c>
      <c r="D7917" s="5">
        <f t="shared" si="242"/>
        <v>17.683006000000006</v>
      </c>
      <c r="E7917" s="5">
        <f t="shared" si="243"/>
        <v>13.597267500000001</v>
      </c>
    </row>
    <row r="7918" spans="1:5" x14ac:dyDescent="0.25">
      <c r="A7918" s="1">
        <v>41030</v>
      </c>
      <c r="B7918">
        <f>YEAR(applerevenue3[[#This Row],[date]])</f>
        <v>2012</v>
      </c>
      <c r="C7918" s="2">
        <v>17.749400000000001</v>
      </c>
      <c r="D7918" s="5">
        <f t="shared" si="242"/>
        <v>17.731798000000008</v>
      </c>
      <c r="E7918" s="5">
        <f t="shared" si="243"/>
        <v>13.630381500000004</v>
      </c>
    </row>
    <row r="7919" spans="1:5" x14ac:dyDescent="0.25">
      <c r="A7919" s="1">
        <v>41031</v>
      </c>
      <c r="B7919">
        <f>YEAR(applerevenue3[[#This Row],[date]])</f>
        <v>2012</v>
      </c>
      <c r="C7919" s="2">
        <v>17.866800000000001</v>
      </c>
      <c r="D7919" s="5">
        <f t="shared" si="242"/>
        <v>17.775174000000007</v>
      </c>
      <c r="E7919" s="5">
        <f t="shared" si="243"/>
        <v>13.662729000000002</v>
      </c>
    </row>
    <row r="7920" spans="1:5" x14ac:dyDescent="0.25">
      <c r="A7920" s="1">
        <v>41032</v>
      </c>
      <c r="B7920">
        <f>YEAR(applerevenue3[[#This Row],[date]])</f>
        <v>2012</v>
      </c>
      <c r="C7920" s="2">
        <v>17.739899999999999</v>
      </c>
      <c r="D7920" s="5">
        <f t="shared" si="242"/>
        <v>17.817116000000009</v>
      </c>
      <c r="E7920" s="5">
        <f t="shared" si="243"/>
        <v>13.693977</v>
      </c>
    </row>
    <row r="7921" spans="1:5" x14ac:dyDescent="0.25">
      <c r="A7921" s="1">
        <v>41033</v>
      </c>
      <c r="B7921">
        <f>YEAR(applerevenue3[[#This Row],[date]])</f>
        <v>2012</v>
      </c>
      <c r="C7921" s="2">
        <v>17.2347</v>
      </c>
      <c r="D7921" s="5">
        <f t="shared" si="242"/>
        <v>17.846912000000007</v>
      </c>
      <c r="E7921" s="5">
        <f t="shared" si="243"/>
        <v>13.721167000000001</v>
      </c>
    </row>
    <row r="7922" spans="1:5" x14ac:dyDescent="0.25">
      <c r="A7922" s="1">
        <v>41036</v>
      </c>
      <c r="B7922">
        <f>YEAR(applerevenue3[[#This Row],[date]])</f>
        <v>2012</v>
      </c>
      <c r="C7922" s="2">
        <v>17.363700000000001</v>
      </c>
      <c r="D7922" s="5">
        <f t="shared" si="242"/>
        <v>17.875616000000004</v>
      </c>
      <c r="E7922" s="5">
        <f t="shared" si="243"/>
        <v>13.748942499999998</v>
      </c>
    </row>
    <row r="7923" spans="1:5" x14ac:dyDescent="0.25">
      <c r="A7923" s="1">
        <v>41037</v>
      </c>
      <c r="B7923">
        <f>YEAR(applerevenue3[[#This Row],[date]])</f>
        <v>2012</v>
      </c>
      <c r="C7923" s="2">
        <v>17.324000000000002</v>
      </c>
      <c r="D7923" s="5">
        <f t="shared" si="242"/>
        <v>17.901484000000004</v>
      </c>
      <c r="E7923" s="5">
        <f t="shared" si="243"/>
        <v>13.775602999999998</v>
      </c>
    </row>
    <row r="7924" spans="1:5" x14ac:dyDescent="0.25">
      <c r="A7924" s="1">
        <v>41038</v>
      </c>
      <c r="B7924">
        <f>YEAR(applerevenue3[[#This Row],[date]])</f>
        <v>2012</v>
      </c>
      <c r="C7924" s="2">
        <v>17.354500000000002</v>
      </c>
      <c r="D7924" s="5">
        <f t="shared" ref="D7924:D7987" si="244">AVERAGE(C7875:C7924)</f>
        <v>17.922076000000004</v>
      </c>
      <c r="E7924" s="5">
        <f t="shared" si="243"/>
        <v>13.801623499999998</v>
      </c>
    </row>
    <row r="7925" spans="1:5" x14ac:dyDescent="0.25">
      <c r="A7925" s="1">
        <v>41039</v>
      </c>
      <c r="B7925">
        <f>YEAR(applerevenue3[[#This Row],[date]])</f>
        <v>2012</v>
      </c>
      <c r="C7925" s="2">
        <v>17.395399999999999</v>
      </c>
      <c r="D7925" s="5">
        <f t="shared" si="244"/>
        <v>17.939200000000007</v>
      </c>
      <c r="E7925" s="5">
        <f t="shared" si="243"/>
        <v>13.827099999999998</v>
      </c>
    </row>
    <row r="7926" spans="1:5" x14ac:dyDescent="0.25">
      <c r="A7926" s="1">
        <v>41040</v>
      </c>
      <c r="B7926">
        <f>YEAR(applerevenue3[[#This Row],[date]])</f>
        <v>2012</v>
      </c>
      <c r="C7926" s="2">
        <v>17.279199999999999</v>
      </c>
      <c r="D7926" s="5">
        <f t="shared" si="244"/>
        <v>17.952762000000003</v>
      </c>
      <c r="E7926" s="5">
        <f t="shared" si="243"/>
        <v>13.853644999999998</v>
      </c>
    </row>
    <row r="7927" spans="1:5" x14ac:dyDescent="0.25">
      <c r="A7927" s="1">
        <v>41043</v>
      </c>
      <c r="B7927">
        <f>YEAR(applerevenue3[[#This Row],[date]])</f>
        <v>2012</v>
      </c>
      <c r="C7927" s="2">
        <v>17.020399999999999</v>
      </c>
      <c r="D7927" s="5">
        <f t="shared" si="244"/>
        <v>17.960714000000003</v>
      </c>
      <c r="E7927" s="5">
        <f t="shared" si="243"/>
        <v>13.879013499999999</v>
      </c>
    </row>
    <row r="7928" spans="1:5" x14ac:dyDescent="0.25">
      <c r="A7928" s="1">
        <v>41044</v>
      </c>
      <c r="B7928">
        <f>YEAR(applerevenue3[[#This Row],[date]])</f>
        <v>2012</v>
      </c>
      <c r="C7928" s="2">
        <v>16.866399999999999</v>
      </c>
      <c r="D7928" s="5">
        <f t="shared" si="244"/>
        <v>17.972916000000001</v>
      </c>
      <c r="E7928" s="5">
        <f t="shared" si="243"/>
        <v>13.903815999999997</v>
      </c>
    </row>
    <row r="7929" spans="1:5" x14ac:dyDescent="0.25">
      <c r="A7929" s="1">
        <v>41045</v>
      </c>
      <c r="B7929">
        <f>YEAR(applerevenue3[[#This Row],[date]])</f>
        <v>2012</v>
      </c>
      <c r="C7929" s="2">
        <v>16.649999999999999</v>
      </c>
      <c r="D7929" s="5">
        <f t="shared" si="244"/>
        <v>17.982560000000003</v>
      </c>
      <c r="E7929" s="5">
        <f t="shared" si="243"/>
        <v>13.926580499999998</v>
      </c>
    </row>
    <row r="7930" spans="1:5" x14ac:dyDescent="0.25">
      <c r="A7930" s="1">
        <v>41046</v>
      </c>
      <c r="B7930">
        <f>YEAR(applerevenue3[[#This Row],[date]])</f>
        <v>2012</v>
      </c>
      <c r="C7930" s="2">
        <v>16.163599999999999</v>
      </c>
      <c r="D7930" s="5">
        <f t="shared" si="244"/>
        <v>17.982212000000001</v>
      </c>
      <c r="E7930" s="5">
        <f t="shared" si="243"/>
        <v>13.948108499999998</v>
      </c>
    </row>
    <row r="7931" spans="1:5" x14ac:dyDescent="0.25">
      <c r="A7931" s="1">
        <v>41047</v>
      </c>
      <c r="B7931">
        <f>YEAR(applerevenue3[[#This Row],[date]])</f>
        <v>2012</v>
      </c>
      <c r="C7931" s="2">
        <v>16.171500000000002</v>
      </c>
      <c r="D7931" s="5">
        <f t="shared" si="244"/>
        <v>17.975132000000002</v>
      </c>
      <c r="E7931" s="5">
        <f t="shared" si="243"/>
        <v>13.969117999999996</v>
      </c>
    </row>
    <row r="7932" spans="1:5" x14ac:dyDescent="0.25">
      <c r="A7932" s="1">
        <v>41050</v>
      </c>
      <c r="B7932">
        <f>YEAR(applerevenue3[[#This Row],[date]])</f>
        <v>2012</v>
      </c>
      <c r="C7932" s="2">
        <v>17.113700000000001</v>
      </c>
      <c r="D7932" s="5">
        <f t="shared" si="244"/>
        <v>17.984956</v>
      </c>
      <c r="E7932" s="5">
        <f t="shared" si="243"/>
        <v>13.997155499999996</v>
      </c>
    </row>
    <row r="7933" spans="1:5" x14ac:dyDescent="0.25">
      <c r="A7933" s="1">
        <v>41051</v>
      </c>
      <c r="B7933">
        <f>YEAR(applerevenue3[[#This Row],[date]])</f>
        <v>2012</v>
      </c>
      <c r="C7933" s="2">
        <v>16.982199999999999</v>
      </c>
      <c r="D7933" s="5">
        <f t="shared" si="244"/>
        <v>17.987986000000003</v>
      </c>
      <c r="E7933" s="5">
        <f t="shared" si="243"/>
        <v>14.025107499999997</v>
      </c>
    </row>
    <row r="7934" spans="1:5" x14ac:dyDescent="0.25">
      <c r="A7934" s="1">
        <v>41052</v>
      </c>
      <c r="B7934">
        <f>YEAR(applerevenue3[[#This Row],[date]])</f>
        <v>2012</v>
      </c>
      <c r="C7934" s="2">
        <v>17.396599999999999</v>
      </c>
      <c r="D7934" s="5">
        <f t="shared" si="244"/>
        <v>17.989486000000003</v>
      </c>
      <c r="E7934" s="5">
        <f t="shared" si="243"/>
        <v>14.058242999999996</v>
      </c>
    </row>
    <row r="7935" spans="1:5" x14ac:dyDescent="0.25">
      <c r="A7935" s="1">
        <v>41053</v>
      </c>
      <c r="B7935">
        <f>YEAR(applerevenue3[[#This Row],[date]])</f>
        <v>2012</v>
      </c>
      <c r="C7935" s="2">
        <v>17.236799999999999</v>
      </c>
      <c r="D7935" s="5">
        <f t="shared" si="244"/>
        <v>17.974692000000001</v>
      </c>
      <c r="E7935" s="5">
        <f t="shared" si="243"/>
        <v>14.087408499999997</v>
      </c>
    </row>
    <row r="7936" spans="1:5" x14ac:dyDescent="0.25">
      <c r="A7936" s="1">
        <v>41054</v>
      </c>
      <c r="B7936">
        <f>YEAR(applerevenue3[[#This Row],[date]])</f>
        <v>2012</v>
      </c>
      <c r="C7936" s="2">
        <v>17.144400000000001</v>
      </c>
      <c r="D7936" s="5">
        <f t="shared" si="244"/>
        <v>17.9605</v>
      </c>
      <c r="E7936" s="5">
        <f t="shared" si="243"/>
        <v>14.117684999999996</v>
      </c>
    </row>
    <row r="7937" spans="1:5" x14ac:dyDescent="0.25">
      <c r="A7937" s="1">
        <v>41058</v>
      </c>
      <c r="B7937">
        <f>YEAR(applerevenue3[[#This Row],[date]])</f>
        <v>2012</v>
      </c>
      <c r="C7937" s="2">
        <v>17.448699999999999</v>
      </c>
      <c r="D7937" s="5">
        <f t="shared" si="244"/>
        <v>17.952387999999999</v>
      </c>
      <c r="E7937" s="5">
        <f t="shared" si="243"/>
        <v>14.147956999999996</v>
      </c>
    </row>
    <row r="7938" spans="1:5" x14ac:dyDescent="0.25">
      <c r="A7938" s="1">
        <v>41059</v>
      </c>
      <c r="B7938">
        <f>YEAR(applerevenue3[[#This Row],[date]])</f>
        <v>2012</v>
      </c>
      <c r="C7938" s="2">
        <v>17.659099999999999</v>
      </c>
      <c r="D7938" s="5">
        <f t="shared" si="244"/>
        <v>17.939014</v>
      </c>
      <c r="E7938" s="5">
        <f t="shared" si="243"/>
        <v>14.178779499999996</v>
      </c>
    </row>
    <row r="7939" spans="1:5" x14ac:dyDescent="0.25">
      <c r="A7939" s="1">
        <v>41060</v>
      </c>
      <c r="B7939">
        <f>YEAR(applerevenue3[[#This Row],[date]])</f>
        <v>2012</v>
      </c>
      <c r="C7939" s="2">
        <v>17.615200000000002</v>
      </c>
      <c r="D7939" s="5">
        <f t="shared" si="244"/>
        <v>17.921797999999999</v>
      </c>
      <c r="E7939" s="5">
        <f t="shared" si="243"/>
        <v>14.208403999999996</v>
      </c>
    </row>
    <row r="7940" spans="1:5" x14ac:dyDescent="0.25">
      <c r="A7940" s="1">
        <v>41061</v>
      </c>
      <c r="B7940">
        <f>YEAR(applerevenue3[[#This Row],[date]])</f>
        <v>2012</v>
      </c>
      <c r="C7940" s="2">
        <v>17.104800000000001</v>
      </c>
      <c r="D7940" s="5">
        <f t="shared" si="244"/>
        <v>17.896483999999997</v>
      </c>
      <c r="E7940" s="5">
        <f t="shared" si="243"/>
        <v>14.235922999999996</v>
      </c>
    </row>
    <row r="7941" spans="1:5" x14ac:dyDescent="0.25">
      <c r="A7941" s="1">
        <v>41064</v>
      </c>
      <c r="B7941">
        <f>YEAR(applerevenue3[[#This Row],[date]])</f>
        <v>2012</v>
      </c>
      <c r="C7941" s="2">
        <v>17.205400000000001</v>
      </c>
      <c r="D7941" s="5">
        <f t="shared" si="244"/>
        <v>17.875109999999996</v>
      </c>
      <c r="E7941" s="5">
        <f t="shared" si="243"/>
        <v>14.263950999999995</v>
      </c>
    </row>
    <row r="7942" spans="1:5" x14ac:dyDescent="0.25">
      <c r="A7942" s="1">
        <v>41065</v>
      </c>
      <c r="B7942">
        <f>YEAR(applerevenue3[[#This Row],[date]])</f>
        <v>2012</v>
      </c>
      <c r="C7942" s="2">
        <v>17.160900000000002</v>
      </c>
      <c r="D7942" s="5">
        <f t="shared" si="244"/>
        <v>17.854851999999998</v>
      </c>
      <c r="E7942" s="5">
        <f t="shared" si="243"/>
        <v>14.293950499999996</v>
      </c>
    </row>
    <row r="7943" spans="1:5" x14ac:dyDescent="0.25">
      <c r="A7943" s="1">
        <v>41066</v>
      </c>
      <c r="B7943">
        <f>YEAR(applerevenue3[[#This Row],[date]])</f>
        <v>2012</v>
      </c>
      <c r="C7943" s="2">
        <v>17.423999999999999</v>
      </c>
      <c r="D7943" s="5">
        <f t="shared" si="244"/>
        <v>17.833189999999995</v>
      </c>
      <c r="E7943" s="5">
        <f t="shared" si="243"/>
        <v>14.326792999999999</v>
      </c>
    </row>
    <row r="7944" spans="1:5" x14ac:dyDescent="0.25">
      <c r="A7944" s="1">
        <v>41067</v>
      </c>
      <c r="B7944">
        <f>YEAR(applerevenue3[[#This Row],[date]])</f>
        <v>2012</v>
      </c>
      <c r="C7944" s="2">
        <v>17.431999999999999</v>
      </c>
      <c r="D7944" s="5">
        <f t="shared" si="244"/>
        <v>17.807115999999997</v>
      </c>
      <c r="E7944" s="5">
        <f t="shared" si="243"/>
        <v>14.359612999999998</v>
      </c>
    </row>
    <row r="7945" spans="1:5" x14ac:dyDescent="0.25">
      <c r="A7945" s="1">
        <v>41068</v>
      </c>
      <c r="B7945">
        <f>YEAR(applerevenue3[[#This Row],[date]])</f>
        <v>2012</v>
      </c>
      <c r="C7945" s="2">
        <v>17.694199999999999</v>
      </c>
      <c r="D7945" s="5">
        <f t="shared" si="244"/>
        <v>17.784369999999996</v>
      </c>
      <c r="E7945" s="5">
        <f t="shared" si="243"/>
        <v>14.391127999999995</v>
      </c>
    </row>
    <row r="7946" spans="1:5" x14ac:dyDescent="0.25">
      <c r="A7946" s="1">
        <v>41071</v>
      </c>
      <c r="B7946">
        <f>YEAR(applerevenue3[[#This Row],[date]])</f>
        <v>2012</v>
      </c>
      <c r="C7946" s="2">
        <v>17.415199999999999</v>
      </c>
      <c r="D7946" s="5">
        <f t="shared" si="244"/>
        <v>17.760775999999996</v>
      </c>
      <c r="E7946" s="5">
        <f t="shared" ref="E7946:E8009" si="245">AVERAGE(C7747:C7946)</f>
        <v>14.420854499999995</v>
      </c>
    </row>
    <row r="7947" spans="1:5" x14ac:dyDescent="0.25">
      <c r="A7947" s="1">
        <v>41072</v>
      </c>
      <c r="B7947">
        <f>YEAR(applerevenue3[[#This Row],[date]])</f>
        <v>2012</v>
      </c>
      <c r="C7947" s="2">
        <v>17.567299999999999</v>
      </c>
      <c r="D7947" s="5">
        <f t="shared" si="244"/>
        <v>17.746511999999999</v>
      </c>
      <c r="E7947" s="5">
        <f t="shared" si="245"/>
        <v>14.451716499999998</v>
      </c>
    </row>
    <row r="7948" spans="1:5" x14ac:dyDescent="0.25">
      <c r="A7948" s="1">
        <v>41073</v>
      </c>
      <c r="B7948">
        <f>YEAR(applerevenue3[[#This Row],[date]])</f>
        <v>2012</v>
      </c>
      <c r="C7948" s="2">
        <v>17.445399999999999</v>
      </c>
      <c r="D7948" s="5">
        <f t="shared" si="244"/>
        <v>17.718174000000001</v>
      </c>
      <c r="E7948" s="5">
        <f t="shared" si="245"/>
        <v>14.480466</v>
      </c>
    </row>
    <row r="7949" spans="1:5" x14ac:dyDescent="0.25">
      <c r="A7949" s="1">
        <v>41074</v>
      </c>
      <c r="B7949">
        <f>YEAR(applerevenue3[[#This Row],[date]])</f>
        <v>2012</v>
      </c>
      <c r="C7949" s="2">
        <v>17.426200000000001</v>
      </c>
      <c r="D7949" s="5">
        <f t="shared" si="244"/>
        <v>17.682933999999999</v>
      </c>
      <c r="E7949" s="5">
        <f t="shared" si="245"/>
        <v>14.508145499999998</v>
      </c>
    </row>
    <row r="7950" spans="1:5" x14ac:dyDescent="0.25">
      <c r="A7950" s="1">
        <v>41075</v>
      </c>
      <c r="B7950">
        <f>YEAR(applerevenue3[[#This Row],[date]])</f>
        <v>2012</v>
      </c>
      <c r="C7950" s="2">
        <v>17.505500000000001</v>
      </c>
      <c r="D7950" s="5">
        <f t="shared" si="244"/>
        <v>17.652334</v>
      </c>
      <c r="E7950" s="5">
        <f t="shared" si="245"/>
        <v>14.536217999999998</v>
      </c>
    </row>
    <row r="7951" spans="1:5" x14ac:dyDescent="0.25">
      <c r="A7951" s="1">
        <v>41078</v>
      </c>
      <c r="B7951">
        <f>YEAR(applerevenue3[[#This Row],[date]])</f>
        <v>2012</v>
      </c>
      <c r="C7951" s="2">
        <v>17.860700000000001</v>
      </c>
      <c r="D7951" s="5">
        <f t="shared" si="244"/>
        <v>17.623124000000001</v>
      </c>
      <c r="E7951" s="5">
        <f t="shared" si="245"/>
        <v>14.566853500000001</v>
      </c>
    </row>
    <row r="7952" spans="1:5" x14ac:dyDescent="0.25">
      <c r="A7952" s="1">
        <v>41079</v>
      </c>
      <c r="B7952">
        <f>YEAR(applerevenue3[[#This Row],[date]])</f>
        <v>2012</v>
      </c>
      <c r="C7952" s="2">
        <v>17.910399999999999</v>
      </c>
      <c r="D7952" s="5">
        <f t="shared" si="244"/>
        <v>17.593353999999998</v>
      </c>
      <c r="E7952" s="5">
        <f t="shared" si="245"/>
        <v>14.598316500000001</v>
      </c>
    </row>
    <row r="7953" spans="1:5" x14ac:dyDescent="0.25">
      <c r="A7953" s="1">
        <v>41080</v>
      </c>
      <c r="B7953">
        <f>YEAR(applerevenue3[[#This Row],[date]])</f>
        <v>2012</v>
      </c>
      <c r="C7953" s="2">
        <v>17.859500000000001</v>
      </c>
      <c r="D7953" s="5">
        <f t="shared" si="244"/>
        <v>17.567315999999998</v>
      </c>
      <c r="E7953" s="5">
        <f t="shared" si="245"/>
        <v>14.630589499999999</v>
      </c>
    </row>
    <row r="7954" spans="1:5" x14ac:dyDescent="0.25">
      <c r="A7954" s="1">
        <v>41081</v>
      </c>
      <c r="B7954">
        <f>YEAR(applerevenue3[[#This Row],[date]])</f>
        <v>2012</v>
      </c>
      <c r="C7954" s="2">
        <v>17.613399999999999</v>
      </c>
      <c r="D7954" s="5">
        <f t="shared" si="244"/>
        <v>17.537721999999995</v>
      </c>
      <c r="E7954" s="5">
        <f t="shared" si="245"/>
        <v>14.660764500000001</v>
      </c>
    </row>
    <row r="7955" spans="1:5" x14ac:dyDescent="0.25">
      <c r="A7955" s="1">
        <v>41082</v>
      </c>
      <c r="B7955">
        <f>YEAR(applerevenue3[[#This Row],[date]])</f>
        <v>2012</v>
      </c>
      <c r="C7955" s="2">
        <v>17.7485</v>
      </c>
      <c r="D7955" s="5">
        <f t="shared" si="244"/>
        <v>17.512921999999996</v>
      </c>
      <c r="E7955" s="5">
        <f t="shared" si="245"/>
        <v>14.690976000000003</v>
      </c>
    </row>
    <row r="7956" spans="1:5" x14ac:dyDescent="0.25">
      <c r="A7956" s="1">
        <v>41085</v>
      </c>
      <c r="B7956">
        <f>YEAR(applerevenue3[[#This Row],[date]])</f>
        <v>2012</v>
      </c>
      <c r="C7956" s="2">
        <v>17.402899999999999</v>
      </c>
      <c r="D7956" s="5">
        <f t="shared" si="244"/>
        <v>17.491906</v>
      </c>
      <c r="E7956" s="5">
        <f t="shared" si="245"/>
        <v>14.719427500000002</v>
      </c>
    </row>
    <row r="7957" spans="1:5" x14ac:dyDescent="0.25">
      <c r="A7957" s="1">
        <v>41086</v>
      </c>
      <c r="B7957">
        <f>YEAR(applerevenue3[[#This Row],[date]])</f>
        <v>2012</v>
      </c>
      <c r="C7957" s="2">
        <v>17.441299999999998</v>
      </c>
      <c r="D7957" s="5">
        <f t="shared" si="244"/>
        <v>17.486963999999997</v>
      </c>
      <c r="E7957" s="5">
        <f t="shared" si="245"/>
        <v>14.749086499999999</v>
      </c>
    </row>
    <row r="7958" spans="1:5" x14ac:dyDescent="0.25">
      <c r="A7958" s="1">
        <v>41087</v>
      </c>
      <c r="B7958">
        <f>YEAR(applerevenue3[[#This Row],[date]])</f>
        <v>2012</v>
      </c>
      <c r="C7958" s="2">
        <v>17.5167</v>
      </c>
      <c r="D7958" s="5">
        <f t="shared" si="244"/>
        <v>17.465497999999997</v>
      </c>
      <c r="E7958" s="5">
        <f t="shared" si="245"/>
        <v>14.778747500000001</v>
      </c>
    </row>
    <row r="7959" spans="1:5" x14ac:dyDescent="0.25">
      <c r="A7959" s="1">
        <v>41088</v>
      </c>
      <c r="B7959">
        <f>YEAR(applerevenue3[[#This Row],[date]])</f>
        <v>2012</v>
      </c>
      <c r="C7959" s="2">
        <v>17.3506</v>
      </c>
      <c r="D7959" s="5">
        <f t="shared" si="244"/>
        <v>17.441539999999996</v>
      </c>
      <c r="E7959" s="5">
        <f t="shared" si="245"/>
        <v>14.806864500000001</v>
      </c>
    </row>
    <row r="7960" spans="1:5" x14ac:dyDescent="0.25">
      <c r="A7960" s="1">
        <v>41089</v>
      </c>
      <c r="B7960">
        <f>YEAR(applerevenue3[[#This Row],[date]])</f>
        <v>2012</v>
      </c>
      <c r="C7960" s="2">
        <v>17.8064</v>
      </c>
      <c r="D7960" s="5">
        <f t="shared" si="244"/>
        <v>17.439442</v>
      </c>
      <c r="E7960" s="5">
        <f t="shared" si="245"/>
        <v>14.836547000000001</v>
      </c>
    </row>
    <row r="7961" spans="1:5" x14ac:dyDescent="0.25">
      <c r="A7961" s="1">
        <v>41092</v>
      </c>
      <c r="B7961">
        <f>YEAR(applerevenue3[[#This Row],[date]])</f>
        <v>2012</v>
      </c>
      <c r="C7961" s="2">
        <v>18.066199999999998</v>
      </c>
      <c r="D7961" s="5">
        <f t="shared" si="244"/>
        <v>17.451357999999999</v>
      </c>
      <c r="E7961" s="5">
        <f t="shared" si="245"/>
        <v>14.866970500000003</v>
      </c>
    </row>
    <row r="7962" spans="1:5" x14ac:dyDescent="0.25">
      <c r="A7962" s="1">
        <v>41093</v>
      </c>
      <c r="B7962">
        <f>YEAR(applerevenue3[[#This Row],[date]])</f>
        <v>2012</v>
      </c>
      <c r="C7962" s="2">
        <v>18.276299999999999</v>
      </c>
      <c r="D7962" s="5">
        <f t="shared" si="244"/>
        <v>17.468256</v>
      </c>
      <c r="E7962" s="5">
        <f t="shared" si="245"/>
        <v>14.897295000000002</v>
      </c>
    </row>
    <row r="7963" spans="1:5" x14ac:dyDescent="0.25">
      <c r="A7963" s="1">
        <v>41095</v>
      </c>
      <c r="B7963">
        <f>YEAR(applerevenue3[[#This Row],[date]])</f>
        <v>2012</v>
      </c>
      <c r="C7963" s="2">
        <v>18.597300000000001</v>
      </c>
      <c r="D7963" s="5">
        <f t="shared" si="244"/>
        <v>17.498538</v>
      </c>
      <c r="E7963" s="5">
        <f t="shared" si="245"/>
        <v>14.927527500000002</v>
      </c>
    </row>
    <row r="7964" spans="1:5" x14ac:dyDescent="0.25">
      <c r="A7964" s="1">
        <v>41096</v>
      </c>
      <c r="B7964">
        <f>YEAR(applerevenue3[[#This Row],[date]])</f>
        <v>2012</v>
      </c>
      <c r="C7964" s="2">
        <v>18.473500000000001</v>
      </c>
      <c r="D7964" s="5">
        <f t="shared" si="244"/>
        <v>17.496025999999997</v>
      </c>
      <c r="E7964" s="5">
        <f t="shared" si="245"/>
        <v>14.956863500000003</v>
      </c>
    </row>
    <row r="7965" spans="1:5" x14ac:dyDescent="0.25">
      <c r="A7965" s="1">
        <v>41099</v>
      </c>
      <c r="B7965">
        <f>YEAR(applerevenue3[[#This Row],[date]])</f>
        <v>2012</v>
      </c>
      <c r="C7965" s="2">
        <v>18.7178</v>
      </c>
      <c r="D7965" s="5">
        <f t="shared" si="244"/>
        <v>17.499802000000003</v>
      </c>
      <c r="E7965" s="5">
        <f t="shared" si="245"/>
        <v>14.987621000000001</v>
      </c>
    </row>
    <row r="7966" spans="1:5" x14ac:dyDescent="0.25">
      <c r="A7966" s="1">
        <v>41100</v>
      </c>
      <c r="B7966">
        <f>YEAR(applerevenue3[[#This Row],[date]])</f>
        <v>2012</v>
      </c>
      <c r="C7966" s="2">
        <v>18.544599999999999</v>
      </c>
      <c r="D7966" s="5">
        <f t="shared" si="244"/>
        <v>17.502980000000001</v>
      </c>
      <c r="E7966" s="5">
        <f t="shared" si="245"/>
        <v>15.019085500000003</v>
      </c>
    </row>
    <row r="7967" spans="1:5" x14ac:dyDescent="0.25">
      <c r="A7967" s="1">
        <v>41101</v>
      </c>
      <c r="B7967">
        <f>YEAR(applerevenue3[[#This Row],[date]])</f>
        <v>2012</v>
      </c>
      <c r="C7967" s="2">
        <v>18.429300000000001</v>
      </c>
      <c r="D7967" s="5">
        <f t="shared" si="244"/>
        <v>17.515449999999998</v>
      </c>
      <c r="E7967" s="5">
        <f t="shared" si="245"/>
        <v>15.049595499999999</v>
      </c>
    </row>
    <row r="7968" spans="1:5" x14ac:dyDescent="0.25">
      <c r="A7968" s="1">
        <v>41102</v>
      </c>
      <c r="B7968">
        <f>YEAR(applerevenue3[[#This Row],[date]])</f>
        <v>2012</v>
      </c>
      <c r="C7968" s="2">
        <v>18.2607</v>
      </c>
      <c r="D7968" s="5">
        <f t="shared" si="244"/>
        <v>17.525676000000001</v>
      </c>
      <c r="E7968" s="5">
        <f t="shared" si="245"/>
        <v>15.079434999999998</v>
      </c>
    </row>
    <row r="7969" spans="1:5" x14ac:dyDescent="0.25">
      <c r="A7969" s="1">
        <v>41103</v>
      </c>
      <c r="B7969">
        <f>YEAR(applerevenue3[[#This Row],[date]])</f>
        <v>2012</v>
      </c>
      <c r="C7969" s="2">
        <v>18.445799999999998</v>
      </c>
      <c r="D7969" s="5">
        <f t="shared" si="244"/>
        <v>17.537255999999999</v>
      </c>
      <c r="E7969" s="5">
        <f t="shared" si="245"/>
        <v>15.110795999999999</v>
      </c>
    </row>
    <row r="7970" spans="1:5" x14ac:dyDescent="0.25">
      <c r="A7970" s="1">
        <v>41106</v>
      </c>
      <c r="B7970">
        <f>YEAR(applerevenue3[[#This Row],[date]])</f>
        <v>2012</v>
      </c>
      <c r="C7970" s="2">
        <v>18.504899999999999</v>
      </c>
      <c r="D7970" s="5">
        <f t="shared" si="244"/>
        <v>17.552555999999999</v>
      </c>
      <c r="E7970" s="5">
        <f t="shared" si="245"/>
        <v>15.142795499999998</v>
      </c>
    </row>
    <row r="7971" spans="1:5" x14ac:dyDescent="0.25">
      <c r="A7971" s="1">
        <v>41107</v>
      </c>
      <c r="B7971">
        <f>YEAR(applerevenue3[[#This Row],[date]])</f>
        <v>2012</v>
      </c>
      <c r="C7971" s="2">
        <v>18.505800000000001</v>
      </c>
      <c r="D7971" s="5">
        <f t="shared" si="244"/>
        <v>17.577978000000002</v>
      </c>
      <c r="E7971" s="5">
        <f t="shared" si="245"/>
        <v>15.175781499999998</v>
      </c>
    </row>
    <row r="7972" spans="1:5" x14ac:dyDescent="0.25">
      <c r="A7972" s="1">
        <v>41108</v>
      </c>
      <c r="B7972">
        <f>YEAR(applerevenue3[[#This Row],[date]])</f>
        <v>2012</v>
      </c>
      <c r="C7972" s="2">
        <v>18.485099999999999</v>
      </c>
      <c r="D7972" s="5">
        <f t="shared" si="244"/>
        <v>17.600406000000003</v>
      </c>
      <c r="E7972" s="5">
        <f t="shared" si="245"/>
        <v>15.210073999999997</v>
      </c>
    </row>
    <row r="7973" spans="1:5" x14ac:dyDescent="0.25">
      <c r="A7973" s="1">
        <v>41109</v>
      </c>
      <c r="B7973">
        <f>YEAR(applerevenue3[[#This Row],[date]])</f>
        <v>2012</v>
      </c>
      <c r="C7973" s="2">
        <v>18.730899999999998</v>
      </c>
      <c r="D7973" s="5">
        <f t="shared" si="244"/>
        <v>17.628544000000002</v>
      </c>
      <c r="E7973" s="5">
        <f t="shared" si="245"/>
        <v>15.246619999999998</v>
      </c>
    </row>
    <row r="7974" spans="1:5" x14ac:dyDescent="0.25">
      <c r="A7974" s="1">
        <v>41110</v>
      </c>
      <c r="B7974">
        <f>YEAR(applerevenue3[[#This Row],[date]])</f>
        <v>2012</v>
      </c>
      <c r="C7974" s="2">
        <v>18.4253</v>
      </c>
      <c r="D7974" s="5">
        <f t="shared" si="244"/>
        <v>17.649960000000004</v>
      </c>
      <c r="E7974" s="5">
        <f t="shared" si="245"/>
        <v>15.281957999999998</v>
      </c>
    </row>
    <row r="7975" spans="1:5" x14ac:dyDescent="0.25">
      <c r="A7975" s="1">
        <v>41113</v>
      </c>
      <c r="B7975">
        <f>YEAR(applerevenue3[[#This Row],[date]])</f>
        <v>2012</v>
      </c>
      <c r="C7975" s="2">
        <v>18.411000000000001</v>
      </c>
      <c r="D7975" s="5">
        <f t="shared" si="244"/>
        <v>17.670272000000001</v>
      </c>
      <c r="E7975" s="5">
        <f t="shared" si="245"/>
        <v>15.316347999999998</v>
      </c>
    </row>
    <row r="7976" spans="1:5" x14ac:dyDescent="0.25">
      <c r="A7976" s="1">
        <v>41114</v>
      </c>
      <c r="B7976">
        <f>YEAR(applerevenue3[[#This Row],[date]])</f>
        <v>2012</v>
      </c>
      <c r="C7976" s="2">
        <v>18.322299999999998</v>
      </c>
      <c r="D7976" s="5">
        <f t="shared" si="244"/>
        <v>17.691134000000002</v>
      </c>
      <c r="E7976" s="5">
        <f t="shared" si="245"/>
        <v>15.350428499999998</v>
      </c>
    </row>
    <row r="7977" spans="1:5" x14ac:dyDescent="0.25">
      <c r="A7977" s="1">
        <v>41115</v>
      </c>
      <c r="B7977">
        <f>YEAR(applerevenue3[[#This Row],[date]])</f>
        <v>2012</v>
      </c>
      <c r="C7977" s="2">
        <v>17.531099999999999</v>
      </c>
      <c r="D7977" s="5">
        <f t="shared" si="244"/>
        <v>17.701347999999999</v>
      </c>
      <c r="E7977" s="5">
        <f t="shared" si="245"/>
        <v>15.381706999999997</v>
      </c>
    </row>
    <row r="7978" spans="1:5" x14ac:dyDescent="0.25">
      <c r="A7978" s="1">
        <v>41116</v>
      </c>
      <c r="B7978">
        <f>YEAR(applerevenue3[[#This Row],[date]])</f>
        <v>2012</v>
      </c>
      <c r="C7978" s="2">
        <v>17.528300000000002</v>
      </c>
      <c r="D7978" s="5">
        <f t="shared" si="244"/>
        <v>17.714586000000004</v>
      </c>
      <c r="E7978" s="5">
        <f t="shared" si="245"/>
        <v>15.410073499999999</v>
      </c>
    </row>
    <row r="7979" spans="1:5" x14ac:dyDescent="0.25">
      <c r="A7979" s="1">
        <v>41117</v>
      </c>
      <c r="B7979">
        <f>YEAR(applerevenue3[[#This Row],[date]])</f>
        <v>2012</v>
      </c>
      <c r="C7979" s="2">
        <v>17.841799999999999</v>
      </c>
      <c r="D7979" s="5">
        <f t="shared" si="244"/>
        <v>17.738422000000007</v>
      </c>
      <c r="E7979" s="5">
        <f t="shared" si="245"/>
        <v>15.438257499999997</v>
      </c>
    </row>
    <row r="7980" spans="1:5" x14ac:dyDescent="0.25">
      <c r="A7980" s="1">
        <v>41120</v>
      </c>
      <c r="B7980">
        <f>YEAR(applerevenue3[[#This Row],[date]])</f>
        <v>2012</v>
      </c>
      <c r="C7980" s="2">
        <v>18.142700000000001</v>
      </c>
      <c r="D7980" s="5">
        <f t="shared" si="244"/>
        <v>17.778003999999999</v>
      </c>
      <c r="E7980" s="5">
        <f t="shared" si="245"/>
        <v>15.467656499999999</v>
      </c>
    </row>
    <row r="7981" spans="1:5" x14ac:dyDescent="0.25">
      <c r="A7981" s="1">
        <v>41121</v>
      </c>
      <c r="B7981">
        <f>YEAR(applerevenue3[[#This Row],[date]])</f>
        <v>2012</v>
      </c>
      <c r="C7981" s="2">
        <v>18.622299999999999</v>
      </c>
      <c r="D7981" s="5">
        <f t="shared" si="244"/>
        <v>17.827020000000001</v>
      </c>
      <c r="E7981" s="5">
        <f t="shared" si="245"/>
        <v>15.498501999999998</v>
      </c>
    </row>
    <row r="7982" spans="1:5" x14ac:dyDescent="0.25">
      <c r="A7982" s="1">
        <v>41122</v>
      </c>
      <c r="B7982">
        <f>YEAR(applerevenue3[[#This Row],[date]])</f>
        <v>2012</v>
      </c>
      <c r="C7982" s="2">
        <v>18.501899999999999</v>
      </c>
      <c r="D7982" s="5">
        <f t="shared" si="244"/>
        <v>17.854784000000006</v>
      </c>
      <c r="E7982" s="5">
        <f t="shared" si="245"/>
        <v>15.526676999999999</v>
      </c>
    </row>
    <row r="7983" spans="1:5" x14ac:dyDescent="0.25">
      <c r="A7983" s="1">
        <v>41123</v>
      </c>
      <c r="B7983">
        <f>YEAR(applerevenue3[[#This Row],[date]])</f>
        <v>2012</v>
      </c>
      <c r="C7983" s="2">
        <v>18.5318</v>
      </c>
      <c r="D7983" s="5">
        <f t="shared" si="244"/>
        <v>17.885776</v>
      </c>
      <c r="E7983" s="5">
        <f t="shared" si="245"/>
        <v>15.555307500000003</v>
      </c>
    </row>
    <row r="7984" spans="1:5" x14ac:dyDescent="0.25">
      <c r="A7984" s="1">
        <v>41124</v>
      </c>
      <c r="B7984">
        <f>YEAR(applerevenue3[[#This Row],[date]])</f>
        <v>2012</v>
      </c>
      <c r="C7984" s="2">
        <v>18.7729</v>
      </c>
      <c r="D7984" s="5">
        <f t="shared" si="244"/>
        <v>17.913302000000002</v>
      </c>
      <c r="E7984" s="5">
        <f t="shared" si="245"/>
        <v>15.584800500000004</v>
      </c>
    </row>
    <row r="7985" spans="1:5" x14ac:dyDescent="0.25">
      <c r="A7985" s="1">
        <v>41127</v>
      </c>
      <c r="B7985">
        <f>YEAR(applerevenue3[[#This Row],[date]])</f>
        <v>2012</v>
      </c>
      <c r="C7985" s="2">
        <v>18.9818</v>
      </c>
      <c r="D7985" s="5">
        <f t="shared" si="244"/>
        <v>17.948202000000002</v>
      </c>
      <c r="E7985" s="5">
        <f t="shared" si="245"/>
        <v>15.618939000000005</v>
      </c>
    </row>
    <row r="7986" spans="1:5" x14ac:dyDescent="0.25">
      <c r="A7986" s="1">
        <v>41128</v>
      </c>
      <c r="B7986">
        <f>YEAR(applerevenue3[[#This Row],[date]])</f>
        <v>2012</v>
      </c>
      <c r="C7986" s="2">
        <v>18.931899999999999</v>
      </c>
      <c r="D7986" s="5">
        <f t="shared" si="244"/>
        <v>17.983952000000002</v>
      </c>
      <c r="E7986" s="5">
        <f t="shared" si="245"/>
        <v>15.653332500000003</v>
      </c>
    </row>
    <row r="7987" spans="1:5" x14ac:dyDescent="0.25">
      <c r="A7987" s="1">
        <v>41129</v>
      </c>
      <c r="B7987">
        <f>YEAR(applerevenue3[[#This Row],[date]])</f>
        <v>2012</v>
      </c>
      <c r="C7987" s="2">
        <v>18.899799999999999</v>
      </c>
      <c r="D7987" s="5">
        <f t="shared" si="244"/>
        <v>18.012974000000007</v>
      </c>
      <c r="E7987" s="5">
        <f t="shared" si="245"/>
        <v>15.687937500000006</v>
      </c>
    </row>
    <row r="7988" spans="1:5" x14ac:dyDescent="0.25">
      <c r="A7988" s="1">
        <v>41130</v>
      </c>
      <c r="B7988">
        <f>YEAR(applerevenue3[[#This Row],[date]])</f>
        <v>2012</v>
      </c>
      <c r="C7988" s="2">
        <v>19.007100000000001</v>
      </c>
      <c r="D7988" s="5">
        <f t="shared" ref="D7988:D8051" si="246">AVERAGE(C7939:C7988)</f>
        <v>18.039934000000006</v>
      </c>
      <c r="E7988" s="5">
        <f t="shared" si="245"/>
        <v>15.721112500000004</v>
      </c>
    </row>
    <row r="7989" spans="1:5" x14ac:dyDescent="0.25">
      <c r="A7989" s="1">
        <v>41131</v>
      </c>
      <c r="B7989">
        <f>YEAR(applerevenue3[[#This Row],[date]])</f>
        <v>2012</v>
      </c>
      <c r="C7989" s="2">
        <v>19.036799999999999</v>
      </c>
      <c r="D7989" s="5">
        <f t="shared" si="246"/>
        <v>18.068366000000008</v>
      </c>
      <c r="E7989" s="5">
        <f t="shared" si="245"/>
        <v>15.755655500000005</v>
      </c>
    </row>
    <row r="7990" spans="1:5" x14ac:dyDescent="0.25">
      <c r="A7990" s="1">
        <v>41134</v>
      </c>
      <c r="B7990">
        <f>YEAR(applerevenue3[[#This Row],[date]])</f>
        <v>2012</v>
      </c>
      <c r="C7990" s="2">
        <v>19.291</v>
      </c>
      <c r="D7990" s="5">
        <f t="shared" si="246"/>
        <v>18.112090000000009</v>
      </c>
      <c r="E7990" s="5">
        <f t="shared" si="245"/>
        <v>15.791038000000006</v>
      </c>
    </row>
    <row r="7991" spans="1:5" x14ac:dyDescent="0.25">
      <c r="A7991" s="1">
        <v>41135</v>
      </c>
      <c r="B7991">
        <f>YEAR(applerevenue3[[#This Row],[date]])</f>
        <v>2012</v>
      </c>
      <c r="C7991" s="2">
        <v>19.342700000000001</v>
      </c>
      <c r="D7991" s="5">
        <f t="shared" si="246"/>
        <v>18.154836000000007</v>
      </c>
      <c r="E7991" s="5">
        <f t="shared" si="245"/>
        <v>15.826055500000006</v>
      </c>
    </row>
    <row r="7992" spans="1:5" x14ac:dyDescent="0.25">
      <c r="A7992" s="1">
        <v>41136</v>
      </c>
      <c r="B7992">
        <f>YEAR(applerevenue3[[#This Row],[date]])</f>
        <v>2012</v>
      </c>
      <c r="C7992" s="2">
        <v>19.316400000000002</v>
      </c>
      <c r="D7992" s="5">
        <f t="shared" si="246"/>
        <v>18.197946000000005</v>
      </c>
      <c r="E7992" s="5">
        <f t="shared" si="245"/>
        <v>15.860902000000008</v>
      </c>
    </row>
    <row r="7993" spans="1:5" x14ac:dyDescent="0.25">
      <c r="A7993" s="1">
        <v>41137</v>
      </c>
      <c r="B7993">
        <f>YEAR(applerevenue3[[#This Row],[date]])</f>
        <v>2012</v>
      </c>
      <c r="C7993" s="2">
        <v>19.485099999999999</v>
      </c>
      <c r="D7993" s="5">
        <f t="shared" si="246"/>
        <v>18.23916800000001</v>
      </c>
      <c r="E7993" s="5">
        <f t="shared" si="245"/>
        <v>15.896618000000007</v>
      </c>
    </row>
    <row r="7994" spans="1:5" x14ac:dyDescent="0.25">
      <c r="A7994" s="1">
        <v>41138</v>
      </c>
      <c r="B7994">
        <f>YEAR(applerevenue3[[#This Row],[date]])</f>
        <v>2012</v>
      </c>
      <c r="C7994" s="2">
        <v>19.845500000000001</v>
      </c>
      <c r="D7994" s="5">
        <f t="shared" si="246"/>
        <v>18.287438000000005</v>
      </c>
      <c r="E7994" s="5">
        <f t="shared" si="245"/>
        <v>15.935397000000007</v>
      </c>
    </row>
    <row r="7995" spans="1:5" x14ac:dyDescent="0.25">
      <c r="A7995" s="1">
        <v>41141</v>
      </c>
      <c r="B7995">
        <f>YEAR(applerevenue3[[#This Row],[date]])</f>
        <v>2012</v>
      </c>
      <c r="C7995" s="2">
        <v>20.3673</v>
      </c>
      <c r="D7995" s="5">
        <f t="shared" si="246"/>
        <v>18.340900000000008</v>
      </c>
      <c r="E7995" s="5">
        <f t="shared" si="245"/>
        <v>15.976647500000007</v>
      </c>
    </row>
    <row r="7996" spans="1:5" x14ac:dyDescent="0.25">
      <c r="A7996" s="1">
        <v>41142</v>
      </c>
      <c r="B7996">
        <f>YEAR(applerevenue3[[#This Row],[date]])</f>
        <v>2012</v>
      </c>
      <c r="C7996" s="2">
        <v>20.088999999999999</v>
      </c>
      <c r="D7996" s="5">
        <f t="shared" si="246"/>
        <v>18.394376000000012</v>
      </c>
      <c r="E7996" s="5">
        <f t="shared" si="245"/>
        <v>16.015643500000007</v>
      </c>
    </row>
    <row r="7997" spans="1:5" x14ac:dyDescent="0.25">
      <c r="A7997" s="1">
        <v>41143</v>
      </c>
      <c r="B7997">
        <f>YEAR(applerevenue3[[#This Row],[date]])</f>
        <v>2012</v>
      </c>
      <c r="C7997" s="2">
        <v>20.481200000000001</v>
      </c>
      <c r="D7997" s="5">
        <f t="shared" si="246"/>
        <v>18.452654000000006</v>
      </c>
      <c r="E7997" s="5">
        <f t="shared" si="245"/>
        <v>16.057032000000007</v>
      </c>
    </row>
    <row r="7998" spans="1:5" x14ac:dyDescent="0.25">
      <c r="A7998" s="1">
        <v>41144</v>
      </c>
      <c r="B7998">
        <f>YEAR(applerevenue3[[#This Row],[date]])</f>
        <v>2012</v>
      </c>
      <c r="C7998" s="2">
        <v>20.290099999999999</v>
      </c>
      <c r="D7998" s="5">
        <f t="shared" si="246"/>
        <v>18.509548000000006</v>
      </c>
      <c r="E7998" s="5">
        <f t="shared" si="245"/>
        <v>16.097543000000009</v>
      </c>
    </row>
    <row r="7999" spans="1:5" x14ac:dyDescent="0.25">
      <c r="A7999" s="1">
        <v>41145</v>
      </c>
      <c r="B7999">
        <f>YEAR(applerevenue3[[#This Row],[date]])</f>
        <v>2012</v>
      </c>
      <c r="C7999" s="2">
        <v>20.308199999999999</v>
      </c>
      <c r="D7999" s="5">
        <f t="shared" si="246"/>
        <v>18.567188000000005</v>
      </c>
      <c r="E7999" s="5">
        <f t="shared" si="245"/>
        <v>16.137153500000007</v>
      </c>
    </row>
    <row r="8000" spans="1:5" x14ac:dyDescent="0.25">
      <c r="A8000" s="1">
        <v>41148</v>
      </c>
      <c r="B8000">
        <f>YEAR(applerevenue3[[#This Row],[date]])</f>
        <v>2012</v>
      </c>
      <c r="C8000" s="2">
        <v>20.689699999999998</v>
      </c>
      <c r="D8000" s="5">
        <f t="shared" si="246"/>
        <v>18.630872000000007</v>
      </c>
      <c r="E8000" s="5">
        <f t="shared" si="245"/>
        <v>16.180341000000006</v>
      </c>
    </row>
    <row r="8001" spans="1:5" x14ac:dyDescent="0.25">
      <c r="A8001" s="1">
        <v>41149</v>
      </c>
      <c r="B8001">
        <f>YEAR(applerevenue3[[#This Row],[date]])</f>
        <v>2012</v>
      </c>
      <c r="C8001" s="2">
        <v>20.662800000000001</v>
      </c>
      <c r="D8001" s="5">
        <f t="shared" si="246"/>
        <v>18.686914000000005</v>
      </c>
      <c r="E8001" s="5">
        <f t="shared" si="245"/>
        <v>16.224927500000007</v>
      </c>
    </row>
    <row r="8002" spans="1:5" x14ac:dyDescent="0.25">
      <c r="A8002" s="1">
        <v>41150</v>
      </c>
      <c r="B8002">
        <f>YEAR(applerevenue3[[#This Row],[date]])</f>
        <v>2012</v>
      </c>
      <c r="C8002" s="2">
        <v>20.6219</v>
      </c>
      <c r="D8002" s="5">
        <f t="shared" si="246"/>
        <v>18.741144000000006</v>
      </c>
      <c r="E8002" s="5">
        <f t="shared" si="245"/>
        <v>16.269401000000006</v>
      </c>
    </row>
    <row r="8003" spans="1:5" x14ac:dyDescent="0.25">
      <c r="A8003" s="1">
        <v>41151</v>
      </c>
      <c r="B8003">
        <f>YEAR(applerevenue3[[#This Row],[date]])</f>
        <v>2012</v>
      </c>
      <c r="C8003" s="2">
        <v>20.327999999999999</v>
      </c>
      <c r="D8003" s="5">
        <f t="shared" si="246"/>
        <v>18.790514000000005</v>
      </c>
      <c r="E8003" s="5">
        <f t="shared" si="245"/>
        <v>16.313222000000007</v>
      </c>
    </row>
    <row r="8004" spans="1:5" x14ac:dyDescent="0.25">
      <c r="A8004" s="1">
        <v>41152</v>
      </c>
      <c r="B8004">
        <f>YEAR(applerevenue3[[#This Row],[date]])</f>
        <v>2012</v>
      </c>
      <c r="C8004" s="2">
        <v>20.37</v>
      </c>
      <c r="D8004" s="5">
        <f t="shared" si="246"/>
        <v>18.845646000000006</v>
      </c>
      <c r="E8004" s="5">
        <f t="shared" si="245"/>
        <v>16.355794000000007</v>
      </c>
    </row>
    <row r="8005" spans="1:5" x14ac:dyDescent="0.25">
      <c r="A8005" s="1">
        <v>41156</v>
      </c>
      <c r="B8005">
        <f>YEAR(applerevenue3[[#This Row],[date]])</f>
        <v>2012</v>
      </c>
      <c r="C8005" s="2">
        <v>20.667999999999999</v>
      </c>
      <c r="D8005" s="5">
        <f t="shared" si="246"/>
        <v>18.904036000000005</v>
      </c>
      <c r="E8005" s="5">
        <f t="shared" si="245"/>
        <v>16.400475000000007</v>
      </c>
    </row>
    <row r="8006" spans="1:5" x14ac:dyDescent="0.25">
      <c r="A8006" s="1">
        <v>41157</v>
      </c>
      <c r="B8006">
        <f>YEAR(applerevenue3[[#This Row],[date]])</f>
        <v>2012</v>
      </c>
      <c r="C8006" s="2">
        <v>20.5228</v>
      </c>
      <c r="D8006" s="5">
        <f t="shared" si="246"/>
        <v>18.966434000000003</v>
      </c>
      <c r="E8006" s="5">
        <f t="shared" si="245"/>
        <v>16.445552000000006</v>
      </c>
    </row>
    <row r="8007" spans="1:5" x14ac:dyDescent="0.25">
      <c r="A8007" s="1">
        <v>41158</v>
      </c>
      <c r="B8007">
        <f>YEAR(applerevenue3[[#This Row],[date]])</f>
        <v>2012</v>
      </c>
      <c r="C8007" s="2">
        <v>20.707799999999999</v>
      </c>
      <c r="D8007" s="5">
        <f t="shared" si="246"/>
        <v>19.031764000000003</v>
      </c>
      <c r="E8007" s="5">
        <f t="shared" si="245"/>
        <v>16.491930500000009</v>
      </c>
    </row>
    <row r="8008" spans="1:5" x14ac:dyDescent="0.25">
      <c r="A8008" s="1">
        <v>41159</v>
      </c>
      <c r="B8008">
        <f>YEAR(applerevenue3[[#This Row],[date]])</f>
        <v>2012</v>
      </c>
      <c r="C8008" s="2">
        <v>20.8355</v>
      </c>
      <c r="D8008" s="5">
        <f t="shared" si="246"/>
        <v>19.098140000000001</v>
      </c>
      <c r="E8008" s="5">
        <f t="shared" si="245"/>
        <v>16.539851500000008</v>
      </c>
    </row>
    <row r="8009" spans="1:5" x14ac:dyDescent="0.25">
      <c r="A8009" s="1">
        <v>41162</v>
      </c>
      <c r="B8009">
        <f>YEAR(applerevenue3[[#This Row],[date]])</f>
        <v>2012</v>
      </c>
      <c r="C8009" s="2">
        <v>20.293500000000002</v>
      </c>
      <c r="D8009" s="5">
        <f t="shared" si="246"/>
        <v>19.156998000000002</v>
      </c>
      <c r="E8009" s="5">
        <f t="shared" si="245"/>
        <v>16.583919500000011</v>
      </c>
    </row>
    <row r="8010" spans="1:5" x14ac:dyDescent="0.25">
      <c r="A8010" s="1">
        <v>41163</v>
      </c>
      <c r="B8010">
        <f>YEAR(applerevenue3[[#This Row],[date]])</f>
        <v>2012</v>
      </c>
      <c r="C8010" s="2">
        <v>20.227599999999999</v>
      </c>
      <c r="D8010" s="5">
        <f t="shared" si="246"/>
        <v>19.205421999999999</v>
      </c>
      <c r="E8010" s="5">
        <f t="shared" ref="E8010:E8073" si="247">AVERAGE(C7811:C8010)</f>
        <v>16.629109000000014</v>
      </c>
    </row>
    <row r="8011" spans="1:5" x14ac:dyDescent="0.25">
      <c r="A8011" s="1">
        <v>41164</v>
      </c>
      <c r="B8011">
        <f>YEAR(applerevenue3[[#This Row],[date]])</f>
        <v>2012</v>
      </c>
      <c r="C8011" s="2">
        <v>20.509399999999999</v>
      </c>
      <c r="D8011" s="5">
        <f t="shared" si="246"/>
        <v>19.254286</v>
      </c>
      <c r="E8011" s="5">
        <f t="shared" si="247"/>
        <v>16.676229000000014</v>
      </c>
    </row>
    <row r="8012" spans="1:5" x14ac:dyDescent="0.25">
      <c r="A8012" s="1">
        <v>41165</v>
      </c>
      <c r="B8012">
        <f>YEAR(applerevenue3[[#This Row],[date]])</f>
        <v>2012</v>
      </c>
      <c r="C8012" s="2">
        <v>20.9132</v>
      </c>
      <c r="D8012" s="5">
        <f t="shared" si="246"/>
        <v>19.307023999999998</v>
      </c>
      <c r="E8012" s="5">
        <f t="shared" si="247"/>
        <v>16.723455000000012</v>
      </c>
    </row>
    <row r="8013" spans="1:5" x14ac:dyDescent="0.25">
      <c r="A8013" s="1">
        <v>41166</v>
      </c>
      <c r="B8013">
        <f>YEAR(applerevenue3[[#This Row],[date]])</f>
        <v>2012</v>
      </c>
      <c r="C8013" s="2">
        <v>21.167400000000001</v>
      </c>
      <c r="D8013" s="5">
        <f t="shared" si="246"/>
        <v>19.358425999999998</v>
      </c>
      <c r="E8013" s="5">
        <f t="shared" si="247"/>
        <v>16.772397000000009</v>
      </c>
    </row>
    <row r="8014" spans="1:5" x14ac:dyDescent="0.25">
      <c r="A8014" s="1">
        <v>41169</v>
      </c>
      <c r="B8014">
        <f>YEAR(applerevenue3[[#This Row],[date]])</f>
        <v>2012</v>
      </c>
      <c r="C8014" s="2">
        <v>21.427700000000002</v>
      </c>
      <c r="D8014" s="5">
        <f t="shared" si="246"/>
        <v>19.41751</v>
      </c>
      <c r="E8014" s="5">
        <f t="shared" si="247"/>
        <v>16.821268500000016</v>
      </c>
    </row>
    <row r="8015" spans="1:5" x14ac:dyDescent="0.25">
      <c r="A8015" s="1">
        <v>41170</v>
      </c>
      <c r="B8015">
        <f>YEAR(applerevenue3[[#This Row],[date]])</f>
        <v>2012</v>
      </c>
      <c r="C8015" s="2">
        <v>21.492899999999999</v>
      </c>
      <c r="D8015" s="5">
        <f t="shared" si="246"/>
        <v>19.473011999999997</v>
      </c>
      <c r="E8015" s="5">
        <f t="shared" si="247"/>
        <v>16.869592500000014</v>
      </c>
    </row>
    <row r="8016" spans="1:5" x14ac:dyDescent="0.25">
      <c r="A8016" s="1">
        <v>41171</v>
      </c>
      <c r="B8016">
        <f>YEAR(applerevenue3[[#This Row],[date]])</f>
        <v>2012</v>
      </c>
      <c r="C8016" s="2">
        <v>21.498699999999999</v>
      </c>
      <c r="D8016" s="5">
        <f t="shared" si="246"/>
        <v>19.532093999999997</v>
      </c>
      <c r="E8016" s="5">
        <f t="shared" si="247"/>
        <v>16.917675500000016</v>
      </c>
    </row>
    <row r="8017" spans="1:5" x14ac:dyDescent="0.25">
      <c r="A8017" s="1">
        <v>41172</v>
      </c>
      <c r="B8017">
        <f>YEAR(applerevenue3[[#This Row],[date]])</f>
        <v>2012</v>
      </c>
      <c r="C8017" s="2">
        <v>21.394600000000001</v>
      </c>
      <c r="D8017" s="5">
        <f t="shared" si="246"/>
        <v>19.591399999999997</v>
      </c>
      <c r="E8017" s="5">
        <f t="shared" si="247"/>
        <v>16.964733500000012</v>
      </c>
    </row>
    <row r="8018" spans="1:5" x14ac:dyDescent="0.25">
      <c r="A8018" s="1">
        <v>41173</v>
      </c>
      <c r="B8018">
        <f>YEAR(applerevenue3[[#This Row],[date]])</f>
        <v>2012</v>
      </c>
      <c r="C8018" s="2">
        <v>21.4373</v>
      </c>
      <c r="D8018" s="5">
        <f t="shared" si="246"/>
        <v>19.654932000000002</v>
      </c>
      <c r="E8018" s="5">
        <f t="shared" si="247"/>
        <v>17.012319000000012</v>
      </c>
    </row>
    <row r="8019" spans="1:5" x14ac:dyDescent="0.25">
      <c r="A8019" s="1">
        <v>41176</v>
      </c>
      <c r="B8019">
        <f>YEAR(applerevenue3[[#This Row],[date]])</f>
        <v>2012</v>
      </c>
      <c r="C8019" s="2">
        <v>21.1524</v>
      </c>
      <c r="D8019" s="5">
        <f t="shared" si="246"/>
        <v>19.709064000000001</v>
      </c>
      <c r="E8019" s="5">
        <f t="shared" si="247"/>
        <v>17.058763500000012</v>
      </c>
    </row>
    <row r="8020" spans="1:5" x14ac:dyDescent="0.25">
      <c r="A8020" s="1">
        <v>41177</v>
      </c>
      <c r="B8020">
        <f>YEAR(applerevenue3[[#This Row],[date]])</f>
        <v>2012</v>
      </c>
      <c r="C8020" s="2">
        <v>20.624199999999998</v>
      </c>
      <c r="D8020" s="5">
        <f t="shared" si="246"/>
        <v>19.751449999999998</v>
      </c>
      <c r="E8020" s="5">
        <f t="shared" si="247"/>
        <v>17.102327500000012</v>
      </c>
    </row>
    <row r="8021" spans="1:5" x14ac:dyDescent="0.25">
      <c r="A8021" s="1">
        <v>41178</v>
      </c>
      <c r="B8021">
        <f>YEAR(applerevenue3[[#This Row],[date]])</f>
        <v>2012</v>
      </c>
      <c r="C8021" s="2">
        <v>20.368200000000002</v>
      </c>
      <c r="D8021" s="5">
        <f t="shared" si="246"/>
        <v>19.788697999999997</v>
      </c>
      <c r="E8021" s="5">
        <f t="shared" si="247"/>
        <v>17.144160500000012</v>
      </c>
    </row>
    <row r="8022" spans="1:5" x14ac:dyDescent="0.25">
      <c r="A8022" s="1">
        <v>41179</v>
      </c>
      <c r="B8022">
        <f>YEAR(applerevenue3[[#This Row],[date]])</f>
        <v>2012</v>
      </c>
      <c r="C8022" s="2">
        <v>20.862400000000001</v>
      </c>
      <c r="D8022" s="5">
        <f t="shared" si="246"/>
        <v>19.836244000000001</v>
      </c>
      <c r="E8022" s="5">
        <f t="shared" si="247"/>
        <v>17.188735500000011</v>
      </c>
    </row>
    <row r="8023" spans="1:5" x14ac:dyDescent="0.25">
      <c r="A8023" s="1">
        <v>41180</v>
      </c>
      <c r="B8023">
        <f>YEAR(applerevenue3[[#This Row],[date]])</f>
        <v>2012</v>
      </c>
      <c r="C8023" s="2">
        <v>20.427099999999999</v>
      </c>
      <c r="D8023" s="5">
        <f t="shared" si="246"/>
        <v>19.870167999999993</v>
      </c>
      <c r="E8023" s="5">
        <f t="shared" si="247"/>
        <v>17.23159600000001</v>
      </c>
    </row>
    <row r="8024" spans="1:5" x14ac:dyDescent="0.25">
      <c r="A8024" s="1">
        <v>41183</v>
      </c>
      <c r="B8024">
        <f>YEAR(applerevenue3[[#This Row],[date]])</f>
        <v>2012</v>
      </c>
      <c r="C8024" s="2">
        <v>20.190899999999999</v>
      </c>
      <c r="D8024" s="5">
        <f t="shared" si="246"/>
        <v>19.905479999999997</v>
      </c>
      <c r="E8024" s="5">
        <f t="shared" si="247"/>
        <v>17.274590000000011</v>
      </c>
    </row>
    <row r="8025" spans="1:5" x14ac:dyDescent="0.25">
      <c r="A8025" s="1">
        <v>41184</v>
      </c>
      <c r="B8025">
        <f>YEAR(applerevenue3[[#This Row],[date]])</f>
        <v>2012</v>
      </c>
      <c r="C8025" s="2">
        <v>20.249700000000001</v>
      </c>
      <c r="D8025" s="5">
        <f t="shared" si="246"/>
        <v>19.942254000000002</v>
      </c>
      <c r="E8025" s="5">
        <f t="shared" si="247"/>
        <v>17.31806850000001</v>
      </c>
    </row>
    <row r="8026" spans="1:5" x14ac:dyDescent="0.25">
      <c r="A8026" s="1">
        <v>41185</v>
      </c>
      <c r="B8026">
        <f>YEAR(applerevenue3[[#This Row],[date]])</f>
        <v>2012</v>
      </c>
      <c r="C8026" s="2">
        <v>20.560199999999998</v>
      </c>
      <c r="D8026" s="5">
        <f t="shared" si="246"/>
        <v>19.987012</v>
      </c>
      <c r="E8026" s="5">
        <f t="shared" si="247"/>
        <v>17.36278200000001</v>
      </c>
    </row>
    <row r="8027" spans="1:5" x14ac:dyDescent="0.25">
      <c r="A8027" s="1">
        <v>41186</v>
      </c>
      <c r="B8027">
        <f>YEAR(applerevenue3[[#This Row],[date]])</f>
        <v>2012</v>
      </c>
      <c r="C8027" s="2">
        <v>20.4178</v>
      </c>
      <c r="D8027" s="5">
        <f t="shared" si="246"/>
        <v>20.044745999999996</v>
      </c>
      <c r="E8027" s="5">
        <f t="shared" si="247"/>
        <v>17.406602500000009</v>
      </c>
    </row>
    <row r="8028" spans="1:5" x14ac:dyDescent="0.25">
      <c r="A8028" s="1">
        <v>41187</v>
      </c>
      <c r="B8028">
        <f>YEAR(applerevenue3[[#This Row],[date]])</f>
        <v>2012</v>
      </c>
      <c r="C8028" s="2">
        <v>19.982700000000001</v>
      </c>
      <c r="D8028" s="5">
        <f t="shared" si="246"/>
        <v>20.093833999999998</v>
      </c>
      <c r="E8028" s="5">
        <f t="shared" si="247"/>
        <v>17.446152500000011</v>
      </c>
    </row>
    <row r="8029" spans="1:5" x14ac:dyDescent="0.25">
      <c r="A8029" s="1">
        <v>41190</v>
      </c>
      <c r="B8029">
        <f>YEAR(applerevenue3[[#This Row],[date]])</f>
        <v>2012</v>
      </c>
      <c r="C8029" s="2">
        <v>19.5411</v>
      </c>
      <c r="D8029" s="5">
        <f t="shared" si="246"/>
        <v>20.12782</v>
      </c>
      <c r="E8029" s="5">
        <f t="shared" si="247"/>
        <v>17.483419000000005</v>
      </c>
    </row>
    <row r="8030" spans="1:5" x14ac:dyDescent="0.25">
      <c r="A8030" s="1">
        <v>41191</v>
      </c>
      <c r="B8030">
        <f>YEAR(applerevenue3[[#This Row],[date]])</f>
        <v>2012</v>
      </c>
      <c r="C8030" s="2">
        <v>19.470099999999999</v>
      </c>
      <c r="D8030" s="5">
        <f t="shared" si="246"/>
        <v>20.154368000000002</v>
      </c>
      <c r="E8030" s="5">
        <f t="shared" si="247"/>
        <v>17.520010000000003</v>
      </c>
    </row>
    <row r="8031" spans="1:5" x14ac:dyDescent="0.25">
      <c r="A8031" s="1">
        <v>41192</v>
      </c>
      <c r="B8031">
        <f>YEAR(applerevenue3[[#This Row],[date]])</f>
        <v>2012</v>
      </c>
      <c r="C8031" s="2">
        <v>19.625</v>
      </c>
      <c r="D8031" s="5">
        <f t="shared" si="246"/>
        <v>20.174422000000003</v>
      </c>
      <c r="E8031" s="5">
        <f t="shared" si="247"/>
        <v>17.556646500000003</v>
      </c>
    </row>
    <row r="8032" spans="1:5" x14ac:dyDescent="0.25">
      <c r="A8032" s="1">
        <v>41193</v>
      </c>
      <c r="B8032">
        <f>YEAR(applerevenue3[[#This Row],[date]])</f>
        <v>2012</v>
      </c>
      <c r="C8032" s="2">
        <v>19.232800000000001</v>
      </c>
      <c r="D8032" s="5">
        <f t="shared" si="246"/>
        <v>20.189040000000002</v>
      </c>
      <c r="E8032" s="5">
        <f t="shared" si="247"/>
        <v>17.590834000000008</v>
      </c>
    </row>
    <row r="8033" spans="1:5" x14ac:dyDescent="0.25">
      <c r="A8033" s="1">
        <v>41194</v>
      </c>
      <c r="B8033">
        <f>YEAR(applerevenue3[[#This Row],[date]])</f>
        <v>2012</v>
      </c>
      <c r="C8033" s="2">
        <v>19.2822</v>
      </c>
      <c r="D8033" s="5">
        <f t="shared" si="246"/>
        <v>20.204048000000004</v>
      </c>
      <c r="E8033" s="5">
        <f t="shared" si="247"/>
        <v>17.625861500000006</v>
      </c>
    </row>
    <row r="8034" spans="1:5" x14ac:dyDescent="0.25">
      <c r="A8034" s="1">
        <v>41197</v>
      </c>
      <c r="B8034">
        <f>YEAR(applerevenue3[[#This Row],[date]])</f>
        <v>2012</v>
      </c>
      <c r="C8034" s="2">
        <v>19.436699999999998</v>
      </c>
      <c r="D8034" s="5">
        <f t="shared" si="246"/>
        <v>20.217323999999998</v>
      </c>
      <c r="E8034" s="5">
        <f t="shared" si="247"/>
        <v>17.661283500000007</v>
      </c>
    </row>
    <row r="8035" spans="1:5" x14ac:dyDescent="0.25">
      <c r="A8035" s="1">
        <v>41198</v>
      </c>
      <c r="B8035">
        <f>YEAR(applerevenue3[[#This Row],[date]])</f>
        <v>2012</v>
      </c>
      <c r="C8035" s="2">
        <v>19.896999999999998</v>
      </c>
      <c r="D8035" s="5">
        <f t="shared" si="246"/>
        <v>20.235627999999998</v>
      </c>
      <c r="E8035" s="5">
        <f t="shared" si="247"/>
        <v>17.699025500000005</v>
      </c>
    </row>
    <row r="8036" spans="1:5" x14ac:dyDescent="0.25">
      <c r="A8036" s="1">
        <v>41199</v>
      </c>
      <c r="B8036">
        <f>YEAR(applerevenue3[[#This Row],[date]])</f>
        <v>2012</v>
      </c>
      <c r="C8036" s="2">
        <v>19.738399999999999</v>
      </c>
      <c r="D8036" s="5">
        <f t="shared" si="246"/>
        <v>20.251757999999999</v>
      </c>
      <c r="E8036" s="5">
        <f t="shared" si="247"/>
        <v>17.735024500000005</v>
      </c>
    </row>
    <row r="8037" spans="1:5" x14ac:dyDescent="0.25">
      <c r="A8037" s="1">
        <v>41200</v>
      </c>
      <c r="B8037">
        <f>YEAR(applerevenue3[[#This Row],[date]])</f>
        <v>2012</v>
      </c>
      <c r="C8037" s="2">
        <v>19.3718</v>
      </c>
      <c r="D8037" s="5">
        <f t="shared" si="246"/>
        <v>20.261198</v>
      </c>
      <c r="E8037" s="5">
        <f t="shared" si="247"/>
        <v>17.768853500000006</v>
      </c>
    </row>
    <row r="8038" spans="1:5" x14ac:dyDescent="0.25">
      <c r="A8038" s="1">
        <v>41201</v>
      </c>
      <c r="B8038">
        <f>YEAR(applerevenue3[[#This Row],[date]])</f>
        <v>2012</v>
      </c>
      <c r="C8038" s="2">
        <v>18.6736</v>
      </c>
      <c r="D8038" s="5">
        <f t="shared" si="246"/>
        <v>20.254527999999997</v>
      </c>
      <c r="E8038" s="5">
        <f t="shared" si="247"/>
        <v>17.798492000000007</v>
      </c>
    </row>
    <row r="8039" spans="1:5" x14ac:dyDescent="0.25">
      <c r="A8039" s="1">
        <v>41204</v>
      </c>
      <c r="B8039">
        <f>YEAR(applerevenue3[[#This Row],[date]])</f>
        <v>2012</v>
      </c>
      <c r="C8039" s="2">
        <v>19.414400000000001</v>
      </c>
      <c r="D8039" s="5">
        <f t="shared" si="246"/>
        <v>20.262080000000001</v>
      </c>
      <c r="E8039" s="5">
        <f t="shared" si="247"/>
        <v>17.831168500000004</v>
      </c>
    </row>
    <row r="8040" spans="1:5" x14ac:dyDescent="0.25">
      <c r="A8040" s="1">
        <v>41205</v>
      </c>
      <c r="B8040">
        <f>YEAR(applerevenue3[[#This Row],[date]])</f>
        <v>2012</v>
      </c>
      <c r="C8040" s="2">
        <v>18.781300000000002</v>
      </c>
      <c r="D8040" s="5">
        <f t="shared" si="246"/>
        <v>20.251886000000002</v>
      </c>
      <c r="E8040" s="5">
        <f t="shared" si="247"/>
        <v>17.860781500000009</v>
      </c>
    </row>
    <row r="8041" spans="1:5" x14ac:dyDescent="0.25">
      <c r="A8041" s="1">
        <v>41206</v>
      </c>
      <c r="B8041">
        <f>YEAR(applerevenue3[[#This Row],[date]])</f>
        <v>2012</v>
      </c>
      <c r="C8041" s="2">
        <v>18.887699999999999</v>
      </c>
      <c r="D8041" s="5">
        <f t="shared" si="246"/>
        <v>20.242785999999999</v>
      </c>
      <c r="E8041" s="5">
        <f t="shared" si="247"/>
        <v>17.890696000000005</v>
      </c>
    </row>
    <row r="8042" spans="1:5" x14ac:dyDescent="0.25">
      <c r="A8042" s="1">
        <v>41207</v>
      </c>
      <c r="B8042">
        <f>YEAR(applerevenue3[[#This Row],[date]])</f>
        <v>2012</v>
      </c>
      <c r="C8042" s="2">
        <v>18.664400000000001</v>
      </c>
      <c r="D8042" s="5">
        <f t="shared" si="246"/>
        <v>20.229745999999999</v>
      </c>
      <c r="E8042" s="5">
        <f t="shared" si="247"/>
        <v>17.919599500000007</v>
      </c>
    </row>
    <row r="8043" spans="1:5" x14ac:dyDescent="0.25">
      <c r="A8043" s="1">
        <v>41208</v>
      </c>
      <c r="B8043">
        <f>YEAR(applerevenue3[[#This Row],[date]])</f>
        <v>2012</v>
      </c>
      <c r="C8043" s="2">
        <v>18.494800000000001</v>
      </c>
      <c r="D8043" s="5">
        <f t="shared" si="246"/>
        <v>20.20994</v>
      </c>
      <c r="E8043" s="5">
        <f t="shared" si="247"/>
        <v>17.94783150000001</v>
      </c>
    </row>
    <row r="8044" spans="1:5" x14ac:dyDescent="0.25">
      <c r="A8044" s="1">
        <v>41213</v>
      </c>
      <c r="B8044">
        <f>YEAR(applerevenue3[[#This Row],[date]])</f>
        <v>2012</v>
      </c>
      <c r="C8044" s="2">
        <v>18.228999999999999</v>
      </c>
      <c r="D8044" s="5">
        <f t="shared" si="246"/>
        <v>20.177610000000001</v>
      </c>
      <c r="E8044" s="5">
        <f t="shared" si="247"/>
        <v>17.974975500000006</v>
      </c>
    </row>
    <row r="8045" spans="1:5" x14ac:dyDescent="0.25">
      <c r="A8045" s="1">
        <v>41214</v>
      </c>
      <c r="B8045">
        <f>YEAR(applerevenue3[[#This Row],[date]])</f>
        <v>2012</v>
      </c>
      <c r="C8045" s="2">
        <v>18.266400000000001</v>
      </c>
      <c r="D8045" s="5">
        <f t="shared" si="246"/>
        <v>20.135591999999999</v>
      </c>
      <c r="E8045" s="5">
        <f t="shared" si="247"/>
        <v>18.001561000000006</v>
      </c>
    </row>
    <row r="8046" spans="1:5" x14ac:dyDescent="0.25">
      <c r="A8046" s="1">
        <v>41215</v>
      </c>
      <c r="B8046">
        <f>YEAR(applerevenue3[[#This Row],[date]])</f>
        <v>2012</v>
      </c>
      <c r="C8046" s="2">
        <v>17.661899999999999</v>
      </c>
      <c r="D8046" s="5">
        <f t="shared" si="246"/>
        <v>20.087049999999994</v>
      </c>
      <c r="E8046" s="5">
        <f t="shared" si="247"/>
        <v>18.024452000000007</v>
      </c>
    </row>
    <row r="8047" spans="1:5" x14ac:dyDescent="0.25">
      <c r="A8047" s="1">
        <v>41218</v>
      </c>
      <c r="B8047">
        <f>YEAR(applerevenue3[[#This Row],[date]])</f>
        <v>2012</v>
      </c>
      <c r="C8047" s="2">
        <v>17.901399999999999</v>
      </c>
      <c r="D8047" s="5">
        <f t="shared" si="246"/>
        <v>20.035454000000001</v>
      </c>
      <c r="E8047" s="5">
        <f t="shared" si="247"/>
        <v>18.048747500000012</v>
      </c>
    </row>
    <row r="8048" spans="1:5" x14ac:dyDescent="0.25">
      <c r="A8048" s="1">
        <v>41219</v>
      </c>
      <c r="B8048">
        <f>YEAR(applerevenue3[[#This Row],[date]])</f>
        <v>2012</v>
      </c>
      <c r="C8048" s="2">
        <v>17.847200000000001</v>
      </c>
      <c r="D8048" s="5">
        <f t="shared" si="246"/>
        <v>19.986595999999999</v>
      </c>
      <c r="E8048" s="5">
        <f t="shared" si="247"/>
        <v>18.07390800000001</v>
      </c>
    </row>
    <row r="8049" spans="1:5" x14ac:dyDescent="0.25">
      <c r="A8049" s="1">
        <v>41220</v>
      </c>
      <c r="B8049">
        <f>YEAR(applerevenue3[[#This Row],[date]])</f>
        <v>2012</v>
      </c>
      <c r="C8049" s="2">
        <v>17.1675</v>
      </c>
      <c r="D8049" s="5">
        <f t="shared" si="246"/>
        <v>19.923781999999999</v>
      </c>
      <c r="E8049" s="5">
        <f t="shared" si="247"/>
        <v>18.09458600000001</v>
      </c>
    </row>
    <row r="8050" spans="1:5" x14ac:dyDescent="0.25">
      <c r="A8050" s="1">
        <v>41221</v>
      </c>
      <c r="B8050">
        <f>YEAR(applerevenue3[[#This Row],[date]])</f>
        <v>2012</v>
      </c>
      <c r="C8050" s="2">
        <v>16.5444</v>
      </c>
      <c r="D8050" s="5">
        <f t="shared" si="246"/>
        <v>19.840876000000002</v>
      </c>
      <c r="E8050" s="5">
        <f t="shared" si="247"/>
        <v>18.113215500000013</v>
      </c>
    </row>
    <row r="8051" spans="1:5" x14ac:dyDescent="0.25">
      <c r="A8051" s="1">
        <v>41222</v>
      </c>
      <c r="B8051">
        <f>YEAR(applerevenue3[[#This Row],[date]])</f>
        <v>2012</v>
      </c>
      <c r="C8051" s="2">
        <v>16.8308</v>
      </c>
      <c r="D8051" s="5">
        <f t="shared" si="246"/>
        <v>19.764235999999997</v>
      </c>
      <c r="E8051" s="5">
        <f t="shared" si="247"/>
        <v>18.129275500000016</v>
      </c>
    </row>
    <row r="8052" spans="1:5" x14ac:dyDescent="0.25">
      <c r="A8052" s="1">
        <v>41225</v>
      </c>
      <c r="B8052">
        <f>YEAR(applerevenue3[[#This Row],[date]])</f>
        <v>2012</v>
      </c>
      <c r="C8052" s="2">
        <v>16.700700000000001</v>
      </c>
      <c r="D8052" s="5">
        <f t="shared" ref="D8052:D8115" si="248">AVERAGE(C8003:C8052)</f>
        <v>19.685811999999999</v>
      </c>
      <c r="E8052" s="5">
        <f t="shared" si="247"/>
        <v>18.144994500000013</v>
      </c>
    </row>
    <row r="8053" spans="1:5" x14ac:dyDescent="0.25">
      <c r="A8053" s="1">
        <v>41226</v>
      </c>
      <c r="B8053">
        <f>YEAR(applerevenue3[[#This Row],[date]])</f>
        <v>2012</v>
      </c>
      <c r="C8053" s="2">
        <v>16.7028</v>
      </c>
      <c r="D8053" s="5">
        <f t="shared" si="248"/>
        <v>19.613308</v>
      </c>
      <c r="E8053" s="5">
        <f t="shared" si="247"/>
        <v>18.160320000000013</v>
      </c>
    </row>
    <row r="8054" spans="1:5" x14ac:dyDescent="0.25">
      <c r="A8054" s="1">
        <v>41227</v>
      </c>
      <c r="B8054">
        <f>YEAR(applerevenue3[[#This Row],[date]])</f>
        <v>2012</v>
      </c>
      <c r="C8054" s="2">
        <v>16.517600000000002</v>
      </c>
      <c r="D8054" s="5">
        <f t="shared" si="248"/>
        <v>19.536259999999999</v>
      </c>
      <c r="E8054" s="5">
        <f t="shared" si="247"/>
        <v>18.173845500000017</v>
      </c>
    </row>
    <row r="8055" spans="1:5" x14ac:dyDescent="0.25">
      <c r="A8055" s="1">
        <v>41228</v>
      </c>
      <c r="B8055">
        <f>YEAR(applerevenue3[[#This Row],[date]])</f>
        <v>2012</v>
      </c>
      <c r="C8055" s="2">
        <v>16.171199999999999</v>
      </c>
      <c r="D8055" s="5">
        <f t="shared" si="248"/>
        <v>19.446324000000001</v>
      </c>
      <c r="E8055" s="5">
        <f t="shared" si="247"/>
        <v>18.185110000000019</v>
      </c>
    </row>
    <row r="8056" spans="1:5" x14ac:dyDescent="0.25">
      <c r="A8056" s="1">
        <v>41229</v>
      </c>
      <c r="B8056">
        <f>YEAR(applerevenue3[[#This Row],[date]])</f>
        <v>2012</v>
      </c>
      <c r="C8056" s="2">
        <v>16.234500000000001</v>
      </c>
      <c r="D8056" s="5">
        <f t="shared" si="248"/>
        <v>19.360557999999997</v>
      </c>
      <c r="E8056" s="5">
        <f t="shared" si="247"/>
        <v>18.196735500000017</v>
      </c>
    </row>
    <row r="8057" spans="1:5" x14ac:dyDescent="0.25">
      <c r="A8057" s="1">
        <v>41232</v>
      </c>
      <c r="B8057">
        <f>YEAR(applerevenue3[[#This Row],[date]])</f>
        <v>2012</v>
      </c>
      <c r="C8057" s="2">
        <v>17.405200000000001</v>
      </c>
      <c r="D8057" s="5">
        <f t="shared" si="248"/>
        <v>19.294506000000002</v>
      </c>
      <c r="E8057" s="5">
        <f t="shared" si="247"/>
        <v>18.214377500000015</v>
      </c>
    </row>
    <row r="8058" spans="1:5" x14ac:dyDescent="0.25">
      <c r="A8058" s="1">
        <v>41233</v>
      </c>
      <c r="B8058">
        <f>YEAR(applerevenue3[[#This Row],[date]])</f>
        <v>2012</v>
      </c>
      <c r="C8058" s="2">
        <v>17.257100000000001</v>
      </c>
      <c r="D8058" s="5">
        <f t="shared" si="248"/>
        <v>19.222938000000003</v>
      </c>
      <c r="E8058" s="5">
        <f t="shared" si="247"/>
        <v>18.230584000000015</v>
      </c>
    </row>
    <row r="8059" spans="1:5" x14ac:dyDescent="0.25">
      <c r="A8059" s="1">
        <v>41234</v>
      </c>
      <c r="B8059">
        <f>YEAR(applerevenue3[[#This Row],[date]])</f>
        <v>2012</v>
      </c>
      <c r="C8059" s="2">
        <v>17.281300000000002</v>
      </c>
      <c r="D8059" s="5">
        <f t="shared" si="248"/>
        <v>19.162694000000002</v>
      </c>
      <c r="E8059" s="5">
        <f t="shared" si="247"/>
        <v>18.246257500000016</v>
      </c>
    </row>
    <row r="8060" spans="1:5" x14ac:dyDescent="0.25">
      <c r="A8060" s="1">
        <v>41236</v>
      </c>
      <c r="B8060">
        <f>YEAR(applerevenue3[[#This Row],[date]])</f>
        <v>2012</v>
      </c>
      <c r="C8060" s="2">
        <v>17.582799999999999</v>
      </c>
      <c r="D8060" s="5">
        <f t="shared" si="248"/>
        <v>19.109798000000001</v>
      </c>
      <c r="E8060" s="5">
        <f t="shared" si="247"/>
        <v>18.262697500000016</v>
      </c>
    </row>
    <row r="8061" spans="1:5" x14ac:dyDescent="0.25">
      <c r="A8061" s="1">
        <v>41239</v>
      </c>
      <c r="B8061">
        <f>YEAR(applerevenue3[[#This Row],[date]])</f>
        <v>2012</v>
      </c>
      <c r="C8061" s="2">
        <v>18.137499999999999</v>
      </c>
      <c r="D8061" s="5">
        <f t="shared" si="248"/>
        <v>19.062360000000002</v>
      </c>
      <c r="E8061" s="5">
        <f t="shared" si="247"/>
        <v>18.280714000000017</v>
      </c>
    </row>
    <row r="8062" spans="1:5" x14ac:dyDescent="0.25">
      <c r="A8062" s="1">
        <v>41240</v>
      </c>
      <c r="B8062">
        <f>YEAR(applerevenue3[[#This Row],[date]])</f>
        <v>2012</v>
      </c>
      <c r="C8062" s="2">
        <v>17.991299999999999</v>
      </c>
      <c r="D8062" s="5">
        <f t="shared" si="248"/>
        <v>19.003922000000003</v>
      </c>
      <c r="E8062" s="5">
        <f t="shared" si="247"/>
        <v>18.295485500000019</v>
      </c>
    </row>
    <row r="8063" spans="1:5" x14ac:dyDescent="0.25">
      <c r="A8063" s="1">
        <v>41241</v>
      </c>
      <c r="B8063">
        <f>YEAR(applerevenue3[[#This Row],[date]])</f>
        <v>2012</v>
      </c>
      <c r="C8063" s="2">
        <v>17.934699999999999</v>
      </c>
      <c r="D8063" s="5">
        <f t="shared" si="248"/>
        <v>18.939268000000006</v>
      </c>
      <c r="E8063" s="5">
        <f t="shared" si="247"/>
        <v>18.309936000000018</v>
      </c>
    </row>
    <row r="8064" spans="1:5" x14ac:dyDescent="0.25">
      <c r="A8064" s="1">
        <v>41242</v>
      </c>
      <c r="B8064">
        <f>YEAR(applerevenue3[[#This Row],[date]])</f>
        <v>2012</v>
      </c>
      <c r="C8064" s="2">
        <v>18.132200000000001</v>
      </c>
      <c r="D8064" s="5">
        <f t="shared" si="248"/>
        <v>18.873358000000007</v>
      </c>
      <c r="E8064" s="5">
        <f t="shared" si="247"/>
        <v>18.323974500000016</v>
      </c>
    </row>
    <row r="8065" spans="1:5" x14ac:dyDescent="0.25">
      <c r="A8065" s="1">
        <v>41243</v>
      </c>
      <c r="B8065">
        <f>YEAR(applerevenue3[[#This Row],[date]])</f>
        <v>2012</v>
      </c>
      <c r="C8065" s="2">
        <v>18.006699999999999</v>
      </c>
      <c r="D8065" s="5">
        <f t="shared" si="248"/>
        <v>18.803634000000006</v>
      </c>
      <c r="E8065" s="5">
        <f t="shared" si="247"/>
        <v>18.336340000000018</v>
      </c>
    </row>
    <row r="8066" spans="1:5" x14ac:dyDescent="0.25">
      <c r="A8066" s="1">
        <v>41246</v>
      </c>
      <c r="B8066">
        <f>YEAR(applerevenue3[[#This Row],[date]])</f>
        <v>2012</v>
      </c>
      <c r="C8066" s="2">
        <v>18.034700000000001</v>
      </c>
      <c r="D8066" s="5">
        <f t="shared" si="248"/>
        <v>18.734354000000007</v>
      </c>
      <c r="E8066" s="5">
        <f t="shared" si="247"/>
        <v>18.350642500000014</v>
      </c>
    </row>
    <row r="8067" spans="1:5" x14ac:dyDescent="0.25">
      <c r="A8067" s="1">
        <v>41247</v>
      </c>
      <c r="B8067">
        <f>YEAR(applerevenue3[[#This Row],[date]])</f>
        <v>2012</v>
      </c>
      <c r="C8067" s="2">
        <v>17.7165</v>
      </c>
      <c r="D8067" s="5">
        <f t="shared" si="248"/>
        <v>18.660792000000004</v>
      </c>
      <c r="E8067" s="5">
        <f t="shared" si="247"/>
        <v>18.362662000000014</v>
      </c>
    </row>
    <row r="8068" spans="1:5" x14ac:dyDescent="0.25">
      <c r="A8068" s="1">
        <v>41248</v>
      </c>
      <c r="B8068">
        <f>YEAR(applerevenue3[[#This Row],[date]])</f>
        <v>2012</v>
      </c>
      <c r="C8068" s="2">
        <v>16.576499999999999</v>
      </c>
      <c r="D8068" s="5">
        <f t="shared" si="248"/>
        <v>18.563576000000005</v>
      </c>
      <c r="E8068" s="5">
        <f t="shared" si="247"/>
        <v>18.368995500000015</v>
      </c>
    </row>
    <row r="8069" spans="1:5" x14ac:dyDescent="0.25">
      <c r="A8069" s="1">
        <v>41249</v>
      </c>
      <c r="B8069">
        <f>YEAR(applerevenue3[[#This Row],[date]])</f>
        <v>2012</v>
      </c>
      <c r="C8069" s="2">
        <v>16.836500000000001</v>
      </c>
      <c r="D8069" s="5">
        <f t="shared" si="248"/>
        <v>18.477258000000003</v>
      </c>
      <c r="E8069" s="5">
        <f t="shared" si="247"/>
        <v>18.374688000000013</v>
      </c>
    </row>
    <row r="8070" spans="1:5" x14ac:dyDescent="0.25">
      <c r="A8070" s="1">
        <v>41250</v>
      </c>
      <c r="B8070">
        <f>YEAR(applerevenue3[[#This Row],[date]])</f>
        <v>2012</v>
      </c>
      <c r="C8070" s="2">
        <v>16.405999999999999</v>
      </c>
      <c r="D8070" s="5">
        <f t="shared" si="248"/>
        <v>18.392894000000002</v>
      </c>
      <c r="E8070" s="5">
        <f t="shared" si="247"/>
        <v>18.378504000000014</v>
      </c>
    </row>
    <row r="8071" spans="1:5" x14ac:dyDescent="0.25">
      <c r="A8071" s="1">
        <v>41253</v>
      </c>
      <c r="B8071">
        <f>YEAR(applerevenue3[[#This Row],[date]])</f>
        <v>2012</v>
      </c>
      <c r="C8071" s="2">
        <v>16.3005</v>
      </c>
      <c r="D8071" s="5">
        <f t="shared" si="248"/>
        <v>18.311540000000004</v>
      </c>
      <c r="E8071" s="5">
        <f t="shared" si="247"/>
        <v>18.381282000000009</v>
      </c>
    </row>
    <row r="8072" spans="1:5" x14ac:dyDescent="0.25">
      <c r="A8072" s="1">
        <v>41254</v>
      </c>
      <c r="B8072">
        <f>YEAR(applerevenue3[[#This Row],[date]])</f>
        <v>2012</v>
      </c>
      <c r="C8072" s="2">
        <v>16.656300000000002</v>
      </c>
      <c r="D8072" s="5">
        <f t="shared" si="248"/>
        <v>18.227418000000004</v>
      </c>
      <c r="E8072" s="5">
        <f t="shared" si="247"/>
        <v>18.384921000000009</v>
      </c>
    </row>
    <row r="8073" spans="1:5" x14ac:dyDescent="0.25">
      <c r="A8073" s="1">
        <v>41255</v>
      </c>
      <c r="B8073">
        <f>YEAR(applerevenue3[[#This Row],[date]])</f>
        <v>2012</v>
      </c>
      <c r="C8073" s="2">
        <v>16.582899999999999</v>
      </c>
      <c r="D8073" s="5">
        <f t="shared" si="248"/>
        <v>18.150534000000004</v>
      </c>
      <c r="E8073" s="5">
        <f t="shared" si="247"/>
        <v>18.387682500000011</v>
      </c>
    </row>
    <row r="8074" spans="1:5" x14ac:dyDescent="0.25">
      <c r="A8074" s="1">
        <v>41256</v>
      </c>
      <c r="B8074">
        <f>YEAR(applerevenue3[[#This Row],[date]])</f>
        <v>2012</v>
      </c>
      <c r="C8074" s="2">
        <v>16.296399999999998</v>
      </c>
      <c r="D8074" s="5">
        <f t="shared" si="248"/>
        <v>18.072644000000004</v>
      </c>
      <c r="E8074" s="5">
        <f t="shared" ref="E8074:E8137" si="249">AVERAGE(C7875:C8074)</f>
        <v>18.387540000000012</v>
      </c>
    </row>
    <row r="8075" spans="1:5" x14ac:dyDescent="0.25">
      <c r="A8075" s="1">
        <v>41257</v>
      </c>
      <c r="B8075">
        <f>YEAR(applerevenue3[[#This Row],[date]])</f>
        <v>2012</v>
      </c>
      <c r="C8075" s="2">
        <v>15.6843</v>
      </c>
      <c r="D8075" s="5">
        <f t="shared" si="248"/>
        <v>17.981336000000002</v>
      </c>
      <c r="E8075" s="5">
        <f t="shared" si="249"/>
        <v>18.383265500000011</v>
      </c>
    </row>
    <row r="8076" spans="1:5" x14ac:dyDescent="0.25">
      <c r="A8076" s="1">
        <v>41260</v>
      </c>
      <c r="B8076">
        <f>YEAR(applerevenue3[[#This Row],[date]])</f>
        <v>2012</v>
      </c>
      <c r="C8076" s="2">
        <v>15.962300000000001</v>
      </c>
      <c r="D8076" s="5">
        <f t="shared" si="248"/>
        <v>17.889378000000001</v>
      </c>
      <c r="E8076" s="5">
        <f t="shared" si="249"/>
        <v>18.380071500000014</v>
      </c>
    </row>
    <row r="8077" spans="1:5" x14ac:dyDescent="0.25">
      <c r="A8077" s="1">
        <v>41261</v>
      </c>
      <c r="B8077">
        <f>YEAR(applerevenue3[[#This Row],[date]])</f>
        <v>2012</v>
      </c>
      <c r="C8077" s="2">
        <v>16.425999999999998</v>
      </c>
      <c r="D8077" s="5">
        <f t="shared" si="248"/>
        <v>17.809542000000004</v>
      </c>
      <c r="E8077" s="5">
        <f t="shared" si="249"/>
        <v>18.379087500000011</v>
      </c>
    </row>
    <row r="8078" spans="1:5" x14ac:dyDescent="0.25">
      <c r="A8078" s="1">
        <v>41262</v>
      </c>
      <c r="B8078">
        <f>YEAR(applerevenue3[[#This Row],[date]])</f>
        <v>2012</v>
      </c>
      <c r="C8078" s="2">
        <v>16.192399999999999</v>
      </c>
      <c r="D8078" s="5">
        <f t="shared" si="248"/>
        <v>17.733736000000004</v>
      </c>
      <c r="E8078" s="5">
        <f t="shared" si="249"/>
        <v>18.378768000000012</v>
      </c>
    </row>
    <row r="8079" spans="1:5" x14ac:dyDescent="0.25">
      <c r="A8079" s="1">
        <v>41263</v>
      </c>
      <c r="B8079">
        <f>YEAR(applerevenue3[[#This Row],[date]])</f>
        <v>2012</v>
      </c>
      <c r="C8079" s="2">
        <v>16.051500000000001</v>
      </c>
      <c r="D8079" s="5">
        <f t="shared" si="248"/>
        <v>17.663944000000004</v>
      </c>
      <c r="E8079" s="5">
        <f t="shared" si="249"/>
        <v>18.378186500000012</v>
      </c>
    </row>
    <row r="8080" spans="1:5" x14ac:dyDescent="0.25">
      <c r="A8080" s="1">
        <v>41264</v>
      </c>
      <c r="B8080">
        <f>YEAR(applerevenue3[[#This Row],[date]])</f>
        <v>2012</v>
      </c>
      <c r="C8080" s="2">
        <v>15.9777</v>
      </c>
      <c r="D8080" s="5">
        <f t="shared" si="248"/>
        <v>17.594096000000008</v>
      </c>
      <c r="E8080" s="5">
        <f t="shared" si="249"/>
        <v>18.377170000000014</v>
      </c>
    </row>
    <row r="8081" spans="1:5" x14ac:dyDescent="0.25">
      <c r="A8081" s="1">
        <v>41267</v>
      </c>
      <c r="B8081">
        <f>YEAR(applerevenue3[[#This Row],[date]])</f>
        <v>2012</v>
      </c>
      <c r="C8081" s="2">
        <v>16.003499999999999</v>
      </c>
      <c r="D8081" s="5">
        <f t="shared" si="248"/>
        <v>17.521666000000003</v>
      </c>
      <c r="E8081" s="5">
        <f t="shared" si="249"/>
        <v>18.374560000000013</v>
      </c>
    </row>
    <row r="8082" spans="1:5" x14ac:dyDescent="0.25">
      <c r="A8082" s="1">
        <v>41269</v>
      </c>
      <c r="B8082">
        <f>YEAR(applerevenue3[[#This Row],[date]])</f>
        <v>2012</v>
      </c>
      <c r="C8082" s="2">
        <v>15.7829</v>
      </c>
      <c r="D8082" s="5">
        <f t="shared" si="248"/>
        <v>17.452668000000003</v>
      </c>
      <c r="E8082" s="5">
        <f t="shared" si="249"/>
        <v>18.370362000000011</v>
      </c>
    </row>
    <row r="8083" spans="1:5" x14ac:dyDescent="0.25">
      <c r="A8083" s="1">
        <v>41270</v>
      </c>
      <c r="B8083">
        <f>YEAR(applerevenue3[[#This Row],[date]])</f>
        <v>2012</v>
      </c>
      <c r="C8083" s="2">
        <v>15.846299999999999</v>
      </c>
      <c r="D8083" s="5">
        <f t="shared" si="248"/>
        <v>17.383950000000006</v>
      </c>
      <c r="E8083" s="5">
        <f t="shared" si="249"/>
        <v>18.36544000000001</v>
      </c>
    </row>
    <row r="8084" spans="1:5" x14ac:dyDescent="0.25">
      <c r="A8084" s="1">
        <v>41271</v>
      </c>
      <c r="B8084">
        <f>YEAR(applerevenue3[[#This Row],[date]])</f>
        <v>2012</v>
      </c>
      <c r="C8084" s="2">
        <v>15.678000000000001</v>
      </c>
      <c r="D8084" s="5">
        <f t="shared" si="248"/>
        <v>17.308776000000009</v>
      </c>
      <c r="E8084" s="5">
        <f t="shared" si="249"/>
        <v>18.357222000000007</v>
      </c>
    </row>
    <row r="8085" spans="1:5" x14ac:dyDescent="0.25">
      <c r="A8085" s="1">
        <v>41274</v>
      </c>
      <c r="B8085">
        <f>YEAR(applerevenue3[[#This Row],[date]])</f>
        <v>2012</v>
      </c>
      <c r="C8085" s="2">
        <v>16.372800000000002</v>
      </c>
      <c r="D8085" s="5">
        <f t="shared" si="248"/>
        <v>17.238292000000005</v>
      </c>
      <c r="E8085" s="5">
        <f t="shared" si="249"/>
        <v>18.349203500000009</v>
      </c>
    </row>
    <row r="8086" spans="1:5" x14ac:dyDescent="0.25">
      <c r="A8086" s="1">
        <v>41276</v>
      </c>
      <c r="B8086">
        <f>YEAR(applerevenue3[[#This Row],[date]])</f>
        <v>2013</v>
      </c>
      <c r="C8086" s="2">
        <v>16.891500000000001</v>
      </c>
      <c r="D8086" s="5">
        <f t="shared" si="248"/>
        <v>17.181354000000002</v>
      </c>
      <c r="E8086" s="5">
        <f t="shared" si="249"/>
        <v>18.344391000000009</v>
      </c>
    </row>
    <row r="8087" spans="1:5" x14ac:dyDescent="0.25">
      <c r="A8087" s="1">
        <v>41277</v>
      </c>
      <c r="B8087">
        <f>YEAR(applerevenue3[[#This Row],[date]])</f>
        <v>2013</v>
      </c>
      <c r="C8087" s="2">
        <v>16.678100000000001</v>
      </c>
      <c r="D8087" s="5">
        <f t="shared" si="248"/>
        <v>17.127480000000006</v>
      </c>
      <c r="E8087" s="5">
        <f t="shared" si="249"/>
        <v>18.33851000000001</v>
      </c>
    </row>
    <row r="8088" spans="1:5" x14ac:dyDescent="0.25">
      <c r="A8088" s="1">
        <v>41278</v>
      </c>
      <c r="B8088">
        <f>YEAR(applerevenue3[[#This Row],[date]])</f>
        <v>2013</v>
      </c>
      <c r="C8088" s="2">
        <v>16.213699999999999</v>
      </c>
      <c r="D8088" s="5">
        <f t="shared" si="248"/>
        <v>17.078282000000005</v>
      </c>
      <c r="E8088" s="5">
        <f t="shared" si="249"/>
        <v>18.32793950000001</v>
      </c>
    </row>
    <row r="8089" spans="1:5" x14ac:dyDescent="0.25">
      <c r="A8089" s="1">
        <v>41281</v>
      </c>
      <c r="B8089">
        <f>YEAR(applerevenue3[[#This Row],[date]])</f>
        <v>2013</v>
      </c>
      <c r="C8089" s="2">
        <v>16.118300000000001</v>
      </c>
      <c r="D8089" s="5">
        <f t="shared" si="248"/>
        <v>17.012360000000001</v>
      </c>
      <c r="E8089" s="5">
        <f t="shared" si="249"/>
        <v>18.316151000000012</v>
      </c>
    </row>
    <row r="8090" spans="1:5" x14ac:dyDescent="0.25">
      <c r="A8090" s="1">
        <v>41282</v>
      </c>
      <c r="B8090">
        <f>YEAR(applerevenue3[[#This Row],[date]])</f>
        <v>2013</v>
      </c>
      <c r="C8090" s="2">
        <v>16.1617</v>
      </c>
      <c r="D8090" s="5">
        <f t="shared" si="248"/>
        <v>16.959968000000003</v>
      </c>
      <c r="E8090" s="5">
        <f t="shared" si="249"/>
        <v>18.30510700000001</v>
      </c>
    </row>
    <row r="8091" spans="1:5" x14ac:dyDescent="0.25">
      <c r="A8091" s="1">
        <v>41283</v>
      </c>
      <c r="B8091">
        <f>YEAR(applerevenue3[[#This Row],[date]])</f>
        <v>2013</v>
      </c>
      <c r="C8091" s="2">
        <v>15.9091</v>
      </c>
      <c r="D8091" s="5">
        <f t="shared" si="248"/>
        <v>16.900396000000004</v>
      </c>
      <c r="E8091" s="5">
        <f t="shared" si="249"/>
        <v>18.293282000000008</v>
      </c>
    </row>
    <row r="8092" spans="1:5" x14ac:dyDescent="0.25">
      <c r="A8092" s="1">
        <v>41284</v>
      </c>
      <c r="B8092">
        <f>YEAR(applerevenue3[[#This Row],[date]])</f>
        <v>2013</v>
      </c>
      <c r="C8092" s="2">
        <v>16.106300000000001</v>
      </c>
      <c r="D8092" s="5">
        <f t="shared" si="248"/>
        <v>16.849234000000003</v>
      </c>
      <c r="E8092" s="5">
        <f t="shared" si="249"/>
        <v>18.28294450000001</v>
      </c>
    </row>
    <row r="8093" spans="1:5" x14ac:dyDescent="0.25">
      <c r="A8093" s="1">
        <v>41285</v>
      </c>
      <c r="B8093">
        <f>YEAR(applerevenue3[[#This Row],[date]])</f>
        <v>2013</v>
      </c>
      <c r="C8093" s="2">
        <v>16.0075</v>
      </c>
      <c r="D8093" s="5">
        <f t="shared" si="248"/>
        <v>16.799488000000007</v>
      </c>
      <c r="E8093" s="5">
        <f t="shared" si="249"/>
        <v>18.270446500000006</v>
      </c>
    </row>
    <row r="8094" spans="1:5" x14ac:dyDescent="0.25">
      <c r="A8094" s="1">
        <v>41288</v>
      </c>
      <c r="B8094">
        <f>YEAR(applerevenue3[[#This Row],[date]])</f>
        <v>2013</v>
      </c>
      <c r="C8094" s="2">
        <v>15.4368</v>
      </c>
      <c r="D8094" s="5">
        <f t="shared" si="248"/>
        <v>16.743644000000003</v>
      </c>
      <c r="E8094" s="5">
        <f t="shared" si="249"/>
        <v>18.253952000000005</v>
      </c>
    </row>
    <row r="8095" spans="1:5" x14ac:dyDescent="0.25">
      <c r="A8095" s="1">
        <v>41289</v>
      </c>
      <c r="B8095">
        <f>YEAR(applerevenue3[[#This Row],[date]])</f>
        <v>2013</v>
      </c>
      <c r="C8095" s="2">
        <v>14.9498</v>
      </c>
      <c r="D8095" s="5">
        <f t="shared" si="248"/>
        <v>16.677312000000004</v>
      </c>
      <c r="E8095" s="5">
        <f t="shared" si="249"/>
        <v>18.234543500000004</v>
      </c>
    </row>
    <row r="8096" spans="1:5" x14ac:dyDescent="0.25">
      <c r="A8096" s="1">
        <v>41290</v>
      </c>
      <c r="B8096">
        <f>YEAR(applerevenue3[[#This Row],[date]])</f>
        <v>2013</v>
      </c>
      <c r="C8096" s="2">
        <v>15.570399999999999</v>
      </c>
      <c r="D8096" s="5">
        <f t="shared" si="248"/>
        <v>16.635482000000003</v>
      </c>
      <c r="E8096" s="5">
        <f t="shared" si="249"/>
        <v>18.219421000000004</v>
      </c>
    </row>
    <row r="8097" spans="1:5" x14ac:dyDescent="0.25">
      <c r="A8097" s="1">
        <v>41291</v>
      </c>
      <c r="B8097">
        <f>YEAR(applerevenue3[[#This Row],[date]])</f>
        <v>2013</v>
      </c>
      <c r="C8097" s="2">
        <v>15.465400000000001</v>
      </c>
      <c r="D8097" s="5">
        <f t="shared" si="248"/>
        <v>16.586762</v>
      </c>
      <c r="E8097" s="5">
        <f t="shared" si="249"/>
        <v>18.205345500000007</v>
      </c>
    </row>
    <row r="8098" spans="1:5" x14ac:dyDescent="0.25">
      <c r="A8098" s="1">
        <v>41292</v>
      </c>
      <c r="B8098">
        <f>YEAR(applerevenue3[[#This Row],[date]])</f>
        <v>2013</v>
      </c>
      <c r="C8098" s="2">
        <v>15.382999999999999</v>
      </c>
      <c r="D8098" s="5">
        <f t="shared" si="248"/>
        <v>16.537478000000004</v>
      </c>
      <c r="E8098" s="5">
        <f t="shared" si="249"/>
        <v>18.187949</v>
      </c>
    </row>
    <row r="8099" spans="1:5" x14ac:dyDescent="0.25">
      <c r="A8099" s="1">
        <v>41296</v>
      </c>
      <c r="B8099">
        <f>YEAR(applerevenue3[[#This Row],[date]])</f>
        <v>2013</v>
      </c>
      <c r="C8099" s="2">
        <v>15.5297</v>
      </c>
      <c r="D8099" s="5">
        <f t="shared" si="248"/>
        <v>16.504722000000001</v>
      </c>
      <c r="E8099" s="5">
        <f t="shared" si="249"/>
        <v>18.169656500000002</v>
      </c>
    </row>
    <row r="8100" spans="1:5" x14ac:dyDescent="0.25">
      <c r="A8100" s="1">
        <v>41297</v>
      </c>
      <c r="B8100">
        <f>YEAR(applerevenue3[[#This Row],[date]])</f>
        <v>2013</v>
      </c>
      <c r="C8100" s="2">
        <v>15.8139</v>
      </c>
      <c r="D8100" s="5">
        <f t="shared" si="248"/>
        <v>16.490112</v>
      </c>
      <c r="E8100" s="5">
        <f t="shared" si="249"/>
        <v>18.153548500000003</v>
      </c>
    </row>
    <row r="8101" spans="1:5" x14ac:dyDescent="0.25">
      <c r="A8101" s="1">
        <v>41298</v>
      </c>
      <c r="B8101">
        <f>YEAR(applerevenue3[[#This Row],[date]])</f>
        <v>2013</v>
      </c>
      <c r="C8101" s="2">
        <v>13.860099999999999</v>
      </c>
      <c r="D8101" s="5">
        <f t="shared" si="248"/>
        <v>16.430698</v>
      </c>
      <c r="E8101" s="5">
        <f t="shared" si="249"/>
        <v>18.126243000000002</v>
      </c>
    </row>
    <row r="8102" spans="1:5" x14ac:dyDescent="0.25">
      <c r="A8102" s="1">
        <v>41299</v>
      </c>
      <c r="B8102">
        <f>YEAR(applerevenue3[[#This Row],[date]])</f>
        <v>2013</v>
      </c>
      <c r="C8102" s="2">
        <v>13.533300000000001</v>
      </c>
      <c r="D8102" s="5">
        <f t="shared" si="248"/>
        <v>16.367349999999998</v>
      </c>
      <c r="E8102" s="5">
        <f t="shared" si="249"/>
        <v>18.096915000000003</v>
      </c>
    </row>
    <row r="8103" spans="1:5" x14ac:dyDescent="0.25">
      <c r="A8103" s="1">
        <v>41302</v>
      </c>
      <c r="B8103">
        <f>YEAR(applerevenue3[[#This Row],[date]])</f>
        <v>2013</v>
      </c>
      <c r="C8103" s="2">
        <v>13.839499999999999</v>
      </c>
      <c r="D8103" s="5">
        <f t="shared" si="248"/>
        <v>16.310084000000003</v>
      </c>
      <c r="E8103" s="5">
        <f t="shared" si="249"/>
        <v>18.070305500000003</v>
      </c>
    </row>
    <row r="8104" spans="1:5" x14ac:dyDescent="0.25">
      <c r="A8104" s="1">
        <v>41303</v>
      </c>
      <c r="B8104">
        <f>YEAR(applerevenue3[[#This Row],[date]])</f>
        <v>2013</v>
      </c>
      <c r="C8104" s="2">
        <v>14.0991</v>
      </c>
      <c r="D8104" s="5">
        <f t="shared" si="248"/>
        <v>16.261714000000001</v>
      </c>
      <c r="E8104" s="5">
        <f t="shared" si="249"/>
        <v>18.0453355</v>
      </c>
    </row>
    <row r="8105" spans="1:5" x14ac:dyDescent="0.25">
      <c r="A8105" s="1">
        <v>41304</v>
      </c>
      <c r="B8105">
        <f>YEAR(applerevenue3[[#This Row],[date]])</f>
        <v>2013</v>
      </c>
      <c r="C8105" s="2">
        <v>14.0548</v>
      </c>
      <c r="D8105" s="5">
        <f t="shared" si="248"/>
        <v>16.219386</v>
      </c>
      <c r="E8105" s="5">
        <f t="shared" si="249"/>
        <v>18.020667</v>
      </c>
    </row>
    <row r="8106" spans="1:5" x14ac:dyDescent="0.25">
      <c r="A8106" s="1">
        <v>41305</v>
      </c>
      <c r="B8106">
        <f>YEAR(applerevenue3[[#This Row],[date]])</f>
        <v>2013</v>
      </c>
      <c r="C8106" s="2">
        <v>14.0136</v>
      </c>
      <c r="D8106" s="5">
        <f t="shared" si="248"/>
        <v>16.174968000000003</v>
      </c>
      <c r="E8106" s="5">
        <f t="shared" si="249"/>
        <v>17.998466499999999</v>
      </c>
    </row>
    <row r="8107" spans="1:5" x14ac:dyDescent="0.25">
      <c r="A8107" s="1">
        <v>41306</v>
      </c>
      <c r="B8107">
        <f>YEAR(applerevenue3[[#This Row],[date]])</f>
        <v>2013</v>
      </c>
      <c r="C8107" s="2">
        <v>13.956099999999999</v>
      </c>
      <c r="D8107" s="5">
        <f t="shared" si="248"/>
        <v>16.105986000000001</v>
      </c>
      <c r="E8107" s="5">
        <f t="shared" si="249"/>
        <v>17.979805000000002</v>
      </c>
    </row>
    <row r="8108" spans="1:5" x14ac:dyDescent="0.25">
      <c r="A8108" s="1">
        <v>41309</v>
      </c>
      <c r="B8108">
        <f>YEAR(applerevenue3[[#This Row],[date]])</f>
        <v>2013</v>
      </c>
      <c r="C8108" s="2">
        <v>13.6083</v>
      </c>
      <c r="D8108" s="5">
        <f t="shared" si="248"/>
        <v>16.033010000000001</v>
      </c>
      <c r="E8108" s="5">
        <f t="shared" si="249"/>
        <v>17.954896500000004</v>
      </c>
    </row>
    <row r="8109" spans="1:5" x14ac:dyDescent="0.25">
      <c r="A8109" s="1">
        <v>41310</v>
      </c>
      <c r="B8109">
        <f>YEAR(applerevenue3[[#This Row],[date]])</f>
        <v>2013</v>
      </c>
      <c r="C8109" s="2">
        <v>14.086</v>
      </c>
      <c r="D8109" s="5">
        <f t="shared" si="248"/>
        <v>15.969104000000002</v>
      </c>
      <c r="E8109" s="5">
        <f t="shared" si="249"/>
        <v>17.932583999999999</v>
      </c>
    </row>
    <row r="8110" spans="1:5" x14ac:dyDescent="0.25">
      <c r="A8110" s="1">
        <v>41311</v>
      </c>
      <c r="B8110">
        <f>YEAR(applerevenue3[[#This Row],[date]])</f>
        <v>2013</v>
      </c>
      <c r="C8110" s="2">
        <v>14.0708</v>
      </c>
      <c r="D8110" s="5">
        <f t="shared" si="248"/>
        <v>15.898864000000001</v>
      </c>
      <c r="E8110" s="5">
        <f t="shared" si="249"/>
        <v>17.9133815</v>
      </c>
    </row>
    <row r="8111" spans="1:5" x14ac:dyDescent="0.25">
      <c r="A8111" s="1">
        <v>41312</v>
      </c>
      <c r="B8111">
        <f>YEAR(applerevenue3[[#This Row],[date]])</f>
        <v>2013</v>
      </c>
      <c r="C8111" s="2">
        <v>14.486800000000001</v>
      </c>
      <c r="D8111" s="5">
        <f t="shared" si="248"/>
        <v>15.825850000000003</v>
      </c>
      <c r="E8111" s="5">
        <f t="shared" si="249"/>
        <v>17.898463500000002</v>
      </c>
    </row>
    <row r="8112" spans="1:5" x14ac:dyDescent="0.25">
      <c r="A8112" s="1">
        <v>41313</v>
      </c>
      <c r="B8112">
        <f>YEAR(applerevenue3[[#This Row],[date]])</f>
        <v>2013</v>
      </c>
      <c r="C8112" s="2">
        <v>14.6959</v>
      </c>
      <c r="D8112" s="5">
        <f t="shared" si="248"/>
        <v>15.759942000000001</v>
      </c>
      <c r="E8112" s="5">
        <f t="shared" si="249"/>
        <v>17.884786000000002</v>
      </c>
    </row>
    <row r="8113" spans="1:5" x14ac:dyDescent="0.25">
      <c r="A8113" s="1">
        <v>41316</v>
      </c>
      <c r="B8113">
        <f>YEAR(applerevenue3[[#This Row],[date]])</f>
        <v>2013</v>
      </c>
      <c r="C8113" s="2">
        <v>14.8491</v>
      </c>
      <c r="D8113" s="5">
        <f t="shared" si="248"/>
        <v>15.698230000000002</v>
      </c>
      <c r="E8113" s="5">
        <f t="shared" si="249"/>
        <v>17.8736155</v>
      </c>
    </row>
    <row r="8114" spans="1:5" x14ac:dyDescent="0.25">
      <c r="A8114" s="1">
        <v>41317</v>
      </c>
      <c r="B8114">
        <f>YEAR(applerevenue3[[#This Row],[date]])</f>
        <v>2013</v>
      </c>
      <c r="C8114" s="2">
        <v>14.476900000000001</v>
      </c>
      <c r="D8114" s="5">
        <f t="shared" si="248"/>
        <v>15.625124000000003</v>
      </c>
      <c r="E8114" s="5">
        <f t="shared" si="249"/>
        <v>17.853004500000001</v>
      </c>
    </row>
    <row r="8115" spans="1:5" x14ac:dyDescent="0.25">
      <c r="A8115" s="1">
        <v>41318</v>
      </c>
      <c r="B8115">
        <f>YEAR(applerevenue3[[#This Row],[date]])</f>
        <v>2013</v>
      </c>
      <c r="C8115" s="2">
        <v>14.449299999999999</v>
      </c>
      <c r="D8115" s="5">
        <f t="shared" si="248"/>
        <v>15.553976000000002</v>
      </c>
      <c r="E8115" s="5">
        <f t="shared" si="249"/>
        <v>17.832606000000009</v>
      </c>
    </row>
    <row r="8116" spans="1:5" x14ac:dyDescent="0.25">
      <c r="A8116" s="1">
        <v>41319</v>
      </c>
      <c r="B8116">
        <f>YEAR(applerevenue3[[#This Row],[date]])</f>
        <v>2013</v>
      </c>
      <c r="C8116" s="2">
        <v>14.436299999999999</v>
      </c>
      <c r="D8116" s="5">
        <f t="shared" ref="D8116:D8179" si="250">AVERAGE(C8067:C8116)</f>
        <v>15.482008000000002</v>
      </c>
      <c r="E8116" s="5">
        <f t="shared" si="249"/>
        <v>17.812859000000003</v>
      </c>
    </row>
    <row r="8117" spans="1:5" x14ac:dyDescent="0.25">
      <c r="A8117" s="1">
        <v>41320</v>
      </c>
      <c r="B8117">
        <f>YEAR(applerevenue3[[#This Row],[date]])</f>
        <v>2013</v>
      </c>
      <c r="C8117" s="2">
        <v>14.237399999999999</v>
      </c>
      <c r="D8117" s="5">
        <f t="shared" si="250"/>
        <v>15.412426</v>
      </c>
      <c r="E8117" s="5">
        <f t="shared" si="249"/>
        <v>17.795017000000001</v>
      </c>
    </row>
    <row r="8118" spans="1:5" x14ac:dyDescent="0.25">
      <c r="A8118" s="1">
        <v>41324</v>
      </c>
      <c r="B8118">
        <f>YEAR(applerevenue3[[#This Row],[date]])</f>
        <v>2013</v>
      </c>
      <c r="C8118" s="2">
        <v>14.232100000000001</v>
      </c>
      <c r="D8118" s="5">
        <f t="shared" si="250"/>
        <v>15.365537999999999</v>
      </c>
      <c r="E8118" s="5">
        <f t="shared" si="249"/>
        <v>17.777430500000001</v>
      </c>
    </row>
    <row r="8119" spans="1:5" x14ac:dyDescent="0.25">
      <c r="A8119" s="1">
        <v>41325</v>
      </c>
      <c r="B8119">
        <f>YEAR(applerevenue3[[#This Row],[date]])</f>
        <v>2013</v>
      </c>
      <c r="C8119" s="2">
        <v>13.887499999999999</v>
      </c>
      <c r="D8119" s="5">
        <f t="shared" si="250"/>
        <v>15.306558000000001</v>
      </c>
      <c r="E8119" s="5">
        <f t="shared" si="249"/>
        <v>17.757534000000007</v>
      </c>
    </row>
    <row r="8120" spans="1:5" x14ac:dyDescent="0.25">
      <c r="A8120" s="1">
        <v>41326</v>
      </c>
      <c r="B8120">
        <f>YEAR(applerevenue3[[#This Row],[date]])</f>
        <v>2013</v>
      </c>
      <c r="C8120" s="2">
        <v>13.8011</v>
      </c>
      <c r="D8120" s="5">
        <f t="shared" si="250"/>
        <v>15.25446</v>
      </c>
      <c r="E8120" s="5">
        <f t="shared" si="249"/>
        <v>17.737840000000002</v>
      </c>
    </row>
    <row r="8121" spans="1:5" x14ac:dyDescent="0.25">
      <c r="A8121" s="1">
        <v>41327</v>
      </c>
      <c r="B8121">
        <f>YEAR(applerevenue3[[#This Row],[date]])</f>
        <v>2013</v>
      </c>
      <c r="C8121" s="2">
        <v>13.9481</v>
      </c>
      <c r="D8121" s="5">
        <f t="shared" si="250"/>
        <v>15.207411999999998</v>
      </c>
      <c r="E8121" s="5">
        <f t="shared" si="249"/>
        <v>17.721407000000003</v>
      </c>
    </row>
    <row r="8122" spans="1:5" x14ac:dyDescent="0.25">
      <c r="A8122" s="1">
        <v>41330</v>
      </c>
      <c r="B8122">
        <f>YEAR(applerevenue3[[#This Row],[date]])</f>
        <v>2013</v>
      </c>
      <c r="C8122" s="2">
        <v>13.7003</v>
      </c>
      <c r="D8122" s="5">
        <f t="shared" si="250"/>
        <v>15.148292</v>
      </c>
      <c r="E8122" s="5">
        <f t="shared" si="249"/>
        <v>17.703090000000003</v>
      </c>
    </row>
    <row r="8123" spans="1:5" x14ac:dyDescent="0.25">
      <c r="A8123" s="1">
        <v>41331</v>
      </c>
      <c r="B8123">
        <f>YEAR(applerevenue3[[#This Row],[date]])</f>
        <v>2013</v>
      </c>
      <c r="C8123" s="2">
        <v>13.8912</v>
      </c>
      <c r="D8123" s="5">
        <f t="shared" si="250"/>
        <v>15.094457999999998</v>
      </c>
      <c r="E8123" s="5">
        <f t="shared" si="249"/>
        <v>17.685926000000002</v>
      </c>
    </row>
    <row r="8124" spans="1:5" x14ac:dyDescent="0.25">
      <c r="A8124" s="1">
        <v>41332</v>
      </c>
      <c r="B8124">
        <f>YEAR(applerevenue3[[#This Row],[date]])</f>
        <v>2013</v>
      </c>
      <c r="C8124" s="2">
        <v>13.755000000000001</v>
      </c>
      <c r="D8124" s="5">
        <f t="shared" si="250"/>
        <v>15.043629999999999</v>
      </c>
      <c r="E8124" s="5">
        <f t="shared" si="249"/>
        <v>17.667928500000006</v>
      </c>
    </row>
    <row r="8125" spans="1:5" x14ac:dyDescent="0.25">
      <c r="A8125" s="1">
        <v>41333</v>
      </c>
      <c r="B8125">
        <f>YEAR(applerevenue3[[#This Row],[date]])</f>
        <v>2013</v>
      </c>
      <c r="C8125" s="2">
        <v>13.657</v>
      </c>
      <c r="D8125" s="5">
        <f t="shared" si="250"/>
        <v>15.003083999999996</v>
      </c>
      <c r="E8125" s="5">
        <f t="shared" si="249"/>
        <v>17.649236500000004</v>
      </c>
    </row>
    <row r="8126" spans="1:5" x14ac:dyDescent="0.25">
      <c r="A8126" s="1">
        <v>41334</v>
      </c>
      <c r="B8126">
        <f>YEAR(applerevenue3[[#This Row],[date]])</f>
        <v>2013</v>
      </c>
      <c r="C8126" s="2">
        <v>13.3188</v>
      </c>
      <c r="D8126" s="5">
        <f t="shared" si="250"/>
        <v>14.950213999999999</v>
      </c>
      <c r="E8126" s="5">
        <f t="shared" si="249"/>
        <v>17.629434500000006</v>
      </c>
    </row>
    <row r="8127" spans="1:5" x14ac:dyDescent="0.25">
      <c r="A8127" s="1">
        <v>41337</v>
      </c>
      <c r="B8127">
        <f>YEAR(applerevenue3[[#This Row],[date]])</f>
        <v>2013</v>
      </c>
      <c r="C8127" s="2">
        <v>12.9964</v>
      </c>
      <c r="D8127" s="5">
        <f t="shared" si="250"/>
        <v>14.881621999999998</v>
      </c>
      <c r="E8127" s="5">
        <f t="shared" si="249"/>
        <v>17.609314500000004</v>
      </c>
    </row>
    <row r="8128" spans="1:5" x14ac:dyDescent="0.25">
      <c r="A8128" s="1">
        <v>41338</v>
      </c>
      <c r="B8128">
        <f>YEAR(applerevenue3[[#This Row],[date]])</f>
        <v>2013</v>
      </c>
      <c r="C8128" s="2">
        <v>13.339600000000001</v>
      </c>
      <c r="D8128" s="5">
        <f t="shared" si="250"/>
        <v>14.824565999999997</v>
      </c>
      <c r="E8128" s="5">
        <f t="shared" si="249"/>
        <v>17.591680500000002</v>
      </c>
    </row>
    <row r="8129" spans="1:5" x14ac:dyDescent="0.25">
      <c r="A8129" s="1">
        <v>41339</v>
      </c>
      <c r="B8129">
        <f>YEAR(applerevenue3[[#This Row],[date]])</f>
        <v>2013</v>
      </c>
      <c r="C8129" s="2">
        <v>13.17</v>
      </c>
      <c r="D8129" s="5">
        <f t="shared" si="250"/>
        <v>14.766935999999996</v>
      </c>
      <c r="E8129" s="5">
        <f t="shared" si="249"/>
        <v>17.574280500000004</v>
      </c>
    </row>
    <row r="8130" spans="1:5" x14ac:dyDescent="0.25">
      <c r="A8130" s="1">
        <v>41340</v>
      </c>
      <c r="B8130">
        <f>YEAR(applerevenue3[[#This Row],[date]])</f>
        <v>2013</v>
      </c>
      <c r="C8130" s="2">
        <v>13.3223</v>
      </c>
      <c r="D8130" s="5">
        <f t="shared" si="250"/>
        <v>14.713827999999999</v>
      </c>
      <c r="E8130" s="5">
        <f t="shared" si="249"/>
        <v>17.560074</v>
      </c>
    </row>
    <row r="8131" spans="1:5" x14ac:dyDescent="0.25">
      <c r="A8131" s="1">
        <v>41341</v>
      </c>
      <c r="B8131">
        <f>YEAR(applerevenue3[[#This Row],[date]])</f>
        <v>2013</v>
      </c>
      <c r="C8131" s="2">
        <v>13.3575</v>
      </c>
      <c r="D8131" s="5">
        <f t="shared" si="250"/>
        <v>14.660907999999999</v>
      </c>
      <c r="E8131" s="5">
        <f t="shared" si="249"/>
        <v>17.546004000000003</v>
      </c>
    </row>
    <row r="8132" spans="1:5" x14ac:dyDescent="0.25">
      <c r="A8132" s="1">
        <v>41344</v>
      </c>
      <c r="B8132">
        <f>YEAR(applerevenue3[[#This Row],[date]])</f>
        <v>2013</v>
      </c>
      <c r="C8132" s="2">
        <v>13.547700000000001</v>
      </c>
      <c r="D8132" s="5">
        <f t="shared" si="250"/>
        <v>14.616204</v>
      </c>
      <c r="E8132" s="5">
        <f t="shared" si="249"/>
        <v>17.528174000000003</v>
      </c>
    </row>
    <row r="8133" spans="1:5" x14ac:dyDescent="0.25">
      <c r="A8133" s="1">
        <v>41345</v>
      </c>
      <c r="B8133">
        <f>YEAR(applerevenue3[[#This Row],[date]])</f>
        <v>2013</v>
      </c>
      <c r="C8133" s="2">
        <v>13.255699999999999</v>
      </c>
      <c r="D8133" s="5">
        <f t="shared" si="250"/>
        <v>14.564392</v>
      </c>
      <c r="E8133" s="5">
        <f t="shared" si="249"/>
        <v>17.509541500000001</v>
      </c>
    </row>
    <row r="8134" spans="1:5" x14ac:dyDescent="0.25">
      <c r="A8134" s="1">
        <v>41346</v>
      </c>
      <c r="B8134">
        <f>YEAR(applerevenue3[[#This Row],[date]])</f>
        <v>2013</v>
      </c>
      <c r="C8134" s="2">
        <v>13.2532</v>
      </c>
      <c r="D8134" s="5">
        <f t="shared" si="250"/>
        <v>14.515896</v>
      </c>
      <c r="E8134" s="5">
        <f t="shared" si="249"/>
        <v>17.488824500000003</v>
      </c>
    </row>
    <row r="8135" spans="1:5" x14ac:dyDescent="0.25">
      <c r="A8135" s="1">
        <v>41347</v>
      </c>
      <c r="B8135">
        <f>YEAR(applerevenue3[[#This Row],[date]])</f>
        <v>2013</v>
      </c>
      <c r="C8135" s="2">
        <v>13.381600000000001</v>
      </c>
      <c r="D8135" s="5">
        <f t="shared" si="250"/>
        <v>14.456072000000001</v>
      </c>
      <c r="E8135" s="5">
        <f t="shared" si="249"/>
        <v>17.469548500000005</v>
      </c>
    </row>
    <row r="8136" spans="1:5" x14ac:dyDescent="0.25">
      <c r="A8136" s="1">
        <v>41348</v>
      </c>
      <c r="B8136">
        <f>YEAR(applerevenue3[[#This Row],[date]])</f>
        <v>2013</v>
      </c>
      <c r="C8136" s="2">
        <v>13.726900000000001</v>
      </c>
      <c r="D8136" s="5">
        <f t="shared" si="250"/>
        <v>14.392780000000002</v>
      </c>
      <c r="E8136" s="5">
        <f t="shared" si="249"/>
        <v>17.452461000000007</v>
      </c>
    </row>
    <row r="8137" spans="1:5" x14ac:dyDescent="0.25">
      <c r="A8137" s="1">
        <v>41351</v>
      </c>
      <c r="B8137">
        <f>YEAR(applerevenue3[[#This Row],[date]])</f>
        <v>2013</v>
      </c>
      <c r="C8137" s="2">
        <v>14.1</v>
      </c>
      <c r="D8137" s="5">
        <f t="shared" si="250"/>
        <v>14.341218000000003</v>
      </c>
      <c r="E8137" s="5">
        <f t="shared" si="249"/>
        <v>17.435717500000006</v>
      </c>
    </row>
    <row r="8138" spans="1:5" x14ac:dyDescent="0.25">
      <c r="A8138" s="1">
        <v>41352</v>
      </c>
      <c r="B8138">
        <f>YEAR(applerevenue3[[#This Row],[date]])</f>
        <v>2013</v>
      </c>
      <c r="C8138" s="2">
        <v>14.061999999999999</v>
      </c>
      <c r="D8138" s="5">
        <f t="shared" si="250"/>
        <v>14.298184000000001</v>
      </c>
      <c r="E8138" s="5">
        <f t="shared" ref="E8138:E8201" si="251">AVERAGE(C7939:C8138)</f>
        <v>17.417732000000004</v>
      </c>
    </row>
    <row r="8139" spans="1:5" x14ac:dyDescent="0.25">
      <c r="A8139" s="1">
        <v>41353</v>
      </c>
      <c r="B8139">
        <f>YEAR(applerevenue3[[#This Row],[date]])</f>
        <v>2013</v>
      </c>
      <c r="C8139" s="2">
        <v>13.987399999999999</v>
      </c>
      <c r="D8139" s="5">
        <f t="shared" si="250"/>
        <v>14.255566000000002</v>
      </c>
      <c r="E8139" s="5">
        <f t="shared" si="251"/>
        <v>17.399593000000003</v>
      </c>
    </row>
    <row r="8140" spans="1:5" x14ac:dyDescent="0.25">
      <c r="A8140" s="1">
        <v>41354</v>
      </c>
      <c r="B8140">
        <f>YEAR(applerevenue3[[#This Row],[date]])</f>
        <v>2013</v>
      </c>
      <c r="C8140" s="2">
        <v>14.0075</v>
      </c>
      <c r="D8140" s="5">
        <f t="shared" si="250"/>
        <v>14.212482000000001</v>
      </c>
      <c r="E8140" s="5">
        <f t="shared" si="251"/>
        <v>17.384106500000005</v>
      </c>
    </row>
    <row r="8141" spans="1:5" x14ac:dyDescent="0.25">
      <c r="A8141" s="1">
        <v>41355</v>
      </c>
      <c r="B8141">
        <f>YEAR(applerevenue3[[#This Row],[date]])</f>
        <v>2013</v>
      </c>
      <c r="C8141" s="2">
        <v>14.291499999999999</v>
      </c>
      <c r="D8141" s="5">
        <f t="shared" si="250"/>
        <v>14.180130000000004</v>
      </c>
      <c r="E8141" s="5">
        <f t="shared" si="251"/>
        <v>17.369537000000001</v>
      </c>
    </row>
    <row r="8142" spans="1:5" x14ac:dyDescent="0.25">
      <c r="A8142" s="1">
        <v>41358</v>
      </c>
      <c r="B8142">
        <f>YEAR(applerevenue3[[#This Row],[date]])</f>
        <v>2013</v>
      </c>
      <c r="C8142" s="2">
        <v>14.3432</v>
      </c>
      <c r="D8142" s="5">
        <f t="shared" si="250"/>
        <v>14.144868000000004</v>
      </c>
      <c r="E8142" s="5">
        <f t="shared" si="251"/>
        <v>17.355448500000001</v>
      </c>
    </row>
    <row r="8143" spans="1:5" x14ac:dyDescent="0.25">
      <c r="A8143" s="1">
        <v>41359</v>
      </c>
      <c r="B8143">
        <f>YEAR(applerevenue3[[#This Row],[date]])</f>
        <v>2013</v>
      </c>
      <c r="C8143" s="2">
        <v>14.2676</v>
      </c>
      <c r="D8143" s="5">
        <f t="shared" si="250"/>
        <v>14.110070000000006</v>
      </c>
      <c r="E8143" s="5">
        <f t="shared" si="251"/>
        <v>17.339666500000007</v>
      </c>
    </row>
    <row r="8144" spans="1:5" x14ac:dyDescent="0.25">
      <c r="A8144" s="1">
        <v>41360</v>
      </c>
      <c r="B8144">
        <f>YEAR(applerevenue3[[#This Row],[date]])</f>
        <v>2013</v>
      </c>
      <c r="C8144" s="2">
        <v>13.987399999999999</v>
      </c>
      <c r="D8144" s="5">
        <f t="shared" si="250"/>
        <v>14.081082000000004</v>
      </c>
      <c r="E8144" s="5">
        <f t="shared" si="251"/>
        <v>17.322443500000002</v>
      </c>
    </row>
    <row r="8145" spans="1:5" x14ac:dyDescent="0.25">
      <c r="A8145" s="1">
        <v>41361</v>
      </c>
      <c r="B8145">
        <f>YEAR(applerevenue3[[#This Row],[date]])</f>
        <v>2013</v>
      </c>
      <c r="C8145" s="2">
        <v>13.696</v>
      </c>
      <c r="D8145" s="5">
        <f t="shared" si="250"/>
        <v>14.056006000000007</v>
      </c>
      <c r="E8145" s="5">
        <f t="shared" si="251"/>
        <v>17.302452500000001</v>
      </c>
    </row>
    <row r="8146" spans="1:5" x14ac:dyDescent="0.25">
      <c r="A8146" s="1">
        <v>41365</v>
      </c>
      <c r="B8146">
        <f>YEAR(applerevenue3[[#This Row],[date]])</f>
        <v>2013</v>
      </c>
      <c r="C8146" s="2">
        <v>13.2705</v>
      </c>
      <c r="D8146" s="5">
        <f t="shared" si="250"/>
        <v>14.010008000000004</v>
      </c>
      <c r="E8146" s="5">
        <f t="shared" si="251"/>
        <v>17.281729000000006</v>
      </c>
    </row>
    <row r="8147" spans="1:5" x14ac:dyDescent="0.25">
      <c r="A8147" s="1">
        <v>41366</v>
      </c>
      <c r="B8147">
        <f>YEAR(applerevenue3[[#This Row],[date]])</f>
        <v>2013</v>
      </c>
      <c r="C8147" s="2">
        <v>13.297800000000001</v>
      </c>
      <c r="D8147" s="5">
        <f t="shared" si="250"/>
        <v>13.966656000000008</v>
      </c>
      <c r="E8147" s="5">
        <f t="shared" si="251"/>
        <v>17.260381500000001</v>
      </c>
    </row>
    <row r="8148" spans="1:5" x14ac:dyDescent="0.25">
      <c r="A8148" s="1">
        <v>41367</v>
      </c>
      <c r="B8148">
        <f>YEAR(applerevenue3[[#This Row],[date]])</f>
        <v>2013</v>
      </c>
      <c r="C8148" s="2">
        <v>13.3658</v>
      </c>
      <c r="D8148" s="5">
        <f t="shared" si="250"/>
        <v>13.926312000000005</v>
      </c>
      <c r="E8148" s="5">
        <f t="shared" si="251"/>
        <v>17.239983500000001</v>
      </c>
    </row>
    <row r="8149" spans="1:5" x14ac:dyDescent="0.25">
      <c r="A8149" s="1">
        <v>41368</v>
      </c>
      <c r="B8149">
        <f>YEAR(applerevenue3[[#This Row],[date]])</f>
        <v>2013</v>
      </c>
      <c r="C8149" s="2">
        <v>13.233700000000001</v>
      </c>
      <c r="D8149" s="5">
        <f t="shared" si="250"/>
        <v>13.880392000000006</v>
      </c>
      <c r="E8149" s="5">
        <f t="shared" si="251"/>
        <v>17.219021000000001</v>
      </c>
    </row>
    <row r="8150" spans="1:5" x14ac:dyDescent="0.25">
      <c r="A8150" s="1">
        <v>41369</v>
      </c>
      <c r="B8150">
        <f>YEAR(applerevenue3[[#This Row],[date]])</f>
        <v>2013</v>
      </c>
      <c r="C8150" s="2">
        <v>13.0939</v>
      </c>
      <c r="D8150" s="5">
        <f t="shared" si="250"/>
        <v>13.825992000000003</v>
      </c>
      <c r="E8150" s="5">
        <f t="shared" si="251"/>
        <v>17.196963</v>
      </c>
    </row>
    <row r="8151" spans="1:5" x14ac:dyDescent="0.25">
      <c r="A8151" s="1">
        <v>41372</v>
      </c>
      <c r="B8151">
        <f>YEAR(applerevenue3[[#This Row],[date]])</f>
        <v>2013</v>
      </c>
      <c r="C8151" s="2">
        <v>13.186999999999999</v>
      </c>
      <c r="D8151" s="5">
        <f t="shared" si="250"/>
        <v>13.812530000000004</v>
      </c>
      <c r="E8151" s="5">
        <f t="shared" si="251"/>
        <v>17.1735945</v>
      </c>
    </row>
    <row r="8152" spans="1:5" x14ac:dyDescent="0.25">
      <c r="A8152" s="1">
        <v>41373</v>
      </c>
      <c r="B8152">
        <f>YEAR(applerevenue3[[#This Row],[date]])</f>
        <v>2013</v>
      </c>
      <c r="C8152" s="2">
        <v>13.210800000000001</v>
      </c>
      <c r="D8152" s="5">
        <f t="shared" si="250"/>
        <v>13.806080000000003</v>
      </c>
      <c r="E8152" s="5">
        <f t="shared" si="251"/>
        <v>17.1500965</v>
      </c>
    </row>
    <row r="8153" spans="1:5" x14ac:dyDescent="0.25">
      <c r="A8153" s="1">
        <v>41374</v>
      </c>
      <c r="B8153">
        <f>YEAR(applerevenue3[[#This Row],[date]])</f>
        <v>2013</v>
      </c>
      <c r="C8153" s="2">
        <v>13.4803</v>
      </c>
      <c r="D8153" s="5">
        <f t="shared" si="250"/>
        <v>13.798896000000004</v>
      </c>
      <c r="E8153" s="5">
        <f t="shared" si="251"/>
        <v>17.128200500000002</v>
      </c>
    </row>
    <row r="8154" spans="1:5" x14ac:dyDescent="0.25">
      <c r="A8154" s="1">
        <v>41375</v>
      </c>
      <c r="B8154">
        <f>YEAR(applerevenue3[[#This Row],[date]])</f>
        <v>2013</v>
      </c>
      <c r="C8154" s="2">
        <v>13.4382</v>
      </c>
      <c r="D8154" s="5">
        <f t="shared" si="250"/>
        <v>13.785678000000003</v>
      </c>
      <c r="E8154" s="5">
        <f t="shared" si="251"/>
        <v>17.107324500000001</v>
      </c>
    </row>
    <row r="8155" spans="1:5" x14ac:dyDescent="0.25">
      <c r="A8155" s="1">
        <v>41376</v>
      </c>
      <c r="B8155">
        <f>YEAR(applerevenue3[[#This Row],[date]])</f>
        <v>2013</v>
      </c>
      <c r="C8155" s="2">
        <v>13.2981</v>
      </c>
      <c r="D8155" s="5">
        <f t="shared" si="250"/>
        <v>13.770543999999999</v>
      </c>
      <c r="E8155" s="5">
        <f t="shared" si="251"/>
        <v>17.085072500000003</v>
      </c>
    </row>
    <row r="8156" spans="1:5" x14ac:dyDescent="0.25">
      <c r="A8156" s="1">
        <v>41379</v>
      </c>
      <c r="B8156">
        <f>YEAR(applerevenue3[[#This Row],[date]])</f>
        <v>2013</v>
      </c>
      <c r="C8156" s="2">
        <v>12.9902</v>
      </c>
      <c r="D8156" s="5">
        <f t="shared" si="250"/>
        <v>13.750076</v>
      </c>
      <c r="E8156" s="5">
        <f t="shared" si="251"/>
        <v>17.063009000000001</v>
      </c>
    </row>
    <row r="8157" spans="1:5" x14ac:dyDescent="0.25">
      <c r="A8157" s="1">
        <v>41380</v>
      </c>
      <c r="B8157">
        <f>YEAR(applerevenue3[[#This Row],[date]])</f>
        <v>2013</v>
      </c>
      <c r="C8157" s="2">
        <v>13.187900000000001</v>
      </c>
      <c r="D8157" s="5">
        <f t="shared" si="250"/>
        <v>13.734712000000002</v>
      </c>
      <c r="E8157" s="5">
        <f t="shared" si="251"/>
        <v>17.041742000000003</v>
      </c>
    </row>
    <row r="8158" spans="1:5" x14ac:dyDescent="0.25">
      <c r="A8158" s="1">
        <v>41381</v>
      </c>
      <c r="B8158">
        <f>YEAR(applerevenue3[[#This Row],[date]])</f>
        <v>2013</v>
      </c>
      <c r="C8158" s="2">
        <v>12.4627</v>
      </c>
      <c r="D8158" s="5">
        <f t="shared" si="250"/>
        <v>13.7118</v>
      </c>
      <c r="E8158" s="5">
        <f t="shared" si="251"/>
        <v>17.016472000000004</v>
      </c>
    </row>
    <row r="8159" spans="1:5" x14ac:dyDescent="0.25">
      <c r="A8159" s="1">
        <v>41382</v>
      </c>
      <c r="B8159">
        <f>YEAR(applerevenue3[[#This Row],[date]])</f>
        <v>2013</v>
      </c>
      <c r="C8159" s="2">
        <v>12.130100000000001</v>
      </c>
      <c r="D8159" s="5">
        <f t="shared" si="250"/>
        <v>13.672682</v>
      </c>
      <c r="E8159" s="5">
        <f t="shared" si="251"/>
        <v>16.9903695</v>
      </c>
    </row>
    <row r="8160" spans="1:5" x14ac:dyDescent="0.25">
      <c r="A8160" s="1">
        <v>41383</v>
      </c>
      <c r="B8160">
        <f>YEAR(applerevenue3[[#This Row],[date]])</f>
        <v>2013</v>
      </c>
      <c r="C8160" s="2">
        <v>12.083</v>
      </c>
      <c r="D8160" s="5">
        <f t="shared" si="250"/>
        <v>13.632925999999999</v>
      </c>
      <c r="E8160" s="5">
        <f t="shared" si="251"/>
        <v>16.961752499999999</v>
      </c>
    </row>
    <row r="8161" spans="1:5" x14ac:dyDescent="0.25">
      <c r="A8161" s="1">
        <v>41386</v>
      </c>
      <c r="B8161">
        <f>YEAR(applerevenue3[[#This Row],[date]])</f>
        <v>2013</v>
      </c>
      <c r="C8161" s="2">
        <v>12.334899999999999</v>
      </c>
      <c r="D8161" s="5">
        <f t="shared" si="250"/>
        <v>13.589887999999997</v>
      </c>
      <c r="E8161" s="5">
        <f t="shared" si="251"/>
        <v>16.933095999999999</v>
      </c>
    </row>
    <row r="8162" spans="1:5" x14ac:dyDescent="0.25">
      <c r="A8162" s="1">
        <v>41387</v>
      </c>
      <c r="B8162">
        <f>YEAR(applerevenue3[[#This Row],[date]])</f>
        <v>2013</v>
      </c>
      <c r="C8162" s="2">
        <v>12.5657</v>
      </c>
      <c r="D8162" s="5">
        <f t="shared" si="250"/>
        <v>13.547283999999998</v>
      </c>
      <c r="E8162" s="5">
        <f t="shared" si="251"/>
        <v>16.904543</v>
      </c>
    </row>
    <row r="8163" spans="1:5" x14ac:dyDescent="0.25">
      <c r="A8163" s="1">
        <v>41388</v>
      </c>
      <c r="B8163">
        <f>YEAR(applerevenue3[[#This Row],[date]])</f>
        <v>2013</v>
      </c>
      <c r="C8163" s="2">
        <v>12.545</v>
      </c>
      <c r="D8163" s="5">
        <f t="shared" si="250"/>
        <v>13.501201999999999</v>
      </c>
      <c r="E8163" s="5">
        <f t="shared" si="251"/>
        <v>16.874281499999999</v>
      </c>
    </row>
    <row r="8164" spans="1:5" x14ac:dyDescent="0.25">
      <c r="A8164" s="1">
        <v>41389</v>
      </c>
      <c r="B8164">
        <f>YEAR(applerevenue3[[#This Row],[date]])</f>
        <v>2013</v>
      </c>
      <c r="C8164" s="2">
        <v>12.635300000000001</v>
      </c>
      <c r="D8164" s="5">
        <f t="shared" si="250"/>
        <v>13.464369999999997</v>
      </c>
      <c r="E8164" s="5">
        <f t="shared" si="251"/>
        <v>16.845090499999998</v>
      </c>
    </row>
    <row r="8165" spans="1:5" x14ac:dyDescent="0.25">
      <c r="A8165" s="1">
        <v>41390</v>
      </c>
      <c r="B8165">
        <f>YEAR(applerevenue3[[#This Row],[date]])</f>
        <v>2013</v>
      </c>
      <c r="C8165" s="2">
        <v>12.9084</v>
      </c>
      <c r="D8165" s="5">
        <f t="shared" si="250"/>
        <v>13.433551999999999</v>
      </c>
      <c r="E8165" s="5">
        <f t="shared" si="251"/>
        <v>16.816043499999999</v>
      </c>
    </row>
    <row r="8166" spans="1:5" x14ac:dyDescent="0.25">
      <c r="A8166" s="1">
        <v>41393</v>
      </c>
      <c r="B8166">
        <f>YEAR(applerevenue3[[#This Row],[date]])</f>
        <v>2013</v>
      </c>
      <c r="C8166" s="2">
        <v>13.308</v>
      </c>
      <c r="D8166" s="5">
        <f t="shared" si="250"/>
        <v>13.410985999999998</v>
      </c>
      <c r="E8166" s="5">
        <f t="shared" si="251"/>
        <v>16.7898605</v>
      </c>
    </row>
    <row r="8167" spans="1:5" x14ac:dyDescent="0.25">
      <c r="A8167" s="1">
        <v>41394</v>
      </c>
      <c r="B8167">
        <f>YEAR(applerevenue3[[#This Row],[date]])</f>
        <v>2013</v>
      </c>
      <c r="C8167" s="2">
        <v>13.6997</v>
      </c>
      <c r="D8167" s="5">
        <f t="shared" si="250"/>
        <v>13.400231999999999</v>
      </c>
      <c r="E8167" s="5">
        <f t="shared" si="251"/>
        <v>16.766212499999998</v>
      </c>
    </row>
    <row r="8168" spans="1:5" x14ac:dyDescent="0.25">
      <c r="A8168" s="1">
        <v>41395</v>
      </c>
      <c r="B8168">
        <f>YEAR(applerevenue3[[#This Row],[date]])</f>
        <v>2013</v>
      </c>
      <c r="C8168" s="2">
        <v>13.591699999999999</v>
      </c>
      <c r="D8168" s="5">
        <f t="shared" si="250"/>
        <v>13.387423999999996</v>
      </c>
      <c r="E8168" s="5">
        <f t="shared" si="251"/>
        <v>16.742867499999999</v>
      </c>
    </row>
    <row r="8169" spans="1:5" x14ac:dyDescent="0.25">
      <c r="A8169" s="1">
        <v>41396</v>
      </c>
      <c r="B8169">
        <f>YEAR(applerevenue3[[#This Row],[date]])</f>
        <v>2013</v>
      </c>
      <c r="C8169" s="2">
        <v>13.7844</v>
      </c>
      <c r="D8169" s="5">
        <f t="shared" si="250"/>
        <v>13.385361999999997</v>
      </c>
      <c r="E8169" s="5">
        <f t="shared" si="251"/>
        <v>16.719560499999996</v>
      </c>
    </row>
    <row r="8170" spans="1:5" x14ac:dyDescent="0.25">
      <c r="A8170" s="1">
        <v>41397</v>
      </c>
      <c r="B8170">
        <f>YEAR(applerevenue3[[#This Row],[date]])</f>
        <v>2013</v>
      </c>
      <c r="C8170" s="2">
        <v>13.9224</v>
      </c>
      <c r="D8170" s="5">
        <f t="shared" si="250"/>
        <v>13.387787999999999</v>
      </c>
      <c r="E8170" s="5">
        <f t="shared" si="251"/>
        <v>16.696647999999996</v>
      </c>
    </row>
    <row r="8171" spans="1:5" x14ac:dyDescent="0.25">
      <c r="A8171" s="1">
        <v>41400</v>
      </c>
      <c r="B8171">
        <f>YEAR(applerevenue3[[#This Row],[date]])</f>
        <v>2013</v>
      </c>
      <c r="C8171" s="2">
        <v>14.2544</v>
      </c>
      <c r="D8171" s="5">
        <f t="shared" si="250"/>
        <v>13.393914000000001</v>
      </c>
      <c r="E8171" s="5">
        <f t="shared" si="251"/>
        <v>16.675390999999994</v>
      </c>
    </row>
    <row r="8172" spans="1:5" x14ac:dyDescent="0.25">
      <c r="A8172" s="1">
        <v>41401</v>
      </c>
      <c r="B8172">
        <f>YEAR(applerevenue3[[#This Row],[date]])</f>
        <v>2013</v>
      </c>
      <c r="C8172" s="2">
        <v>14.190899999999999</v>
      </c>
      <c r="D8172" s="5">
        <f t="shared" si="250"/>
        <v>13.403726000000001</v>
      </c>
      <c r="E8172" s="5">
        <f t="shared" si="251"/>
        <v>16.653919999999996</v>
      </c>
    </row>
    <row r="8173" spans="1:5" x14ac:dyDescent="0.25">
      <c r="A8173" s="1">
        <v>41402</v>
      </c>
      <c r="B8173">
        <f>YEAR(applerevenue3[[#This Row],[date]])</f>
        <v>2013</v>
      </c>
      <c r="C8173" s="2">
        <v>14.3513</v>
      </c>
      <c r="D8173" s="5">
        <f t="shared" si="250"/>
        <v>13.412928000000006</v>
      </c>
      <c r="E8173" s="5">
        <f t="shared" si="251"/>
        <v>16.632021999999992</v>
      </c>
    </row>
    <row r="8174" spans="1:5" x14ac:dyDescent="0.25">
      <c r="A8174" s="1">
        <v>41403</v>
      </c>
      <c r="B8174">
        <f>YEAR(applerevenue3[[#This Row],[date]])</f>
        <v>2013</v>
      </c>
      <c r="C8174" s="2">
        <v>14.226900000000001</v>
      </c>
      <c r="D8174" s="5">
        <f t="shared" si="250"/>
        <v>13.422366000000004</v>
      </c>
      <c r="E8174" s="5">
        <f t="shared" si="251"/>
        <v>16.611029999999992</v>
      </c>
    </row>
    <row r="8175" spans="1:5" x14ac:dyDescent="0.25">
      <c r="A8175" s="1">
        <v>41404</v>
      </c>
      <c r="B8175">
        <f>YEAR(applerevenue3[[#This Row],[date]])</f>
        <v>2013</v>
      </c>
      <c r="C8175" s="2">
        <v>14.108499999999999</v>
      </c>
      <c r="D8175" s="5">
        <f t="shared" si="250"/>
        <v>13.431396000000007</v>
      </c>
      <c r="E8175" s="5">
        <f t="shared" si="251"/>
        <v>16.589517499999996</v>
      </c>
    </row>
    <row r="8176" spans="1:5" x14ac:dyDescent="0.25">
      <c r="A8176" s="1">
        <v>41407</v>
      </c>
      <c r="B8176">
        <f>YEAR(applerevenue3[[#This Row],[date]])</f>
        <v>2013</v>
      </c>
      <c r="C8176" s="2">
        <v>14.1637</v>
      </c>
      <c r="D8176" s="5">
        <f t="shared" si="250"/>
        <v>13.448294000000006</v>
      </c>
      <c r="E8176" s="5">
        <f t="shared" si="251"/>
        <v>16.568724499999995</v>
      </c>
    </row>
    <row r="8177" spans="1:5" x14ac:dyDescent="0.25">
      <c r="A8177" s="1">
        <v>41408</v>
      </c>
      <c r="B8177">
        <f>YEAR(applerevenue3[[#This Row],[date]])</f>
        <v>2013</v>
      </c>
      <c r="C8177" s="2">
        <v>13.8248</v>
      </c>
      <c r="D8177" s="5">
        <f t="shared" si="250"/>
        <v>13.464862000000005</v>
      </c>
      <c r="E8177" s="5">
        <f t="shared" si="251"/>
        <v>16.550192999999989</v>
      </c>
    </row>
    <row r="8178" spans="1:5" x14ac:dyDescent="0.25">
      <c r="A8178" s="1">
        <v>41409</v>
      </c>
      <c r="B8178">
        <f>YEAR(applerevenue3[[#This Row],[date]])</f>
        <v>2013</v>
      </c>
      <c r="C8178" s="2">
        <v>13.3573</v>
      </c>
      <c r="D8178" s="5">
        <f t="shared" si="250"/>
        <v>13.465216000000005</v>
      </c>
      <c r="E8178" s="5">
        <f t="shared" si="251"/>
        <v>16.529337999999992</v>
      </c>
    </row>
    <row r="8179" spans="1:5" x14ac:dyDescent="0.25">
      <c r="A8179" s="1">
        <v>41410</v>
      </c>
      <c r="B8179">
        <f>YEAR(applerevenue3[[#This Row],[date]])</f>
        <v>2013</v>
      </c>
      <c r="C8179" s="2">
        <v>13.5357</v>
      </c>
      <c r="D8179" s="5">
        <f t="shared" si="250"/>
        <v>13.472530000000004</v>
      </c>
      <c r="E8179" s="5">
        <f t="shared" si="251"/>
        <v>16.507807499999995</v>
      </c>
    </row>
    <row r="8180" spans="1:5" x14ac:dyDescent="0.25">
      <c r="A8180" s="1">
        <v>41411</v>
      </c>
      <c r="B8180">
        <f>YEAR(applerevenue3[[#This Row],[date]])</f>
        <v>2013</v>
      </c>
      <c r="C8180" s="2">
        <v>13.4946</v>
      </c>
      <c r="D8180" s="5">
        <f t="shared" ref="D8180:D8243" si="252">AVERAGE(C8131:C8180)</f>
        <v>13.475976000000003</v>
      </c>
      <c r="E8180" s="5">
        <f t="shared" si="251"/>
        <v>16.484566999999995</v>
      </c>
    </row>
    <row r="8181" spans="1:5" x14ac:dyDescent="0.25">
      <c r="A8181" s="1">
        <v>41414</v>
      </c>
      <c r="B8181">
        <f>YEAR(applerevenue3[[#This Row],[date]])</f>
        <v>2013</v>
      </c>
      <c r="C8181" s="2">
        <v>13.7958</v>
      </c>
      <c r="D8181" s="5">
        <f t="shared" si="252"/>
        <v>13.484742000000001</v>
      </c>
      <c r="E8181" s="5">
        <f t="shared" si="251"/>
        <v>16.460434499999998</v>
      </c>
    </row>
    <row r="8182" spans="1:5" x14ac:dyDescent="0.25">
      <c r="A8182" s="1">
        <v>41415</v>
      </c>
      <c r="B8182">
        <f>YEAR(applerevenue3[[#This Row],[date]])</f>
        <v>2013</v>
      </c>
      <c r="C8182" s="2">
        <v>13.694000000000001</v>
      </c>
      <c r="D8182" s="5">
        <f t="shared" si="252"/>
        <v>13.487668000000003</v>
      </c>
      <c r="E8182" s="5">
        <f t="shared" si="251"/>
        <v>16.436394999999994</v>
      </c>
    </row>
    <row r="8183" spans="1:5" x14ac:dyDescent="0.25">
      <c r="A8183" s="1">
        <v>41416</v>
      </c>
      <c r="B8183">
        <f>YEAR(applerevenue3[[#This Row],[date]])</f>
        <v>2013</v>
      </c>
      <c r="C8183" s="2">
        <v>13.746700000000001</v>
      </c>
      <c r="D8183" s="5">
        <f t="shared" si="252"/>
        <v>13.497488000000001</v>
      </c>
      <c r="E8183" s="5">
        <f t="shared" si="251"/>
        <v>16.412469499999997</v>
      </c>
    </row>
    <row r="8184" spans="1:5" x14ac:dyDescent="0.25">
      <c r="A8184" s="1">
        <v>41417</v>
      </c>
      <c r="B8184">
        <f>YEAR(applerevenue3[[#This Row],[date]])</f>
        <v>2013</v>
      </c>
      <c r="C8184" s="2">
        <v>13.7712</v>
      </c>
      <c r="D8184" s="5">
        <f t="shared" si="252"/>
        <v>13.507848000000001</v>
      </c>
      <c r="E8184" s="5">
        <f t="shared" si="251"/>
        <v>16.387460999999995</v>
      </c>
    </row>
    <row r="8185" spans="1:5" x14ac:dyDescent="0.25">
      <c r="A8185" s="1">
        <v>41418</v>
      </c>
      <c r="B8185">
        <f>YEAR(applerevenue3[[#This Row],[date]])</f>
        <v>2013</v>
      </c>
      <c r="C8185" s="2">
        <v>13.865</v>
      </c>
      <c r="D8185" s="5">
        <f t="shared" si="252"/>
        <v>13.517516000000002</v>
      </c>
      <c r="E8185" s="5">
        <f t="shared" si="251"/>
        <v>16.361876999999996</v>
      </c>
    </row>
    <row r="8186" spans="1:5" x14ac:dyDescent="0.25">
      <c r="A8186" s="1">
        <v>41422</v>
      </c>
      <c r="B8186">
        <f>YEAR(applerevenue3[[#This Row],[date]])</f>
        <v>2013</v>
      </c>
      <c r="C8186" s="2">
        <v>13.7494</v>
      </c>
      <c r="D8186" s="5">
        <f t="shared" si="252"/>
        <v>13.517966000000001</v>
      </c>
      <c r="E8186" s="5">
        <f t="shared" si="251"/>
        <v>16.335964499999999</v>
      </c>
    </row>
    <row r="8187" spans="1:5" x14ac:dyDescent="0.25">
      <c r="A8187" s="1">
        <v>41423</v>
      </c>
      <c r="B8187">
        <f>YEAR(applerevenue3[[#This Row],[date]])</f>
        <v>2013</v>
      </c>
      <c r="C8187" s="2">
        <v>13.858700000000001</v>
      </c>
      <c r="D8187" s="5">
        <f t="shared" si="252"/>
        <v>13.51314</v>
      </c>
      <c r="E8187" s="5">
        <f t="shared" si="251"/>
        <v>16.310758999999997</v>
      </c>
    </row>
    <row r="8188" spans="1:5" x14ac:dyDescent="0.25">
      <c r="A8188" s="1">
        <v>41424</v>
      </c>
      <c r="B8188">
        <f>YEAR(applerevenue3[[#This Row],[date]])</f>
        <v>2013</v>
      </c>
      <c r="C8188" s="2">
        <v>14.065200000000001</v>
      </c>
      <c r="D8188" s="5">
        <f t="shared" si="252"/>
        <v>13.513204000000004</v>
      </c>
      <c r="E8188" s="5">
        <f t="shared" si="251"/>
        <v>16.286049500000001</v>
      </c>
    </row>
    <row r="8189" spans="1:5" x14ac:dyDescent="0.25">
      <c r="A8189" s="1">
        <v>41425</v>
      </c>
      <c r="B8189">
        <f>YEAR(applerevenue3[[#This Row],[date]])</f>
        <v>2013</v>
      </c>
      <c r="C8189" s="2">
        <v>14.0078</v>
      </c>
      <c r="D8189" s="5">
        <f t="shared" si="252"/>
        <v>13.513612</v>
      </c>
      <c r="E8189" s="5">
        <f t="shared" si="251"/>
        <v>16.260904499999999</v>
      </c>
    </row>
    <row r="8190" spans="1:5" x14ac:dyDescent="0.25">
      <c r="A8190" s="1">
        <v>41428</v>
      </c>
      <c r="B8190">
        <f>YEAR(applerevenue3[[#This Row],[date]])</f>
        <v>2013</v>
      </c>
      <c r="C8190" s="2">
        <v>14.038399999999999</v>
      </c>
      <c r="D8190" s="5">
        <f t="shared" si="252"/>
        <v>13.51423</v>
      </c>
      <c r="E8190" s="5">
        <f t="shared" si="251"/>
        <v>16.234641499999999</v>
      </c>
    </row>
    <row r="8191" spans="1:5" x14ac:dyDescent="0.25">
      <c r="A8191" s="1">
        <v>41429</v>
      </c>
      <c r="B8191">
        <f>YEAR(applerevenue3[[#This Row],[date]])</f>
        <v>2013</v>
      </c>
      <c r="C8191" s="2">
        <v>13.9945</v>
      </c>
      <c r="D8191" s="5">
        <f t="shared" si="252"/>
        <v>13.508290000000002</v>
      </c>
      <c r="E8191" s="5">
        <f t="shared" si="251"/>
        <v>16.207900499999997</v>
      </c>
    </row>
    <row r="8192" spans="1:5" x14ac:dyDescent="0.25">
      <c r="A8192" s="1">
        <v>41430</v>
      </c>
      <c r="B8192">
        <f>YEAR(applerevenue3[[#This Row],[date]])</f>
        <v>2013</v>
      </c>
      <c r="C8192" s="2">
        <v>13.8637</v>
      </c>
      <c r="D8192" s="5">
        <f t="shared" si="252"/>
        <v>13.498700000000003</v>
      </c>
      <c r="E8192" s="5">
        <f t="shared" si="251"/>
        <v>16.180637000000001</v>
      </c>
    </row>
    <row r="8193" spans="1:5" x14ac:dyDescent="0.25">
      <c r="A8193" s="1">
        <v>41431</v>
      </c>
      <c r="B8193">
        <f>YEAR(applerevenue3[[#This Row],[date]])</f>
        <v>2013</v>
      </c>
      <c r="C8193" s="2">
        <v>13.656599999999999</v>
      </c>
      <c r="D8193" s="5">
        <f t="shared" si="252"/>
        <v>13.486480000000004</v>
      </c>
      <c r="E8193" s="5">
        <f t="shared" si="251"/>
        <v>16.151494499999998</v>
      </c>
    </row>
    <row r="8194" spans="1:5" x14ac:dyDescent="0.25">
      <c r="A8194" s="1">
        <v>41432</v>
      </c>
      <c r="B8194">
        <f>YEAR(applerevenue3[[#This Row],[date]])</f>
        <v>2013</v>
      </c>
      <c r="C8194" s="2">
        <v>13.760999999999999</v>
      </c>
      <c r="D8194" s="5">
        <f t="shared" si="252"/>
        <v>13.481952000000001</v>
      </c>
      <c r="E8194" s="5">
        <f t="shared" si="251"/>
        <v>16.121071999999998</v>
      </c>
    </row>
    <row r="8195" spans="1:5" x14ac:dyDescent="0.25">
      <c r="A8195" s="1">
        <v>41435</v>
      </c>
      <c r="B8195">
        <f>YEAR(applerevenue3[[#This Row],[date]])</f>
        <v>2013</v>
      </c>
      <c r="C8195" s="2">
        <v>13.67</v>
      </c>
      <c r="D8195" s="5">
        <f t="shared" si="252"/>
        <v>13.481431999999998</v>
      </c>
      <c r="E8195" s="5">
        <f t="shared" si="251"/>
        <v>16.087585499999999</v>
      </c>
    </row>
    <row r="8196" spans="1:5" x14ac:dyDescent="0.25">
      <c r="A8196" s="1">
        <v>41436</v>
      </c>
      <c r="B8196">
        <f>YEAR(applerevenue3[[#This Row],[date]])</f>
        <v>2013</v>
      </c>
      <c r="C8196" s="2">
        <v>13.629799999999999</v>
      </c>
      <c r="D8196" s="5">
        <f t="shared" si="252"/>
        <v>13.488617999999999</v>
      </c>
      <c r="E8196" s="5">
        <f t="shared" si="251"/>
        <v>16.055289500000001</v>
      </c>
    </row>
    <row r="8197" spans="1:5" x14ac:dyDescent="0.25">
      <c r="A8197" s="1">
        <v>41437</v>
      </c>
      <c r="B8197">
        <f>YEAR(applerevenue3[[#This Row],[date]])</f>
        <v>2013</v>
      </c>
      <c r="C8197" s="2">
        <v>13.4613</v>
      </c>
      <c r="D8197" s="5">
        <f t="shared" si="252"/>
        <v>13.491888000000001</v>
      </c>
      <c r="E8197" s="5">
        <f t="shared" si="251"/>
        <v>16.020189999999999</v>
      </c>
    </row>
    <row r="8198" spans="1:5" x14ac:dyDescent="0.25">
      <c r="A8198" s="1">
        <v>41438</v>
      </c>
      <c r="B8198">
        <f>YEAR(applerevenue3[[#This Row],[date]])</f>
        <v>2013</v>
      </c>
      <c r="C8198" s="2">
        <v>13.578900000000001</v>
      </c>
      <c r="D8198" s="5">
        <f t="shared" si="252"/>
        <v>13.49615</v>
      </c>
      <c r="E8198" s="5">
        <f t="shared" si="251"/>
        <v>15.986633999999999</v>
      </c>
    </row>
    <row r="8199" spans="1:5" x14ac:dyDescent="0.25">
      <c r="A8199" s="1">
        <v>41439</v>
      </c>
      <c r="B8199">
        <f>YEAR(applerevenue3[[#This Row],[date]])</f>
        <v>2013</v>
      </c>
      <c r="C8199" s="2">
        <v>13.394600000000001</v>
      </c>
      <c r="D8199" s="5">
        <f t="shared" si="252"/>
        <v>13.499367999999997</v>
      </c>
      <c r="E8199" s="5">
        <f t="shared" si="251"/>
        <v>15.952066</v>
      </c>
    </row>
    <row r="8200" spans="1:5" x14ac:dyDescent="0.25">
      <c r="A8200" s="1">
        <v>41442</v>
      </c>
      <c r="B8200">
        <f>YEAR(applerevenue3[[#This Row],[date]])</f>
        <v>2013</v>
      </c>
      <c r="C8200" s="2">
        <v>13.455399999999999</v>
      </c>
      <c r="D8200" s="5">
        <f t="shared" si="252"/>
        <v>13.506598000000002</v>
      </c>
      <c r="E8200" s="5">
        <f t="shared" si="251"/>
        <v>15.915894499999997</v>
      </c>
    </row>
    <row r="8201" spans="1:5" x14ac:dyDescent="0.25">
      <c r="A8201" s="1">
        <v>41443</v>
      </c>
      <c r="B8201">
        <f>YEAR(applerevenue3[[#This Row],[date]])</f>
        <v>2013</v>
      </c>
      <c r="C8201" s="2">
        <v>13.4482</v>
      </c>
      <c r="D8201" s="5">
        <f t="shared" si="252"/>
        <v>13.511822</v>
      </c>
      <c r="E8201" s="5">
        <f t="shared" si="251"/>
        <v>15.879821499999997</v>
      </c>
    </row>
    <row r="8202" spans="1:5" x14ac:dyDescent="0.25">
      <c r="A8202" s="1">
        <v>41444</v>
      </c>
      <c r="B8202">
        <f>YEAR(applerevenue3[[#This Row],[date]])</f>
        <v>2013</v>
      </c>
      <c r="C8202" s="2">
        <v>13.1751</v>
      </c>
      <c r="D8202" s="5">
        <f t="shared" si="252"/>
        <v>13.511108000000002</v>
      </c>
      <c r="E8202" s="5">
        <f t="shared" ref="E8202:E8265" si="253">AVERAGE(C8003:C8202)</f>
        <v>15.842587499999997</v>
      </c>
    </row>
    <row r="8203" spans="1:5" x14ac:dyDescent="0.25">
      <c r="A8203" s="1">
        <v>41445</v>
      </c>
      <c r="B8203">
        <f>YEAR(applerevenue3[[#This Row],[date]])</f>
        <v>2013</v>
      </c>
      <c r="C8203" s="2">
        <v>12.9831</v>
      </c>
      <c r="D8203" s="5">
        <f t="shared" si="252"/>
        <v>13.501164000000003</v>
      </c>
      <c r="E8203" s="5">
        <f t="shared" si="253"/>
        <v>15.805862999999995</v>
      </c>
    </row>
    <row r="8204" spans="1:5" x14ac:dyDescent="0.25">
      <c r="A8204" s="1">
        <v>41446</v>
      </c>
      <c r="B8204">
        <f>YEAR(applerevenue3[[#This Row],[date]])</f>
        <v>2013</v>
      </c>
      <c r="C8204" s="2">
        <v>12.879200000000001</v>
      </c>
      <c r="D8204" s="5">
        <f t="shared" si="252"/>
        <v>13.489984000000003</v>
      </c>
      <c r="E8204" s="5">
        <f t="shared" si="253"/>
        <v>15.768408999999995</v>
      </c>
    </row>
    <row r="8205" spans="1:5" x14ac:dyDescent="0.25">
      <c r="A8205" s="1">
        <v>41449</v>
      </c>
      <c r="B8205">
        <f>YEAR(applerevenue3[[#This Row],[date]])</f>
        <v>2013</v>
      </c>
      <c r="C8205" s="2">
        <v>12.537800000000001</v>
      </c>
      <c r="D8205" s="5">
        <f t="shared" si="252"/>
        <v>13.474778000000004</v>
      </c>
      <c r="E8205" s="5">
        <f t="shared" si="253"/>
        <v>15.727757999999994</v>
      </c>
    </row>
    <row r="8206" spans="1:5" x14ac:dyDescent="0.25">
      <c r="A8206" s="1">
        <v>41450</v>
      </c>
      <c r="B8206">
        <f>YEAR(applerevenue3[[#This Row],[date]])</f>
        <v>2013</v>
      </c>
      <c r="C8206" s="2">
        <v>12.5406</v>
      </c>
      <c r="D8206" s="5">
        <f t="shared" si="252"/>
        <v>13.465786000000003</v>
      </c>
      <c r="E8206" s="5">
        <f t="shared" si="253"/>
        <v>15.687846999999993</v>
      </c>
    </row>
    <row r="8207" spans="1:5" x14ac:dyDescent="0.25">
      <c r="A8207" s="1">
        <v>41451</v>
      </c>
      <c r="B8207">
        <f>YEAR(applerevenue3[[#This Row],[date]])</f>
        <v>2013</v>
      </c>
      <c r="C8207" s="2">
        <v>12.3986</v>
      </c>
      <c r="D8207" s="5">
        <f t="shared" si="252"/>
        <v>13.450000000000005</v>
      </c>
      <c r="E8207" s="5">
        <f t="shared" si="253"/>
        <v>15.646300999999994</v>
      </c>
    </row>
    <row r="8208" spans="1:5" x14ac:dyDescent="0.25">
      <c r="A8208" s="1">
        <v>41452</v>
      </c>
      <c r="B8208">
        <f>YEAR(applerevenue3[[#This Row],[date]])</f>
        <v>2013</v>
      </c>
      <c r="C8208" s="2">
        <v>12.265000000000001</v>
      </c>
      <c r="D8208" s="5">
        <f t="shared" si="252"/>
        <v>13.446046000000006</v>
      </c>
      <c r="E8208" s="5">
        <f t="shared" si="253"/>
        <v>15.603448499999992</v>
      </c>
    </row>
    <row r="8209" spans="1:5" x14ac:dyDescent="0.25">
      <c r="A8209" s="1">
        <v>41453</v>
      </c>
      <c r="B8209">
        <f>YEAR(applerevenue3[[#This Row],[date]])</f>
        <v>2013</v>
      </c>
      <c r="C8209" s="2">
        <v>12.3506</v>
      </c>
      <c r="D8209" s="5">
        <f t="shared" si="252"/>
        <v>13.450456000000004</v>
      </c>
      <c r="E8209" s="5">
        <f t="shared" si="253"/>
        <v>15.563733999999997</v>
      </c>
    </row>
    <row r="8210" spans="1:5" x14ac:dyDescent="0.25">
      <c r="A8210" s="1">
        <v>41456</v>
      </c>
      <c r="B8210">
        <f>YEAR(applerevenue3[[#This Row],[date]])</f>
        <v>2013</v>
      </c>
      <c r="C8210" s="2">
        <v>12.745900000000001</v>
      </c>
      <c r="D8210" s="5">
        <f t="shared" si="252"/>
        <v>13.463714000000005</v>
      </c>
      <c r="E8210" s="5">
        <f t="shared" si="253"/>
        <v>15.526325499999995</v>
      </c>
    </row>
    <row r="8211" spans="1:5" x14ac:dyDescent="0.25">
      <c r="A8211" s="1">
        <v>41457</v>
      </c>
      <c r="B8211">
        <f>YEAR(applerevenue3[[#This Row],[date]])</f>
        <v>2013</v>
      </c>
      <c r="C8211" s="2">
        <v>13.034599999999999</v>
      </c>
      <c r="D8211" s="5">
        <f t="shared" si="252"/>
        <v>13.477708000000002</v>
      </c>
      <c r="E8211" s="5">
        <f t="shared" si="253"/>
        <v>15.488951499999995</v>
      </c>
    </row>
    <row r="8212" spans="1:5" x14ac:dyDescent="0.25">
      <c r="A8212" s="1">
        <v>41458</v>
      </c>
      <c r="B8212">
        <f>YEAR(applerevenue3[[#This Row],[date]])</f>
        <v>2013</v>
      </c>
      <c r="C8212" s="2">
        <v>13.1065</v>
      </c>
      <c r="D8212" s="5">
        <f t="shared" si="252"/>
        <v>13.488524000000002</v>
      </c>
      <c r="E8212" s="5">
        <f t="shared" si="253"/>
        <v>15.449917999999993</v>
      </c>
    </row>
    <row r="8213" spans="1:5" x14ac:dyDescent="0.25">
      <c r="A8213" s="1">
        <v>41460</v>
      </c>
      <c r="B8213">
        <f>YEAR(applerevenue3[[#This Row],[date]])</f>
        <v>2013</v>
      </c>
      <c r="C8213" s="2">
        <v>13.001300000000001</v>
      </c>
      <c r="D8213" s="5">
        <f t="shared" si="252"/>
        <v>13.49765</v>
      </c>
      <c r="E8213" s="5">
        <f t="shared" si="253"/>
        <v>15.409087499999993</v>
      </c>
    </row>
    <row r="8214" spans="1:5" x14ac:dyDescent="0.25">
      <c r="A8214" s="1">
        <v>41463</v>
      </c>
      <c r="B8214">
        <f>YEAR(applerevenue3[[#This Row],[date]])</f>
        <v>2013</v>
      </c>
      <c r="C8214" s="2">
        <v>12.9274</v>
      </c>
      <c r="D8214" s="5">
        <f t="shared" si="252"/>
        <v>13.503492000000001</v>
      </c>
      <c r="E8214" s="5">
        <f t="shared" si="253"/>
        <v>15.366585999999995</v>
      </c>
    </row>
    <row r="8215" spans="1:5" x14ac:dyDescent="0.25">
      <c r="A8215" s="1">
        <v>41464</v>
      </c>
      <c r="B8215">
        <f>YEAR(applerevenue3[[#This Row],[date]])</f>
        <v>2013</v>
      </c>
      <c r="C8215" s="2">
        <v>13.1548</v>
      </c>
      <c r="D8215" s="5">
        <f t="shared" si="252"/>
        <v>13.508419999999999</v>
      </c>
      <c r="E8215" s="5">
        <f t="shared" si="253"/>
        <v>15.324895499999993</v>
      </c>
    </row>
    <row r="8216" spans="1:5" x14ac:dyDescent="0.25">
      <c r="A8216" s="1">
        <v>41465</v>
      </c>
      <c r="B8216">
        <f>YEAR(applerevenue3[[#This Row],[date]])</f>
        <v>2013</v>
      </c>
      <c r="C8216" s="2">
        <v>13.1044</v>
      </c>
      <c r="D8216" s="5">
        <f t="shared" si="252"/>
        <v>13.504348</v>
      </c>
      <c r="E8216" s="5">
        <f t="shared" si="253"/>
        <v>15.282923999999994</v>
      </c>
    </row>
    <row r="8217" spans="1:5" x14ac:dyDescent="0.25">
      <c r="A8217" s="1">
        <v>41466</v>
      </c>
      <c r="B8217">
        <f>YEAR(applerevenue3[[#This Row],[date]])</f>
        <v>2013</v>
      </c>
      <c r="C8217" s="2">
        <v>13.3086</v>
      </c>
      <c r="D8217" s="5">
        <f t="shared" si="252"/>
        <v>13.496526000000001</v>
      </c>
      <c r="E8217" s="5">
        <f t="shared" si="253"/>
        <v>15.24249399999999</v>
      </c>
    </row>
    <row r="8218" spans="1:5" x14ac:dyDescent="0.25">
      <c r="A8218" s="1">
        <v>41467</v>
      </c>
      <c r="B8218">
        <f>YEAR(applerevenue3[[#This Row],[date]])</f>
        <v>2013</v>
      </c>
      <c r="C8218" s="2">
        <v>13.2844</v>
      </c>
      <c r="D8218" s="5">
        <f t="shared" si="252"/>
        <v>13.49038</v>
      </c>
      <c r="E8218" s="5">
        <f t="shared" si="253"/>
        <v>15.201729499999992</v>
      </c>
    </row>
    <row r="8219" spans="1:5" x14ac:dyDescent="0.25">
      <c r="A8219" s="1">
        <v>41470</v>
      </c>
      <c r="B8219">
        <f>YEAR(applerevenue3[[#This Row],[date]])</f>
        <v>2013</v>
      </c>
      <c r="C8219" s="2">
        <v>13.3134</v>
      </c>
      <c r="D8219" s="5">
        <f t="shared" si="252"/>
        <v>13.48096</v>
      </c>
      <c r="E8219" s="5">
        <f t="shared" si="253"/>
        <v>15.162534499999992</v>
      </c>
    </row>
    <row r="8220" spans="1:5" x14ac:dyDescent="0.25">
      <c r="A8220" s="1">
        <v>41471</v>
      </c>
      <c r="B8220">
        <f>YEAR(applerevenue3[[#This Row],[date]])</f>
        <v>2013</v>
      </c>
      <c r="C8220" s="2">
        <v>13.3992</v>
      </c>
      <c r="D8220" s="5">
        <f t="shared" si="252"/>
        <v>13.470496000000001</v>
      </c>
      <c r="E8220" s="5">
        <f t="shared" si="253"/>
        <v>15.126409499999991</v>
      </c>
    </row>
    <row r="8221" spans="1:5" x14ac:dyDescent="0.25">
      <c r="A8221" s="1">
        <v>41472</v>
      </c>
      <c r="B8221">
        <f>YEAR(applerevenue3[[#This Row],[date]])</f>
        <v>2013</v>
      </c>
      <c r="C8221" s="2">
        <v>13.402699999999999</v>
      </c>
      <c r="D8221" s="5">
        <f t="shared" si="252"/>
        <v>13.453462</v>
      </c>
      <c r="E8221" s="5">
        <f t="shared" si="253"/>
        <v>15.091581999999994</v>
      </c>
    </row>
    <row r="8222" spans="1:5" x14ac:dyDescent="0.25">
      <c r="A8222" s="1">
        <v>41473</v>
      </c>
      <c r="B8222">
        <f>YEAR(applerevenue3[[#This Row],[date]])</f>
        <v>2013</v>
      </c>
      <c r="C8222" s="2">
        <v>13.447800000000001</v>
      </c>
      <c r="D8222" s="5">
        <f t="shared" si="252"/>
        <v>13.438599999999999</v>
      </c>
      <c r="E8222" s="5">
        <f t="shared" si="253"/>
        <v>15.054508999999994</v>
      </c>
    </row>
    <row r="8223" spans="1:5" x14ac:dyDescent="0.25">
      <c r="A8223" s="1">
        <v>41474</v>
      </c>
      <c r="B8223">
        <f>YEAR(applerevenue3[[#This Row],[date]])</f>
        <v>2013</v>
      </c>
      <c r="C8223" s="2">
        <v>13.235799999999999</v>
      </c>
      <c r="D8223" s="5">
        <f t="shared" si="252"/>
        <v>13.416290000000002</v>
      </c>
      <c r="E8223" s="5">
        <f t="shared" si="253"/>
        <v>15.018552499999993</v>
      </c>
    </row>
    <row r="8224" spans="1:5" x14ac:dyDescent="0.25">
      <c r="A8224" s="1">
        <v>41477</v>
      </c>
      <c r="B8224">
        <f>YEAR(applerevenue3[[#This Row],[date]])</f>
        <v>2013</v>
      </c>
      <c r="C8224" s="2">
        <v>13.2782</v>
      </c>
      <c r="D8224" s="5">
        <f t="shared" si="252"/>
        <v>13.397316</v>
      </c>
      <c r="E8224" s="5">
        <f t="shared" si="253"/>
        <v>14.983988999999998</v>
      </c>
    </row>
    <row r="8225" spans="1:5" x14ac:dyDescent="0.25">
      <c r="A8225" s="1">
        <v>41478</v>
      </c>
      <c r="B8225">
        <f>YEAR(applerevenue3[[#This Row],[date]])</f>
        <v>2013</v>
      </c>
      <c r="C8225" s="2">
        <v>13.0502</v>
      </c>
      <c r="D8225" s="5">
        <f t="shared" si="252"/>
        <v>13.376150000000001</v>
      </c>
      <c r="E8225" s="5">
        <f t="shared" si="253"/>
        <v>14.947991499999999</v>
      </c>
    </row>
    <row r="8226" spans="1:5" x14ac:dyDescent="0.25">
      <c r="A8226" s="1">
        <v>41479</v>
      </c>
      <c r="B8226">
        <f>YEAR(applerevenue3[[#This Row],[date]])</f>
        <v>2013</v>
      </c>
      <c r="C8226" s="2">
        <v>13.7204</v>
      </c>
      <c r="D8226" s="5">
        <f t="shared" si="252"/>
        <v>13.367283999999998</v>
      </c>
      <c r="E8226" s="5">
        <f t="shared" si="253"/>
        <v>14.913792499999994</v>
      </c>
    </row>
    <row r="8227" spans="1:5" x14ac:dyDescent="0.25">
      <c r="A8227" s="1">
        <v>41480</v>
      </c>
      <c r="B8227">
        <f>YEAR(applerevenue3[[#This Row],[date]])</f>
        <v>2013</v>
      </c>
      <c r="C8227" s="2">
        <v>13.6578</v>
      </c>
      <c r="D8227" s="5">
        <f t="shared" si="252"/>
        <v>13.363943999999996</v>
      </c>
      <c r="E8227" s="5">
        <f t="shared" si="253"/>
        <v>14.879992499999997</v>
      </c>
    </row>
    <row r="8228" spans="1:5" x14ac:dyDescent="0.25">
      <c r="A8228" s="1">
        <v>41481</v>
      </c>
      <c r="B8228">
        <f>YEAR(applerevenue3[[#This Row],[date]])</f>
        <v>2013</v>
      </c>
      <c r="C8228" s="2">
        <v>13.7354</v>
      </c>
      <c r="D8228" s="5">
        <f t="shared" si="252"/>
        <v>13.371505999999997</v>
      </c>
      <c r="E8228" s="5">
        <f t="shared" si="253"/>
        <v>14.848755999999995</v>
      </c>
    </row>
    <row r="8229" spans="1:5" x14ac:dyDescent="0.25">
      <c r="A8229" s="1">
        <v>41484</v>
      </c>
      <c r="B8229">
        <f>YEAR(applerevenue3[[#This Row],[date]])</f>
        <v>2013</v>
      </c>
      <c r="C8229" s="2">
        <v>13.9472</v>
      </c>
      <c r="D8229" s="5">
        <f t="shared" si="252"/>
        <v>13.379735999999996</v>
      </c>
      <c r="E8229" s="5">
        <f t="shared" si="253"/>
        <v>14.820786499999997</v>
      </c>
    </row>
    <row r="8230" spans="1:5" x14ac:dyDescent="0.25">
      <c r="A8230" s="1">
        <v>41485</v>
      </c>
      <c r="B8230">
        <f>YEAR(applerevenue3[[#This Row],[date]])</f>
        <v>2013</v>
      </c>
      <c r="C8230" s="2">
        <v>14.119400000000001</v>
      </c>
      <c r="D8230" s="5">
        <f t="shared" si="252"/>
        <v>13.392232</v>
      </c>
      <c r="E8230" s="5">
        <f t="shared" si="253"/>
        <v>14.794032999999997</v>
      </c>
    </row>
    <row r="8231" spans="1:5" x14ac:dyDescent="0.25">
      <c r="A8231" s="1">
        <v>41486</v>
      </c>
      <c r="B8231">
        <f>YEAR(applerevenue3[[#This Row],[date]])</f>
        <v>2013</v>
      </c>
      <c r="C8231" s="2">
        <v>14.094799999999999</v>
      </c>
      <c r="D8231" s="5">
        <f t="shared" si="252"/>
        <v>13.398211999999999</v>
      </c>
      <c r="E8231" s="5">
        <f t="shared" si="253"/>
        <v>14.766381999999995</v>
      </c>
    </row>
    <row r="8232" spans="1:5" x14ac:dyDescent="0.25">
      <c r="A8232" s="1">
        <v>41487</v>
      </c>
      <c r="B8232">
        <f>YEAR(applerevenue3[[#This Row],[date]])</f>
        <v>2013</v>
      </c>
      <c r="C8232" s="2">
        <v>14.224</v>
      </c>
      <c r="D8232" s="5">
        <f t="shared" si="252"/>
        <v>13.408812000000001</v>
      </c>
      <c r="E8232" s="5">
        <f t="shared" si="253"/>
        <v>14.741337999999999</v>
      </c>
    </row>
    <row r="8233" spans="1:5" x14ac:dyDescent="0.25">
      <c r="A8233" s="1">
        <v>41488</v>
      </c>
      <c r="B8233">
        <f>YEAR(applerevenue3[[#This Row],[date]])</f>
        <v>2013</v>
      </c>
      <c r="C8233" s="2">
        <v>14.406599999999999</v>
      </c>
      <c r="D8233" s="5">
        <f t="shared" si="252"/>
        <v>13.42201</v>
      </c>
      <c r="E8233" s="5">
        <f t="shared" si="253"/>
        <v>14.716959999999995</v>
      </c>
    </row>
    <row r="8234" spans="1:5" x14ac:dyDescent="0.25">
      <c r="A8234" s="1">
        <v>41491</v>
      </c>
      <c r="B8234">
        <f>YEAR(applerevenue3[[#This Row],[date]])</f>
        <v>2013</v>
      </c>
      <c r="C8234" s="2">
        <v>14.6218</v>
      </c>
      <c r="D8234" s="5">
        <f t="shared" si="252"/>
        <v>13.439022</v>
      </c>
      <c r="E8234" s="5">
        <f t="shared" si="253"/>
        <v>14.692885499999996</v>
      </c>
    </row>
    <row r="8235" spans="1:5" x14ac:dyDescent="0.25">
      <c r="A8235" s="1">
        <v>41492</v>
      </c>
      <c r="B8235">
        <f>YEAR(applerevenue3[[#This Row],[date]])</f>
        <v>2013</v>
      </c>
      <c r="C8235" s="2">
        <v>14.491</v>
      </c>
      <c r="D8235" s="5">
        <f t="shared" si="252"/>
        <v>13.451542</v>
      </c>
      <c r="E8235" s="5">
        <f t="shared" si="253"/>
        <v>14.665855499999994</v>
      </c>
    </row>
    <row r="8236" spans="1:5" x14ac:dyDescent="0.25">
      <c r="A8236" s="1">
        <v>41493</v>
      </c>
      <c r="B8236">
        <f>YEAR(applerevenue3[[#This Row],[date]])</f>
        <v>2013</v>
      </c>
      <c r="C8236" s="2">
        <v>14.4826</v>
      </c>
      <c r="D8236" s="5">
        <f t="shared" si="252"/>
        <v>13.466206000000001</v>
      </c>
      <c r="E8236" s="5">
        <f t="shared" si="253"/>
        <v>14.639576499999992</v>
      </c>
    </row>
    <row r="8237" spans="1:5" x14ac:dyDescent="0.25">
      <c r="A8237" s="1">
        <v>41494</v>
      </c>
      <c r="B8237">
        <f>YEAR(applerevenue3[[#This Row],[date]])</f>
        <v>2013</v>
      </c>
      <c r="C8237" s="2">
        <v>14.453900000000001</v>
      </c>
      <c r="D8237" s="5">
        <f t="shared" si="252"/>
        <v>13.478110000000001</v>
      </c>
      <c r="E8237" s="5">
        <f t="shared" si="253"/>
        <v>14.614986999999994</v>
      </c>
    </row>
    <row r="8238" spans="1:5" x14ac:dyDescent="0.25">
      <c r="A8238" s="1">
        <v>41495</v>
      </c>
      <c r="B8238">
        <f>YEAR(applerevenue3[[#This Row],[date]])</f>
        <v>2013</v>
      </c>
      <c r="C8238" s="2">
        <v>14.2483</v>
      </c>
      <c r="D8238" s="5">
        <f t="shared" si="252"/>
        <v>13.481772000000001</v>
      </c>
      <c r="E8238" s="5">
        <f t="shared" si="253"/>
        <v>14.592860499999995</v>
      </c>
    </row>
    <row r="8239" spans="1:5" x14ac:dyDescent="0.25">
      <c r="A8239" s="1">
        <v>41498</v>
      </c>
      <c r="B8239">
        <f>YEAR(applerevenue3[[#This Row],[date]])</f>
        <v>2013</v>
      </c>
      <c r="C8239" s="2">
        <v>14.653</v>
      </c>
      <c r="D8239" s="5">
        <f t="shared" si="252"/>
        <v>13.494676000000002</v>
      </c>
      <c r="E8239" s="5">
        <f t="shared" si="253"/>
        <v>14.569053499999994</v>
      </c>
    </row>
    <row r="8240" spans="1:5" x14ac:dyDescent="0.25">
      <c r="A8240" s="1">
        <v>41499</v>
      </c>
      <c r="B8240">
        <f>YEAR(applerevenue3[[#This Row],[date]])</f>
        <v>2013</v>
      </c>
      <c r="C8240" s="2">
        <v>15.349399999999999</v>
      </c>
      <c r="D8240" s="5">
        <f t="shared" si="252"/>
        <v>13.520896</v>
      </c>
      <c r="E8240" s="5">
        <f t="shared" si="253"/>
        <v>14.551893999999995</v>
      </c>
    </row>
    <row r="8241" spans="1:5" x14ac:dyDescent="0.25">
      <c r="A8241" s="1">
        <v>41500</v>
      </c>
      <c r="B8241">
        <f>YEAR(applerevenue3[[#This Row],[date]])</f>
        <v>2013</v>
      </c>
      <c r="C8241" s="2">
        <v>15.6294</v>
      </c>
      <c r="D8241" s="5">
        <f t="shared" si="252"/>
        <v>13.553594000000002</v>
      </c>
      <c r="E8241" s="5">
        <f t="shared" si="253"/>
        <v>14.535602499999996</v>
      </c>
    </row>
    <row r="8242" spans="1:5" x14ac:dyDescent="0.25">
      <c r="A8242" s="1">
        <v>41501</v>
      </c>
      <c r="B8242">
        <f>YEAR(applerevenue3[[#This Row],[date]])</f>
        <v>2013</v>
      </c>
      <c r="C8242" s="2">
        <v>15.610900000000001</v>
      </c>
      <c r="D8242" s="5">
        <f t="shared" si="252"/>
        <v>13.588538000000002</v>
      </c>
      <c r="E8242" s="5">
        <f t="shared" si="253"/>
        <v>14.520334999999996</v>
      </c>
    </row>
    <row r="8243" spans="1:5" x14ac:dyDescent="0.25">
      <c r="A8243" s="1">
        <v>41502</v>
      </c>
      <c r="B8243">
        <f>YEAR(applerevenue3[[#This Row],[date]])</f>
        <v>2013</v>
      </c>
      <c r="C8243" s="2">
        <v>15.7494</v>
      </c>
      <c r="D8243" s="5">
        <f t="shared" si="252"/>
        <v>13.630394000000003</v>
      </c>
      <c r="E8243" s="5">
        <f t="shared" si="253"/>
        <v>14.506607999999996</v>
      </c>
    </row>
    <row r="8244" spans="1:5" x14ac:dyDescent="0.25">
      <c r="A8244" s="1">
        <v>41505</v>
      </c>
      <c r="B8244">
        <f>YEAR(applerevenue3[[#This Row],[date]])</f>
        <v>2013</v>
      </c>
      <c r="C8244" s="2">
        <v>15.9191</v>
      </c>
      <c r="D8244" s="5">
        <f t="shared" ref="D8244:D8307" si="254">AVERAGE(C8195:C8244)</f>
        <v>13.673556000000001</v>
      </c>
      <c r="E8244" s="5">
        <f t="shared" si="253"/>
        <v>14.495058499999997</v>
      </c>
    </row>
    <row r="8245" spans="1:5" x14ac:dyDescent="0.25">
      <c r="A8245" s="1">
        <v>41506</v>
      </c>
      <c r="B8245">
        <f>YEAR(applerevenue3[[#This Row],[date]])</f>
        <v>2013</v>
      </c>
      <c r="C8245" s="2">
        <v>15.709899999999999</v>
      </c>
      <c r="D8245" s="5">
        <f t="shared" si="254"/>
        <v>13.714354</v>
      </c>
      <c r="E8245" s="5">
        <f t="shared" si="253"/>
        <v>14.482275999999992</v>
      </c>
    </row>
    <row r="8246" spans="1:5" x14ac:dyDescent="0.25">
      <c r="A8246" s="1">
        <v>41507</v>
      </c>
      <c r="B8246">
        <f>YEAR(applerevenue3[[#This Row],[date]])</f>
        <v>2013</v>
      </c>
      <c r="C8246" s="2">
        <v>15.750400000000001</v>
      </c>
      <c r="D8246" s="5">
        <f t="shared" si="254"/>
        <v>13.756766000000001</v>
      </c>
      <c r="E8246" s="5">
        <f t="shared" si="253"/>
        <v>14.472718499999994</v>
      </c>
    </row>
    <row r="8247" spans="1:5" x14ac:dyDescent="0.25">
      <c r="A8247" s="1">
        <v>41508</v>
      </c>
      <c r="B8247">
        <f>YEAR(applerevenue3[[#This Row],[date]])</f>
        <v>2013</v>
      </c>
      <c r="C8247" s="2">
        <v>15.7692</v>
      </c>
      <c r="D8247" s="5">
        <f t="shared" si="254"/>
        <v>13.802924000000001</v>
      </c>
      <c r="E8247" s="5">
        <f t="shared" si="253"/>
        <v>14.462057499999993</v>
      </c>
    </row>
    <row r="8248" spans="1:5" x14ac:dyDescent="0.25">
      <c r="A8248" s="1">
        <v>41509</v>
      </c>
      <c r="B8248">
        <f>YEAR(applerevenue3[[#This Row],[date]])</f>
        <v>2013</v>
      </c>
      <c r="C8248" s="2">
        <v>15.708399999999999</v>
      </c>
      <c r="D8248" s="5">
        <f t="shared" si="254"/>
        <v>13.845514000000001</v>
      </c>
      <c r="E8248" s="5">
        <f t="shared" si="253"/>
        <v>14.45136349999999</v>
      </c>
    </row>
    <row r="8249" spans="1:5" x14ac:dyDescent="0.25">
      <c r="A8249" s="1">
        <v>41512</v>
      </c>
      <c r="B8249">
        <f>YEAR(applerevenue3[[#This Row],[date]])</f>
        <v>2013</v>
      </c>
      <c r="C8249" s="2">
        <v>15.769500000000001</v>
      </c>
      <c r="D8249" s="5">
        <f t="shared" si="254"/>
        <v>13.893012000000001</v>
      </c>
      <c r="E8249" s="5">
        <f t="shared" si="253"/>
        <v>14.444373499999992</v>
      </c>
    </row>
    <row r="8250" spans="1:5" x14ac:dyDescent="0.25">
      <c r="A8250" s="1">
        <v>41513</v>
      </c>
      <c r="B8250">
        <f>YEAR(applerevenue3[[#This Row],[date]])</f>
        <v>2013</v>
      </c>
      <c r="C8250" s="2">
        <v>15.3187</v>
      </c>
      <c r="D8250" s="5">
        <f t="shared" si="254"/>
        <v>13.930278000000001</v>
      </c>
      <c r="E8250" s="5">
        <f t="shared" si="253"/>
        <v>14.438244999999993</v>
      </c>
    </row>
    <row r="8251" spans="1:5" x14ac:dyDescent="0.25">
      <c r="A8251" s="1">
        <v>41514</v>
      </c>
      <c r="B8251">
        <f>YEAR(applerevenue3[[#This Row],[date]])</f>
        <v>2013</v>
      </c>
      <c r="C8251" s="2">
        <v>15.391</v>
      </c>
      <c r="D8251" s="5">
        <f t="shared" si="254"/>
        <v>13.969133999999999</v>
      </c>
      <c r="E8251" s="5">
        <f t="shared" si="253"/>
        <v>14.431045999999991</v>
      </c>
    </row>
    <row r="8252" spans="1:5" x14ac:dyDescent="0.25">
      <c r="A8252" s="1">
        <v>41515</v>
      </c>
      <c r="B8252">
        <f>YEAR(applerevenue3[[#This Row],[date]])</f>
        <v>2013</v>
      </c>
      <c r="C8252" s="2">
        <v>15.4162</v>
      </c>
      <c r="D8252" s="5">
        <f t="shared" si="254"/>
        <v>14.013956</v>
      </c>
      <c r="E8252" s="5">
        <f t="shared" si="253"/>
        <v>14.424623499999994</v>
      </c>
    </row>
    <row r="8253" spans="1:5" x14ac:dyDescent="0.25">
      <c r="A8253" s="1">
        <v>41516</v>
      </c>
      <c r="B8253">
        <f>YEAR(applerevenue3[[#This Row],[date]])</f>
        <v>2013</v>
      </c>
      <c r="C8253" s="2">
        <v>15.275600000000001</v>
      </c>
      <c r="D8253" s="5">
        <f t="shared" si="254"/>
        <v>14.059806000000002</v>
      </c>
      <c r="E8253" s="5">
        <f t="shared" si="253"/>
        <v>14.417487499999998</v>
      </c>
    </row>
    <row r="8254" spans="1:5" x14ac:dyDescent="0.25">
      <c r="A8254" s="1">
        <v>41520</v>
      </c>
      <c r="B8254">
        <f>YEAR(applerevenue3[[#This Row],[date]])</f>
        <v>2013</v>
      </c>
      <c r="C8254" s="2">
        <v>15.318300000000001</v>
      </c>
      <c r="D8254" s="5">
        <f t="shared" si="254"/>
        <v>14.108588000000003</v>
      </c>
      <c r="E8254" s="5">
        <f t="shared" si="253"/>
        <v>14.411490999999995</v>
      </c>
    </row>
    <row r="8255" spans="1:5" x14ac:dyDescent="0.25">
      <c r="A8255" s="1">
        <v>41521</v>
      </c>
      <c r="B8255">
        <f>YEAR(applerevenue3[[#This Row],[date]])</f>
        <v>2013</v>
      </c>
      <c r="C8255" s="2">
        <v>15.635300000000001</v>
      </c>
      <c r="D8255" s="5">
        <f t="shared" si="254"/>
        <v>14.170538000000001</v>
      </c>
      <c r="E8255" s="5">
        <f t="shared" si="253"/>
        <v>14.408811499999992</v>
      </c>
    </row>
    <row r="8256" spans="1:5" x14ac:dyDescent="0.25">
      <c r="A8256" s="1">
        <v>41522</v>
      </c>
      <c r="B8256">
        <f>YEAR(applerevenue3[[#This Row],[date]])</f>
        <v>2013</v>
      </c>
      <c r="C8256" s="2">
        <v>15.5281</v>
      </c>
      <c r="D8256" s="5">
        <f t="shared" si="254"/>
        <v>14.230288</v>
      </c>
      <c r="E8256" s="5">
        <f t="shared" si="253"/>
        <v>14.405279499999995</v>
      </c>
    </row>
    <row r="8257" spans="1:5" x14ac:dyDescent="0.25">
      <c r="A8257" s="1">
        <v>41523</v>
      </c>
      <c r="B8257">
        <f>YEAR(applerevenue3[[#This Row],[date]])</f>
        <v>2013</v>
      </c>
      <c r="C8257" s="2">
        <v>15.6206</v>
      </c>
      <c r="D8257" s="5">
        <f t="shared" si="254"/>
        <v>14.294727999999999</v>
      </c>
      <c r="E8257" s="5">
        <f t="shared" si="253"/>
        <v>14.396356499999994</v>
      </c>
    </row>
    <row r="8258" spans="1:5" x14ac:dyDescent="0.25">
      <c r="A8258" s="1">
        <v>41526</v>
      </c>
      <c r="B8258">
        <f>YEAR(applerevenue3[[#This Row],[date]])</f>
        <v>2013</v>
      </c>
      <c r="C8258" s="2">
        <v>15.8698</v>
      </c>
      <c r="D8258" s="5">
        <f t="shared" si="254"/>
        <v>14.366824000000001</v>
      </c>
      <c r="E8258" s="5">
        <f t="shared" si="253"/>
        <v>14.389419999999994</v>
      </c>
    </row>
    <row r="8259" spans="1:5" x14ac:dyDescent="0.25">
      <c r="A8259" s="1">
        <v>41527</v>
      </c>
      <c r="B8259">
        <f>YEAR(applerevenue3[[#This Row],[date]])</f>
        <v>2013</v>
      </c>
      <c r="C8259" s="2">
        <v>15.5083</v>
      </c>
      <c r="D8259" s="5">
        <f t="shared" si="254"/>
        <v>14.429978</v>
      </c>
      <c r="E8259" s="5">
        <f t="shared" si="253"/>
        <v>14.380554999999994</v>
      </c>
    </row>
    <row r="8260" spans="1:5" x14ac:dyDescent="0.25">
      <c r="A8260" s="1">
        <v>41528</v>
      </c>
      <c r="B8260">
        <f>YEAR(applerevenue3[[#This Row],[date]])</f>
        <v>2013</v>
      </c>
      <c r="C8260" s="2">
        <v>14.664</v>
      </c>
      <c r="D8260" s="5">
        <f t="shared" si="254"/>
        <v>14.468340000000003</v>
      </c>
      <c r="E8260" s="5">
        <f t="shared" si="253"/>
        <v>14.365960999999997</v>
      </c>
    </row>
    <row r="8261" spans="1:5" x14ac:dyDescent="0.25">
      <c r="A8261" s="1">
        <v>41529</v>
      </c>
      <c r="B8261">
        <f>YEAR(applerevenue3[[#This Row],[date]])</f>
        <v>2013</v>
      </c>
      <c r="C8261" s="2">
        <v>14.8201</v>
      </c>
      <c r="D8261" s="5">
        <f t="shared" si="254"/>
        <v>14.504050000000005</v>
      </c>
      <c r="E8261" s="5">
        <f t="shared" si="253"/>
        <v>14.349373999999996</v>
      </c>
    </row>
    <row r="8262" spans="1:5" x14ac:dyDescent="0.25">
      <c r="A8262" s="1">
        <v>41530</v>
      </c>
      <c r="B8262">
        <f>YEAR(applerevenue3[[#This Row],[date]])</f>
        <v>2013</v>
      </c>
      <c r="C8262" s="2">
        <v>14.575900000000001</v>
      </c>
      <c r="D8262" s="5">
        <f t="shared" si="254"/>
        <v>14.533438000000004</v>
      </c>
      <c r="E8262" s="5">
        <f t="shared" si="253"/>
        <v>14.332296999999993</v>
      </c>
    </row>
    <row r="8263" spans="1:5" x14ac:dyDescent="0.25">
      <c r="A8263" s="1">
        <v>41533</v>
      </c>
      <c r="B8263">
        <f>YEAR(applerevenue3[[#This Row],[date]])</f>
        <v>2013</v>
      </c>
      <c r="C8263" s="2">
        <v>14.112500000000001</v>
      </c>
      <c r="D8263" s="5">
        <f t="shared" si="254"/>
        <v>14.555662000000002</v>
      </c>
      <c r="E8263" s="5">
        <f t="shared" si="253"/>
        <v>14.313185999999998</v>
      </c>
    </row>
    <row r="8264" spans="1:5" x14ac:dyDescent="0.25">
      <c r="A8264" s="1">
        <v>41534</v>
      </c>
      <c r="B8264">
        <f>YEAR(applerevenue3[[#This Row],[date]])</f>
        <v>2013</v>
      </c>
      <c r="C8264" s="2">
        <v>14.275499999999999</v>
      </c>
      <c r="D8264" s="5">
        <f t="shared" si="254"/>
        <v>14.582624000000001</v>
      </c>
      <c r="E8264" s="5">
        <f t="shared" si="253"/>
        <v>14.2939025</v>
      </c>
    </row>
    <row r="8265" spans="1:5" x14ac:dyDescent="0.25">
      <c r="A8265" s="1">
        <v>41535</v>
      </c>
      <c r="B8265">
        <f>YEAR(applerevenue3[[#This Row],[date]])</f>
        <v>2013</v>
      </c>
      <c r="C8265" s="2">
        <v>14.569000000000001</v>
      </c>
      <c r="D8265" s="5">
        <f t="shared" si="254"/>
        <v>14.610908</v>
      </c>
      <c r="E8265" s="5">
        <f t="shared" si="253"/>
        <v>14.276713999999997</v>
      </c>
    </row>
    <row r="8266" spans="1:5" x14ac:dyDescent="0.25">
      <c r="A8266" s="1">
        <v>41536</v>
      </c>
      <c r="B8266">
        <f>YEAR(applerevenue3[[#This Row],[date]])</f>
        <v>2013</v>
      </c>
      <c r="C8266" s="2">
        <v>14.8079</v>
      </c>
      <c r="D8266" s="5">
        <f t="shared" si="254"/>
        <v>14.644978000000002</v>
      </c>
      <c r="E8266" s="5">
        <f t="shared" ref="E8266:E8329" si="255">AVERAGE(C8067:C8266)</f>
        <v>14.260579999999997</v>
      </c>
    </row>
    <row r="8267" spans="1:5" x14ac:dyDescent="0.25">
      <c r="A8267" s="1">
        <v>41537</v>
      </c>
      <c r="B8267">
        <f>YEAR(applerevenue3[[#This Row],[date]])</f>
        <v>2013</v>
      </c>
      <c r="C8267" s="2">
        <v>14.6546</v>
      </c>
      <c r="D8267" s="5">
        <f t="shared" si="254"/>
        <v>14.671897999999999</v>
      </c>
      <c r="E8267" s="5">
        <f t="shared" si="255"/>
        <v>14.245270499999997</v>
      </c>
    </row>
    <row r="8268" spans="1:5" x14ac:dyDescent="0.25">
      <c r="A8268" s="1">
        <v>41540</v>
      </c>
      <c r="B8268">
        <f>YEAR(applerevenue3[[#This Row],[date]])</f>
        <v>2013</v>
      </c>
      <c r="C8268" s="2">
        <v>15.382899999999999</v>
      </c>
      <c r="D8268" s="5">
        <f t="shared" si="254"/>
        <v>14.713867999999998</v>
      </c>
      <c r="E8268" s="5">
        <f t="shared" si="255"/>
        <v>14.239302499999997</v>
      </c>
    </row>
    <row r="8269" spans="1:5" x14ac:dyDescent="0.25">
      <c r="A8269" s="1">
        <v>41541</v>
      </c>
      <c r="B8269">
        <f>YEAR(applerevenue3[[#This Row],[date]])</f>
        <v>2013</v>
      </c>
      <c r="C8269" s="2">
        <v>15.3346</v>
      </c>
      <c r="D8269" s="5">
        <f t="shared" si="254"/>
        <v>14.754291999999998</v>
      </c>
      <c r="E8269" s="5">
        <f t="shared" si="255"/>
        <v>14.231793</v>
      </c>
    </row>
    <row r="8270" spans="1:5" x14ac:dyDescent="0.25">
      <c r="A8270" s="1">
        <v>41542</v>
      </c>
      <c r="B8270">
        <f>YEAR(applerevenue3[[#This Row],[date]])</f>
        <v>2013</v>
      </c>
      <c r="C8270" s="2">
        <v>15.097300000000001</v>
      </c>
      <c r="D8270" s="5">
        <f t="shared" si="254"/>
        <v>14.788253999999997</v>
      </c>
      <c r="E8270" s="5">
        <f t="shared" si="255"/>
        <v>14.2252495</v>
      </c>
    </row>
    <row r="8271" spans="1:5" x14ac:dyDescent="0.25">
      <c r="A8271" s="1">
        <v>41543</v>
      </c>
      <c r="B8271">
        <f>YEAR(applerevenue3[[#This Row],[date]])</f>
        <v>2013</v>
      </c>
      <c r="C8271" s="2">
        <v>15.244300000000001</v>
      </c>
      <c r="D8271" s="5">
        <f t="shared" si="254"/>
        <v>14.825085999999997</v>
      </c>
      <c r="E8271" s="5">
        <f t="shared" si="255"/>
        <v>14.219968499999998</v>
      </c>
    </row>
    <row r="8272" spans="1:5" x14ac:dyDescent="0.25">
      <c r="A8272" s="1">
        <v>41544</v>
      </c>
      <c r="B8272">
        <f>YEAR(applerevenue3[[#This Row],[date]])</f>
        <v>2013</v>
      </c>
      <c r="C8272" s="2">
        <v>15.1356</v>
      </c>
      <c r="D8272" s="5">
        <f t="shared" si="254"/>
        <v>14.858841999999996</v>
      </c>
      <c r="E8272" s="5">
        <f t="shared" si="255"/>
        <v>14.212365</v>
      </c>
    </row>
    <row r="8273" spans="1:5" x14ac:dyDescent="0.25">
      <c r="A8273" s="1">
        <v>41547</v>
      </c>
      <c r="B8273">
        <f>YEAR(applerevenue3[[#This Row],[date]])</f>
        <v>2013</v>
      </c>
      <c r="C8273" s="2">
        <v>14.9474</v>
      </c>
      <c r="D8273" s="5">
        <f t="shared" si="254"/>
        <v>14.893073999999997</v>
      </c>
      <c r="E8273" s="5">
        <f t="shared" si="255"/>
        <v>14.2041875</v>
      </c>
    </row>
    <row r="8274" spans="1:5" x14ac:dyDescent="0.25">
      <c r="A8274" s="1">
        <v>41548</v>
      </c>
      <c r="B8274">
        <f>YEAR(applerevenue3[[#This Row],[date]])</f>
        <v>2013</v>
      </c>
      <c r="C8274" s="2">
        <v>15.2989</v>
      </c>
      <c r="D8274" s="5">
        <f t="shared" si="254"/>
        <v>14.933487999999997</v>
      </c>
      <c r="E8274" s="5">
        <f t="shared" si="255"/>
        <v>14.199199999999998</v>
      </c>
    </row>
    <row r="8275" spans="1:5" x14ac:dyDescent="0.25">
      <c r="A8275" s="1">
        <v>41549</v>
      </c>
      <c r="B8275">
        <f>YEAR(applerevenue3[[#This Row],[date]])</f>
        <v>2013</v>
      </c>
      <c r="C8275" s="2">
        <v>15.3491</v>
      </c>
      <c r="D8275" s="5">
        <f t="shared" si="254"/>
        <v>14.979466</v>
      </c>
      <c r="E8275" s="5">
        <f t="shared" si="255"/>
        <v>14.197524000000001</v>
      </c>
    </row>
    <row r="8276" spans="1:5" x14ac:dyDescent="0.25">
      <c r="A8276" s="1">
        <v>41550</v>
      </c>
      <c r="B8276">
        <f>YEAR(applerevenue3[[#This Row],[date]])</f>
        <v>2013</v>
      </c>
      <c r="C8276" s="2">
        <v>15.1562</v>
      </c>
      <c r="D8276" s="5">
        <f t="shared" si="254"/>
        <v>15.008181999999998</v>
      </c>
      <c r="E8276" s="5">
        <f t="shared" si="255"/>
        <v>14.193493499999999</v>
      </c>
    </row>
    <row r="8277" spans="1:5" x14ac:dyDescent="0.25">
      <c r="A8277" s="1">
        <v>41551</v>
      </c>
      <c r="B8277">
        <f>YEAR(applerevenue3[[#This Row],[date]])</f>
        <v>2013</v>
      </c>
      <c r="C8277" s="2">
        <v>15.144299999999999</v>
      </c>
      <c r="D8277" s="5">
        <f t="shared" si="254"/>
        <v>15.037911999999999</v>
      </c>
      <c r="E8277" s="5">
        <f t="shared" si="255"/>
        <v>14.187084999999998</v>
      </c>
    </row>
    <row r="8278" spans="1:5" x14ac:dyDescent="0.25">
      <c r="A8278" s="1">
        <v>41554</v>
      </c>
      <c r="B8278">
        <f>YEAR(applerevenue3[[#This Row],[date]])</f>
        <v>2013</v>
      </c>
      <c r="C8278" s="2">
        <v>15.292299999999999</v>
      </c>
      <c r="D8278" s="5">
        <f t="shared" si="254"/>
        <v>15.069049999999997</v>
      </c>
      <c r="E8278" s="5">
        <f t="shared" si="255"/>
        <v>14.182584499999995</v>
      </c>
    </row>
    <row r="8279" spans="1:5" x14ac:dyDescent="0.25">
      <c r="A8279" s="1">
        <v>41555</v>
      </c>
      <c r="B8279">
        <f>YEAR(applerevenue3[[#This Row],[date]])</f>
        <v>2013</v>
      </c>
      <c r="C8279" s="2">
        <v>15.078799999999999</v>
      </c>
      <c r="D8279" s="5">
        <f t="shared" si="254"/>
        <v>15.091681999999999</v>
      </c>
      <c r="E8279" s="5">
        <f t="shared" si="255"/>
        <v>14.177720999999995</v>
      </c>
    </row>
    <row r="8280" spans="1:5" x14ac:dyDescent="0.25">
      <c r="A8280" s="1">
        <v>41556</v>
      </c>
      <c r="B8280">
        <f>YEAR(applerevenue3[[#This Row],[date]])</f>
        <v>2013</v>
      </c>
      <c r="C8280" s="2">
        <v>15.2559</v>
      </c>
      <c r="D8280" s="5">
        <f t="shared" si="254"/>
        <v>15.114412</v>
      </c>
      <c r="E8280" s="5">
        <f t="shared" si="255"/>
        <v>14.174111999999996</v>
      </c>
    </row>
    <row r="8281" spans="1:5" x14ac:dyDescent="0.25">
      <c r="A8281" s="1">
        <v>41557</v>
      </c>
      <c r="B8281">
        <f>YEAR(applerevenue3[[#This Row],[date]])</f>
        <v>2013</v>
      </c>
      <c r="C8281" s="2">
        <v>15.3515</v>
      </c>
      <c r="D8281" s="5">
        <f t="shared" si="254"/>
        <v>15.139546000000001</v>
      </c>
      <c r="E8281" s="5">
        <f t="shared" si="255"/>
        <v>14.170851999999995</v>
      </c>
    </row>
    <row r="8282" spans="1:5" x14ac:dyDescent="0.25">
      <c r="A8282" s="1">
        <v>41558</v>
      </c>
      <c r="B8282">
        <f>YEAR(applerevenue3[[#This Row],[date]])</f>
        <v>2013</v>
      </c>
      <c r="C8282" s="2">
        <v>15.451000000000001</v>
      </c>
      <c r="D8282" s="5">
        <f t="shared" si="254"/>
        <v>15.164086000000003</v>
      </c>
      <c r="E8282" s="5">
        <f t="shared" si="255"/>
        <v>14.169192499999998</v>
      </c>
    </row>
    <row r="8283" spans="1:5" x14ac:dyDescent="0.25">
      <c r="A8283" s="1">
        <v>41561</v>
      </c>
      <c r="B8283">
        <f>YEAR(applerevenue3[[#This Row],[date]])</f>
        <v>2013</v>
      </c>
      <c r="C8283" s="2">
        <v>15.552199999999999</v>
      </c>
      <c r="D8283" s="5">
        <f t="shared" si="254"/>
        <v>15.186998000000003</v>
      </c>
      <c r="E8283" s="5">
        <f t="shared" si="255"/>
        <v>14.167721999999996</v>
      </c>
    </row>
    <row r="8284" spans="1:5" x14ac:dyDescent="0.25">
      <c r="A8284" s="1">
        <v>41562</v>
      </c>
      <c r="B8284">
        <f>YEAR(applerevenue3[[#This Row],[date]])</f>
        <v>2013</v>
      </c>
      <c r="C8284" s="2">
        <v>15.635</v>
      </c>
      <c r="D8284" s="5">
        <f t="shared" si="254"/>
        <v>15.207262000000004</v>
      </c>
      <c r="E8284" s="5">
        <f t="shared" si="255"/>
        <v>14.167506999999999</v>
      </c>
    </row>
    <row r="8285" spans="1:5" x14ac:dyDescent="0.25">
      <c r="A8285" s="1">
        <v>41563</v>
      </c>
      <c r="B8285">
        <f>YEAR(applerevenue3[[#This Row],[date]])</f>
        <v>2013</v>
      </c>
      <c r="C8285" s="2">
        <v>15.7113</v>
      </c>
      <c r="D8285" s="5">
        <f t="shared" si="254"/>
        <v>15.231668000000003</v>
      </c>
      <c r="E8285" s="5">
        <f t="shared" si="255"/>
        <v>14.1641995</v>
      </c>
    </row>
    <row r="8286" spans="1:5" x14ac:dyDescent="0.25">
      <c r="A8286" s="1">
        <v>41564</v>
      </c>
      <c r="B8286">
        <f>YEAR(applerevenue3[[#This Row],[date]])</f>
        <v>2013</v>
      </c>
      <c r="C8286" s="2">
        <v>15.817500000000001</v>
      </c>
      <c r="D8286" s="5">
        <f t="shared" si="254"/>
        <v>15.258366000000002</v>
      </c>
      <c r="E8286" s="5">
        <f t="shared" si="255"/>
        <v>14.158829500000001</v>
      </c>
    </row>
    <row r="8287" spans="1:5" x14ac:dyDescent="0.25">
      <c r="A8287" s="1">
        <v>41565</v>
      </c>
      <c r="B8287">
        <f>YEAR(applerevenue3[[#This Row],[date]])</f>
        <v>2013</v>
      </c>
      <c r="C8287" s="2">
        <v>15.9551</v>
      </c>
      <c r="D8287" s="5">
        <f t="shared" si="254"/>
        <v>15.288390000000003</v>
      </c>
      <c r="E8287" s="5">
        <f t="shared" si="255"/>
        <v>14.155214500000001</v>
      </c>
    </row>
    <row r="8288" spans="1:5" x14ac:dyDescent="0.25">
      <c r="A8288" s="1">
        <v>41568</v>
      </c>
      <c r="B8288">
        <f>YEAR(applerevenue3[[#This Row],[date]])</f>
        <v>2013</v>
      </c>
      <c r="C8288" s="2">
        <v>16.3461</v>
      </c>
      <c r="D8288" s="5">
        <f t="shared" si="254"/>
        <v>15.330346000000004</v>
      </c>
      <c r="E8288" s="5">
        <f t="shared" si="255"/>
        <v>14.155876500000002</v>
      </c>
    </row>
    <row r="8289" spans="1:5" x14ac:dyDescent="0.25">
      <c r="A8289" s="1">
        <v>41569</v>
      </c>
      <c r="B8289">
        <f>YEAR(applerevenue3[[#This Row],[date]])</f>
        <v>2013</v>
      </c>
      <c r="C8289" s="2">
        <v>16.299299999999999</v>
      </c>
      <c r="D8289" s="5">
        <f t="shared" si="254"/>
        <v>15.363272000000004</v>
      </c>
      <c r="E8289" s="5">
        <f t="shared" si="255"/>
        <v>14.156781499999999</v>
      </c>
    </row>
    <row r="8290" spans="1:5" x14ac:dyDescent="0.25">
      <c r="A8290" s="1">
        <v>41570</v>
      </c>
      <c r="B8290">
        <f>YEAR(applerevenue3[[#This Row],[date]])</f>
        <v>2013</v>
      </c>
      <c r="C8290" s="2">
        <v>16.459</v>
      </c>
      <c r="D8290" s="5">
        <f t="shared" si="254"/>
        <v>15.385464000000004</v>
      </c>
      <c r="E8290" s="5">
        <f t="shared" si="255"/>
        <v>14.158268</v>
      </c>
    </row>
    <row r="8291" spans="1:5" x14ac:dyDescent="0.25">
      <c r="A8291" s="1">
        <v>41571</v>
      </c>
      <c r="B8291">
        <f>YEAR(applerevenue3[[#This Row],[date]])</f>
        <v>2013</v>
      </c>
      <c r="C8291" s="2">
        <v>16.6769</v>
      </c>
      <c r="D8291" s="5">
        <f t="shared" si="254"/>
        <v>15.406414000000005</v>
      </c>
      <c r="E8291" s="5">
        <f t="shared" si="255"/>
        <v>14.162106999999999</v>
      </c>
    </row>
    <row r="8292" spans="1:5" x14ac:dyDescent="0.25">
      <c r="A8292" s="1">
        <v>41572</v>
      </c>
      <c r="B8292">
        <f>YEAR(applerevenue3[[#This Row],[date]])</f>
        <v>2013</v>
      </c>
      <c r="C8292" s="2">
        <v>16.490200000000002</v>
      </c>
      <c r="D8292" s="5">
        <f t="shared" si="254"/>
        <v>15.424000000000003</v>
      </c>
      <c r="E8292" s="5">
        <f t="shared" si="255"/>
        <v>14.164026500000002</v>
      </c>
    </row>
    <row r="8293" spans="1:5" x14ac:dyDescent="0.25">
      <c r="A8293" s="1">
        <v>41575</v>
      </c>
      <c r="B8293">
        <f>YEAR(applerevenue3[[#This Row],[date]])</f>
        <v>2013</v>
      </c>
      <c r="C8293" s="2">
        <v>16.613099999999999</v>
      </c>
      <c r="D8293" s="5">
        <f t="shared" si="254"/>
        <v>15.441274000000003</v>
      </c>
      <c r="E8293" s="5">
        <f t="shared" si="255"/>
        <v>14.167054500000001</v>
      </c>
    </row>
    <row r="8294" spans="1:5" x14ac:dyDescent="0.25">
      <c r="A8294" s="1">
        <v>41576</v>
      </c>
      <c r="B8294">
        <f>YEAR(applerevenue3[[#This Row],[date]])</f>
        <v>2013</v>
      </c>
      <c r="C8294" s="2">
        <v>16.199300000000001</v>
      </c>
      <c r="D8294" s="5">
        <f t="shared" si="254"/>
        <v>15.446878000000003</v>
      </c>
      <c r="E8294" s="5">
        <f t="shared" si="255"/>
        <v>14.170867000000001</v>
      </c>
    </row>
    <row r="8295" spans="1:5" x14ac:dyDescent="0.25">
      <c r="A8295" s="1">
        <v>41577</v>
      </c>
      <c r="B8295">
        <f>YEAR(applerevenue3[[#This Row],[date]])</f>
        <v>2013</v>
      </c>
      <c r="C8295" s="2">
        <v>16.456900000000001</v>
      </c>
      <c r="D8295" s="5">
        <f t="shared" si="254"/>
        <v>15.461818000000003</v>
      </c>
      <c r="E8295" s="5">
        <f t="shared" si="255"/>
        <v>14.178402500000004</v>
      </c>
    </row>
    <row r="8296" spans="1:5" x14ac:dyDescent="0.25">
      <c r="A8296" s="1">
        <v>41578</v>
      </c>
      <c r="B8296">
        <f>YEAR(applerevenue3[[#This Row],[date]])</f>
        <v>2013</v>
      </c>
      <c r="C8296" s="2">
        <v>16.388200000000001</v>
      </c>
      <c r="D8296" s="5">
        <f t="shared" si="254"/>
        <v>15.474574000000004</v>
      </c>
      <c r="E8296" s="5">
        <f t="shared" si="255"/>
        <v>14.182491500000003</v>
      </c>
    </row>
    <row r="8297" spans="1:5" x14ac:dyDescent="0.25">
      <c r="A8297" s="1">
        <v>41579</v>
      </c>
      <c r="B8297">
        <f>YEAR(applerevenue3[[#This Row],[date]])</f>
        <v>2013</v>
      </c>
      <c r="C8297" s="2">
        <v>16.304400000000001</v>
      </c>
      <c r="D8297" s="5">
        <f t="shared" si="254"/>
        <v>15.485278000000003</v>
      </c>
      <c r="E8297" s="5">
        <f t="shared" si="255"/>
        <v>14.186686500000002</v>
      </c>
    </row>
    <row r="8298" spans="1:5" x14ac:dyDescent="0.25">
      <c r="A8298" s="1">
        <v>41582</v>
      </c>
      <c r="B8298">
        <f>YEAR(applerevenue3[[#This Row],[date]])</f>
        <v>2013</v>
      </c>
      <c r="C8298" s="2">
        <v>16.5151</v>
      </c>
      <c r="D8298" s="5">
        <f t="shared" si="254"/>
        <v>15.501412</v>
      </c>
      <c r="E8298" s="5">
        <f t="shared" si="255"/>
        <v>14.192347000000002</v>
      </c>
    </row>
    <row r="8299" spans="1:5" x14ac:dyDescent="0.25">
      <c r="A8299" s="1">
        <v>41583</v>
      </c>
      <c r="B8299">
        <f>YEAR(applerevenue3[[#This Row],[date]])</f>
        <v>2013</v>
      </c>
      <c r="C8299" s="2">
        <v>16.474299999999999</v>
      </c>
      <c r="D8299" s="5">
        <f t="shared" si="254"/>
        <v>15.515508000000001</v>
      </c>
      <c r="E8299" s="5">
        <f t="shared" si="255"/>
        <v>14.197070000000004</v>
      </c>
    </row>
    <row r="8300" spans="1:5" x14ac:dyDescent="0.25">
      <c r="A8300" s="1">
        <v>41584</v>
      </c>
      <c r="B8300">
        <f>YEAR(applerevenue3[[#This Row],[date]])</f>
        <v>2013</v>
      </c>
      <c r="C8300" s="2">
        <v>16.427900000000001</v>
      </c>
      <c r="D8300" s="5">
        <f t="shared" si="254"/>
        <v>15.537692000000002</v>
      </c>
      <c r="E8300" s="5">
        <f t="shared" si="255"/>
        <v>14.200140000000003</v>
      </c>
    </row>
    <row r="8301" spans="1:5" x14ac:dyDescent="0.25">
      <c r="A8301" s="1">
        <v>41585</v>
      </c>
      <c r="B8301">
        <f>YEAR(applerevenue3[[#This Row],[date]])</f>
        <v>2013</v>
      </c>
      <c r="C8301" s="2">
        <v>16.162099999999999</v>
      </c>
      <c r="D8301" s="5">
        <f t="shared" si="254"/>
        <v>15.553114000000001</v>
      </c>
      <c r="E8301" s="5">
        <f t="shared" si="255"/>
        <v>14.211650000000002</v>
      </c>
    </row>
    <row r="8302" spans="1:5" x14ac:dyDescent="0.25">
      <c r="A8302" s="1">
        <v>41586</v>
      </c>
      <c r="B8302">
        <f>YEAR(applerevenue3[[#This Row],[date]])</f>
        <v>2013</v>
      </c>
      <c r="C8302" s="2">
        <v>16.416599999999999</v>
      </c>
      <c r="D8302" s="5">
        <f t="shared" si="254"/>
        <v>15.573122000000001</v>
      </c>
      <c r="E8302" s="5">
        <f t="shared" si="255"/>
        <v>14.226066500000004</v>
      </c>
    </row>
    <row r="8303" spans="1:5" x14ac:dyDescent="0.25">
      <c r="A8303" s="1">
        <v>41589</v>
      </c>
      <c r="B8303">
        <f>YEAR(applerevenue3[[#This Row],[date]])</f>
        <v>2013</v>
      </c>
      <c r="C8303" s="2">
        <v>16.3689</v>
      </c>
      <c r="D8303" s="5">
        <f t="shared" si="254"/>
        <v>15.594987999999999</v>
      </c>
      <c r="E8303" s="5">
        <f t="shared" si="255"/>
        <v>14.238713500000003</v>
      </c>
    </row>
    <row r="8304" spans="1:5" x14ac:dyDescent="0.25">
      <c r="A8304" s="1">
        <v>41590</v>
      </c>
      <c r="B8304">
        <f>YEAR(applerevenue3[[#This Row],[date]])</f>
        <v>2013</v>
      </c>
      <c r="C8304" s="2">
        <v>16.3992</v>
      </c>
      <c r="D8304" s="5">
        <f t="shared" si="254"/>
        <v>15.616606000000001</v>
      </c>
      <c r="E8304" s="5">
        <f t="shared" si="255"/>
        <v>14.250214000000003</v>
      </c>
    </row>
    <row r="8305" spans="1:5" x14ac:dyDescent="0.25">
      <c r="A8305" s="1">
        <v>41591</v>
      </c>
      <c r="B8305">
        <f>YEAR(applerevenue3[[#This Row],[date]])</f>
        <v>2013</v>
      </c>
      <c r="C8305" s="2">
        <v>16.418900000000001</v>
      </c>
      <c r="D8305" s="5">
        <f t="shared" si="254"/>
        <v>15.632277999999999</v>
      </c>
      <c r="E8305" s="5">
        <f t="shared" si="255"/>
        <v>14.262034500000002</v>
      </c>
    </row>
    <row r="8306" spans="1:5" x14ac:dyDescent="0.25">
      <c r="A8306" s="1">
        <v>41592</v>
      </c>
      <c r="B8306">
        <f>YEAR(applerevenue3[[#This Row],[date]])</f>
        <v>2013</v>
      </c>
      <c r="C8306" s="2">
        <v>16.656199999999998</v>
      </c>
      <c r="D8306" s="5">
        <f t="shared" si="254"/>
        <v>15.65484</v>
      </c>
      <c r="E8306" s="5">
        <f t="shared" si="255"/>
        <v>14.275247500000001</v>
      </c>
    </row>
    <row r="8307" spans="1:5" x14ac:dyDescent="0.25">
      <c r="A8307" s="1">
        <v>41593</v>
      </c>
      <c r="B8307">
        <f>YEAR(applerevenue3[[#This Row],[date]])</f>
        <v>2013</v>
      </c>
      <c r="C8307" s="2">
        <v>16.5563</v>
      </c>
      <c r="D8307" s="5">
        <f t="shared" si="254"/>
        <v>15.673553999999999</v>
      </c>
      <c r="E8307" s="5">
        <f t="shared" si="255"/>
        <v>14.288248500000002</v>
      </c>
    </row>
    <row r="8308" spans="1:5" x14ac:dyDescent="0.25">
      <c r="A8308" s="1">
        <v>41596</v>
      </c>
      <c r="B8308">
        <f>YEAR(applerevenue3[[#This Row],[date]])</f>
        <v>2013</v>
      </c>
      <c r="C8308" s="2">
        <v>16.355699999999999</v>
      </c>
      <c r="D8308" s="5">
        <f t="shared" ref="D8308:D8371" si="256">AVERAGE(C8259:C8308)</f>
        <v>15.683271999999999</v>
      </c>
      <c r="E8308" s="5">
        <f t="shared" si="255"/>
        <v>14.301985500000002</v>
      </c>
    </row>
    <row r="8309" spans="1:5" x14ac:dyDescent="0.25">
      <c r="A8309" s="1">
        <v>41597</v>
      </c>
      <c r="B8309">
        <f>YEAR(applerevenue3[[#This Row],[date]])</f>
        <v>2013</v>
      </c>
      <c r="C8309" s="2">
        <v>16.384699999999999</v>
      </c>
      <c r="D8309" s="5">
        <f t="shared" si="256"/>
        <v>15.700799999999999</v>
      </c>
      <c r="E8309" s="5">
        <f t="shared" si="255"/>
        <v>14.313479000000003</v>
      </c>
    </row>
    <row r="8310" spans="1:5" x14ac:dyDescent="0.25">
      <c r="A8310" s="1">
        <v>41598</v>
      </c>
      <c r="B8310">
        <f>YEAR(applerevenue3[[#This Row],[date]])</f>
        <v>2013</v>
      </c>
      <c r="C8310" s="2">
        <v>16.241199999999999</v>
      </c>
      <c r="D8310" s="5">
        <f t="shared" si="256"/>
        <v>15.732343999999998</v>
      </c>
      <c r="E8310" s="5">
        <f t="shared" si="255"/>
        <v>14.324331000000003</v>
      </c>
    </row>
    <row r="8311" spans="1:5" x14ac:dyDescent="0.25">
      <c r="A8311" s="1">
        <v>41599</v>
      </c>
      <c r="B8311">
        <f>YEAR(applerevenue3[[#This Row],[date]])</f>
        <v>2013</v>
      </c>
      <c r="C8311" s="2">
        <v>16.434699999999999</v>
      </c>
      <c r="D8311" s="5">
        <f t="shared" si="256"/>
        <v>15.764635999999996</v>
      </c>
      <c r="E8311" s="5">
        <f t="shared" si="255"/>
        <v>14.334070500000003</v>
      </c>
    </row>
    <row r="8312" spans="1:5" x14ac:dyDescent="0.25">
      <c r="A8312" s="1">
        <v>41600</v>
      </c>
      <c r="B8312">
        <f>YEAR(applerevenue3[[#This Row],[date]])</f>
        <v>2013</v>
      </c>
      <c r="C8312" s="2">
        <v>16.392600000000002</v>
      </c>
      <c r="D8312" s="5">
        <f t="shared" si="256"/>
        <v>15.80097</v>
      </c>
      <c r="E8312" s="5">
        <f t="shared" si="255"/>
        <v>14.342554</v>
      </c>
    </row>
    <row r="8313" spans="1:5" x14ac:dyDescent="0.25">
      <c r="A8313" s="1">
        <v>41603</v>
      </c>
      <c r="B8313">
        <f>YEAR(applerevenue3[[#This Row],[date]])</f>
        <v>2013</v>
      </c>
      <c r="C8313" s="2">
        <v>16.5168</v>
      </c>
      <c r="D8313" s="5">
        <f t="shared" si="256"/>
        <v>15.849056000000001</v>
      </c>
      <c r="E8313" s="5">
        <f t="shared" si="255"/>
        <v>14.3508925</v>
      </c>
    </row>
    <row r="8314" spans="1:5" x14ac:dyDescent="0.25">
      <c r="A8314" s="1">
        <v>41604</v>
      </c>
      <c r="B8314">
        <f>YEAR(applerevenue3[[#This Row],[date]])</f>
        <v>2013</v>
      </c>
      <c r="C8314" s="2">
        <v>16.8215</v>
      </c>
      <c r="D8314" s="5">
        <f t="shared" si="256"/>
        <v>15.899975999999999</v>
      </c>
      <c r="E8314" s="5">
        <f t="shared" si="255"/>
        <v>14.362615499999999</v>
      </c>
    </row>
    <row r="8315" spans="1:5" x14ac:dyDescent="0.25">
      <c r="A8315" s="1">
        <v>41605</v>
      </c>
      <c r="B8315">
        <f>YEAR(applerevenue3[[#This Row],[date]])</f>
        <v>2013</v>
      </c>
      <c r="C8315" s="2">
        <v>17.217600000000001</v>
      </c>
      <c r="D8315" s="5">
        <f t="shared" si="256"/>
        <v>15.952947999999999</v>
      </c>
      <c r="E8315" s="5">
        <f t="shared" si="255"/>
        <v>14.376457</v>
      </c>
    </row>
    <row r="8316" spans="1:5" x14ac:dyDescent="0.25">
      <c r="A8316" s="1">
        <v>41607</v>
      </c>
      <c r="B8316">
        <f>YEAR(applerevenue3[[#This Row],[date]])</f>
        <v>2013</v>
      </c>
      <c r="C8316" s="2">
        <v>17.5364</v>
      </c>
      <c r="D8316" s="5">
        <f t="shared" si="256"/>
        <v>16.007517999999997</v>
      </c>
      <c r="E8316" s="5">
        <f t="shared" si="255"/>
        <v>14.391957499999998</v>
      </c>
    </row>
    <row r="8317" spans="1:5" x14ac:dyDescent="0.25">
      <c r="A8317" s="1">
        <v>41610</v>
      </c>
      <c r="B8317">
        <f>YEAR(applerevenue3[[#This Row],[date]])</f>
        <v>2013</v>
      </c>
      <c r="C8317" s="2">
        <v>17.383800000000001</v>
      </c>
      <c r="D8317" s="5">
        <f t="shared" si="256"/>
        <v>16.062101999999996</v>
      </c>
      <c r="E8317" s="5">
        <f t="shared" si="255"/>
        <v>14.407689499999998</v>
      </c>
    </row>
    <row r="8318" spans="1:5" x14ac:dyDescent="0.25">
      <c r="A8318" s="1">
        <v>41611</v>
      </c>
      <c r="B8318">
        <f>YEAR(applerevenue3[[#This Row],[date]])</f>
        <v>2013</v>
      </c>
      <c r="C8318" s="2">
        <v>17.8597</v>
      </c>
      <c r="D8318" s="5">
        <f t="shared" si="256"/>
        <v>16.111637999999999</v>
      </c>
      <c r="E8318" s="5">
        <f t="shared" si="255"/>
        <v>14.425827499999999</v>
      </c>
    </row>
    <row r="8319" spans="1:5" x14ac:dyDescent="0.25">
      <c r="A8319" s="1">
        <v>41612</v>
      </c>
      <c r="B8319">
        <f>YEAR(applerevenue3[[#This Row],[date]])</f>
        <v>2013</v>
      </c>
      <c r="C8319" s="2">
        <v>17.818000000000001</v>
      </c>
      <c r="D8319" s="5">
        <f t="shared" si="256"/>
        <v>16.161305999999996</v>
      </c>
      <c r="E8319" s="5">
        <f t="shared" si="255"/>
        <v>14.445480000000002</v>
      </c>
    </row>
    <row r="8320" spans="1:5" x14ac:dyDescent="0.25">
      <c r="A8320" s="1">
        <v>41613</v>
      </c>
      <c r="B8320">
        <f>YEAR(applerevenue3[[#This Row],[date]])</f>
        <v>2013</v>
      </c>
      <c r="C8320" s="2">
        <v>17.909500000000001</v>
      </c>
      <c r="D8320" s="5">
        <f t="shared" si="256"/>
        <v>16.217549999999996</v>
      </c>
      <c r="E8320" s="5">
        <f t="shared" si="255"/>
        <v>14.466022000000002</v>
      </c>
    </row>
    <row r="8321" spans="1:5" x14ac:dyDescent="0.25">
      <c r="A8321" s="1">
        <v>41614</v>
      </c>
      <c r="B8321">
        <f>YEAR(applerevenue3[[#This Row],[date]])</f>
        <v>2013</v>
      </c>
      <c r="C8321" s="2">
        <v>17.661000000000001</v>
      </c>
      <c r="D8321" s="5">
        <f t="shared" si="256"/>
        <v>16.265883999999996</v>
      </c>
      <c r="E8321" s="5">
        <f t="shared" si="255"/>
        <v>14.484586500000002</v>
      </c>
    </row>
    <row r="8322" spans="1:5" x14ac:dyDescent="0.25">
      <c r="A8322" s="1">
        <v>41617</v>
      </c>
      <c r="B8322">
        <f>YEAR(applerevenue3[[#This Row],[date]])</f>
        <v>2013</v>
      </c>
      <c r="C8322" s="2">
        <v>17.863099999999999</v>
      </c>
      <c r="D8322" s="5">
        <f t="shared" si="256"/>
        <v>16.320433999999995</v>
      </c>
      <c r="E8322" s="5">
        <f t="shared" si="255"/>
        <v>14.505400500000006</v>
      </c>
    </row>
    <row r="8323" spans="1:5" x14ac:dyDescent="0.25">
      <c r="A8323" s="1">
        <v>41618</v>
      </c>
      <c r="B8323">
        <f>YEAR(applerevenue3[[#This Row],[date]])</f>
        <v>2013</v>
      </c>
      <c r="C8323" s="2">
        <v>17.8354</v>
      </c>
      <c r="D8323" s="5">
        <f t="shared" si="256"/>
        <v>16.378193999999997</v>
      </c>
      <c r="E8323" s="5">
        <f t="shared" si="255"/>
        <v>14.525121500000004</v>
      </c>
    </row>
    <row r="8324" spans="1:5" x14ac:dyDescent="0.25">
      <c r="A8324" s="1">
        <v>41619</v>
      </c>
      <c r="B8324">
        <f>YEAR(applerevenue3[[#This Row],[date]])</f>
        <v>2013</v>
      </c>
      <c r="C8324" s="2">
        <v>17.703199999999999</v>
      </c>
      <c r="D8324" s="5">
        <f t="shared" si="256"/>
        <v>16.426279999999998</v>
      </c>
      <c r="E8324" s="5">
        <f t="shared" si="255"/>
        <v>14.544862500000004</v>
      </c>
    </row>
    <row r="8325" spans="1:5" x14ac:dyDescent="0.25">
      <c r="A8325" s="1">
        <v>41620</v>
      </c>
      <c r="B8325">
        <f>YEAR(applerevenue3[[#This Row],[date]])</f>
        <v>2013</v>
      </c>
      <c r="C8325" s="2">
        <v>17.677399999999999</v>
      </c>
      <c r="D8325" s="5">
        <f t="shared" si="256"/>
        <v>16.472846000000001</v>
      </c>
      <c r="E8325" s="5">
        <f t="shared" si="255"/>
        <v>14.564964500000004</v>
      </c>
    </row>
    <row r="8326" spans="1:5" x14ac:dyDescent="0.25">
      <c r="A8326" s="1">
        <v>41621</v>
      </c>
      <c r="B8326">
        <f>YEAR(applerevenue3[[#This Row],[date]])</f>
        <v>2013</v>
      </c>
      <c r="C8326" s="2">
        <v>17.4847</v>
      </c>
      <c r="D8326" s="5">
        <f t="shared" si="256"/>
        <v>16.519416</v>
      </c>
      <c r="E8326" s="5">
        <f t="shared" si="255"/>
        <v>14.585794000000005</v>
      </c>
    </row>
    <row r="8327" spans="1:5" x14ac:dyDescent="0.25">
      <c r="A8327" s="1">
        <v>41624</v>
      </c>
      <c r="B8327">
        <f>YEAR(applerevenue3[[#This Row],[date]])</f>
        <v>2013</v>
      </c>
      <c r="C8327" s="2">
        <v>17.581499999999998</v>
      </c>
      <c r="D8327" s="5">
        <f t="shared" si="256"/>
        <v>16.568160000000002</v>
      </c>
      <c r="E8327" s="5">
        <f t="shared" si="255"/>
        <v>14.608719500000007</v>
      </c>
    </row>
    <row r="8328" spans="1:5" x14ac:dyDescent="0.25">
      <c r="A8328" s="1">
        <v>41625</v>
      </c>
      <c r="B8328">
        <f>YEAR(applerevenue3[[#This Row],[date]])</f>
        <v>2013</v>
      </c>
      <c r="C8328" s="2">
        <v>17.502400000000002</v>
      </c>
      <c r="D8328" s="5">
        <f t="shared" si="256"/>
        <v>16.612362000000001</v>
      </c>
      <c r="E8328" s="5">
        <f t="shared" si="255"/>
        <v>14.629533500000004</v>
      </c>
    </row>
    <row r="8329" spans="1:5" x14ac:dyDescent="0.25">
      <c r="A8329" s="1">
        <v>41626</v>
      </c>
      <c r="B8329">
        <f>YEAR(applerevenue3[[#This Row],[date]])</f>
        <v>2013</v>
      </c>
      <c r="C8329" s="2">
        <v>17.369299999999999</v>
      </c>
      <c r="D8329" s="5">
        <f t="shared" si="256"/>
        <v>16.658172</v>
      </c>
      <c r="E8329" s="5">
        <f t="shared" si="255"/>
        <v>14.650530000000003</v>
      </c>
    </row>
    <row r="8330" spans="1:5" x14ac:dyDescent="0.25">
      <c r="A8330" s="1">
        <v>41627</v>
      </c>
      <c r="B8330">
        <f>YEAR(applerevenue3[[#This Row],[date]])</f>
        <v>2013</v>
      </c>
      <c r="C8330" s="2">
        <v>17.170300000000001</v>
      </c>
      <c r="D8330" s="5">
        <f t="shared" si="256"/>
        <v>16.696459999999998</v>
      </c>
      <c r="E8330" s="5">
        <f t="shared" ref="E8330:E8393" si="257">AVERAGE(C8131:C8330)</f>
        <v>14.669770000000003</v>
      </c>
    </row>
    <row r="8331" spans="1:5" x14ac:dyDescent="0.25">
      <c r="A8331" s="1">
        <v>41628</v>
      </c>
      <c r="B8331">
        <f>YEAR(applerevenue3[[#This Row],[date]])</f>
        <v>2013</v>
      </c>
      <c r="C8331" s="2">
        <v>17.3141</v>
      </c>
      <c r="D8331" s="5">
        <f t="shared" si="256"/>
        <v>16.735712000000003</v>
      </c>
      <c r="E8331" s="5">
        <f t="shared" si="257"/>
        <v>14.689553000000004</v>
      </c>
    </row>
    <row r="8332" spans="1:5" x14ac:dyDescent="0.25">
      <c r="A8332" s="1">
        <v>41631</v>
      </c>
      <c r="B8332">
        <f>YEAR(applerevenue3[[#This Row],[date]])</f>
        <v>2013</v>
      </c>
      <c r="C8332" s="2">
        <v>17.9786</v>
      </c>
      <c r="D8332" s="5">
        <f t="shared" si="256"/>
        <v>16.786264000000003</v>
      </c>
      <c r="E8332" s="5">
        <f t="shared" si="257"/>
        <v>14.711707500000005</v>
      </c>
    </row>
    <row r="8333" spans="1:5" x14ac:dyDescent="0.25">
      <c r="A8333" s="1">
        <v>41632</v>
      </c>
      <c r="B8333">
        <f>YEAR(applerevenue3[[#This Row],[date]])</f>
        <v>2013</v>
      </c>
      <c r="C8333" s="2">
        <v>17.902200000000001</v>
      </c>
      <c r="D8333" s="5">
        <f t="shared" si="256"/>
        <v>16.833264</v>
      </c>
      <c r="E8333" s="5">
        <f t="shared" si="257"/>
        <v>14.734940000000003</v>
      </c>
    </row>
    <row r="8334" spans="1:5" x14ac:dyDescent="0.25">
      <c r="A8334" s="1">
        <v>41634</v>
      </c>
      <c r="B8334">
        <f>YEAR(applerevenue3[[#This Row],[date]])</f>
        <v>2013</v>
      </c>
      <c r="C8334" s="2">
        <v>17.783300000000001</v>
      </c>
      <c r="D8334" s="5">
        <f t="shared" si="256"/>
        <v>16.876230000000003</v>
      </c>
      <c r="E8334" s="5">
        <f t="shared" si="257"/>
        <v>14.757590500000003</v>
      </c>
    </row>
    <row r="8335" spans="1:5" x14ac:dyDescent="0.25">
      <c r="A8335" s="1">
        <v>41635</v>
      </c>
      <c r="B8335">
        <f>YEAR(applerevenue3[[#This Row],[date]])</f>
        <v>2013</v>
      </c>
      <c r="C8335" s="2">
        <v>17.6632</v>
      </c>
      <c r="D8335" s="5">
        <f t="shared" si="256"/>
        <v>16.915268000000005</v>
      </c>
      <c r="E8335" s="5">
        <f t="shared" si="257"/>
        <v>14.778998500000002</v>
      </c>
    </row>
    <row r="8336" spans="1:5" x14ac:dyDescent="0.25">
      <c r="A8336" s="1">
        <v>41638</v>
      </c>
      <c r="B8336">
        <f>YEAR(applerevenue3[[#This Row],[date]])</f>
        <v>2013</v>
      </c>
      <c r="C8336" s="2">
        <v>17.487500000000001</v>
      </c>
      <c r="D8336" s="5">
        <f t="shared" si="256"/>
        <v>16.948668000000005</v>
      </c>
      <c r="E8336" s="5">
        <f t="shared" si="257"/>
        <v>14.797801500000002</v>
      </c>
    </row>
    <row r="8337" spans="1:5" x14ac:dyDescent="0.25">
      <c r="A8337" s="1">
        <v>41639</v>
      </c>
      <c r="B8337">
        <f>YEAR(applerevenue3[[#This Row],[date]])</f>
        <v>2013</v>
      </c>
      <c r="C8337" s="2">
        <v>17.692499999999999</v>
      </c>
      <c r="D8337" s="5">
        <f t="shared" si="256"/>
        <v>16.983416000000002</v>
      </c>
      <c r="E8337" s="5">
        <f t="shared" si="257"/>
        <v>14.815764000000003</v>
      </c>
    </row>
    <row r="8338" spans="1:5" x14ac:dyDescent="0.25">
      <c r="A8338" s="1">
        <v>41641</v>
      </c>
      <c r="B8338">
        <f>YEAR(applerevenue3[[#This Row],[date]])</f>
        <v>2014</v>
      </c>
      <c r="C8338" s="2">
        <v>17.4437</v>
      </c>
      <c r="D8338" s="5">
        <f t="shared" si="256"/>
        <v>17.005368000000004</v>
      </c>
      <c r="E8338" s="5">
        <f t="shared" si="257"/>
        <v>14.832672500000003</v>
      </c>
    </row>
    <row r="8339" spans="1:5" x14ac:dyDescent="0.25">
      <c r="A8339" s="1">
        <v>41642</v>
      </c>
      <c r="B8339">
        <f>YEAR(applerevenue3[[#This Row],[date]])</f>
        <v>2014</v>
      </c>
      <c r="C8339" s="2">
        <v>17.060500000000001</v>
      </c>
      <c r="D8339" s="5">
        <f t="shared" si="256"/>
        <v>17.020592000000008</v>
      </c>
      <c r="E8339" s="5">
        <f t="shared" si="257"/>
        <v>14.848038000000004</v>
      </c>
    </row>
    <row r="8340" spans="1:5" x14ac:dyDescent="0.25">
      <c r="A8340" s="1">
        <v>41645</v>
      </c>
      <c r="B8340">
        <f>YEAR(applerevenue3[[#This Row],[date]])</f>
        <v>2014</v>
      </c>
      <c r="C8340" s="2">
        <v>17.153600000000001</v>
      </c>
      <c r="D8340" s="5">
        <f t="shared" si="256"/>
        <v>17.034484000000006</v>
      </c>
      <c r="E8340" s="5">
        <f t="shared" si="257"/>
        <v>14.863768500000001</v>
      </c>
    </row>
    <row r="8341" spans="1:5" x14ac:dyDescent="0.25">
      <c r="A8341" s="1">
        <v>41646</v>
      </c>
      <c r="B8341">
        <f>YEAR(applerevenue3[[#This Row],[date]])</f>
        <v>2014</v>
      </c>
      <c r="C8341" s="2">
        <v>17.030799999999999</v>
      </c>
      <c r="D8341" s="5">
        <f t="shared" si="256"/>
        <v>17.041562000000003</v>
      </c>
      <c r="E8341" s="5">
        <f t="shared" si="257"/>
        <v>14.877465000000003</v>
      </c>
    </row>
    <row r="8342" spans="1:5" x14ac:dyDescent="0.25">
      <c r="A8342" s="1">
        <v>41647</v>
      </c>
      <c r="B8342">
        <f>YEAR(applerevenue3[[#This Row],[date]])</f>
        <v>2014</v>
      </c>
      <c r="C8342" s="2">
        <v>17.1387</v>
      </c>
      <c r="D8342" s="5">
        <f t="shared" si="256"/>
        <v>17.054532000000002</v>
      </c>
      <c r="E8342" s="5">
        <f t="shared" si="257"/>
        <v>14.8914425</v>
      </c>
    </row>
    <row r="8343" spans="1:5" x14ac:dyDescent="0.25">
      <c r="A8343" s="1">
        <v>41648</v>
      </c>
      <c r="B8343">
        <f>YEAR(applerevenue3[[#This Row],[date]])</f>
        <v>2014</v>
      </c>
      <c r="C8343" s="2">
        <v>16.919899999999998</v>
      </c>
      <c r="D8343" s="5">
        <f t="shared" si="256"/>
        <v>17.060668</v>
      </c>
      <c r="E8343" s="5">
        <f t="shared" si="257"/>
        <v>14.904703999999999</v>
      </c>
    </row>
    <row r="8344" spans="1:5" x14ac:dyDescent="0.25">
      <c r="A8344" s="1">
        <v>41649</v>
      </c>
      <c r="B8344">
        <f>YEAR(applerevenue3[[#This Row],[date]])</f>
        <v>2014</v>
      </c>
      <c r="C8344" s="2">
        <v>16.806999999999999</v>
      </c>
      <c r="D8344" s="5">
        <f t="shared" si="256"/>
        <v>17.072821999999999</v>
      </c>
      <c r="E8344" s="5">
        <f t="shared" si="257"/>
        <v>14.918801999999996</v>
      </c>
    </row>
    <row r="8345" spans="1:5" x14ac:dyDescent="0.25">
      <c r="A8345" s="1">
        <v>41652</v>
      </c>
      <c r="B8345">
        <f>YEAR(applerevenue3[[#This Row],[date]])</f>
        <v>2014</v>
      </c>
      <c r="C8345" s="2">
        <v>16.895</v>
      </c>
      <c r="D8345" s="5">
        <f t="shared" si="256"/>
        <v>17.081583999999999</v>
      </c>
      <c r="E8345" s="5">
        <f t="shared" si="257"/>
        <v>14.934796999999996</v>
      </c>
    </row>
    <row r="8346" spans="1:5" x14ac:dyDescent="0.25">
      <c r="A8346" s="1">
        <v>41653</v>
      </c>
      <c r="B8346">
        <f>YEAR(applerevenue3[[#This Row],[date]])</f>
        <v>2014</v>
      </c>
      <c r="C8346" s="2">
        <v>17.231100000000001</v>
      </c>
      <c r="D8346" s="5">
        <f t="shared" si="256"/>
        <v>17.098441999999995</v>
      </c>
      <c r="E8346" s="5">
        <f t="shared" si="257"/>
        <v>14.954599999999997</v>
      </c>
    </row>
    <row r="8347" spans="1:5" x14ac:dyDescent="0.25">
      <c r="A8347" s="1">
        <v>41654</v>
      </c>
      <c r="B8347">
        <f>YEAR(applerevenue3[[#This Row],[date]])</f>
        <v>2014</v>
      </c>
      <c r="C8347" s="2">
        <v>17.577100000000002</v>
      </c>
      <c r="D8347" s="5">
        <f t="shared" si="256"/>
        <v>17.123895999999995</v>
      </c>
      <c r="E8347" s="5">
        <f t="shared" si="257"/>
        <v>14.975996499999997</v>
      </c>
    </row>
    <row r="8348" spans="1:5" x14ac:dyDescent="0.25">
      <c r="A8348" s="1">
        <v>41655</v>
      </c>
      <c r="B8348">
        <f>YEAR(applerevenue3[[#This Row],[date]])</f>
        <v>2014</v>
      </c>
      <c r="C8348" s="2">
        <v>17.478999999999999</v>
      </c>
      <c r="D8348" s="5">
        <f t="shared" si="256"/>
        <v>17.143173999999998</v>
      </c>
      <c r="E8348" s="5">
        <f t="shared" si="257"/>
        <v>14.996562499999996</v>
      </c>
    </row>
    <row r="8349" spans="1:5" x14ac:dyDescent="0.25">
      <c r="A8349" s="1">
        <v>41656</v>
      </c>
      <c r="B8349">
        <f>YEAR(applerevenue3[[#This Row],[date]])</f>
        <v>2014</v>
      </c>
      <c r="C8349" s="2">
        <v>17.050799999999999</v>
      </c>
      <c r="D8349" s="5">
        <f t="shared" si="256"/>
        <v>17.154703999999999</v>
      </c>
      <c r="E8349" s="5">
        <f t="shared" si="257"/>
        <v>15.015647999999993</v>
      </c>
    </row>
    <row r="8350" spans="1:5" x14ac:dyDescent="0.25">
      <c r="A8350" s="1">
        <v>41660</v>
      </c>
      <c r="B8350">
        <f>YEAR(applerevenue3[[#This Row],[date]])</f>
        <v>2014</v>
      </c>
      <c r="C8350" s="2">
        <v>17.3157</v>
      </c>
      <c r="D8350" s="5">
        <f t="shared" si="256"/>
        <v>17.172459999999997</v>
      </c>
      <c r="E8350" s="5">
        <f t="shared" si="257"/>
        <v>15.036756999999998</v>
      </c>
    </row>
    <row r="8351" spans="1:5" x14ac:dyDescent="0.25">
      <c r="A8351" s="1">
        <v>41661</v>
      </c>
      <c r="B8351">
        <f>YEAR(applerevenue3[[#This Row],[date]])</f>
        <v>2014</v>
      </c>
      <c r="C8351" s="2">
        <v>17.392600000000002</v>
      </c>
      <c r="D8351" s="5">
        <f t="shared" si="256"/>
        <v>17.19707</v>
      </c>
      <c r="E8351" s="5">
        <f t="shared" si="257"/>
        <v>15.057784999999994</v>
      </c>
    </row>
    <row r="8352" spans="1:5" x14ac:dyDescent="0.25">
      <c r="A8352" s="1">
        <v>41662</v>
      </c>
      <c r="B8352">
        <f>YEAR(applerevenue3[[#This Row],[date]])</f>
        <v>2014</v>
      </c>
      <c r="C8352" s="2">
        <v>17.539899999999999</v>
      </c>
      <c r="D8352" s="5">
        <f t="shared" si="256"/>
        <v>17.219535999999994</v>
      </c>
      <c r="E8352" s="5">
        <f t="shared" si="257"/>
        <v>15.079430499999996</v>
      </c>
    </row>
    <row r="8353" spans="1:5" x14ac:dyDescent="0.25">
      <c r="A8353" s="1">
        <v>41663</v>
      </c>
      <c r="B8353">
        <f>YEAR(applerevenue3[[#This Row],[date]])</f>
        <v>2014</v>
      </c>
      <c r="C8353" s="2">
        <v>17.2211</v>
      </c>
      <c r="D8353" s="5">
        <f t="shared" si="256"/>
        <v>17.236579999999996</v>
      </c>
      <c r="E8353" s="5">
        <f t="shared" si="257"/>
        <v>15.098134499999999</v>
      </c>
    </row>
    <row r="8354" spans="1:5" x14ac:dyDescent="0.25">
      <c r="A8354" s="1">
        <v>41666</v>
      </c>
      <c r="B8354">
        <f>YEAR(applerevenue3[[#This Row],[date]])</f>
        <v>2014</v>
      </c>
      <c r="C8354" s="2">
        <v>17.360800000000001</v>
      </c>
      <c r="D8354" s="5">
        <f t="shared" si="256"/>
        <v>17.255811999999999</v>
      </c>
      <c r="E8354" s="5">
        <f t="shared" si="257"/>
        <v>15.117747499999998</v>
      </c>
    </row>
    <row r="8355" spans="1:5" x14ac:dyDescent="0.25">
      <c r="A8355" s="1">
        <v>41667</v>
      </c>
      <c r="B8355">
        <f>YEAR(applerevenue3[[#This Row],[date]])</f>
        <v>2014</v>
      </c>
      <c r="C8355" s="2">
        <v>15.9732</v>
      </c>
      <c r="D8355" s="5">
        <f t="shared" si="256"/>
        <v>17.246897999999998</v>
      </c>
      <c r="E8355" s="5">
        <f t="shared" si="257"/>
        <v>15.131122999999997</v>
      </c>
    </row>
    <row r="8356" spans="1:5" x14ac:dyDescent="0.25">
      <c r="A8356" s="1">
        <v>41668</v>
      </c>
      <c r="B8356">
        <f>YEAR(applerevenue3[[#This Row],[date]])</f>
        <v>2014</v>
      </c>
      <c r="C8356" s="2">
        <v>15.7918</v>
      </c>
      <c r="D8356" s="5">
        <f t="shared" si="256"/>
        <v>17.229610000000001</v>
      </c>
      <c r="E8356" s="5">
        <f t="shared" si="257"/>
        <v>15.145130999999997</v>
      </c>
    </row>
    <row r="8357" spans="1:5" x14ac:dyDescent="0.25">
      <c r="A8357" s="1">
        <v>41669</v>
      </c>
      <c r="B8357">
        <f>YEAR(applerevenue3[[#This Row],[date]])</f>
        <v>2014</v>
      </c>
      <c r="C8357" s="2">
        <v>15.7613</v>
      </c>
      <c r="D8357" s="5">
        <f t="shared" si="256"/>
        <v>17.213710000000003</v>
      </c>
      <c r="E8357" s="5">
        <f t="shared" si="257"/>
        <v>15.157997999999999</v>
      </c>
    </row>
    <row r="8358" spans="1:5" x14ac:dyDescent="0.25">
      <c r="A8358" s="1">
        <v>41670</v>
      </c>
      <c r="B8358">
        <f>YEAR(applerevenue3[[#This Row],[date]])</f>
        <v>2014</v>
      </c>
      <c r="C8358" s="2">
        <v>15.787100000000001</v>
      </c>
      <c r="D8358" s="5">
        <f t="shared" si="256"/>
        <v>17.202338000000001</v>
      </c>
      <c r="E8358" s="5">
        <f t="shared" si="257"/>
        <v>15.174619999999999</v>
      </c>
    </row>
    <row r="8359" spans="1:5" x14ac:dyDescent="0.25">
      <c r="A8359" s="1">
        <v>41673</v>
      </c>
      <c r="B8359">
        <f>YEAR(applerevenue3[[#This Row],[date]])</f>
        <v>2014</v>
      </c>
      <c r="C8359" s="2">
        <v>15.8164</v>
      </c>
      <c r="D8359" s="5">
        <f t="shared" si="256"/>
        <v>17.190971999999999</v>
      </c>
      <c r="E8359" s="5">
        <f t="shared" si="257"/>
        <v>15.193051499999999</v>
      </c>
    </row>
    <row r="8360" spans="1:5" x14ac:dyDescent="0.25">
      <c r="A8360" s="1">
        <v>41674</v>
      </c>
      <c r="B8360">
        <f>YEAR(applerevenue3[[#This Row],[date]])</f>
        <v>2014</v>
      </c>
      <c r="C8360" s="2">
        <v>16.045400000000001</v>
      </c>
      <c r="D8360" s="5">
        <f t="shared" si="256"/>
        <v>17.187055999999998</v>
      </c>
      <c r="E8360" s="5">
        <f t="shared" si="257"/>
        <v>15.212863499999999</v>
      </c>
    </row>
    <row r="8361" spans="1:5" x14ac:dyDescent="0.25">
      <c r="A8361" s="1">
        <v>41675</v>
      </c>
      <c r="B8361">
        <f>YEAR(applerevenue3[[#This Row],[date]])</f>
        <v>2014</v>
      </c>
      <c r="C8361" s="2">
        <v>16.165199999999999</v>
      </c>
      <c r="D8361" s="5">
        <f t="shared" si="256"/>
        <v>17.181666</v>
      </c>
      <c r="E8361" s="5">
        <f t="shared" si="257"/>
        <v>15.232014999999999</v>
      </c>
    </row>
    <row r="8362" spans="1:5" x14ac:dyDescent="0.25">
      <c r="A8362" s="1">
        <v>41676</v>
      </c>
      <c r="B8362">
        <f>YEAR(applerevenue3[[#This Row],[date]])</f>
        <v>2014</v>
      </c>
      <c r="C8362" s="2">
        <v>16.258900000000001</v>
      </c>
      <c r="D8362" s="5">
        <f t="shared" si="256"/>
        <v>17.178992000000001</v>
      </c>
      <c r="E8362" s="5">
        <f t="shared" si="257"/>
        <v>15.250481000000001</v>
      </c>
    </row>
    <row r="8363" spans="1:5" x14ac:dyDescent="0.25">
      <c r="A8363" s="1">
        <v>41677</v>
      </c>
      <c r="B8363">
        <f>YEAR(applerevenue3[[#This Row],[date]])</f>
        <v>2014</v>
      </c>
      <c r="C8363" s="2">
        <v>16.4863</v>
      </c>
      <c r="D8363" s="5">
        <f t="shared" si="256"/>
        <v>17.178382000000003</v>
      </c>
      <c r="E8363" s="5">
        <f t="shared" si="257"/>
        <v>15.270187499999997</v>
      </c>
    </row>
    <row r="8364" spans="1:5" x14ac:dyDescent="0.25">
      <c r="A8364" s="1">
        <v>41680</v>
      </c>
      <c r="B8364">
        <f>YEAR(applerevenue3[[#This Row],[date]])</f>
        <v>2014</v>
      </c>
      <c r="C8364" s="2">
        <v>16.781700000000001</v>
      </c>
      <c r="D8364" s="5">
        <f t="shared" si="256"/>
        <v>17.177586000000002</v>
      </c>
      <c r="E8364" s="5">
        <f t="shared" si="257"/>
        <v>15.290919499999998</v>
      </c>
    </row>
    <row r="8365" spans="1:5" x14ac:dyDescent="0.25">
      <c r="A8365" s="1">
        <v>41681</v>
      </c>
      <c r="B8365">
        <f>YEAR(applerevenue3[[#This Row],[date]])</f>
        <v>2014</v>
      </c>
      <c r="C8365" s="2">
        <v>17.002800000000001</v>
      </c>
      <c r="D8365" s="5">
        <f t="shared" si="256"/>
        <v>17.173290000000001</v>
      </c>
      <c r="E8365" s="5">
        <f t="shared" si="257"/>
        <v>15.311391499999997</v>
      </c>
    </row>
    <row r="8366" spans="1:5" x14ac:dyDescent="0.25">
      <c r="A8366" s="1">
        <v>41682</v>
      </c>
      <c r="B8366">
        <f>YEAR(applerevenue3[[#This Row],[date]])</f>
        <v>2014</v>
      </c>
      <c r="C8366" s="2">
        <v>17.0015</v>
      </c>
      <c r="D8366" s="5">
        <f t="shared" si="256"/>
        <v>17.162592000000004</v>
      </c>
      <c r="E8366" s="5">
        <f t="shared" si="257"/>
        <v>15.329858999999997</v>
      </c>
    </row>
    <row r="8367" spans="1:5" x14ac:dyDescent="0.25">
      <c r="A8367" s="1">
        <v>41683</v>
      </c>
      <c r="B8367">
        <f>YEAR(applerevenue3[[#This Row],[date]])</f>
        <v>2014</v>
      </c>
      <c r="C8367" s="2">
        <v>17.2715</v>
      </c>
      <c r="D8367" s="5">
        <f t="shared" si="256"/>
        <v>17.160346000000001</v>
      </c>
      <c r="E8367" s="5">
        <f t="shared" si="257"/>
        <v>15.347717999999995</v>
      </c>
    </row>
    <row r="8368" spans="1:5" x14ac:dyDescent="0.25">
      <c r="A8368" s="1">
        <v>41684</v>
      </c>
      <c r="B8368">
        <f>YEAR(applerevenue3[[#This Row],[date]])</f>
        <v>2014</v>
      </c>
      <c r="C8368" s="2">
        <v>17.2576</v>
      </c>
      <c r="D8368" s="5">
        <f t="shared" si="256"/>
        <v>17.148304000000003</v>
      </c>
      <c r="E8368" s="5">
        <f t="shared" si="257"/>
        <v>15.366047499999995</v>
      </c>
    </row>
    <row r="8369" spans="1:5" x14ac:dyDescent="0.25">
      <c r="A8369" s="1">
        <v>41688</v>
      </c>
      <c r="B8369">
        <f>YEAR(applerevenue3[[#This Row],[date]])</f>
        <v>2014</v>
      </c>
      <c r="C8369" s="2">
        <v>17.321000000000002</v>
      </c>
      <c r="D8369" s="5">
        <f t="shared" si="256"/>
        <v>17.138364000000003</v>
      </c>
      <c r="E8369" s="5">
        <f t="shared" si="257"/>
        <v>15.383730499999995</v>
      </c>
    </row>
    <row r="8370" spans="1:5" x14ac:dyDescent="0.25">
      <c r="A8370" s="1">
        <v>41689</v>
      </c>
      <c r="B8370">
        <f>YEAR(applerevenue3[[#This Row],[date]])</f>
        <v>2014</v>
      </c>
      <c r="C8370" s="2">
        <v>17.047499999999999</v>
      </c>
      <c r="D8370" s="5">
        <f t="shared" si="256"/>
        <v>17.121124000000002</v>
      </c>
      <c r="E8370" s="5">
        <f t="shared" si="257"/>
        <v>15.399355999999996</v>
      </c>
    </row>
    <row r="8371" spans="1:5" x14ac:dyDescent="0.25">
      <c r="A8371" s="1">
        <v>41690</v>
      </c>
      <c r="B8371">
        <f>YEAR(applerevenue3[[#This Row],[date]])</f>
        <v>2014</v>
      </c>
      <c r="C8371" s="2">
        <v>16.850200000000001</v>
      </c>
      <c r="D8371" s="5">
        <f t="shared" si="256"/>
        <v>17.104907999999998</v>
      </c>
      <c r="E8371" s="5">
        <f t="shared" si="257"/>
        <v>15.412334999999995</v>
      </c>
    </row>
    <row r="8372" spans="1:5" x14ac:dyDescent="0.25">
      <c r="A8372" s="1">
        <v>41691</v>
      </c>
      <c r="B8372">
        <f>YEAR(applerevenue3[[#This Row],[date]])</f>
        <v>2014</v>
      </c>
      <c r="C8372" s="2">
        <v>16.663</v>
      </c>
      <c r="D8372" s="5">
        <f t="shared" ref="D8372:D8435" si="258">AVERAGE(C8323:C8372)</f>
        <v>17.080906000000002</v>
      </c>
      <c r="E8372" s="5">
        <f t="shared" si="257"/>
        <v>15.424695499999995</v>
      </c>
    </row>
    <row r="8373" spans="1:5" x14ac:dyDescent="0.25">
      <c r="A8373" s="1">
        <v>41694</v>
      </c>
      <c r="B8373">
        <f>YEAR(applerevenue3[[#This Row],[date]])</f>
        <v>2014</v>
      </c>
      <c r="C8373" s="2">
        <v>16.736000000000001</v>
      </c>
      <c r="D8373" s="5">
        <f t="shared" si="258"/>
        <v>17.058918000000002</v>
      </c>
      <c r="E8373" s="5">
        <f t="shared" si="257"/>
        <v>15.436618999999997</v>
      </c>
    </row>
    <row r="8374" spans="1:5" x14ac:dyDescent="0.25">
      <c r="A8374" s="1">
        <v>41695</v>
      </c>
      <c r="B8374">
        <f>YEAR(applerevenue3[[#This Row],[date]])</f>
        <v>2014</v>
      </c>
      <c r="C8374" s="2">
        <v>16.561800000000002</v>
      </c>
      <c r="D8374" s="5">
        <f t="shared" si="258"/>
        <v>17.036089999999998</v>
      </c>
      <c r="E8374" s="5">
        <f t="shared" si="257"/>
        <v>15.448293499999995</v>
      </c>
    </row>
    <row r="8375" spans="1:5" x14ac:dyDescent="0.25">
      <c r="A8375" s="1">
        <v>41696</v>
      </c>
      <c r="B8375">
        <f>YEAR(applerevenue3[[#This Row],[date]])</f>
        <v>2014</v>
      </c>
      <c r="C8375" s="2">
        <v>16.412400000000002</v>
      </c>
      <c r="D8375" s="5">
        <f t="shared" si="258"/>
        <v>17.01079</v>
      </c>
      <c r="E8375" s="5">
        <f t="shared" si="257"/>
        <v>15.459812999999997</v>
      </c>
    </row>
    <row r="8376" spans="1:5" x14ac:dyDescent="0.25">
      <c r="A8376" s="1">
        <v>41697</v>
      </c>
      <c r="B8376">
        <f>YEAR(applerevenue3[[#This Row],[date]])</f>
        <v>2014</v>
      </c>
      <c r="C8376" s="2">
        <v>16.739799999999999</v>
      </c>
      <c r="D8376" s="5">
        <f t="shared" si="258"/>
        <v>16.995891999999998</v>
      </c>
      <c r="E8376" s="5">
        <f t="shared" si="257"/>
        <v>15.472693499999993</v>
      </c>
    </row>
    <row r="8377" spans="1:5" x14ac:dyDescent="0.25">
      <c r="A8377" s="1">
        <v>41698</v>
      </c>
      <c r="B8377">
        <f>YEAR(applerevenue3[[#This Row],[date]])</f>
        <v>2014</v>
      </c>
      <c r="C8377" s="2">
        <v>16.694500000000001</v>
      </c>
      <c r="D8377" s="5">
        <f t="shared" si="258"/>
        <v>16.978151999999998</v>
      </c>
      <c r="E8377" s="5">
        <f t="shared" si="257"/>
        <v>15.487041999999995</v>
      </c>
    </row>
    <row r="8378" spans="1:5" x14ac:dyDescent="0.25">
      <c r="A8378" s="1">
        <v>41701</v>
      </c>
      <c r="B8378">
        <f>YEAR(applerevenue3[[#This Row],[date]])</f>
        <v>2014</v>
      </c>
      <c r="C8378" s="2">
        <v>16.742699999999999</v>
      </c>
      <c r="D8378" s="5">
        <f t="shared" si="258"/>
        <v>16.962958</v>
      </c>
      <c r="E8378" s="5">
        <f t="shared" si="257"/>
        <v>15.503968999999993</v>
      </c>
    </row>
    <row r="8379" spans="1:5" x14ac:dyDescent="0.25">
      <c r="A8379" s="1">
        <v>41702</v>
      </c>
      <c r="B8379">
        <f>YEAR(applerevenue3[[#This Row],[date]])</f>
        <v>2014</v>
      </c>
      <c r="C8379" s="2">
        <v>16.853100000000001</v>
      </c>
      <c r="D8379" s="5">
        <f t="shared" si="258"/>
        <v>16.952634</v>
      </c>
      <c r="E8379" s="5">
        <f t="shared" si="257"/>
        <v>15.520555999999992</v>
      </c>
    </row>
    <row r="8380" spans="1:5" x14ac:dyDescent="0.25">
      <c r="A8380" s="1">
        <v>41703</v>
      </c>
      <c r="B8380">
        <f>YEAR(applerevenue3[[#This Row],[date]])</f>
        <v>2014</v>
      </c>
      <c r="C8380" s="2">
        <v>16.8886</v>
      </c>
      <c r="D8380" s="5">
        <f t="shared" si="258"/>
        <v>16.946999999999999</v>
      </c>
      <c r="E8380" s="5">
        <f t="shared" si="257"/>
        <v>15.537525999999996</v>
      </c>
    </row>
    <row r="8381" spans="1:5" x14ac:dyDescent="0.25">
      <c r="A8381" s="1">
        <v>41704</v>
      </c>
      <c r="B8381">
        <f>YEAR(applerevenue3[[#This Row],[date]])</f>
        <v>2014</v>
      </c>
      <c r="C8381" s="2">
        <v>16.837499999999999</v>
      </c>
      <c r="D8381" s="5">
        <f t="shared" si="258"/>
        <v>16.937467999999999</v>
      </c>
      <c r="E8381" s="5">
        <f t="shared" si="257"/>
        <v>15.552734499999994</v>
      </c>
    </row>
    <row r="8382" spans="1:5" x14ac:dyDescent="0.25">
      <c r="A8382" s="1">
        <v>41705</v>
      </c>
      <c r="B8382">
        <f>YEAR(applerevenue3[[#This Row],[date]])</f>
        <v>2014</v>
      </c>
      <c r="C8382" s="2">
        <v>16.8277</v>
      </c>
      <c r="D8382" s="5">
        <f t="shared" si="258"/>
        <v>16.914449999999999</v>
      </c>
      <c r="E8382" s="5">
        <f t="shared" si="257"/>
        <v>15.568402999999995</v>
      </c>
    </row>
    <row r="8383" spans="1:5" x14ac:dyDescent="0.25">
      <c r="A8383" s="1">
        <v>41708</v>
      </c>
      <c r="B8383">
        <f>YEAR(applerevenue3[[#This Row],[date]])</f>
        <v>2014</v>
      </c>
      <c r="C8383" s="2">
        <v>16.8429</v>
      </c>
      <c r="D8383" s="5">
        <f t="shared" si="258"/>
        <v>16.893263999999999</v>
      </c>
      <c r="E8383" s="5">
        <f t="shared" si="257"/>
        <v>15.583883999999994</v>
      </c>
    </row>
    <row r="8384" spans="1:5" x14ac:dyDescent="0.25">
      <c r="A8384" s="1">
        <v>41709</v>
      </c>
      <c r="B8384">
        <f>YEAR(applerevenue3[[#This Row],[date]])</f>
        <v>2014</v>
      </c>
      <c r="C8384" s="2">
        <v>17.006900000000002</v>
      </c>
      <c r="D8384" s="5">
        <f t="shared" si="258"/>
        <v>16.877735999999995</v>
      </c>
      <c r="E8384" s="5">
        <f t="shared" si="257"/>
        <v>15.600062499999993</v>
      </c>
    </row>
    <row r="8385" spans="1:5" x14ac:dyDescent="0.25">
      <c r="A8385" s="1">
        <v>41710</v>
      </c>
      <c r="B8385">
        <f>YEAR(applerevenue3[[#This Row],[date]])</f>
        <v>2014</v>
      </c>
      <c r="C8385" s="2">
        <v>17.023399999999999</v>
      </c>
      <c r="D8385" s="5">
        <f t="shared" si="258"/>
        <v>16.864940000000001</v>
      </c>
      <c r="E8385" s="5">
        <f t="shared" si="257"/>
        <v>15.61585449999999</v>
      </c>
    </row>
    <row r="8386" spans="1:5" x14ac:dyDescent="0.25">
      <c r="A8386" s="1">
        <v>41711</v>
      </c>
      <c r="B8386">
        <f>YEAR(applerevenue3[[#This Row],[date]])</f>
        <v>2014</v>
      </c>
      <c r="C8386" s="2">
        <v>16.834399999999999</v>
      </c>
      <c r="D8386" s="5">
        <f t="shared" si="258"/>
        <v>16.851877999999999</v>
      </c>
      <c r="E8386" s="5">
        <f t="shared" si="257"/>
        <v>15.631279499999996</v>
      </c>
    </row>
    <row r="8387" spans="1:5" x14ac:dyDescent="0.25">
      <c r="A8387" s="1">
        <v>41712</v>
      </c>
      <c r="B8387">
        <f>YEAR(applerevenue3[[#This Row],[date]])</f>
        <v>2014</v>
      </c>
      <c r="C8387" s="2">
        <v>16.645299999999999</v>
      </c>
      <c r="D8387" s="5">
        <f t="shared" si="258"/>
        <v>16.830933999999999</v>
      </c>
      <c r="E8387" s="5">
        <f t="shared" si="257"/>
        <v>15.645212499999996</v>
      </c>
    </row>
    <row r="8388" spans="1:5" x14ac:dyDescent="0.25">
      <c r="A8388" s="1">
        <v>41715</v>
      </c>
      <c r="B8388">
        <f>YEAR(applerevenue3[[#This Row],[date]])</f>
        <v>2014</v>
      </c>
      <c r="C8388" s="2">
        <v>16.7103</v>
      </c>
      <c r="D8388" s="5">
        <f t="shared" si="258"/>
        <v>16.816265999999999</v>
      </c>
      <c r="E8388" s="5">
        <f t="shared" si="257"/>
        <v>15.658437999999997</v>
      </c>
    </row>
    <row r="8389" spans="1:5" x14ac:dyDescent="0.25">
      <c r="A8389" s="1">
        <v>41716</v>
      </c>
      <c r="B8389">
        <f>YEAR(applerevenue3[[#This Row],[date]])</f>
        <v>2014</v>
      </c>
      <c r="C8389" s="2">
        <v>16.8581</v>
      </c>
      <c r="D8389" s="5">
        <f t="shared" si="258"/>
        <v>16.812218000000001</v>
      </c>
      <c r="E8389" s="5">
        <f t="shared" si="257"/>
        <v>15.672689499999995</v>
      </c>
    </row>
    <row r="8390" spans="1:5" x14ac:dyDescent="0.25">
      <c r="A8390" s="1">
        <v>41717</v>
      </c>
      <c r="B8390">
        <f>YEAR(applerevenue3[[#This Row],[date]])</f>
        <v>2014</v>
      </c>
      <c r="C8390" s="2">
        <v>16.8537</v>
      </c>
      <c r="D8390" s="5">
        <f t="shared" si="258"/>
        <v>16.80622</v>
      </c>
      <c r="E8390" s="5">
        <f t="shared" si="257"/>
        <v>15.686765999999999</v>
      </c>
    </row>
    <row r="8391" spans="1:5" x14ac:dyDescent="0.25">
      <c r="A8391" s="1">
        <v>41718</v>
      </c>
      <c r="B8391">
        <f>YEAR(applerevenue3[[#This Row],[date]])</f>
        <v>2014</v>
      </c>
      <c r="C8391" s="2">
        <v>16.772500000000001</v>
      </c>
      <c r="D8391" s="5">
        <f t="shared" si="258"/>
        <v>16.801054000000001</v>
      </c>
      <c r="E8391" s="5">
        <f t="shared" si="257"/>
        <v>15.700655999999999</v>
      </c>
    </row>
    <row r="8392" spans="1:5" x14ac:dyDescent="0.25">
      <c r="A8392" s="1">
        <v>41719</v>
      </c>
      <c r="B8392">
        <f>YEAR(applerevenue3[[#This Row],[date]])</f>
        <v>2014</v>
      </c>
      <c r="C8392" s="2">
        <v>16.904800000000002</v>
      </c>
      <c r="D8392" s="5">
        <f t="shared" si="258"/>
        <v>16.796375999999999</v>
      </c>
      <c r="E8392" s="5">
        <f t="shared" si="257"/>
        <v>15.715861499999999</v>
      </c>
    </row>
    <row r="8393" spans="1:5" x14ac:dyDescent="0.25">
      <c r="A8393" s="1">
        <v>41722</v>
      </c>
      <c r="B8393">
        <f>YEAR(applerevenue3[[#This Row],[date]])</f>
        <v>2014</v>
      </c>
      <c r="C8393" s="2">
        <v>17.1053</v>
      </c>
      <c r="D8393" s="5">
        <f t="shared" si="258"/>
        <v>16.800084000000002</v>
      </c>
      <c r="E8393" s="5">
        <f t="shared" si="257"/>
        <v>15.733105</v>
      </c>
    </row>
    <row r="8394" spans="1:5" x14ac:dyDescent="0.25">
      <c r="A8394" s="1">
        <v>41723</v>
      </c>
      <c r="B8394">
        <f>YEAR(applerevenue3[[#This Row],[date]])</f>
        <v>2014</v>
      </c>
      <c r="C8394" s="2">
        <v>17.289300000000001</v>
      </c>
      <c r="D8394" s="5">
        <f t="shared" si="258"/>
        <v>16.809730000000002</v>
      </c>
      <c r="E8394" s="5">
        <f t="shared" ref="E8394:E8457" si="259">AVERAGE(C8195:C8394)</f>
        <v>15.750746499999998</v>
      </c>
    </row>
    <row r="8395" spans="1:5" x14ac:dyDescent="0.25">
      <c r="A8395" s="1">
        <v>41724</v>
      </c>
      <c r="B8395">
        <f>YEAR(applerevenue3[[#This Row],[date]])</f>
        <v>2014</v>
      </c>
      <c r="C8395" s="2">
        <v>17.123999999999999</v>
      </c>
      <c r="D8395" s="5">
        <f t="shared" si="258"/>
        <v>16.814310000000003</v>
      </c>
      <c r="E8395" s="5">
        <f t="shared" si="259"/>
        <v>15.768016499999996</v>
      </c>
    </row>
    <row r="8396" spans="1:5" x14ac:dyDescent="0.25">
      <c r="A8396" s="1">
        <v>41725</v>
      </c>
      <c r="B8396">
        <f>YEAR(applerevenue3[[#This Row],[date]])</f>
        <v>2014</v>
      </c>
      <c r="C8396" s="2">
        <v>17.0504</v>
      </c>
      <c r="D8396" s="5">
        <f t="shared" si="258"/>
        <v>16.810696000000004</v>
      </c>
      <c r="E8396" s="5">
        <f t="shared" si="259"/>
        <v>15.785119499999997</v>
      </c>
    </row>
    <row r="8397" spans="1:5" x14ac:dyDescent="0.25">
      <c r="A8397" s="1">
        <v>41726</v>
      </c>
      <c r="B8397">
        <f>YEAR(applerevenue3[[#This Row],[date]])</f>
        <v>2014</v>
      </c>
      <c r="C8397" s="2">
        <v>17.031400000000001</v>
      </c>
      <c r="D8397" s="5">
        <f t="shared" si="258"/>
        <v>16.799782000000004</v>
      </c>
      <c r="E8397" s="5">
        <f t="shared" si="259"/>
        <v>15.802969999999998</v>
      </c>
    </row>
    <row r="8398" spans="1:5" x14ac:dyDescent="0.25">
      <c r="A8398" s="1">
        <v>41729</v>
      </c>
      <c r="B8398">
        <f>YEAR(applerevenue3[[#This Row],[date]])</f>
        <v>2014</v>
      </c>
      <c r="C8398" s="2">
        <v>17.0276</v>
      </c>
      <c r="D8398" s="5">
        <f t="shared" si="258"/>
        <v>16.790754000000003</v>
      </c>
      <c r="E8398" s="5">
        <f t="shared" si="259"/>
        <v>15.820213499999998</v>
      </c>
    </row>
    <row r="8399" spans="1:5" x14ac:dyDescent="0.25">
      <c r="A8399" s="1">
        <v>41730</v>
      </c>
      <c r="B8399">
        <f>YEAR(applerevenue3[[#This Row],[date]])</f>
        <v>2014</v>
      </c>
      <c r="C8399" s="2">
        <v>17.183299999999999</v>
      </c>
      <c r="D8399" s="5">
        <f t="shared" si="258"/>
        <v>16.793404000000002</v>
      </c>
      <c r="E8399" s="5">
        <f t="shared" si="259"/>
        <v>15.839156999999998</v>
      </c>
    </row>
    <row r="8400" spans="1:5" x14ac:dyDescent="0.25">
      <c r="A8400" s="1">
        <v>41731</v>
      </c>
      <c r="B8400">
        <f>YEAR(applerevenue3[[#This Row],[date]])</f>
        <v>2014</v>
      </c>
      <c r="C8400" s="2">
        <v>17.2119</v>
      </c>
      <c r="D8400" s="5">
        <f t="shared" si="258"/>
        <v>16.791328000000007</v>
      </c>
      <c r="E8400" s="5">
        <f t="shared" si="259"/>
        <v>15.857939499999995</v>
      </c>
    </row>
    <row r="8401" spans="1:5" x14ac:dyDescent="0.25">
      <c r="A8401" s="1">
        <v>41732</v>
      </c>
      <c r="B8401">
        <f>YEAR(applerevenue3[[#This Row],[date]])</f>
        <v>2014</v>
      </c>
      <c r="C8401" s="2">
        <v>17.092600000000001</v>
      </c>
      <c r="D8401" s="5">
        <f t="shared" si="258"/>
        <v>16.785328000000003</v>
      </c>
      <c r="E8401" s="5">
        <f t="shared" si="259"/>
        <v>15.876161499999997</v>
      </c>
    </row>
    <row r="8402" spans="1:5" x14ac:dyDescent="0.25">
      <c r="A8402" s="1">
        <v>41733</v>
      </c>
      <c r="B8402">
        <f>YEAR(applerevenue3[[#This Row],[date]])</f>
        <v>2014</v>
      </c>
      <c r="C8402" s="2">
        <v>16.871500000000001</v>
      </c>
      <c r="D8402" s="5">
        <f t="shared" si="258"/>
        <v>16.77196</v>
      </c>
      <c r="E8402" s="5">
        <f t="shared" si="259"/>
        <v>15.894643499999995</v>
      </c>
    </row>
    <row r="8403" spans="1:5" x14ac:dyDescent="0.25">
      <c r="A8403" s="1">
        <v>41736</v>
      </c>
      <c r="B8403">
        <f>YEAR(applerevenue3[[#This Row],[date]])</f>
        <v>2014</v>
      </c>
      <c r="C8403" s="2">
        <v>16.6066</v>
      </c>
      <c r="D8403" s="5">
        <f t="shared" si="258"/>
        <v>16.75967</v>
      </c>
      <c r="E8403" s="5">
        <f t="shared" si="259"/>
        <v>15.912760999999996</v>
      </c>
    </row>
    <row r="8404" spans="1:5" x14ac:dyDescent="0.25">
      <c r="A8404" s="1">
        <v>41737</v>
      </c>
      <c r="B8404">
        <f>YEAR(applerevenue3[[#This Row],[date]])</f>
        <v>2014</v>
      </c>
      <c r="C8404" s="2">
        <v>16.605599999999999</v>
      </c>
      <c r="D8404" s="5">
        <f t="shared" si="258"/>
        <v>16.744565999999999</v>
      </c>
      <c r="E8404" s="5">
        <f t="shared" si="259"/>
        <v>15.931392999999996</v>
      </c>
    </row>
    <row r="8405" spans="1:5" x14ac:dyDescent="0.25">
      <c r="A8405" s="1">
        <v>41738</v>
      </c>
      <c r="B8405">
        <f>YEAR(applerevenue3[[#This Row],[date]])</f>
        <v>2014</v>
      </c>
      <c r="C8405" s="2">
        <v>16.823899999999998</v>
      </c>
      <c r="D8405" s="5">
        <f t="shared" si="258"/>
        <v>16.761579999999999</v>
      </c>
      <c r="E8405" s="5">
        <f t="shared" si="259"/>
        <v>15.952823499999996</v>
      </c>
    </row>
    <row r="8406" spans="1:5" x14ac:dyDescent="0.25">
      <c r="A8406" s="1">
        <v>41739</v>
      </c>
      <c r="B8406">
        <f>YEAR(applerevenue3[[#This Row],[date]])</f>
        <v>2014</v>
      </c>
      <c r="C8406" s="2">
        <v>16.6069</v>
      </c>
      <c r="D8406" s="5">
        <f t="shared" si="258"/>
        <v>16.777881999999998</v>
      </c>
      <c r="E8406" s="5">
        <f t="shared" si="259"/>
        <v>15.973154999999997</v>
      </c>
    </row>
    <row r="8407" spans="1:5" x14ac:dyDescent="0.25">
      <c r="A8407" s="1">
        <v>41740</v>
      </c>
      <c r="B8407">
        <f>YEAR(applerevenue3[[#This Row],[date]])</f>
        <v>2014</v>
      </c>
      <c r="C8407" s="2">
        <v>16.484100000000002</v>
      </c>
      <c r="D8407" s="5">
        <f t="shared" si="258"/>
        <v>16.792337999999997</v>
      </c>
      <c r="E8407" s="5">
        <f t="shared" si="259"/>
        <v>15.993582499999997</v>
      </c>
    </row>
    <row r="8408" spans="1:5" x14ac:dyDescent="0.25">
      <c r="A8408" s="1">
        <v>41743</v>
      </c>
      <c r="B8408">
        <f>YEAR(applerevenue3[[#This Row],[date]])</f>
        <v>2014</v>
      </c>
      <c r="C8408" s="2">
        <v>16.549800000000001</v>
      </c>
      <c r="D8408" s="5">
        <f t="shared" si="258"/>
        <v>16.807591999999996</v>
      </c>
      <c r="E8408" s="5">
        <f t="shared" si="259"/>
        <v>16.015006499999995</v>
      </c>
    </row>
    <row r="8409" spans="1:5" x14ac:dyDescent="0.25">
      <c r="A8409" s="1">
        <v>41744</v>
      </c>
      <c r="B8409">
        <f>YEAR(applerevenue3[[#This Row],[date]])</f>
        <v>2014</v>
      </c>
      <c r="C8409" s="2">
        <v>16.431799999999999</v>
      </c>
      <c r="D8409" s="5">
        <f t="shared" si="258"/>
        <v>16.819899999999997</v>
      </c>
      <c r="E8409" s="5">
        <f t="shared" si="259"/>
        <v>16.035412499999996</v>
      </c>
    </row>
    <row r="8410" spans="1:5" x14ac:dyDescent="0.25">
      <c r="A8410" s="1">
        <v>41745</v>
      </c>
      <c r="B8410">
        <f>YEAR(applerevenue3[[#This Row],[date]])</f>
        <v>2014</v>
      </c>
      <c r="C8410" s="2">
        <v>16.4651</v>
      </c>
      <c r="D8410" s="5">
        <f t="shared" si="258"/>
        <v>16.828294</v>
      </c>
      <c r="E8410" s="5">
        <f t="shared" si="259"/>
        <v>16.054008499999995</v>
      </c>
    </row>
    <row r="8411" spans="1:5" x14ac:dyDescent="0.25">
      <c r="A8411" s="1">
        <v>41746</v>
      </c>
      <c r="B8411">
        <f>YEAR(applerevenue3[[#This Row],[date]])</f>
        <v>2014</v>
      </c>
      <c r="C8411" s="2">
        <v>16.653199999999998</v>
      </c>
      <c r="D8411" s="5">
        <f t="shared" si="258"/>
        <v>16.838053999999996</v>
      </c>
      <c r="E8411" s="5">
        <f t="shared" si="259"/>
        <v>16.072101499999995</v>
      </c>
    </row>
    <row r="8412" spans="1:5" x14ac:dyDescent="0.25">
      <c r="A8412" s="1">
        <v>41750</v>
      </c>
      <c r="B8412">
        <f>YEAR(applerevenue3[[#This Row],[date]])</f>
        <v>2014</v>
      </c>
      <c r="C8412" s="2">
        <v>16.850899999999999</v>
      </c>
      <c r="D8412" s="5">
        <f t="shared" si="258"/>
        <v>16.849893999999995</v>
      </c>
      <c r="E8412" s="5">
        <f t="shared" si="259"/>
        <v>16.090823499999996</v>
      </c>
    </row>
    <row r="8413" spans="1:5" x14ac:dyDescent="0.25">
      <c r="A8413" s="1">
        <v>41751</v>
      </c>
      <c r="B8413">
        <f>YEAR(applerevenue3[[#This Row],[date]])</f>
        <v>2014</v>
      </c>
      <c r="C8413" s="2">
        <v>16.867599999999999</v>
      </c>
      <c r="D8413" s="5">
        <f t="shared" si="258"/>
        <v>16.857519999999997</v>
      </c>
      <c r="E8413" s="5">
        <f t="shared" si="259"/>
        <v>16.110154999999999</v>
      </c>
    </row>
    <row r="8414" spans="1:5" x14ac:dyDescent="0.25">
      <c r="A8414" s="1">
        <v>41752</v>
      </c>
      <c r="B8414">
        <f>YEAR(applerevenue3[[#This Row],[date]])</f>
        <v>2014</v>
      </c>
      <c r="C8414" s="2">
        <v>16.647200000000002</v>
      </c>
      <c r="D8414" s="5">
        <f t="shared" si="258"/>
        <v>16.854829999999996</v>
      </c>
      <c r="E8414" s="5">
        <f t="shared" si="259"/>
        <v>16.128753999999997</v>
      </c>
    </row>
    <row r="8415" spans="1:5" x14ac:dyDescent="0.25">
      <c r="A8415" s="1">
        <v>41753</v>
      </c>
      <c r="B8415">
        <f>YEAR(applerevenue3[[#This Row],[date]])</f>
        <v>2014</v>
      </c>
      <c r="C8415" s="2">
        <v>18.011900000000001</v>
      </c>
      <c r="D8415" s="5">
        <f t="shared" si="258"/>
        <v>16.875011999999998</v>
      </c>
      <c r="E8415" s="5">
        <f t="shared" si="259"/>
        <v>16.153039499999998</v>
      </c>
    </row>
    <row r="8416" spans="1:5" x14ac:dyDescent="0.25">
      <c r="A8416" s="1">
        <v>41754</v>
      </c>
      <c r="B8416">
        <f>YEAR(applerevenue3[[#This Row],[date]])</f>
        <v>2014</v>
      </c>
      <c r="C8416" s="2">
        <v>18.144200000000001</v>
      </c>
      <c r="D8416" s="5">
        <f t="shared" si="258"/>
        <v>16.897866</v>
      </c>
      <c r="E8416" s="5">
        <f t="shared" si="259"/>
        <v>16.178238499999999</v>
      </c>
    </row>
    <row r="8417" spans="1:5" x14ac:dyDescent="0.25">
      <c r="A8417" s="1">
        <v>41757</v>
      </c>
      <c r="B8417">
        <f>YEAR(applerevenue3[[#This Row],[date]])</f>
        <v>2014</v>
      </c>
      <c r="C8417" s="2">
        <v>18.846900000000002</v>
      </c>
      <c r="D8417" s="5">
        <f t="shared" si="258"/>
        <v>16.929373999999999</v>
      </c>
      <c r="E8417" s="5">
        <f t="shared" si="259"/>
        <v>16.205929999999999</v>
      </c>
    </row>
    <row r="8418" spans="1:5" x14ac:dyDescent="0.25">
      <c r="A8418" s="1">
        <v>41758</v>
      </c>
      <c r="B8418">
        <f>YEAR(applerevenue3[[#This Row],[date]])</f>
        <v>2014</v>
      </c>
      <c r="C8418" s="2">
        <v>18.7911</v>
      </c>
      <c r="D8418" s="5">
        <f t="shared" si="258"/>
        <v>16.960044</v>
      </c>
      <c r="E8418" s="5">
        <f t="shared" si="259"/>
        <v>16.233463499999999</v>
      </c>
    </row>
    <row r="8419" spans="1:5" x14ac:dyDescent="0.25">
      <c r="A8419" s="1">
        <v>41759</v>
      </c>
      <c r="B8419">
        <f>YEAR(applerevenue3[[#This Row],[date]])</f>
        <v>2014</v>
      </c>
      <c r="C8419" s="2">
        <v>18.72</v>
      </c>
      <c r="D8419" s="5">
        <f t="shared" si="258"/>
        <v>16.988023999999999</v>
      </c>
      <c r="E8419" s="5">
        <f t="shared" si="259"/>
        <v>16.260496499999999</v>
      </c>
    </row>
    <row r="8420" spans="1:5" x14ac:dyDescent="0.25">
      <c r="A8420" s="1">
        <v>41760</v>
      </c>
      <c r="B8420">
        <f>YEAR(applerevenue3[[#This Row],[date]])</f>
        <v>2014</v>
      </c>
      <c r="C8420" s="2">
        <v>18.764099999999999</v>
      </c>
      <c r="D8420" s="5">
        <f t="shared" si="258"/>
        <v>17.022355999999998</v>
      </c>
      <c r="E8420" s="5">
        <f t="shared" si="259"/>
        <v>16.287320999999999</v>
      </c>
    </row>
    <row r="8421" spans="1:5" x14ac:dyDescent="0.25">
      <c r="A8421" s="1">
        <v>41761</v>
      </c>
      <c r="B8421">
        <f>YEAR(applerevenue3[[#This Row],[date]])</f>
        <v>2014</v>
      </c>
      <c r="C8421" s="2">
        <v>18.798999999999999</v>
      </c>
      <c r="D8421" s="5">
        <f t="shared" si="258"/>
        <v>17.061332</v>
      </c>
      <c r="E8421" s="5">
        <f t="shared" si="259"/>
        <v>16.314302499999997</v>
      </c>
    </row>
    <row r="8422" spans="1:5" x14ac:dyDescent="0.25">
      <c r="A8422" s="1">
        <v>41764</v>
      </c>
      <c r="B8422">
        <f>YEAR(applerevenue3[[#This Row],[date]])</f>
        <v>2014</v>
      </c>
      <c r="C8422" s="2">
        <v>19.064900000000002</v>
      </c>
      <c r="D8422" s="5">
        <f t="shared" si="258"/>
        <v>17.109369999999998</v>
      </c>
      <c r="E8422" s="5">
        <f t="shared" si="259"/>
        <v>16.342387999999996</v>
      </c>
    </row>
    <row r="8423" spans="1:5" x14ac:dyDescent="0.25">
      <c r="A8423" s="1">
        <v>41765</v>
      </c>
      <c r="B8423">
        <f>YEAR(applerevenue3[[#This Row],[date]])</f>
        <v>2014</v>
      </c>
      <c r="C8423" s="2">
        <v>18.857099999999999</v>
      </c>
      <c r="D8423" s="5">
        <f t="shared" si="258"/>
        <v>17.151792</v>
      </c>
      <c r="E8423" s="5">
        <f t="shared" si="259"/>
        <v>16.370494499999996</v>
      </c>
    </row>
    <row r="8424" spans="1:5" x14ac:dyDescent="0.25">
      <c r="A8424" s="1">
        <v>41766</v>
      </c>
      <c r="B8424">
        <f>YEAR(applerevenue3[[#This Row],[date]])</f>
        <v>2014</v>
      </c>
      <c r="C8424" s="2">
        <v>18.7911</v>
      </c>
      <c r="D8424" s="5">
        <f t="shared" si="258"/>
        <v>17.196377999999999</v>
      </c>
      <c r="E8424" s="5">
        <f t="shared" si="259"/>
        <v>16.398058999999996</v>
      </c>
    </row>
    <row r="8425" spans="1:5" x14ac:dyDescent="0.25">
      <c r="A8425" s="1">
        <v>41767</v>
      </c>
      <c r="B8425">
        <f>YEAR(applerevenue3[[#This Row],[date]])</f>
        <v>2014</v>
      </c>
      <c r="C8425" s="2">
        <v>18.7578</v>
      </c>
      <c r="D8425" s="5">
        <f t="shared" si="258"/>
        <v>17.243286000000001</v>
      </c>
      <c r="E8425" s="5">
        <f t="shared" si="259"/>
        <v>16.426596999999994</v>
      </c>
    </row>
    <row r="8426" spans="1:5" x14ac:dyDescent="0.25">
      <c r="A8426" s="1">
        <v>41768</v>
      </c>
      <c r="B8426">
        <f>YEAR(applerevenue3[[#This Row],[date]])</f>
        <v>2014</v>
      </c>
      <c r="C8426" s="2">
        <v>18.6797</v>
      </c>
      <c r="D8426" s="5">
        <f t="shared" si="258"/>
        <v>17.282084000000001</v>
      </c>
      <c r="E8426" s="5">
        <f t="shared" si="259"/>
        <v>16.451393499999995</v>
      </c>
    </row>
    <row r="8427" spans="1:5" x14ac:dyDescent="0.25">
      <c r="A8427" s="1">
        <v>41771</v>
      </c>
      <c r="B8427">
        <f>YEAR(applerevenue3[[#This Row],[date]])</f>
        <v>2014</v>
      </c>
      <c r="C8427" s="2">
        <v>18.912199999999999</v>
      </c>
      <c r="D8427" s="5">
        <f t="shared" si="258"/>
        <v>17.326438</v>
      </c>
      <c r="E8427" s="5">
        <f t="shared" si="259"/>
        <v>16.477665499999997</v>
      </c>
    </row>
    <row r="8428" spans="1:5" x14ac:dyDescent="0.25">
      <c r="A8428" s="1">
        <v>41772</v>
      </c>
      <c r="B8428">
        <f>YEAR(applerevenue3[[#This Row],[date]])</f>
        <v>2014</v>
      </c>
      <c r="C8428" s="2">
        <v>18.9419</v>
      </c>
      <c r="D8428" s="5">
        <f t="shared" si="258"/>
        <v>17.370422000000001</v>
      </c>
      <c r="E8428" s="5">
        <f t="shared" si="259"/>
        <v>16.503697999999996</v>
      </c>
    </row>
    <row r="8429" spans="1:5" x14ac:dyDescent="0.25">
      <c r="A8429" s="1">
        <v>41773</v>
      </c>
      <c r="B8429">
        <f>YEAR(applerevenue3[[#This Row],[date]])</f>
        <v>2014</v>
      </c>
      <c r="C8429" s="2">
        <v>18.945399999999999</v>
      </c>
      <c r="D8429" s="5">
        <f t="shared" si="258"/>
        <v>17.412267999999997</v>
      </c>
      <c r="E8429" s="5">
        <f t="shared" si="259"/>
        <v>16.528688999999996</v>
      </c>
    </row>
    <row r="8430" spans="1:5" x14ac:dyDescent="0.25">
      <c r="A8430" s="1">
        <v>41774</v>
      </c>
      <c r="B8430">
        <f>YEAR(applerevenue3[[#This Row],[date]])</f>
        <v>2014</v>
      </c>
      <c r="C8430" s="2">
        <v>18.784300000000002</v>
      </c>
      <c r="D8430" s="5">
        <f t="shared" si="258"/>
        <v>17.450181999999998</v>
      </c>
      <c r="E8430" s="5">
        <f t="shared" si="259"/>
        <v>16.552013499999994</v>
      </c>
    </row>
    <row r="8431" spans="1:5" x14ac:dyDescent="0.25">
      <c r="A8431" s="1">
        <v>41775</v>
      </c>
      <c r="B8431">
        <f>YEAR(applerevenue3[[#This Row],[date]])</f>
        <v>2014</v>
      </c>
      <c r="C8431" s="2">
        <v>19.061499999999999</v>
      </c>
      <c r="D8431" s="5">
        <f t="shared" si="258"/>
        <v>17.494662000000002</v>
      </c>
      <c r="E8431" s="5">
        <f t="shared" si="259"/>
        <v>16.57684699999999</v>
      </c>
    </row>
    <row r="8432" spans="1:5" x14ac:dyDescent="0.25">
      <c r="A8432" s="1">
        <v>41778</v>
      </c>
      <c r="B8432">
        <f>YEAR(applerevenue3[[#This Row],[date]])</f>
        <v>2014</v>
      </c>
      <c r="C8432" s="2">
        <v>19.287299999999998</v>
      </c>
      <c r="D8432" s="5">
        <f t="shared" si="258"/>
        <v>17.543854</v>
      </c>
      <c r="E8432" s="5">
        <f t="shared" si="259"/>
        <v>16.602163499999989</v>
      </c>
    </row>
    <row r="8433" spans="1:5" x14ac:dyDescent="0.25">
      <c r="A8433" s="1">
        <v>41779</v>
      </c>
      <c r="B8433">
        <f>YEAR(applerevenue3[[#This Row],[date]])</f>
        <v>2014</v>
      </c>
      <c r="C8433" s="2">
        <v>19.2912</v>
      </c>
      <c r="D8433" s="5">
        <f t="shared" si="258"/>
        <v>17.59282</v>
      </c>
      <c r="E8433" s="5">
        <f t="shared" si="259"/>
        <v>16.626586499999991</v>
      </c>
    </row>
    <row r="8434" spans="1:5" x14ac:dyDescent="0.25">
      <c r="A8434" s="1">
        <v>41780</v>
      </c>
      <c r="B8434">
        <f>YEAR(applerevenue3[[#This Row],[date]])</f>
        <v>2014</v>
      </c>
      <c r="C8434" s="2">
        <v>19.342199999999998</v>
      </c>
      <c r="D8434" s="5">
        <f t="shared" si="258"/>
        <v>17.639526</v>
      </c>
      <c r="E8434" s="5">
        <f t="shared" si="259"/>
        <v>16.650188499999992</v>
      </c>
    </row>
    <row r="8435" spans="1:5" x14ac:dyDescent="0.25">
      <c r="A8435" s="1">
        <v>41781</v>
      </c>
      <c r="B8435">
        <f>YEAR(applerevenue3[[#This Row],[date]])</f>
        <v>2014</v>
      </c>
      <c r="C8435" s="2">
        <v>19.372800000000002</v>
      </c>
      <c r="D8435" s="5">
        <f t="shared" si="258"/>
        <v>17.686513999999999</v>
      </c>
      <c r="E8435" s="5">
        <f t="shared" si="259"/>
        <v>16.67459749999999</v>
      </c>
    </row>
    <row r="8436" spans="1:5" x14ac:dyDescent="0.25">
      <c r="A8436" s="1">
        <v>41782</v>
      </c>
      <c r="B8436">
        <f>YEAR(applerevenue3[[#This Row],[date]])</f>
        <v>2014</v>
      </c>
      <c r="C8436" s="2">
        <v>19.591699999999999</v>
      </c>
      <c r="D8436" s="5">
        <f t="shared" ref="D8436:D8499" si="260">AVERAGE(C8387:C8436)</f>
        <v>17.74166</v>
      </c>
      <c r="E8436" s="5">
        <f t="shared" si="259"/>
        <v>16.70014299999999</v>
      </c>
    </row>
    <row r="8437" spans="1:5" x14ac:dyDescent="0.25">
      <c r="A8437" s="1">
        <v>41786</v>
      </c>
      <c r="B8437">
        <f>YEAR(applerevenue3[[#This Row],[date]])</f>
        <v>2014</v>
      </c>
      <c r="C8437" s="2">
        <v>19.958600000000001</v>
      </c>
      <c r="D8437" s="5">
        <f t="shared" si="260"/>
        <v>17.807925999999998</v>
      </c>
      <c r="E8437" s="5">
        <f t="shared" si="259"/>
        <v>16.727666499999991</v>
      </c>
    </row>
    <row r="8438" spans="1:5" x14ac:dyDescent="0.25">
      <c r="A8438" s="1">
        <v>41787</v>
      </c>
      <c r="B8438">
        <f>YEAR(applerevenue3[[#This Row],[date]])</f>
        <v>2014</v>
      </c>
      <c r="C8438" s="2">
        <v>19.9069</v>
      </c>
      <c r="D8438" s="5">
        <f t="shared" si="260"/>
        <v>17.871857999999996</v>
      </c>
      <c r="E8438" s="5">
        <f t="shared" si="259"/>
        <v>16.755959499999992</v>
      </c>
    </row>
    <row r="8439" spans="1:5" x14ac:dyDescent="0.25">
      <c r="A8439" s="1">
        <v>41788</v>
      </c>
      <c r="B8439">
        <f>YEAR(applerevenue3[[#This Row],[date]])</f>
        <v>2014</v>
      </c>
      <c r="C8439" s="2">
        <v>20.269600000000001</v>
      </c>
      <c r="D8439" s="5">
        <f t="shared" si="260"/>
        <v>17.940087999999999</v>
      </c>
      <c r="E8439" s="5">
        <f t="shared" si="259"/>
        <v>16.784042499999991</v>
      </c>
    </row>
    <row r="8440" spans="1:5" x14ac:dyDescent="0.25">
      <c r="A8440" s="1">
        <v>41789</v>
      </c>
      <c r="B8440">
        <f>YEAR(applerevenue3[[#This Row],[date]])</f>
        <v>2014</v>
      </c>
      <c r="C8440" s="2">
        <v>20.1937</v>
      </c>
      <c r="D8440" s="5">
        <f t="shared" si="260"/>
        <v>18.006888</v>
      </c>
      <c r="E8440" s="5">
        <f t="shared" si="259"/>
        <v>16.808263999999994</v>
      </c>
    </row>
    <row r="8441" spans="1:5" x14ac:dyDescent="0.25">
      <c r="A8441" s="1">
        <v>41792</v>
      </c>
      <c r="B8441">
        <f>YEAR(applerevenue3[[#This Row],[date]])</f>
        <v>2014</v>
      </c>
      <c r="C8441" s="2">
        <v>20.0549</v>
      </c>
      <c r="D8441" s="5">
        <f t="shared" si="260"/>
        <v>18.072535999999999</v>
      </c>
      <c r="E8441" s="5">
        <f t="shared" si="259"/>
        <v>16.830391499999994</v>
      </c>
    </row>
    <row r="8442" spans="1:5" x14ac:dyDescent="0.25">
      <c r="A8442" s="1">
        <v>41793</v>
      </c>
      <c r="B8442">
        <f>YEAR(applerevenue3[[#This Row],[date]])</f>
        <v>2014</v>
      </c>
      <c r="C8442" s="2">
        <v>20.3385</v>
      </c>
      <c r="D8442" s="5">
        <f t="shared" si="260"/>
        <v>18.141209999999997</v>
      </c>
      <c r="E8442" s="5">
        <f t="shared" si="259"/>
        <v>16.854029499999996</v>
      </c>
    </row>
    <row r="8443" spans="1:5" x14ac:dyDescent="0.25">
      <c r="A8443" s="1">
        <v>41794</v>
      </c>
      <c r="B8443">
        <f>YEAR(applerevenue3[[#This Row],[date]])</f>
        <v>2014</v>
      </c>
      <c r="C8443" s="2">
        <v>20.570699999999999</v>
      </c>
      <c r="D8443" s="5">
        <f t="shared" si="260"/>
        <v>18.210518</v>
      </c>
      <c r="E8443" s="5">
        <f t="shared" si="259"/>
        <v>16.878135999999994</v>
      </c>
    </row>
    <row r="8444" spans="1:5" x14ac:dyDescent="0.25">
      <c r="A8444" s="1">
        <v>41795</v>
      </c>
      <c r="B8444">
        <f>YEAR(applerevenue3[[#This Row],[date]])</f>
        <v>2014</v>
      </c>
      <c r="C8444" s="2">
        <v>20.651499999999999</v>
      </c>
      <c r="D8444" s="5">
        <f t="shared" si="260"/>
        <v>18.277761999999999</v>
      </c>
      <c r="E8444" s="5">
        <f t="shared" si="259"/>
        <v>16.901797999999992</v>
      </c>
    </row>
    <row r="8445" spans="1:5" x14ac:dyDescent="0.25">
      <c r="A8445" s="1">
        <v>41796</v>
      </c>
      <c r="B8445">
        <f>YEAR(applerevenue3[[#This Row],[date]])</f>
        <v>2014</v>
      </c>
      <c r="C8445" s="2">
        <v>20.5947</v>
      </c>
      <c r="D8445" s="5">
        <f t="shared" si="260"/>
        <v>18.347176000000001</v>
      </c>
      <c r="E8445" s="5">
        <f t="shared" si="259"/>
        <v>16.926221999999992</v>
      </c>
    </row>
    <row r="8446" spans="1:5" x14ac:dyDescent="0.25">
      <c r="A8446" s="1">
        <v>41799</v>
      </c>
      <c r="B8446">
        <f>YEAR(applerevenue3[[#This Row],[date]])</f>
        <v>2014</v>
      </c>
      <c r="C8446" s="2">
        <v>20.924199999999999</v>
      </c>
      <c r="D8446" s="5">
        <f t="shared" si="260"/>
        <v>18.424652000000002</v>
      </c>
      <c r="E8446" s="5">
        <f t="shared" si="259"/>
        <v>16.952090999999992</v>
      </c>
    </row>
    <row r="8447" spans="1:5" x14ac:dyDescent="0.25">
      <c r="A8447" s="1">
        <v>41800</v>
      </c>
      <c r="B8447">
        <f>YEAR(applerevenue3[[#This Row],[date]])</f>
        <v>2014</v>
      </c>
      <c r="C8447" s="2">
        <v>21.047000000000001</v>
      </c>
      <c r="D8447" s="5">
        <f t="shared" si="260"/>
        <v>18.504964000000001</v>
      </c>
      <c r="E8447" s="5">
        <f t="shared" si="259"/>
        <v>16.978479999999994</v>
      </c>
    </row>
    <row r="8448" spans="1:5" x14ac:dyDescent="0.25">
      <c r="A8448" s="1">
        <v>41801</v>
      </c>
      <c r="B8448">
        <f>YEAR(applerevenue3[[#This Row],[date]])</f>
        <v>2014</v>
      </c>
      <c r="C8448" s="2">
        <v>20.959900000000001</v>
      </c>
      <c r="D8448" s="5">
        <f t="shared" si="260"/>
        <v>18.58361</v>
      </c>
      <c r="E8448" s="5">
        <f t="shared" si="259"/>
        <v>17.00473749999999</v>
      </c>
    </row>
    <row r="8449" spans="1:5" x14ac:dyDescent="0.25">
      <c r="A8449" s="1">
        <v>41802</v>
      </c>
      <c r="B8449">
        <f>YEAR(applerevenue3[[#This Row],[date]])</f>
        <v>2014</v>
      </c>
      <c r="C8449" s="2">
        <v>20.609300000000001</v>
      </c>
      <c r="D8449" s="5">
        <f t="shared" si="260"/>
        <v>18.652129999999996</v>
      </c>
      <c r="E8449" s="5">
        <f t="shared" si="259"/>
        <v>17.028936499999997</v>
      </c>
    </row>
    <row r="8450" spans="1:5" x14ac:dyDescent="0.25">
      <c r="A8450" s="1">
        <v>41803</v>
      </c>
      <c r="B8450">
        <f>YEAR(applerevenue3[[#This Row],[date]])</f>
        <v>2014</v>
      </c>
      <c r="C8450" s="2">
        <v>20.383800000000001</v>
      </c>
      <c r="D8450" s="5">
        <f t="shared" si="260"/>
        <v>18.715567999999998</v>
      </c>
      <c r="E8450" s="5">
        <f t="shared" si="259"/>
        <v>17.054261999999994</v>
      </c>
    </row>
    <row r="8451" spans="1:5" x14ac:dyDescent="0.25">
      <c r="A8451" s="1">
        <v>41806</v>
      </c>
      <c r="B8451">
        <f>YEAR(applerevenue3[[#This Row],[date]])</f>
        <v>2014</v>
      </c>
      <c r="C8451" s="2">
        <v>20.589200000000002</v>
      </c>
      <c r="D8451" s="5">
        <f t="shared" si="260"/>
        <v>18.785499999999999</v>
      </c>
      <c r="E8451" s="5">
        <f t="shared" si="259"/>
        <v>17.080252999999992</v>
      </c>
    </row>
    <row r="8452" spans="1:5" x14ac:dyDescent="0.25">
      <c r="A8452" s="1">
        <v>41807</v>
      </c>
      <c r="B8452">
        <f>YEAR(applerevenue3[[#This Row],[date]])</f>
        <v>2014</v>
      </c>
      <c r="C8452" s="2">
        <v>20.5625</v>
      </c>
      <c r="D8452" s="5">
        <f t="shared" si="260"/>
        <v>18.859319999999997</v>
      </c>
      <c r="E8452" s="5">
        <f t="shared" si="259"/>
        <v>17.105984499999991</v>
      </c>
    </row>
    <row r="8453" spans="1:5" x14ac:dyDescent="0.25">
      <c r="A8453" s="1">
        <v>41808</v>
      </c>
      <c r="B8453">
        <f>YEAR(applerevenue3[[#This Row],[date]])</f>
        <v>2014</v>
      </c>
      <c r="C8453" s="2">
        <v>20.584800000000001</v>
      </c>
      <c r="D8453" s="5">
        <f t="shared" si="260"/>
        <v>18.938883999999995</v>
      </c>
      <c r="E8453" s="5">
        <f t="shared" si="259"/>
        <v>17.132530499999994</v>
      </c>
    </row>
    <row r="8454" spans="1:5" x14ac:dyDescent="0.25">
      <c r="A8454" s="1">
        <v>41809</v>
      </c>
      <c r="B8454">
        <f>YEAR(applerevenue3[[#This Row],[date]])</f>
        <v>2014</v>
      </c>
      <c r="C8454" s="2">
        <v>20.513300000000001</v>
      </c>
      <c r="D8454" s="5">
        <f t="shared" si="260"/>
        <v>19.017037999999992</v>
      </c>
      <c r="E8454" s="5">
        <f t="shared" si="259"/>
        <v>17.158505499999997</v>
      </c>
    </row>
    <row r="8455" spans="1:5" x14ac:dyDescent="0.25">
      <c r="A8455" s="1">
        <v>41810</v>
      </c>
      <c r="B8455">
        <f>YEAR(applerevenue3[[#This Row],[date]])</f>
        <v>2014</v>
      </c>
      <c r="C8455" s="2">
        <v>20.301200000000001</v>
      </c>
      <c r="D8455" s="5">
        <f t="shared" si="260"/>
        <v>19.086583999999995</v>
      </c>
      <c r="E8455" s="5">
        <f t="shared" si="259"/>
        <v>17.181834999999992</v>
      </c>
    </row>
    <row r="8456" spans="1:5" x14ac:dyDescent="0.25">
      <c r="A8456" s="1">
        <v>41813</v>
      </c>
      <c r="B8456">
        <f>YEAR(applerevenue3[[#This Row],[date]])</f>
        <v>2014</v>
      </c>
      <c r="C8456" s="2">
        <v>20.283300000000001</v>
      </c>
      <c r="D8456" s="5">
        <f t="shared" si="260"/>
        <v>19.160111999999998</v>
      </c>
      <c r="E8456" s="5">
        <f t="shared" si="259"/>
        <v>17.205610999999994</v>
      </c>
    </row>
    <row r="8457" spans="1:5" x14ac:dyDescent="0.25">
      <c r="A8457" s="1">
        <v>41814</v>
      </c>
      <c r="B8457">
        <f>YEAR(applerevenue3[[#This Row],[date]])</f>
        <v>2014</v>
      </c>
      <c r="C8457" s="2">
        <v>20.160499999999999</v>
      </c>
      <c r="D8457" s="5">
        <f t="shared" si="260"/>
        <v>19.233639999999994</v>
      </c>
      <c r="E8457" s="5">
        <f t="shared" si="259"/>
        <v>17.228310499999996</v>
      </c>
    </row>
    <row r="8458" spans="1:5" x14ac:dyDescent="0.25">
      <c r="A8458" s="1">
        <v>41815</v>
      </c>
      <c r="B8458">
        <f>YEAR(applerevenue3[[#This Row],[date]])</f>
        <v>2014</v>
      </c>
      <c r="C8458" s="2">
        <v>20.1784</v>
      </c>
      <c r="D8458" s="5">
        <f t="shared" si="260"/>
        <v>19.306211999999995</v>
      </c>
      <c r="E8458" s="5">
        <f t="shared" ref="E8458:E8521" si="261">AVERAGE(C8259:C8458)</f>
        <v>17.249853499999993</v>
      </c>
    </row>
    <row r="8459" spans="1:5" x14ac:dyDescent="0.25">
      <c r="A8459" s="1">
        <v>41816</v>
      </c>
      <c r="B8459">
        <f>YEAR(applerevenue3[[#This Row],[date]])</f>
        <v>2014</v>
      </c>
      <c r="C8459" s="2">
        <v>20.2989</v>
      </c>
      <c r="D8459" s="5">
        <f t="shared" si="260"/>
        <v>19.383553999999997</v>
      </c>
      <c r="E8459" s="5">
        <f t="shared" si="261"/>
        <v>17.273806499999992</v>
      </c>
    </row>
    <row r="8460" spans="1:5" x14ac:dyDescent="0.25">
      <c r="A8460" s="1">
        <v>41817</v>
      </c>
      <c r="B8460">
        <f>YEAR(applerevenue3[[#This Row],[date]])</f>
        <v>2014</v>
      </c>
      <c r="C8460" s="2">
        <v>20.540099999999999</v>
      </c>
      <c r="D8460" s="5">
        <f t="shared" si="260"/>
        <v>19.465053999999995</v>
      </c>
      <c r="E8460" s="5">
        <f t="shared" si="261"/>
        <v>17.303186999999994</v>
      </c>
    </row>
    <row r="8461" spans="1:5" x14ac:dyDescent="0.25">
      <c r="A8461" s="1">
        <v>41820</v>
      </c>
      <c r="B8461">
        <f>YEAR(applerevenue3[[#This Row],[date]])</f>
        <v>2014</v>
      </c>
      <c r="C8461" s="2">
        <v>20.752300000000002</v>
      </c>
      <c r="D8461" s="5">
        <f t="shared" si="260"/>
        <v>19.547035999999995</v>
      </c>
      <c r="E8461" s="5">
        <f t="shared" si="261"/>
        <v>17.332847999999995</v>
      </c>
    </row>
    <row r="8462" spans="1:5" x14ac:dyDescent="0.25">
      <c r="A8462" s="1">
        <v>41821</v>
      </c>
      <c r="B8462">
        <f>YEAR(applerevenue3[[#This Row],[date]])</f>
        <v>2014</v>
      </c>
      <c r="C8462" s="2">
        <v>20.884</v>
      </c>
      <c r="D8462" s="5">
        <f t="shared" si="260"/>
        <v>19.627697999999999</v>
      </c>
      <c r="E8462" s="5">
        <f t="shared" si="261"/>
        <v>17.364388499999997</v>
      </c>
    </row>
    <row r="8463" spans="1:5" x14ac:dyDescent="0.25">
      <c r="A8463" s="1">
        <v>41822</v>
      </c>
      <c r="B8463">
        <f>YEAR(applerevenue3[[#This Row],[date]])</f>
        <v>2014</v>
      </c>
      <c r="C8463" s="2">
        <v>20.8751</v>
      </c>
      <c r="D8463" s="5">
        <f t="shared" si="260"/>
        <v>19.707847999999998</v>
      </c>
      <c r="E8463" s="5">
        <f t="shared" si="261"/>
        <v>17.398201499999995</v>
      </c>
    </row>
    <row r="8464" spans="1:5" x14ac:dyDescent="0.25">
      <c r="A8464" s="1">
        <v>41823</v>
      </c>
      <c r="B8464">
        <f>YEAR(applerevenue3[[#This Row],[date]])</f>
        <v>2014</v>
      </c>
      <c r="C8464" s="2">
        <v>20.997900000000001</v>
      </c>
      <c r="D8464" s="5">
        <f t="shared" si="260"/>
        <v>19.794861999999998</v>
      </c>
      <c r="E8464" s="5">
        <f t="shared" si="261"/>
        <v>17.431813499999993</v>
      </c>
    </row>
    <row r="8465" spans="1:5" x14ac:dyDescent="0.25">
      <c r="A8465" s="1">
        <v>41827</v>
      </c>
      <c r="B8465">
        <f>YEAR(applerevenue3[[#This Row],[date]])</f>
        <v>2014</v>
      </c>
      <c r="C8465" s="2">
        <v>21.430700000000002</v>
      </c>
      <c r="D8465" s="5">
        <f t="shared" si="260"/>
        <v>19.863237999999999</v>
      </c>
      <c r="E8465" s="5">
        <f t="shared" si="261"/>
        <v>17.466121999999995</v>
      </c>
    </row>
    <row r="8466" spans="1:5" x14ac:dyDescent="0.25">
      <c r="A8466" s="1">
        <v>41828</v>
      </c>
      <c r="B8466">
        <f>YEAR(applerevenue3[[#This Row],[date]])</f>
        <v>2014</v>
      </c>
      <c r="C8466" s="2">
        <v>21.2927</v>
      </c>
      <c r="D8466" s="5">
        <f t="shared" si="260"/>
        <v>19.926207999999999</v>
      </c>
      <c r="E8466" s="5">
        <f t="shared" si="261"/>
        <v>17.49854599999999</v>
      </c>
    </row>
    <row r="8467" spans="1:5" x14ac:dyDescent="0.25">
      <c r="A8467" s="1">
        <v>41829</v>
      </c>
      <c r="B8467">
        <f>YEAR(applerevenue3[[#This Row],[date]])</f>
        <v>2014</v>
      </c>
      <c r="C8467" s="2">
        <v>21.301600000000001</v>
      </c>
      <c r="D8467" s="5">
        <f t="shared" si="260"/>
        <v>19.975301999999996</v>
      </c>
      <c r="E8467" s="5">
        <f t="shared" si="261"/>
        <v>17.531780999999988</v>
      </c>
    </row>
    <row r="8468" spans="1:5" x14ac:dyDescent="0.25">
      <c r="A8468" s="1">
        <v>41830</v>
      </c>
      <c r="B8468">
        <f>YEAR(applerevenue3[[#This Row],[date]])</f>
        <v>2014</v>
      </c>
      <c r="C8468" s="2">
        <v>21.222300000000001</v>
      </c>
      <c r="D8468" s="5">
        <f t="shared" si="260"/>
        <v>20.023925999999996</v>
      </c>
      <c r="E8468" s="5">
        <f t="shared" si="261"/>
        <v>17.560977999999988</v>
      </c>
    </row>
    <row r="8469" spans="1:5" x14ac:dyDescent="0.25">
      <c r="A8469" s="1">
        <v>41831</v>
      </c>
      <c r="B8469">
        <f>YEAR(applerevenue3[[#This Row],[date]])</f>
        <v>2014</v>
      </c>
      <c r="C8469" s="2">
        <v>21.2636</v>
      </c>
      <c r="D8469" s="5">
        <f t="shared" si="260"/>
        <v>20.074797999999998</v>
      </c>
      <c r="E8469" s="5">
        <f t="shared" si="261"/>
        <v>17.59062299999999</v>
      </c>
    </row>
    <row r="8470" spans="1:5" x14ac:dyDescent="0.25">
      <c r="A8470" s="1">
        <v>41834</v>
      </c>
      <c r="B8470">
        <f>YEAR(applerevenue3[[#This Row],[date]])</f>
        <v>2014</v>
      </c>
      <c r="C8470" s="2">
        <v>21.5383</v>
      </c>
      <c r="D8470" s="5">
        <f t="shared" si="260"/>
        <v>20.130281999999994</v>
      </c>
      <c r="E8470" s="5">
        <f t="shared" si="261"/>
        <v>17.622827999999991</v>
      </c>
    </row>
    <row r="8471" spans="1:5" x14ac:dyDescent="0.25">
      <c r="A8471" s="1">
        <v>41835</v>
      </c>
      <c r="B8471">
        <f>YEAR(applerevenue3[[#This Row],[date]])</f>
        <v>2014</v>
      </c>
      <c r="C8471" s="2">
        <v>21.286000000000001</v>
      </c>
      <c r="D8471" s="5">
        <f t="shared" si="260"/>
        <v>20.180021999999994</v>
      </c>
      <c r="E8471" s="5">
        <f t="shared" si="261"/>
        <v>17.653036499999995</v>
      </c>
    </row>
    <row r="8472" spans="1:5" x14ac:dyDescent="0.25">
      <c r="A8472" s="1">
        <v>41836</v>
      </c>
      <c r="B8472">
        <f>YEAR(applerevenue3[[#This Row],[date]])</f>
        <v>2014</v>
      </c>
      <c r="C8472" s="2">
        <v>21.165400000000002</v>
      </c>
      <c r="D8472" s="5">
        <f t="shared" si="260"/>
        <v>20.222031999999999</v>
      </c>
      <c r="E8472" s="5">
        <f t="shared" si="261"/>
        <v>17.68318549999999</v>
      </c>
    </row>
    <row r="8473" spans="1:5" x14ac:dyDescent="0.25">
      <c r="A8473" s="1">
        <v>41837</v>
      </c>
      <c r="B8473">
        <f>YEAR(applerevenue3[[#This Row],[date]])</f>
        <v>2014</v>
      </c>
      <c r="C8473" s="2">
        <v>20.788</v>
      </c>
      <c r="D8473" s="5">
        <f t="shared" si="260"/>
        <v>20.260649999999998</v>
      </c>
      <c r="E8473" s="5">
        <f t="shared" si="261"/>
        <v>17.712388499999992</v>
      </c>
    </row>
    <row r="8474" spans="1:5" x14ac:dyDescent="0.25">
      <c r="A8474" s="1">
        <v>41838</v>
      </c>
      <c r="B8474">
        <f>YEAR(applerevenue3[[#This Row],[date]])</f>
        <v>2014</v>
      </c>
      <c r="C8474" s="2">
        <v>21.087199999999999</v>
      </c>
      <c r="D8474" s="5">
        <f t="shared" si="260"/>
        <v>20.306572000000003</v>
      </c>
      <c r="E8474" s="5">
        <f t="shared" si="261"/>
        <v>17.741329999999994</v>
      </c>
    </row>
    <row r="8475" spans="1:5" x14ac:dyDescent="0.25">
      <c r="A8475" s="1">
        <v>41841</v>
      </c>
      <c r="B8475">
        <f>YEAR(applerevenue3[[#This Row],[date]])</f>
        <v>2014</v>
      </c>
      <c r="C8475" s="2">
        <v>20.977599999999999</v>
      </c>
      <c r="D8475" s="5">
        <f t="shared" si="260"/>
        <v>20.350968000000002</v>
      </c>
      <c r="E8475" s="5">
        <f t="shared" si="261"/>
        <v>17.769472499999996</v>
      </c>
    </row>
    <row r="8476" spans="1:5" x14ac:dyDescent="0.25">
      <c r="A8476" s="1">
        <v>41842</v>
      </c>
      <c r="B8476">
        <f>YEAR(applerevenue3[[#This Row],[date]])</f>
        <v>2014</v>
      </c>
      <c r="C8476" s="2">
        <v>21.152000000000001</v>
      </c>
      <c r="D8476" s="5">
        <f t="shared" si="260"/>
        <v>20.400414000000001</v>
      </c>
      <c r="E8476" s="5">
        <f t="shared" si="261"/>
        <v>17.799451499999993</v>
      </c>
    </row>
    <row r="8477" spans="1:5" x14ac:dyDescent="0.25">
      <c r="A8477" s="1">
        <v>41843</v>
      </c>
      <c r="B8477">
        <f>YEAR(applerevenue3[[#This Row],[date]])</f>
        <v>2014</v>
      </c>
      <c r="C8477" s="2">
        <v>21.703600000000002</v>
      </c>
      <c r="D8477" s="5">
        <f t="shared" si="260"/>
        <v>20.456242000000003</v>
      </c>
      <c r="E8477" s="5">
        <f t="shared" si="261"/>
        <v>17.832247999999993</v>
      </c>
    </row>
    <row r="8478" spans="1:5" x14ac:dyDescent="0.25">
      <c r="A8478" s="1">
        <v>41844</v>
      </c>
      <c r="B8478">
        <f>YEAR(applerevenue3[[#This Row],[date]])</f>
        <v>2014</v>
      </c>
      <c r="C8478" s="2">
        <v>21.6678</v>
      </c>
      <c r="D8478" s="5">
        <f t="shared" si="260"/>
        <v>20.510760000000005</v>
      </c>
      <c r="E8478" s="5">
        <f t="shared" si="261"/>
        <v>17.864125499999993</v>
      </c>
    </row>
    <row r="8479" spans="1:5" x14ac:dyDescent="0.25">
      <c r="A8479" s="1">
        <v>41845</v>
      </c>
      <c r="B8479">
        <f>YEAR(applerevenue3[[#This Row],[date]])</f>
        <v>2014</v>
      </c>
      <c r="C8479" s="2">
        <v>21.811</v>
      </c>
      <c r="D8479" s="5">
        <f t="shared" si="260"/>
        <v>20.568072000000008</v>
      </c>
      <c r="E8479" s="5">
        <f t="shared" si="261"/>
        <v>17.897786499999995</v>
      </c>
    </row>
    <row r="8480" spans="1:5" x14ac:dyDescent="0.25">
      <c r="A8480" s="1">
        <v>41848</v>
      </c>
      <c r="B8480">
        <f>YEAR(applerevenue3[[#This Row],[date]])</f>
        <v>2014</v>
      </c>
      <c r="C8480" s="2">
        <v>22.112200000000001</v>
      </c>
      <c r="D8480" s="5">
        <f t="shared" si="260"/>
        <v>20.634630000000005</v>
      </c>
      <c r="E8480" s="5">
        <f t="shared" si="261"/>
        <v>17.932067999999994</v>
      </c>
    </row>
    <row r="8481" spans="1:5" x14ac:dyDescent="0.25">
      <c r="A8481" s="1">
        <v>41849</v>
      </c>
      <c r="B8481">
        <f>YEAR(applerevenue3[[#This Row],[date]])</f>
        <v>2014</v>
      </c>
      <c r="C8481" s="2">
        <v>21.9693</v>
      </c>
      <c r="D8481" s="5">
        <f t="shared" si="260"/>
        <v>20.692786000000009</v>
      </c>
      <c r="E8481" s="5">
        <f t="shared" si="261"/>
        <v>17.965156999999994</v>
      </c>
    </row>
    <row r="8482" spans="1:5" x14ac:dyDescent="0.25">
      <c r="A8482" s="1">
        <v>41850</v>
      </c>
      <c r="B8482">
        <f>YEAR(applerevenue3[[#This Row],[date]])</f>
        <v>2014</v>
      </c>
      <c r="C8482" s="2">
        <v>21.917899999999999</v>
      </c>
      <c r="D8482" s="5">
        <f t="shared" si="260"/>
        <v>20.745398000000009</v>
      </c>
      <c r="E8482" s="5">
        <f t="shared" si="261"/>
        <v>17.997491499999995</v>
      </c>
    </row>
    <row r="8483" spans="1:5" x14ac:dyDescent="0.25">
      <c r="A8483" s="1">
        <v>41851</v>
      </c>
      <c r="B8483">
        <f>YEAR(applerevenue3[[#This Row],[date]])</f>
        <v>2014</v>
      </c>
      <c r="C8483" s="2">
        <v>21.348500000000001</v>
      </c>
      <c r="D8483" s="5">
        <f t="shared" si="260"/>
        <v>20.786544000000006</v>
      </c>
      <c r="E8483" s="5">
        <f t="shared" si="261"/>
        <v>18.026472999999996</v>
      </c>
    </row>
    <row r="8484" spans="1:5" x14ac:dyDescent="0.25">
      <c r="A8484" s="1">
        <v>41852</v>
      </c>
      <c r="B8484">
        <f>YEAR(applerevenue3[[#This Row],[date]])</f>
        <v>2014</v>
      </c>
      <c r="C8484" s="2">
        <v>21.466899999999999</v>
      </c>
      <c r="D8484" s="5">
        <f t="shared" si="260"/>
        <v>20.829038000000004</v>
      </c>
      <c r="E8484" s="5">
        <f t="shared" si="261"/>
        <v>18.055632499999994</v>
      </c>
    </row>
    <row r="8485" spans="1:5" x14ac:dyDescent="0.25">
      <c r="A8485" s="1">
        <v>41855</v>
      </c>
      <c r="B8485">
        <f>YEAR(applerevenue3[[#This Row],[date]])</f>
        <v>2014</v>
      </c>
      <c r="C8485" s="2">
        <v>21.346299999999999</v>
      </c>
      <c r="D8485" s="5">
        <f t="shared" si="260"/>
        <v>20.868508000000009</v>
      </c>
      <c r="E8485" s="5">
        <f t="shared" si="261"/>
        <v>18.083807499999995</v>
      </c>
    </row>
    <row r="8486" spans="1:5" x14ac:dyDescent="0.25">
      <c r="A8486" s="1">
        <v>41856</v>
      </c>
      <c r="B8486">
        <f>YEAR(applerevenue3[[#This Row],[date]])</f>
        <v>2014</v>
      </c>
      <c r="C8486" s="2">
        <v>21.241299999999999</v>
      </c>
      <c r="D8486" s="5">
        <f t="shared" si="260"/>
        <v>20.901500000000006</v>
      </c>
      <c r="E8486" s="5">
        <f t="shared" si="261"/>
        <v>18.110926499999994</v>
      </c>
    </row>
    <row r="8487" spans="1:5" x14ac:dyDescent="0.25">
      <c r="A8487" s="1">
        <v>41857</v>
      </c>
      <c r="B8487">
        <f>YEAR(applerevenue3[[#This Row],[date]])</f>
        <v>2014</v>
      </c>
      <c r="C8487" s="2">
        <v>21.2056</v>
      </c>
      <c r="D8487" s="5">
        <f t="shared" si="260"/>
        <v>20.926440000000007</v>
      </c>
      <c r="E8487" s="5">
        <f t="shared" si="261"/>
        <v>18.137178999999996</v>
      </c>
    </row>
    <row r="8488" spans="1:5" x14ac:dyDescent="0.25">
      <c r="A8488" s="1">
        <v>41858</v>
      </c>
      <c r="B8488">
        <f>YEAR(applerevenue3[[#This Row],[date]])</f>
        <v>2014</v>
      </c>
      <c r="C8488" s="2">
        <v>21.203399999999998</v>
      </c>
      <c r="D8488" s="5">
        <f t="shared" si="260"/>
        <v>20.952370000000009</v>
      </c>
      <c r="E8488" s="5">
        <f t="shared" si="261"/>
        <v>18.161465499999998</v>
      </c>
    </row>
    <row r="8489" spans="1:5" x14ac:dyDescent="0.25">
      <c r="A8489" s="1">
        <v>41859</v>
      </c>
      <c r="B8489">
        <f>YEAR(applerevenue3[[#This Row],[date]])</f>
        <v>2014</v>
      </c>
      <c r="C8489" s="2">
        <v>21.261700000000001</v>
      </c>
      <c r="D8489" s="5">
        <f t="shared" si="260"/>
        <v>20.97221200000001</v>
      </c>
      <c r="E8489" s="5">
        <f t="shared" si="261"/>
        <v>18.186277499999996</v>
      </c>
    </row>
    <row r="8490" spans="1:5" x14ac:dyDescent="0.25">
      <c r="A8490" s="1">
        <v>41862</v>
      </c>
      <c r="B8490">
        <f>YEAR(applerevenue3[[#This Row],[date]])</f>
        <v>2014</v>
      </c>
      <c r="C8490" s="2">
        <v>21.542200000000001</v>
      </c>
      <c r="D8490" s="5">
        <f t="shared" si="260"/>
        <v>20.999182000000015</v>
      </c>
      <c r="E8490" s="5">
        <f t="shared" si="261"/>
        <v>18.211693499999996</v>
      </c>
    </row>
    <row r="8491" spans="1:5" x14ac:dyDescent="0.25">
      <c r="A8491" s="1">
        <v>41863</v>
      </c>
      <c r="B8491">
        <f>YEAR(applerevenue3[[#This Row],[date]])</f>
        <v>2014</v>
      </c>
      <c r="C8491" s="2">
        <v>21.537700000000001</v>
      </c>
      <c r="D8491" s="5">
        <f t="shared" si="260"/>
        <v>21.028838000000015</v>
      </c>
      <c r="E8491" s="5">
        <f t="shared" si="261"/>
        <v>18.235997499999993</v>
      </c>
    </row>
    <row r="8492" spans="1:5" x14ac:dyDescent="0.25">
      <c r="A8492" s="1">
        <v>41864</v>
      </c>
      <c r="B8492">
        <f>YEAR(applerevenue3[[#This Row],[date]])</f>
        <v>2014</v>
      </c>
      <c r="C8492" s="2">
        <v>21.822800000000001</v>
      </c>
      <c r="D8492" s="5">
        <f t="shared" si="260"/>
        <v>21.058524000000006</v>
      </c>
      <c r="E8492" s="5">
        <f t="shared" si="261"/>
        <v>18.262660499999992</v>
      </c>
    </row>
    <row r="8493" spans="1:5" x14ac:dyDescent="0.25">
      <c r="A8493" s="1">
        <v>41865</v>
      </c>
      <c r="B8493">
        <f>YEAR(applerevenue3[[#This Row],[date]])</f>
        <v>2014</v>
      </c>
      <c r="C8493" s="2">
        <v>21.8811</v>
      </c>
      <c r="D8493" s="5">
        <f t="shared" si="260"/>
        <v>21.08473200000001</v>
      </c>
      <c r="E8493" s="5">
        <f t="shared" si="261"/>
        <v>18.289000499999997</v>
      </c>
    </row>
    <row r="8494" spans="1:5" x14ac:dyDescent="0.25">
      <c r="A8494" s="1">
        <v>41866</v>
      </c>
      <c r="B8494">
        <f>YEAR(applerevenue3[[#This Row],[date]])</f>
        <v>2014</v>
      </c>
      <c r="C8494" s="2">
        <v>21.988800000000001</v>
      </c>
      <c r="D8494" s="5">
        <f t="shared" si="260"/>
        <v>21.111478000000012</v>
      </c>
      <c r="E8494" s="5">
        <f t="shared" si="261"/>
        <v>18.317947999999994</v>
      </c>
    </row>
    <row r="8495" spans="1:5" x14ac:dyDescent="0.25">
      <c r="A8495" s="1">
        <v>41869</v>
      </c>
      <c r="B8495">
        <f>YEAR(applerevenue3[[#This Row],[date]])</f>
        <v>2014</v>
      </c>
      <c r="C8495" s="2">
        <v>22.253599999999999</v>
      </c>
      <c r="D8495" s="5">
        <f t="shared" si="260"/>
        <v>21.144656000000012</v>
      </c>
      <c r="E8495" s="5">
        <f t="shared" si="261"/>
        <v>18.346931499999993</v>
      </c>
    </row>
    <row r="8496" spans="1:5" x14ac:dyDescent="0.25">
      <c r="A8496" s="1">
        <v>41870</v>
      </c>
      <c r="B8496">
        <f>YEAR(applerevenue3[[#This Row],[date]])</f>
        <v>2014</v>
      </c>
      <c r="C8496" s="2">
        <v>22.5611</v>
      </c>
      <c r="D8496" s="5">
        <f t="shared" si="260"/>
        <v>21.177394000000003</v>
      </c>
      <c r="E8496" s="5">
        <f t="shared" si="261"/>
        <v>18.377795999999993</v>
      </c>
    </row>
    <row r="8497" spans="1:5" x14ac:dyDescent="0.25">
      <c r="A8497" s="1">
        <v>41871</v>
      </c>
      <c r="B8497">
        <f>YEAR(applerevenue3[[#This Row],[date]])</f>
        <v>2014</v>
      </c>
      <c r="C8497" s="2">
        <v>22.5701</v>
      </c>
      <c r="D8497" s="5">
        <f t="shared" si="260"/>
        <v>21.207856000000007</v>
      </c>
      <c r="E8497" s="5">
        <f t="shared" si="261"/>
        <v>18.409124499999994</v>
      </c>
    </row>
    <row r="8498" spans="1:5" x14ac:dyDescent="0.25">
      <c r="A8498" s="1">
        <v>41872</v>
      </c>
      <c r="B8498">
        <f>YEAR(applerevenue3[[#This Row],[date]])</f>
        <v>2014</v>
      </c>
      <c r="C8498" s="2">
        <v>22.572299999999998</v>
      </c>
      <c r="D8498" s="5">
        <f t="shared" si="260"/>
        <v>21.240104000000006</v>
      </c>
      <c r="E8498" s="5">
        <f t="shared" si="261"/>
        <v>18.439410499999994</v>
      </c>
    </row>
    <row r="8499" spans="1:5" x14ac:dyDescent="0.25">
      <c r="A8499" s="1">
        <v>41873</v>
      </c>
      <c r="B8499">
        <f>YEAR(applerevenue3[[#This Row],[date]])</f>
        <v>2014</v>
      </c>
      <c r="C8499" s="2">
        <v>22.738399999999999</v>
      </c>
      <c r="D8499" s="5">
        <f t="shared" si="260"/>
        <v>21.282686000000002</v>
      </c>
      <c r="E8499" s="5">
        <f t="shared" si="261"/>
        <v>18.470730999999997</v>
      </c>
    </row>
    <row r="8500" spans="1:5" x14ac:dyDescent="0.25">
      <c r="A8500" s="1">
        <v>41876</v>
      </c>
      <c r="B8500">
        <f>YEAR(applerevenue3[[#This Row],[date]])</f>
        <v>2014</v>
      </c>
      <c r="C8500" s="2">
        <v>22.787800000000001</v>
      </c>
      <c r="D8500" s="5">
        <f t="shared" ref="D8500:D8563" si="262">AVERAGE(C8451:C8500)</f>
        <v>21.330766000000008</v>
      </c>
      <c r="E8500" s="5">
        <f t="shared" si="261"/>
        <v>18.502530499999999</v>
      </c>
    </row>
    <row r="8501" spans="1:5" x14ac:dyDescent="0.25">
      <c r="A8501" s="1">
        <v>41877</v>
      </c>
      <c r="B8501">
        <f>YEAR(applerevenue3[[#This Row],[date]])</f>
        <v>2014</v>
      </c>
      <c r="C8501" s="2">
        <v>22.6417</v>
      </c>
      <c r="D8501" s="5">
        <f t="shared" si="262"/>
        <v>21.371816000000003</v>
      </c>
      <c r="E8501" s="5">
        <f t="shared" si="261"/>
        <v>18.534928499999999</v>
      </c>
    </row>
    <row r="8502" spans="1:5" x14ac:dyDescent="0.25">
      <c r="A8502" s="1">
        <v>41878</v>
      </c>
      <c r="B8502">
        <f>YEAR(applerevenue3[[#This Row],[date]])</f>
        <v>2014</v>
      </c>
      <c r="C8502" s="2">
        <v>22.920200000000001</v>
      </c>
      <c r="D8502" s="5">
        <f t="shared" si="262"/>
        <v>21.418969999999998</v>
      </c>
      <c r="E8502" s="5">
        <f t="shared" si="261"/>
        <v>18.567446499999999</v>
      </c>
    </row>
    <row r="8503" spans="1:5" x14ac:dyDescent="0.25">
      <c r="A8503" s="1">
        <v>41879</v>
      </c>
      <c r="B8503">
        <f>YEAR(applerevenue3[[#This Row],[date]])</f>
        <v>2014</v>
      </c>
      <c r="C8503" s="2">
        <v>22.947099999999999</v>
      </c>
      <c r="D8503" s="5">
        <f t="shared" si="262"/>
        <v>21.466215999999999</v>
      </c>
      <c r="E8503" s="5">
        <f t="shared" si="261"/>
        <v>18.600337499999998</v>
      </c>
    </row>
    <row r="8504" spans="1:5" x14ac:dyDescent="0.25">
      <c r="A8504" s="1">
        <v>41880</v>
      </c>
      <c r="B8504">
        <f>YEAR(applerevenue3[[#This Row],[date]])</f>
        <v>2014</v>
      </c>
      <c r="C8504" s="2">
        <v>23.0032</v>
      </c>
      <c r="D8504" s="5">
        <f t="shared" si="262"/>
        <v>21.516013999999998</v>
      </c>
      <c r="E8504" s="5">
        <f t="shared" si="261"/>
        <v>18.633357499999999</v>
      </c>
    </row>
    <row r="8505" spans="1:5" x14ac:dyDescent="0.25">
      <c r="A8505" s="1">
        <v>41884</v>
      </c>
      <c r="B8505">
        <f>YEAR(applerevenue3[[#This Row],[date]])</f>
        <v>2014</v>
      </c>
      <c r="C8505" s="2">
        <v>23.1828</v>
      </c>
      <c r="D8505" s="5">
        <f t="shared" si="262"/>
        <v>21.573646000000004</v>
      </c>
      <c r="E8505" s="5">
        <f t="shared" si="261"/>
        <v>18.667176999999999</v>
      </c>
    </row>
    <row r="8506" spans="1:5" x14ac:dyDescent="0.25">
      <c r="A8506" s="1">
        <v>41885</v>
      </c>
      <c r="B8506">
        <f>YEAR(applerevenue3[[#This Row],[date]])</f>
        <v>2014</v>
      </c>
      <c r="C8506" s="2">
        <v>22.2043</v>
      </c>
      <c r="D8506" s="5">
        <f t="shared" si="262"/>
        <v>21.612066000000006</v>
      </c>
      <c r="E8506" s="5">
        <f t="shared" si="261"/>
        <v>18.694917499999999</v>
      </c>
    </row>
    <row r="8507" spans="1:5" x14ac:dyDescent="0.25">
      <c r="A8507" s="1">
        <v>41886</v>
      </c>
      <c r="B8507">
        <f>YEAR(applerevenue3[[#This Row],[date]])</f>
        <v>2014</v>
      </c>
      <c r="C8507" s="2">
        <v>22.020199999999999</v>
      </c>
      <c r="D8507" s="5">
        <f t="shared" si="262"/>
        <v>21.649259999999998</v>
      </c>
      <c r="E8507" s="5">
        <f t="shared" si="261"/>
        <v>18.722236999999996</v>
      </c>
    </row>
    <row r="8508" spans="1:5" x14ac:dyDescent="0.25">
      <c r="A8508" s="1">
        <v>41887</v>
      </c>
      <c r="B8508">
        <f>YEAR(applerevenue3[[#This Row],[date]])</f>
        <v>2014</v>
      </c>
      <c r="C8508" s="2">
        <v>22.210999999999999</v>
      </c>
      <c r="D8508" s="5">
        <f t="shared" si="262"/>
        <v>21.689912</v>
      </c>
      <c r="E8508" s="5">
        <f t="shared" si="261"/>
        <v>18.751513499999994</v>
      </c>
    </row>
    <row r="8509" spans="1:5" x14ac:dyDescent="0.25">
      <c r="A8509" s="1">
        <v>41890</v>
      </c>
      <c r="B8509">
        <f>YEAR(applerevenue3[[#This Row],[date]])</f>
        <v>2014</v>
      </c>
      <c r="C8509" s="2">
        <v>22.074100000000001</v>
      </c>
      <c r="D8509" s="5">
        <f t="shared" si="262"/>
        <v>21.725415999999999</v>
      </c>
      <c r="E8509" s="5">
        <f t="shared" si="261"/>
        <v>18.779960499999994</v>
      </c>
    </row>
    <row r="8510" spans="1:5" x14ac:dyDescent="0.25">
      <c r="A8510" s="1">
        <v>41891</v>
      </c>
      <c r="B8510">
        <f>YEAR(applerevenue3[[#This Row],[date]])</f>
        <v>2014</v>
      </c>
      <c r="C8510" s="2">
        <v>21.991099999999999</v>
      </c>
      <c r="D8510" s="5">
        <f t="shared" si="262"/>
        <v>21.754435999999995</v>
      </c>
      <c r="E8510" s="5">
        <f t="shared" si="261"/>
        <v>18.808709999999998</v>
      </c>
    </row>
    <row r="8511" spans="1:5" x14ac:dyDescent="0.25">
      <c r="A8511" s="1">
        <v>41892</v>
      </c>
      <c r="B8511">
        <f>YEAR(applerevenue3[[#This Row],[date]])</f>
        <v>2014</v>
      </c>
      <c r="C8511" s="2">
        <v>22.666599999999999</v>
      </c>
      <c r="D8511" s="5">
        <f t="shared" si="262"/>
        <v>21.792721999999998</v>
      </c>
      <c r="E8511" s="5">
        <f t="shared" si="261"/>
        <v>18.839869499999999</v>
      </c>
    </row>
    <row r="8512" spans="1:5" x14ac:dyDescent="0.25">
      <c r="A8512" s="1">
        <v>41893</v>
      </c>
      <c r="B8512">
        <f>YEAR(applerevenue3[[#This Row],[date]])</f>
        <v>2014</v>
      </c>
      <c r="C8512" s="2">
        <v>22.763100000000001</v>
      </c>
      <c r="D8512" s="5">
        <f t="shared" si="262"/>
        <v>21.830303999999998</v>
      </c>
      <c r="E8512" s="5">
        <f t="shared" si="261"/>
        <v>18.871721999999998</v>
      </c>
    </row>
    <row r="8513" spans="1:5" x14ac:dyDescent="0.25">
      <c r="A8513" s="1">
        <v>41894</v>
      </c>
      <c r="B8513">
        <f>YEAR(applerevenue3[[#This Row],[date]])</f>
        <v>2014</v>
      </c>
      <c r="C8513" s="2">
        <v>22.814699999999998</v>
      </c>
      <c r="D8513" s="5">
        <f t="shared" si="262"/>
        <v>21.869095999999995</v>
      </c>
      <c r="E8513" s="5">
        <f t="shared" si="261"/>
        <v>18.903211500000001</v>
      </c>
    </row>
    <row r="8514" spans="1:5" x14ac:dyDescent="0.25">
      <c r="A8514" s="1">
        <v>41897</v>
      </c>
      <c r="B8514">
        <f>YEAR(applerevenue3[[#This Row],[date]])</f>
        <v>2014</v>
      </c>
      <c r="C8514" s="2">
        <v>22.808</v>
      </c>
      <c r="D8514" s="5">
        <f t="shared" si="262"/>
        <v>21.905297999999995</v>
      </c>
      <c r="E8514" s="5">
        <f t="shared" si="261"/>
        <v>18.933143999999999</v>
      </c>
    </row>
    <row r="8515" spans="1:5" x14ac:dyDescent="0.25">
      <c r="A8515" s="1">
        <v>41898</v>
      </c>
      <c r="B8515">
        <f>YEAR(applerevenue3[[#This Row],[date]])</f>
        <v>2014</v>
      </c>
      <c r="C8515" s="2">
        <v>22.635200000000001</v>
      </c>
      <c r="D8515" s="5">
        <f t="shared" si="262"/>
        <v>21.929387999999996</v>
      </c>
      <c r="E8515" s="5">
        <f t="shared" si="261"/>
        <v>18.960231999999998</v>
      </c>
    </row>
    <row r="8516" spans="1:5" x14ac:dyDescent="0.25">
      <c r="A8516" s="1">
        <v>41899</v>
      </c>
      <c r="B8516">
        <f>YEAR(applerevenue3[[#This Row],[date]])</f>
        <v>2014</v>
      </c>
      <c r="C8516" s="2">
        <v>22.796700000000001</v>
      </c>
      <c r="D8516" s="5">
        <f t="shared" si="262"/>
        <v>21.959468000000001</v>
      </c>
      <c r="E8516" s="5">
        <f t="shared" si="261"/>
        <v>18.986533499999997</v>
      </c>
    </row>
    <row r="8517" spans="1:5" x14ac:dyDescent="0.25">
      <c r="A8517" s="1">
        <v>41900</v>
      </c>
      <c r="B8517">
        <f>YEAR(applerevenue3[[#This Row],[date]])</f>
        <v>2014</v>
      </c>
      <c r="C8517" s="2">
        <v>22.843900000000001</v>
      </c>
      <c r="D8517" s="5">
        <f t="shared" si="262"/>
        <v>21.990314000000001</v>
      </c>
      <c r="E8517" s="5">
        <f t="shared" si="261"/>
        <v>19.013833999999996</v>
      </c>
    </row>
    <row r="8518" spans="1:5" x14ac:dyDescent="0.25">
      <c r="A8518" s="1">
        <v>41901</v>
      </c>
      <c r="B8518">
        <f>YEAR(applerevenue3[[#This Row],[date]])</f>
        <v>2014</v>
      </c>
      <c r="C8518" s="2">
        <v>22.657599999999999</v>
      </c>
      <c r="D8518" s="5">
        <f t="shared" si="262"/>
        <v>22.019020000000005</v>
      </c>
      <c r="E8518" s="5">
        <f t="shared" si="261"/>
        <v>19.037823499999998</v>
      </c>
    </row>
    <row r="8519" spans="1:5" x14ac:dyDescent="0.25">
      <c r="A8519" s="1">
        <v>41904</v>
      </c>
      <c r="B8519">
        <f>YEAR(applerevenue3[[#This Row],[date]])</f>
        <v>2014</v>
      </c>
      <c r="C8519" s="2">
        <v>22.68</v>
      </c>
      <c r="D8519" s="5">
        <f t="shared" si="262"/>
        <v>22.047348000000007</v>
      </c>
      <c r="E8519" s="5">
        <f t="shared" si="261"/>
        <v>19.062133499999995</v>
      </c>
    </row>
    <row r="8520" spans="1:5" x14ac:dyDescent="0.25">
      <c r="A8520" s="1">
        <v>41905</v>
      </c>
      <c r="B8520">
        <f>YEAR(applerevenue3[[#This Row],[date]])</f>
        <v>2014</v>
      </c>
      <c r="C8520" s="2">
        <v>23.034600000000001</v>
      </c>
      <c r="D8520" s="5">
        <f t="shared" si="262"/>
        <v>22.077274000000006</v>
      </c>
      <c r="E8520" s="5">
        <f t="shared" si="261"/>
        <v>19.087758999999995</v>
      </c>
    </row>
    <row r="8521" spans="1:5" x14ac:dyDescent="0.25">
      <c r="A8521" s="1">
        <v>41906</v>
      </c>
      <c r="B8521">
        <f>YEAR(applerevenue3[[#This Row],[date]])</f>
        <v>2014</v>
      </c>
      <c r="C8521" s="2">
        <v>22.834900000000001</v>
      </c>
      <c r="D8521" s="5">
        <f t="shared" si="262"/>
        <v>22.108252000000007</v>
      </c>
      <c r="E8521" s="5">
        <f t="shared" si="261"/>
        <v>19.113628499999994</v>
      </c>
    </row>
    <row r="8522" spans="1:5" x14ac:dyDescent="0.25">
      <c r="A8522" s="1">
        <v>41907</v>
      </c>
      <c r="B8522">
        <f>YEAR(applerevenue3[[#This Row],[date]])</f>
        <v>2014</v>
      </c>
      <c r="C8522" s="2">
        <v>21.964099999999998</v>
      </c>
      <c r="D8522" s="5">
        <f t="shared" si="262"/>
        <v>22.124226000000004</v>
      </c>
      <c r="E8522" s="5">
        <f t="shared" ref="E8522:E8585" si="263">AVERAGE(C8323:C8522)</f>
        <v>19.134133499999997</v>
      </c>
    </row>
    <row r="8523" spans="1:5" x14ac:dyDescent="0.25">
      <c r="A8523" s="1">
        <v>41908</v>
      </c>
      <c r="B8523">
        <f>YEAR(applerevenue3[[#This Row],[date]])</f>
        <v>2014</v>
      </c>
      <c r="C8523" s="2">
        <v>22.610499999999998</v>
      </c>
      <c r="D8523" s="5">
        <f t="shared" si="262"/>
        <v>22.160676000000002</v>
      </c>
      <c r="E8523" s="5">
        <f t="shared" si="263"/>
        <v>19.158008999999993</v>
      </c>
    </row>
    <row r="8524" spans="1:5" x14ac:dyDescent="0.25">
      <c r="A8524" s="1">
        <v>41911</v>
      </c>
      <c r="B8524">
        <f>YEAR(applerevenue3[[#This Row],[date]])</f>
        <v>2014</v>
      </c>
      <c r="C8524" s="2">
        <v>22.466799999999999</v>
      </c>
      <c r="D8524" s="5">
        <f t="shared" si="262"/>
        <v>22.188267999999997</v>
      </c>
      <c r="E8524" s="5">
        <f t="shared" si="263"/>
        <v>19.181826999999995</v>
      </c>
    </row>
    <row r="8525" spans="1:5" x14ac:dyDescent="0.25">
      <c r="A8525" s="1">
        <v>41912</v>
      </c>
      <c r="B8525">
        <f>YEAR(applerevenue3[[#This Row],[date]])</f>
        <v>2014</v>
      </c>
      <c r="C8525" s="2">
        <v>22.610499999999998</v>
      </c>
      <c r="D8525" s="5">
        <f t="shared" si="262"/>
        <v>22.220925999999999</v>
      </c>
      <c r="E8525" s="5">
        <f t="shared" si="263"/>
        <v>19.206492499999992</v>
      </c>
    </row>
    <row r="8526" spans="1:5" x14ac:dyDescent="0.25">
      <c r="A8526" s="1">
        <v>41913</v>
      </c>
      <c r="B8526">
        <f>YEAR(applerevenue3[[#This Row],[date]])</f>
        <v>2014</v>
      </c>
      <c r="C8526" s="2">
        <v>22.258099999999999</v>
      </c>
      <c r="D8526" s="5">
        <f t="shared" si="262"/>
        <v>22.243047999999998</v>
      </c>
      <c r="E8526" s="5">
        <f t="shared" si="263"/>
        <v>19.230359499999992</v>
      </c>
    </row>
    <row r="8527" spans="1:5" x14ac:dyDescent="0.25">
      <c r="A8527" s="1">
        <v>41914</v>
      </c>
      <c r="B8527">
        <f>YEAR(applerevenue3[[#This Row],[date]])</f>
        <v>2014</v>
      </c>
      <c r="C8527" s="2">
        <v>22.419699999999999</v>
      </c>
      <c r="D8527" s="5">
        <f t="shared" si="262"/>
        <v>22.257370000000002</v>
      </c>
      <c r="E8527" s="5">
        <f t="shared" si="263"/>
        <v>19.254550499999993</v>
      </c>
    </row>
    <row r="8528" spans="1:5" x14ac:dyDescent="0.25">
      <c r="A8528" s="1">
        <v>41915</v>
      </c>
      <c r="B8528">
        <f>YEAR(applerevenue3[[#This Row],[date]])</f>
        <v>2014</v>
      </c>
      <c r="C8528" s="2">
        <v>22.3569</v>
      </c>
      <c r="D8528" s="5">
        <f t="shared" si="262"/>
        <v>22.271151999999997</v>
      </c>
      <c r="E8528" s="5">
        <f t="shared" si="263"/>
        <v>19.278822999999992</v>
      </c>
    </row>
    <row r="8529" spans="1:5" x14ac:dyDescent="0.25">
      <c r="A8529" s="1">
        <v>41918</v>
      </c>
      <c r="B8529">
        <f>YEAR(applerevenue3[[#This Row],[date]])</f>
        <v>2014</v>
      </c>
      <c r="C8529" s="2">
        <v>22.3569</v>
      </c>
      <c r="D8529" s="5">
        <f t="shared" si="262"/>
        <v>22.282070000000004</v>
      </c>
      <c r="E8529" s="5">
        <f t="shared" si="263"/>
        <v>19.303760999999998</v>
      </c>
    </row>
    <row r="8530" spans="1:5" x14ac:dyDescent="0.25">
      <c r="A8530" s="1">
        <v>41919</v>
      </c>
      <c r="B8530">
        <f>YEAR(applerevenue3[[#This Row],[date]])</f>
        <v>2014</v>
      </c>
      <c r="C8530" s="2">
        <v>22.1616</v>
      </c>
      <c r="D8530" s="5">
        <f t="shared" si="262"/>
        <v>22.283058</v>
      </c>
      <c r="E8530" s="5">
        <f t="shared" si="263"/>
        <v>19.328717499999996</v>
      </c>
    </row>
    <row r="8531" spans="1:5" x14ac:dyDescent="0.25">
      <c r="A8531" s="1">
        <v>41920</v>
      </c>
      <c r="B8531">
        <f>YEAR(applerevenue3[[#This Row],[date]])</f>
        <v>2014</v>
      </c>
      <c r="C8531" s="2">
        <v>22.621700000000001</v>
      </c>
      <c r="D8531" s="5">
        <f t="shared" si="262"/>
        <v>22.296105999999998</v>
      </c>
      <c r="E8531" s="5">
        <f t="shared" si="263"/>
        <v>19.355255499999995</v>
      </c>
    </row>
    <row r="8532" spans="1:5" x14ac:dyDescent="0.25">
      <c r="A8532" s="1">
        <v>41921</v>
      </c>
      <c r="B8532">
        <f>YEAR(applerevenue3[[#This Row],[date]])</f>
        <v>2014</v>
      </c>
      <c r="C8532" s="2">
        <v>22.671099999999999</v>
      </c>
      <c r="D8532" s="5">
        <f t="shared" si="262"/>
        <v>22.311170000000001</v>
      </c>
      <c r="E8532" s="5">
        <f t="shared" si="263"/>
        <v>19.378717999999996</v>
      </c>
    </row>
    <row r="8533" spans="1:5" x14ac:dyDescent="0.25">
      <c r="A8533" s="1">
        <v>41922</v>
      </c>
      <c r="B8533">
        <f>YEAR(applerevenue3[[#This Row],[date]])</f>
        <v>2014</v>
      </c>
      <c r="C8533" s="2">
        <v>22.606000000000002</v>
      </c>
      <c r="D8533" s="5">
        <f t="shared" si="262"/>
        <v>22.336320000000001</v>
      </c>
      <c r="E8533" s="5">
        <f t="shared" si="263"/>
        <v>19.402237</v>
      </c>
    </row>
    <row r="8534" spans="1:5" x14ac:dyDescent="0.25">
      <c r="A8534" s="1">
        <v>41925</v>
      </c>
      <c r="B8534">
        <f>YEAR(applerevenue3[[#This Row],[date]])</f>
        <v>2014</v>
      </c>
      <c r="C8534" s="2">
        <v>22.3995</v>
      </c>
      <c r="D8534" s="5">
        <f t="shared" si="262"/>
        <v>22.354971999999997</v>
      </c>
      <c r="E8534" s="5">
        <f t="shared" si="263"/>
        <v>19.425317999999997</v>
      </c>
    </row>
    <row r="8535" spans="1:5" x14ac:dyDescent="0.25">
      <c r="A8535" s="1">
        <v>41926</v>
      </c>
      <c r="B8535">
        <f>YEAR(applerevenue3[[#This Row],[date]])</f>
        <v>2014</v>
      </c>
      <c r="C8535" s="2">
        <v>22.1616</v>
      </c>
      <c r="D8535" s="5">
        <f t="shared" si="262"/>
        <v>22.371277999999997</v>
      </c>
      <c r="E8535" s="5">
        <f t="shared" si="263"/>
        <v>19.44781</v>
      </c>
    </row>
    <row r="8536" spans="1:5" x14ac:dyDescent="0.25">
      <c r="A8536" s="1">
        <v>41927</v>
      </c>
      <c r="B8536">
        <f>YEAR(applerevenue3[[#This Row],[date]])</f>
        <v>2014</v>
      </c>
      <c r="C8536" s="2">
        <v>21.8901</v>
      </c>
      <c r="D8536" s="5">
        <f t="shared" si="262"/>
        <v>22.384254000000002</v>
      </c>
      <c r="E8536" s="5">
        <f t="shared" si="263"/>
        <v>19.469822999999998</v>
      </c>
    </row>
    <row r="8537" spans="1:5" x14ac:dyDescent="0.25">
      <c r="A8537" s="1">
        <v>41928</v>
      </c>
      <c r="B8537">
        <f>YEAR(applerevenue3[[#This Row],[date]])</f>
        <v>2014</v>
      </c>
      <c r="C8537" s="2">
        <v>21.602799999999998</v>
      </c>
      <c r="D8537" s="5">
        <f t="shared" si="262"/>
        <v>22.392197999999997</v>
      </c>
      <c r="E8537" s="5">
        <f t="shared" si="263"/>
        <v>19.4893745</v>
      </c>
    </row>
    <row r="8538" spans="1:5" x14ac:dyDescent="0.25">
      <c r="A8538" s="1">
        <v>41929</v>
      </c>
      <c r="B8538">
        <f>YEAR(applerevenue3[[#This Row],[date]])</f>
        <v>2014</v>
      </c>
      <c r="C8538" s="2">
        <v>21.9193</v>
      </c>
      <c r="D8538" s="5">
        <f t="shared" si="262"/>
        <v>22.406516</v>
      </c>
      <c r="E8538" s="5">
        <f t="shared" si="263"/>
        <v>19.5117525</v>
      </c>
    </row>
    <row r="8539" spans="1:5" x14ac:dyDescent="0.25">
      <c r="A8539" s="1">
        <v>41932</v>
      </c>
      <c r="B8539">
        <f>YEAR(applerevenue3[[#This Row],[date]])</f>
        <v>2014</v>
      </c>
      <c r="C8539" s="2">
        <v>22.388300000000001</v>
      </c>
      <c r="D8539" s="5">
        <f t="shared" si="262"/>
        <v>22.429048000000002</v>
      </c>
      <c r="E8539" s="5">
        <f t="shared" si="263"/>
        <v>19.538391499999999</v>
      </c>
    </row>
    <row r="8540" spans="1:5" x14ac:dyDescent="0.25">
      <c r="A8540" s="1">
        <v>41933</v>
      </c>
      <c r="B8540">
        <f>YEAR(applerevenue3[[#This Row],[date]])</f>
        <v>2014</v>
      </c>
      <c r="C8540" s="2">
        <v>22.996500000000001</v>
      </c>
      <c r="D8540" s="5">
        <f t="shared" si="262"/>
        <v>22.458134000000001</v>
      </c>
      <c r="E8540" s="5">
        <f t="shared" si="263"/>
        <v>19.567606000000001</v>
      </c>
    </row>
    <row r="8541" spans="1:5" x14ac:dyDescent="0.25">
      <c r="A8541" s="1">
        <v>41934</v>
      </c>
      <c r="B8541">
        <f>YEAR(applerevenue3[[#This Row],[date]])</f>
        <v>2014</v>
      </c>
      <c r="C8541" s="2">
        <v>23.113199999999999</v>
      </c>
      <c r="D8541" s="5">
        <f t="shared" si="262"/>
        <v>22.489644000000002</v>
      </c>
      <c r="E8541" s="5">
        <f t="shared" si="263"/>
        <v>19.598018000000003</v>
      </c>
    </row>
    <row r="8542" spans="1:5" x14ac:dyDescent="0.25">
      <c r="A8542" s="1">
        <v>41935</v>
      </c>
      <c r="B8542">
        <f>YEAR(applerevenue3[[#This Row],[date]])</f>
        <v>2014</v>
      </c>
      <c r="C8542" s="2">
        <v>23.5261</v>
      </c>
      <c r="D8542" s="5">
        <f t="shared" si="262"/>
        <v>22.523710000000001</v>
      </c>
      <c r="E8542" s="5">
        <f t="shared" si="263"/>
        <v>19.629955000000002</v>
      </c>
    </row>
    <row r="8543" spans="1:5" x14ac:dyDescent="0.25">
      <c r="A8543" s="1">
        <v>41936</v>
      </c>
      <c r="B8543">
        <f>YEAR(applerevenue3[[#This Row],[date]])</f>
        <v>2014</v>
      </c>
      <c r="C8543" s="2">
        <v>23.613600000000002</v>
      </c>
      <c r="D8543" s="5">
        <f t="shared" si="262"/>
        <v>22.558359999999997</v>
      </c>
      <c r="E8543" s="5">
        <f t="shared" si="263"/>
        <v>19.663423500000004</v>
      </c>
    </row>
    <row r="8544" spans="1:5" x14ac:dyDescent="0.25">
      <c r="A8544" s="1">
        <v>41939</v>
      </c>
      <c r="B8544">
        <f>YEAR(applerevenue3[[#This Row],[date]])</f>
        <v>2014</v>
      </c>
      <c r="C8544" s="2">
        <v>23.588999999999999</v>
      </c>
      <c r="D8544" s="5">
        <f t="shared" si="262"/>
        <v>22.590364000000001</v>
      </c>
      <c r="E8544" s="5">
        <f t="shared" si="263"/>
        <v>19.697333500000003</v>
      </c>
    </row>
    <row r="8545" spans="1:5" x14ac:dyDescent="0.25">
      <c r="A8545" s="1">
        <v>41940</v>
      </c>
      <c r="B8545">
        <f>YEAR(applerevenue3[[#This Row],[date]])</f>
        <v>2014</v>
      </c>
      <c r="C8545" s="2">
        <v>23.954799999999999</v>
      </c>
      <c r="D8545" s="5">
        <f t="shared" si="262"/>
        <v>22.624387999999996</v>
      </c>
      <c r="E8545" s="5">
        <f t="shared" si="263"/>
        <v>19.732632500000001</v>
      </c>
    </row>
    <row r="8546" spans="1:5" x14ac:dyDescent="0.25">
      <c r="A8546" s="1">
        <v>41941</v>
      </c>
      <c r="B8546">
        <f>YEAR(applerevenue3[[#This Row],[date]])</f>
        <v>2014</v>
      </c>
      <c r="C8546" s="2">
        <v>24.089400000000001</v>
      </c>
      <c r="D8546" s="5">
        <f t="shared" si="262"/>
        <v>22.654953999999996</v>
      </c>
      <c r="E8546" s="5">
        <f t="shared" si="263"/>
        <v>19.766924000000003</v>
      </c>
    </row>
    <row r="8547" spans="1:5" x14ac:dyDescent="0.25">
      <c r="A8547" s="1">
        <v>41942</v>
      </c>
      <c r="B8547">
        <f>YEAR(applerevenue3[[#This Row],[date]])</f>
        <v>2014</v>
      </c>
      <c r="C8547" s="2">
        <v>24.008600000000001</v>
      </c>
      <c r="D8547" s="5">
        <f t="shared" si="262"/>
        <v>22.683724000000002</v>
      </c>
      <c r="E8547" s="5">
        <f t="shared" si="263"/>
        <v>19.799081500000003</v>
      </c>
    </row>
    <row r="8548" spans="1:5" x14ac:dyDescent="0.25">
      <c r="A8548" s="1">
        <v>41943</v>
      </c>
      <c r="B8548">
        <f>YEAR(applerevenue3[[#This Row],[date]])</f>
        <v>2014</v>
      </c>
      <c r="C8548" s="2">
        <v>24.237500000000001</v>
      </c>
      <c r="D8548" s="5">
        <f t="shared" si="262"/>
        <v>22.717028000000006</v>
      </c>
      <c r="E8548" s="5">
        <f t="shared" si="263"/>
        <v>19.832874</v>
      </c>
    </row>
    <row r="8549" spans="1:5" x14ac:dyDescent="0.25">
      <c r="A8549" s="1">
        <v>41946</v>
      </c>
      <c r="B8549">
        <f>YEAR(applerevenue3[[#This Row],[date]])</f>
        <v>2014</v>
      </c>
      <c r="C8549" s="2">
        <v>24.5517</v>
      </c>
      <c r="D8549" s="5">
        <f t="shared" si="262"/>
        <v>22.753294</v>
      </c>
      <c r="E8549" s="5">
        <f t="shared" si="263"/>
        <v>19.870378500000005</v>
      </c>
    </row>
    <row r="8550" spans="1:5" x14ac:dyDescent="0.25">
      <c r="A8550" s="1">
        <v>41947</v>
      </c>
      <c r="B8550">
        <f>YEAR(applerevenue3[[#This Row],[date]])</f>
        <v>2014</v>
      </c>
      <c r="C8550" s="2">
        <v>24.372199999999999</v>
      </c>
      <c r="D8550" s="5">
        <f t="shared" si="262"/>
        <v>22.784981999999999</v>
      </c>
      <c r="E8550" s="5">
        <f t="shared" si="263"/>
        <v>19.905661000000002</v>
      </c>
    </row>
    <row r="8551" spans="1:5" x14ac:dyDescent="0.25">
      <c r="A8551" s="1">
        <v>41948</v>
      </c>
      <c r="B8551">
        <f>YEAR(applerevenue3[[#This Row],[date]])</f>
        <v>2014</v>
      </c>
      <c r="C8551" s="2">
        <v>24.430499999999999</v>
      </c>
      <c r="D8551" s="5">
        <f t="shared" si="262"/>
        <v>22.820757999999998</v>
      </c>
      <c r="E8551" s="5">
        <f t="shared" si="263"/>
        <v>19.940850500000003</v>
      </c>
    </row>
    <row r="8552" spans="1:5" x14ac:dyDescent="0.25">
      <c r="A8552" s="1">
        <v>41949</v>
      </c>
      <c r="B8552">
        <f>YEAR(applerevenue3[[#This Row],[date]])</f>
        <v>2014</v>
      </c>
      <c r="C8552" s="2">
        <v>24.5001</v>
      </c>
      <c r="D8552" s="5">
        <f t="shared" si="262"/>
        <v>22.852355999999997</v>
      </c>
      <c r="E8552" s="5">
        <f t="shared" si="263"/>
        <v>19.975651500000005</v>
      </c>
    </row>
    <row r="8553" spans="1:5" x14ac:dyDescent="0.25">
      <c r="A8553" s="1">
        <v>41950</v>
      </c>
      <c r="B8553">
        <f>YEAR(applerevenue3[[#This Row],[date]])</f>
        <v>2014</v>
      </c>
      <c r="C8553" s="2">
        <v>24.57</v>
      </c>
      <c r="D8553" s="5">
        <f t="shared" si="262"/>
        <v>22.884813999999995</v>
      </c>
      <c r="E8553" s="5">
        <f t="shared" si="263"/>
        <v>20.012396000000006</v>
      </c>
    </row>
    <row r="8554" spans="1:5" x14ac:dyDescent="0.25">
      <c r="A8554" s="1">
        <v>41953</v>
      </c>
      <c r="B8554">
        <f>YEAR(applerevenue3[[#This Row],[date]])</f>
        <v>2014</v>
      </c>
      <c r="C8554" s="2">
        <v>24.529399999999999</v>
      </c>
      <c r="D8554" s="5">
        <f t="shared" si="262"/>
        <v>22.915337999999991</v>
      </c>
      <c r="E8554" s="5">
        <f t="shared" si="263"/>
        <v>20.048239000000002</v>
      </c>
    </row>
    <row r="8555" spans="1:5" x14ac:dyDescent="0.25">
      <c r="A8555" s="1">
        <v>41954</v>
      </c>
      <c r="B8555">
        <f>YEAR(applerevenue3[[#This Row],[date]])</f>
        <v>2014</v>
      </c>
      <c r="C8555" s="2">
        <v>24.7255</v>
      </c>
      <c r="D8555" s="5">
        <f t="shared" si="262"/>
        <v>22.946191999999993</v>
      </c>
      <c r="E8555" s="5">
        <f t="shared" si="263"/>
        <v>20.092000500000005</v>
      </c>
    </row>
    <row r="8556" spans="1:5" x14ac:dyDescent="0.25">
      <c r="A8556" s="1">
        <v>41955</v>
      </c>
      <c r="B8556">
        <f>YEAR(applerevenue3[[#This Row],[date]])</f>
        <v>2014</v>
      </c>
      <c r="C8556" s="2">
        <v>25.0749</v>
      </c>
      <c r="D8556" s="5">
        <f t="shared" si="262"/>
        <v>23.003603999999996</v>
      </c>
      <c r="E8556" s="5">
        <f t="shared" si="263"/>
        <v>20.138416000000003</v>
      </c>
    </row>
    <row r="8557" spans="1:5" x14ac:dyDescent="0.25">
      <c r="A8557" s="1">
        <v>41956</v>
      </c>
      <c r="B8557">
        <f>YEAR(applerevenue3[[#This Row],[date]])</f>
        <v>2014</v>
      </c>
      <c r="C8557" s="2">
        <v>25.428699999999999</v>
      </c>
      <c r="D8557" s="5">
        <f t="shared" si="262"/>
        <v>23.071773999999994</v>
      </c>
      <c r="E8557" s="5">
        <f t="shared" si="263"/>
        <v>20.186753000000003</v>
      </c>
    </row>
    <row r="8558" spans="1:5" x14ac:dyDescent="0.25">
      <c r="A8558" s="1">
        <v>41957</v>
      </c>
      <c r="B8558">
        <f>YEAR(applerevenue3[[#This Row],[date]])</f>
        <v>2014</v>
      </c>
      <c r="C8558" s="2">
        <v>25.735299999999999</v>
      </c>
      <c r="D8558" s="5">
        <f t="shared" si="262"/>
        <v>23.142259999999997</v>
      </c>
      <c r="E8558" s="5">
        <f t="shared" si="263"/>
        <v>20.236494000000004</v>
      </c>
    </row>
    <row r="8559" spans="1:5" x14ac:dyDescent="0.25">
      <c r="A8559" s="1">
        <v>41960</v>
      </c>
      <c r="B8559">
        <f>YEAR(applerevenue3[[#This Row],[date]])</f>
        <v>2014</v>
      </c>
      <c r="C8559" s="2">
        <v>25.692399999999999</v>
      </c>
      <c r="D8559" s="5">
        <f t="shared" si="262"/>
        <v>23.214625999999996</v>
      </c>
      <c r="E8559" s="5">
        <f t="shared" si="263"/>
        <v>20.285874</v>
      </c>
    </row>
    <row r="8560" spans="1:5" x14ac:dyDescent="0.25">
      <c r="A8560" s="1">
        <v>41961</v>
      </c>
      <c r="B8560">
        <f>YEAR(applerevenue3[[#This Row],[date]])</f>
        <v>2014</v>
      </c>
      <c r="C8560" s="2">
        <v>26.026</v>
      </c>
      <c r="D8560" s="5">
        <f t="shared" si="262"/>
        <v>23.295324000000001</v>
      </c>
      <c r="E8560" s="5">
        <f t="shared" si="263"/>
        <v>20.335777000000004</v>
      </c>
    </row>
    <row r="8561" spans="1:5" x14ac:dyDescent="0.25">
      <c r="A8561" s="1">
        <v>41962</v>
      </c>
      <c r="B8561">
        <f>YEAR(applerevenue3[[#This Row],[date]])</f>
        <v>2014</v>
      </c>
      <c r="C8561" s="2">
        <v>25.845700000000001</v>
      </c>
      <c r="D8561" s="5">
        <f t="shared" si="262"/>
        <v>23.358906000000001</v>
      </c>
      <c r="E8561" s="5">
        <f t="shared" si="263"/>
        <v>20.384179500000002</v>
      </c>
    </row>
    <row r="8562" spans="1:5" x14ac:dyDescent="0.25">
      <c r="A8562" s="1">
        <v>41963</v>
      </c>
      <c r="B8562">
        <f>YEAR(applerevenue3[[#This Row],[date]])</f>
        <v>2014</v>
      </c>
      <c r="C8562" s="2">
        <v>26.215299999999999</v>
      </c>
      <c r="D8562" s="5">
        <f t="shared" si="262"/>
        <v>23.427949999999999</v>
      </c>
      <c r="E8562" s="5">
        <f t="shared" si="263"/>
        <v>20.433961499999999</v>
      </c>
    </row>
    <row r="8563" spans="1:5" x14ac:dyDescent="0.25">
      <c r="A8563" s="1">
        <v>41964</v>
      </c>
      <c r="B8563">
        <f>YEAR(applerevenue3[[#This Row],[date]])</f>
        <v>2014</v>
      </c>
      <c r="C8563" s="2">
        <v>26.2514</v>
      </c>
      <c r="D8563" s="5">
        <f t="shared" si="262"/>
        <v>23.496684000000005</v>
      </c>
      <c r="E8563" s="5">
        <f t="shared" si="263"/>
        <v>20.482786999999998</v>
      </c>
    </row>
    <row r="8564" spans="1:5" x14ac:dyDescent="0.25">
      <c r="A8564" s="1">
        <v>41967</v>
      </c>
      <c r="B8564">
        <f>YEAR(applerevenue3[[#This Row],[date]])</f>
        <v>2014</v>
      </c>
      <c r="C8564" s="2">
        <v>26.737100000000002</v>
      </c>
      <c r="D8564" s="5">
        <f t="shared" ref="D8564:D8627" si="264">AVERAGE(C8515:C8564)</f>
        <v>23.57526600000001</v>
      </c>
      <c r="E8564" s="5">
        <f t="shared" si="263"/>
        <v>20.532564000000001</v>
      </c>
    </row>
    <row r="8565" spans="1:5" x14ac:dyDescent="0.25">
      <c r="A8565" s="1">
        <v>41968</v>
      </c>
      <c r="B8565">
        <f>YEAR(applerevenue3[[#This Row],[date]])</f>
        <v>2014</v>
      </c>
      <c r="C8565" s="2">
        <v>26.5061</v>
      </c>
      <c r="D8565" s="5">
        <f t="shared" si="264"/>
        <v>23.652684000000008</v>
      </c>
      <c r="E8565" s="5">
        <f t="shared" si="263"/>
        <v>20.580080499999998</v>
      </c>
    </row>
    <row r="8566" spans="1:5" x14ac:dyDescent="0.25">
      <c r="A8566" s="1">
        <v>41969</v>
      </c>
      <c r="B8566">
        <f>YEAR(applerevenue3[[#This Row],[date]])</f>
        <v>2014</v>
      </c>
      <c r="C8566" s="2">
        <v>26.8216</v>
      </c>
      <c r="D8566" s="5">
        <f t="shared" si="264"/>
        <v>23.73318200000001</v>
      </c>
      <c r="E8566" s="5">
        <f t="shared" si="263"/>
        <v>20.629180999999999</v>
      </c>
    </row>
    <row r="8567" spans="1:5" x14ac:dyDescent="0.25">
      <c r="A8567" s="1">
        <v>41971</v>
      </c>
      <c r="B8567">
        <f>YEAR(applerevenue3[[#This Row],[date]])</f>
        <v>2014</v>
      </c>
      <c r="C8567" s="2">
        <v>26.805900000000001</v>
      </c>
      <c r="D8567" s="5">
        <f t="shared" si="264"/>
        <v>23.812422000000012</v>
      </c>
      <c r="E8567" s="5">
        <f t="shared" si="263"/>
        <v>20.676853000000001</v>
      </c>
    </row>
    <row r="8568" spans="1:5" x14ac:dyDescent="0.25">
      <c r="A8568" s="1">
        <v>41974</v>
      </c>
      <c r="B8568">
        <f>YEAR(applerevenue3[[#This Row],[date]])</f>
        <v>2014</v>
      </c>
      <c r="C8568" s="2">
        <v>25.9359</v>
      </c>
      <c r="D8568" s="5">
        <f t="shared" si="264"/>
        <v>23.877988000000009</v>
      </c>
      <c r="E8568" s="5">
        <f t="shared" si="263"/>
        <v>20.720244500000003</v>
      </c>
    </row>
    <row r="8569" spans="1:5" x14ac:dyDescent="0.25">
      <c r="A8569" s="1">
        <v>41975</v>
      </c>
      <c r="B8569">
        <f>YEAR(applerevenue3[[#This Row],[date]])</f>
        <v>2014</v>
      </c>
      <c r="C8569" s="2">
        <v>25.8367</v>
      </c>
      <c r="D8569" s="5">
        <f t="shared" si="264"/>
        <v>23.941122000000004</v>
      </c>
      <c r="E8569" s="5">
        <f t="shared" si="263"/>
        <v>20.762822999999997</v>
      </c>
    </row>
    <row r="8570" spans="1:5" x14ac:dyDescent="0.25">
      <c r="A8570" s="1">
        <v>41976</v>
      </c>
      <c r="B8570">
        <f>YEAR(applerevenue3[[#This Row],[date]])</f>
        <v>2014</v>
      </c>
      <c r="C8570" s="2">
        <v>26.1297</v>
      </c>
      <c r="D8570" s="5">
        <f t="shared" si="264"/>
        <v>24.003024</v>
      </c>
      <c r="E8570" s="5">
        <f t="shared" si="263"/>
        <v>20.808233999999999</v>
      </c>
    </row>
    <row r="8571" spans="1:5" x14ac:dyDescent="0.25">
      <c r="A8571" s="1">
        <v>41977</v>
      </c>
      <c r="B8571">
        <f>YEAR(applerevenue3[[#This Row],[date]])</f>
        <v>2014</v>
      </c>
      <c r="C8571" s="2">
        <v>26.0305</v>
      </c>
      <c r="D8571" s="5">
        <f t="shared" si="264"/>
        <v>24.066936000000005</v>
      </c>
      <c r="E8571" s="5">
        <f t="shared" si="263"/>
        <v>20.854135499999998</v>
      </c>
    </row>
    <row r="8572" spans="1:5" x14ac:dyDescent="0.25">
      <c r="A8572" s="1">
        <v>41978</v>
      </c>
      <c r="B8572">
        <f>YEAR(applerevenue3[[#This Row],[date]])</f>
        <v>2014</v>
      </c>
      <c r="C8572" s="2">
        <v>25.920100000000001</v>
      </c>
      <c r="D8572" s="5">
        <f t="shared" si="264"/>
        <v>24.146056000000002</v>
      </c>
      <c r="E8572" s="5">
        <f t="shared" si="263"/>
        <v>20.900421000000001</v>
      </c>
    </row>
    <row r="8573" spans="1:5" x14ac:dyDescent="0.25">
      <c r="A8573" s="1">
        <v>41981</v>
      </c>
      <c r="B8573">
        <f>YEAR(applerevenue3[[#This Row],[date]])</f>
        <v>2014</v>
      </c>
      <c r="C8573" s="2">
        <v>25.334099999999999</v>
      </c>
      <c r="D8573" s="5">
        <f t="shared" si="264"/>
        <v>24.200528000000006</v>
      </c>
      <c r="E8573" s="5">
        <f t="shared" si="263"/>
        <v>20.943411499999996</v>
      </c>
    </row>
    <row r="8574" spans="1:5" x14ac:dyDescent="0.25">
      <c r="A8574" s="1">
        <v>41982</v>
      </c>
      <c r="B8574">
        <f>YEAR(applerevenue3[[#This Row],[date]])</f>
        <v>2014</v>
      </c>
      <c r="C8574" s="2">
        <v>25.721699999999998</v>
      </c>
      <c r="D8574" s="5">
        <f t="shared" si="264"/>
        <v>24.265626000000001</v>
      </c>
      <c r="E8574" s="5">
        <f t="shared" si="263"/>
        <v>20.989211000000001</v>
      </c>
    </row>
    <row r="8575" spans="1:5" x14ac:dyDescent="0.25">
      <c r="A8575" s="1">
        <v>41983</v>
      </c>
      <c r="B8575">
        <f>YEAR(applerevenue3[[#This Row],[date]])</f>
        <v>2014</v>
      </c>
      <c r="C8575" s="2">
        <v>25.232600000000001</v>
      </c>
      <c r="D8575" s="5">
        <f t="shared" si="264"/>
        <v>24.318068000000007</v>
      </c>
      <c r="E8575" s="5">
        <f t="shared" si="263"/>
        <v>21.033312000000002</v>
      </c>
    </row>
    <row r="8576" spans="1:5" x14ac:dyDescent="0.25">
      <c r="A8576" s="1">
        <v>41984</v>
      </c>
      <c r="B8576">
        <f>YEAR(applerevenue3[[#This Row],[date]])</f>
        <v>2014</v>
      </c>
      <c r="C8576" s="2">
        <v>25.158300000000001</v>
      </c>
      <c r="D8576" s="5">
        <f t="shared" si="264"/>
        <v>24.376072000000004</v>
      </c>
      <c r="E8576" s="5">
        <f t="shared" si="263"/>
        <v>21.075404500000001</v>
      </c>
    </row>
    <row r="8577" spans="1:5" x14ac:dyDescent="0.25">
      <c r="A8577" s="1">
        <v>41985</v>
      </c>
      <c r="B8577">
        <f>YEAR(applerevenue3[[#This Row],[date]])</f>
        <v>2014</v>
      </c>
      <c r="C8577" s="2">
        <v>24.732299999999999</v>
      </c>
      <c r="D8577" s="5">
        <f t="shared" si="264"/>
        <v>24.422324000000003</v>
      </c>
      <c r="E8577" s="5">
        <f t="shared" si="263"/>
        <v>21.115593499999996</v>
      </c>
    </row>
    <row r="8578" spans="1:5" x14ac:dyDescent="0.25">
      <c r="A8578" s="1">
        <v>41988</v>
      </c>
      <c r="B8578">
        <f>YEAR(applerevenue3[[#This Row],[date]])</f>
        <v>2014</v>
      </c>
      <c r="C8578" s="2">
        <v>24.393000000000001</v>
      </c>
      <c r="D8578" s="5">
        <f t="shared" si="264"/>
        <v>24.463045999999999</v>
      </c>
      <c r="E8578" s="5">
        <f t="shared" si="263"/>
        <v>21.153844999999993</v>
      </c>
    </row>
    <row r="8579" spans="1:5" x14ac:dyDescent="0.25">
      <c r="A8579" s="1">
        <v>41989</v>
      </c>
      <c r="B8579">
        <f>YEAR(applerevenue3[[#This Row],[date]])</f>
        <v>2014</v>
      </c>
      <c r="C8579" s="2">
        <v>24.0595</v>
      </c>
      <c r="D8579" s="5">
        <f t="shared" si="264"/>
        <v>24.497098000000001</v>
      </c>
      <c r="E8579" s="5">
        <f t="shared" si="263"/>
        <v>21.189876999999992</v>
      </c>
    </row>
    <row r="8580" spans="1:5" x14ac:dyDescent="0.25">
      <c r="A8580" s="1">
        <v>41990</v>
      </c>
      <c r="B8580">
        <f>YEAR(applerevenue3[[#This Row],[date]])</f>
        <v>2014</v>
      </c>
      <c r="C8580" s="2">
        <v>24.6601</v>
      </c>
      <c r="D8580" s="5">
        <f t="shared" si="264"/>
        <v>24.547067999999999</v>
      </c>
      <c r="E8580" s="5">
        <f t="shared" si="263"/>
        <v>21.228734499999995</v>
      </c>
    </row>
    <row r="8581" spans="1:5" x14ac:dyDescent="0.25">
      <c r="A8581" s="1">
        <v>41991</v>
      </c>
      <c r="B8581">
        <f>YEAR(applerevenue3[[#This Row],[date]])</f>
        <v>2014</v>
      </c>
      <c r="C8581" s="2">
        <v>25.3904</v>
      </c>
      <c r="D8581" s="5">
        <f t="shared" si="264"/>
        <v>24.602442</v>
      </c>
      <c r="E8581" s="5">
        <f t="shared" si="263"/>
        <v>21.271498999999995</v>
      </c>
    </row>
    <row r="8582" spans="1:5" x14ac:dyDescent="0.25">
      <c r="A8582" s="1">
        <v>41992</v>
      </c>
      <c r="B8582">
        <f>YEAR(applerevenue3[[#This Row],[date]])</f>
        <v>2014</v>
      </c>
      <c r="C8582" s="2">
        <v>25.194299999999998</v>
      </c>
      <c r="D8582" s="5">
        <f t="shared" si="264"/>
        <v>24.652906000000002</v>
      </c>
      <c r="E8582" s="5">
        <f t="shared" si="263"/>
        <v>21.313331999999992</v>
      </c>
    </row>
    <row r="8583" spans="1:5" x14ac:dyDescent="0.25">
      <c r="A8583" s="1">
        <v>41995</v>
      </c>
      <c r="B8583">
        <f>YEAR(applerevenue3[[#This Row],[date]])</f>
        <v>2014</v>
      </c>
      <c r="C8583" s="2">
        <v>25.4558</v>
      </c>
      <c r="D8583" s="5">
        <f t="shared" si="264"/>
        <v>24.709901999999996</v>
      </c>
      <c r="E8583" s="5">
        <f t="shared" si="263"/>
        <v>21.356396499999995</v>
      </c>
    </row>
    <row r="8584" spans="1:5" x14ac:dyDescent="0.25">
      <c r="A8584" s="1">
        <v>41996</v>
      </c>
      <c r="B8584">
        <f>YEAR(applerevenue3[[#This Row],[date]])</f>
        <v>2014</v>
      </c>
      <c r="C8584" s="2">
        <v>25.365600000000001</v>
      </c>
      <c r="D8584" s="5">
        <f t="shared" si="264"/>
        <v>24.769223999999998</v>
      </c>
      <c r="E8584" s="5">
        <f t="shared" si="263"/>
        <v>21.398189999999996</v>
      </c>
    </row>
    <row r="8585" spans="1:5" x14ac:dyDescent="0.25">
      <c r="A8585" s="1">
        <v>41997</v>
      </c>
      <c r="B8585">
        <f>YEAR(applerevenue3[[#This Row],[date]])</f>
        <v>2014</v>
      </c>
      <c r="C8585" s="2">
        <v>25.246200000000002</v>
      </c>
      <c r="D8585" s="5">
        <f t="shared" si="264"/>
        <v>24.830916000000002</v>
      </c>
      <c r="E8585" s="5">
        <f t="shared" si="263"/>
        <v>21.439303999999993</v>
      </c>
    </row>
    <row r="8586" spans="1:5" x14ac:dyDescent="0.25">
      <c r="A8586" s="1">
        <v>41999</v>
      </c>
      <c r="B8586">
        <f>YEAR(applerevenue3[[#This Row],[date]])</f>
        <v>2014</v>
      </c>
      <c r="C8586" s="2">
        <v>25.692399999999999</v>
      </c>
      <c r="D8586" s="5">
        <f t="shared" si="264"/>
        <v>24.906962</v>
      </c>
      <c r="E8586" s="5">
        <f t="shared" ref="E8586:E8649" si="265">AVERAGE(C8387:C8586)</f>
        <v>21.483593999999997</v>
      </c>
    </row>
    <row r="8587" spans="1:5" x14ac:dyDescent="0.25">
      <c r="A8587" s="1">
        <v>42002</v>
      </c>
      <c r="B8587">
        <f>YEAR(applerevenue3[[#This Row],[date]])</f>
        <v>2014</v>
      </c>
      <c r="C8587" s="2">
        <v>25.674399999999999</v>
      </c>
      <c r="D8587" s="5">
        <f t="shared" si="264"/>
        <v>24.988394</v>
      </c>
      <c r="E8587" s="5">
        <f t="shared" si="265"/>
        <v>21.528739499999993</v>
      </c>
    </row>
    <row r="8588" spans="1:5" x14ac:dyDescent="0.25">
      <c r="A8588" s="1">
        <v>42003</v>
      </c>
      <c r="B8588">
        <f>YEAR(applerevenue3[[#This Row],[date]])</f>
        <v>2014</v>
      </c>
      <c r="C8588" s="2">
        <v>25.3611</v>
      </c>
      <c r="D8588" s="5">
        <f t="shared" si="264"/>
        <v>25.057230000000001</v>
      </c>
      <c r="E8588" s="5">
        <f t="shared" si="265"/>
        <v>21.571993499999991</v>
      </c>
    </row>
    <row r="8589" spans="1:5" x14ac:dyDescent="0.25">
      <c r="A8589" s="1">
        <v>42004</v>
      </c>
      <c r="B8589">
        <f>YEAR(applerevenue3[[#This Row],[date]])</f>
        <v>2014</v>
      </c>
      <c r="C8589" s="2">
        <v>24.878799999999998</v>
      </c>
      <c r="D8589" s="5">
        <f t="shared" si="264"/>
        <v>25.107039999999998</v>
      </c>
      <c r="E8589" s="5">
        <f t="shared" si="265"/>
        <v>21.612096999999995</v>
      </c>
    </row>
    <row r="8590" spans="1:5" x14ac:dyDescent="0.25">
      <c r="A8590" s="1">
        <v>42006</v>
      </c>
      <c r="B8590">
        <f>YEAR(applerevenue3[[#This Row],[date]])</f>
        <v>2015</v>
      </c>
      <c r="C8590" s="2">
        <v>24.642099999999999</v>
      </c>
      <c r="D8590" s="5">
        <f t="shared" si="264"/>
        <v>25.139952000000005</v>
      </c>
      <c r="E8590" s="5">
        <f t="shared" si="265"/>
        <v>21.65103899999999</v>
      </c>
    </row>
    <row r="8591" spans="1:5" x14ac:dyDescent="0.25">
      <c r="A8591" s="1">
        <v>42009</v>
      </c>
      <c r="B8591">
        <f>YEAR(applerevenue3[[#This Row],[date]])</f>
        <v>2015</v>
      </c>
      <c r="C8591" s="2">
        <v>23.947900000000001</v>
      </c>
      <c r="D8591" s="5">
        <f t="shared" si="264"/>
        <v>25.156646000000006</v>
      </c>
      <c r="E8591" s="5">
        <f t="shared" si="265"/>
        <v>21.686915999999997</v>
      </c>
    </row>
    <row r="8592" spans="1:5" x14ac:dyDescent="0.25">
      <c r="A8592" s="1">
        <v>42010</v>
      </c>
      <c r="B8592">
        <f>YEAR(applerevenue3[[#This Row],[date]])</f>
        <v>2015</v>
      </c>
      <c r="C8592" s="2">
        <v>23.950099999999999</v>
      </c>
      <c r="D8592" s="5">
        <f t="shared" si="264"/>
        <v>25.165126000000004</v>
      </c>
      <c r="E8592" s="5">
        <f t="shared" si="265"/>
        <v>21.722142499999997</v>
      </c>
    </row>
    <row r="8593" spans="1:5" x14ac:dyDescent="0.25">
      <c r="A8593" s="1">
        <v>42011</v>
      </c>
      <c r="B8593">
        <f>YEAR(applerevenue3[[#This Row],[date]])</f>
        <v>2015</v>
      </c>
      <c r="C8593" s="2">
        <v>24.286000000000001</v>
      </c>
      <c r="D8593" s="5">
        <f t="shared" si="264"/>
        <v>25.178573999999998</v>
      </c>
      <c r="E8593" s="5">
        <f t="shared" si="265"/>
        <v>21.758045999999993</v>
      </c>
    </row>
    <row r="8594" spans="1:5" x14ac:dyDescent="0.25">
      <c r="A8594" s="1">
        <v>42012</v>
      </c>
      <c r="B8594">
        <f>YEAR(applerevenue3[[#This Row],[date]])</f>
        <v>2015</v>
      </c>
      <c r="C8594" s="2">
        <v>25.219100000000001</v>
      </c>
      <c r="D8594" s="5">
        <f t="shared" si="264"/>
        <v>25.211176000000002</v>
      </c>
      <c r="E8594" s="5">
        <f t="shared" si="265"/>
        <v>21.797694999999997</v>
      </c>
    </row>
    <row r="8595" spans="1:5" x14ac:dyDescent="0.25">
      <c r="A8595" s="1">
        <v>42013</v>
      </c>
      <c r="B8595">
        <f>YEAR(applerevenue3[[#This Row],[date]])</f>
        <v>2015</v>
      </c>
      <c r="C8595" s="2">
        <v>25.246200000000002</v>
      </c>
      <c r="D8595" s="5">
        <f t="shared" si="264"/>
        <v>25.237004000000002</v>
      </c>
      <c r="E8595" s="5">
        <f t="shared" si="265"/>
        <v>21.838306000000003</v>
      </c>
    </row>
    <row r="8596" spans="1:5" x14ac:dyDescent="0.25">
      <c r="A8596" s="1">
        <v>42016</v>
      </c>
      <c r="B8596">
        <f>YEAR(applerevenue3[[#This Row],[date]])</f>
        <v>2015</v>
      </c>
      <c r="C8596" s="2">
        <v>24.624099999999999</v>
      </c>
      <c r="D8596" s="5">
        <f t="shared" si="264"/>
        <v>25.247698000000003</v>
      </c>
      <c r="E8596" s="5">
        <f t="shared" si="265"/>
        <v>21.876174499999998</v>
      </c>
    </row>
    <row r="8597" spans="1:5" x14ac:dyDescent="0.25">
      <c r="A8597" s="1">
        <v>42017</v>
      </c>
      <c r="B8597">
        <f>YEAR(applerevenue3[[#This Row],[date]])</f>
        <v>2015</v>
      </c>
      <c r="C8597" s="2">
        <v>24.842700000000001</v>
      </c>
      <c r="D8597" s="5">
        <f t="shared" si="264"/>
        <v>25.264380000000003</v>
      </c>
      <c r="E8597" s="5">
        <f t="shared" si="265"/>
        <v>21.915230999999999</v>
      </c>
    </row>
    <row r="8598" spans="1:5" x14ac:dyDescent="0.25">
      <c r="A8598" s="1">
        <v>42018</v>
      </c>
      <c r="B8598">
        <f>YEAR(applerevenue3[[#This Row],[date]])</f>
        <v>2015</v>
      </c>
      <c r="C8598" s="2">
        <v>24.748000000000001</v>
      </c>
      <c r="D8598" s="5">
        <f t="shared" si="264"/>
        <v>25.274590000000003</v>
      </c>
      <c r="E8598" s="5">
        <f t="shared" si="265"/>
        <v>21.953832999999996</v>
      </c>
    </row>
    <row r="8599" spans="1:5" x14ac:dyDescent="0.25">
      <c r="A8599" s="1">
        <v>42019</v>
      </c>
      <c r="B8599">
        <f>YEAR(applerevenue3[[#This Row],[date]])</f>
        <v>2015</v>
      </c>
      <c r="C8599" s="2">
        <v>24.0764</v>
      </c>
      <c r="D8599" s="5">
        <f t="shared" si="264"/>
        <v>25.265083999999998</v>
      </c>
      <c r="E8599" s="5">
        <f t="shared" si="265"/>
        <v>21.988298499999996</v>
      </c>
    </row>
    <row r="8600" spans="1:5" x14ac:dyDescent="0.25">
      <c r="A8600" s="1">
        <v>42020</v>
      </c>
      <c r="B8600">
        <f>YEAR(applerevenue3[[#This Row],[date]])</f>
        <v>2015</v>
      </c>
      <c r="C8600" s="2">
        <v>23.889299999999999</v>
      </c>
      <c r="D8600" s="5">
        <f t="shared" si="264"/>
        <v>25.255426000000003</v>
      </c>
      <c r="E8600" s="5">
        <f t="shared" si="265"/>
        <v>22.021685499999993</v>
      </c>
    </row>
    <row r="8601" spans="1:5" x14ac:dyDescent="0.25">
      <c r="A8601" s="1">
        <v>42024</v>
      </c>
      <c r="B8601">
        <f>YEAR(applerevenue3[[#This Row],[date]])</f>
        <v>2015</v>
      </c>
      <c r="C8601" s="2">
        <v>24.5046</v>
      </c>
      <c r="D8601" s="5">
        <f t="shared" si="264"/>
        <v>25.256908000000003</v>
      </c>
      <c r="E8601" s="5">
        <f t="shared" si="265"/>
        <v>22.058745499999997</v>
      </c>
    </row>
    <row r="8602" spans="1:5" x14ac:dyDescent="0.25">
      <c r="A8602" s="1">
        <v>42025</v>
      </c>
      <c r="B8602">
        <f>YEAR(applerevenue3[[#This Row],[date]])</f>
        <v>2015</v>
      </c>
      <c r="C8602" s="2">
        <v>24.691700000000001</v>
      </c>
      <c r="D8602" s="5">
        <f t="shared" si="264"/>
        <v>25.260740000000006</v>
      </c>
      <c r="E8602" s="5">
        <f t="shared" si="265"/>
        <v>22.097846499999996</v>
      </c>
    </row>
    <row r="8603" spans="1:5" x14ac:dyDescent="0.25">
      <c r="A8603" s="1">
        <v>42026</v>
      </c>
      <c r="B8603">
        <f>YEAR(applerevenue3[[#This Row],[date]])</f>
        <v>2015</v>
      </c>
      <c r="C8603" s="2">
        <v>25.334099999999999</v>
      </c>
      <c r="D8603" s="5">
        <f t="shared" si="264"/>
        <v>25.276022000000008</v>
      </c>
      <c r="E8603" s="5">
        <f t="shared" si="265"/>
        <v>22.141483999999991</v>
      </c>
    </row>
    <row r="8604" spans="1:5" x14ac:dyDescent="0.25">
      <c r="A8604" s="1">
        <v>42027</v>
      </c>
      <c r="B8604">
        <f>YEAR(applerevenue3[[#This Row],[date]])</f>
        <v>2015</v>
      </c>
      <c r="C8604" s="2">
        <v>25.4648</v>
      </c>
      <c r="D8604" s="5">
        <f t="shared" si="264"/>
        <v>25.294730000000005</v>
      </c>
      <c r="E8604" s="5">
        <f t="shared" si="265"/>
        <v>22.185779999999991</v>
      </c>
    </row>
    <row r="8605" spans="1:5" x14ac:dyDescent="0.25">
      <c r="A8605" s="1">
        <v>42030</v>
      </c>
      <c r="B8605">
        <f>YEAR(applerevenue3[[#This Row],[date]])</f>
        <v>2015</v>
      </c>
      <c r="C8605" s="2">
        <v>25.491800000000001</v>
      </c>
      <c r="D8605" s="5">
        <f t="shared" si="264"/>
        <v>25.310056000000003</v>
      </c>
      <c r="E8605" s="5">
        <f t="shared" si="265"/>
        <v>22.229119499999992</v>
      </c>
    </row>
    <row r="8606" spans="1:5" x14ac:dyDescent="0.25">
      <c r="A8606" s="1">
        <v>42031</v>
      </c>
      <c r="B8606">
        <f>YEAR(applerevenue3[[#This Row],[date]])</f>
        <v>2015</v>
      </c>
      <c r="C8606" s="2">
        <v>24.599299999999999</v>
      </c>
      <c r="D8606" s="5">
        <f t="shared" si="264"/>
        <v>25.300544000000006</v>
      </c>
      <c r="E8606" s="5">
        <f t="shared" si="265"/>
        <v>22.269081499999992</v>
      </c>
    </row>
    <row r="8607" spans="1:5" x14ac:dyDescent="0.25">
      <c r="A8607" s="1">
        <v>42032</v>
      </c>
      <c r="B8607">
        <f>YEAR(applerevenue3[[#This Row],[date]])</f>
        <v>2015</v>
      </c>
      <c r="C8607" s="2">
        <v>25.989899999999999</v>
      </c>
      <c r="D8607" s="5">
        <f t="shared" si="264"/>
        <v>25.311768000000001</v>
      </c>
      <c r="E8607" s="5">
        <f t="shared" si="265"/>
        <v>22.316610499999989</v>
      </c>
    </row>
    <row r="8608" spans="1:5" x14ac:dyDescent="0.25">
      <c r="A8608" s="1">
        <v>42033</v>
      </c>
      <c r="B8608">
        <f>YEAR(applerevenue3[[#This Row],[date]])</f>
        <v>2015</v>
      </c>
      <c r="C8608" s="2">
        <v>26.799099999999999</v>
      </c>
      <c r="D8608" s="5">
        <f t="shared" si="264"/>
        <v>25.333044000000008</v>
      </c>
      <c r="E8608" s="5">
        <f t="shared" si="265"/>
        <v>22.36785699999999</v>
      </c>
    </row>
    <row r="8609" spans="1:5" x14ac:dyDescent="0.25">
      <c r="A8609" s="1">
        <v>42034</v>
      </c>
      <c r="B8609">
        <f>YEAR(applerevenue3[[#This Row],[date]])</f>
        <v>2015</v>
      </c>
      <c r="C8609" s="2">
        <v>26.4069</v>
      </c>
      <c r="D8609" s="5">
        <f t="shared" si="264"/>
        <v>25.347334000000004</v>
      </c>
      <c r="E8609" s="5">
        <f t="shared" si="265"/>
        <v>22.417732499999993</v>
      </c>
    </row>
    <row r="8610" spans="1:5" x14ac:dyDescent="0.25">
      <c r="A8610" s="1">
        <v>42037</v>
      </c>
      <c r="B8610">
        <f>YEAR(applerevenue3[[#This Row],[date]])</f>
        <v>2015</v>
      </c>
      <c r="C8610" s="2">
        <v>26.738199999999999</v>
      </c>
      <c r="D8610" s="5">
        <f t="shared" si="264"/>
        <v>25.361578000000005</v>
      </c>
      <c r="E8610" s="5">
        <f t="shared" si="265"/>
        <v>22.469097999999988</v>
      </c>
    </row>
    <row r="8611" spans="1:5" x14ac:dyDescent="0.25">
      <c r="A8611" s="1">
        <v>42038</v>
      </c>
      <c r="B8611">
        <f>YEAR(applerevenue3[[#This Row],[date]])</f>
        <v>2015</v>
      </c>
      <c r="C8611" s="2">
        <v>26.742799999999999</v>
      </c>
      <c r="D8611" s="5">
        <f t="shared" si="264"/>
        <v>25.379520000000007</v>
      </c>
      <c r="E8611" s="5">
        <f t="shared" si="265"/>
        <v>22.519545999999988</v>
      </c>
    </row>
    <row r="8612" spans="1:5" x14ac:dyDescent="0.25">
      <c r="A8612" s="1">
        <v>42039</v>
      </c>
      <c r="B8612">
        <f>YEAR(applerevenue3[[#This Row],[date]])</f>
        <v>2015</v>
      </c>
      <c r="C8612" s="2">
        <v>26.947900000000001</v>
      </c>
      <c r="D8612" s="5">
        <f t="shared" si="264"/>
        <v>25.394171999999998</v>
      </c>
      <c r="E8612" s="5">
        <f t="shared" si="265"/>
        <v>22.570030999999993</v>
      </c>
    </row>
    <row r="8613" spans="1:5" x14ac:dyDescent="0.25">
      <c r="A8613" s="1">
        <v>42040</v>
      </c>
      <c r="B8613">
        <f>YEAR(applerevenue3[[#This Row],[date]])</f>
        <v>2015</v>
      </c>
      <c r="C8613" s="2">
        <v>27.139399999999998</v>
      </c>
      <c r="D8613" s="5">
        <f t="shared" si="264"/>
        <v>25.411932000000007</v>
      </c>
      <c r="E8613" s="5">
        <f t="shared" si="265"/>
        <v>22.621389999999987</v>
      </c>
    </row>
    <row r="8614" spans="1:5" x14ac:dyDescent="0.25">
      <c r="A8614" s="1">
        <v>42041</v>
      </c>
      <c r="B8614">
        <f>YEAR(applerevenue3[[#This Row],[date]])</f>
        <v>2015</v>
      </c>
      <c r="C8614" s="2">
        <v>26.910900000000002</v>
      </c>
      <c r="D8614" s="5">
        <f t="shared" si="264"/>
        <v>25.415408000000003</v>
      </c>
      <c r="E8614" s="5">
        <f t="shared" si="265"/>
        <v>22.672708499999988</v>
      </c>
    </row>
    <row r="8615" spans="1:5" x14ac:dyDescent="0.25">
      <c r="A8615" s="1">
        <v>42044</v>
      </c>
      <c r="B8615">
        <f>YEAR(applerevenue3[[#This Row],[date]])</f>
        <v>2015</v>
      </c>
      <c r="C8615" s="2">
        <v>27.089700000000001</v>
      </c>
      <c r="D8615" s="5">
        <f t="shared" si="264"/>
        <v>25.42708</v>
      </c>
      <c r="E8615" s="5">
        <f t="shared" si="265"/>
        <v>22.718097499999995</v>
      </c>
    </row>
    <row r="8616" spans="1:5" x14ac:dyDescent="0.25">
      <c r="A8616" s="1">
        <v>42045</v>
      </c>
      <c r="B8616">
        <f>YEAR(applerevenue3[[#This Row],[date]])</f>
        <v>2015</v>
      </c>
      <c r="C8616" s="2">
        <v>27.610099999999999</v>
      </c>
      <c r="D8616" s="5">
        <f t="shared" si="264"/>
        <v>25.442850000000007</v>
      </c>
      <c r="E8616" s="5">
        <f t="shared" si="265"/>
        <v>22.765426999999995</v>
      </c>
    </row>
    <row r="8617" spans="1:5" x14ac:dyDescent="0.25">
      <c r="A8617" s="1">
        <v>42046</v>
      </c>
      <c r="B8617">
        <f>YEAR(applerevenue3[[#This Row],[date]])</f>
        <v>2015</v>
      </c>
      <c r="C8617" s="2">
        <v>28.257200000000001</v>
      </c>
      <c r="D8617" s="5">
        <f t="shared" si="264"/>
        <v>25.471876000000005</v>
      </c>
      <c r="E8617" s="5">
        <f t="shared" si="265"/>
        <v>22.812478499999994</v>
      </c>
    </row>
    <row r="8618" spans="1:5" x14ac:dyDescent="0.25">
      <c r="A8618" s="1">
        <v>42047</v>
      </c>
      <c r="B8618">
        <f>YEAR(applerevenue3[[#This Row],[date]])</f>
        <v>2015</v>
      </c>
      <c r="C8618" s="2">
        <v>28.614799999999999</v>
      </c>
      <c r="D8618" s="5">
        <f t="shared" si="264"/>
        <v>25.525454000000003</v>
      </c>
      <c r="E8618" s="5">
        <f t="shared" si="265"/>
        <v>22.861596999999996</v>
      </c>
    </row>
    <row r="8619" spans="1:5" x14ac:dyDescent="0.25">
      <c r="A8619" s="1">
        <v>42048</v>
      </c>
      <c r="B8619">
        <f>YEAR(applerevenue3[[#This Row],[date]])</f>
        <v>2015</v>
      </c>
      <c r="C8619" s="2">
        <v>28.755099999999999</v>
      </c>
      <c r="D8619" s="5">
        <f t="shared" si="264"/>
        <v>25.583822000000009</v>
      </c>
      <c r="E8619" s="5">
        <f t="shared" si="265"/>
        <v>22.911772499999998</v>
      </c>
    </row>
    <row r="8620" spans="1:5" x14ac:dyDescent="0.25">
      <c r="A8620" s="1">
        <v>42052</v>
      </c>
      <c r="B8620">
        <f>YEAR(applerevenue3[[#This Row],[date]])</f>
        <v>2015</v>
      </c>
      <c r="C8620" s="2">
        <v>28.924800000000001</v>
      </c>
      <c r="D8620" s="5">
        <f t="shared" si="264"/>
        <v>25.639724000000012</v>
      </c>
      <c r="E8620" s="5">
        <f t="shared" si="265"/>
        <v>22.962575999999995</v>
      </c>
    </row>
    <row r="8621" spans="1:5" x14ac:dyDescent="0.25">
      <c r="A8621" s="1">
        <v>42053</v>
      </c>
      <c r="B8621">
        <f>YEAR(applerevenue3[[#This Row],[date]])</f>
        <v>2015</v>
      </c>
      <c r="C8621" s="2">
        <v>29.125</v>
      </c>
      <c r="D8621" s="5">
        <f t="shared" si="264"/>
        <v>25.70161400000001</v>
      </c>
      <c r="E8621" s="5">
        <f t="shared" si="265"/>
        <v>23.014205999999994</v>
      </c>
    </row>
    <row r="8622" spans="1:5" x14ac:dyDescent="0.25">
      <c r="A8622" s="1">
        <v>42054</v>
      </c>
      <c r="B8622">
        <f>YEAR(applerevenue3[[#This Row],[date]])</f>
        <v>2015</v>
      </c>
      <c r="C8622" s="2">
        <v>29.065000000000001</v>
      </c>
      <c r="D8622" s="5">
        <f t="shared" si="264"/>
        <v>25.764512000000011</v>
      </c>
      <c r="E8622" s="5">
        <f t="shared" si="265"/>
        <v>23.06420649999999</v>
      </c>
    </row>
    <row r="8623" spans="1:5" x14ac:dyDescent="0.25">
      <c r="A8623" s="1">
        <v>42055</v>
      </c>
      <c r="B8623">
        <f>YEAR(applerevenue3[[#This Row],[date]])</f>
        <v>2015</v>
      </c>
      <c r="C8623" s="2">
        <v>29.301500000000001</v>
      </c>
      <c r="D8623" s="5">
        <f t="shared" si="264"/>
        <v>25.84386000000001</v>
      </c>
      <c r="E8623" s="5">
        <f t="shared" si="265"/>
        <v>23.116428499999998</v>
      </c>
    </row>
    <row r="8624" spans="1:5" x14ac:dyDescent="0.25">
      <c r="A8624" s="1">
        <v>42058</v>
      </c>
      <c r="B8624">
        <f>YEAR(applerevenue3[[#This Row],[date]])</f>
        <v>2015</v>
      </c>
      <c r="C8624" s="2">
        <v>30.0946</v>
      </c>
      <c r="D8624" s="5">
        <f t="shared" si="264"/>
        <v>25.931318000000012</v>
      </c>
      <c r="E8624" s="5">
        <f t="shared" si="265"/>
        <v>23.172945999999996</v>
      </c>
    </row>
    <row r="8625" spans="1:5" x14ac:dyDescent="0.25">
      <c r="A8625" s="1">
        <v>42059</v>
      </c>
      <c r="B8625">
        <f>YEAR(applerevenue3[[#This Row],[date]])</f>
        <v>2015</v>
      </c>
      <c r="C8625" s="2">
        <v>29.9068</v>
      </c>
      <c r="D8625" s="5">
        <f t="shared" si="264"/>
        <v>26.024802000000005</v>
      </c>
      <c r="E8625" s="5">
        <f t="shared" si="265"/>
        <v>23.228690999999994</v>
      </c>
    </row>
    <row r="8626" spans="1:5" x14ac:dyDescent="0.25">
      <c r="A8626" s="1">
        <v>42060</v>
      </c>
      <c r="B8626">
        <f>YEAR(applerevenue3[[#This Row],[date]])</f>
        <v>2015</v>
      </c>
      <c r="C8626" s="2">
        <v>29.141999999999999</v>
      </c>
      <c r="D8626" s="5">
        <f t="shared" si="264"/>
        <v>26.104476000000005</v>
      </c>
      <c r="E8626" s="5">
        <f t="shared" si="265"/>
        <v>23.281002499999996</v>
      </c>
    </row>
    <row r="8627" spans="1:5" x14ac:dyDescent="0.25">
      <c r="A8627" s="1">
        <v>42061</v>
      </c>
      <c r="B8627">
        <f>YEAR(applerevenue3[[#This Row],[date]])</f>
        <v>2015</v>
      </c>
      <c r="C8627" s="2">
        <v>29.509699999999999</v>
      </c>
      <c r="D8627" s="5">
        <f t="shared" si="264"/>
        <v>26.200024000000003</v>
      </c>
      <c r="E8627" s="5">
        <f t="shared" si="265"/>
        <v>23.333989999999993</v>
      </c>
    </row>
    <row r="8628" spans="1:5" x14ac:dyDescent="0.25">
      <c r="A8628" s="1">
        <v>42062</v>
      </c>
      <c r="B8628">
        <f>YEAR(applerevenue3[[#This Row],[date]])</f>
        <v>2015</v>
      </c>
      <c r="C8628" s="2">
        <v>29.067299999999999</v>
      </c>
      <c r="D8628" s="5">
        <f t="shared" ref="D8628:D8691" si="266">AVERAGE(C8579:C8628)</f>
        <v>26.293509999999998</v>
      </c>
      <c r="E8628" s="5">
        <f t="shared" si="265"/>
        <v>23.384616999999995</v>
      </c>
    </row>
    <row r="8629" spans="1:5" x14ac:dyDescent="0.25">
      <c r="A8629" s="1">
        <v>42065</v>
      </c>
      <c r="B8629">
        <f>YEAR(applerevenue3[[#This Row],[date]])</f>
        <v>2015</v>
      </c>
      <c r="C8629" s="2">
        <v>29.209900000000001</v>
      </c>
      <c r="D8629" s="5">
        <f t="shared" si="266"/>
        <v>26.396517999999997</v>
      </c>
      <c r="E8629" s="5">
        <f t="shared" si="265"/>
        <v>23.4359395</v>
      </c>
    </row>
    <row r="8630" spans="1:5" x14ac:dyDescent="0.25">
      <c r="A8630" s="1">
        <v>42066</v>
      </c>
      <c r="B8630">
        <f>YEAR(applerevenue3[[#This Row],[date]])</f>
        <v>2015</v>
      </c>
      <c r="C8630" s="2">
        <v>29.271000000000001</v>
      </c>
      <c r="D8630" s="5">
        <f t="shared" si="266"/>
        <v>26.488735999999996</v>
      </c>
      <c r="E8630" s="5">
        <f t="shared" si="265"/>
        <v>23.488372999999996</v>
      </c>
    </row>
    <row r="8631" spans="1:5" x14ac:dyDescent="0.25">
      <c r="A8631" s="1">
        <v>42067</v>
      </c>
      <c r="B8631">
        <f>YEAR(applerevenue3[[#This Row],[date]])</f>
        <v>2015</v>
      </c>
      <c r="C8631" s="2">
        <v>29.0854</v>
      </c>
      <c r="D8631" s="5">
        <f t="shared" si="266"/>
        <v>26.562635999999994</v>
      </c>
      <c r="E8631" s="5">
        <f t="shared" si="265"/>
        <v>23.538492499999997</v>
      </c>
    </row>
    <row r="8632" spans="1:5" x14ac:dyDescent="0.25">
      <c r="A8632" s="1">
        <v>42068</v>
      </c>
      <c r="B8632">
        <f>YEAR(applerevenue3[[#This Row],[date]])</f>
        <v>2015</v>
      </c>
      <c r="C8632" s="2">
        <v>28.603400000000001</v>
      </c>
      <c r="D8632" s="5">
        <f t="shared" si="266"/>
        <v>26.630817999999991</v>
      </c>
      <c r="E8632" s="5">
        <f t="shared" si="265"/>
        <v>23.585072999999998</v>
      </c>
    </row>
    <row r="8633" spans="1:5" x14ac:dyDescent="0.25">
      <c r="A8633" s="1">
        <v>42069</v>
      </c>
      <c r="B8633">
        <f>YEAR(applerevenue3[[#This Row],[date]])</f>
        <v>2015</v>
      </c>
      <c r="C8633" s="2">
        <v>28.6464</v>
      </c>
      <c r="D8633" s="5">
        <f t="shared" si="266"/>
        <v>26.694629999999993</v>
      </c>
      <c r="E8633" s="5">
        <f t="shared" si="265"/>
        <v>23.631848999999992</v>
      </c>
    </row>
    <row r="8634" spans="1:5" x14ac:dyDescent="0.25">
      <c r="A8634" s="1">
        <v>42072</v>
      </c>
      <c r="B8634">
        <f>YEAR(applerevenue3[[#This Row],[date]])</f>
        <v>2015</v>
      </c>
      <c r="C8634" s="2">
        <v>28.768599999999999</v>
      </c>
      <c r="D8634" s="5">
        <f t="shared" si="266"/>
        <v>26.762689999999999</v>
      </c>
      <c r="E8634" s="5">
        <f t="shared" si="265"/>
        <v>23.67898099999999</v>
      </c>
    </row>
    <row r="8635" spans="1:5" x14ac:dyDescent="0.25">
      <c r="A8635" s="1">
        <v>42073</v>
      </c>
      <c r="B8635">
        <f>YEAR(applerevenue3[[#This Row],[date]])</f>
        <v>2015</v>
      </c>
      <c r="C8635" s="2">
        <v>28.173500000000001</v>
      </c>
      <c r="D8635" s="5">
        <f t="shared" si="266"/>
        <v>26.821236000000003</v>
      </c>
      <c r="E8635" s="5">
        <f t="shared" si="265"/>
        <v>23.722984499999992</v>
      </c>
    </row>
    <row r="8636" spans="1:5" x14ac:dyDescent="0.25">
      <c r="A8636" s="1">
        <v>42074</v>
      </c>
      <c r="B8636">
        <f>YEAR(applerevenue3[[#This Row],[date]])</f>
        <v>2015</v>
      </c>
      <c r="C8636" s="2">
        <v>27.6599</v>
      </c>
      <c r="D8636" s="5">
        <f t="shared" si="266"/>
        <v>26.860586000000009</v>
      </c>
      <c r="E8636" s="5">
        <f t="shared" si="265"/>
        <v>23.763325499999993</v>
      </c>
    </row>
    <row r="8637" spans="1:5" x14ac:dyDescent="0.25">
      <c r="A8637" s="1">
        <v>42075</v>
      </c>
      <c r="B8637">
        <f>YEAR(applerevenue3[[#This Row],[date]])</f>
        <v>2015</v>
      </c>
      <c r="C8637" s="2">
        <v>28.1599</v>
      </c>
      <c r="D8637" s="5">
        <f t="shared" si="266"/>
        <v>26.910296000000006</v>
      </c>
      <c r="E8637" s="5">
        <f t="shared" si="265"/>
        <v>23.804331999999992</v>
      </c>
    </row>
    <row r="8638" spans="1:5" x14ac:dyDescent="0.25">
      <c r="A8638" s="1">
        <v>42076</v>
      </c>
      <c r="B8638">
        <f>YEAR(applerevenue3[[#This Row],[date]])</f>
        <v>2015</v>
      </c>
      <c r="C8638" s="2">
        <v>27.965399999999999</v>
      </c>
      <c r="D8638" s="5">
        <f t="shared" si="266"/>
        <v>26.962382000000005</v>
      </c>
      <c r="E8638" s="5">
        <f t="shared" si="265"/>
        <v>23.844624499999988</v>
      </c>
    </row>
    <row r="8639" spans="1:5" x14ac:dyDescent="0.25">
      <c r="A8639" s="1">
        <v>42079</v>
      </c>
      <c r="B8639">
        <f>YEAR(applerevenue3[[#This Row],[date]])</f>
        <v>2015</v>
      </c>
      <c r="C8639" s="2">
        <v>28.273099999999999</v>
      </c>
      <c r="D8639" s="5">
        <f t="shared" si="266"/>
        <v>27.030268000000007</v>
      </c>
      <c r="E8639" s="5">
        <f t="shared" si="265"/>
        <v>23.884641999999985</v>
      </c>
    </row>
    <row r="8640" spans="1:5" x14ac:dyDescent="0.25">
      <c r="A8640" s="1">
        <v>42080</v>
      </c>
      <c r="B8640">
        <f>YEAR(applerevenue3[[#This Row],[date]])</f>
        <v>2015</v>
      </c>
      <c r="C8640" s="2">
        <v>28.745999999999999</v>
      </c>
      <c r="D8640" s="5">
        <f t="shared" si="266"/>
        <v>27.112346000000016</v>
      </c>
      <c r="E8640" s="5">
        <f t="shared" si="265"/>
        <v>23.927403499999986</v>
      </c>
    </row>
    <row r="8641" spans="1:5" x14ac:dyDescent="0.25">
      <c r="A8641" s="1">
        <v>42081</v>
      </c>
      <c r="B8641">
        <f>YEAR(applerevenue3[[#This Row],[date]])</f>
        <v>2015</v>
      </c>
      <c r="C8641" s="2">
        <v>29.069600000000001</v>
      </c>
      <c r="D8641" s="5">
        <f t="shared" si="266"/>
        <v>27.214780000000015</v>
      </c>
      <c r="E8641" s="5">
        <f t="shared" si="265"/>
        <v>23.972476999999984</v>
      </c>
    </row>
    <row r="8642" spans="1:5" x14ac:dyDescent="0.25">
      <c r="A8642" s="1">
        <v>42082</v>
      </c>
      <c r="B8642">
        <f>YEAR(applerevenue3[[#This Row],[date]])</f>
        <v>2015</v>
      </c>
      <c r="C8642" s="2">
        <v>28.849</v>
      </c>
      <c r="D8642" s="5">
        <f t="shared" si="266"/>
        <v>27.312758000000013</v>
      </c>
      <c r="E8642" s="5">
        <f t="shared" si="265"/>
        <v>24.015029499999986</v>
      </c>
    </row>
    <row r="8643" spans="1:5" x14ac:dyDescent="0.25">
      <c r="A8643" s="1">
        <v>42083</v>
      </c>
      <c r="B8643">
        <f>YEAR(applerevenue3[[#This Row],[date]])</f>
        <v>2015</v>
      </c>
      <c r="C8643" s="2">
        <v>28.488</v>
      </c>
      <c r="D8643" s="5">
        <f t="shared" si="266"/>
        <v>27.396798000000011</v>
      </c>
      <c r="E8643" s="5">
        <f t="shared" si="265"/>
        <v>24.054615999999982</v>
      </c>
    </row>
    <row r="8644" spans="1:5" x14ac:dyDescent="0.25">
      <c r="A8644" s="1">
        <v>42086</v>
      </c>
      <c r="B8644">
        <f>YEAR(applerevenue3[[#This Row],[date]])</f>
        <v>2015</v>
      </c>
      <c r="C8644" s="2">
        <v>28.784500000000001</v>
      </c>
      <c r="D8644" s="5">
        <f t="shared" si="266"/>
        <v>27.468106000000017</v>
      </c>
      <c r="E8644" s="5">
        <f t="shared" si="265"/>
        <v>24.095280999999982</v>
      </c>
    </row>
    <row r="8645" spans="1:5" x14ac:dyDescent="0.25">
      <c r="A8645" s="1">
        <v>42087</v>
      </c>
      <c r="B8645">
        <f>YEAR(applerevenue3[[#This Row],[date]])</f>
        <v>2015</v>
      </c>
      <c r="C8645" s="2">
        <v>28.666799999999999</v>
      </c>
      <c r="D8645" s="5">
        <f t="shared" si="266"/>
        <v>27.536518000000015</v>
      </c>
      <c r="E8645" s="5">
        <f t="shared" si="265"/>
        <v>24.135641499999977</v>
      </c>
    </row>
    <row r="8646" spans="1:5" x14ac:dyDescent="0.25">
      <c r="A8646" s="1">
        <v>42088</v>
      </c>
      <c r="B8646">
        <f>YEAR(applerevenue3[[#This Row],[date]])</f>
        <v>2015</v>
      </c>
      <c r="C8646" s="2">
        <v>27.9178</v>
      </c>
      <c r="D8646" s="5">
        <f t="shared" si="266"/>
        <v>27.602392000000012</v>
      </c>
      <c r="E8646" s="5">
        <f t="shared" si="265"/>
        <v>24.170609499999976</v>
      </c>
    </row>
    <row r="8647" spans="1:5" x14ac:dyDescent="0.25">
      <c r="A8647" s="1">
        <v>42089</v>
      </c>
      <c r="B8647">
        <f>YEAR(applerevenue3[[#This Row],[date]])</f>
        <v>2015</v>
      </c>
      <c r="C8647" s="2">
        <v>28.112400000000001</v>
      </c>
      <c r="D8647" s="5">
        <f t="shared" si="266"/>
        <v>27.667786</v>
      </c>
      <c r="E8647" s="5">
        <f t="shared" si="265"/>
        <v>24.205936499999979</v>
      </c>
    </row>
    <row r="8648" spans="1:5" x14ac:dyDescent="0.25">
      <c r="A8648" s="1">
        <v>42090</v>
      </c>
      <c r="B8648">
        <f>YEAR(applerevenue3[[#This Row],[date]])</f>
        <v>2015</v>
      </c>
      <c r="C8648" s="2">
        <v>27.888400000000001</v>
      </c>
      <c r="D8648" s="5">
        <f t="shared" si="266"/>
        <v>27.730594</v>
      </c>
      <c r="E8648" s="5">
        <f t="shared" si="265"/>
        <v>24.240578999999979</v>
      </c>
    </row>
    <row r="8649" spans="1:5" x14ac:dyDescent="0.25">
      <c r="A8649" s="1">
        <v>42093</v>
      </c>
      <c r="B8649">
        <f>YEAR(applerevenue3[[#This Row],[date]])</f>
        <v>2015</v>
      </c>
      <c r="C8649" s="2">
        <v>28.5944</v>
      </c>
      <c r="D8649" s="5">
        <f t="shared" si="266"/>
        <v>27.820954</v>
      </c>
      <c r="E8649" s="5">
        <f t="shared" si="265"/>
        <v>24.280504499999985</v>
      </c>
    </row>
    <row r="8650" spans="1:5" x14ac:dyDescent="0.25">
      <c r="A8650" s="1">
        <v>42094</v>
      </c>
      <c r="B8650">
        <f>YEAR(applerevenue3[[#This Row],[date]])</f>
        <v>2015</v>
      </c>
      <c r="C8650" s="2">
        <v>28.1554</v>
      </c>
      <c r="D8650" s="5">
        <f t="shared" si="266"/>
        <v>27.906276000000005</v>
      </c>
      <c r="E8650" s="5">
        <f t="shared" ref="E8650:E8713" si="267">AVERAGE(C8451:C8650)</f>
        <v>24.319362499999983</v>
      </c>
    </row>
    <row r="8651" spans="1:5" x14ac:dyDescent="0.25">
      <c r="A8651" s="1">
        <v>42095</v>
      </c>
      <c r="B8651">
        <f>YEAR(applerevenue3[[#This Row],[date]])</f>
        <v>2015</v>
      </c>
      <c r="C8651" s="2">
        <v>28.114699999999999</v>
      </c>
      <c r="D8651" s="5">
        <f t="shared" si="266"/>
        <v>27.978478000000006</v>
      </c>
      <c r="E8651" s="5">
        <f t="shared" si="267"/>
        <v>24.356989999999982</v>
      </c>
    </row>
    <row r="8652" spans="1:5" x14ac:dyDescent="0.25">
      <c r="A8652" s="1">
        <v>42096</v>
      </c>
      <c r="B8652">
        <f>YEAR(applerevenue3[[#This Row],[date]])</f>
        <v>2015</v>
      </c>
      <c r="C8652" s="2">
        <v>28.3568</v>
      </c>
      <c r="D8652" s="5">
        <f t="shared" si="266"/>
        <v>28.051780000000008</v>
      </c>
      <c r="E8652" s="5">
        <f t="shared" si="267"/>
        <v>24.395961499999981</v>
      </c>
    </row>
    <row r="8653" spans="1:5" x14ac:dyDescent="0.25">
      <c r="A8653" s="1">
        <v>42100</v>
      </c>
      <c r="B8653">
        <f>YEAR(applerevenue3[[#This Row],[date]])</f>
        <v>2015</v>
      </c>
      <c r="C8653" s="2">
        <v>28.816099999999999</v>
      </c>
      <c r="D8653" s="5">
        <f t="shared" si="266"/>
        <v>28.121420000000004</v>
      </c>
      <c r="E8653" s="5">
        <f t="shared" si="267"/>
        <v>24.437117999999977</v>
      </c>
    </row>
    <row r="8654" spans="1:5" x14ac:dyDescent="0.25">
      <c r="A8654" s="1">
        <v>42101</v>
      </c>
      <c r="B8654">
        <f>YEAR(applerevenue3[[#This Row],[date]])</f>
        <v>2015</v>
      </c>
      <c r="C8654" s="2">
        <v>28.512899999999998</v>
      </c>
      <c r="D8654" s="5">
        <f t="shared" si="266"/>
        <v>28.182381999999997</v>
      </c>
      <c r="E8654" s="5">
        <f t="shared" si="267"/>
        <v>24.477115999999977</v>
      </c>
    </row>
    <row r="8655" spans="1:5" x14ac:dyDescent="0.25">
      <c r="A8655" s="1">
        <v>42102</v>
      </c>
      <c r="B8655">
        <f>YEAR(applerevenue3[[#This Row],[date]])</f>
        <v>2015</v>
      </c>
      <c r="C8655" s="2">
        <v>28.420200000000001</v>
      </c>
      <c r="D8655" s="5">
        <f t="shared" si="266"/>
        <v>28.240950000000002</v>
      </c>
      <c r="E8655" s="5">
        <f t="shared" si="267"/>
        <v>24.517710999999977</v>
      </c>
    </row>
    <row r="8656" spans="1:5" x14ac:dyDescent="0.25">
      <c r="A8656" s="1">
        <v>42103</v>
      </c>
      <c r="B8656">
        <f>YEAR(applerevenue3[[#This Row],[date]])</f>
        <v>2015</v>
      </c>
      <c r="C8656" s="2">
        <v>28.6374</v>
      </c>
      <c r="D8656" s="5">
        <f t="shared" si="266"/>
        <v>28.321712000000002</v>
      </c>
      <c r="E8656" s="5">
        <f t="shared" si="267"/>
        <v>24.559481499999979</v>
      </c>
    </row>
    <row r="8657" spans="1:5" x14ac:dyDescent="0.25">
      <c r="A8657" s="1">
        <v>42104</v>
      </c>
      <c r="B8657">
        <f>YEAR(applerevenue3[[#This Row],[date]])</f>
        <v>2015</v>
      </c>
      <c r="C8657" s="2">
        <v>28.759599999999999</v>
      </c>
      <c r="D8657" s="5">
        <f t="shared" si="266"/>
        <v>28.377106000000005</v>
      </c>
      <c r="E8657" s="5">
        <f t="shared" si="267"/>
        <v>24.602476999999976</v>
      </c>
    </row>
    <row r="8658" spans="1:5" x14ac:dyDescent="0.25">
      <c r="A8658" s="1">
        <v>42107</v>
      </c>
      <c r="B8658">
        <f>YEAR(applerevenue3[[#This Row],[date]])</f>
        <v>2015</v>
      </c>
      <c r="C8658" s="2">
        <v>28.702999999999999</v>
      </c>
      <c r="D8658" s="5">
        <f t="shared" si="266"/>
        <v>28.415184000000004</v>
      </c>
      <c r="E8658" s="5">
        <f t="shared" si="267"/>
        <v>24.645099999999978</v>
      </c>
    </row>
    <row r="8659" spans="1:5" x14ac:dyDescent="0.25">
      <c r="A8659" s="1">
        <v>42108</v>
      </c>
      <c r="B8659">
        <f>YEAR(applerevenue3[[#This Row],[date]])</f>
        <v>2015</v>
      </c>
      <c r="C8659" s="2">
        <v>28.578600000000002</v>
      </c>
      <c r="D8659" s="5">
        <f t="shared" si="266"/>
        <v>28.458618000000005</v>
      </c>
      <c r="E8659" s="5">
        <f t="shared" si="267"/>
        <v>24.686498499999981</v>
      </c>
    </row>
    <row r="8660" spans="1:5" x14ac:dyDescent="0.25">
      <c r="A8660" s="1">
        <v>42109</v>
      </c>
      <c r="B8660">
        <f>YEAR(applerevenue3[[#This Row],[date]])</f>
        <v>2015</v>
      </c>
      <c r="C8660" s="2">
        <v>28.687200000000001</v>
      </c>
      <c r="D8660" s="5">
        <f t="shared" si="266"/>
        <v>28.497598000000007</v>
      </c>
      <c r="E8660" s="5">
        <f t="shared" si="267"/>
        <v>24.727233999999985</v>
      </c>
    </row>
    <row r="8661" spans="1:5" x14ac:dyDescent="0.25">
      <c r="A8661" s="1">
        <v>42110</v>
      </c>
      <c r="B8661">
        <f>YEAR(applerevenue3[[#This Row],[date]])</f>
        <v>2015</v>
      </c>
      <c r="C8661" s="2">
        <v>28.549099999999999</v>
      </c>
      <c r="D8661" s="5">
        <f t="shared" si="266"/>
        <v>28.533724000000007</v>
      </c>
      <c r="E8661" s="5">
        <f t="shared" si="267"/>
        <v>24.766217999999984</v>
      </c>
    </row>
    <row r="8662" spans="1:5" x14ac:dyDescent="0.25">
      <c r="A8662" s="1">
        <v>42111</v>
      </c>
      <c r="B8662">
        <f>YEAR(applerevenue3[[#This Row],[date]])</f>
        <v>2015</v>
      </c>
      <c r="C8662" s="2">
        <v>28.227799999999998</v>
      </c>
      <c r="D8662" s="5">
        <f t="shared" si="266"/>
        <v>28.559322000000002</v>
      </c>
      <c r="E8662" s="5">
        <f t="shared" si="267"/>
        <v>24.802936999999982</v>
      </c>
    </row>
    <row r="8663" spans="1:5" x14ac:dyDescent="0.25">
      <c r="A8663" s="1">
        <v>42114</v>
      </c>
      <c r="B8663">
        <f>YEAR(applerevenue3[[#This Row],[date]])</f>
        <v>2015</v>
      </c>
      <c r="C8663" s="2">
        <v>28.872699999999998</v>
      </c>
      <c r="D8663" s="5">
        <f t="shared" si="266"/>
        <v>28.593988</v>
      </c>
      <c r="E8663" s="5">
        <f t="shared" si="267"/>
        <v>24.842924999999983</v>
      </c>
    </row>
    <row r="8664" spans="1:5" x14ac:dyDescent="0.25">
      <c r="A8664" s="1">
        <v>42115</v>
      </c>
      <c r="B8664">
        <f>YEAR(applerevenue3[[#This Row],[date]])</f>
        <v>2015</v>
      </c>
      <c r="C8664" s="2">
        <v>28.7166</v>
      </c>
      <c r="D8664" s="5">
        <f t="shared" si="266"/>
        <v>28.630102000000001</v>
      </c>
      <c r="E8664" s="5">
        <f t="shared" si="267"/>
        <v>24.881518499999981</v>
      </c>
    </row>
    <row r="8665" spans="1:5" x14ac:dyDescent="0.25">
      <c r="A8665" s="1">
        <v>42116</v>
      </c>
      <c r="B8665">
        <f>YEAR(applerevenue3[[#This Row],[date]])</f>
        <v>2015</v>
      </c>
      <c r="C8665" s="2">
        <v>29.1035</v>
      </c>
      <c r="D8665" s="5">
        <f t="shared" si="266"/>
        <v>28.670377999999996</v>
      </c>
      <c r="E8665" s="5">
        <f t="shared" si="267"/>
        <v>24.919882499999982</v>
      </c>
    </row>
    <row r="8666" spans="1:5" x14ac:dyDescent="0.25">
      <c r="A8666" s="1">
        <v>42117</v>
      </c>
      <c r="B8666">
        <f>YEAR(applerevenue3[[#This Row],[date]])</f>
        <v>2015</v>
      </c>
      <c r="C8666" s="2">
        <v>29.341100000000001</v>
      </c>
      <c r="D8666" s="5">
        <f t="shared" si="266"/>
        <v>28.704997999999996</v>
      </c>
      <c r="E8666" s="5">
        <f t="shared" si="267"/>
        <v>24.960124499999978</v>
      </c>
    </row>
    <row r="8667" spans="1:5" x14ac:dyDescent="0.25">
      <c r="A8667" s="1">
        <v>42118</v>
      </c>
      <c r="B8667">
        <f>YEAR(applerevenue3[[#This Row],[date]])</f>
        <v>2015</v>
      </c>
      <c r="C8667" s="2">
        <v>29.479099999999999</v>
      </c>
      <c r="D8667" s="5">
        <f t="shared" si="266"/>
        <v>28.729436</v>
      </c>
      <c r="E8667" s="5">
        <f t="shared" si="267"/>
        <v>25.001011999999978</v>
      </c>
    </row>
    <row r="8668" spans="1:5" x14ac:dyDescent="0.25">
      <c r="A8668" s="1">
        <v>42121</v>
      </c>
      <c r="B8668">
        <f>YEAR(applerevenue3[[#This Row],[date]])</f>
        <v>2015</v>
      </c>
      <c r="C8668" s="2">
        <v>30.0154</v>
      </c>
      <c r="D8668" s="5">
        <f t="shared" si="266"/>
        <v>28.757448</v>
      </c>
      <c r="E8668" s="5">
        <f t="shared" si="267"/>
        <v>25.04497749999998</v>
      </c>
    </row>
    <row r="8669" spans="1:5" x14ac:dyDescent="0.25">
      <c r="A8669" s="1">
        <v>42122</v>
      </c>
      <c r="B8669">
        <f>YEAR(applerevenue3[[#This Row],[date]])</f>
        <v>2015</v>
      </c>
      <c r="C8669" s="2">
        <v>29.5425</v>
      </c>
      <c r="D8669" s="5">
        <f t="shared" si="266"/>
        <v>28.773195999999999</v>
      </c>
      <c r="E8669" s="5">
        <f t="shared" si="267"/>
        <v>25.086371999999979</v>
      </c>
    </row>
    <row r="8670" spans="1:5" x14ac:dyDescent="0.25">
      <c r="A8670" s="1">
        <v>42123</v>
      </c>
      <c r="B8670">
        <f>YEAR(applerevenue3[[#This Row],[date]])</f>
        <v>2015</v>
      </c>
      <c r="C8670" s="2">
        <v>29.108000000000001</v>
      </c>
      <c r="D8670" s="5">
        <f t="shared" si="266"/>
        <v>28.776859999999996</v>
      </c>
      <c r="E8670" s="5">
        <f t="shared" si="267"/>
        <v>25.124220499999982</v>
      </c>
    </row>
    <row r="8671" spans="1:5" x14ac:dyDescent="0.25">
      <c r="A8671" s="1">
        <v>42124</v>
      </c>
      <c r="B8671">
        <f>YEAR(applerevenue3[[#This Row],[date]])</f>
        <v>2015</v>
      </c>
      <c r="C8671" s="2">
        <v>28.318300000000001</v>
      </c>
      <c r="D8671" s="5">
        <f t="shared" si="266"/>
        <v>28.760725999999991</v>
      </c>
      <c r="E8671" s="5">
        <f t="shared" si="267"/>
        <v>25.159381999999983</v>
      </c>
    </row>
    <row r="8672" spans="1:5" x14ac:dyDescent="0.25">
      <c r="A8672" s="1">
        <v>42125</v>
      </c>
      <c r="B8672">
        <f>YEAR(applerevenue3[[#This Row],[date]])</f>
        <v>2015</v>
      </c>
      <c r="C8672" s="2">
        <v>29.1782</v>
      </c>
      <c r="D8672" s="5">
        <f t="shared" si="266"/>
        <v>28.762989999999991</v>
      </c>
      <c r="E8672" s="5">
        <f t="shared" si="267"/>
        <v>25.199445999999984</v>
      </c>
    </row>
    <row r="8673" spans="1:5" x14ac:dyDescent="0.25">
      <c r="A8673" s="1">
        <v>42128</v>
      </c>
      <c r="B8673">
        <f>YEAR(applerevenue3[[#This Row],[date]])</f>
        <v>2015</v>
      </c>
      <c r="C8673" s="2">
        <v>29.121600000000001</v>
      </c>
      <c r="D8673" s="5">
        <f t="shared" si="266"/>
        <v>28.759391999999988</v>
      </c>
      <c r="E8673" s="5">
        <f t="shared" si="267"/>
        <v>25.241113999999985</v>
      </c>
    </row>
    <row r="8674" spans="1:5" x14ac:dyDescent="0.25">
      <c r="A8674" s="1">
        <v>42129</v>
      </c>
      <c r="B8674">
        <f>YEAR(applerevenue3[[#This Row],[date]])</f>
        <v>2015</v>
      </c>
      <c r="C8674" s="2">
        <v>28.465399999999999</v>
      </c>
      <c r="D8674" s="5">
        <f t="shared" si="266"/>
        <v>28.726807999999988</v>
      </c>
      <c r="E8674" s="5">
        <f t="shared" si="267"/>
        <v>25.278004999999986</v>
      </c>
    </row>
    <row r="8675" spans="1:5" x14ac:dyDescent="0.25">
      <c r="A8675" s="1">
        <v>42130</v>
      </c>
      <c r="B8675">
        <f>YEAR(applerevenue3[[#This Row],[date]])</f>
        <v>2015</v>
      </c>
      <c r="C8675" s="2">
        <v>28.2867</v>
      </c>
      <c r="D8675" s="5">
        <f t="shared" si="266"/>
        <v>28.69440599999999</v>
      </c>
      <c r="E8675" s="5">
        <f t="shared" si="267"/>
        <v>25.314550499999982</v>
      </c>
    </row>
    <row r="8676" spans="1:5" x14ac:dyDescent="0.25">
      <c r="A8676" s="1">
        <v>42131</v>
      </c>
      <c r="B8676">
        <f>YEAR(applerevenue3[[#This Row],[date]])</f>
        <v>2015</v>
      </c>
      <c r="C8676" s="2">
        <v>28.460899999999999</v>
      </c>
      <c r="D8676" s="5">
        <f t="shared" si="266"/>
        <v>28.680783999999996</v>
      </c>
      <c r="E8676" s="5">
        <f t="shared" si="267"/>
        <v>25.351094999999983</v>
      </c>
    </row>
    <row r="8677" spans="1:5" x14ac:dyDescent="0.25">
      <c r="A8677" s="1">
        <v>42132</v>
      </c>
      <c r="B8677">
        <f>YEAR(applerevenue3[[#This Row],[date]])</f>
        <v>2015</v>
      </c>
      <c r="C8677" s="2">
        <v>28.9971</v>
      </c>
      <c r="D8677" s="5">
        <f t="shared" si="266"/>
        <v>28.670531999999994</v>
      </c>
      <c r="E8677" s="5">
        <f t="shared" si="267"/>
        <v>25.38756249999998</v>
      </c>
    </row>
    <row r="8678" spans="1:5" x14ac:dyDescent="0.25">
      <c r="A8678" s="1">
        <v>42135</v>
      </c>
      <c r="B8678">
        <f>YEAR(applerevenue3[[#This Row],[date]])</f>
        <v>2015</v>
      </c>
      <c r="C8678" s="2">
        <v>28.701699999999999</v>
      </c>
      <c r="D8678" s="5">
        <f t="shared" si="266"/>
        <v>28.663220000000003</v>
      </c>
      <c r="E8678" s="5">
        <f t="shared" si="267"/>
        <v>25.422731999999979</v>
      </c>
    </row>
    <row r="8679" spans="1:5" x14ac:dyDescent="0.25">
      <c r="A8679" s="1">
        <v>42136</v>
      </c>
      <c r="B8679">
        <f>YEAR(applerevenue3[[#This Row],[date]])</f>
        <v>2015</v>
      </c>
      <c r="C8679" s="2">
        <v>28.598400000000002</v>
      </c>
      <c r="D8679" s="5">
        <f t="shared" si="266"/>
        <v>28.65099</v>
      </c>
      <c r="E8679" s="5">
        <f t="shared" si="267"/>
        <v>25.456668999999984</v>
      </c>
    </row>
    <row r="8680" spans="1:5" x14ac:dyDescent="0.25">
      <c r="A8680" s="1">
        <v>42137</v>
      </c>
      <c r="B8680">
        <f>YEAR(applerevenue3[[#This Row],[date]])</f>
        <v>2015</v>
      </c>
      <c r="C8680" s="2">
        <v>28.6313</v>
      </c>
      <c r="D8680" s="5">
        <f t="shared" si="266"/>
        <v>28.638196000000004</v>
      </c>
      <c r="E8680" s="5">
        <f t="shared" si="267"/>
        <v>25.48926449999998</v>
      </c>
    </row>
    <row r="8681" spans="1:5" x14ac:dyDescent="0.25">
      <c r="A8681" s="1">
        <v>42138</v>
      </c>
      <c r="B8681">
        <f>YEAR(applerevenue3[[#This Row],[date]])</f>
        <v>2015</v>
      </c>
      <c r="C8681" s="2">
        <v>29.299299999999999</v>
      </c>
      <c r="D8681" s="5">
        <f t="shared" si="266"/>
        <v>28.642473999999996</v>
      </c>
      <c r="E8681" s="5">
        <f t="shared" si="267"/>
        <v>25.525914499999981</v>
      </c>
    </row>
    <row r="8682" spans="1:5" x14ac:dyDescent="0.25">
      <c r="A8682" s="1">
        <v>42139</v>
      </c>
      <c r="B8682">
        <f>YEAR(applerevenue3[[#This Row],[date]])</f>
        <v>2015</v>
      </c>
      <c r="C8682" s="2">
        <v>29.258400000000002</v>
      </c>
      <c r="D8682" s="5">
        <f t="shared" si="266"/>
        <v>28.655574000000001</v>
      </c>
      <c r="E8682" s="5">
        <f t="shared" si="267"/>
        <v>25.562616999999982</v>
      </c>
    </row>
    <row r="8683" spans="1:5" x14ac:dyDescent="0.25">
      <c r="A8683" s="1">
        <v>42142</v>
      </c>
      <c r="B8683">
        <f>YEAR(applerevenue3[[#This Row],[date]])</f>
        <v>2015</v>
      </c>
      <c r="C8683" s="2">
        <v>29.581099999999999</v>
      </c>
      <c r="D8683" s="5">
        <f t="shared" si="266"/>
        <v>28.674268000000001</v>
      </c>
      <c r="E8683" s="5">
        <f t="shared" si="267"/>
        <v>25.603779999999983</v>
      </c>
    </row>
    <row r="8684" spans="1:5" x14ac:dyDescent="0.25">
      <c r="A8684" s="1">
        <v>42143</v>
      </c>
      <c r="B8684">
        <f>YEAR(applerevenue3[[#This Row],[date]])</f>
        <v>2015</v>
      </c>
      <c r="C8684" s="2">
        <v>29.553799999999999</v>
      </c>
      <c r="D8684" s="5">
        <f t="shared" si="266"/>
        <v>28.689972000000001</v>
      </c>
      <c r="E8684" s="5">
        <f t="shared" si="267"/>
        <v>25.644214499999979</v>
      </c>
    </row>
    <row r="8685" spans="1:5" x14ac:dyDescent="0.25">
      <c r="A8685" s="1">
        <v>42144</v>
      </c>
      <c r="B8685">
        <f>YEAR(applerevenue3[[#This Row],[date]])</f>
        <v>2015</v>
      </c>
      <c r="C8685" s="2">
        <v>29.551500000000001</v>
      </c>
      <c r="D8685" s="5">
        <f t="shared" si="266"/>
        <v>28.717532000000002</v>
      </c>
      <c r="E8685" s="5">
        <f t="shared" si="267"/>
        <v>25.685240499999981</v>
      </c>
    </row>
    <row r="8686" spans="1:5" x14ac:dyDescent="0.25">
      <c r="A8686" s="1">
        <v>42145</v>
      </c>
      <c r="B8686">
        <f>YEAR(applerevenue3[[#This Row],[date]])</f>
        <v>2015</v>
      </c>
      <c r="C8686" s="2">
        <v>29.8537</v>
      </c>
      <c r="D8686" s="5">
        <f t="shared" si="266"/>
        <v>28.761408000000003</v>
      </c>
      <c r="E8686" s="5">
        <f t="shared" si="267"/>
        <v>25.728302499999977</v>
      </c>
    </row>
    <row r="8687" spans="1:5" x14ac:dyDescent="0.25">
      <c r="A8687" s="1">
        <v>42146</v>
      </c>
      <c r="B8687">
        <f>YEAR(applerevenue3[[#This Row],[date]])</f>
        <v>2015</v>
      </c>
      <c r="C8687" s="2">
        <v>30.114999999999998</v>
      </c>
      <c r="D8687" s="5">
        <f t="shared" si="266"/>
        <v>28.800510000000003</v>
      </c>
      <c r="E8687" s="5">
        <f t="shared" si="267"/>
        <v>25.772849499999978</v>
      </c>
    </row>
    <row r="8688" spans="1:5" x14ac:dyDescent="0.25">
      <c r="A8688" s="1">
        <v>42150</v>
      </c>
      <c r="B8688">
        <f>YEAR(applerevenue3[[#This Row],[date]])</f>
        <v>2015</v>
      </c>
      <c r="C8688" s="2">
        <v>29.451499999999999</v>
      </c>
      <c r="D8688" s="5">
        <f t="shared" si="266"/>
        <v>28.830232000000002</v>
      </c>
      <c r="E8688" s="5">
        <f t="shared" si="267"/>
        <v>25.814089999999982</v>
      </c>
    </row>
    <row r="8689" spans="1:5" x14ac:dyDescent="0.25">
      <c r="A8689" s="1">
        <v>42151</v>
      </c>
      <c r="B8689">
        <f>YEAR(applerevenue3[[#This Row],[date]])</f>
        <v>2015</v>
      </c>
      <c r="C8689" s="2">
        <v>30.002500000000001</v>
      </c>
      <c r="D8689" s="5">
        <f t="shared" si="266"/>
        <v>28.864820000000005</v>
      </c>
      <c r="E8689" s="5">
        <f t="shared" si="267"/>
        <v>25.857793999999981</v>
      </c>
    </row>
    <row r="8690" spans="1:5" x14ac:dyDescent="0.25">
      <c r="A8690" s="1">
        <v>42152</v>
      </c>
      <c r="B8690">
        <f>YEAR(applerevenue3[[#This Row],[date]])</f>
        <v>2015</v>
      </c>
      <c r="C8690" s="2">
        <v>29.942299999999999</v>
      </c>
      <c r="D8690" s="5">
        <f t="shared" si="266"/>
        <v>28.888745999999998</v>
      </c>
      <c r="E8690" s="5">
        <f t="shared" si="267"/>
        <v>25.899794499999981</v>
      </c>
    </row>
    <row r="8691" spans="1:5" x14ac:dyDescent="0.25">
      <c r="A8691" s="1">
        <v>42153</v>
      </c>
      <c r="B8691">
        <f>YEAR(applerevenue3[[#This Row],[date]])</f>
        <v>2015</v>
      </c>
      <c r="C8691" s="2">
        <v>29.601500000000001</v>
      </c>
      <c r="D8691" s="5">
        <f t="shared" si="266"/>
        <v>28.899383999999994</v>
      </c>
      <c r="E8691" s="5">
        <f t="shared" si="267"/>
        <v>25.940113499999981</v>
      </c>
    </row>
    <row r="8692" spans="1:5" x14ac:dyDescent="0.25">
      <c r="A8692" s="1">
        <v>42156</v>
      </c>
      <c r="B8692">
        <f>YEAR(applerevenue3[[#This Row],[date]])</f>
        <v>2015</v>
      </c>
      <c r="C8692" s="2">
        <v>29.659400000000002</v>
      </c>
      <c r="D8692" s="5">
        <f t="shared" ref="D8692:D8755" si="268">AVERAGE(C8643:C8692)</f>
        <v>28.915591999999997</v>
      </c>
      <c r="E8692" s="5">
        <f t="shared" si="267"/>
        <v>25.979296499999982</v>
      </c>
    </row>
    <row r="8693" spans="1:5" x14ac:dyDescent="0.25">
      <c r="A8693" s="1">
        <v>42157</v>
      </c>
      <c r="B8693">
        <f>YEAR(applerevenue3[[#This Row],[date]])</f>
        <v>2015</v>
      </c>
      <c r="C8693" s="2">
        <v>29.5288</v>
      </c>
      <c r="D8693" s="5">
        <f t="shared" si="268"/>
        <v>28.936407999999997</v>
      </c>
      <c r="E8693" s="5">
        <f t="shared" si="267"/>
        <v>26.017534999999981</v>
      </c>
    </row>
    <row r="8694" spans="1:5" x14ac:dyDescent="0.25">
      <c r="A8694" s="1">
        <v>42158</v>
      </c>
      <c r="B8694">
        <f>YEAR(applerevenue3[[#This Row],[date]])</f>
        <v>2015</v>
      </c>
      <c r="C8694" s="2">
        <v>29.565200000000001</v>
      </c>
      <c r="D8694" s="5">
        <f t="shared" si="268"/>
        <v>28.952021999999992</v>
      </c>
      <c r="E8694" s="5">
        <f t="shared" si="267"/>
        <v>26.055416999999984</v>
      </c>
    </row>
    <row r="8695" spans="1:5" x14ac:dyDescent="0.25">
      <c r="A8695" s="1">
        <v>42159</v>
      </c>
      <c r="B8695">
        <f>YEAR(applerevenue3[[#This Row],[date]])</f>
        <v>2015</v>
      </c>
      <c r="C8695" s="2">
        <v>29.392499999999998</v>
      </c>
      <c r="D8695" s="5">
        <f t="shared" si="268"/>
        <v>28.966535999999998</v>
      </c>
      <c r="E8695" s="5">
        <f t="shared" si="267"/>
        <v>26.091111499999982</v>
      </c>
    </row>
    <row r="8696" spans="1:5" x14ac:dyDescent="0.25">
      <c r="A8696" s="1">
        <v>42160</v>
      </c>
      <c r="B8696">
        <f>YEAR(applerevenue3[[#This Row],[date]])</f>
        <v>2015</v>
      </c>
      <c r="C8696" s="2">
        <v>29.231200000000001</v>
      </c>
      <c r="D8696" s="5">
        <f t="shared" si="268"/>
        <v>28.992803999999996</v>
      </c>
      <c r="E8696" s="5">
        <f t="shared" si="267"/>
        <v>26.12446199999998</v>
      </c>
    </row>
    <row r="8697" spans="1:5" x14ac:dyDescent="0.25">
      <c r="A8697" s="1">
        <v>42163</v>
      </c>
      <c r="B8697">
        <f>YEAR(applerevenue3[[#This Row],[date]])</f>
        <v>2015</v>
      </c>
      <c r="C8697" s="2">
        <v>29.038</v>
      </c>
      <c r="D8697" s="5">
        <f t="shared" si="268"/>
        <v>29.011315999999997</v>
      </c>
      <c r="E8697" s="5">
        <f t="shared" si="267"/>
        <v>26.156801499999979</v>
      </c>
    </row>
    <row r="8698" spans="1:5" x14ac:dyDescent="0.25">
      <c r="A8698" s="1">
        <v>42164</v>
      </c>
      <c r="B8698">
        <f>YEAR(applerevenue3[[#This Row],[date]])</f>
        <v>2015</v>
      </c>
      <c r="C8698" s="2">
        <v>28.951699999999999</v>
      </c>
      <c r="D8698" s="5">
        <f t="shared" si="268"/>
        <v>29.032581999999998</v>
      </c>
      <c r="E8698" s="5">
        <f t="shared" si="267"/>
        <v>26.188698499999976</v>
      </c>
    </row>
    <row r="8699" spans="1:5" x14ac:dyDescent="0.25">
      <c r="A8699" s="1">
        <v>42165</v>
      </c>
      <c r="B8699">
        <f>YEAR(applerevenue3[[#This Row],[date]])</f>
        <v>2015</v>
      </c>
      <c r="C8699" s="2">
        <v>29.2834</v>
      </c>
      <c r="D8699" s="5">
        <f t="shared" si="268"/>
        <v>29.046361999999995</v>
      </c>
      <c r="E8699" s="5">
        <f t="shared" si="267"/>
        <v>26.221423499999972</v>
      </c>
    </row>
    <row r="8700" spans="1:5" x14ac:dyDescent="0.25">
      <c r="A8700" s="1">
        <v>42166</v>
      </c>
      <c r="B8700">
        <f>YEAR(applerevenue3[[#This Row],[date]])</f>
        <v>2015</v>
      </c>
      <c r="C8700" s="2">
        <v>29.217500000000001</v>
      </c>
      <c r="D8700" s="5">
        <f t="shared" si="268"/>
        <v>29.067604000000003</v>
      </c>
      <c r="E8700" s="5">
        <f t="shared" si="267"/>
        <v>26.253571999999973</v>
      </c>
    </row>
    <row r="8701" spans="1:5" x14ac:dyDescent="0.25">
      <c r="A8701" s="1">
        <v>42167</v>
      </c>
      <c r="B8701">
        <f>YEAR(applerevenue3[[#This Row],[date]])</f>
        <v>2015</v>
      </c>
      <c r="C8701" s="2">
        <v>28.8949</v>
      </c>
      <c r="D8701" s="5">
        <f t="shared" si="268"/>
        <v>29.083207999999999</v>
      </c>
      <c r="E8701" s="5">
        <f t="shared" si="267"/>
        <v>26.284837999999976</v>
      </c>
    </row>
    <row r="8702" spans="1:5" x14ac:dyDescent="0.25">
      <c r="A8702" s="1">
        <v>42170</v>
      </c>
      <c r="B8702">
        <f>YEAR(applerevenue3[[#This Row],[date]])</f>
        <v>2015</v>
      </c>
      <c r="C8702" s="2">
        <v>28.838100000000001</v>
      </c>
      <c r="D8702" s="5">
        <f t="shared" si="268"/>
        <v>29.092833999999996</v>
      </c>
      <c r="E8702" s="5">
        <f t="shared" si="267"/>
        <v>26.314427499999979</v>
      </c>
    </row>
    <row r="8703" spans="1:5" x14ac:dyDescent="0.25">
      <c r="A8703" s="1">
        <v>42171</v>
      </c>
      <c r="B8703">
        <f>YEAR(applerevenue3[[#This Row],[date]])</f>
        <v>2015</v>
      </c>
      <c r="C8703" s="2">
        <v>28.992599999999999</v>
      </c>
      <c r="D8703" s="5">
        <f t="shared" si="268"/>
        <v>29.096363999999998</v>
      </c>
      <c r="E8703" s="5">
        <f t="shared" si="267"/>
        <v>26.344654999999975</v>
      </c>
    </row>
    <row r="8704" spans="1:5" x14ac:dyDescent="0.25">
      <c r="A8704" s="1">
        <v>42172</v>
      </c>
      <c r="B8704">
        <f>YEAR(applerevenue3[[#This Row],[date]])</f>
        <v>2015</v>
      </c>
      <c r="C8704" s="2">
        <v>28.924399999999999</v>
      </c>
      <c r="D8704" s="5">
        <f t="shared" si="268"/>
        <v>29.104594000000006</v>
      </c>
      <c r="E8704" s="5">
        <f t="shared" si="267"/>
        <v>26.374260999999976</v>
      </c>
    </row>
    <row r="8705" spans="1:5" x14ac:dyDescent="0.25">
      <c r="A8705" s="1">
        <v>42173</v>
      </c>
      <c r="B8705">
        <f>YEAR(applerevenue3[[#This Row],[date]])</f>
        <v>2015</v>
      </c>
      <c r="C8705" s="2">
        <v>29.0562</v>
      </c>
      <c r="D8705" s="5">
        <f t="shared" si="268"/>
        <v>29.117314000000011</v>
      </c>
      <c r="E8705" s="5">
        <f t="shared" si="267"/>
        <v>26.403627999999976</v>
      </c>
    </row>
    <row r="8706" spans="1:5" x14ac:dyDescent="0.25">
      <c r="A8706" s="1">
        <v>42174</v>
      </c>
      <c r="B8706">
        <f>YEAR(applerevenue3[[#This Row],[date]])</f>
        <v>2015</v>
      </c>
      <c r="C8706" s="2">
        <v>28.7654</v>
      </c>
      <c r="D8706" s="5">
        <f t="shared" si="268"/>
        <v>29.11987400000001</v>
      </c>
      <c r="E8706" s="5">
        <f t="shared" si="267"/>
        <v>26.436433499999975</v>
      </c>
    </row>
    <row r="8707" spans="1:5" x14ac:dyDescent="0.25">
      <c r="A8707" s="1">
        <v>42177</v>
      </c>
      <c r="B8707">
        <f>YEAR(applerevenue3[[#This Row],[date]])</f>
        <v>2015</v>
      </c>
      <c r="C8707" s="2">
        <v>28.994800000000001</v>
      </c>
      <c r="D8707" s="5">
        <f t="shared" si="268"/>
        <v>29.124578000000007</v>
      </c>
      <c r="E8707" s="5">
        <f t="shared" si="267"/>
        <v>26.471306499999979</v>
      </c>
    </row>
    <row r="8708" spans="1:5" x14ac:dyDescent="0.25">
      <c r="A8708" s="1">
        <v>42178</v>
      </c>
      <c r="B8708">
        <f>YEAR(applerevenue3[[#This Row],[date]])</f>
        <v>2015</v>
      </c>
      <c r="C8708" s="2">
        <v>28.863099999999999</v>
      </c>
      <c r="D8708" s="5">
        <f t="shared" si="268"/>
        <v>29.127780000000008</v>
      </c>
      <c r="E8708" s="5">
        <f t="shared" si="267"/>
        <v>26.50456699999998</v>
      </c>
    </row>
    <row r="8709" spans="1:5" x14ac:dyDescent="0.25">
      <c r="A8709" s="1">
        <v>42179</v>
      </c>
      <c r="B8709">
        <f>YEAR(applerevenue3[[#This Row],[date]])</f>
        <v>2015</v>
      </c>
      <c r="C8709" s="2">
        <v>29.108499999999999</v>
      </c>
      <c r="D8709" s="5">
        <f t="shared" si="268"/>
        <v>29.138378000000007</v>
      </c>
      <c r="E8709" s="5">
        <f t="shared" si="267"/>
        <v>26.539738999999983</v>
      </c>
    </row>
    <row r="8710" spans="1:5" x14ac:dyDescent="0.25">
      <c r="A8710" s="1">
        <v>42180</v>
      </c>
      <c r="B8710">
        <f>YEAR(applerevenue3[[#This Row],[date]])</f>
        <v>2015</v>
      </c>
      <c r="C8710" s="2">
        <v>28.969899999999999</v>
      </c>
      <c r="D8710" s="5">
        <f t="shared" si="268"/>
        <v>29.14403200000001</v>
      </c>
      <c r="E8710" s="5">
        <f t="shared" si="267"/>
        <v>26.574632999999984</v>
      </c>
    </row>
    <row r="8711" spans="1:5" x14ac:dyDescent="0.25">
      <c r="A8711" s="1">
        <v>42181</v>
      </c>
      <c r="B8711">
        <f>YEAR(applerevenue3[[#This Row],[date]])</f>
        <v>2015</v>
      </c>
      <c r="C8711" s="2">
        <v>28.799399999999999</v>
      </c>
      <c r="D8711" s="5">
        <f t="shared" si="268"/>
        <v>29.149038000000015</v>
      </c>
      <c r="E8711" s="5">
        <f t="shared" si="267"/>
        <v>26.605296999999982</v>
      </c>
    </row>
    <row r="8712" spans="1:5" x14ac:dyDescent="0.25">
      <c r="A8712" s="1">
        <v>42184</v>
      </c>
      <c r="B8712">
        <f>YEAR(applerevenue3[[#This Row],[date]])</f>
        <v>2015</v>
      </c>
      <c r="C8712" s="2">
        <v>28.295000000000002</v>
      </c>
      <c r="D8712" s="5">
        <f t="shared" si="268"/>
        <v>29.150382000000015</v>
      </c>
      <c r="E8712" s="5">
        <f t="shared" si="267"/>
        <v>26.632956499999981</v>
      </c>
    </row>
    <row r="8713" spans="1:5" x14ac:dyDescent="0.25">
      <c r="A8713" s="1">
        <v>42185</v>
      </c>
      <c r="B8713">
        <f>YEAR(applerevenue3[[#This Row],[date]])</f>
        <v>2015</v>
      </c>
      <c r="C8713" s="2">
        <v>28.4984</v>
      </c>
      <c r="D8713" s="5">
        <f t="shared" si="268"/>
        <v>29.142896000000011</v>
      </c>
      <c r="E8713" s="5">
        <f t="shared" si="267"/>
        <v>26.661374999999989</v>
      </c>
    </row>
    <row r="8714" spans="1:5" x14ac:dyDescent="0.25">
      <c r="A8714" s="1">
        <v>42186</v>
      </c>
      <c r="B8714">
        <f>YEAR(applerevenue3[[#This Row],[date]])</f>
        <v>2015</v>
      </c>
      <c r="C8714" s="2">
        <v>28.7654</v>
      </c>
      <c r="D8714" s="5">
        <f t="shared" si="268"/>
        <v>29.143872000000009</v>
      </c>
      <c r="E8714" s="5">
        <f t="shared" ref="E8714:E8777" si="269">AVERAGE(C8515:C8714)</f>
        <v>26.691161999999984</v>
      </c>
    </row>
    <row r="8715" spans="1:5" x14ac:dyDescent="0.25">
      <c r="A8715" s="1">
        <v>42187</v>
      </c>
      <c r="B8715">
        <f>YEAR(applerevenue3[[#This Row],[date]])</f>
        <v>2015</v>
      </c>
      <c r="C8715" s="2">
        <v>28.728999999999999</v>
      </c>
      <c r="D8715" s="5">
        <f t="shared" si="268"/>
        <v>29.136382000000012</v>
      </c>
      <c r="E8715" s="5">
        <f t="shared" si="269"/>
        <v>26.721630999999988</v>
      </c>
    </row>
    <row r="8716" spans="1:5" x14ac:dyDescent="0.25">
      <c r="A8716" s="1">
        <v>42191</v>
      </c>
      <c r="B8716">
        <f>YEAR(applerevenue3[[#This Row],[date]])</f>
        <v>2015</v>
      </c>
      <c r="C8716" s="2">
        <v>28.629000000000001</v>
      </c>
      <c r="D8716" s="5">
        <f t="shared" si="268"/>
        <v>29.122140000000012</v>
      </c>
      <c r="E8716" s="5">
        <f t="shared" si="269"/>
        <v>26.750792499999989</v>
      </c>
    </row>
    <row r="8717" spans="1:5" x14ac:dyDescent="0.25">
      <c r="A8717" s="1">
        <v>42192</v>
      </c>
      <c r="B8717">
        <f>YEAR(applerevenue3[[#This Row],[date]])</f>
        <v>2015</v>
      </c>
      <c r="C8717" s="2">
        <v>28.558599999999998</v>
      </c>
      <c r="D8717" s="5">
        <f t="shared" si="268"/>
        <v>29.103730000000013</v>
      </c>
      <c r="E8717" s="5">
        <f t="shared" si="269"/>
        <v>26.779365999999985</v>
      </c>
    </row>
    <row r="8718" spans="1:5" x14ac:dyDescent="0.25">
      <c r="A8718" s="1">
        <v>42193</v>
      </c>
      <c r="B8718">
        <f>YEAR(applerevenue3[[#This Row],[date]])</f>
        <v>2015</v>
      </c>
      <c r="C8718" s="2">
        <v>27.849699999999999</v>
      </c>
      <c r="D8718" s="5">
        <f t="shared" si="268"/>
        <v>29.060416000000014</v>
      </c>
      <c r="E8718" s="5">
        <f t="shared" si="269"/>
        <v>26.805326499999989</v>
      </c>
    </row>
    <row r="8719" spans="1:5" x14ac:dyDescent="0.25">
      <c r="A8719" s="1">
        <v>42194</v>
      </c>
      <c r="B8719">
        <f>YEAR(applerevenue3[[#This Row],[date]])</f>
        <v>2015</v>
      </c>
      <c r="C8719" s="2">
        <v>27.281600000000001</v>
      </c>
      <c r="D8719" s="5">
        <f t="shared" si="268"/>
        <v>29.015198000000012</v>
      </c>
      <c r="E8719" s="5">
        <f t="shared" si="269"/>
        <v>26.828334499999986</v>
      </c>
    </row>
    <row r="8720" spans="1:5" x14ac:dyDescent="0.25">
      <c r="A8720" s="1">
        <v>42195</v>
      </c>
      <c r="B8720">
        <f>YEAR(applerevenue3[[#This Row],[date]])</f>
        <v>2015</v>
      </c>
      <c r="C8720" s="2">
        <v>28.010999999999999</v>
      </c>
      <c r="D8720" s="5">
        <f t="shared" si="268"/>
        <v>28.993258000000012</v>
      </c>
      <c r="E8720" s="5">
        <f t="shared" si="269"/>
        <v>26.853216499999988</v>
      </c>
    </row>
    <row r="8721" spans="1:5" x14ac:dyDescent="0.25">
      <c r="A8721" s="1">
        <v>42198</v>
      </c>
      <c r="B8721">
        <f>YEAR(applerevenue3[[#This Row],[date]])</f>
        <v>2015</v>
      </c>
      <c r="C8721" s="2">
        <v>28.5518</v>
      </c>
      <c r="D8721" s="5">
        <f t="shared" si="268"/>
        <v>28.997928000000012</v>
      </c>
      <c r="E8721" s="5">
        <f t="shared" si="269"/>
        <v>26.881800999999992</v>
      </c>
    </row>
    <row r="8722" spans="1:5" x14ac:dyDescent="0.25">
      <c r="A8722" s="1">
        <v>42199</v>
      </c>
      <c r="B8722">
        <f>YEAR(applerevenue3[[#This Row],[date]])</f>
        <v>2015</v>
      </c>
      <c r="C8722" s="2">
        <v>28.540400000000002</v>
      </c>
      <c r="D8722" s="5">
        <f t="shared" si="268"/>
        <v>28.985172000000013</v>
      </c>
      <c r="E8722" s="5">
        <f t="shared" si="269"/>
        <v>26.914682499999994</v>
      </c>
    </row>
    <row r="8723" spans="1:5" x14ac:dyDescent="0.25">
      <c r="A8723" s="1">
        <v>42200</v>
      </c>
      <c r="B8723">
        <f>YEAR(applerevenue3[[#This Row],[date]])</f>
        <v>2015</v>
      </c>
      <c r="C8723" s="2">
        <v>28.815300000000001</v>
      </c>
      <c r="D8723" s="5">
        <f t="shared" si="268"/>
        <v>28.979046000000011</v>
      </c>
      <c r="E8723" s="5">
        <f t="shared" si="269"/>
        <v>26.945706499999996</v>
      </c>
    </row>
    <row r="8724" spans="1:5" x14ac:dyDescent="0.25">
      <c r="A8724" s="1">
        <v>42201</v>
      </c>
      <c r="B8724">
        <f>YEAR(applerevenue3[[#This Row],[date]])</f>
        <v>2015</v>
      </c>
      <c r="C8724" s="2">
        <v>29.199300000000001</v>
      </c>
      <c r="D8724" s="5">
        <f t="shared" si="268"/>
        <v>28.993724000000011</v>
      </c>
      <c r="E8724" s="5">
        <f t="shared" si="269"/>
        <v>26.979368999999998</v>
      </c>
    </row>
    <row r="8725" spans="1:5" x14ac:dyDescent="0.25">
      <c r="A8725" s="1">
        <v>42202</v>
      </c>
      <c r="B8725">
        <f>YEAR(applerevenue3[[#This Row],[date]])</f>
        <v>2015</v>
      </c>
      <c r="C8725" s="2">
        <v>29.451499999999999</v>
      </c>
      <c r="D8725" s="5">
        <f t="shared" si="268"/>
        <v>29.017020000000006</v>
      </c>
      <c r="E8725" s="5">
        <f t="shared" si="269"/>
        <v>27.013573999999998</v>
      </c>
    </row>
    <row r="8726" spans="1:5" x14ac:dyDescent="0.25">
      <c r="A8726" s="1">
        <v>42205</v>
      </c>
      <c r="B8726">
        <f>YEAR(applerevenue3[[#This Row],[date]])</f>
        <v>2015</v>
      </c>
      <c r="C8726" s="2">
        <v>30.008199999999999</v>
      </c>
      <c r="D8726" s="5">
        <f t="shared" si="268"/>
        <v>29.047966000000002</v>
      </c>
      <c r="E8726" s="5">
        <f t="shared" si="269"/>
        <v>27.052324499999994</v>
      </c>
    </row>
    <row r="8727" spans="1:5" x14ac:dyDescent="0.25">
      <c r="A8727" s="1">
        <v>42206</v>
      </c>
      <c r="B8727">
        <f>YEAR(applerevenue3[[#This Row],[date]])</f>
        <v>2015</v>
      </c>
      <c r="C8727" s="2">
        <v>29.708300000000001</v>
      </c>
      <c r="D8727" s="5">
        <f t="shared" si="268"/>
        <v>29.062190000000001</v>
      </c>
      <c r="E8727" s="5">
        <f t="shared" si="269"/>
        <v>27.088767500000003</v>
      </c>
    </row>
    <row r="8728" spans="1:5" x14ac:dyDescent="0.25">
      <c r="A8728" s="1">
        <v>42207</v>
      </c>
      <c r="B8728">
        <f>YEAR(applerevenue3[[#This Row],[date]])</f>
        <v>2015</v>
      </c>
      <c r="C8728" s="2">
        <v>28.451799999999999</v>
      </c>
      <c r="D8728" s="5">
        <f t="shared" si="268"/>
        <v>29.057192000000001</v>
      </c>
      <c r="E8728" s="5">
        <f t="shared" si="269"/>
        <v>27.119242000000003</v>
      </c>
    </row>
    <row r="8729" spans="1:5" x14ac:dyDescent="0.25">
      <c r="A8729" s="1">
        <v>42208</v>
      </c>
      <c r="B8729">
        <f>YEAR(applerevenue3[[#This Row],[date]])</f>
        <v>2015</v>
      </c>
      <c r="C8729" s="2">
        <v>28.438199999999998</v>
      </c>
      <c r="D8729" s="5">
        <f t="shared" si="268"/>
        <v>29.053988</v>
      </c>
      <c r="E8729" s="5">
        <f t="shared" si="269"/>
        <v>27.149648499999998</v>
      </c>
    </row>
    <row r="8730" spans="1:5" x14ac:dyDescent="0.25">
      <c r="A8730" s="1">
        <v>42209</v>
      </c>
      <c r="B8730">
        <f>YEAR(applerevenue3[[#This Row],[date]])</f>
        <v>2015</v>
      </c>
      <c r="C8730" s="2">
        <v>28.2882</v>
      </c>
      <c r="D8730" s="5">
        <f t="shared" si="268"/>
        <v>29.047126000000002</v>
      </c>
      <c r="E8730" s="5">
        <f t="shared" si="269"/>
        <v>27.180281499999996</v>
      </c>
    </row>
    <row r="8731" spans="1:5" x14ac:dyDescent="0.25">
      <c r="A8731" s="1">
        <v>42212</v>
      </c>
      <c r="B8731">
        <f>YEAR(applerevenue3[[#This Row],[date]])</f>
        <v>2015</v>
      </c>
      <c r="C8731" s="2">
        <v>27.895099999999999</v>
      </c>
      <c r="D8731" s="5">
        <f t="shared" si="268"/>
        <v>29.019042000000002</v>
      </c>
      <c r="E8731" s="5">
        <f t="shared" si="269"/>
        <v>27.206648499999996</v>
      </c>
    </row>
    <row r="8732" spans="1:5" x14ac:dyDescent="0.25">
      <c r="A8732" s="1">
        <v>42213</v>
      </c>
      <c r="B8732">
        <f>YEAR(applerevenue3[[#This Row],[date]])</f>
        <v>2015</v>
      </c>
      <c r="C8732" s="2">
        <v>28.0337</v>
      </c>
      <c r="D8732" s="5">
        <f t="shared" si="268"/>
        <v>28.994547999999998</v>
      </c>
      <c r="E8732" s="5">
        <f t="shared" si="269"/>
        <v>27.233461500000004</v>
      </c>
    </row>
    <row r="8733" spans="1:5" x14ac:dyDescent="0.25">
      <c r="A8733" s="1">
        <v>42214</v>
      </c>
      <c r="B8733">
        <f>YEAR(applerevenue3[[#This Row],[date]])</f>
        <v>2015</v>
      </c>
      <c r="C8733" s="2">
        <v>27.9451</v>
      </c>
      <c r="D8733" s="5">
        <f t="shared" si="268"/>
        <v>28.961827999999997</v>
      </c>
      <c r="E8733" s="5">
        <f t="shared" si="269"/>
        <v>27.260157000000003</v>
      </c>
    </row>
    <row r="8734" spans="1:5" x14ac:dyDescent="0.25">
      <c r="A8734" s="1">
        <v>42215</v>
      </c>
      <c r="B8734">
        <f>YEAR(applerevenue3[[#This Row],[date]])</f>
        <v>2015</v>
      </c>
      <c r="C8734" s="2">
        <v>27.804200000000002</v>
      </c>
      <c r="D8734" s="5">
        <f t="shared" si="268"/>
        <v>28.926835999999998</v>
      </c>
      <c r="E8734" s="5">
        <f t="shared" si="269"/>
        <v>27.287180499999998</v>
      </c>
    </row>
    <row r="8735" spans="1:5" x14ac:dyDescent="0.25">
      <c r="A8735" s="1">
        <v>42216</v>
      </c>
      <c r="B8735">
        <f>YEAR(applerevenue3[[#This Row],[date]])</f>
        <v>2015</v>
      </c>
      <c r="C8735" s="2">
        <v>27.5611</v>
      </c>
      <c r="D8735" s="5">
        <f t="shared" si="268"/>
        <v>28.887027999999997</v>
      </c>
      <c r="E8735" s="5">
        <f t="shared" si="269"/>
        <v>27.314178000000002</v>
      </c>
    </row>
    <row r="8736" spans="1:5" x14ac:dyDescent="0.25">
      <c r="A8736" s="1">
        <v>42219</v>
      </c>
      <c r="B8736">
        <f>YEAR(applerevenue3[[#This Row],[date]])</f>
        <v>2015</v>
      </c>
      <c r="C8736" s="2">
        <v>26.911300000000001</v>
      </c>
      <c r="D8736" s="5">
        <f t="shared" si="268"/>
        <v>28.828179999999993</v>
      </c>
      <c r="E8736" s="5">
        <f t="shared" si="269"/>
        <v>27.339283999999999</v>
      </c>
    </row>
    <row r="8737" spans="1:5" x14ac:dyDescent="0.25">
      <c r="A8737" s="1">
        <v>42220</v>
      </c>
      <c r="B8737">
        <f>YEAR(applerevenue3[[#This Row],[date]])</f>
        <v>2015</v>
      </c>
      <c r="C8737" s="2">
        <v>26.047899999999998</v>
      </c>
      <c r="D8737" s="5">
        <f t="shared" si="268"/>
        <v>28.746837999999993</v>
      </c>
      <c r="E8737" s="5">
        <f t="shared" si="269"/>
        <v>27.3615095</v>
      </c>
    </row>
    <row r="8738" spans="1:5" x14ac:dyDescent="0.25">
      <c r="A8738" s="1">
        <v>42221</v>
      </c>
      <c r="B8738">
        <f>YEAR(applerevenue3[[#This Row],[date]])</f>
        <v>2015</v>
      </c>
      <c r="C8738" s="2">
        <v>26.220600000000001</v>
      </c>
      <c r="D8738" s="5">
        <f t="shared" si="268"/>
        <v>28.682219999999997</v>
      </c>
      <c r="E8738" s="5">
        <f t="shared" si="269"/>
        <v>27.383016000000001</v>
      </c>
    </row>
    <row r="8739" spans="1:5" x14ac:dyDescent="0.25">
      <c r="A8739" s="1">
        <v>42222</v>
      </c>
      <c r="B8739">
        <f>YEAR(applerevenue3[[#This Row],[date]])</f>
        <v>2015</v>
      </c>
      <c r="C8739" s="2">
        <v>26.2774</v>
      </c>
      <c r="D8739" s="5">
        <f t="shared" si="268"/>
        <v>28.607717999999995</v>
      </c>
      <c r="E8739" s="5">
        <f t="shared" si="269"/>
        <v>27.402461500000001</v>
      </c>
    </row>
    <row r="8740" spans="1:5" x14ac:dyDescent="0.25">
      <c r="A8740" s="1">
        <v>42223</v>
      </c>
      <c r="B8740">
        <f>YEAR(applerevenue3[[#This Row],[date]])</f>
        <v>2015</v>
      </c>
      <c r="C8740" s="2">
        <v>26.366399999999999</v>
      </c>
      <c r="D8740" s="5">
        <f t="shared" si="268"/>
        <v>28.536199999999997</v>
      </c>
      <c r="E8740" s="5">
        <f t="shared" si="269"/>
        <v>27.419311000000008</v>
      </c>
    </row>
    <row r="8741" spans="1:5" x14ac:dyDescent="0.25">
      <c r="A8741" s="1">
        <v>42226</v>
      </c>
      <c r="B8741">
        <f>YEAR(applerevenue3[[#This Row],[date]])</f>
        <v>2015</v>
      </c>
      <c r="C8741" s="2">
        <v>27.324999999999999</v>
      </c>
      <c r="D8741" s="5">
        <f t="shared" si="268"/>
        <v>28.490669999999994</v>
      </c>
      <c r="E8741" s="5">
        <f t="shared" si="269"/>
        <v>27.440370000000009</v>
      </c>
    </row>
    <row r="8742" spans="1:5" x14ac:dyDescent="0.25">
      <c r="A8742" s="1">
        <v>42227</v>
      </c>
      <c r="B8742">
        <f>YEAR(applerevenue3[[#This Row],[date]])</f>
        <v>2015</v>
      </c>
      <c r="C8742" s="2">
        <v>25.902999999999999</v>
      </c>
      <c r="D8742" s="5">
        <f t="shared" si="268"/>
        <v>28.415541999999995</v>
      </c>
      <c r="E8742" s="5">
        <f t="shared" si="269"/>
        <v>27.452254500000009</v>
      </c>
    </row>
    <row r="8743" spans="1:5" x14ac:dyDescent="0.25">
      <c r="A8743" s="1">
        <v>42228</v>
      </c>
      <c r="B8743">
        <f>YEAR(applerevenue3[[#This Row],[date]])</f>
        <v>2015</v>
      </c>
      <c r="C8743" s="2">
        <v>26.302499999999998</v>
      </c>
      <c r="D8743" s="5">
        <f t="shared" si="268"/>
        <v>28.351015999999994</v>
      </c>
      <c r="E8743" s="5">
        <f t="shared" si="269"/>
        <v>27.465699000000004</v>
      </c>
    </row>
    <row r="8744" spans="1:5" x14ac:dyDescent="0.25">
      <c r="A8744" s="1">
        <v>42229</v>
      </c>
      <c r="B8744">
        <f>YEAR(applerevenue3[[#This Row],[date]])</f>
        <v>2015</v>
      </c>
      <c r="C8744" s="2">
        <v>26.2819</v>
      </c>
      <c r="D8744" s="5">
        <f t="shared" si="268"/>
        <v>28.285349999999994</v>
      </c>
      <c r="E8744" s="5">
        <f t="shared" si="269"/>
        <v>27.479163500000006</v>
      </c>
    </row>
    <row r="8745" spans="1:5" x14ac:dyDescent="0.25">
      <c r="A8745" s="1">
        <v>42230</v>
      </c>
      <c r="B8745">
        <f>YEAR(applerevenue3[[#This Row],[date]])</f>
        <v>2015</v>
      </c>
      <c r="C8745" s="2">
        <v>26.466799999999999</v>
      </c>
      <c r="D8745" s="5">
        <f t="shared" si="268"/>
        <v>28.226835999999995</v>
      </c>
      <c r="E8745" s="5">
        <f t="shared" si="269"/>
        <v>27.491723500000006</v>
      </c>
    </row>
    <row r="8746" spans="1:5" x14ac:dyDescent="0.25">
      <c r="A8746" s="1">
        <v>42233</v>
      </c>
      <c r="B8746">
        <f>YEAR(applerevenue3[[#This Row],[date]])</f>
        <v>2015</v>
      </c>
      <c r="C8746" s="2">
        <v>26.7407</v>
      </c>
      <c r="D8746" s="5">
        <f t="shared" si="268"/>
        <v>28.177025999999991</v>
      </c>
      <c r="E8746" s="5">
        <f t="shared" si="269"/>
        <v>27.50498000000001</v>
      </c>
    </row>
    <row r="8747" spans="1:5" x14ac:dyDescent="0.25">
      <c r="A8747" s="1">
        <v>42234</v>
      </c>
      <c r="B8747">
        <f>YEAR(applerevenue3[[#This Row],[date]])</f>
        <v>2015</v>
      </c>
      <c r="C8747" s="2">
        <v>26.5901</v>
      </c>
      <c r="D8747" s="5">
        <f t="shared" si="268"/>
        <v>28.128067999999988</v>
      </c>
      <c r="E8747" s="5">
        <f t="shared" si="269"/>
        <v>27.517887500000011</v>
      </c>
    </row>
    <row r="8748" spans="1:5" x14ac:dyDescent="0.25">
      <c r="A8748" s="1">
        <v>42235</v>
      </c>
      <c r="B8748">
        <f>YEAR(applerevenue3[[#This Row],[date]])</f>
        <v>2015</v>
      </c>
      <c r="C8748" s="2">
        <v>26.25</v>
      </c>
      <c r="D8748" s="5">
        <f t="shared" si="268"/>
        <v>28.074033999999997</v>
      </c>
      <c r="E8748" s="5">
        <f t="shared" si="269"/>
        <v>27.527950000000015</v>
      </c>
    </row>
    <row r="8749" spans="1:5" x14ac:dyDescent="0.25">
      <c r="A8749" s="1">
        <v>42236</v>
      </c>
      <c r="B8749">
        <f>YEAR(applerevenue3[[#This Row],[date]])</f>
        <v>2015</v>
      </c>
      <c r="C8749" s="2">
        <v>25.711300000000001</v>
      </c>
      <c r="D8749" s="5">
        <f t="shared" si="268"/>
        <v>28.002591999999989</v>
      </c>
      <c r="E8749" s="5">
        <f t="shared" si="269"/>
        <v>27.533748000000013</v>
      </c>
    </row>
    <row r="8750" spans="1:5" x14ac:dyDescent="0.25">
      <c r="A8750" s="1">
        <v>42237</v>
      </c>
      <c r="B8750">
        <f>YEAR(applerevenue3[[#This Row],[date]])</f>
        <v>2015</v>
      </c>
      <c r="C8750" s="2">
        <v>24.1387</v>
      </c>
      <c r="D8750" s="5">
        <f t="shared" si="268"/>
        <v>27.901015999999995</v>
      </c>
      <c r="E8750" s="5">
        <f t="shared" si="269"/>
        <v>27.532580500000016</v>
      </c>
    </row>
    <row r="8751" spans="1:5" x14ac:dyDescent="0.25">
      <c r="A8751" s="1">
        <v>42240</v>
      </c>
      <c r="B8751">
        <f>YEAR(applerevenue3[[#This Row],[date]])</f>
        <v>2015</v>
      </c>
      <c r="C8751" s="2">
        <v>23.536200000000001</v>
      </c>
      <c r="D8751" s="5">
        <f t="shared" si="268"/>
        <v>27.793841999999998</v>
      </c>
      <c r="E8751" s="5">
        <f t="shared" si="269"/>
        <v>27.528109000000015</v>
      </c>
    </row>
    <row r="8752" spans="1:5" x14ac:dyDescent="0.25">
      <c r="A8752" s="1">
        <v>42241</v>
      </c>
      <c r="B8752">
        <f>YEAR(applerevenue3[[#This Row],[date]])</f>
        <v>2015</v>
      </c>
      <c r="C8752" s="2">
        <v>23.677700000000002</v>
      </c>
      <c r="D8752" s="5">
        <f t="shared" si="268"/>
        <v>27.690633999999999</v>
      </c>
      <c r="E8752" s="5">
        <f t="shared" si="269"/>
        <v>27.523997000000012</v>
      </c>
    </row>
    <row r="8753" spans="1:5" x14ac:dyDescent="0.25">
      <c r="A8753" s="1">
        <v>42242</v>
      </c>
      <c r="B8753">
        <f>YEAR(applerevenue3[[#This Row],[date]])</f>
        <v>2015</v>
      </c>
      <c r="C8753" s="2">
        <v>25.035699999999999</v>
      </c>
      <c r="D8753" s="5">
        <f t="shared" si="268"/>
        <v>27.611495999999999</v>
      </c>
      <c r="E8753" s="5">
        <f t="shared" si="269"/>
        <v>27.526325500000016</v>
      </c>
    </row>
    <row r="8754" spans="1:5" x14ac:dyDescent="0.25">
      <c r="A8754" s="1">
        <v>42243</v>
      </c>
      <c r="B8754">
        <f>YEAR(applerevenue3[[#This Row],[date]])</f>
        <v>2015</v>
      </c>
      <c r="C8754" s="2">
        <v>25.7729</v>
      </c>
      <c r="D8754" s="5">
        <f t="shared" si="268"/>
        <v>27.548465999999994</v>
      </c>
      <c r="E8754" s="5">
        <f t="shared" si="269"/>
        <v>27.532543000000015</v>
      </c>
    </row>
    <row r="8755" spans="1:5" x14ac:dyDescent="0.25">
      <c r="A8755" s="1">
        <v>42244</v>
      </c>
      <c r="B8755">
        <f>YEAR(applerevenue3[[#This Row],[date]])</f>
        <v>2015</v>
      </c>
      <c r="C8755" s="2">
        <v>25.857399999999998</v>
      </c>
      <c r="D8755" s="5">
        <f t="shared" si="268"/>
        <v>27.48448999999999</v>
      </c>
      <c r="E8755" s="5">
        <f t="shared" si="269"/>
        <v>27.538202500000015</v>
      </c>
    </row>
    <row r="8756" spans="1:5" x14ac:dyDescent="0.25">
      <c r="A8756" s="1">
        <v>42247</v>
      </c>
      <c r="B8756">
        <f>YEAR(applerevenue3[[#This Row],[date]])</f>
        <v>2015</v>
      </c>
      <c r="C8756" s="2">
        <v>25.7364</v>
      </c>
      <c r="D8756" s="5">
        <f t="shared" ref="D8756:D8819" si="270">AVERAGE(C8707:C8756)</f>
        <v>27.423909999999992</v>
      </c>
      <c r="E8756" s="5">
        <f t="shared" si="269"/>
        <v>27.541510000000013</v>
      </c>
    </row>
    <row r="8757" spans="1:5" x14ac:dyDescent="0.25">
      <c r="A8757" s="1">
        <v>42248</v>
      </c>
      <c r="B8757">
        <f>YEAR(applerevenue3[[#This Row],[date]])</f>
        <v>2015</v>
      </c>
      <c r="C8757" s="2">
        <v>24.586099999999998</v>
      </c>
      <c r="D8757" s="5">
        <f t="shared" si="270"/>
        <v>27.335735999999997</v>
      </c>
      <c r="E8757" s="5">
        <f t="shared" si="269"/>
        <v>27.537297000000017</v>
      </c>
    </row>
    <row r="8758" spans="1:5" x14ac:dyDescent="0.25">
      <c r="A8758" s="1">
        <v>42249</v>
      </c>
      <c r="B8758">
        <f>YEAR(applerevenue3[[#This Row],[date]])</f>
        <v>2015</v>
      </c>
      <c r="C8758" s="2">
        <v>25.640599999999999</v>
      </c>
      <c r="D8758" s="5">
        <f t="shared" si="270"/>
        <v>27.271285999999996</v>
      </c>
      <c r="E8758" s="5">
        <f t="shared" si="269"/>
        <v>27.536823500000018</v>
      </c>
    </row>
    <row r="8759" spans="1:5" x14ac:dyDescent="0.25">
      <c r="A8759" s="1">
        <v>42250</v>
      </c>
      <c r="B8759">
        <f>YEAR(applerevenue3[[#This Row],[date]])</f>
        <v>2015</v>
      </c>
      <c r="C8759" s="2">
        <v>25.190899999999999</v>
      </c>
      <c r="D8759" s="5">
        <f t="shared" si="270"/>
        <v>27.192933999999994</v>
      </c>
      <c r="E8759" s="5">
        <f t="shared" si="269"/>
        <v>27.534316000000011</v>
      </c>
    </row>
    <row r="8760" spans="1:5" x14ac:dyDescent="0.25">
      <c r="A8760" s="1">
        <v>42251</v>
      </c>
      <c r="B8760">
        <f>YEAR(applerevenue3[[#This Row],[date]])</f>
        <v>2015</v>
      </c>
      <c r="C8760" s="2">
        <v>24.939900000000002</v>
      </c>
      <c r="D8760" s="5">
        <f t="shared" si="270"/>
        <v>27.112333999999997</v>
      </c>
      <c r="E8760" s="5">
        <f t="shared" si="269"/>
        <v>27.528885500000015</v>
      </c>
    </row>
    <row r="8761" spans="1:5" x14ac:dyDescent="0.25">
      <c r="A8761" s="1">
        <v>42255</v>
      </c>
      <c r="B8761">
        <f>YEAR(applerevenue3[[#This Row],[date]])</f>
        <v>2015</v>
      </c>
      <c r="C8761" s="2">
        <v>25.633700000000001</v>
      </c>
      <c r="D8761" s="5">
        <f t="shared" si="270"/>
        <v>27.049019999999995</v>
      </c>
      <c r="E8761" s="5">
        <f t="shared" si="269"/>
        <v>27.527825500000013</v>
      </c>
    </row>
    <row r="8762" spans="1:5" x14ac:dyDescent="0.25">
      <c r="A8762" s="1">
        <v>42256</v>
      </c>
      <c r="B8762">
        <f>YEAR(applerevenue3[[#This Row],[date]])</f>
        <v>2015</v>
      </c>
      <c r="C8762" s="2">
        <v>25.140699999999999</v>
      </c>
      <c r="D8762" s="5">
        <f t="shared" si="270"/>
        <v>26.985933999999997</v>
      </c>
      <c r="E8762" s="5">
        <f t="shared" si="269"/>
        <v>27.522452500000014</v>
      </c>
    </row>
    <row r="8763" spans="1:5" x14ac:dyDescent="0.25">
      <c r="A8763" s="1">
        <v>42257</v>
      </c>
      <c r="B8763">
        <f>YEAR(applerevenue3[[#This Row],[date]])</f>
        <v>2015</v>
      </c>
      <c r="C8763" s="2">
        <v>25.693100000000001</v>
      </c>
      <c r="D8763" s="5">
        <f t="shared" si="270"/>
        <v>26.929827999999997</v>
      </c>
      <c r="E8763" s="5">
        <f t="shared" si="269"/>
        <v>27.519661000000021</v>
      </c>
    </row>
    <row r="8764" spans="1:5" x14ac:dyDescent="0.25">
      <c r="A8764" s="1">
        <v>42258</v>
      </c>
      <c r="B8764">
        <f>YEAR(applerevenue3[[#This Row],[date]])</f>
        <v>2015</v>
      </c>
      <c r="C8764" s="2">
        <v>26.067399999999999</v>
      </c>
      <c r="D8764" s="5">
        <f t="shared" si="270"/>
        <v>26.875868000000001</v>
      </c>
      <c r="E8764" s="5">
        <f t="shared" si="269"/>
        <v>27.516312500000012</v>
      </c>
    </row>
    <row r="8765" spans="1:5" x14ac:dyDescent="0.25">
      <c r="A8765" s="1">
        <v>42261</v>
      </c>
      <c r="B8765">
        <f>YEAR(applerevenue3[[#This Row],[date]])</f>
        <v>2015</v>
      </c>
      <c r="C8765" s="2">
        <v>26.3184</v>
      </c>
      <c r="D8765" s="5">
        <f t="shared" si="270"/>
        <v>26.827656000000005</v>
      </c>
      <c r="E8765" s="5">
        <f t="shared" si="269"/>
        <v>27.515374000000016</v>
      </c>
    </row>
    <row r="8766" spans="1:5" x14ac:dyDescent="0.25">
      <c r="A8766" s="1">
        <v>42262</v>
      </c>
      <c r="B8766">
        <f>YEAR(applerevenue3[[#This Row],[date]])</f>
        <v>2015</v>
      </c>
      <c r="C8766" s="2">
        <v>26.5398</v>
      </c>
      <c r="D8766" s="5">
        <f t="shared" si="270"/>
        <v>26.785872000000005</v>
      </c>
      <c r="E8766" s="5">
        <f t="shared" si="269"/>
        <v>27.513965000000013</v>
      </c>
    </row>
    <row r="8767" spans="1:5" x14ac:dyDescent="0.25">
      <c r="A8767" s="1">
        <v>42263</v>
      </c>
      <c r="B8767">
        <f>YEAR(applerevenue3[[#This Row],[date]])</f>
        <v>2015</v>
      </c>
      <c r="C8767" s="2">
        <v>26.569500000000001</v>
      </c>
      <c r="D8767" s="5">
        <f t="shared" si="270"/>
        <v>26.746090000000002</v>
      </c>
      <c r="E8767" s="5">
        <f t="shared" si="269"/>
        <v>27.512783000000013</v>
      </c>
    </row>
    <row r="8768" spans="1:5" x14ac:dyDescent="0.25">
      <c r="A8768" s="1">
        <v>42264</v>
      </c>
      <c r="B8768">
        <f>YEAR(applerevenue3[[#This Row],[date]])</f>
        <v>2015</v>
      </c>
      <c r="C8768" s="2">
        <v>26.001200000000001</v>
      </c>
      <c r="D8768" s="5">
        <f t="shared" si="270"/>
        <v>26.709120000000002</v>
      </c>
      <c r="E8768" s="5">
        <f t="shared" si="269"/>
        <v>27.513109500000009</v>
      </c>
    </row>
    <row r="8769" spans="1:5" x14ac:dyDescent="0.25">
      <c r="A8769" s="1">
        <v>42265</v>
      </c>
      <c r="B8769">
        <f>YEAR(applerevenue3[[#This Row],[date]])</f>
        <v>2015</v>
      </c>
      <c r="C8769" s="2">
        <v>25.893899999999999</v>
      </c>
      <c r="D8769" s="5">
        <f t="shared" si="270"/>
        <v>26.681366000000004</v>
      </c>
      <c r="E8769" s="5">
        <f t="shared" si="269"/>
        <v>27.513395500000005</v>
      </c>
    </row>
    <row r="8770" spans="1:5" x14ac:dyDescent="0.25">
      <c r="A8770" s="1">
        <v>42268</v>
      </c>
      <c r="B8770">
        <f>YEAR(applerevenue3[[#This Row],[date]])</f>
        <v>2015</v>
      </c>
      <c r="C8770" s="2">
        <v>26.2956</v>
      </c>
      <c r="D8770" s="5">
        <f t="shared" si="270"/>
        <v>26.647058000000001</v>
      </c>
      <c r="E8770" s="5">
        <f t="shared" si="269"/>
        <v>27.514225000000007</v>
      </c>
    </row>
    <row r="8771" spans="1:5" x14ac:dyDescent="0.25">
      <c r="A8771" s="1">
        <v>42269</v>
      </c>
      <c r="B8771">
        <f>YEAR(applerevenue3[[#This Row],[date]])</f>
        <v>2015</v>
      </c>
      <c r="C8771" s="2">
        <v>25.8825</v>
      </c>
      <c r="D8771" s="5">
        <f t="shared" si="270"/>
        <v>26.593671999999998</v>
      </c>
      <c r="E8771" s="5">
        <f t="shared" si="269"/>
        <v>27.513485000000006</v>
      </c>
    </row>
    <row r="8772" spans="1:5" x14ac:dyDescent="0.25">
      <c r="A8772" s="1">
        <v>42270</v>
      </c>
      <c r="B8772">
        <f>YEAR(applerevenue3[[#This Row],[date]])</f>
        <v>2015</v>
      </c>
      <c r="C8772" s="2">
        <v>26.092500000000001</v>
      </c>
      <c r="D8772" s="5">
        <f t="shared" si="270"/>
        <v>26.544713999999995</v>
      </c>
      <c r="E8772" s="5">
        <f t="shared" si="269"/>
        <v>27.514347000000001</v>
      </c>
    </row>
    <row r="8773" spans="1:5" x14ac:dyDescent="0.25">
      <c r="A8773" s="1">
        <v>42271</v>
      </c>
      <c r="B8773">
        <f>YEAR(applerevenue3[[#This Row],[date]])</f>
        <v>2015</v>
      </c>
      <c r="C8773" s="2">
        <v>26.247699999999998</v>
      </c>
      <c r="D8773" s="5">
        <f t="shared" si="270"/>
        <v>26.493361999999987</v>
      </c>
      <c r="E8773" s="5">
        <f t="shared" si="269"/>
        <v>27.518914999999996</v>
      </c>
    </row>
    <row r="8774" spans="1:5" x14ac:dyDescent="0.25">
      <c r="A8774" s="1">
        <v>42272</v>
      </c>
      <c r="B8774">
        <f>YEAR(applerevenue3[[#This Row],[date]])</f>
        <v>2015</v>
      </c>
      <c r="C8774" s="2">
        <v>26.1815</v>
      </c>
      <c r="D8774" s="5">
        <f t="shared" si="270"/>
        <v>26.433005999999992</v>
      </c>
      <c r="E8774" s="5">
        <f t="shared" si="269"/>
        <v>27.521214000000001</v>
      </c>
    </row>
    <row r="8775" spans="1:5" x14ac:dyDescent="0.25">
      <c r="A8775" s="1">
        <v>42275</v>
      </c>
      <c r="B8775">
        <f>YEAR(applerevenue3[[#This Row],[date]])</f>
        <v>2015</v>
      </c>
      <c r="C8775" s="2">
        <v>25.663399999999999</v>
      </c>
      <c r="D8775" s="5">
        <f t="shared" si="270"/>
        <v>26.357243999999991</v>
      </c>
      <c r="E8775" s="5">
        <f t="shared" si="269"/>
        <v>27.523368000000005</v>
      </c>
    </row>
    <row r="8776" spans="1:5" x14ac:dyDescent="0.25">
      <c r="A8776" s="1">
        <v>42276</v>
      </c>
      <c r="B8776">
        <f>YEAR(applerevenue3[[#This Row],[date]])</f>
        <v>2015</v>
      </c>
      <c r="C8776" s="2">
        <v>24.8919</v>
      </c>
      <c r="D8776" s="5">
        <f t="shared" si="270"/>
        <v>26.254917999999993</v>
      </c>
      <c r="E8776" s="5">
        <f t="shared" si="269"/>
        <v>27.522036</v>
      </c>
    </row>
    <row r="8777" spans="1:5" x14ac:dyDescent="0.25">
      <c r="A8777" s="1">
        <v>42277</v>
      </c>
      <c r="B8777">
        <f>YEAR(applerevenue3[[#This Row],[date]])</f>
        <v>2015</v>
      </c>
      <c r="C8777" s="2">
        <v>25.095099999999999</v>
      </c>
      <c r="D8777" s="5">
        <f t="shared" si="270"/>
        <v>26.162653999999989</v>
      </c>
      <c r="E8777" s="5">
        <f t="shared" si="269"/>
        <v>27.523849999999992</v>
      </c>
    </row>
    <row r="8778" spans="1:5" x14ac:dyDescent="0.25">
      <c r="A8778" s="1">
        <v>42278</v>
      </c>
      <c r="B8778">
        <f>YEAR(applerevenue3[[#This Row],[date]])</f>
        <v>2015</v>
      </c>
      <c r="C8778" s="2">
        <v>25.0106</v>
      </c>
      <c r="D8778" s="5">
        <f t="shared" si="270"/>
        <v>26.093829999999993</v>
      </c>
      <c r="E8778" s="5">
        <f t="shared" ref="E8778:E8841" si="271">AVERAGE(C8579:C8778)</f>
        <v>27.526937999999991</v>
      </c>
    </row>
    <row r="8779" spans="1:5" x14ac:dyDescent="0.25">
      <c r="A8779" s="1">
        <v>42279</v>
      </c>
      <c r="B8779">
        <f>YEAR(applerevenue3[[#This Row],[date]])</f>
        <v>2015</v>
      </c>
      <c r="C8779" s="2">
        <v>25.193200000000001</v>
      </c>
      <c r="D8779" s="5">
        <f t="shared" si="270"/>
        <v>26.028929999999992</v>
      </c>
      <c r="E8779" s="5">
        <f t="shared" si="271"/>
        <v>27.532606499999989</v>
      </c>
    </row>
    <row r="8780" spans="1:5" x14ac:dyDescent="0.25">
      <c r="A8780" s="1">
        <v>42282</v>
      </c>
      <c r="B8780">
        <f>YEAR(applerevenue3[[#This Row],[date]])</f>
        <v>2015</v>
      </c>
      <c r="C8780" s="2">
        <v>25.284500000000001</v>
      </c>
      <c r="D8780" s="5">
        <f t="shared" si="270"/>
        <v>25.968855999999995</v>
      </c>
      <c r="E8780" s="5">
        <f t="shared" si="271"/>
        <v>27.535728499999987</v>
      </c>
    </row>
    <row r="8781" spans="1:5" x14ac:dyDescent="0.25">
      <c r="A8781" s="1">
        <v>42283</v>
      </c>
      <c r="B8781">
        <f>YEAR(applerevenue3[[#This Row],[date]])</f>
        <v>2015</v>
      </c>
      <c r="C8781" s="2">
        <v>25.4055</v>
      </c>
      <c r="D8781" s="5">
        <f t="shared" si="270"/>
        <v>25.919063999999995</v>
      </c>
      <c r="E8781" s="5">
        <f t="shared" si="271"/>
        <v>27.535803999999985</v>
      </c>
    </row>
    <row r="8782" spans="1:5" x14ac:dyDescent="0.25">
      <c r="A8782" s="1">
        <v>42284</v>
      </c>
      <c r="B8782">
        <f>YEAR(applerevenue3[[#This Row],[date]])</f>
        <v>2015</v>
      </c>
      <c r="C8782" s="2">
        <v>25.284500000000001</v>
      </c>
      <c r="D8782" s="5">
        <f t="shared" si="270"/>
        <v>25.864079999999998</v>
      </c>
      <c r="E8782" s="5">
        <f t="shared" si="271"/>
        <v>27.536254999999983</v>
      </c>
    </row>
    <row r="8783" spans="1:5" x14ac:dyDescent="0.25">
      <c r="A8783" s="1">
        <v>42285</v>
      </c>
      <c r="B8783">
        <f>YEAR(applerevenue3[[#This Row],[date]])</f>
        <v>2015</v>
      </c>
      <c r="C8783" s="2">
        <v>24.9924</v>
      </c>
      <c r="D8783" s="5">
        <f t="shared" si="270"/>
        <v>25.805025999999998</v>
      </c>
      <c r="E8783" s="5">
        <f t="shared" si="271"/>
        <v>27.533937999999985</v>
      </c>
    </row>
    <row r="8784" spans="1:5" x14ac:dyDescent="0.25">
      <c r="A8784" s="1">
        <v>42286</v>
      </c>
      <c r="B8784">
        <f>YEAR(applerevenue3[[#This Row],[date]])</f>
        <v>2015</v>
      </c>
      <c r="C8784" s="2">
        <v>25.590399999999999</v>
      </c>
      <c r="D8784" s="5">
        <f t="shared" si="270"/>
        <v>25.760750000000002</v>
      </c>
      <c r="E8784" s="5">
        <f t="shared" si="271"/>
        <v>27.535061999999989</v>
      </c>
    </row>
    <row r="8785" spans="1:5" x14ac:dyDescent="0.25">
      <c r="A8785" s="1">
        <v>42289</v>
      </c>
      <c r="B8785">
        <f>YEAR(applerevenue3[[#This Row],[date]])</f>
        <v>2015</v>
      </c>
      <c r="C8785" s="2">
        <v>25.471699999999998</v>
      </c>
      <c r="D8785" s="5">
        <f t="shared" si="270"/>
        <v>25.718962000000005</v>
      </c>
      <c r="E8785" s="5">
        <f t="shared" si="271"/>
        <v>27.536189499999995</v>
      </c>
    </row>
    <row r="8786" spans="1:5" x14ac:dyDescent="0.25">
      <c r="A8786" s="1">
        <v>42290</v>
      </c>
      <c r="B8786">
        <f>YEAR(applerevenue3[[#This Row],[date]])</f>
        <v>2015</v>
      </c>
      <c r="C8786" s="2">
        <v>25.515000000000001</v>
      </c>
      <c r="D8786" s="5">
        <f t="shared" si="270"/>
        <v>25.691036000000008</v>
      </c>
      <c r="E8786" s="5">
        <f t="shared" si="271"/>
        <v>27.535302499999997</v>
      </c>
    </row>
    <row r="8787" spans="1:5" x14ac:dyDescent="0.25">
      <c r="A8787" s="1">
        <v>42291</v>
      </c>
      <c r="B8787">
        <f>YEAR(applerevenue3[[#This Row],[date]])</f>
        <v>2015</v>
      </c>
      <c r="C8787" s="2">
        <v>25.154399999999999</v>
      </c>
      <c r="D8787" s="5">
        <f t="shared" si="270"/>
        <v>25.673166000000002</v>
      </c>
      <c r="E8787" s="5">
        <f t="shared" si="271"/>
        <v>27.532702499999996</v>
      </c>
    </row>
    <row r="8788" spans="1:5" x14ac:dyDescent="0.25">
      <c r="A8788" s="1">
        <v>42292</v>
      </c>
      <c r="B8788">
        <f>YEAR(applerevenue3[[#This Row],[date]])</f>
        <v>2015</v>
      </c>
      <c r="C8788" s="2">
        <v>25.530999999999999</v>
      </c>
      <c r="D8788" s="5">
        <f t="shared" si="270"/>
        <v>25.659374000000003</v>
      </c>
      <c r="E8788" s="5">
        <f t="shared" si="271"/>
        <v>27.533551999999997</v>
      </c>
    </row>
    <row r="8789" spans="1:5" x14ac:dyDescent="0.25">
      <c r="A8789" s="1">
        <v>42293</v>
      </c>
      <c r="B8789">
        <f>YEAR(applerevenue3[[#This Row],[date]])</f>
        <v>2015</v>
      </c>
      <c r="C8789" s="2">
        <v>25.343900000000001</v>
      </c>
      <c r="D8789" s="5">
        <f t="shared" si="270"/>
        <v>25.640704000000007</v>
      </c>
      <c r="E8789" s="5">
        <f t="shared" si="271"/>
        <v>27.535877499999998</v>
      </c>
    </row>
    <row r="8790" spans="1:5" x14ac:dyDescent="0.25">
      <c r="A8790" s="1">
        <v>42296</v>
      </c>
      <c r="B8790">
        <f>YEAR(applerevenue3[[#This Row],[date]])</f>
        <v>2015</v>
      </c>
      <c r="C8790" s="2">
        <v>25.501300000000001</v>
      </c>
      <c r="D8790" s="5">
        <f t="shared" si="270"/>
        <v>25.623402000000009</v>
      </c>
      <c r="E8790" s="5">
        <f t="shared" si="271"/>
        <v>27.540173499999995</v>
      </c>
    </row>
    <row r="8791" spans="1:5" x14ac:dyDescent="0.25">
      <c r="A8791" s="1">
        <v>42297</v>
      </c>
      <c r="B8791">
        <f>YEAR(applerevenue3[[#This Row],[date]])</f>
        <v>2015</v>
      </c>
      <c r="C8791" s="2">
        <v>25.966999999999999</v>
      </c>
      <c r="D8791" s="5">
        <f t="shared" si="270"/>
        <v>25.596242000000007</v>
      </c>
      <c r="E8791" s="5">
        <f t="shared" si="271"/>
        <v>27.550268999999993</v>
      </c>
    </row>
    <row r="8792" spans="1:5" x14ac:dyDescent="0.25">
      <c r="A8792" s="1">
        <v>42298</v>
      </c>
      <c r="B8792">
        <f>YEAR(applerevenue3[[#This Row],[date]])</f>
        <v>2015</v>
      </c>
      <c r="C8792" s="2">
        <v>25.964700000000001</v>
      </c>
      <c r="D8792" s="5">
        <f t="shared" si="270"/>
        <v>25.597476000000007</v>
      </c>
      <c r="E8792" s="5">
        <f t="shared" si="271"/>
        <v>27.560341999999995</v>
      </c>
    </row>
    <row r="8793" spans="1:5" x14ac:dyDescent="0.25">
      <c r="A8793" s="1">
        <v>42299</v>
      </c>
      <c r="B8793">
        <f>YEAR(applerevenue3[[#This Row],[date]])</f>
        <v>2015</v>
      </c>
      <c r="C8793" s="2">
        <v>26.361799999999999</v>
      </c>
      <c r="D8793" s="5">
        <f t="shared" si="270"/>
        <v>25.598662000000001</v>
      </c>
      <c r="E8793" s="5">
        <f t="shared" si="271"/>
        <v>27.570720999999999</v>
      </c>
    </row>
    <row r="8794" spans="1:5" x14ac:dyDescent="0.25">
      <c r="A8794" s="1">
        <v>42300</v>
      </c>
      <c r="B8794">
        <f>YEAR(applerevenue3[[#This Row],[date]])</f>
        <v>2015</v>
      </c>
      <c r="C8794" s="2">
        <v>27.178899999999999</v>
      </c>
      <c r="D8794" s="5">
        <f t="shared" si="270"/>
        <v>25.616602000000004</v>
      </c>
      <c r="E8794" s="5">
        <f t="shared" si="271"/>
        <v>27.58052</v>
      </c>
    </row>
    <row r="8795" spans="1:5" x14ac:dyDescent="0.25">
      <c r="A8795" s="1">
        <v>42303</v>
      </c>
      <c r="B8795">
        <f>YEAR(applerevenue3[[#This Row],[date]])</f>
        <v>2015</v>
      </c>
      <c r="C8795" s="2">
        <v>26.311599999999999</v>
      </c>
      <c r="D8795" s="5">
        <f t="shared" si="270"/>
        <v>25.613498</v>
      </c>
      <c r="E8795" s="5">
        <f t="shared" si="271"/>
        <v>27.585846999999998</v>
      </c>
    </row>
    <row r="8796" spans="1:5" x14ac:dyDescent="0.25">
      <c r="A8796" s="1">
        <v>42304</v>
      </c>
      <c r="B8796">
        <f>YEAR(applerevenue3[[#This Row],[date]])</f>
        <v>2015</v>
      </c>
      <c r="C8796" s="2">
        <v>26.145</v>
      </c>
      <c r="D8796" s="5">
        <f t="shared" si="270"/>
        <v>25.601584000000003</v>
      </c>
      <c r="E8796" s="5">
        <f t="shared" si="271"/>
        <v>27.5934515</v>
      </c>
    </row>
    <row r="8797" spans="1:5" x14ac:dyDescent="0.25">
      <c r="A8797" s="1">
        <v>42305</v>
      </c>
      <c r="B8797">
        <f>YEAR(applerevenue3[[#This Row],[date]])</f>
        <v>2015</v>
      </c>
      <c r="C8797" s="2">
        <v>27.222300000000001</v>
      </c>
      <c r="D8797" s="5">
        <f t="shared" si="270"/>
        <v>25.614227999999994</v>
      </c>
      <c r="E8797" s="5">
        <f t="shared" si="271"/>
        <v>27.605349499999999</v>
      </c>
    </row>
    <row r="8798" spans="1:5" x14ac:dyDescent="0.25">
      <c r="A8798" s="1">
        <v>42306</v>
      </c>
      <c r="B8798">
        <f>YEAR(applerevenue3[[#This Row],[date]])</f>
        <v>2015</v>
      </c>
      <c r="C8798" s="2">
        <v>27.509899999999998</v>
      </c>
      <c r="D8798" s="5">
        <f t="shared" si="270"/>
        <v>25.639425999999993</v>
      </c>
      <c r="E8798" s="5">
        <f t="shared" si="271"/>
        <v>27.619159</v>
      </c>
    </row>
    <row r="8799" spans="1:5" x14ac:dyDescent="0.25">
      <c r="A8799" s="1">
        <v>42307</v>
      </c>
      <c r="B8799">
        <f>YEAR(applerevenue3[[#This Row],[date]])</f>
        <v>2015</v>
      </c>
      <c r="C8799" s="2">
        <v>27.274799999999999</v>
      </c>
      <c r="D8799" s="5">
        <f t="shared" si="270"/>
        <v>25.670695999999992</v>
      </c>
      <c r="E8799" s="5">
        <f t="shared" si="271"/>
        <v>27.635151</v>
      </c>
    </row>
    <row r="8800" spans="1:5" x14ac:dyDescent="0.25">
      <c r="A8800" s="1">
        <v>42310</v>
      </c>
      <c r="B8800">
        <f>YEAR(applerevenue3[[#This Row],[date]])</f>
        <v>2015</v>
      </c>
      <c r="C8800" s="2">
        <v>27.658200000000001</v>
      </c>
      <c r="D8800" s="5">
        <f t="shared" si="270"/>
        <v>25.741085999999996</v>
      </c>
      <c r="E8800" s="5">
        <f t="shared" si="271"/>
        <v>27.653995499999997</v>
      </c>
    </row>
    <row r="8801" spans="1:5" x14ac:dyDescent="0.25">
      <c r="A8801" s="1">
        <v>42311</v>
      </c>
      <c r="B8801">
        <f>YEAR(applerevenue3[[#This Row],[date]])</f>
        <v>2015</v>
      </c>
      <c r="C8801" s="2">
        <v>27.9755</v>
      </c>
      <c r="D8801" s="5">
        <f t="shared" si="270"/>
        <v>25.829871999999995</v>
      </c>
      <c r="E8801" s="5">
        <f t="shared" si="271"/>
        <v>27.671349999999993</v>
      </c>
    </row>
    <row r="8802" spans="1:5" x14ac:dyDescent="0.25">
      <c r="A8802" s="1">
        <v>42312</v>
      </c>
      <c r="B8802">
        <f>YEAR(applerevenue3[[#This Row],[date]])</f>
        <v>2015</v>
      </c>
      <c r="C8802" s="2">
        <v>27.845400000000001</v>
      </c>
      <c r="D8802" s="5">
        <f t="shared" si="270"/>
        <v>25.913225999999991</v>
      </c>
      <c r="E8802" s="5">
        <f t="shared" si="271"/>
        <v>27.687118499999993</v>
      </c>
    </row>
    <row r="8803" spans="1:5" x14ac:dyDescent="0.25">
      <c r="A8803" s="1">
        <v>42313</v>
      </c>
      <c r="B8803">
        <f>YEAR(applerevenue3[[#This Row],[date]])</f>
        <v>2015</v>
      </c>
      <c r="C8803" s="2">
        <v>27.717600000000001</v>
      </c>
      <c r="D8803" s="5">
        <f t="shared" si="270"/>
        <v>25.96686399999999</v>
      </c>
      <c r="E8803" s="5">
        <f t="shared" si="271"/>
        <v>27.699035999999992</v>
      </c>
    </row>
    <row r="8804" spans="1:5" x14ac:dyDescent="0.25">
      <c r="A8804" s="1">
        <v>42314</v>
      </c>
      <c r="B8804">
        <f>YEAR(applerevenue3[[#This Row],[date]])</f>
        <v>2015</v>
      </c>
      <c r="C8804" s="2">
        <v>27.749700000000001</v>
      </c>
      <c r="D8804" s="5">
        <f t="shared" si="270"/>
        <v>26.006399999999996</v>
      </c>
      <c r="E8804" s="5">
        <f t="shared" si="271"/>
        <v>27.710460499999996</v>
      </c>
    </row>
    <row r="8805" spans="1:5" x14ac:dyDescent="0.25">
      <c r="A8805" s="1">
        <v>42317</v>
      </c>
      <c r="B8805">
        <f>YEAR(applerevenue3[[#This Row],[date]])</f>
        <v>2015</v>
      </c>
      <c r="C8805" s="2">
        <v>27.6373</v>
      </c>
      <c r="D8805" s="5">
        <f t="shared" si="270"/>
        <v>26.041998</v>
      </c>
      <c r="E8805" s="5">
        <f t="shared" si="271"/>
        <v>27.721187999999994</v>
      </c>
    </row>
    <row r="8806" spans="1:5" x14ac:dyDescent="0.25">
      <c r="A8806" s="1">
        <v>42318</v>
      </c>
      <c r="B8806">
        <f>YEAR(applerevenue3[[#This Row],[date]])</f>
        <v>2015</v>
      </c>
      <c r="C8806" s="2">
        <v>26.766300000000001</v>
      </c>
      <c r="D8806" s="5">
        <f t="shared" si="270"/>
        <v>26.062595999999999</v>
      </c>
      <c r="E8806" s="5">
        <f t="shared" si="271"/>
        <v>27.732022999999991</v>
      </c>
    </row>
    <row r="8807" spans="1:5" x14ac:dyDescent="0.25">
      <c r="A8807" s="1">
        <v>42319</v>
      </c>
      <c r="B8807">
        <f>YEAR(applerevenue3[[#This Row],[date]])</f>
        <v>2015</v>
      </c>
      <c r="C8807" s="2">
        <v>26.614999999999998</v>
      </c>
      <c r="D8807" s="5">
        <f t="shared" si="270"/>
        <v>26.103173999999999</v>
      </c>
      <c r="E8807" s="5">
        <f t="shared" si="271"/>
        <v>27.73514849999999</v>
      </c>
    </row>
    <row r="8808" spans="1:5" x14ac:dyDescent="0.25">
      <c r="A8808" s="1">
        <v>42320</v>
      </c>
      <c r="B8808">
        <f>YEAR(applerevenue3[[#This Row],[date]])</f>
        <v>2015</v>
      </c>
      <c r="C8808" s="2">
        <v>26.525600000000001</v>
      </c>
      <c r="D8808" s="5">
        <f t="shared" si="270"/>
        <v>26.120874000000001</v>
      </c>
      <c r="E8808" s="5">
        <f t="shared" si="271"/>
        <v>27.73378099999999</v>
      </c>
    </row>
    <row r="8809" spans="1:5" x14ac:dyDescent="0.25">
      <c r="A8809" s="1">
        <v>42321</v>
      </c>
      <c r="B8809">
        <f>YEAR(applerevenue3[[#This Row],[date]])</f>
        <v>2015</v>
      </c>
      <c r="C8809" s="2">
        <v>25.750800000000002</v>
      </c>
      <c r="D8809" s="5">
        <f t="shared" si="270"/>
        <v>26.132071999999997</v>
      </c>
      <c r="E8809" s="5">
        <f t="shared" si="271"/>
        <v>27.730500499999991</v>
      </c>
    </row>
    <row r="8810" spans="1:5" x14ac:dyDescent="0.25">
      <c r="A8810" s="1">
        <v>42324</v>
      </c>
      <c r="B8810">
        <f>YEAR(applerevenue3[[#This Row],[date]])</f>
        <v>2015</v>
      </c>
      <c r="C8810" s="2">
        <v>26.171500000000002</v>
      </c>
      <c r="D8810" s="5">
        <f t="shared" si="270"/>
        <v>26.156704000000001</v>
      </c>
      <c r="E8810" s="5">
        <f t="shared" si="271"/>
        <v>27.727666999999993</v>
      </c>
    </row>
    <row r="8811" spans="1:5" x14ac:dyDescent="0.25">
      <c r="A8811" s="1">
        <v>42325</v>
      </c>
      <c r="B8811">
        <f>YEAR(applerevenue3[[#This Row],[date]])</f>
        <v>2015</v>
      </c>
      <c r="C8811" s="2">
        <v>26.060300000000002</v>
      </c>
      <c r="D8811" s="5">
        <f t="shared" si="270"/>
        <v>26.165236</v>
      </c>
      <c r="E8811" s="5">
        <f t="shared" si="271"/>
        <v>27.724254499999994</v>
      </c>
    </row>
    <row r="8812" spans="1:5" x14ac:dyDescent="0.25">
      <c r="A8812" s="1">
        <v>42326</v>
      </c>
      <c r="B8812">
        <f>YEAR(applerevenue3[[#This Row],[date]])</f>
        <v>2015</v>
      </c>
      <c r="C8812" s="2">
        <v>26.8855</v>
      </c>
      <c r="D8812" s="5">
        <f t="shared" si="270"/>
        <v>26.200132000000004</v>
      </c>
      <c r="E8812" s="5">
        <f t="shared" si="271"/>
        <v>27.723942499999993</v>
      </c>
    </row>
    <row r="8813" spans="1:5" x14ac:dyDescent="0.25">
      <c r="A8813" s="1">
        <v>42327</v>
      </c>
      <c r="B8813">
        <f>YEAR(applerevenue3[[#This Row],[date]])</f>
        <v>2015</v>
      </c>
      <c r="C8813" s="2">
        <v>27.227</v>
      </c>
      <c r="D8813" s="5">
        <f t="shared" si="270"/>
        <v>26.230810000000009</v>
      </c>
      <c r="E8813" s="5">
        <f t="shared" si="271"/>
        <v>27.724380499999992</v>
      </c>
    </row>
    <row r="8814" spans="1:5" x14ac:dyDescent="0.25">
      <c r="A8814" s="1">
        <v>42328</v>
      </c>
      <c r="B8814">
        <f>YEAR(applerevenue3[[#This Row],[date]])</f>
        <v>2015</v>
      </c>
      <c r="C8814" s="2">
        <v>27.3462</v>
      </c>
      <c r="D8814" s="5">
        <f t="shared" si="270"/>
        <v>26.256386000000003</v>
      </c>
      <c r="E8814" s="5">
        <f t="shared" si="271"/>
        <v>27.726556999999993</v>
      </c>
    </row>
    <row r="8815" spans="1:5" x14ac:dyDescent="0.25">
      <c r="A8815" s="1">
        <v>42331</v>
      </c>
      <c r="B8815">
        <f>YEAR(applerevenue3[[#This Row],[date]])</f>
        <v>2015</v>
      </c>
      <c r="C8815" s="2">
        <v>26.9909</v>
      </c>
      <c r="D8815" s="5">
        <f t="shared" si="270"/>
        <v>26.269836000000002</v>
      </c>
      <c r="E8815" s="5">
        <f t="shared" si="271"/>
        <v>27.726062999999989</v>
      </c>
    </row>
    <row r="8816" spans="1:5" x14ac:dyDescent="0.25">
      <c r="A8816" s="1">
        <v>42332</v>
      </c>
      <c r="B8816">
        <f>YEAR(applerevenue3[[#This Row],[date]])</f>
        <v>2015</v>
      </c>
      <c r="C8816" s="2">
        <v>27.2499</v>
      </c>
      <c r="D8816" s="5">
        <f t="shared" si="270"/>
        <v>26.284037999999999</v>
      </c>
      <c r="E8816" s="5">
        <f t="shared" si="271"/>
        <v>27.724261999999989</v>
      </c>
    </row>
    <row r="8817" spans="1:5" x14ac:dyDescent="0.25">
      <c r="A8817" s="1">
        <v>42333</v>
      </c>
      <c r="B8817">
        <f>YEAR(applerevenue3[[#This Row],[date]])</f>
        <v>2015</v>
      </c>
      <c r="C8817" s="2">
        <v>27.055099999999999</v>
      </c>
      <c r="D8817" s="5">
        <f t="shared" si="270"/>
        <v>26.293749999999999</v>
      </c>
      <c r="E8817" s="5">
        <f t="shared" si="271"/>
        <v>27.718251499999987</v>
      </c>
    </row>
    <row r="8818" spans="1:5" x14ac:dyDescent="0.25">
      <c r="A8818" s="1">
        <v>42335</v>
      </c>
      <c r="B8818">
        <f>YEAR(applerevenue3[[#This Row],[date]])</f>
        <v>2015</v>
      </c>
      <c r="C8818" s="2">
        <v>27.0047</v>
      </c>
      <c r="D8818" s="5">
        <f t="shared" si="270"/>
        <v>26.31382</v>
      </c>
      <c r="E8818" s="5">
        <f t="shared" si="271"/>
        <v>27.710200999999984</v>
      </c>
    </row>
    <row r="8819" spans="1:5" x14ac:dyDescent="0.25">
      <c r="A8819" s="1">
        <v>42338</v>
      </c>
      <c r="B8819">
        <f>YEAR(applerevenue3[[#This Row],[date]])</f>
        <v>2015</v>
      </c>
      <c r="C8819" s="2">
        <v>27.117000000000001</v>
      </c>
      <c r="D8819" s="5">
        <f t="shared" si="270"/>
        <v>26.338282</v>
      </c>
      <c r="E8819" s="5">
        <f t="shared" si="271"/>
        <v>27.702010499999982</v>
      </c>
    </row>
    <row r="8820" spans="1:5" x14ac:dyDescent="0.25">
      <c r="A8820" s="1">
        <v>42339</v>
      </c>
      <c r="B8820">
        <f>YEAR(applerevenue3[[#This Row],[date]])</f>
        <v>2015</v>
      </c>
      <c r="C8820" s="2">
        <v>26.896899999999999</v>
      </c>
      <c r="D8820" s="5">
        <f t="shared" ref="D8820:D8883" si="272">AVERAGE(C8771:C8820)</f>
        <v>26.350308000000005</v>
      </c>
      <c r="E8820" s="5">
        <f t="shared" si="271"/>
        <v>27.691870999999981</v>
      </c>
    </row>
    <row r="8821" spans="1:5" x14ac:dyDescent="0.25">
      <c r="A8821" s="1">
        <v>42340</v>
      </c>
      <c r="B8821">
        <f>YEAR(applerevenue3[[#This Row],[date]])</f>
        <v>2015</v>
      </c>
      <c r="C8821" s="2">
        <v>26.654</v>
      </c>
      <c r="D8821" s="5">
        <f t="shared" si="272"/>
        <v>26.365738000000007</v>
      </c>
      <c r="E8821" s="5">
        <f t="shared" si="271"/>
        <v>27.679515999999985</v>
      </c>
    </row>
    <row r="8822" spans="1:5" x14ac:dyDescent="0.25">
      <c r="A8822" s="1">
        <v>42341</v>
      </c>
      <c r="B8822">
        <f>YEAR(applerevenue3[[#This Row],[date]])</f>
        <v>2015</v>
      </c>
      <c r="C8822" s="2">
        <v>26.406400000000001</v>
      </c>
      <c r="D8822" s="5">
        <f t="shared" si="272"/>
        <v>26.372016000000002</v>
      </c>
      <c r="E8822" s="5">
        <f t="shared" si="271"/>
        <v>27.666222999999988</v>
      </c>
    </row>
    <row r="8823" spans="1:5" x14ac:dyDescent="0.25">
      <c r="A8823" s="1">
        <v>42342</v>
      </c>
      <c r="B8823">
        <f>YEAR(applerevenue3[[#This Row],[date]])</f>
        <v>2015</v>
      </c>
      <c r="C8823" s="2">
        <v>27.284300000000002</v>
      </c>
      <c r="D8823" s="5">
        <f t="shared" si="272"/>
        <v>26.392748000000001</v>
      </c>
      <c r="E8823" s="5">
        <f t="shared" si="271"/>
        <v>27.656136999999987</v>
      </c>
    </row>
    <row r="8824" spans="1:5" x14ac:dyDescent="0.25">
      <c r="A8824" s="1">
        <v>42345</v>
      </c>
      <c r="B8824">
        <f>YEAR(applerevenue3[[#This Row],[date]])</f>
        <v>2015</v>
      </c>
      <c r="C8824" s="2">
        <v>27.112400000000001</v>
      </c>
      <c r="D8824" s="5">
        <f t="shared" si="272"/>
        <v>26.411366000000001</v>
      </c>
      <c r="E8824" s="5">
        <f t="shared" si="271"/>
        <v>27.641225999999989</v>
      </c>
    </row>
    <row r="8825" spans="1:5" x14ac:dyDescent="0.25">
      <c r="A8825" s="1">
        <v>42346</v>
      </c>
      <c r="B8825">
        <f>YEAR(applerevenue3[[#This Row],[date]])</f>
        <v>2015</v>
      </c>
      <c r="C8825" s="2">
        <v>27.100999999999999</v>
      </c>
      <c r="D8825" s="5">
        <f t="shared" si="272"/>
        <v>26.440118000000002</v>
      </c>
      <c r="E8825" s="5">
        <f t="shared" si="271"/>
        <v>27.627196999999981</v>
      </c>
    </row>
    <row r="8826" spans="1:5" x14ac:dyDescent="0.25">
      <c r="A8826" s="1">
        <v>42347</v>
      </c>
      <c r="B8826">
        <f>YEAR(applerevenue3[[#This Row],[date]])</f>
        <v>2015</v>
      </c>
      <c r="C8826" s="2">
        <v>26.502700000000001</v>
      </c>
      <c r="D8826" s="5">
        <f t="shared" si="272"/>
        <v>26.472334</v>
      </c>
      <c r="E8826" s="5">
        <f t="shared" si="271"/>
        <v>27.614000499999989</v>
      </c>
    </row>
    <row r="8827" spans="1:5" x14ac:dyDescent="0.25">
      <c r="A8827" s="1">
        <v>42348</v>
      </c>
      <c r="B8827">
        <f>YEAR(applerevenue3[[#This Row],[date]])</f>
        <v>2015</v>
      </c>
      <c r="C8827" s="2">
        <v>26.628799999999998</v>
      </c>
      <c r="D8827" s="5">
        <f t="shared" si="272"/>
        <v>26.503008000000001</v>
      </c>
      <c r="E8827" s="5">
        <f t="shared" si="271"/>
        <v>27.599595999999988</v>
      </c>
    </row>
    <row r="8828" spans="1:5" x14ac:dyDescent="0.25">
      <c r="A8828" s="1">
        <v>42349</v>
      </c>
      <c r="B8828">
        <f>YEAR(applerevenue3[[#This Row],[date]])</f>
        <v>2015</v>
      </c>
      <c r="C8828" s="2">
        <v>25.9434</v>
      </c>
      <c r="D8828" s="5">
        <f t="shared" si="272"/>
        <v>26.521664000000001</v>
      </c>
      <c r="E8828" s="5">
        <f t="shared" si="271"/>
        <v>27.583976499999995</v>
      </c>
    </row>
    <row r="8829" spans="1:5" x14ac:dyDescent="0.25">
      <c r="A8829" s="1">
        <v>42352</v>
      </c>
      <c r="B8829">
        <f>YEAR(applerevenue3[[#This Row],[date]])</f>
        <v>2015</v>
      </c>
      <c r="C8829" s="2">
        <v>25.782900000000001</v>
      </c>
      <c r="D8829" s="5">
        <f t="shared" si="272"/>
        <v>26.533457999999996</v>
      </c>
      <c r="E8829" s="5">
        <f t="shared" si="271"/>
        <v>27.566841499999992</v>
      </c>
    </row>
    <row r="8830" spans="1:5" x14ac:dyDescent="0.25">
      <c r="A8830" s="1">
        <v>42353</v>
      </c>
      <c r="B8830">
        <f>YEAR(applerevenue3[[#This Row],[date]])</f>
        <v>2015</v>
      </c>
      <c r="C8830" s="2">
        <v>25.326799999999999</v>
      </c>
      <c r="D8830" s="5">
        <f t="shared" si="272"/>
        <v>26.534304000000002</v>
      </c>
      <c r="E8830" s="5">
        <f t="shared" si="271"/>
        <v>27.547120499999995</v>
      </c>
    </row>
    <row r="8831" spans="1:5" x14ac:dyDescent="0.25">
      <c r="A8831" s="1">
        <v>42354</v>
      </c>
      <c r="B8831">
        <f>YEAR(applerevenue3[[#This Row],[date]])</f>
        <v>2015</v>
      </c>
      <c r="C8831" s="2">
        <v>25.521599999999999</v>
      </c>
      <c r="D8831" s="5">
        <f t="shared" si="272"/>
        <v>26.536626000000005</v>
      </c>
      <c r="E8831" s="5">
        <f t="shared" si="271"/>
        <v>27.529301499999995</v>
      </c>
    </row>
    <row r="8832" spans="1:5" x14ac:dyDescent="0.25">
      <c r="A8832" s="1">
        <v>42355</v>
      </c>
      <c r="B8832">
        <f>YEAR(applerevenue3[[#This Row],[date]])</f>
        <v>2015</v>
      </c>
      <c r="C8832" s="2">
        <v>24.980599999999999</v>
      </c>
      <c r="D8832" s="5">
        <f t="shared" si="272"/>
        <v>26.530548000000003</v>
      </c>
      <c r="E8832" s="5">
        <f t="shared" si="271"/>
        <v>27.511187500000002</v>
      </c>
    </row>
    <row r="8833" spans="1:5" x14ac:dyDescent="0.25">
      <c r="A8833" s="1">
        <v>42356</v>
      </c>
      <c r="B8833">
        <f>YEAR(applerevenue3[[#This Row],[date]])</f>
        <v>2015</v>
      </c>
      <c r="C8833" s="2">
        <v>24.304400000000001</v>
      </c>
      <c r="D8833" s="5">
        <f t="shared" si="272"/>
        <v>26.516788000000002</v>
      </c>
      <c r="E8833" s="5">
        <f t="shared" si="271"/>
        <v>27.489477500000003</v>
      </c>
    </row>
    <row r="8834" spans="1:5" x14ac:dyDescent="0.25">
      <c r="A8834" s="1">
        <v>42359</v>
      </c>
      <c r="B8834">
        <f>YEAR(applerevenue3[[#This Row],[date]])</f>
        <v>2015</v>
      </c>
      <c r="C8834" s="2">
        <v>24.602399999999999</v>
      </c>
      <c r="D8834" s="5">
        <f t="shared" si="272"/>
        <v>26.497028</v>
      </c>
      <c r="E8834" s="5">
        <f t="shared" si="271"/>
        <v>27.468646500000009</v>
      </c>
    </row>
    <row r="8835" spans="1:5" x14ac:dyDescent="0.25">
      <c r="A8835" s="1">
        <v>42360</v>
      </c>
      <c r="B8835">
        <f>YEAR(applerevenue3[[#This Row],[date]])</f>
        <v>2015</v>
      </c>
      <c r="C8835" s="2">
        <v>24.579499999999999</v>
      </c>
      <c r="D8835" s="5">
        <f t="shared" si="272"/>
        <v>26.479184000000011</v>
      </c>
      <c r="E8835" s="5">
        <f t="shared" si="271"/>
        <v>27.450676500000004</v>
      </c>
    </row>
    <row r="8836" spans="1:5" x14ac:dyDescent="0.25">
      <c r="A8836" s="1">
        <v>42361</v>
      </c>
      <c r="B8836">
        <f>YEAR(applerevenue3[[#This Row],[date]])</f>
        <v>2015</v>
      </c>
      <c r="C8836" s="2">
        <v>24.895800000000001</v>
      </c>
      <c r="D8836" s="5">
        <f t="shared" si="272"/>
        <v>26.466800000000003</v>
      </c>
      <c r="E8836" s="5">
        <f t="shared" si="271"/>
        <v>27.436856000000006</v>
      </c>
    </row>
    <row r="8837" spans="1:5" x14ac:dyDescent="0.25">
      <c r="A8837" s="1">
        <v>42362</v>
      </c>
      <c r="B8837">
        <f>YEAR(applerevenue3[[#This Row],[date]])</f>
        <v>2015</v>
      </c>
      <c r="C8837" s="2">
        <v>24.762899999999998</v>
      </c>
      <c r="D8837" s="5">
        <f t="shared" si="272"/>
        <v>26.458970000000001</v>
      </c>
      <c r="E8837" s="5">
        <f t="shared" si="271"/>
        <v>27.419871000000004</v>
      </c>
    </row>
    <row r="8838" spans="1:5" x14ac:dyDescent="0.25">
      <c r="A8838" s="1">
        <v>42366</v>
      </c>
      <c r="B8838">
        <f>YEAR(applerevenue3[[#This Row],[date]])</f>
        <v>2015</v>
      </c>
      <c r="C8838" s="2">
        <v>24.485499999999998</v>
      </c>
      <c r="D8838" s="5">
        <f t="shared" si="272"/>
        <v>26.438060000000004</v>
      </c>
      <c r="E8838" s="5">
        <f t="shared" si="271"/>
        <v>27.402471500000004</v>
      </c>
    </row>
    <row r="8839" spans="1:5" x14ac:dyDescent="0.25">
      <c r="A8839" s="1">
        <v>42367</v>
      </c>
      <c r="B8839">
        <f>YEAR(applerevenue3[[#This Row],[date]])</f>
        <v>2015</v>
      </c>
      <c r="C8839" s="2">
        <v>24.925599999999999</v>
      </c>
      <c r="D8839" s="5">
        <f t="shared" si="272"/>
        <v>26.429693999999998</v>
      </c>
      <c r="E8839" s="5">
        <f t="shared" si="271"/>
        <v>27.385733999999999</v>
      </c>
    </row>
    <row r="8840" spans="1:5" x14ac:dyDescent="0.25">
      <c r="A8840" s="1">
        <v>42368</v>
      </c>
      <c r="B8840">
        <f>YEAR(applerevenue3[[#This Row],[date]])</f>
        <v>2015</v>
      </c>
      <c r="C8840" s="2">
        <v>24.600100000000001</v>
      </c>
      <c r="D8840" s="5">
        <f t="shared" si="272"/>
        <v>26.411670000000004</v>
      </c>
      <c r="E8840" s="5">
        <f t="shared" si="271"/>
        <v>27.365004499999994</v>
      </c>
    </row>
    <row r="8841" spans="1:5" x14ac:dyDescent="0.25">
      <c r="A8841" s="1">
        <v>42369</v>
      </c>
      <c r="B8841">
        <f>YEAR(applerevenue3[[#This Row],[date]])</f>
        <v>2015</v>
      </c>
      <c r="C8841" s="2">
        <v>24.1279</v>
      </c>
      <c r="D8841" s="5">
        <f t="shared" si="272"/>
        <v>26.374888000000002</v>
      </c>
      <c r="E8841" s="5">
        <f t="shared" si="271"/>
        <v>27.340295999999999</v>
      </c>
    </row>
    <row r="8842" spans="1:5" x14ac:dyDescent="0.25">
      <c r="A8842" s="1">
        <v>42373</v>
      </c>
      <c r="B8842">
        <f>YEAR(applerevenue3[[#This Row],[date]])</f>
        <v>2016</v>
      </c>
      <c r="C8842" s="2">
        <v>24.148599999999998</v>
      </c>
      <c r="D8842" s="5">
        <f t="shared" si="272"/>
        <v>26.338566</v>
      </c>
      <c r="E8842" s="5">
        <f t="shared" ref="E8842:E8905" si="273">AVERAGE(C8643:C8842)</f>
        <v>27.316794000000002</v>
      </c>
    </row>
    <row r="8843" spans="1:5" x14ac:dyDescent="0.25">
      <c r="A8843" s="1">
        <v>42374</v>
      </c>
      <c r="B8843">
        <f>YEAR(applerevenue3[[#This Row],[date]])</f>
        <v>2016</v>
      </c>
      <c r="C8843" s="2">
        <v>23.543399999999998</v>
      </c>
      <c r="D8843" s="5">
        <f t="shared" si="272"/>
        <v>26.282198000000005</v>
      </c>
      <c r="E8843" s="5">
        <f t="shared" si="273"/>
        <v>27.292071</v>
      </c>
    </row>
    <row r="8844" spans="1:5" x14ac:dyDescent="0.25">
      <c r="A8844" s="1">
        <v>42375</v>
      </c>
      <c r="B8844">
        <f>YEAR(applerevenue3[[#This Row],[date]])</f>
        <v>2016</v>
      </c>
      <c r="C8844" s="2">
        <v>23.082699999999999</v>
      </c>
      <c r="D8844" s="5">
        <f t="shared" si="272"/>
        <v>26.200274</v>
      </c>
      <c r="E8844" s="5">
        <f t="shared" si="273"/>
        <v>27.263561999999997</v>
      </c>
    </row>
    <row r="8845" spans="1:5" x14ac:dyDescent="0.25">
      <c r="A8845" s="1">
        <v>42376</v>
      </c>
      <c r="B8845">
        <f>YEAR(applerevenue3[[#This Row],[date]])</f>
        <v>2016</v>
      </c>
      <c r="C8845" s="2">
        <v>22.108499999999999</v>
      </c>
      <c r="D8845" s="5">
        <f t="shared" si="272"/>
        <v>26.116212000000001</v>
      </c>
      <c r="E8845" s="5">
        <f t="shared" si="273"/>
        <v>27.230770500000002</v>
      </c>
    </row>
    <row r="8846" spans="1:5" x14ac:dyDescent="0.25">
      <c r="A8846" s="1">
        <v>42377</v>
      </c>
      <c r="B8846">
        <f>YEAR(applerevenue3[[#This Row],[date]])</f>
        <v>2016</v>
      </c>
      <c r="C8846" s="2">
        <v>22.2254</v>
      </c>
      <c r="D8846" s="5">
        <f t="shared" si="272"/>
        <v>26.03782</v>
      </c>
      <c r="E8846" s="5">
        <f t="shared" si="273"/>
        <v>27.202308500000004</v>
      </c>
    </row>
    <row r="8847" spans="1:5" x14ac:dyDescent="0.25">
      <c r="A8847" s="1">
        <v>42380</v>
      </c>
      <c r="B8847">
        <f>YEAR(applerevenue3[[#This Row],[date]])</f>
        <v>2016</v>
      </c>
      <c r="C8847" s="2">
        <v>22.5853</v>
      </c>
      <c r="D8847" s="5">
        <f t="shared" si="272"/>
        <v>25.945079999999997</v>
      </c>
      <c r="E8847" s="5">
        <f t="shared" si="273"/>
        <v>27.174673000000002</v>
      </c>
    </row>
    <row r="8848" spans="1:5" x14ac:dyDescent="0.25">
      <c r="A8848" s="1">
        <v>42381</v>
      </c>
      <c r="B8848">
        <f>YEAR(applerevenue3[[#This Row],[date]])</f>
        <v>2016</v>
      </c>
      <c r="C8848" s="2">
        <v>22.9131</v>
      </c>
      <c r="D8848" s="5">
        <f t="shared" si="272"/>
        <v>25.853144</v>
      </c>
      <c r="E8848" s="5">
        <f t="shared" si="273"/>
        <v>27.149796499999997</v>
      </c>
    </row>
    <row r="8849" spans="1:5" x14ac:dyDescent="0.25">
      <c r="A8849" s="1">
        <v>42382</v>
      </c>
      <c r="B8849">
        <f>YEAR(applerevenue3[[#This Row],[date]])</f>
        <v>2016</v>
      </c>
      <c r="C8849" s="2">
        <v>22.324000000000002</v>
      </c>
      <c r="D8849" s="5">
        <f t="shared" si="272"/>
        <v>25.754128000000001</v>
      </c>
      <c r="E8849" s="5">
        <f t="shared" si="273"/>
        <v>27.118444499999995</v>
      </c>
    </row>
    <row r="8850" spans="1:5" x14ac:dyDescent="0.25">
      <c r="A8850" s="1">
        <v>42383</v>
      </c>
      <c r="B8850">
        <f>YEAR(applerevenue3[[#This Row],[date]])</f>
        <v>2016</v>
      </c>
      <c r="C8850" s="2">
        <v>22.812200000000001</v>
      </c>
      <c r="D8850" s="5">
        <f t="shared" si="272"/>
        <v>25.657208000000001</v>
      </c>
      <c r="E8850" s="5">
        <f t="shared" si="273"/>
        <v>27.091728499999999</v>
      </c>
    </row>
    <row r="8851" spans="1:5" x14ac:dyDescent="0.25">
      <c r="A8851" s="1">
        <v>42384</v>
      </c>
      <c r="B8851">
        <f>YEAR(applerevenue3[[#This Row],[date]])</f>
        <v>2016</v>
      </c>
      <c r="C8851" s="2">
        <v>22.264399999999998</v>
      </c>
      <c r="D8851" s="5">
        <f t="shared" si="272"/>
        <v>25.542986000000006</v>
      </c>
      <c r="E8851" s="5">
        <f t="shared" si="273"/>
        <v>27.062476999999998</v>
      </c>
    </row>
    <row r="8852" spans="1:5" x14ac:dyDescent="0.25">
      <c r="A8852" s="1">
        <v>42388</v>
      </c>
      <c r="B8852">
        <f>YEAR(applerevenue3[[#This Row],[date]])</f>
        <v>2016</v>
      </c>
      <c r="C8852" s="2">
        <v>22.156600000000001</v>
      </c>
      <c r="D8852" s="5">
        <f t="shared" si="272"/>
        <v>25.429210000000008</v>
      </c>
      <c r="E8852" s="5">
        <f t="shared" si="273"/>
        <v>27.031476000000001</v>
      </c>
    </row>
    <row r="8853" spans="1:5" x14ac:dyDescent="0.25">
      <c r="A8853" s="1">
        <v>42389</v>
      </c>
      <c r="B8853">
        <f>YEAR(applerevenue3[[#This Row],[date]])</f>
        <v>2016</v>
      </c>
      <c r="C8853" s="2">
        <v>22.186399999999999</v>
      </c>
      <c r="D8853" s="5">
        <f t="shared" si="272"/>
        <v>25.318586000000003</v>
      </c>
      <c r="E8853" s="5">
        <f t="shared" si="273"/>
        <v>26.998327499999995</v>
      </c>
    </row>
    <row r="8854" spans="1:5" x14ac:dyDescent="0.25">
      <c r="A8854" s="1">
        <v>42390</v>
      </c>
      <c r="B8854">
        <f>YEAR(applerevenue3[[#This Row],[date]])</f>
        <v>2016</v>
      </c>
      <c r="C8854" s="2">
        <v>22.074100000000001</v>
      </c>
      <c r="D8854" s="5">
        <f t="shared" si="272"/>
        <v>25.20507400000001</v>
      </c>
      <c r="E8854" s="5">
        <f t="shared" si="273"/>
        <v>26.966133500000002</v>
      </c>
    </row>
    <row r="8855" spans="1:5" x14ac:dyDescent="0.25">
      <c r="A8855" s="1">
        <v>42391</v>
      </c>
      <c r="B8855">
        <f>YEAR(applerevenue3[[#This Row],[date]])</f>
        <v>2016</v>
      </c>
      <c r="C8855" s="2">
        <v>23.247699999999998</v>
      </c>
      <c r="D8855" s="5">
        <f t="shared" si="272"/>
        <v>25.117282000000003</v>
      </c>
      <c r="E8855" s="5">
        <f t="shared" si="273"/>
        <v>26.940270999999999</v>
      </c>
    </row>
    <row r="8856" spans="1:5" x14ac:dyDescent="0.25">
      <c r="A8856" s="1">
        <v>42394</v>
      </c>
      <c r="B8856">
        <f>YEAR(applerevenue3[[#This Row],[date]])</f>
        <v>2016</v>
      </c>
      <c r="C8856" s="2">
        <v>22.793900000000001</v>
      </c>
      <c r="D8856" s="5">
        <f t="shared" si="272"/>
        <v>25.037834000000004</v>
      </c>
      <c r="E8856" s="5">
        <f t="shared" si="273"/>
        <v>26.911053499999994</v>
      </c>
    </row>
    <row r="8857" spans="1:5" x14ac:dyDescent="0.25">
      <c r="A8857" s="1">
        <v>42395</v>
      </c>
      <c r="B8857">
        <f>YEAR(applerevenue3[[#This Row],[date]])</f>
        <v>2016</v>
      </c>
      <c r="C8857" s="2">
        <v>22.919899999999998</v>
      </c>
      <c r="D8857" s="5">
        <f t="shared" si="272"/>
        <v>24.96393200000001</v>
      </c>
      <c r="E8857" s="5">
        <f t="shared" si="273"/>
        <v>26.881854999999991</v>
      </c>
    </row>
    <row r="8858" spans="1:5" x14ac:dyDescent="0.25">
      <c r="A8858" s="1">
        <v>42396</v>
      </c>
      <c r="B8858">
        <f>YEAR(applerevenue3[[#This Row],[date]])</f>
        <v>2016</v>
      </c>
      <c r="C8858" s="2">
        <v>21.413900000000002</v>
      </c>
      <c r="D8858" s="5">
        <f t="shared" si="272"/>
        <v>24.861698000000011</v>
      </c>
      <c r="E8858" s="5">
        <f t="shared" si="273"/>
        <v>26.845409499999988</v>
      </c>
    </row>
    <row r="8859" spans="1:5" x14ac:dyDescent="0.25">
      <c r="A8859" s="1">
        <v>42397</v>
      </c>
      <c r="B8859">
        <f>YEAR(applerevenue3[[#This Row],[date]])</f>
        <v>2016</v>
      </c>
      <c r="C8859" s="2">
        <v>21.567499999999999</v>
      </c>
      <c r="D8859" s="5">
        <f t="shared" si="272"/>
        <v>24.778032000000007</v>
      </c>
      <c r="E8859" s="5">
        <f t="shared" si="273"/>
        <v>26.81035399999999</v>
      </c>
    </row>
    <row r="8860" spans="1:5" x14ac:dyDescent="0.25">
      <c r="A8860" s="1">
        <v>42398</v>
      </c>
      <c r="B8860">
        <f>YEAR(applerevenue3[[#This Row],[date]])</f>
        <v>2016</v>
      </c>
      <c r="C8860" s="2">
        <v>22.3125</v>
      </c>
      <c r="D8860" s="5">
        <f t="shared" si="272"/>
        <v>24.700852000000005</v>
      </c>
      <c r="E8860" s="5">
        <f t="shared" si="273"/>
        <v>26.778480499999986</v>
      </c>
    </row>
    <row r="8861" spans="1:5" x14ac:dyDescent="0.25">
      <c r="A8861" s="1">
        <v>42401</v>
      </c>
      <c r="B8861">
        <f>YEAR(applerevenue3[[#This Row],[date]])</f>
        <v>2016</v>
      </c>
      <c r="C8861" s="2">
        <v>22.103899999999999</v>
      </c>
      <c r="D8861" s="5">
        <f t="shared" si="272"/>
        <v>24.621724</v>
      </c>
      <c r="E8861" s="5">
        <f t="shared" si="273"/>
        <v>26.746254499999985</v>
      </c>
    </row>
    <row r="8862" spans="1:5" x14ac:dyDescent="0.25">
      <c r="A8862" s="1">
        <v>42402</v>
      </c>
      <c r="B8862">
        <f>YEAR(applerevenue3[[#This Row],[date]])</f>
        <v>2016</v>
      </c>
      <c r="C8862" s="2">
        <v>21.6569</v>
      </c>
      <c r="D8862" s="5">
        <f t="shared" si="272"/>
        <v>24.517151999999999</v>
      </c>
      <c r="E8862" s="5">
        <f t="shared" si="273"/>
        <v>26.713399999999982</v>
      </c>
    </row>
    <row r="8863" spans="1:5" x14ac:dyDescent="0.25">
      <c r="A8863" s="1">
        <v>42403</v>
      </c>
      <c r="B8863">
        <f>YEAR(applerevenue3[[#This Row],[date]])</f>
        <v>2016</v>
      </c>
      <c r="C8863" s="2">
        <v>22.085599999999999</v>
      </c>
      <c r="D8863" s="5">
        <f t="shared" si="272"/>
        <v>24.414324000000008</v>
      </c>
      <c r="E8863" s="5">
        <f t="shared" si="273"/>
        <v>26.679464499999984</v>
      </c>
    </row>
    <row r="8864" spans="1:5" x14ac:dyDescent="0.25">
      <c r="A8864" s="1">
        <v>42404</v>
      </c>
      <c r="B8864">
        <f>YEAR(applerevenue3[[#This Row],[date]])</f>
        <v>2016</v>
      </c>
      <c r="C8864" s="2">
        <v>22.2621</v>
      </c>
      <c r="D8864" s="5">
        <f t="shared" si="272"/>
        <v>24.312642000000004</v>
      </c>
      <c r="E8864" s="5">
        <f t="shared" si="273"/>
        <v>26.647191999999986</v>
      </c>
    </row>
    <row r="8865" spans="1:5" x14ac:dyDescent="0.25">
      <c r="A8865" s="1">
        <v>42405</v>
      </c>
      <c r="B8865">
        <f>YEAR(applerevenue3[[#This Row],[date]])</f>
        <v>2016</v>
      </c>
      <c r="C8865" s="2">
        <v>21.6675</v>
      </c>
      <c r="D8865" s="5">
        <f t="shared" si="272"/>
        <v>24.206174000000001</v>
      </c>
      <c r="E8865" s="5">
        <f t="shared" si="273"/>
        <v>26.610011999999983</v>
      </c>
    </row>
    <row r="8866" spans="1:5" x14ac:dyDescent="0.25">
      <c r="A8866" s="1">
        <v>42408</v>
      </c>
      <c r="B8866">
        <f>YEAR(applerevenue3[[#This Row],[date]])</f>
        <v>2016</v>
      </c>
      <c r="C8866" s="2">
        <v>21.895600000000002</v>
      </c>
      <c r="D8866" s="5">
        <f t="shared" si="272"/>
        <v>24.099087999999998</v>
      </c>
      <c r="E8866" s="5">
        <f t="shared" si="273"/>
        <v>26.57278449999998</v>
      </c>
    </row>
    <row r="8867" spans="1:5" x14ac:dyDescent="0.25">
      <c r="A8867" s="1">
        <v>42409</v>
      </c>
      <c r="B8867">
        <f>YEAR(applerevenue3[[#This Row],[date]])</f>
        <v>2016</v>
      </c>
      <c r="C8867" s="2">
        <v>21.890999999999998</v>
      </c>
      <c r="D8867" s="5">
        <f t="shared" si="272"/>
        <v>23.995805999999998</v>
      </c>
      <c r="E8867" s="5">
        <f t="shared" si="273"/>
        <v>26.534843999999978</v>
      </c>
    </row>
    <row r="8868" spans="1:5" x14ac:dyDescent="0.25">
      <c r="A8868" s="1">
        <v>42410</v>
      </c>
      <c r="B8868">
        <f>YEAR(applerevenue3[[#This Row],[date]])</f>
        <v>2016</v>
      </c>
      <c r="C8868" s="2">
        <v>21.725100000000001</v>
      </c>
      <c r="D8868" s="5">
        <f t="shared" si="272"/>
        <v>23.890214</v>
      </c>
      <c r="E8868" s="5">
        <f t="shared" si="273"/>
        <v>26.493392499999977</v>
      </c>
    </row>
    <row r="8869" spans="1:5" x14ac:dyDescent="0.25">
      <c r="A8869" s="1">
        <v>42411</v>
      </c>
      <c r="B8869">
        <f>YEAR(applerevenue3[[#This Row],[date]])</f>
        <v>2016</v>
      </c>
      <c r="C8869" s="2">
        <v>21.593699999999998</v>
      </c>
      <c r="D8869" s="5">
        <f t="shared" si="272"/>
        <v>23.779748000000005</v>
      </c>
      <c r="E8869" s="5">
        <f t="shared" si="273"/>
        <v>26.453648499999982</v>
      </c>
    </row>
    <row r="8870" spans="1:5" x14ac:dyDescent="0.25">
      <c r="A8870" s="1">
        <v>42412</v>
      </c>
      <c r="B8870">
        <f>YEAR(applerevenue3[[#This Row],[date]])</f>
        <v>2016</v>
      </c>
      <c r="C8870" s="2">
        <v>21.660599999999999</v>
      </c>
      <c r="D8870" s="5">
        <f t="shared" si="272"/>
        <v>23.675021999999998</v>
      </c>
      <c r="E8870" s="5">
        <f t="shared" si="273"/>
        <v>26.416411499999981</v>
      </c>
    </row>
    <row r="8871" spans="1:5" x14ac:dyDescent="0.25">
      <c r="A8871" s="1">
        <v>42416</v>
      </c>
      <c r="B8871">
        <f>YEAR(applerevenue3[[#This Row],[date]])</f>
        <v>2016</v>
      </c>
      <c r="C8871" s="2">
        <v>22.2713</v>
      </c>
      <c r="D8871" s="5">
        <f t="shared" si="272"/>
        <v>23.587368000000005</v>
      </c>
      <c r="E8871" s="5">
        <f t="shared" si="273"/>
        <v>26.386176499999983</v>
      </c>
    </row>
    <row r="8872" spans="1:5" x14ac:dyDescent="0.25">
      <c r="A8872" s="1">
        <v>42417</v>
      </c>
      <c r="B8872">
        <f>YEAR(applerevenue3[[#This Row],[date]])</f>
        <v>2016</v>
      </c>
      <c r="C8872" s="2">
        <v>22.612400000000001</v>
      </c>
      <c r="D8872" s="5">
        <f t="shared" si="272"/>
        <v>23.511488000000003</v>
      </c>
      <c r="E8872" s="5">
        <f t="shared" si="273"/>
        <v>26.353347499999987</v>
      </c>
    </row>
    <row r="8873" spans="1:5" x14ac:dyDescent="0.25">
      <c r="A8873" s="1">
        <v>42418</v>
      </c>
      <c r="B8873">
        <f>YEAR(applerevenue3[[#This Row],[date]])</f>
        <v>2016</v>
      </c>
      <c r="C8873" s="2">
        <v>22.183700000000002</v>
      </c>
      <c r="D8873" s="5">
        <f t="shared" si="272"/>
        <v>23.409476000000005</v>
      </c>
      <c r="E8873" s="5">
        <f t="shared" si="273"/>
        <v>26.318657999999981</v>
      </c>
    </row>
    <row r="8874" spans="1:5" x14ac:dyDescent="0.25">
      <c r="A8874" s="1">
        <v>42419</v>
      </c>
      <c r="B8874">
        <f>YEAR(applerevenue3[[#This Row],[date]])</f>
        <v>2016</v>
      </c>
      <c r="C8874" s="2">
        <v>22.132999999999999</v>
      </c>
      <c r="D8874" s="5">
        <f t="shared" si="272"/>
        <v>23.309888000000001</v>
      </c>
      <c r="E8874" s="5">
        <f t="shared" si="273"/>
        <v>26.286995999999981</v>
      </c>
    </row>
    <row r="8875" spans="1:5" x14ac:dyDescent="0.25">
      <c r="A8875" s="1">
        <v>42422</v>
      </c>
      <c r="B8875">
        <f>YEAR(applerevenue3[[#This Row],[date]])</f>
        <v>2016</v>
      </c>
      <c r="C8875" s="2">
        <v>22.326599999999999</v>
      </c>
      <c r="D8875" s="5">
        <f t="shared" si="272"/>
        <v>23.214400000000001</v>
      </c>
      <c r="E8875" s="5">
        <f t="shared" si="273"/>
        <v>26.257195499999984</v>
      </c>
    </row>
    <row r="8876" spans="1:5" x14ac:dyDescent="0.25">
      <c r="A8876" s="1">
        <v>42423</v>
      </c>
      <c r="B8876">
        <f>YEAR(applerevenue3[[#This Row],[date]])</f>
        <v>2016</v>
      </c>
      <c r="C8876" s="2">
        <v>21.821899999999999</v>
      </c>
      <c r="D8876" s="5">
        <f t="shared" si="272"/>
        <v>23.120784000000004</v>
      </c>
      <c r="E8876" s="5">
        <f t="shared" si="273"/>
        <v>26.224000499999978</v>
      </c>
    </row>
    <row r="8877" spans="1:5" x14ac:dyDescent="0.25">
      <c r="A8877" s="1">
        <v>42424</v>
      </c>
      <c r="B8877">
        <f>YEAR(applerevenue3[[#This Row],[date]])</f>
        <v>2016</v>
      </c>
      <c r="C8877" s="2">
        <v>22.146799999999999</v>
      </c>
      <c r="D8877" s="5">
        <f t="shared" si="272"/>
        <v>23.031144000000005</v>
      </c>
      <c r="E8877" s="5">
        <f t="shared" si="273"/>
        <v>26.189748999999978</v>
      </c>
    </row>
    <row r="8878" spans="1:5" x14ac:dyDescent="0.25">
      <c r="A8878" s="1">
        <v>42425</v>
      </c>
      <c r="B8878">
        <f>YEAR(applerevenue3[[#This Row],[date]])</f>
        <v>2016</v>
      </c>
      <c r="C8878" s="2">
        <v>22.2989</v>
      </c>
      <c r="D8878" s="5">
        <f t="shared" si="272"/>
        <v>22.958254</v>
      </c>
      <c r="E8878" s="5">
        <f t="shared" si="273"/>
        <v>26.157734999999974</v>
      </c>
    </row>
    <row r="8879" spans="1:5" x14ac:dyDescent="0.25">
      <c r="A8879" s="1">
        <v>42426</v>
      </c>
      <c r="B8879">
        <f>YEAR(applerevenue3[[#This Row],[date]])</f>
        <v>2016</v>
      </c>
      <c r="C8879" s="2">
        <v>22.333500000000001</v>
      </c>
      <c r="D8879" s="5">
        <f t="shared" si="272"/>
        <v>22.889266000000003</v>
      </c>
      <c r="E8879" s="5">
        <f t="shared" si="273"/>
        <v>26.126410499999977</v>
      </c>
    </row>
    <row r="8880" spans="1:5" x14ac:dyDescent="0.25">
      <c r="A8880" s="1">
        <v>42429</v>
      </c>
      <c r="B8880">
        <f>YEAR(applerevenue3[[#This Row],[date]])</f>
        <v>2016</v>
      </c>
      <c r="C8880" s="2">
        <v>22.282800000000002</v>
      </c>
      <c r="D8880" s="5">
        <f t="shared" si="272"/>
        <v>22.828386000000002</v>
      </c>
      <c r="E8880" s="5">
        <f t="shared" si="273"/>
        <v>26.094667999999974</v>
      </c>
    </row>
    <row r="8881" spans="1:5" x14ac:dyDescent="0.25">
      <c r="A8881" s="1">
        <v>42430</v>
      </c>
      <c r="B8881">
        <f>YEAR(applerevenue3[[#This Row],[date]])</f>
        <v>2016</v>
      </c>
      <c r="C8881" s="2">
        <v>23.1678</v>
      </c>
      <c r="D8881" s="5">
        <f t="shared" si="272"/>
        <v>22.781309999999998</v>
      </c>
      <c r="E8881" s="5">
        <f t="shared" si="273"/>
        <v>26.064010499999981</v>
      </c>
    </row>
    <row r="8882" spans="1:5" x14ac:dyDescent="0.25">
      <c r="A8882" s="1">
        <v>42431</v>
      </c>
      <c r="B8882">
        <f>YEAR(applerevenue3[[#This Row],[date]])</f>
        <v>2016</v>
      </c>
      <c r="C8882" s="2">
        <v>23.218499999999999</v>
      </c>
      <c r="D8882" s="5">
        <f t="shared" si="272"/>
        <v>22.746068000000001</v>
      </c>
      <c r="E8882" s="5">
        <f t="shared" si="273"/>
        <v>26.033810999999979</v>
      </c>
    </row>
    <row r="8883" spans="1:5" x14ac:dyDescent="0.25">
      <c r="A8883" s="1">
        <v>42432</v>
      </c>
      <c r="B8883">
        <f>YEAR(applerevenue3[[#This Row],[date]])</f>
        <v>2016</v>
      </c>
      <c r="C8883" s="2">
        <v>23.391300000000001</v>
      </c>
      <c r="D8883" s="5">
        <f t="shared" si="272"/>
        <v>22.727806000000001</v>
      </c>
      <c r="E8883" s="5">
        <f t="shared" si="273"/>
        <v>26.002861999999983</v>
      </c>
    </row>
    <row r="8884" spans="1:5" x14ac:dyDescent="0.25">
      <c r="A8884" s="1">
        <v>42433</v>
      </c>
      <c r="B8884">
        <f>YEAR(applerevenue3[[#This Row],[date]])</f>
        <v>2016</v>
      </c>
      <c r="C8884" s="2">
        <v>23.7393</v>
      </c>
      <c r="D8884" s="5">
        <f t="shared" ref="D8884:D8947" si="274">AVERAGE(C8835:C8884)</f>
        <v>22.710543999999999</v>
      </c>
      <c r="E8884" s="5">
        <f t="shared" si="273"/>
        <v>25.973789499999985</v>
      </c>
    </row>
    <row r="8885" spans="1:5" x14ac:dyDescent="0.25">
      <c r="A8885" s="1">
        <v>42436</v>
      </c>
      <c r="B8885">
        <f>YEAR(applerevenue3[[#This Row],[date]])</f>
        <v>2016</v>
      </c>
      <c r="C8885" s="2">
        <v>23.476600000000001</v>
      </c>
      <c r="D8885" s="5">
        <f t="shared" si="274"/>
        <v>22.688485999999997</v>
      </c>
      <c r="E8885" s="5">
        <f t="shared" si="273"/>
        <v>25.94341499999998</v>
      </c>
    </row>
    <row r="8886" spans="1:5" x14ac:dyDescent="0.25">
      <c r="A8886" s="1">
        <v>42437</v>
      </c>
      <c r="B8886">
        <f>YEAR(applerevenue3[[#This Row],[date]])</f>
        <v>2016</v>
      </c>
      <c r="C8886" s="2">
        <v>23.283000000000001</v>
      </c>
      <c r="D8886" s="5">
        <f t="shared" si="274"/>
        <v>22.656229999999997</v>
      </c>
      <c r="E8886" s="5">
        <f t="shared" si="273"/>
        <v>25.910561499999986</v>
      </c>
    </row>
    <row r="8887" spans="1:5" x14ac:dyDescent="0.25">
      <c r="A8887" s="1">
        <v>42438</v>
      </c>
      <c r="B8887">
        <f>YEAR(applerevenue3[[#This Row],[date]])</f>
        <v>2016</v>
      </c>
      <c r="C8887" s="2">
        <v>23.303699999999999</v>
      </c>
      <c r="D8887" s="5">
        <f t="shared" si="274"/>
        <v>22.627045999999996</v>
      </c>
      <c r="E8887" s="5">
        <f t="shared" si="273"/>
        <v>25.876504999999995</v>
      </c>
    </row>
    <row r="8888" spans="1:5" x14ac:dyDescent="0.25">
      <c r="A8888" s="1">
        <v>42439</v>
      </c>
      <c r="B8888">
        <f>YEAR(applerevenue3[[#This Row],[date]])</f>
        <v>2016</v>
      </c>
      <c r="C8888" s="2">
        <v>23.315300000000001</v>
      </c>
      <c r="D8888" s="5">
        <f t="shared" si="274"/>
        <v>22.603641999999994</v>
      </c>
      <c r="E8888" s="5">
        <f t="shared" si="273"/>
        <v>25.845823999999993</v>
      </c>
    </row>
    <row r="8889" spans="1:5" x14ac:dyDescent="0.25">
      <c r="A8889" s="1">
        <v>42440</v>
      </c>
      <c r="B8889">
        <f>YEAR(applerevenue3[[#This Row],[date]])</f>
        <v>2016</v>
      </c>
      <c r="C8889" s="2">
        <v>23.566500000000001</v>
      </c>
      <c r="D8889" s="5">
        <f t="shared" si="274"/>
        <v>22.576459999999994</v>
      </c>
      <c r="E8889" s="5">
        <f t="shared" si="273"/>
        <v>25.813643999999989</v>
      </c>
    </row>
    <row r="8890" spans="1:5" x14ac:dyDescent="0.25">
      <c r="A8890" s="1">
        <v>42443</v>
      </c>
      <c r="B8890">
        <f>YEAR(applerevenue3[[#This Row],[date]])</f>
        <v>2016</v>
      </c>
      <c r="C8890" s="2">
        <v>23.6264</v>
      </c>
      <c r="D8890" s="5">
        <f t="shared" si="274"/>
        <v>22.556985999999998</v>
      </c>
      <c r="E8890" s="5">
        <f t="shared" si="273"/>
        <v>25.782064499999986</v>
      </c>
    </row>
    <row r="8891" spans="1:5" x14ac:dyDescent="0.25">
      <c r="A8891" s="1">
        <v>42444</v>
      </c>
      <c r="B8891">
        <f>YEAR(applerevenue3[[#This Row],[date]])</f>
        <v>2016</v>
      </c>
      <c r="C8891" s="2">
        <v>24.101099999999999</v>
      </c>
      <c r="D8891" s="5">
        <f t="shared" si="274"/>
        <v>22.556449999999998</v>
      </c>
      <c r="E8891" s="5">
        <f t="shared" si="273"/>
        <v>25.754562499999988</v>
      </c>
    </row>
    <row r="8892" spans="1:5" x14ac:dyDescent="0.25">
      <c r="A8892" s="1">
        <v>42445</v>
      </c>
      <c r="B8892">
        <f>YEAR(applerevenue3[[#This Row],[date]])</f>
        <v>2016</v>
      </c>
      <c r="C8892" s="2">
        <v>24.421399999999998</v>
      </c>
      <c r="D8892" s="5">
        <f t="shared" si="274"/>
        <v>22.561906</v>
      </c>
      <c r="E8892" s="5">
        <f t="shared" si="273"/>
        <v>25.728372499999988</v>
      </c>
    </row>
    <row r="8893" spans="1:5" x14ac:dyDescent="0.25">
      <c r="A8893" s="1">
        <v>42446</v>
      </c>
      <c r="B8893">
        <f>YEAR(applerevenue3[[#This Row],[date]])</f>
        <v>2016</v>
      </c>
      <c r="C8893" s="2">
        <v>24.382300000000001</v>
      </c>
      <c r="D8893" s="5">
        <f t="shared" si="274"/>
        <v>22.578683999999999</v>
      </c>
      <c r="E8893" s="5">
        <f t="shared" si="273"/>
        <v>25.702639999999988</v>
      </c>
    </row>
    <row r="8894" spans="1:5" x14ac:dyDescent="0.25">
      <c r="A8894" s="1">
        <v>42447</v>
      </c>
      <c r="B8894">
        <f>YEAR(applerevenue3[[#This Row],[date]])</f>
        <v>2016</v>
      </c>
      <c r="C8894" s="2">
        <v>24.4099</v>
      </c>
      <c r="D8894" s="5">
        <f t="shared" si="274"/>
        <v>22.605228</v>
      </c>
      <c r="E8894" s="5">
        <f t="shared" si="273"/>
        <v>25.676863499999989</v>
      </c>
    </row>
    <row r="8895" spans="1:5" x14ac:dyDescent="0.25">
      <c r="A8895" s="1">
        <v>42450</v>
      </c>
      <c r="B8895">
        <f>YEAR(applerevenue3[[#This Row],[date]])</f>
        <v>2016</v>
      </c>
      <c r="C8895" s="2">
        <v>24.407599999999999</v>
      </c>
      <c r="D8895" s="5">
        <f t="shared" si="274"/>
        <v>22.651210000000003</v>
      </c>
      <c r="E8895" s="5">
        <f t="shared" si="273"/>
        <v>25.651938999999988</v>
      </c>
    </row>
    <row r="8896" spans="1:5" x14ac:dyDescent="0.25">
      <c r="A8896" s="1">
        <v>42451</v>
      </c>
      <c r="B8896">
        <f>YEAR(applerevenue3[[#This Row],[date]])</f>
        <v>2016</v>
      </c>
      <c r="C8896" s="2">
        <v>24.5943</v>
      </c>
      <c r="D8896" s="5">
        <f t="shared" si="274"/>
        <v>22.698588000000001</v>
      </c>
      <c r="E8896" s="5">
        <f t="shared" si="273"/>
        <v>25.628754499999982</v>
      </c>
    </row>
    <row r="8897" spans="1:5" x14ac:dyDescent="0.25">
      <c r="A8897" s="1">
        <v>42452</v>
      </c>
      <c r="B8897">
        <f>YEAR(applerevenue3[[#This Row],[date]])</f>
        <v>2016</v>
      </c>
      <c r="C8897" s="2">
        <v>24.458300000000001</v>
      </c>
      <c r="D8897" s="5">
        <f t="shared" si="274"/>
        <v>22.736048</v>
      </c>
      <c r="E8897" s="5">
        <f t="shared" si="273"/>
        <v>25.605855999999982</v>
      </c>
    </row>
    <row r="8898" spans="1:5" x14ac:dyDescent="0.25">
      <c r="A8898" s="1">
        <v>42453</v>
      </c>
      <c r="B8898">
        <f>YEAR(applerevenue3[[#This Row],[date]])</f>
        <v>2016</v>
      </c>
      <c r="C8898" s="2">
        <v>24.3523</v>
      </c>
      <c r="D8898" s="5">
        <f t="shared" si="274"/>
        <v>22.764831999999998</v>
      </c>
      <c r="E8898" s="5">
        <f t="shared" si="273"/>
        <v>25.582858999999985</v>
      </c>
    </row>
    <row r="8899" spans="1:5" x14ac:dyDescent="0.25">
      <c r="A8899" s="1">
        <v>42457</v>
      </c>
      <c r="B8899">
        <f>YEAR(applerevenue3[[#This Row],[date]])</f>
        <v>2016</v>
      </c>
      <c r="C8899" s="2">
        <v>24.241700000000002</v>
      </c>
      <c r="D8899" s="5">
        <f t="shared" si="274"/>
        <v>22.803185999999997</v>
      </c>
      <c r="E8899" s="5">
        <f t="shared" si="273"/>
        <v>25.55765049999998</v>
      </c>
    </row>
    <row r="8900" spans="1:5" x14ac:dyDescent="0.25">
      <c r="A8900" s="1">
        <v>42458</v>
      </c>
      <c r="B8900">
        <f>YEAR(applerevenue3[[#This Row],[date]])</f>
        <v>2016</v>
      </c>
      <c r="C8900" s="2">
        <v>24.8155</v>
      </c>
      <c r="D8900" s="5">
        <f t="shared" si="274"/>
        <v>22.843251999999993</v>
      </c>
      <c r="E8900" s="5">
        <f t="shared" si="273"/>
        <v>25.535640499999982</v>
      </c>
    </row>
    <row r="8901" spans="1:5" x14ac:dyDescent="0.25">
      <c r="A8901" s="1">
        <v>42459</v>
      </c>
      <c r="B8901">
        <f>YEAR(applerevenue3[[#This Row],[date]])</f>
        <v>2016</v>
      </c>
      <c r="C8901" s="2">
        <v>25.248799999999999</v>
      </c>
      <c r="D8901" s="5">
        <f t="shared" si="274"/>
        <v>22.902939999999994</v>
      </c>
      <c r="E8901" s="5">
        <f t="shared" si="273"/>
        <v>25.51740999999998</v>
      </c>
    </row>
    <row r="8902" spans="1:5" x14ac:dyDescent="0.25">
      <c r="A8902" s="1">
        <v>42460</v>
      </c>
      <c r="B8902">
        <f>YEAR(applerevenue3[[#This Row],[date]])</f>
        <v>2016</v>
      </c>
      <c r="C8902" s="2">
        <v>25.1174</v>
      </c>
      <c r="D8902" s="5">
        <f t="shared" si="274"/>
        <v>22.962155999999997</v>
      </c>
      <c r="E8902" s="5">
        <f t="shared" si="273"/>
        <v>25.498806499999983</v>
      </c>
    </row>
    <row r="8903" spans="1:5" x14ac:dyDescent="0.25">
      <c r="A8903" s="1">
        <v>42461</v>
      </c>
      <c r="B8903">
        <f>YEAR(applerevenue3[[#This Row],[date]])</f>
        <v>2016</v>
      </c>
      <c r="C8903" s="2">
        <v>25.347899999999999</v>
      </c>
      <c r="D8903" s="5">
        <f t="shared" si="274"/>
        <v>23.025385999999994</v>
      </c>
      <c r="E8903" s="5">
        <f t="shared" si="273"/>
        <v>25.480582999999982</v>
      </c>
    </row>
    <row r="8904" spans="1:5" x14ac:dyDescent="0.25">
      <c r="A8904" s="1">
        <v>42464</v>
      </c>
      <c r="B8904">
        <f>YEAR(applerevenue3[[#This Row],[date]])</f>
        <v>2016</v>
      </c>
      <c r="C8904" s="2">
        <v>25.6083</v>
      </c>
      <c r="D8904" s="5">
        <f t="shared" si="274"/>
        <v>23.096070000000001</v>
      </c>
      <c r="E8904" s="5">
        <f t="shared" si="273"/>
        <v>25.464002499999982</v>
      </c>
    </row>
    <row r="8905" spans="1:5" x14ac:dyDescent="0.25">
      <c r="A8905" s="1">
        <v>42465</v>
      </c>
      <c r="B8905">
        <f>YEAR(applerevenue3[[#This Row],[date]])</f>
        <v>2016</v>
      </c>
      <c r="C8905" s="2">
        <v>25.3064</v>
      </c>
      <c r="D8905" s="5">
        <f t="shared" si="274"/>
        <v>23.137243999999995</v>
      </c>
      <c r="E8905" s="5">
        <f t="shared" si="273"/>
        <v>25.445253499999982</v>
      </c>
    </row>
    <row r="8906" spans="1:5" x14ac:dyDescent="0.25">
      <c r="A8906" s="1">
        <v>42466</v>
      </c>
      <c r="B8906">
        <f>YEAR(applerevenue3[[#This Row],[date]])</f>
        <v>2016</v>
      </c>
      <c r="C8906" s="2">
        <v>25.571400000000001</v>
      </c>
      <c r="D8906" s="5">
        <f t="shared" si="274"/>
        <v>23.192793999999999</v>
      </c>
      <c r="E8906" s="5">
        <f t="shared" ref="E8906:E8969" si="275">AVERAGE(C8707:C8906)</f>
        <v>25.429283499999979</v>
      </c>
    </row>
    <row r="8907" spans="1:5" x14ac:dyDescent="0.25">
      <c r="A8907" s="1">
        <v>42467</v>
      </c>
      <c r="B8907">
        <f>YEAR(applerevenue3[[#This Row],[date]])</f>
        <v>2016</v>
      </c>
      <c r="C8907" s="2">
        <v>25.0137</v>
      </c>
      <c r="D8907" s="5">
        <f t="shared" si="274"/>
        <v>23.234669999999998</v>
      </c>
      <c r="E8907" s="5">
        <f t="shared" si="275"/>
        <v>25.40937799999999</v>
      </c>
    </row>
    <row r="8908" spans="1:5" x14ac:dyDescent="0.25">
      <c r="A8908" s="1">
        <v>42468</v>
      </c>
      <c r="B8908">
        <f>YEAR(applerevenue3[[#This Row],[date]])</f>
        <v>2016</v>
      </c>
      <c r="C8908" s="2">
        <v>25.041399999999999</v>
      </c>
      <c r="D8908" s="5">
        <f t="shared" si="274"/>
        <v>23.307219999999997</v>
      </c>
      <c r="E8908" s="5">
        <f t="shared" si="275"/>
        <v>25.390269499999985</v>
      </c>
    </row>
    <row r="8909" spans="1:5" x14ac:dyDescent="0.25">
      <c r="A8909" s="1">
        <v>42471</v>
      </c>
      <c r="B8909">
        <f>YEAR(applerevenue3[[#This Row],[date]])</f>
        <v>2016</v>
      </c>
      <c r="C8909" s="2">
        <v>25.124300000000002</v>
      </c>
      <c r="D8909" s="5">
        <f t="shared" si="274"/>
        <v>23.378355999999993</v>
      </c>
      <c r="E8909" s="5">
        <f t="shared" si="275"/>
        <v>25.370348499999992</v>
      </c>
    </row>
    <row r="8910" spans="1:5" x14ac:dyDescent="0.25">
      <c r="A8910" s="1">
        <v>42472</v>
      </c>
      <c r="B8910">
        <f>YEAR(applerevenue3[[#This Row],[date]])</f>
        <v>2016</v>
      </c>
      <c r="C8910" s="2">
        <v>25.451599999999999</v>
      </c>
      <c r="D8910" s="5">
        <f t="shared" si="274"/>
        <v>23.441137999999995</v>
      </c>
      <c r="E8910" s="5">
        <f t="shared" si="275"/>
        <v>25.352756999999993</v>
      </c>
    </row>
    <row r="8911" spans="1:5" x14ac:dyDescent="0.25">
      <c r="A8911" s="1">
        <v>42473</v>
      </c>
      <c r="B8911">
        <f>YEAR(applerevenue3[[#This Row],[date]])</f>
        <v>2016</v>
      </c>
      <c r="C8911" s="2">
        <v>25.8203</v>
      </c>
      <c r="D8911" s="5">
        <f t="shared" si="274"/>
        <v>23.515466</v>
      </c>
      <c r="E8911" s="5">
        <f t="shared" si="275"/>
        <v>25.337861499999995</v>
      </c>
    </row>
    <row r="8912" spans="1:5" x14ac:dyDescent="0.25">
      <c r="A8912" s="1">
        <v>42474</v>
      </c>
      <c r="B8912">
        <f>YEAR(applerevenue3[[#This Row],[date]])</f>
        <v>2016</v>
      </c>
      <c r="C8912" s="2">
        <v>25.834099999999999</v>
      </c>
      <c r="D8912" s="5">
        <f t="shared" si="274"/>
        <v>23.599010000000003</v>
      </c>
      <c r="E8912" s="5">
        <f t="shared" si="275"/>
        <v>25.325556999999993</v>
      </c>
    </row>
    <row r="8913" spans="1:5" x14ac:dyDescent="0.25">
      <c r="A8913" s="1">
        <v>42475</v>
      </c>
      <c r="B8913">
        <f>YEAR(applerevenue3[[#This Row],[date]])</f>
        <v>2016</v>
      </c>
      <c r="C8913" s="2">
        <v>25.3156</v>
      </c>
      <c r="D8913" s="5">
        <f t="shared" si="274"/>
        <v>23.663610000000002</v>
      </c>
      <c r="E8913" s="5">
        <f t="shared" si="275"/>
        <v>25.309642999999998</v>
      </c>
    </row>
    <row r="8914" spans="1:5" x14ac:dyDescent="0.25">
      <c r="A8914" s="1">
        <v>42478</v>
      </c>
      <c r="B8914">
        <f>YEAR(applerevenue3[[#This Row],[date]])</f>
        <v>2016</v>
      </c>
      <c r="C8914" s="2">
        <v>24.769400000000001</v>
      </c>
      <c r="D8914" s="5">
        <f t="shared" si="274"/>
        <v>23.713756000000004</v>
      </c>
      <c r="E8914" s="5">
        <f t="shared" si="275"/>
        <v>25.289662999999997</v>
      </c>
    </row>
    <row r="8915" spans="1:5" x14ac:dyDescent="0.25">
      <c r="A8915" s="1">
        <v>42479</v>
      </c>
      <c r="B8915">
        <f>YEAR(applerevenue3[[#This Row],[date]])</f>
        <v>2016</v>
      </c>
      <c r="C8915" s="2">
        <v>24.638100000000001</v>
      </c>
      <c r="D8915" s="5">
        <f t="shared" si="274"/>
        <v>23.773168000000002</v>
      </c>
      <c r="E8915" s="5">
        <f t="shared" si="275"/>
        <v>25.269208500000001</v>
      </c>
    </row>
    <row r="8916" spans="1:5" x14ac:dyDescent="0.25">
      <c r="A8916" s="1">
        <v>42480</v>
      </c>
      <c r="B8916">
        <f>YEAR(applerevenue3[[#This Row],[date]])</f>
        <v>2016</v>
      </c>
      <c r="C8916" s="2">
        <v>24.688800000000001</v>
      </c>
      <c r="D8916" s="5">
        <f t="shared" si="274"/>
        <v>23.829031999999994</v>
      </c>
      <c r="E8916" s="5">
        <f t="shared" si="275"/>
        <v>25.249507499999989</v>
      </c>
    </row>
    <row r="8917" spans="1:5" x14ac:dyDescent="0.25">
      <c r="A8917" s="1">
        <v>42481</v>
      </c>
      <c r="B8917">
        <f>YEAR(applerevenue3[[#This Row],[date]])</f>
        <v>2016</v>
      </c>
      <c r="C8917" s="2">
        <v>24.421399999999998</v>
      </c>
      <c r="D8917" s="5">
        <f t="shared" si="274"/>
        <v>23.879639999999991</v>
      </c>
      <c r="E8917" s="5">
        <f t="shared" si="275"/>
        <v>25.228821499999995</v>
      </c>
    </row>
    <row r="8918" spans="1:5" x14ac:dyDescent="0.25">
      <c r="A8918" s="1">
        <v>42482</v>
      </c>
      <c r="B8918">
        <f>YEAR(applerevenue3[[#This Row],[date]])</f>
        <v>2016</v>
      </c>
      <c r="C8918" s="2">
        <v>24.354600000000001</v>
      </c>
      <c r="D8918" s="5">
        <f t="shared" si="274"/>
        <v>23.932229999999986</v>
      </c>
      <c r="E8918" s="5">
        <f t="shared" si="275"/>
        <v>25.211345999999995</v>
      </c>
    </row>
    <row r="8919" spans="1:5" x14ac:dyDescent="0.25">
      <c r="A8919" s="1">
        <v>42485</v>
      </c>
      <c r="B8919">
        <f>YEAR(applerevenue3[[#This Row],[date]])</f>
        <v>2016</v>
      </c>
      <c r="C8919" s="2">
        <v>24.2163</v>
      </c>
      <c r="D8919" s="5">
        <f t="shared" si="274"/>
        <v>23.984681999999989</v>
      </c>
      <c r="E8919" s="5">
        <f t="shared" si="275"/>
        <v>25.196019499999991</v>
      </c>
    </row>
    <row r="8920" spans="1:5" x14ac:dyDescent="0.25">
      <c r="A8920" s="1">
        <v>42486</v>
      </c>
      <c r="B8920">
        <f>YEAR(applerevenue3[[#This Row],[date]])</f>
        <v>2016</v>
      </c>
      <c r="C8920" s="2">
        <v>24.048100000000002</v>
      </c>
      <c r="D8920" s="5">
        <f t="shared" si="274"/>
        <v>24.032431999999989</v>
      </c>
      <c r="E8920" s="5">
        <f t="shared" si="275"/>
        <v>25.176204999999996</v>
      </c>
    </row>
    <row r="8921" spans="1:5" x14ac:dyDescent="0.25">
      <c r="A8921" s="1">
        <v>42487</v>
      </c>
      <c r="B8921">
        <f>YEAR(applerevenue3[[#This Row],[date]])</f>
        <v>2016</v>
      </c>
      <c r="C8921" s="2">
        <v>22.543199999999999</v>
      </c>
      <c r="D8921" s="5">
        <f t="shared" si="274"/>
        <v>24.037869999999995</v>
      </c>
      <c r="E8921" s="5">
        <f t="shared" si="275"/>
        <v>25.14616199999999</v>
      </c>
    </row>
    <row r="8922" spans="1:5" x14ac:dyDescent="0.25">
      <c r="A8922" s="1">
        <v>42488</v>
      </c>
      <c r="B8922">
        <f>YEAR(applerevenue3[[#This Row],[date]])</f>
        <v>2016</v>
      </c>
      <c r="C8922" s="2">
        <v>21.854199999999999</v>
      </c>
      <c r="D8922" s="5">
        <f t="shared" si="274"/>
        <v>24.022705999999992</v>
      </c>
      <c r="E8922" s="5">
        <f t="shared" si="275"/>
        <v>25.112730999999989</v>
      </c>
    </row>
    <row r="8923" spans="1:5" x14ac:dyDescent="0.25">
      <c r="A8923" s="1">
        <v>42489</v>
      </c>
      <c r="B8923">
        <f>YEAR(applerevenue3[[#This Row],[date]])</f>
        <v>2016</v>
      </c>
      <c r="C8923" s="2">
        <v>21.603000000000002</v>
      </c>
      <c r="D8923" s="5">
        <f t="shared" si="274"/>
        <v>24.011091999999998</v>
      </c>
      <c r="E8923" s="5">
        <f t="shared" si="275"/>
        <v>25.076669499999991</v>
      </c>
    </row>
    <row r="8924" spans="1:5" x14ac:dyDescent="0.25">
      <c r="A8924" s="1">
        <v>42492</v>
      </c>
      <c r="B8924">
        <f>YEAR(applerevenue3[[#This Row],[date]])</f>
        <v>2016</v>
      </c>
      <c r="C8924" s="2">
        <v>21.579899999999999</v>
      </c>
      <c r="D8924" s="5">
        <f t="shared" si="274"/>
        <v>24.000029999999995</v>
      </c>
      <c r="E8924" s="5">
        <f t="shared" si="275"/>
        <v>25.038572499999983</v>
      </c>
    </row>
    <row r="8925" spans="1:5" x14ac:dyDescent="0.25">
      <c r="A8925" s="1">
        <v>42493</v>
      </c>
      <c r="B8925">
        <f>YEAR(applerevenue3[[#This Row],[date]])</f>
        <v>2016</v>
      </c>
      <c r="C8925" s="2">
        <v>21.934799999999999</v>
      </c>
      <c r="D8925" s="5">
        <f t="shared" si="274"/>
        <v>23.992193999999998</v>
      </c>
      <c r="E8925" s="5">
        <f t="shared" si="275"/>
        <v>25.000988999999986</v>
      </c>
    </row>
    <row r="8926" spans="1:5" x14ac:dyDescent="0.25">
      <c r="A8926" s="1">
        <v>42494</v>
      </c>
      <c r="B8926">
        <f>YEAR(applerevenue3[[#This Row],[date]])</f>
        <v>2016</v>
      </c>
      <c r="C8926" s="2">
        <v>21.706700000000001</v>
      </c>
      <c r="D8926" s="5">
        <f t="shared" si="274"/>
        <v>23.989889999999995</v>
      </c>
      <c r="E8926" s="5">
        <f t="shared" si="275"/>
        <v>24.959481499999985</v>
      </c>
    </row>
    <row r="8927" spans="1:5" x14ac:dyDescent="0.25">
      <c r="A8927" s="1">
        <v>42495</v>
      </c>
      <c r="B8927">
        <f>YEAR(applerevenue3[[#This Row],[date]])</f>
        <v>2016</v>
      </c>
      <c r="C8927" s="2">
        <v>21.6191</v>
      </c>
      <c r="D8927" s="5">
        <f t="shared" si="274"/>
        <v>23.979336</v>
      </c>
      <c r="E8927" s="5">
        <f t="shared" si="275"/>
        <v>24.919035499999982</v>
      </c>
    </row>
    <row r="8928" spans="1:5" x14ac:dyDescent="0.25">
      <c r="A8928" s="1">
        <v>42496</v>
      </c>
      <c r="B8928">
        <f>YEAR(applerevenue3[[#This Row],[date]])</f>
        <v>2016</v>
      </c>
      <c r="C8928" s="2">
        <v>21.4985</v>
      </c>
      <c r="D8928" s="5">
        <f t="shared" si="274"/>
        <v>23.963327999999994</v>
      </c>
      <c r="E8928" s="5">
        <f t="shared" si="275"/>
        <v>24.884268999999982</v>
      </c>
    </row>
    <row r="8929" spans="1:5" x14ac:dyDescent="0.25">
      <c r="A8929" s="1">
        <v>42499</v>
      </c>
      <c r="B8929">
        <f>YEAR(applerevenue3[[#This Row],[date]])</f>
        <v>2016</v>
      </c>
      <c r="C8929" s="2">
        <v>21.514800000000001</v>
      </c>
      <c r="D8929" s="5">
        <f t="shared" si="274"/>
        <v>23.946953999999991</v>
      </c>
      <c r="E8929" s="5">
        <f t="shared" si="275"/>
        <v>24.849651999999981</v>
      </c>
    </row>
    <row r="8930" spans="1:5" x14ac:dyDescent="0.25">
      <c r="A8930" s="1">
        <v>42500</v>
      </c>
      <c r="B8930">
        <f>YEAR(applerevenue3[[#This Row],[date]])</f>
        <v>2016</v>
      </c>
      <c r="C8930" s="2">
        <v>21.660799999999998</v>
      </c>
      <c r="D8930" s="5">
        <f t="shared" si="274"/>
        <v>23.934513999999989</v>
      </c>
      <c r="E8930" s="5">
        <f t="shared" si="275"/>
        <v>24.816514999999985</v>
      </c>
    </row>
    <row r="8931" spans="1:5" x14ac:dyDescent="0.25">
      <c r="A8931" s="1">
        <v>42501</v>
      </c>
      <c r="B8931">
        <f>YEAR(applerevenue3[[#This Row],[date]])</f>
        <v>2016</v>
      </c>
      <c r="C8931" s="2">
        <v>21.4498</v>
      </c>
      <c r="D8931" s="5">
        <f t="shared" si="274"/>
        <v>23.900153999999993</v>
      </c>
      <c r="E8931" s="5">
        <f t="shared" si="275"/>
        <v>24.784288499999988</v>
      </c>
    </row>
    <row r="8932" spans="1:5" x14ac:dyDescent="0.25">
      <c r="A8932" s="1">
        <v>42502</v>
      </c>
      <c r="B8932">
        <f>YEAR(applerevenue3[[#This Row],[date]])</f>
        <v>2016</v>
      </c>
      <c r="C8932" s="2">
        <v>20.9467</v>
      </c>
      <c r="D8932" s="5">
        <f t="shared" si="274"/>
        <v>23.854717999999995</v>
      </c>
      <c r="E8932" s="5">
        <f t="shared" si="275"/>
        <v>24.748853499999992</v>
      </c>
    </row>
    <row r="8933" spans="1:5" x14ac:dyDescent="0.25">
      <c r="A8933" s="1">
        <v>42503</v>
      </c>
      <c r="B8933">
        <f>YEAR(applerevenue3[[#This Row],[date]])</f>
        <v>2016</v>
      </c>
      <c r="C8933" s="2">
        <v>20.988399999999999</v>
      </c>
      <c r="D8933" s="5">
        <f t="shared" si="274"/>
        <v>23.806659999999994</v>
      </c>
      <c r="E8933" s="5">
        <f t="shared" si="275"/>
        <v>24.714069999999992</v>
      </c>
    </row>
    <row r="8934" spans="1:5" x14ac:dyDescent="0.25">
      <c r="A8934" s="1">
        <v>42506</v>
      </c>
      <c r="B8934">
        <f>YEAR(applerevenue3[[#This Row],[date]])</f>
        <v>2016</v>
      </c>
      <c r="C8934" s="2">
        <v>21.767499999999998</v>
      </c>
      <c r="D8934" s="5">
        <f t="shared" si="274"/>
        <v>23.767223999999992</v>
      </c>
      <c r="E8934" s="5">
        <f t="shared" si="275"/>
        <v>24.6838865</v>
      </c>
    </row>
    <row r="8935" spans="1:5" x14ac:dyDescent="0.25">
      <c r="A8935" s="1">
        <v>42507</v>
      </c>
      <c r="B8935">
        <f>YEAR(applerevenue3[[#This Row],[date]])</f>
        <v>2016</v>
      </c>
      <c r="C8935" s="2">
        <v>21.677099999999999</v>
      </c>
      <c r="D8935" s="5">
        <f t="shared" si="274"/>
        <v>23.731233999999994</v>
      </c>
      <c r="E8935" s="5">
        <f t="shared" si="275"/>
        <v>24.654466499999998</v>
      </c>
    </row>
    <row r="8936" spans="1:5" x14ac:dyDescent="0.25">
      <c r="A8936" s="1">
        <v>42508</v>
      </c>
      <c r="B8936">
        <f>YEAR(applerevenue3[[#This Row],[date]])</f>
        <v>2016</v>
      </c>
      <c r="C8936" s="2">
        <v>21.9252</v>
      </c>
      <c r="D8936" s="5">
        <f t="shared" si="274"/>
        <v>23.704077999999996</v>
      </c>
      <c r="E8936" s="5">
        <f t="shared" si="275"/>
        <v>24.629535999999998</v>
      </c>
    </row>
    <row r="8937" spans="1:5" x14ac:dyDescent="0.25">
      <c r="A8937" s="1">
        <v>42509</v>
      </c>
      <c r="B8937">
        <f>YEAR(applerevenue3[[#This Row],[date]])</f>
        <v>2016</v>
      </c>
      <c r="C8937" s="2">
        <v>21.841699999999999</v>
      </c>
      <c r="D8937" s="5">
        <f t="shared" si="274"/>
        <v>23.674837999999994</v>
      </c>
      <c r="E8937" s="5">
        <f t="shared" si="275"/>
        <v>24.608505000000001</v>
      </c>
    </row>
    <row r="8938" spans="1:5" x14ac:dyDescent="0.25">
      <c r="A8938" s="1">
        <v>42510</v>
      </c>
      <c r="B8938">
        <f>YEAR(applerevenue3[[#This Row],[date]])</f>
        <v>2016</v>
      </c>
      <c r="C8938" s="2">
        <v>22.078199999999999</v>
      </c>
      <c r="D8938" s="5">
        <f t="shared" si="274"/>
        <v>23.650095999999994</v>
      </c>
      <c r="E8938" s="5">
        <f t="shared" si="275"/>
        <v>24.587793000000001</v>
      </c>
    </row>
    <row r="8939" spans="1:5" x14ac:dyDescent="0.25">
      <c r="A8939" s="1">
        <v>42513</v>
      </c>
      <c r="B8939">
        <f>YEAR(applerevenue3[[#This Row],[date]])</f>
        <v>2016</v>
      </c>
      <c r="C8939" s="2">
        <v>22.358699999999999</v>
      </c>
      <c r="D8939" s="5">
        <f t="shared" si="274"/>
        <v>23.625939999999993</v>
      </c>
      <c r="E8939" s="5">
        <f t="shared" si="275"/>
        <v>24.568199500000006</v>
      </c>
    </row>
    <row r="8940" spans="1:5" x14ac:dyDescent="0.25">
      <c r="A8940" s="1">
        <v>42514</v>
      </c>
      <c r="B8940">
        <f>YEAR(applerevenue3[[#This Row],[date]])</f>
        <v>2016</v>
      </c>
      <c r="C8940" s="2">
        <v>22.6996</v>
      </c>
      <c r="D8940" s="5">
        <f t="shared" si="274"/>
        <v>23.607403999999992</v>
      </c>
      <c r="E8940" s="5">
        <f t="shared" si="275"/>
        <v>24.549865499999999</v>
      </c>
    </row>
    <row r="8941" spans="1:5" x14ac:dyDescent="0.25">
      <c r="A8941" s="1">
        <v>42515</v>
      </c>
      <c r="B8941">
        <f>YEAR(applerevenue3[[#This Row],[date]])</f>
        <v>2016</v>
      </c>
      <c r="C8941" s="2">
        <v>23.098400000000002</v>
      </c>
      <c r="D8941" s="5">
        <f t="shared" si="274"/>
        <v>23.587349999999994</v>
      </c>
      <c r="E8941" s="5">
        <f t="shared" si="275"/>
        <v>24.528732499999997</v>
      </c>
    </row>
    <row r="8942" spans="1:5" x14ac:dyDescent="0.25">
      <c r="A8942" s="1">
        <v>42516</v>
      </c>
      <c r="B8942">
        <f>YEAR(applerevenue3[[#This Row],[date]])</f>
        <v>2016</v>
      </c>
      <c r="C8942" s="2">
        <v>23.281600000000001</v>
      </c>
      <c r="D8942" s="5">
        <f t="shared" si="274"/>
        <v>23.56455399999999</v>
      </c>
      <c r="E8942" s="5">
        <f t="shared" si="275"/>
        <v>24.515625499999995</v>
      </c>
    </row>
    <row r="8943" spans="1:5" x14ac:dyDescent="0.25">
      <c r="A8943" s="1">
        <v>42517</v>
      </c>
      <c r="B8943">
        <f>YEAR(applerevenue3[[#This Row],[date]])</f>
        <v>2016</v>
      </c>
      <c r="C8943" s="2">
        <v>23.267700000000001</v>
      </c>
      <c r="D8943" s="5">
        <f t="shared" si="274"/>
        <v>23.542261999999997</v>
      </c>
      <c r="E8943" s="5">
        <f t="shared" si="275"/>
        <v>24.500451499999993</v>
      </c>
    </row>
    <row r="8944" spans="1:5" x14ac:dyDescent="0.25">
      <c r="A8944" s="1">
        <v>42521</v>
      </c>
      <c r="B8944">
        <f>YEAR(applerevenue3[[#This Row],[date]])</f>
        <v>2016</v>
      </c>
      <c r="C8944" s="2">
        <v>23.154</v>
      </c>
      <c r="D8944" s="5">
        <f t="shared" si="274"/>
        <v>23.517143999999998</v>
      </c>
      <c r="E8944" s="5">
        <f t="shared" si="275"/>
        <v>24.484811999999998</v>
      </c>
    </row>
    <row r="8945" spans="1:5" x14ac:dyDescent="0.25">
      <c r="A8945" s="1">
        <v>42522</v>
      </c>
      <c r="B8945">
        <f>YEAR(applerevenue3[[#This Row],[date]])</f>
        <v>2016</v>
      </c>
      <c r="C8945" s="2">
        <v>22.8294</v>
      </c>
      <c r="D8945" s="5">
        <f t="shared" si="274"/>
        <v>23.485579999999999</v>
      </c>
      <c r="E8945" s="5">
        <f t="shared" si="275"/>
        <v>24.46662499999999</v>
      </c>
    </row>
    <row r="8946" spans="1:5" x14ac:dyDescent="0.25">
      <c r="A8946" s="1">
        <v>42523</v>
      </c>
      <c r="B8946">
        <f>YEAR(applerevenue3[[#This Row],[date]])</f>
        <v>2016</v>
      </c>
      <c r="C8946" s="2">
        <v>22.657900000000001</v>
      </c>
      <c r="D8946" s="5">
        <f t="shared" si="274"/>
        <v>23.446852</v>
      </c>
      <c r="E8946" s="5">
        <f t="shared" si="275"/>
        <v>24.446210999999995</v>
      </c>
    </row>
    <row r="8947" spans="1:5" x14ac:dyDescent="0.25">
      <c r="A8947" s="1">
        <v>42524</v>
      </c>
      <c r="B8947">
        <f>YEAR(applerevenue3[[#This Row],[date]])</f>
        <v>2016</v>
      </c>
      <c r="C8947" s="2">
        <v>22.7042</v>
      </c>
      <c r="D8947" s="5">
        <f t="shared" si="274"/>
        <v>23.411769999999997</v>
      </c>
      <c r="E8947" s="5">
        <f t="shared" si="275"/>
        <v>24.426781499999993</v>
      </c>
    </row>
    <row r="8948" spans="1:5" x14ac:dyDescent="0.25">
      <c r="A8948" s="1">
        <v>42527</v>
      </c>
      <c r="B8948">
        <f>YEAR(applerevenue3[[#This Row],[date]])</f>
        <v>2016</v>
      </c>
      <c r="C8948" s="2">
        <v>22.8688</v>
      </c>
      <c r="D8948" s="5">
        <f t="shared" ref="D8948:D9011" si="276">AVERAGE(C8899:C8948)</f>
        <v>23.382099999999994</v>
      </c>
      <c r="E8948" s="5">
        <f t="shared" si="275"/>
        <v>24.409875499999995</v>
      </c>
    </row>
    <row r="8949" spans="1:5" x14ac:dyDescent="0.25">
      <c r="A8949" s="1">
        <v>42528</v>
      </c>
      <c r="B8949">
        <f>YEAR(applerevenue3[[#This Row],[date]])</f>
        <v>2016</v>
      </c>
      <c r="C8949" s="2">
        <v>22.961600000000001</v>
      </c>
      <c r="D8949" s="5">
        <f t="shared" si="276"/>
        <v>23.356497999999998</v>
      </c>
      <c r="E8949" s="5">
        <f t="shared" si="275"/>
        <v>24.396126999999993</v>
      </c>
    </row>
    <row r="8950" spans="1:5" x14ac:dyDescent="0.25">
      <c r="A8950" s="1">
        <v>42529</v>
      </c>
      <c r="B8950">
        <f>YEAR(applerevenue3[[#This Row],[date]])</f>
        <v>2016</v>
      </c>
      <c r="C8950" s="2">
        <v>22.9407</v>
      </c>
      <c r="D8950" s="5">
        <f t="shared" si="276"/>
        <v>23.319002000000001</v>
      </c>
      <c r="E8950" s="5">
        <f t="shared" si="275"/>
        <v>24.390136999999992</v>
      </c>
    </row>
    <row r="8951" spans="1:5" x14ac:dyDescent="0.25">
      <c r="A8951" s="1">
        <v>42530</v>
      </c>
      <c r="B8951">
        <f>YEAR(applerevenue3[[#This Row],[date]])</f>
        <v>2016</v>
      </c>
      <c r="C8951" s="2">
        <v>23.105399999999999</v>
      </c>
      <c r="D8951" s="5">
        <f t="shared" si="276"/>
        <v>23.276133999999999</v>
      </c>
      <c r="E8951" s="5">
        <f t="shared" si="275"/>
        <v>24.387982999999995</v>
      </c>
    </row>
    <row r="8952" spans="1:5" x14ac:dyDescent="0.25">
      <c r="A8952" s="1">
        <v>42531</v>
      </c>
      <c r="B8952">
        <f>YEAR(applerevenue3[[#This Row],[date]])</f>
        <v>2016</v>
      </c>
      <c r="C8952" s="2">
        <v>22.915199999999999</v>
      </c>
      <c r="D8952" s="5">
        <f t="shared" si="276"/>
        <v>23.232089999999992</v>
      </c>
      <c r="E8952" s="5">
        <f t="shared" si="275"/>
        <v>24.384170499999996</v>
      </c>
    </row>
    <row r="8953" spans="1:5" x14ac:dyDescent="0.25">
      <c r="A8953" s="1">
        <v>42534</v>
      </c>
      <c r="B8953">
        <f>YEAR(applerevenue3[[#This Row],[date]])</f>
        <v>2016</v>
      </c>
      <c r="C8953" s="2">
        <v>22.569700000000001</v>
      </c>
      <c r="D8953" s="5">
        <f t="shared" si="276"/>
        <v>23.176525999999999</v>
      </c>
      <c r="E8953" s="5">
        <f t="shared" si="275"/>
        <v>24.371840499999994</v>
      </c>
    </row>
    <row r="8954" spans="1:5" x14ac:dyDescent="0.25">
      <c r="A8954" s="1">
        <v>42535</v>
      </c>
      <c r="B8954">
        <f>YEAR(applerevenue3[[#This Row],[date]])</f>
        <v>2016</v>
      </c>
      <c r="C8954" s="2">
        <v>22.5976</v>
      </c>
      <c r="D8954" s="5">
        <f t="shared" si="276"/>
        <v>23.116312000000004</v>
      </c>
      <c r="E8954" s="5">
        <f t="shared" si="275"/>
        <v>24.355964000000004</v>
      </c>
    </row>
    <row r="8955" spans="1:5" x14ac:dyDescent="0.25">
      <c r="A8955" s="1">
        <v>42536</v>
      </c>
      <c r="B8955">
        <f>YEAR(applerevenue3[[#This Row],[date]])</f>
        <v>2016</v>
      </c>
      <c r="C8955" s="2">
        <v>22.523399999999999</v>
      </c>
      <c r="D8955" s="5">
        <f t="shared" si="276"/>
        <v>23.060652000000001</v>
      </c>
      <c r="E8955" s="5">
        <f t="shared" si="275"/>
        <v>24.339293999999995</v>
      </c>
    </row>
    <row r="8956" spans="1:5" x14ac:dyDescent="0.25">
      <c r="A8956" s="1">
        <v>42537</v>
      </c>
      <c r="B8956">
        <f>YEAR(applerevenue3[[#This Row],[date]])</f>
        <v>2016</v>
      </c>
      <c r="C8956" s="2">
        <v>22.618400000000001</v>
      </c>
      <c r="D8956" s="5">
        <f t="shared" si="276"/>
        <v>23.001592000000002</v>
      </c>
      <c r="E8956" s="5">
        <f t="shared" si="275"/>
        <v>24.323704000000003</v>
      </c>
    </row>
    <row r="8957" spans="1:5" x14ac:dyDescent="0.25">
      <c r="A8957" s="1">
        <v>42538</v>
      </c>
      <c r="B8957">
        <f>YEAR(applerevenue3[[#This Row],[date]])</f>
        <v>2016</v>
      </c>
      <c r="C8957" s="2">
        <v>22.1037</v>
      </c>
      <c r="D8957" s="5">
        <f t="shared" si="276"/>
        <v>22.943391999999999</v>
      </c>
      <c r="E8957" s="5">
        <f t="shared" si="275"/>
        <v>24.311292000000002</v>
      </c>
    </row>
    <row r="8958" spans="1:5" x14ac:dyDescent="0.25">
      <c r="A8958" s="1">
        <v>42541</v>
      </c>
      <c r="B8958">
        <f>YEAR(applerevenue3[[#This Row],[date]])</f>
        <v>2016</v>
      </c>
      <c r="C8958" s="2">
        <v>22.0504</v>
      </c>
      <c r="D8958" s="5">
        <f t="shared" si="276"/>
        <v>22.883572000000001</v>
      </c>
      <c r="E8958" s="5">
        <f t="shared" si="275"/>
        <v>24.293341000000005</v>
      </c>
    </row>
    <row r="8959" spans="1:5" x14ac:dyDescent="0.25">
      <c r="A8959" s="1">
        <v>42542</v>
      </c>
      <c r="B8959">
        <f>YEAR(applerevenue3[[#This Row],[date]])</f>
        <v>2016</v>
      </c>
      <c r="C8959" s="2">
        <v>22.238199999999999</v>
      </c>
      <c r="D8959" s="5">
        <f t="shared" si="276"/>
        <v>22.825849999999999</v>
      </c>
      <c r="E8959" s="5">
        <f t="shared" si="275"/>
        <v>24.278577500000004</v>
      </c>
    </row>
    <row r="8960" spans="1:5" x14ac:dyDescent="0.25">
      <c r="A8960" s="1">
        <v>42543</v>
      </c>
      <c r="B8960">
        <f>YEAR(applerevenue3[[#This Row],[date]])</f>
        <v>2016</v>
      </c>
      <c r="C8960" s="2">
        <v>22.154699999999998</v>
      </c>
      <c r="D8960" s="5">
        <f t="shared" si="276"/>
        <v>22.759912000000003</v>
      </c>
      <c r="E8960" s="5">
        <f t="shared" si="275"/>
        <v>24.26465150000001</v>
      </c>
    </row>
    <row r="8961" spans="1:5" x14ac:dyDescent="0.25">
      <c r="A8961" s="1">
        <v>42544</v>
      </c>
      <c r="B8961">
        <f>YEAR(applerevenue3[[#This Row],[date]])</f>
        <v>2016</v>
      </c>
      <c r="C8961" s="2">
        <v>22.2822</v>
      </c>
      <c r="D8961" s="5">
        <f t="shared" si="276"/>
        <v>22.689150000000005</v>
      </c>
      <c r="E8961" s="5">
        <f t="shared" si="275"/>
        <v>24.247894000000006</v>
      </c>
    </row>
    <row r="8962" spans="1:5" x14ac:dyDescent="0.25">
      <c r="A8962" s="1">
        <v>42545</v>
      </c>
      <c r="B8962">
        <f>YEAR(applerevenue3[[#This Row],[date]])</f>
        <v>2016</v>
      </c>
      <c r="C8962" s="2">
        <v>21.656199999999998</v>
      </c>
      <c r="D8962" s="5">
        <f t="shared" si="276"/>
        <v>22.605592000000001</v>
      </c>
      <c r="E8962" s="5">
        <f t="shared" si="275"/>
        <v>24.230471500000011</v>
      </c>
    </row>
    <row r="8963" spans="1:5" x14ac:dyDescent="0.25">
      <c r="A8963" s="1">
        <v>42548</v>
      </c>
      <c r="B8963">
        <f>YEAR(applerevenue3[[#This Row],[date]])</f>
        <v>2016</v>
      </c>
      <c r="C8963" s="2">
        <v>21.340900000000001</v>
      </c>
      <c r="D8963" s="5">
        <f t="shared" si="276"/>
        <v>22.526097999999998</v>
      </c>
      <c r="E8963" s="5">
        <f t="shared" si="275"/>
        <v>24.208710500000016</v>
      </c>
    </row>
    <row r="8964" spans="1:5" x14ac:dyDescent="0.25">
      <c r="A8964" s="1">
        <v>42549</v>
      </c>
      <c r="B8964">
        <f>YEAR(applerevenue3[[#This Row],[date]])</f>
        <v>2016</v>
      </c>
      <c r="C8964" s="2">
        <v>21.700199999999999</v>
      </c>
      <c r="D8964" s="5">
        <f t="shared" si="276"/>
        <v>22.464714000000001</v>
      </c>
      <c r="E8964" s="5">
        <f t="shared" si="275"/>
        <v>24.186874500000012</v>
      </c>
    </row>
    <row r="8965" spans="1:5" x14ac:dyDescent="0.25">
      <c r="A8965" s="1">
        <v>42550</v>
      </c>
      <c r="B8965">
        <f>YEAR(applerevenue3[[#This Row],[date]])</f>
        <v>2016</v>
      </c>
      <c r="C8965" s="2">
        <v>21.888100000000001</v>
      </c>
      <c r="D8965" s="5">
        <f t="shared" si="276"/>
        <v>22.409713999999994</v>
      </c>
      <c r="E8965" s="5">
        <f t="shared" si="275"/>
        <v>24.164723000000009</v>
      </c>
    </row>
    <row r="8966" spans="1:5" x14ac:dyDescent="0.25">
      <c r="A8966" s="1">
        <v>42551</v>
      </c>
      <c r="B8966">
        <f>YEAR(applerevenue3[[#This Row],[date]])</f>
        <v>2016</v>
      </c>
      <c r="C8966" s="2">
        <v>22.1663</v>
      </c>
      <c r="D8966" s="5">
        <f t="shared" si="276"/>
        <v>22.359264</v>
      </c>
      <c r="E8966" s="5">
        <f t="shared" si="275"/>
        <v>24.14285550000001</v>
      </c>
    </row>
    <row r="8967" spans="1:5" x14ac:dyDescent="0.25">
      <c r="A8967" s="1">
        <v>42552</v>
      </c>
      <c r="B8967">
        <f>YEAR(applerevenue3[[#This Row],[date]])</f>
        <v>2016</v>
      </c>
      <c r="C8967" s="2">
        <v>22.233499999999999</v>
      </c>
      <c r="D8967" s="5">
        <f t="shared" si="276"/>
        <v>22.315505999999999</v>
      </c>
      <c r="E8967" s="5">
        <f t="shared" si="275"/>
        <v>24.121175500000014</v>
      </c>
    </row>
    <row r="8968" spans="1:5" x14ac:dyDescent="0.25">
      <c r="A8968" s="1">
        <v>42556</v>
      </c>
      <c r="B8968">
        <f>YEAR(applerevenue3[[#This Row],[date]])</f>
        <v>2016</v>
      </c>
      <c r="C8968" s="2">
        <v>22.024899999999999</v>
      </c>
      <c r="D8968" s="5">
        <f t="shared" si="276"/>
        <v>22.268912</v>
      </c>
      <c r="E8968" s="5">
        <f t="shared" si="275"/>
        <v>24.10129400000001</v>
      </c>
    </row>
    <row r="8969" spans="1:5" x14ac:dyDescent="0.25">
      <c r="A8969" s="1">
        <v>42557</v>
      </c>
      <c r="B8969">
        <f>YEAR(applerevenue3[[#This Row],[date]])</f>
        <v>2016</v>
      </c>
      <c r="C8969" s="2">
        <v>22.150099999999998</v>
      </c>
      <c r="D8969" s="5">
        <f t="shared" si="276"/>
        <v>22.227588000000004</v>
      </c>
      <c r="E8969" s="5">
        <f t="shared" si="275"/>
        <v>24.082575000000016</v>
      </c>
    </row>
    <row r="8970" spans="1:5" x14ac:dyDescent="0.25">
      <c r="A8970" s="1">
        <v>42558</v>
      </c>
      <c r="B8970">
        <f>YEAR(applerevenue3[[#This Row],[date]])</f>
        <v>2016</v>
      </c>
      <c r="C8970" s="2">
        <v>22.245100000000001</v>
      </c>
      <c r="D8970" s="5">
        <f t="shared" si="276"/>
        <v>22.191528000000002</v>
      </c>
      <c r="E8970" s="5">
        <f t="shared" ref="E8970:E9033" si="277">AVERAGE(C8771:C8970)</f>
        <v>24.062322500000018</v>
      </c>
    </row>
    <row r="8971" spans="1:5" x14ac:dyDescent="0.25">
      <c r="A8971" s="1">
        <v>42559</v>
      </c>
      <c r="B8971">
        <f>YEAR(applerevenue3[[#This Row],[date]])</f>
        <v>2016</v>
      </c>
      <c r="C8971" s="2">
        <v>22.416699999999999</v>
      </c>
      <c r="D8971" s="5">
        <f t="shared" si="276"/>
        <v>22.188998000000002</v>
      </c>
      <c r="E8971" s="5">
        <f t="shared" si="277"/>
        <v>24.044993500000015</v>
      </c>
    </row>
    <row r="8972" spans="1:5" x14ac:dyDescent="0.25">
      <c r="A8972" s="1">
        <v>42562</v>
      </c>
      <c r="B8972">
        <f>YEAR(applerevenue3[[#This Row],[date]])</f>
        <v>2016</v>
      </c>
      <c r="C8972" s="2">
        <v>22.4863</v>
      </c>
      <c r="D8972" s="5">
        <f t="shared" si="276"/>
        <v>22.201640000000001</v>
      </c>
      <c r="E8972" s="5">
        <f t="shared" si="277"/>
        <v>24.026962500000014</v>
      </c>
    </row>
    <row r="8973" spans="1:5" x14ac:dyDescent="0.25">
      <c r="A8973" s="1">
        <v>42563</v>
      </c>
      <c r="B8973">
        <f>YEAR(applerevenue3[[#This Row],[date]])</f>
        <v>2016</v>
      </c>
      <c r="C8973" s="2">
        <v>22.5883</v>
      </c>
      <c r="D8973" s="5">
        <f t="shared" si="276"/>
        <v>22.221345999999997</v>
      </c>
      <c r="E8973" s="5">
        <f t="shared" si="277"/>
        <v>24.008665500000017</v>
      </c>
    </row>
    <row r="8974" spans="1:5" x14ac:dyDescent="0.25">
      <c r="A8974" s="1">
        <v>42564</v>
      </c>
      <c r="B8974">
        <f>YEAR(applerevenue3[[#This Row],[date]])</f>
        <v>2016</v>
      </c>
      <c r="C8974" s="2">
        <v>22.460799999999999</v>
      </c>
      <c r="D8974" s="5">
        <f t="shared" si="276"/>
        <v>22.238963999999999</v>
      </c>
      <c r="E8974" s="5">
        <f t="shared" si="277"/>
        <v>23.990062000000012</v>
      </c>
    </row>
    <row r="8975" spans="1:5" x14ac:dyDescent="0.25">
      <c r="A8975" s="1">
        <v>42565</v>
      </c>
      <c r="B8975">
        <f>YEAR(applerevenue3[[#This Row],[date]])</f>
        <v>2016</v>
      </c>
      <c r="C8975" s="2">
        <v>22.905899999999999</v>
      </c>
      <c r="D8975" s="5">
        <f t="shared" si="276"/>
        <v>22.258385999999994</v>
      </c>
      <c r="E8975" s="5">
        <f t="shared" si="277"/>
        <v>23.976274500000009</v>
      </c>
    </row>
    <row r="8976" spans="1:5" x14ac:dyDescent="0.25">
      <c r="A8976" s="1">
        <v>42566</v>
      </c>
      <c r="B8976">
        <f>YEAR(applerevenue3[[#This Row],[date]])</f>
        <v>2016</v>
      </c>
      <c r="C8976" s="2">
        <v>22.903600000000001</v>
      </c>
      <c r="D8976" s="5">
        <f t="shared" si="276"/>
        <v>22.282324000000003</v>
      </c>
      <c r="E8976" s="5">
        <f t="shared" si="277"/>
        <v>23.966333000000009</v>
      </c>
    </row>
    <row r="8977" spans="1:5" x14ac:dyDescent="0.25">
      <c r="A8977" s="1">
        <v>42569</v>
      </c>
      <c r="B8977">
        <f>YEAR(applerevenue3[[#This Row],[date]])</f>
        <v>2016</v>
      </c>
      <c r="C8977" s="2">
        <v>23.147099999999998</v>
      </c>
      <c r="D8977" s="5">
        <f t="shared" si="276"/>
        <v>22.312884000000004</v>
      </c>
      <c r="E8977" s="5">
        <f t="shared" si="277"/>
        <v>23.956593000000009</v>
      </c>
    </row>
    <row r="8978" spans="1:5" x14ac:dyDescent="0.25">
      <c r="A8978" s="1">
        <v>42570</v>
      </c>
      <c r="B8978">
        <f>YEAR(applerevenue3[[#This Row],[date]])</f>
        <v>2016</v>
      </c>
      <c r="C8978" s="2">
        <v>23.156400000000001</v>
      </c>
      <c r="D8978" s="5">
        <f t="shared" si="276"/>
        <v>22.346042000000008</v>
      </c>
      <c r="E8978" s="5">
        <f t="shared" si="277"/>
        <v>23.947322000000007</v>
      </c>
    </row>
    <row r="8979" spans="1:5" x14ac:dyDescent="0.25">
      <c r="A8979" s="1">
        <v>42571</v>
      </c>
      <c r="B8979">
        <f>YEAR(applerevenue3[[#This Row],[date]])</f>
        <v>2016</v>
      </c>
      <c r="C8979" s="2">
        <v>23.177199999999999</v>
      </c>
      <c r="D8979" s="5">
        <f t="shared" si="276"/>
        <v>22.379290000000005</v>
      </c>
      <c r="E8979" s="5">
        <f t="shared" si="277"/>
        <v>23.937242000000012</v>
      </c>
    </row>
    <row r="8980" spans="1:5" x14ac:dyDescent="0.25">
      <c r="A8980" s="1">
        <v>42572</v>
      </c>
      <c r="B8980">
        <f>YEAR(applerevenue3[[#This Row],[date]])</f>
        <v>2016</v>
      </c>
      <c r="C8980" s="2">
        <v>23.054300000000001</v>
      </c>
      <c r="D8980" s="5">
        <f t="shared" si="276"/>
        <v>22.407159999999998</v>
      </c>
      <c r="E8980" s="5">
        <f t="shared" si="277"/>
        <v>23.926091000000007</v>
      </c>
    </row>
    <row r="8981" spans="1:5" x14ac:dyDescent="0.25">
      <c r="A8981" s="1">
        <v>42573</v>
      </c>
      <c r="B8981">
        <f>YEAR(applerevenue3[[#This Row],[date]])</f>
        <v>2016</v>
      </c>
      <c r="C8981" s="2">
        <v>22.875800000000002</v>
      </c>
      <c r="D8981" s="5">
        <f t="shared" si="276"/>
        <v>22.435680000000001</v>
      </c>
      <c r="E8981" s="5">
        <f t="shared" si="277"/>
        <v>23.913442500000009</v>
      </c>
    </row>
    <row r="8982" spans="1:5" x14ac:dyDescent="0.25">
      <c r="A8982" s="1">
        <v>42576</v>
      </c>
      <c r="B8982">
        <f>YEAR(applerevenue3[[#This Row],[date]])</f>
        <v>2016</v>
      </c>
      <c r="C8982" s="2">
        <v>22.569700000000001</v>
      </c>
      <c r="D8982" s="5">
        <f t="shared" si="276"/>
        <v>22.468140000000002</v>
      </c>
      <c r="E8982" s="5">
        <f t="shared" si="277"/>
        <v>23.899868500000007</v>
      </c>
    </row>
    <row r="8983" spans="1:5" x14ac:dyDescent="0.25">
      <c r="A8983" s="1">
        <v>42577</v>
      </c>
      <c r="B8983">
        <f>YEAR(applerevenue3[[#This Row],[date]])</f>
        <v>2016</v>
      </c>
      <c r="C8983" s="2">
        <v>22.414400000000001</v>
      </c>
      <c r="D8983" s="5">
        <f t="shared" si="276"/>
        <v>22.496660000000002</v>
      </c>
      <c r="E8983" s="5">
        <f t="shared" si="277"/>
        <v>23.886978500000001</v>
      </c>
    </row>
    <row r="8984" spans="1:5" x14ac:dyDescent="0.25">
      <c r="A8984" s="1">
        <v>42578</v>
      </c>
      <c r="B8984">
        <f>YEAR(applerevenue3[[#This Row],[date]])</f>
        <v>2016</v>
      </c>
      <c r="C8984" s="2">
        <v>23.8705</v>
      </c>
      <c r="D8984" s="5">
        <f t="shared" si="276"/>
        <v>22.538719999999994</v>
      </c>
      <c r="E8984" s="5">
        <f t="shared" si="277"/>
        <v>23.878378999999999</v>
      </c>
    </row>
    <row r="8985" spans="1:5" x14ac:dyDescent="0.25">
      <c r="A8985" s="1">
        <v>42579</v>
      </c>
      <c r="B8985">
        <f>YEAR(applerevenue3[[#This Row],[date]])</f>
        <v>2016</v>
      </c>
      <c r="C8985" s="2">
        <v>24.192799999999998</v>
      </c>
      <c r="D8985" s="5">
        <f t="shared" si="276"/>
        <v>22.589033999999998</v>
      </c>
      <c r="E8985" s="5">
        <f t="shared" si="277"/>
        <v>23.871984500000003</v>
      </c>
    </row>
    <row r="8986" spans="1:5" x14ac:dyDescent="0.25">
      <c r="A8986" s="1">
        <v>42580</v>
      </c>
      <c r="B8986">
        <f>YEAR(applerevenue3[[#This Row],[date]])</f>
        <v>2016</v>
      </c>
      <c r="C8986" s="2">
        <v>24.162700000000001</v>
      </c>
      <c r="D8986" s="5">
        <f t="shared" si="276"/>
        <v>22.633784000000006</v>
      </c>
      <c r="E8986" s="5">
        <f t="shared" si="277"/>
        <v>23.865223</v>
      </c>
    </row>
    <row r="8987" spans="1:5" x14ac:dyDescent="0.25">
      <c r="A8987" s="1">
        <v>42583</v>
      </c>
      <c r="B8987">
        <f>YEAR(applerevenue3[[#This Row],[date]])</f>
        <v>2016</v>
      </c>
      <c r="C8987" s="2">
        <v>24.589300000000001</v>
      </c>
      <c r="D8987" s="5">
        <f t="shared" si="276"/>
        <v>22.688736000000002</v>
      </c>
      <c r="E8987" s="5">
        <f t="shared" si="277"/>
        <v>23.862397499999997</v>
      </c>
    </row>
    <row r="8988" spans="1:5" x14ac:dyDescent="0.25">
      <c r="A8988" s="1">
        <v>42584</v>
      </c>
      <c r="B8988">
        <f>YEAR(applerevenue3[[#This Row],[date]])</f>
        <v>2016</v>
      </c>
      <c r="C8988" s="2">
        <v>24.225300000000001</v>
      </c>
      <c r="D8988" s="5">
        <f t="shared" si="276"/>
        <v>22.731678000000006</v>
      </c>
      <c r="E8988" s="5">
        <f t="shared" si="277"/>
        <v>23.855869000000002</v>
      </c>
    </row>
    <row r="8989" spans="1:5" x14ac:dyDescent="0.25">
      <c r="A8989" s="1">
        <v>42585</v>
      </c>
      <c r="B8989">
        <f>YEAR(applerevenue3[[#This Row],[date]])</f>
        <v>2016</v>
      </c>
      <c r="C8989" s="2">
        <v>24.529</v>
      </c>
      <c r="D8989" s="5">
        <f t="shared" si="276"/>
        <v>22.775084000000003</v>
      </c>
      <c r="E8989" s="5">
        <f t="shared" si="277"/>
        <v>23.8517945</v>
      </c>
    </row>
    <row r="8990" spans="1:5" x14ac:dyDescent="0.25">
      <c r="A8990" s="1">
        <v>42586</v>
      </c>
      <c r="B8990">
        <f>YEAR(applerevenue3[[#This Row],[date]])</f>
        <v>2016</v>
      </c>
      <c r="C8990" s="2">
        <v>24.6797</v>
      </c>
      <c r="D8990" s="5">
        <f t="shared" si="276"/>
        <v>22.814686000000002</v>
      </c>
      <c r="E8990" s="5">
        <f t="shared" si="277"/>
        <v>23.847686500000005</v>
      </c>
    </row>
    <row r="8991" spans="1:5" x14ac:dyDescent="0.25">
      <c r="A8991" s="1">
        <v>42587</v>
      </c>
      <c r="B8991">
        <f>YEAR(applerevenue3[[#This Row],[date]])</f>
        <v>2016</v>
      </c>
      <c r="C8991" s="2">
        <v>25.055</v>
      </c>
      <c r="D8991" s="5">
        <f t="shared" si="276"/>
        <v>22.853818</v>
      </c>
      <c r="E8991" s="5">
        <f t="shared" si="277"/>
        <v>23.843126500000007</v>
      </c>
    </row>
    <row r="8992" spans="1:5" x14ac:dyDescent="0.25">
      <c r="A8992" s="1">
        <v>42590</v>
      </c>
      <c r="B8992">
        <f>YEAR(applerevenue3[[#This Row],[date]])</f>
        <v>2016</v>
      </c>
      <c r="C8992" s="2">
        <v>25.262499999999999</v>
      </c>
      <c r="D8992" s="5">
        <f t="shared" si="276"/>
        <v>22.893435999999998</v>
      </c>
      <c r="E8992" s="5">
        <f t="shared" si="277"/>
        <v>23.839615500000001</v>
      </c>
    </row>
    <row r="8993" spans="1:5" x14ac:dyDescent="0.25">
      <c r="A8993" s="1">
        <v>42591</v>
      </c>
      <c r="B8993">
        <f>YEAR(applerevenue3[[#This Row],[date]])</f>
        <v>2016</v>
      </c>
      <c r="C8993" s="2">
        <v>25.365100000000002</v>
      </c>
      <c r="D8993" s="5">
        <f t="shared" si="276"/>
        <v>22.935383999999999</v>
      </c>
      <c r="E8993" s="5">
        <f t="shared" si="277"/>
        <v>23.834632000000003</v>
      </c>
    </row>
    <row r="8994" spans="1:5" x14ac:dyDescent="0.25">
      <c r="A8994" s="1">
        <v>42592</v>
      </c>
      <c r="B8994">
        <f>YEAR(applerevenue3[[#This Row],[date]])</f>
        <v>2016</v>
      </c>
      <c r="C8994" s="2">
        <v>25.176200000000001</v>
      </c>
      <c r="D8994" s="5">
        <f t="shared" si="276"/>
        <v>22.975828</v>
      </c>
      <c r="E8994" s="5">
        <f t="shared" si="277"/>
        <v>23.824618500000007</v>
      </c>
    </row>
    <row r="8995" spans="1:5" x14ac:dyDescent="0.25">
      <c r="A8995" s="1">
        <v>42593</v>
      </c>
      <c r="B8995">
        <f>YEAR(applerevenue3[[#This Row],[date]])</f>
        <v>2016</v>
      </c>
      <c r="C8995" s="2">
        <v>25.1599</v>
      </c>
      <c r="D8995" s="5">
        <f t="shared" si="276"/>
        <v>23.022438000000001</v>
      </c>
      <c r="E8995" s="5">
        <f t="shared" si="277"/>
        <v>23.818860000000001</v>
      </c>
    </row>
    <row r="8996" spans="1:5" x14ac:dyDescent="0.25">
      <c r="A8996" s="1">
        <v>42594</v>
      </c>
      <c r="B8996">
        <f>YEAR(applerevenue3[[#This Row],[date]])</f>
        <v>2016</v>
      </c>
      <c r="C8996" s="2">
        <v>25.2182</v>
      </c>
      <c r="D8996" s="5">
        <f t="shared" si="276"/>
        <v>23.073644000000005</v>
      </c>
      <c r="E8996" s="5">
        <f t="shared" si="277"/>
        <v>23.814226000000005</v>
      </c>
    </row>
    <row r="8997" spans="1:5" x14ac:dyDescent="0.25">
      <c r="A8997" s="1">
        <v>42597</v>
      </c>
      <c r="B8997">
        <f>YEAR(applerevenue3[[#This Row],[date]])</f>
        <v>2016</v>
      </c>
      <c r="C8997" s="2">
        <v>25.5213</v>
      </c>
      <c r="D8997" s="5">
        <f t="shared" si="276"/>
        <v>23.129986000000002</v>
      </c>
      <c r="E8997" s="5">
        <f t="shared" si="277"/>
        <v>23.805720999999995</v>
      </c>
    </row>
    <row r="8998" spans="1:5" x14ac:dyDescent="0.25">
      <c r="A8998" s="1">
        <v>42598</v>
      </c>
      <c r="B8998">
        <f>YEAR(applerevenue3[[#This Row],[date]])</f>
        <v>2016</v>
      </c>
      <c r="C8998" s="2">
        <v>25.497900000000001</v>
      </c>
      <c r="D8998" s="5">
        <f t="shared" si="276"/>
        <v>23.182568000000007</v>
      </c>
      <c r="E8998" s="5">
        <f t="shared" si="277"/>
        <v>23.795661000000006</v>
      </c>
    </row>
    <row r="8999" spans="1:5" x14ac:dyDescent="0.25">
      <c r="A8999" s="1">
        <v>42599</v>
      </c>
      <c r="B8999">
        <f>YEAR(applerevenue3[[#This Row],[date]])</f>
        <v>2016</v>
      </c>
      <c r="C8999" s="2">
        <v>25.460599999999999</v>
      </c>
      <c r="D8999" s="5">
        <f t="shared" si="276"/>
        <v>23.232548000000005</v>
      </c>
      <c r="E8999" s="5">
        <f t="shared" si="277"/>
        <v>23.78659</v>
      </c>
    </row>
    <row r="9000" spans="1:5" x14ac:dyDescent="0.25">
      <c r="A9000" s="1">
        <v>42600</v>
      </c>
      <c r="B9000">
        <f>YEAR(applerevenue3[[#This Row],[date]])</f>
        <v>2016</v>
      </c>
      <c r="C9000" s="2">
        <v>25.428000000000001</v>
      </c>
      <c r="D9000" s="5">
        <f t="shared" si="276"/>
        <v>23.282294000000007</v>
      </c>
      <c r="E9000" s="5">
        <f t="shared" si="277"/>
        <v>23.775439000000002</v>
      </c>
    </row>
    <row r="9001" spans="1:5" x14ac:dyDescent="0.25">
      <c r="A9001" s="1">
        <v>42601</v>
      </c>
      <c r="B9001">
        <f>YEAR(applerevenue3[[#This Row],[date]])</f>
        <v>2016</v>
      </c>
      <c r="C9001" s="2">
        <v>25.493300000000001</v>
      </c>
      <c r="D9001" s="5">
        <f t="shared" si="276"/>
        <v>23.330052000000002</v>
      </c>
      <c r="E9001" s="5">
        <f t="shared" si="277"/>
        <v>23.763028000000006</v>
      </c>
    </row>
    <row r="9002" spans="1:5" x14ac:dyDescent="0.25">
      <c r="A9002" s="1">
        <v>42604</v>
      </c>
      <c r="B9002">
        <f>YEAR(applerevenue3[[#This Row],[date]])</f>
        <v>2016</v>
      </c>
      <c r="C9002" s="2">
        <v>25.295100000000001</v>
      </c>
      <c r="D9002" s="5">
        <f t="shared" si="276"/>
        <v>23.377650000000003</v>
      </c>
      <c r="E9002" s="5">
        <f t="shared" si="277"/>
        <v>23.750276500000009</v>
      </c>
    </row>
    <row r="9003" spans="1:5" x14ac:dyDescent="0.25">
      <c r="A9003" s="1">
        <v>42605</v>
      </c>
      <c r="B9003">
        <f>YEAR(applerevenue3[[#This Row],[date]])</f>
        <v>2016</v>
      </c>
      <c r="C9003" s="2">
        <v>25.374400000000001</v>
      </c>
      <c r="D9003" s="5">
        <f t="shared" si="276"/>
        <v>23.433744000000001</v>
      </c>
      <c r="E9003" s="5">
        <f t="shared" si="277"/>
        <v>23.738560500000009</v>
      </c>
    </row>
    <row r="9004" spans="1:5" x14ac:dyDescent="0.25">
      <c r="A9004" s="1">
        <v>42606</v>
      </c>
      <c r="B9004">
        <f>YEAR(applerevenue3[[#This Row],[date]])</f>
        <v>2016</v>
      </c>
      <c r="C9004" s="2">
        <v>25.183199999999999</v>
      </c>
      <c r="D9004" s="5">
        <f t="shared" si="276"/>
        <v>23.485455999999999</v>
      </c>
      <c r="E9004" s="5">
        <f t="shared" si="277"/>
        <v>23.725728000000007</v>
      </c>
    </row>
    <row r="9005" spans="1:5" x14ac:dyDescent="0.25">
      <c r="A9005" s="1">
        <v>42607</v>
      </c>
      <c r="B9005">
        <f>YEAR(applerevenue3[[#This Row],[date]])</f>
        <v>2016</v>
      </c>
      <c r="C9005" s="2">
        <v>25.076000000000001</v>
      </c>
      <c r="D9005" s="5">
        <f t="shared" si="276"/>
        <v>23.536507999999998</v>
      </c>
      <c r="E9005" s="5">
        <f t="shared" si="277"/>
        <v>23.712921500000007</v>
      </c>
    </row>
    <row r="9006" spans="1:5" x14ac:dyDescent="0.25">
      <c r="A9006" s="1">
        <v>42608</v>
      </c>
      <c r="B9006">
        <f>YEAR(applerevenue3[[#This Row],[date]])</f>
        <v>2016</v>
      </c>
      <c r="C9006" s="2">
        <v>24.929099999999998</v>
      </c>
      <c r="D9006" s="5">
        <f t="shared" si="276"/>
        <v>23.582722</v>
      </c>
      <c r="E9006" s="5">
        <f t="shared" si="277"/>
        <v>23.703735500000011</v>
      </c>
    </row>
    <row r="9007" spans="1:5" x14ac:dyDescent="0.25">
      <c r="A9007" s="1">
        <v>42611</v>
      </c>
      <c r="B9007">
        <f>YEAR(applerevenue3[[#This Row],[date]])</f>
        <v>2016</v>
      </c>
      <c r="C9007" s="2">
        <v>24.901199999999999</v>
      </c>
      <c r="D9007" s="5">
        <f t="shared" si="276"/>
        <v>23.638671999999996</v>
      </c>
      <c r="E9007" s="5">
        <f t="shared" si="277"/>
        <v>23.69516650000001</v>
      </c>
    </row>
    <row r="9008" spans="1:5" x14ac:dyDescent="0.25">
      <c r="A9008" s="1">
        <v>42612</v>
      </c>
      <c r="B9008">
        <f>YEAR(applerevenue3[[#This Row],[date]])</f>
        <v>2016</v>
      </c>
      <c r="C9008" s="2">
        <v>24.71</v>
      </c>
      <c r="D9008" s="5">
        <f t="shared" si="276"/>
        <v>23.691863999999995</v>
      </c>
      <c r="E9008" s="5">
        <f t="shared" si="277"/>
        <v>23.686088500000011</v>
      </c>
    </row>
    <row r="9009" spans="1:5" x14ac:dyDescent="0.25">
      <c r="A9009" s="1">
        <v>42613</v>
      </c>
      <c r="B9009">
        <f>YEAR(applerevenue3[[#This Row],[date]])</f>
        <v>2016</v>
      </c>
      <c r="C9009" s="2">
        <v>24.7333</v>
      </c>
      <c r="D9009" s="5">
        <f t="shared" si="276"/>
        <v>23.741766000000002</v>
      </c>
      <c r="E9009" s="5">
        <f t="shared" si="277"/>
        <v>23.681001000000016</v>
      </c>
    </row>
    <row r="9010" spans="1:5" x14ac:dyDescent="0.25">
      <c r="A9010" s="1">
        <v>42614</v>
      </c>
      <c r="B9010">
        <f>YEAR(applerevenue3[[#This Row],[date]])</f>
        <v>2016</v>
      </c>
      <c r="C9010" s="2">
        <v>24.880199999999999</v>
      </c>
      <c r="D9010" s="5">
        <f t="shared" si="276"/>
        <v>23.796276000000006</v>
      </c>
      <c r="E9010" s="5">
        <f t="shared" si="277"/>
        <v>23.67454450000001</v>
      </c>
    </row>
    <row r="9011" spans="1:5" x14ac:dyDescent="0.25">
      <c r="A9011" s="1">
        <v>42615</v>
      </c>
      <c r="B9011">
        <f>YEAR(applerevenue3[[#This Row],[date]])</f>
        <v>2016</v>
      </c>
      <c r="C9011" s="2">
        <v>25.113299999999999</v>
      </c>
      <c r="D9011" s="5">
        <f t="shared" si="276"/>
        <v>23.852898000000003</v>
      </c>
      <c r="E9011" s="5">
        <f t="shared" si="277"/>
        <v>23.66980950000001</v>
      </c>
    </row>
    <row r="9012" spans="1:5" x14ac:dyDescent="0.25">
      <c r="A9012" s="1">
        <v>42619</v>
      </c>
      <c r="B9012">
        <f>YEAR(applerevenue3[[#This Row],[date]])</f>
        <v>2016</v>
      </c>
      <c r="C9012" s="2">
        <v>25.106300000000001</v>
      </c>
      <c r="D9012" s="5">
        <f t="shared" ref="D9012:D9075" si="278">AVERAGE(C8963:C9012)</f>
        <v>23.921900000000004</v>
      </c>
      <c r="E9012" s="5">
        <f t="shared" si="277"/>
        <v>23.66091350000001</v>
      </c>
    </row>
    <row r="9013" spans="1:5" x14ac:dyDescent="0.25">
      <c r="A9013" s="1">
        <v>42620</v>
      </c>
      <c r="B9013">
        <f>YEAR(applerevenue3[[#This Row],[date]])</f>
        <v>2016</v>
      </c>
      <c r="C9013" s="2">
        <v>25.260200000000001</v>
      </c>
      <c r="D9013" s="5">
        <f t="shared" si="278"/>
        <v>24.000286000000006</v>
      </c>
      <c r="E9013" s="5">
        <f t="shared" si="277"/>
        <v>23.651079500000009</v>
      </c>
    </row>
    <row r="9014" spans="1:5" x14ac:dyDescent="0.25">
      <c r="A9014" s="1">
        <v>42621</v>
      </c>
      <c r="B9014">
        <f>YEAR(applerevenue3[[#This Row],[date]])</f>
        <v>2016</v>
      </c>
      <c r="C9014" s="2">
        <v>24.598099999999999</v>
      </c>
      <c r="D9014" s="5">
        <f t="shared" si="278"/>
        <v>24.058243999999998</v>
      </c>
      <c r="E9014" s="5">
        <f t="shared" si="277"/>
        <v>23.637339000000011</v>
      </c>
    </row>
    <row r="9015" spans="1:5" x14ac:dyDescent="0.25">
      <c r="A9015" s="1">
        <v>42622</v>
      </c>
      <c r="B9015">
        <f>YEAR(applerevenue3[[#This Row],[date]])</f>
        <v>2016</v>
      </c>
      <c r="C9015" s="2">
        <v>24.041</v>
      </c>
      <c r="D9015" s="5">
        <f t="shared" si="278"/>
        <v>24.101301999999997</v>
      </c>
      <c r="E9015" s="5">
        <f t="shared" si="277"/>
        <v>23.622589500000014</v>
      </c>
    </row>
    <row r="9016" spans="1:5" x14ac:dyDescent="0.25">
      <c r="A9016" s="1">
        <v>42625</v>
      </c>
      <c r="B9016">
        <f>YEAR(applerevenue3[[#This Row],[date]])</f>
        <v>2016</v>
      </c>
      <c r="C9016" s="2">
        <v>24.579499999999999</v>
      </c>
      <c r="D9016" s="5">
        <f t="shared" si="278"/>
        <v>24.149566</v>
      </c>
      <c r="E9016" s="5">
        <f t="shared" si="277"/>
        <v>23.60923750000001</v>
      </c>
    </row>
    <row r="9017" spans="1:5" x14ac:dyDescent="0.25">
      <c r="A9017" s="1">
        <v>42626</v>
      </c>
      <c r="B9017">
        <f>YEAR(applerevenue3[[#This Row],[date]])</f>
        <v>2016</v>
      </c>
      <c r="C9017" s="2">
        <v>25.1646</v>
      </c>
      <c r="D9017" s="5">
        <f t="shared" si="278"/>
        <v>24.208187999999996</v>
      </c>
      <c r="E9017" s="5">
        <f t="shared" si="277"/>
        <v>23.599785000000011</v>
      </c>
    </row>
    <row r="9018" spans="1:5" x14ac:dyDescent="0.25">
      <c r="A9018" s="1">
        <v>42627</v>
      </c>
      <c r="B9018">
        <f>YEAR(applerevenue3[[#This Row],[date]])</f>
        <v>2016</v>
      </c>
      <c r="C9018" s="2">
        <v>26.055099999999999</v>
      </c>
      <c r="D9018" s="5">
        <f t="shared" si="278"/>
        <v>24.288791999999997</v>
      </c>
      <c r="E9018" s="5">
        <f t="shared" si="277"/>
        <v>23.595037000000005</v>
      </c>
    </row>
    <row r="9019" spans="1:5" x14ac:dyDescent="0.25">
      <c r="A9019" s="1">
        <v>42628</v>
      </c>
      <c r="B9019">
        <f>YEAR(applerevenue3[[#This Row],[date]])</f>
        <v>2016</v>
      </c>
      <c r="C9019" s="2">
        <v>26.940899999999999</v>
      </c>
      <c r="D9019" s="5">
        <f t="shared" si="278"/>
        <v>24.384608000000004</v>
      </c>
      <c r="E9019" s="5">
        <f t="shared" si="277"/>
        <v>23.594156500000008</v>
      </c>
    </row>
    <row r="9020" spans="1:5" x14ac:dyDescent="0.25">
      <c r="A9020" s="1">
        <v>42629</v>
      </c>
      <c r="B9020">
        <f>YEAR(applerevenue3[[#This Row],[date]])</f>
        <v>2016</v>
      </c>
      <c r="C9020" s="2">
        <v>26.789400000000001</v>
      </c>
      <c r="D9020" s="5">
        <f t="shared" si="278"/>
        <v>24.475493999999998</v>
      </c>
      <c r="E9020" s="5">
        <f t="shared" si="277"/>
        <v>23.593619000000007</v>
      </c>
    </row>
    <row r="9021" spans="1:5" x14ac:dyDescent="0.25">
      <c r="A9021" s="1">
        <v>42632</v>
      </c>
      <c r="B9021">
        <f>YEAR(applerevenue3[[#This Row],[date]])</f>
        <v>2016</v>
      </c>
      <c r="C9021" s="2">
        <v>26.477</v>
      </c>
      <c r="D9021" s="5">
        <f t="shared" si="278"/>
        <v>24.556700000000006</v>
      </c>
      <c r="E9021" s="5">
        <f t="shared" si="277"/>
        <v>23.592734</v>
      </c>
    </row>
    <row r="9022" spans="1:5" x14ac:dyDescent="0.25">
      <c r="A9022" s="1">
        <v>42633</v>
      </c>
      <c r="B9022">
        <f>YEAR(applerevenue3[[#This Row],[date]])</f>
        <v>2016</v>
      </c>
      <c r="C9022" s="2">
        <v>26.474699999999999</v>
      </c>
      <c r="D9022" s="5">
        <f t="shared" si="278"/>
        <v>24.636468000000004</v>
      </c>
      <c r="E9022" s="5">
        <f t="shared" si="277"/>
        <v>23.593075500000001</v>
      </c>
    </row>
    <row r="9023" spans="1:5" x14ac:dyDescent="0.25">
      <c r="A9023" s="1">
        <v>42634</v>
      </c>
      <c r="B9023">
        <f>YEAR(applerevenue3[[#This Row],[date]])</f>
        <v>2016</v>
      </c>
      <c r="C9023" s="2">
        <v>26.47</v>
      </c>
      <c r="D9023" s="5">
        <f t="shared" si="278"/>
        <v>24.714102000000008</v>
      </c>
      <c r="E9023" s="5">
        <f t="shared" si="277"/>
        <v>23.589003999999996</v>
      </c>
    </row>
    <row r="9024" spans="1:5" x14ac:dyDescent="0.25">
      <c r="A9024" s="1">
        <v>42635</v>
      </c>
      <c r="B9024">
        <f>YEAR(applerevenue3[[#This Row],[date]])</f>
        <v>2016</v>
      </c>
      <c r="C9024" s="2">
        <v>26.7195</v>
      </c>
      <c r="D9024" s="5">
        <f t="shared" si="278"/>
        <v>24.79927600000001</v>
      </c>
      <c r="E9024" s="5">
        <f t="shared" si="277"/>
        <v>23.587039499999996</v>
      </c>
    </row>
    <row r="9025" spans="1:5" x14ac:dyDescent="0.25">
      <c r="A9025" s="1">
        <v>42636</v>
      </c>
      <c r="B9025">
        <f>YEAR(applerevenue3[[#This Row],[date]])</f>
        <v>2016</v>
      </c>
      <c r="C9025" s="2">
        <v>26.2742</v>
      </c>
      <c r="D9025" s="5">
        <f t="shared" si="278"/>
        <v>24.866642000000006</v>
      </c>
      <c r="E9025" s="5">
        <f t="shared" si="277"/>
        <v>23.582905499999995</v>
      </c>
    </row>
    <row r="9026" spans="1:5" x14ac:dyDescent="0.25">
      <c r="A9026" s="1">
        <v>42639</v>
      </c>
      <c r="B9026">
        <f>YEAR(applerevenue3[[#This Row],[date]])</f>
        <v>2016</v>
      </c>
      <c r="C9026" s="2">
        <v>26.313800000000001</v>
      </c>
      <c r="D9026" s="5">
        <f t="shared" si="278"/>
        <v>24.934846000000004</v>
      </c>
      <c r="E9026" s="5">
        <f t="shared" si="277"/>
        <v>23.581960999999996</v>
      </c>
    </row>
    <row r="9027" spans="1:5" x14ac:dyDescent="0.25">
      <c r="A9027" s="1">
        <v>42640</v>
      </c>
      <c r="B9027">
        <f>YEAR(applerevenue3[[#This Row],[date]])</f>
        <v>2016</v>
      </c>
      <c r="C9027" s="2">
        <v>26.3628</v>
      </c>
      <c r="D9027" s="5">
        <f t="shared" si="278"/>
        <v>24.99916000000001</v>
      </c>
      <c r="E9027" s="5">
        <f t="shared" si="277"/>
        <v>23.580630999999997</v>
      </c>
    </row>
    <row r="9028" spans="1:5" x14ac:dyDescent="0.25">
      <c r="A9028" s="1">
        <v>42641</v>
      </c>
      <c r="B9028">
        <f>YEAR(applerevenue3[[#This Row],[date]])</f>
        <v>2016</v>
      </c>
      <c r="C9028" s="2">
        <v>26.563300000000002</v>
      </c>
      <c r="D9028" s="5">
        <f t="shared" si="278"/>
        <v>25.067298000000005</v>
      </c>
      <c r="E9028" s="5">
        <f t="shared" si="277"/>
        <v>23.583730499999991</v>
      </c>
    </row>
    <row r="9029" spans="1:5" x14ac:dyDescent="0.25">
      <c r="A9029" s="1">
        <v>42642</v>
      </c>
      <c r="B9029">
        <f>YEAR(applerevenue3[[#This Row],[date]])</f>
        <v>2016</v>
      </c>
      <c r="C9029" s="2">
        <v>26.150700000000001</v>
      </c>
      <c r="D9029" s="5">
        <f t="shared" si="278"/>
        <v>25.126768000000006</v>
      </c>
      <c r="E9029" s="5">
        <f t="shared" si="277"/>
        <v>23.585569499999991</v>
      </c>
    </row>
    <row r="9030" spans="1:5" x14ac:dyDescent="0.25">
      <c r="A9030" s="1">
        <v>42643</v>
      </c>
      <c r="B9030">
        <f>YEAR(applerevenue3[[#This Row],[date]])</f>
        <v>2016</v>
      </c>
      <c r="C9030" s="2">
        <v>26.3535</v>
      </c>
      <c r="D9030" s="5">
        <f t="shared" si="278"/>
        <v>25.192752000000006</v>
      </c>
      <c r="E9030" s="5">
        <f t="shared" si="277"/>
        <v>23.590702999999991</v>
      </c>
    </row>
    <row r="9031" spans="1:5" x14ac:dyDescent="0.25">
      <c r="A9031" s="1">
        <v>42646</v>
      </c>
      <c r="B9031">
        <f>YEAR(applerevenue3[[#This Row],[date]])</f>
        <v>2016</v>
      </c>
      <c r="C9031" s="2">
        <v>26.229900000000001</v>
      </c>
      <c r="D9031" s="5">
        <f t="shared" si="278"/>
        <v>25.259834000000005</v>
      </c>
      <c r="E9031" s="5">
        <f t="shared" si="277"/>
        <v>23.594244499999991</v>
      </c>
    </row>
    <row r="9032" spans="1:5" x14ac:dyDescent="0.25">
      <c r="A9032" s="1">
        <v>42647</v>
      </c>
      <c r="B9032">
        <f>YEAR(applerevenue3[[#This Row],[date]])</f>
        <v>2016</v>
      </c>
      <c r="C9032" s="2">
        <v>26.341799999999999</v>
      </c>
      <c r="D9032" s="5">
        <f t="shared" si="278"/>
        <v>25.335276</v>
      </c>
      <c r="E9032" s="5">
        <f t="shared" si="277"/>
        <v>23.601050499999989</v>
      </c>
    </row>
    <row r="9033" spans="1:5" x14ac:dyDescent="0.25">
      <c r="A9033" s="1">
        <v>42648</v>
      </c>
      <c r="B9033">
        <f>YEAR(applerevenue3[[#This Row],[date]])</f>
        <v>2016</v>
      </c>
      <c r="C9033" s="2">
        <v>26.3535</v>
      </c>
      <c r="D9033" s="5">
        <f t="shared" si="278"/>
        <v>25.414058000000001</v>
      </c>
      <c r="E9033" s="5">
        <f t="shared" si="277"/>
        <v>23.611295999999992</v>
      </c>
    </row>
    <row r="9034" spans="1:5" x14ac:dyDescent="0.25">
      <c r="A9034" s="1">
        <v>42649</v>
      </c>
      <c r="B9034">
        <f>YEAR(applerevenue3[[#This Row],[date]])</f>
        <v>2016</v>
      </c>
      <c r="C9034" s="2">
        <v>26.549299999999999</v>
      </c>
      <c r="D9034" s="5">
        <f t="shared" si="278"/>
        <v>25.467633999999997</v>
      </c>
      <c r="E9034" s="5">
        <f t="shared" ref="E9034:E9097" si="279">AVERAGE(C8835:C9034)</f>
        <v>23.621030499999989</v>
      </c>
    </row>
    <row r="9035" spans="1:5" x14ac:dyDescent="0.25">
      <c r="A9035" s="1">
        <v>42650</v>
      </c>
      <c r="B9035">
        <f>YEAR(applerevenue3[[#This Row],[date]])</f>
        <v>2016</v>
      </c>
      <c r="C9035" s="2">
        <v>26.588899999999999</v>
      </c>
      <c r="D9035" s="5">
        <f t="shared" si="278"/>
        <v>25.515555999999997</v>
      </c>
      <c r="E9035" s="5">
        <f t="shared" si="279"/>
        <v>23.631077499999989</v>
      </c>
    </row>
    <row r="9036" spans="1:5" x14ac:dyDescent="0.25">
      <c r="A9036" s="1">
        <v>42653</v>
      </c>
      <c r="B9036">
        <f>YEAR(applerevenue3[[#This Row],[date]])</f>
        <v>2016</v>
      </c>
      <c r="C9036" s="2">
        <v>27.052800000000001</v>
      </c>
      <c r="D9036" s="5">
        <f t="shared" si="278"/>
        <v>25.573357999999995</v>
      </c>
      <c r="E9036" s="5">
        <f t="shared" si="279"/>
        <v>23.641862499999988</v>
      </c>
    </row>
    <row r="9037" spans="1:5" x14ac:dyDescent="0.25">
      <c r="A9037" s="1">
        <v>42654</v>
      </c>
      <c r="B9037">
        <f>YEAR(applerevenue3[[#This Row],[date]])</f>
        <v>2016</v>
      </c>
      <c r="C9037" s="2">
        <v>27.1111</v>
      </c>
      <c r="D9037" s="5">
        <f t="shared" si="278"/>
        <v>25.623793999999993</v>
      </c>
      <c r="E9037" s="5">
        <f t="shared" si="279"/>
        <v>23.653603499999988</v>
      </c>
    </row>
    <row r="9038" spans="1:5" x14ac:dyDescent="0.25">
      <c r="A9038" s="1">
        <v>42655</v>
      </c>
      <c r="B9038">
        <f>YEAR(applerevenue3[[#This Row],[date]])</f>
        <v>2016</v>
      </c>
      <c r="C9038" s="2">
        <v>27.3535</v>
      </c>
      <c r="D9038" s="5">
        <f t="shared" si="278"/>
        <v>25.686357999999995</v>
      </c>
      <c r="E9038" s="5">
        <f t="shared" si="279"/>
        <v>23.667943499999989</v>
      </c>
    </row>
    <row r="9039" spans="1:5" x14ac:dyDescent="0.25">
      <c r="A9039" s="1">
        <v>42656</v>
      </c>
      <c r="B9039">
        <f>YEAR(applerevenue3[[#This Row],[date]])</f>
        <v>2016</v>
      </c>
      <c r="C9039" s="2">
        <v>27.269600000000001</v>
      </c>
      <c r="D9039" s="5">
        <f t="shared" si="278"/>
        <v>25.74117</v>
      </c>
      <c r="E9039" s="5">
        <f t="shared" si="279"/>
        <v>23.67966349999999</v>
      </c>
    </row>
    <row r="9040" spans="1:5" x14ac:dyDescent="0.25">
      <c r="A9040" s="1">
        <v>42657</v>
      </c>
      <c r="B9040">
        <f>YEAR(applerevenue3[[#This Row],[date]])</f>
        <v>2016</v>
      </c>
      <c r="C9040" s="2">
        <v>27.421099999999999</v>
      </c>
      <c r="D9040" s="5">
        <f t="shared" si="278"/>
        <v>25.795998000000004</v>
      </c>
      <c r="E9040" s="5">
        <f t="shared" si="279"/>
        <v>23.693768499999983</v>
      </c>
    </row>
    <row r="9041" spans="1:5" x14ac:dyDescent="0.25">
      <c r="A9041" s="1">
        <v>42660</v>
      </c>
      <c r="B9041">
        <f>YEAR(applerevenue3[[#This Row],[date]])</f>
        <v>2016</v>
      </c>
      <c r="C9041" s="2">
        <v>27.4025</v>
      </c>
      <c r="D9041" s="5">
        <f t="shared" si="278"/>
        <v>25.842948</v>
      </c>
      <c r="E9041" s="5">
        <f t="shared" si="279"/>
        <v>23.710141499999985</v>
      </c>
    </row>
    <row r="9042" spans="1:5" x14ac:dyDescent="0.25">
      <c r="A9042" s="1">
        <v>42661</v>
      </c>
      <c r="B9042">
        <f>YEAR(applerevenue3[[#This Row],[date]])</f>
        <v>2016</v>
      </c>
      <c r="C9042" s="2">
        <v>27.383800000000001</v>
      </c>
      <c r="D9042" s="5">
        <f t="shared" si="278"/>
        <v>25.885374000000006</v>
      </c>
      <c r="E9042" s="5">
        <f t="shared" si="279"/>
        <v>23.726317499999983</v>
      </c>
    </row>
    <row r="9043" spans="1:5" x14ac:dyDescent="0.25">
      <c r="A9043" s="1">
        <v>42662</v>
      </c>
      <c r="B9043">
        <f>YEAR(applerevenue3[[#This Row],[date]])</f>
        <v>2016</v>
      </c>
      <c r="C9043" s="2">
        <v>27.302199999999999</v>
      </c>
      <c r="D9043" s="5">
        <f t="shared" si="278"/>
        <v>25.924116000000005</v>
      </c>
      <c r="E9043" s="5">
        <f t="shared" si="279"/>
        <v>23.745111499999989</v>
      </c>
    </row>
    <row r="9044" spans="1:5" x14ac:dyDescent="0.25">
      <c r="A9044" s="1">
        <v>42663</v>
      </c>
      <c r="B9044">
        <f>YEAR(applerevenue3[[#This Row],[date]])</f>
        <v>2016</v>
      </c>
      <c r="C9044" s="2">
        <v>27.2883</v>
      </c>
      <c r="D9044" s="5">
        <f t="shared" si="278"/>
        <v>25.966358000000003</v>
      </c>
      <c r="E9044" s="5">
        <f t="shared" si="279"/>
        <v>23.766139499999991</v>
      </c>
    </row>
    <row r="9045" spans="1:5" x14ac:dyDescent="0.25">
      <c r="A9045" s="1">
        <v>42664</v>
      </c>
      <c r="B9045">
        <f>YEAR(applerevenue3[[#This Row],[date]])</f>
        <v>2016</v>
      </c>
      <c r="C9045" s="2">
        <v>27.181000000000001</v>
      </c>
      <c r="D9045" s="5">
        <f t="shared" si="278"/>
        <v>26.006780000000006</v>
      </c>
      <c r="E9045" s="5">
        <f t="shared" si="279"/>
        <v>23.791501999999991</v>
      </c>
    </row>
    <row r="9046" spans="1:5" x14ac:dyDescent="0.25">
      <c r="A9046" s="1">
        <v>42667</v>
      </c>
      <c r="B9046">
        <f>YEAR(applerevenue3[[#This Row],[date]])</f>
        <v>2016</v>
      </c>
      <c r="C9046" s="2">
        <v>27.425799999999999</v>
      </c>
      <c r="D9046" s="5">
        <f t="shared" si="278"/>
        <v>26.050932000000007</v>
      </c>
      <c r="E9046" s="5">
        <f t="shared" si="279"/>
        <v>23.817503999999989</v>
      </c>
    </row>
    <row r="9047" spans="1:5" x14ac:dyDescent="0.25">
      <c r="A9047" s="1">
        <v>42668</v>
      </c>
      <c r="B9047">
        <f>YEAR(applerevenue3[[#This Row],[date]])</f>
        <v>2016</v>
      </c>
      <c r="C9047" s="2">
        <v>27.5657</v>
      </c>
      <c r="D9047" s="5">
        <f t="shared" si="278"/>
        <v>26.091820000000006</v>
      </c>
      <c r="E9047" s="5">
        <f t="shared" si="279"/>
        <v>23.842405999999993</v>
      </c>
    </row>
    <row r="9048" spans="1:5" x14ac:dyDescent="0.25">
      <c r="A9048" s="1">
        <v>42669</v>
      </c>
      <c r="B9048">
        <f>YEAR(applerevenue3[[#This Row],[date]])</f>
        <v>2016</v>
      </c>
      <c r="C9048" s="2">
        <v>26.945599999999999</v>
      </c>
      <c r="D9048" s="5">
        <f t="shared" si="278"/>
        <v>26.120774000000011</v>
      </c>
      <c r="E9048" s="5">
        <f t="shared" si="279"/>
        <v>23.862568499999995</v>
      </c>
    </row>
    <row r="9049" spans="1:5" x14ac:dyDescent="0.25">
      <c r="A9049" s="1">
        <v>42670</v>
      </c>
      <c r="B9049">
        <f>YEAR(applerevenue3[[#This Row],[date]])</f>
        <v>2016</v>
      </c>
      <c r="C9049" s="2">
        <v>26.686800000000002</v>
      </c>
      <c r="D9049" s="5">
        <f t="shared" si="278"/>
        <v>26.145298000000007</v>
      </c>
      <c r="E9049" s="5">
        <f t="shared" si="279"/>
        <v>23.884382499999987</v>
      </c>
    </row>
    <row r="9050" spans="1:5" x14ac:dyDescent="0.25">
      <c r="A9050" s="1">
        <v>42671</v>
      </c>
      <c r="B9050">
        <f>YEAR(applerevenue3[[#This Row],[date]])</f>
        <v>2016</v>
      </c>
      <c r="C9050" s="2">
        <v>26.509699999999999</v>
      </c>
      <c r="D9050" s="5">
        <f t="shared" si="278"/>
        <v>26.166932000000006</v>
      </c>
      <c r="E9050" s="5">
        <f t="shared" si="279"/>
        <v>23.902869999999989</v>
      </c>
    </row>
    <row r="9051" spans="1:5" x14ac:dyDescent="0.25">
      <c r="A9051" s="1">
        <v>42674</v>
      </c>
      <c r="B9051">
        <f>YEAR(applerevenue3[[#This Row],[date]])</f>
        <v>2016</v>
      </c>
      <c r="C9051" s="2">
        <v>26.467700000000001</v>
      </c>
      <c r="D9051" s="5">
        <f t="shared" si="278"/>
        <v>26.186420000000009</v>
      </c>
      <c r="E9051" s="5">
        <f t="shared" si="279"/>
        <v>23.923886499999991</v>
      </c>
    </row>
    <row r="9052" spans="1:5" x14ac:dyDescent="0.25">
      <c r="A9052" s="1">
        <v>42675</v>
      </c>
      <c r="B9052">
        <f>YEAR(applerevenue3[[#This Row],[date]])</f>
        <v>2016</v>
      </c>
      <c r="C9052" s="2">
        <v>25.989799999999999</v>
      </c>
      <c r="D9052" s="5">
        <f t="shared" si="278"/>
        <v>26.200314000000006</v>
      </c>
      <c r="E9052" s="5">
        <f t="shared" si="279"/>
        <v>23.94305249999999</v>
      </c>
    </row>
    <row r="9053" spans="1:5" x14ac:dyDescent="0.25">
      <c r="A9053" s="1">
        <v>42676</v>
      </c>
      <c r="B9053">
        <f>YEAR(applerevenue3[[#This Row],[date]])</f>
        <v>2016</v>
      </c>
      <c r="C9053" s="2">
        <v>26.013100000000001</v>
      </c>
      <c r="D9053" s="5">
        <f t="shared" si="278"/>
        <v>26.213088000000003</v>
      </c>
      <c r="E9053" s="5">
        <f t="shared" si="279"/>
        <v>23.962185999999992</v>
      </c>
    </row>
    <row r="9054" spans="1:5" x14ac:dyDescent="0.25">
      <c r="A9054" s="1">
        <v>42677</v>
      </c>
      <c r="B9054">
        <f>YEAR(applerevenue3[[#This Row],[date]])</f>
        <v>2016</v>
      </c>
      <c r="C9054" s="2">
        <v>25.735700000000001</v>
      </c>
      <c r="D9054" s="5">
        <f t="shared" si="278"/>
        <v>26.224138000000004</v>
      </c>
      <c r="E9054" s="5">
        <f t="shared" si="279"/>
        <v>23.980493999999993</v>
      </c>
    </row>
    <row r="9055" spans="1:5" x14ac:dyDescent="0.25">
      <c r="A9055" s="1">
        <v>42678</v>
      </c>
      <c r="B9055">
        <f>YEAR(applerevenue3[[#This Row],[date]])</f>
        <v>2016</v>
      </c>
      <c r="C9055" s="2">
        <v>25.503699999999998</v>
      </c>
      <c r="D9055" s="5">
        <f t="shared" si="278"/>
        <v>26.232692</v>
      </c>
      <c r="E9055" s="5">
        <f t="shared" si="279"/>
        <v>23.991773999999996</v>
      </c>
    </row>
    <row r="9056" spans="1:5" x14ac:dyDescent="0.25">
      <c r="A9056" s="1">
        <v>42681</v>
      </c>
      <c r="B9056">
        <f>YEAR(applerevenue3[[#This Row],[date]])</f>
        <v>2016</v>
      </c>
      <c r="C9056" s="2">
        <v>25.871600000000001</v>
      </c>
      <c r="D9056" s="5">
        <f t="shared" si="278"/>
        <v>26.251542000000004</v>
      </c>
      <c r="E9056" s="5">
        <f t="shared" si="279"/>
        <v>24.007162499999996</v>
      </c>
    </row>
    <row r="9057" spans="1:5" x14ac:dyDescent="0.25">
      <c r="A9057" s="1">
        <v>42682</v>
      </c>
      <c r="B9057">
        <f>YEAR(applerevenue3[[#This Row],[date]])</f>
        <v>2016</v>
      </c>
      <c r="C9057" s="2">
        <v>26.023900000000001</v>
      </c>
      <c r="D9057" s="5">
        <f t="shared" si="278"/>
        <v>26.273996</v>
      </c>
      <c r="E9057" s="5">
        <f t="shared" si="279"/>
        <v>24.022682499999995</v>
      </c>
    </row>
    <row r="9058" spans="1:5" x14ac:dyDescent="0.25">
      <c r="A9058" s="1">
        <v>42683</v>
      </c>
      <c r="B9058">
        <f>YEAR(applerevenue3[[#This Row],[date]])</f>
        <v>2016</v>
      </c>
      <c r="C9058" s="2">
        <v>25.9818</v>
      </c>
      <c r="D9058" s="5">
        <f t="shared" si="278"/>
        <v>26.299432000000003</v>
      </c>
      <c r="E9058" s="5">
        <f t="shared" si="279"/>
        <v>24.045521999999991</v>
      </c>
    </row>
    <row r="9059" spans="1:5" x14ac:dyDescent="0.25">
      <c r="A9059" s="1">
        <v>42684</v>
      </c>
      <c r="B9059">
        <f>YEAR(applerevenue3[[#This Row],[date]])</f>
        <v>2016</v>
      </c>
      <c r="C9059" s="2">
        <v>25.2577</v>
      </c>
      <c r="D9059" s="5">
        <f t="shared" si="278"/>
        <v>26.309920000000002</v>
      </c>
      <c r="E9059" s="5">
        <f t="shared" si="279"/>
        <v>24.06397299999999</v>
      </c>
    </row>
    <row r="9060" spans="1:5" x14ac:dyDescent="0.25">
      <c r="A9060" s="1">
        <v>42685</v>
      </c>
      <c r="B9060">
        <f>YEAR(applerevenue3[[#This Row],[date]])</f>
        <v>2016</v>
      </c>
      <c r="C9060" s="2">
        <v>25.407699999999998</v>
      </c>
      <c r="D9060" s="5">
        <f t="shared" si="278"/>
        <v>26.32047</v>
      </c>
      <c r="E9060" s="5">
        <f t="shared" si="279"/>
        <v>24.079448999999986</v>
      </c>
    </row>
    <row r="9061" spans="1:5" x14ac:dyDescent="0.25">
      <c r="A9061" s="1">
        <v>42688</v>
      </c>
      <c r="B9061">
        <f>YEAR(applerevenue3[[#This Row],[date]])</f>
        <v>2016</v>
      </c>
      <c r="C9061" s="2">
        <v>24.770299999999999</v>
      </c>
      <c r="D9061" s="5">
        <f t="shared" si="278"/>
        <v>26.313609999999997</v>
      </c>
      <c r="E9061" s="5">
        <f t="shared" si="279"/>
        <v>24.092780999999992</v>
      </c>
    </row>
    <row r="9062" spans="1:5" x14ac:dyDescent="0.25">
      <c r="A9062" s="1">
        <v>42689</v>
      </c>
      <c r="B9062">
        <f>YEAR(applerevenue3[[#This Row],[date]])</f>
        <v>2016</v>
      </c>
      <c r="C9062" s="2">
        <v>25.098400000000002</v>
      </c>
      <c r="D9062" s="5">
        <f t="shared" si="278"/>
        <v>26.313451999999995</v>
      </c>
      <c r="E9062" s="5">
        <f t="shared" si="279"/>
        <v>24.109988499999996</v>
      </c>
    </row>
    <row r="9063" spans="1:5" x14ac:dyDescent="0.25">
      <c r="A9063" s="1">
        <v>42690</v>
      </c>
      <c r="B9063">
        <f>YEAR(applerevenue3[[#This Row],[date]])</f>
        <v>2016</v>
      </c>
      <c r="C9063" s="2">
        <v>25.773199999999999</v>
      </c>
      <c r="D9063" s="5">
        <f t="shared" si="278"/>
        <v>26.32371199999999</v>
      </c>
      <c r="E9063" s="5">
        <f t="shared" si="279"/>
        <v>24.128426499999993</v>
      </c>
    </row>
    <row r="9064" spans="1:5" x14ac:dyDescent="0.25">
      <c r="A9064" s="1">
        <v>42691</v>
      </c>
      <c r="B9064">
        <f>YEAR(applerevenue3[[#This Row],[date]])</f>
        <v>2016</v>
      </c>
      <c r="C9064" s="2">
        <v>25.7638</v>
      </c>
      <c r="D9064" s="5">
        <f t="shared" si="278"/>
        <v>26.347025999999996</v>
      </c>
      <c r="E9064" s="5">
        <f t="shared" si="279"/>
        <v>24.145934999999991</v>
      </c>
    </row>
    <row r="9065" spans="1:5" x14ac:dyDescent="0.25">
      <c r="A9065" s="1">
        <v>42692</v>
      </c>
      <c r="B9065">
        <f>YEAR(applerevenue3[[#This Row],[date]])</f>
        <v>2016</v>
      </c>
      <c r="C9065" s="2">
        <v>25.7896</v>
      </c>
      <c r="D9065" s="5">
        <f t="shared" si="278"/>
        <v>26.381997999999996</v>
      </c>
      <c r="E9065" s="5">
        <f t="shared" si="279"/>
        <v>24.166545499999987</v>
      </c>
    </row>
    <row r="9066" spans="1:5" x14ac:dyDescent="0.25">
      <c r="A9066" s="1">
        <v>42695</v>
      </c>
      <c r="B9066">
        <f>YEAR(applerevenue3[[#This Row],[date]])</f>
        <v>2016</v>
      </c>
      <c r="C9066" s="2">
        <v>26.180900000000001</v>
      </c>
      <c r="D9066" s="5">
        <f t="shared" si="278"/>
        <v>26.414026</v>
      </c>
      <c r="E9066" s="5">
        <f t="shared" si="279"/>
        <v>24.187971999999991</v>
      </c>
    </row>
    <row r="9067" spans="1:5" x14ac:dyDescent="0.25">
      <c r="A9067" s="1">
        <v>42696</v>
      </c>
      <c r="B9067">
        <f>YEAR(applerevenue3[[#This Row],[date]])</f>
        <v>2016</v>
      </c>
      <c r="C9067" s="2">
        <v>26.197299999999998</v>
      </c>
      <c r="D9067" s="5">
        <f t="shared" si="278"/>
        <v>26.43468</v>
      </c>
      <c r="E9067" s="5">
        <f t="shared" si="279"/>
        <v>24.209503499999993</v>
      </c>
    </row>
    <row r="9068" spans="1:5" x14ac:dyDescent="0.25">
      <c r="A9068" s="1">
        <v>42697</v>
      </c>
      <c r="B9068">
        <f>YEAR(applerevenue3[[#This Row],[date]])</f>
        <v>2016</v>
      </c>
      <c r="C9068" s="2">
        <v>26.063800000000001</v>
      </c>
      <c r="D9068" s="5">
        <f t="shared" si="278"/>
        <v>26.434853999999994</v>
      </c>
      <c r="E9068" s="5">
        <f t="shared" si="279"/>
        <v>24.231196999999995</v>
      </c>
    </row>
    <row r="9069" spans="1:5" x14ac:dyDescent="0.25">
      <c r="A9069" s="1">
        <v>42699</v>
      </c>
      <c r="B9069">
        <f>YEAR(applerevenue3[[#This Row],[date]])</f>
        <v>2016</v>
      </c>
      <c r="C9069" s="2">
        <v>26.195</v>
      </c>
      <c r="D9069" s="5">
        <f t="shared" si="278"/>
        <v>26.419935999999993</v>
      </c>
      <c r="E9069" s="5">
        <f t="shared" si="279"/>
        <v>24.254203499999988</v>
      </c>
    </row>
    <row r="9070" spans="1:5" x14ac:dyDescent="0.25">
      <c r="A9070" s="1">
        <v>42702</v>
      </c>
      <c r="B9070">
        <f>YEAR(applerevenue3[[#This Row],[date]])</f>
        <v>2016</v>
      </c>
      <c r="C9070" s="2">
        <v>26.1434</v>
      </c>
      <c r="D9070" s="5">
        <f t="shared" si="278"/>
        <v>26.407015999999999</v>
      </c>
      <c r="E9070" s="5">
        <f t="shared" si="279"/>
        <v>24.276617499999993</v>
      </c>
    </row>
    <row r="9071" spans="1:5" x14ac:dyDescent="0.25">
      <c r="A9071" s="1">
        <v>42703</v>
      </c>
      <c r="B9071">
        <f>YEAR(applerevenue3[[#This Row],[date]])</f>
        <v>2016</v>
      </c>
      <c r="C9071" s="2">
        <v>26.117699999999999</v>
      </c>
      <c r="D9071" s="5">
        <f t="shared" si="278"/>
        <v>26.399829999999998</v>
      </c>
      <c r="E9071" s="5">
        <f t="shared" si="279"/>
        <v>24.295849499999996</v>
      </c>
    </row>
    <row r="9072" spans="1:5" x14ac:dyDescent="0.25">
      <c r="A9072" s="1">
        <v>42704</v>
      </c>
      <c r="B9072">
        <f>YEAR(applerevenue3[[#This Row],[date]])</f>
        <v>2016</v>
      </c>
      <c r="C9072" s="2">
        <v>25.897400000000001</v>
      </c>
      <c r="D9072" s="5">
        <f t="shared" si="278"/>
        <v>26.388283999999999</v>
      </c>
      <c r="E9072" s="5">
        <f t="shared" si="279"/>
        <v>24.312274499999994</v>
      </c>
    </row>
    <row r="9073" spans="1:5" x14ac:dyDescent="0.25">
      <c r="A9073" s="1">
        <v>42705</v>
      </c>
      <c r="B9073">
        <f>YEAR(applerevenue3[[#This Row],[date]])</f>
        <v>2016</v>
      </c>
      <c r="C9073" s="2">
        <v>25.655999999999999</v>
      </c>
      <c r="D9073" s="5">
        <f t="shared" si="278"/>
        <v>26.372004</v>
      </c>
      <c r="E9073" s="5">
        <f t="shared" si="279"/>
        <v>24.329635999999997</v>
      </c>
    </row>
    <row r="9074" spans="1:5" x14ac:dyDescent="0.25">
      <c r="A9074" s="1">
        <v>42706</v>
      </c>
      <c r="B9074">
        <f>YEAR(applerevenue3[[#This Row],[date]])</f>
        <v>2016</v>
      </c>
      <c r="C9074" s="2">
        <v>25.752099999999999</v>
      </c>
      <c r="D9074" s="5">
        <f t="shared" si="278"/>
        <v>26.352655999999996</v>
      </c>
      <c r="E9074" s="5">
        <f t="shared" si="279"/>
        <v>24.347731499999995</v>
      </c>
    </row>
    <row r="9075" spans="1:5" x14ac:dyDescent="0.25">
      <c r="A9075" s="1">
        <v>42709</v>
      </c>
      <c r="B9075">
        <f>YEAR(applerevenue3[[#This Row],[date]])</f>
        <v>2016</v>
      </c>
      <c r="C9075" s="2">
        <v>25.567</v>
      </c>
      <c r="D9075" s="5">
        <f t="shared" si="278"/>
        <v>26.338511999999994</v>
      </c>
      <c r="E9075" s="5">
        <f t="shared" si="279"/>
        <v>24.363933499999995</v>
      </c>
    </row>
    <row r="9076" spans="1:5" x14ac:dyDescent="0.25">
      <c r="A9076" s="1">
        <v>42710</v>
      </c>
      <c r="B9076">
        <f>YEAR(applerevenue3[[#This Row],[date]])</f>
        <v>2016</v>
      </c>
      <c r="C9076" s="2">
        <v>25.7638</v>
      </c>
      <c r="D9076" s="5">
        <f t="shared" ref="D9076:D9139" si="280">AVERAGE(C9027:C9076)</f>
        <v>26.327511999999988</v>
      </c>
      <c r="E9076" s="5">
        <f t="shared" si="279"/>
        <v>24.383642999999992</v>
      </c>
    </row>
    <row r="9077" spans="1:5" x14ac:dyDescent="0.25">
      <c r="A9077" s="1">
        <v>42711</v>
      </c>
      <c r="B9077">
        <f>YEAR(applerevenue3[[#This Row],[date]])</f>
        <v>2016</v>
      </c>
      <c r="C9077" s="2">
        <v>26.0169</v>
      </c>
      <c r="D9077" s="5">
        <f t="shared" si="280"/>
        <v>26.320593999999993</v>
      </c>
      <c r="E9077" s="5">
        <f t="shared" si="279"/>
        <v>24.40299349999999</v>
      </c>
    </row>
    <row r="9078" spans="1:5" x14ac:dyDescent="0.25">
      <c r="A9078" s="1">
        <v>42712</v>
      </c>
      <c r="B9078">
        <f>YEAR(applerevenue3[[#This Row],[date]])</f>
        <v>2016</v>
      </c>
      <c r="C9078" s="2">
        <v>26.272300000000001</v>
      </c>
      <c r="D9078" s="5">
        <f t="shared" si="280"/>
        <v>26.314773999999989</v>
      </c>
      <c r="E9078" s="5">
        <f t="shared" si="279"/>
        <v>24.422860499999988</v>
      </c>
    </row>
    <row r="9079" spans="1:5" x14ac:dyDescent="0.25">
      <c r="A9079" s="1">
        <v>42713</v>
      </c>
      <c r="B9079">
        <f>YEAR(applerevenue3[[#This Row],[date]])</f>
        <v>2016</v>
      </c>
      <c r="C9079" s="2">
        <v>26.7011</v>
      </c>
      <c r="D9079" s="5">
        <f t="shared" si="280"/>
        <v>26.32578199999999</v>
      </c>
      <c r="E9079" s="5">
        <f t="shared" si="279"/>
        <v>24.444698499999991</v>
      </c>
    </row>
    <row r="9080" spans="1:5" x14ac:dyDescent="0.25">
      <c r="A9080" s="1">
        <v>42716</v>
      </c>
      <c r="B9080">
        <f>YEAR(applerevenue3[[#This Row],[date]])</f>
        <v>2016</v>
      </c>
      <c r="C9080" s="2">
        <v>26.5488</v>
      </c>
      <c r="D9080" s="5">
        <f t="shared" si="280"/>
        <v>26.32968799999999</v>
      </c>
      <c r="E9080" s="5">
        <f t="shared" si="279"/>
        <v>24.46602849999999</v>
      </c>
    </row>
    <row r="9081" spans="1:5" x14ac:dyDescent="0.25">
      <c r="A9081" s="1">
        <v>42717</v>
      </c>
      <c r="B9081">
        <f>YEAR(applerevenue3[[#This Row],[date]])</f>
        <v>2016</v>
      </c>
      <c r="C9081" s="2">
        <v>26.991700000000002</v>
      </c>
      <c r="D9081" s="5">
        <f t="shared" si="280"/>
        <v>26.344924000000002</v>
      </c>
      <c r="E9081" s="5">
        <f t="shared" si="279"/>
        <v>24.485147999999985</v>
      </c>
    </row>
    <row r="9082" spans="1:5" x14ac:dyDescent="0.25">
      <c r="A9082" s="1">
        <v>42718</v>
      </c>
      <c r="B9082">
        <f>YEAR(applerevenue3[[#This Row],[date]])</f>
        <v>2016</v>
      </c>
      <c r="C9082" s="2">
        <v>26.991700000000002</v>
      </c>
      <c r="D9082" s="5">
        <f t="shared" si="280"/>
        <v>26.357921999999999</v>
      </c>
      <c r="E9082" s="5">
        <f t="shared" si="279"/>
        <v>24.504013999999984</v>
      </c>
    </row>
    <row r="9083" spans="1:5" x14ac:dyDescent="0.25">
      <c r="A9083" s="1">
        <v>42719</v>
      </c>
      <c r="B9083">
        <f>YEAR(applerevenue3[[#This Row],[date]])</f>
        <v>2016</v>
      </c>
      <c r="C9083" s="2">
        <v>27.139299999999999</v>
      </c>
      <c r="D9083" s="5">
        <f t="shared" si="280"/>
        <v>26.373638</v>
      </c>
      <c r="E9083" s="5">
        <f t="shared" si="279"/>
        <v>24.522753999999981</v>
      </c>
    </row>
    <row r="9084" spans="1:5" x14ac:dyDescent="0.25">
      <c r="A9084" s="1">
        <v>42720</v>
      </c>
      <c r="B9084">
        <f>YEAR(applerevenue3[[#This Row],[date]])</f>
        <v>2016</v>
      </c>
      <c r="C9084" s="2">
        <v>27.174499999999998</v>
      </c>
      <c r="D9084" s="5">
        <f t="shared" si="280"/>
        <v>26.386142000000003</v>
      </c>
      <c r="E9084" s="5">
        <f t="shared" si="279"/>
        <v>24.53992999999998</v>
      </c>
    </row>
    <row r="9085" spans="1:5" x14ac:dyDescent="0.25">
      <c r="A9085" s="1">
        <v>42723</v>
      </c>
      <c r="B9085">
        <f>YEAR(applerevenue3[[#This Row],[date]])</f>
        <v>2016</v>
      </c>
      <c r="C9085" s="2">
        <v>27.331499999999998</v>
      </c>
      <c r="D9085" s="5">
        <f t="shared" si="280"/>
        <v>26.400994000000004</v>
      </c>
      <c r="E9085" s="5">
        <f t="shared" si="279"/>
        <v>24.559204499999982</v>
      </c>
    </row>
    <row r="9086" spans="1:5" x14ac:dyDescent="0.25">
      <c r="A9086" s="1">
        <v>42724</v>
      </c>
      <c r="B9086">
        <f>YEAR(applerevenue3[[#This Row],[date]])</f>
        <v>2016</v>
      </c>
      <c r="C9086" s="2">
        <v>27.4041</v>
      </c>
      <c r="D9086" s="5">
        <f t="shared" si="280"/>
        <v>26.408020000000008</v>
      </c>
      <c r="E9086" s="5">
        <f t="shared" si="279"/>
        <v>24.579809999999981</v>
      </c>
    </row>
    <row r="9087" spans="1:5" x14ac:dyDescent="0.25">
      <c r="A9087" s="1">
        <v>42725</v>
      </c>
      <c r="B9087">
        <f>YEAR(applerevenue3[[#This Row],[date]])</f>
        <v>2016</v>
      </c>
      <c r="C9087" s="2">
        <v>27.4299</v>
      </c>
      <c r="D9087" s="5">
        <f t="shared" si="280"/>
        <v>26.414396000000007</v>
      </c>
      <c r="E9087" s="5">
        <f t="shared" si="279"/>
        <v>24.600440999999982</v>
      </c>
    </row>
    <row r="9088" spans="1:5" x14ac:dyDescent="0.25">
      <c r="A9088" s="1">
        <v>42726</v>
      </c>
      <c r="B9088">
        <f>YEAR(applerevenue3[[#This Row],[date]])</f>
        <v>2016</v>
      </c>
      <c r="C9088" s="2">
        <v>27.249400000000001</v>
      </c>
      <c r="D9088" s="5">
        <f t="shared" si="280"/>
        <v>26.412314000000002</v>
      </c>
      <c r="E9088" s="5">
        <f t="shared" si="279"/>
        <v>24.620111499999975</v>
      </c>
    </row>
    <row r="9089" spans="1:5" x14ac:dyDescent="0.25">
      <c r="A9089" s="1">
        <v>42727</v>
      </c>
      <c r="B9089">
        <f>YEAR(applerevenue3[[#This Row],[date]])</f>
        <v>2016</v>
      </c>
      <c r="C9089" s="2">
        <v>27.3033</v>
      </c>
      <c r="D9089" s="5">
        <f t="shared" si="280"/>
        <v>26.412987999999999</v>
      </c>
      <c r="E9089" s="5">
        <f t="shared" si="279"/>
        <v>24.638795499999979</v>
      </c>
    </row>
    <row r="9090" spans="1:5" x14ac:dyDescent="0.25">
      <c r="A9090" s="1">
        <v>42731</v>
      </c>
      <c r="B9090">
        <f>YEAR(applerevenue3[[#This Row],[date]])</f>
        <v>2016</v>
      </c>
      <c r="C9090" s="2">
        <v>27.476700000000001</v>
      </c>
      <c r="D9090" s="5">
        <f t="shared" si="280"/>
        <v>26.414099999999998</v>
      </c>
      <c r="E9090" s="5">
        <f t="shared" si="279"/>
        <v>24.658046999999979</v>
      </c>
    </row>
    <row r="9091" spans="1:5" x14ac:dyDescent="0.25">
      <c r="A9091" s="1">
        <v>42732</v>
      </c>
      <c r="B9091">
        <f>YEAR(applerevenue3[[#This Row],[date]])</f>
        <v>2016</v>
      </c>
      <c r="C9091" s="2">
        <v>27.3596</v>
      </c>
      <c r="D9091" s="5">
        <f t="shared" si="280"/>
        <v>26.413242</v>
      </c>
      <c r="E9091" s="5">
        <f t="shared" si="279"/>
        <v>24.674339499999977</v>
      </c>
    </row>
    <row r="9092" spans="1:5" x14ac:dyDescent="0.25">
      <c r="A9092" s="1">
        <v>42733</v>
      </c>
      <c r="B9092">
        <f>YEAR(applerevenue3[[#This Row],[date]])</f>
        <v>2016</v>
      </c>
      <c r="C9092" s="2">
        <v>27.352499999999999</v>
      </c>
      <c r="D9092" s="5">
        <f t="shared" si="280"/>
        <v>26.412616</v>
      </c>
      <c r="E9092" s="5">
        <f t="shared" si="279"/>
        <v>24.688994999999981</v>
      </c>
    </row>
    <row r="9093" spans="1:5" x14ac:dyDescent="0.25">
      <c r="A9093" s="1">
        <v>42734</v>
      </c>
      <c r="B9093">
        <f>YEAR(applerevenue3[[#This Row],[date]])</f>
        <v>2016</v>
      </c>
      <c r="C9093" s="2">
        <v>27.139299999999999</v>
      </c>
      <c r="D9093" s="5">
        <f t="shared" si="280"/>
        <v>26.409358000000001</v>
      </c>
      <c r="E9093" s="5">
        <f t="shared" si="279"/>
        <v>24.702779999999983</v>
      </c>
    </row>
    <row r="9094" spans="1:5" x14ac:dyDescent="0.25">
      <c r="A9094" s="1">
        <v>42738</v>
      </c>
      <c r="B9094">
        <f>YEAR(applerevenue3[[#This Row],[date]])</f>
        <v>2017</v>
      </c>
      <c r="C9094" s="2">
        <v>27.2166</v>
      </c>
      <c r="D9094" s="5">
        <f t="shared" si="280"/>
        <v>26.407924000000001</v>
      </c>
      <c r="E9094" s="5">
        <f t="shared" si="279"/>
        <v>24.716813499999979</v>
      </c>
    </row>
    <row r="9095" spans="1:5" x14ac:dyDescent="0.25">
      <c r="A9095" s="1">
        <v>42739</v>
      </c>
      <c r="B9095">
        <f>YEAR(applerevenue3[[#This Row],[date]])</f>
        <v>2017</v>
      </c>
      <c r="C9095" s="2">
        <v>27.186199999999999</v>
      </c>
      <c r="D9095" s="5">
        <f t="shared" si="280"/>
        <v>26.408028000000005</v>
      </c>
      <c r="E9095" s="5">
        <f t="shared" si="279"/>
        <v>24.730706499999982</v>
      </c>
    </row>
    <row r="9096" spans="1:5" x14ac:dyDescent="0.25">
      <c r="A9096" s="1">
        <v>42740</v>
      </c>
      <c r="B9096">
        <f>YEAR(applerevenue3[[#This Row],[date]])</f>
        <v>2017</v>
      </c>
      <c r="C9096" s="2">
        <v>27.324400000000001</v>
      </c>
      <c r="D9096" s="5">
        <f t="shared" si="280"/>
        <v>26.406000000000002</v>
      </c>
      <c r="E9096" s="5">
        <f t="shared" si="279"/>
        <v>24.744356999999987</v>
      </c>
    </row>
    <row r="9097" spans="1:5" x14ac:dyDescent="0.25">
      <c r="A9097" s="1">
        <v>42741</v>
      </c>
      <c r="B9097">
        <f>YEAR(applerevenue3[[#This Row],[date]])</f>
        <v>2017</v>
      </c>
      <c r="C9097" s="2">
        <v>27.629100000000001</v>
      </c>
      <c r="D9097" s="5">
        <f t="shared" si="280"/>
        <v>26.407268000000002</v>
      </c>
      <c r="E9097" s="5">
        <f t="shared" si="279"/>
        <v>24.760210999999991</v>
      </c>
    </row>
    <row r="9098" spans="1:5" x14ac:dyDescent="0.25">
      <c r="A9098" s="1">
        <v>42744</v>
      </c>
      <c r="B9098">
        <f>YEAR(applerevenue3[[#This Row],[date]])</f>
        <v>2017</v>
      </c>
      <c r="C9098" s="2">
        <v>27.882100000000001</v>
      </c>
      <c r="D9098" s="5">
        <f t="shared" si="280"/>
        <v>26.425998000000003</v>
      </c>
      <c r="E9098" s="5">
        <f t="shared" ref="E9098:E9161" si="281">AVERAGE(C8899:C9098)</f>
        <v>24.777859999999986</v>
      </c>
    </row>
    <row r="9099" spans="1:5" x14ac:dyDescent="0.25">
      <c r="A9099" s="1">
        <v>42745</v>
      </c>
      <c r="B9099">
        <f>YEAR(applerevenue3[[#This Row],[date]])</f>
        <v>2017</v>
      </c>
      <c r="C9099" s="2">
        <v>27.9102</v>
      </c>
      <c r="D9099" s="5">
        <f t="shared" si="280"/>
        <v>26.450466000000002</v>
      </c>
      <c r="E9099" s="5">
        <f t="shared" si="281"/>
        <v>24.796202499999989</v>
      </c>
    </row>
    <row r="9100" spans="1:5" x14ac:dyDescent="0.25">
      <c r="A9100" s="1">
        <v>42746</v>
      </c>
      <c r="B9100">
        <f>YEAR(applerevenue3[[#This Row],[date]])</f>
        <v>2017</v>
      </c>
      <c r="C9100" s="2">
        <v>28.060199999999998</v>
      </c>
      <c r="D9100" s="5">
        <f t="shared" si="280"/>
        <v>26.481476000000001</v>
      </c>
      <c r="E9100" s="5">
        <f t="shared" si="281"/>
        <v>24.812425999999991</v>
      </c>
    </row>
    <row r="9101" spans="1:5" x14ac:dyDescent="0.25">
      <c r="A9101" s="1">
        <v>42747</v>
      </c>
      <c r="B9101">
        <f>YEAR(applerevenue3[[#This Row],[date]])</f>
        <v>2017</v>
      </c>
      <c r="C9101" s="2">
        <v>27.943000000000001</v>
      </c>
      <c r="D9101" s="5">
        <f t="shared" si="280"/>
        <v>26.510981999999998</v>
      </c>
      <c r="E9101" s="5">
        <f t="shared" si="281"/>
        <v>24.825896999999991</v>
      </c>
    </row>
    <row r="9102" spans="1:5" x14ac:dyDescent="0.25">
      <c r="A9102" s="1">
        <v>42748</v>
      </c>
      <c r="B9102">
        <f>YEAR(applerevenue3[[#This Row],[date]])</f>
        <v>2017</v>
      </c>
      <c r="C9102" s="2">
        <v>27.893799999999999</v>
      </c>
      <c r="D9102" s="5">
        <f t="shared" si="280"/>
        <v>26.549062000000003</v>
      </c>
      <c r="E9102" s="5">
        <f t="shared" si="281"/>
        <v>24.839778999999989</v>
      </c>
    </row>
    <row r="9103" spans="1:5" x14ac:dyDescent="0.25">
      <c r="A9103" s="1">
        <v>42752</v>
      </c>
      <c r="B9103">
        <f>YEAR(applerevenue3[[#This Row],[date]])</f>
        <v>2017</v>
      </c>
      <c r="C9103" s="2">
        <v>28.1188</v>
      </c>
      <c r="D9103" s="5">
        <f t="shared" si="280"/>
        <v>26.591176000000004</v>
      </c>
      <c r="E9103" s="5">
        <f t="shared" si="281"/>
        <v>24.85363349999999</v>
      </c>
    </row>
    <row r="9104" spans="1:5" x14ac:dyDescent="0.25">
      <c r="A9104" s="1">
        <v>42753</v>
      </c>
      <c r="B9104">
        <f>YEAR(applerevenue3[[#This Row],[date]])</f>
        <v>2017</v>
      </c>
      <c r="C9104" s="2">
        <v>28.116399999999999</v>
      </c>
      <c r="D9104" s="5">
        <f t="shared" si="280"/>
        <v>26.63879</v>
      </c>
      <c r="E9104" s="5">
        <f t="shared" si="281"/>
        <v>24.866173999999997</v>
      </c>
    </row>
    <row r="9105" spans="1:5" x14ac:dyDescent="0.25">
      <c r="A9105" s="1">
        <v>42754</v>
      </c>
      <c r="B9105">
        <f>YEAR(applerevenue3[[#This Row],[date]])</f>
        <v>2017</v>
      </c>
      <c r="C9105" s="2">
        <v>28.0672</v>
      </c>
      <c r="D9105" s="5">
        <f t="shared" si="280"/>
        <v>26.690060000000003</v>
      </c>
      <c r="E9105" s="5">
        <f t="shared" si="281"/>
        <v>24.879977999999998</v>
      </c>
    </row>
    <row r="9106" spans="1:5" x14ac:dyDescent="0.25">
      <c r="A9106" s="1">
        <v>42755</v>
      </c>
      <c r="B9106">
        <f>YEAR(applerevenue3[[#This Row],[date]])</f>
        <v>2017</v>
      </c>
      <c r="C9106" s="2">
        <v>28.1188</v>
      </c>
      <c r="D9106" s="5">
        <f t="shared" si="280"/>
        <v>26.735004000000004</v>
      </c>
      <c r="E9106" s="5">
        <f t="shared" si="281"/>
        <v>24.892714999999999</v>
      </c>
    </row>
    <row r="9107" spans="1:5" x14ac:dyDescent="0.25">
      <c r="A9107" s="1">
        <v>42758</v>
      </c>
      <c r="B9107">
        <f>YEAR(applerevenue3[[#This Row],[date]])</f>
        <v>2017</v>
      </c>
      <c r="C9107" s="2">
        <v>28.137499999999999</v>
      </c>
      <c r="D9107" s="5">
        <f t="shared" si="280"/>
        <v>26.777276000000001</v>
      </c>
      <c r="E9107" s="5">
        <f t="shared" si="281"/>
        <v>24.908333999999996</v>
      </c>
    </row>
    <row r="9108" spans="1:5" x14ac:dyDescent="0.25">
      <c r="A9108" s="1">
        <v>42759</v>
      </c>
      <c r="B9108">
        <f>YEAR(applerevenue3[[#This Row],[date]])</f>
        <v>2017</v>
      </c>
      <c r="C9108" s="2">
        <v>28.111799999999999</v>
      </c>
      <c r="D9108" s="5">
        <f t="shared" si="280"/>
        <v>26.819876000000001</v>
      </c>
      <c r="E9108" s="5">
        <f t="shared" si="281"/>
        <v>24.923685999999996</v>
      </c>
    </row>
    <row r="9109" spans="1:5" x14ac:dyDescent="0.25">
      <c r="A9109" s="1">
        <v>42760</v>
      </c>
      <c r="B9109">
        <f>YEAR(applerevenue3[[#This Row],[date]])</f>
        <v>2017</v>
      </c>
      <c r="C9109" s="2">
        <v>28.5593</v>
      </c>
      <c r="D9109" s="5">
        <f t="shared" si="280"/>
        <v>26.885907999999993</v>
      </c>
      <c r="E9109" s="5">
        <f t="shared" si="281"/>
        <v>24.940860999999998</v>
      </c>
    </row>
    <row r="9110" spans="1:5" x14ac:dyDescent="0.25">
      <c r="A9110" s="1">
        <v>42761</v>
      </c>
      <c r="B9110">
        <f>YEAR(applerevenue3[[#This Row],[date]])</f>
        <v>2017</v>
      </c>
      <c r="C9110" s="2">
        <v>28.573399999999999</v>
      </c>
      <c r="D9110" s="5">
        <f t="shared" si="280"/>
        <v>26.949221999999999</v>
      </c>
      <c r="E9110" s="5">
        <f t="shared" si="281"/>
        <v>24.95647000000001</v>
      </c>
    </row>
    <row r="9111" spans="1:5" x14ac:dyDescent="0.25">
      <c r="A9111" s="1">
        <v>42762</v>
      </c>
      <c r="B9111">
        <f>YEAR(applerevenue3[[#This Row],[date]])</f>
        <v>2017</v>
      </c>
      <c r="C9111" s="2">
        <v>28.575700000000001</v>
      </c>
      <c r="D9111" s="5">
        <f t="shared" si="280"/>
        <v>27.02533</v>
      </c>
      <c r="E9111" s="5">
        <f t="shared" si="281"/>
        <v>24.970247000000008</v>
      </c>
    </row>
    <row r="9112" spans="1:5" x14ac:dyDescent="0.25">
      <c r="A9112" s="1">
        <v>42765</v>
      </c>
      <c r="B9112">
        <f>YEAR(applerevenue3[[#This Row],[date]])</f>
        <v>2017</v>
      </c>
      <c r="C9112" s="2">
        <v>28.500699999999998</v>
      </c>
      <c r="D9112" s="5">
        <f t="shared" si="280"/>
        <v>27.093376000000003</v>
      </c>
      <c r="E9112" s="5">
        <f t="shared" si="281"/>
        <v>24.983580000000011</v>
      </c>
    </row>
    <row r="9113" spans="1:5" x14ac:dyDescent="0.25">
      <c r="A9113" s="1">
        <v>42766</v>
      </c>
      <c r="B9113">
        <f>YEAR(applerevenue3[[#This Row],[date]])</f>
        <v>2017</v>
      </c>
      <c r="C9113" s="2">
        <v>28.435099999999998</v>
      </c>
      <c r="D9113" s="5">
        <f t="shared" si="280"/>
        <v>27.146614</v>
      </c>
      <c r="E9113" s="5">
        <f t="shared" si="281"/>
        <v>24.999177500000009</v>
      </c>
    </row>
    <row r="9114" spans="1:5" x14ac:dyDescent="0.25">
      <c r="A9114" s="1">
        <v>42767</v>
      </c>
      <c r="B9114">
        <f>YEAR(applerevenue3[[#This Row],[date]])</f>
        <v>2017</v>
      </c>
      <c r="C9114" s="2">
        <v>30.1691</v>
      </c>
      <c r="D9114" s="5">
        <f t="shared" si="280"/>
        <v>27.234719999999996</v>
      </c>
      <c r="E9114" s="5">
        <f t="shared" si="281"/>
        <v>25.026176000000014</v>
      </c>
    </row>
    <row r="9115" spans="1:5" x14ac:dyDescent="0.25">
      <c r="A9115" s="1">
        <v>42768</v>
      </c>
      <c r="B9115">
        <f>YEAR(applerevenue3[[#This Row],[date]])</f>
        <v>2017</v>
      </c>
      <c r="C9115" s="2">
        <v>30.117599999999999</v>
      </c>
      <c r="D9115" s="5">
        <f t="shared" si="280"/>
        <v>27.321279999999998</v>
      </c>
      <c r="E9115" s="5">
        <f t="shared" si="281"/>
        <v>25.053573500000017</v>
      </c>
    </row>
    <row r="9116" spans="1:5" x14ac:dyDescent="0.25">
      <c r="A9116" s="1">
        <v>42769</v>
      </c>
      <c r="B9116">
        <f>YEAR(applerevenue3[[#This Row],[date]])</f>
        <v>2017</v>
      </c>
      <c r="C9116" s="2">
        <v>30.246400000000001</v>
      </c>
      <c r="D9116" s="5">
        <f t="shared" si="280"/>
        <v>27.40259</v>
      </c>
      <c r="E9116" s="5">
        <f t="shared" si="281"/>
        <v>25.081361500000011</v>
      </c>
    </row>
    <row r="9117" spans="1:5" x14ac:dyDescent="0.25">
      <c r="A9117" s="1">
        <v>42772</v>
      </c>
      <c r="B9117">
        <f>YEAR(applerevenue3[[#This Row],[date]])</f>
        <v>2017</v>
      </c>
      <c r="C9117" s="2">
        <v>30.53</v>
      </c>
      <c r="D9117" s="5">
        <f t="shared" si="280"/>
        <v>27.489244000000003</v>
      </c>
      <c r="E9117" s="5">
        <f t="shared" si="281"/>
        <v>25.111904500000009</v>
      </c>
    </row>
    <row r="9118" spans="1:5" x14ac:dyDescent="0.25">
      <c r="A9118" s="1">
        <v>42773</v>
      </c>
      <c r="B9118">
        <f>YEAR(applerevenue3[[#This Row],[date]])</f>
        <v>2017</v>
      </c>
      <c r="C9118" s="2">
        <v>30.820499999999999</v>
      </c>
      <c r="D9118" s="5">
        <f t="shared" si="280"/>
        <v>27.584378000000001</v>
      </c>
      <c r="E9118" s="5">
        <f t="shared" si="281"/>
        <v>25.144234000000012</v>
      </c>
    </row>
    <row r="9119" spans="1:5" x14ac:dyDescent="0.25">
      <c r="A9119" s="1">
        <v>42774</v>
      </c>
      <c r="B9119">
        <f>YEAR(applerevenue3[[#This Row],[date]])</f>
        <v>2017</v>
      </c>
      <c r="C9119" s="2">
        <v>30.94</v>
      </c>
      <c r="D9119" s="5">
        <f t="shared" si="280"/>
        <v>27.679277999999996</v>
      </c>
      <c r="E9119" s="5">
        <f t="shared" si="281"/>
        <v>25.177852500000007</v>
      </c>
    </row>
    <row r="9120" spans="1:5" x14ac:dyDescent="0.25">
      <c r="A9120" s="1">
        <v>42775</v>
      </c>
      <c r="B9120">
        <f>YEAR(applerevenue3[[#This Row],[date]])</f>
        <v>2017</v>
      </c>
      <c r="C9120" s="2">
        <v>31.162600000000001</v>
      </c>
      <c r="D9120" s="5">
        <f t="shared" si="280"/>
        <v>27.779662000000002</v>
      </c>
      <c r="E9120" s="5">
        <f t="shared" si="281"/>
        <v>25.213425000000012</v>
      </c>
    </row>
    <row r="9121" spans="1:5" x14ac:dyDescent="0.25">
      <c r="A9121" s="1">
        <v>42776</v>
      </c>
      <c r="B9121">
        <f>YEAR(applerevenue3[[#This Row],[date]])</f>
        <v>2017</v>
      </c>
      <c r="C9121" s="2">
        <v>31.091999999999999</v>
      </c>
      <c r="D9121" s="5">
        <f t="shared" si="280"/>
        <v>27.879148000000004</v>
      </c>
      <c r="E9121" s="5">
        <f t="shared" si="281"/>
        <v>25.256169000000011</v>
      </c>
    </row>
    <row r="9122" spans="1:5" x14ac:dyDescent="0.25">
      <c r="A9122" s="1">
        <v>42779</v>
      </c>
      <c r="B9122">
        <f>YEAR(applerevenue3[[#This Row],[date]])</f>
        <v>2017</v>
      </c>
      <c r="C9122" s="2">
        <v>31.3674</v>
      </c>
      <c r="D9122" s="5">
        <f t="shared" si="280"/>
        <v>27.988548000000009</v>
      </c>
      <c r="E9122" s="5">
        <f t="shared" si="281"/>
        <v>25.30373500000001</v>
      </c>
    </row>
    <row r="9123" spans="1:5" x14ac:dyDescent="0.25">
      <c r="A9123" s="1">
        <v>42780</v>
      </c>
      <c r="B9123">
        <f>YEAR(applerevenue3[[#This Row],[date]])</f>
        <v>2017</v>
      </c>
      <c r="C9123" s="2">
        <v>31.7745</v>
      </c>
      <c r="D9123" s="5">
        <f t="shared" si="280"/>
        <v>28.110918000000005</v>
      </c>
      <c r="E9123" s="5">
        <f t="shared" si="281"/>
        <v>25.354592500000013</v>
      </c>
    </row>
    <row r="9124" spans="1:5" x14ac:dyDescent="0.25">
      <c r="A9124" s="1">
        <v>42781</v>
      </c>
      <c r="B9124">
        <f>YEAR(applerevenue3[[#This Row],[date]])</f>
        <v>2017</v>
      </c>
      <c r="C9124" s="2">
        <v>31.889800000000001</v>
      </c>
      <c r="D9124" s="5">
        <f t="shared" si="280"/>
        <v>28.233672000000006</v>
      </c>
      <c r="E9124" s="5">
        <f t="shared" si="281"/>
        <v>25.406142000000013</v>
      </c>
    </row>
    <row r="9125" spans="1:5" x14ac:dyDescent="0.25">
      <c r="A9125" s="1">
        <v>42782</v>
      </c>
      <c r="B9125">
        <f>YEAR(applerevenue3[[#This Row],[date]])</f>
        <v>2017</v>
      </c>
      <c r="C9125" s="2">
        <v>31.850999999999999</v>
      </c>
      <c r="D9125" s="5">
        <f t="shared" si="280"/>
        <v>28.359352000000008</v>
      </c>
      <c r="E9125" s="5">
        <f t="shared" si="281"/>
        <v>25.455723000000013</v>
      </c>
    </row>
    <row r="9126" spans="1:5" x14ac:dyDescent="0.25">
      <c r="A9126" s="1">
        <v>42783</v>
      </c>
      <c r="B9126">
        <f>YEAR(applerevenue3[[#This Row],[date]])</f>
        <v>2017</v>
      </c>
      <c r="C9126" s="2">
        <v>31.9392</v>
      </c>
      <c r="D9126" s="5">
        <f t="shared" si="280"/>
        <v>28.482860000000006</v>
      </c>
      <c r="E9126" s="5">
        <f t="shared" si="281"/>
        <v>25.506885500000013</v>
      </c>
    </row>
    <row r="9127" spans="1:5" x14ac:dyDescent="0.25">
      <c r="A9127" s="1">
        <v>42787</v>
      </c>
      <c r="B9127">
        <f>YEAR(applerevenue3[[#This Row],[date]])</f>
        <v>2017</v>
      </c>
      <c r="C9127" s="2">
        <v>32.169899999999998</v>
      </c>
      <c r="D9127" s="5">
        <f t="shared" si="280"/>
        <v>28.605920000000005</v>
      </c>
      <c r="E9127" s="5">
        <f t="shared" si="281"/>
        <v>25.559639500000014</v>
      </c>
    </row>
    <row r="9128" spans="1:5" x14ac:dyDescent="0.25">
      <c r="A9128" s="1">
        <v>42788</v>
      </c>
      <c r="B9128">
        <f>YEAR(applerevenue3[[#This Row],[date]])</f>
        <v>2017</v>
      </c>
      <c r="C9128" s="2">
        <v>32.266399999999997</v>
      </c>
      <c r="D9128" s="5">
        <f t="shared" si="280"/>
        <v>28.725802000000012</v>
      </c>
      <c r="E9128" s="5">
        <f t="shared" si="281"/>
        <v>25.613479000000016</v>
      </c>
    </row>
    <row r="9129" spans="1:5" x14ac:dyDescent="0.25">
      <c r="A9129" s="1">
        <v>42789</v>
      </c>
      <c r="B9129">
        <f>YEAR(applerevenue3[[#This Row],[date]])</f>
        <v>2017</v>
      </c>
      <c r="C9129" s="2">
        <v>32.129899999999999</v>
      </c>
      <c r="D9129" s="5">
        <f t="shared" si="280"/>
        <v>28.834378000000005</v>
      </c>
      <c r="E9129" s="5">
        <f t="shared" si="281"/>
        <v>25.666554500000011</v>
      </c>
    </row>
    <row r="9130" spans="1:5" x14ac:dyDescent="0.25">
      <c r="A9130" s="1">
        <v>42790</v>
      </c>
      <c r="B9130">
        <f>YEAR(applerevenue3[[#This Row],[date]])</f>
        <v>2017</v>
      </c>
      <c r="C9130" s="2">
        <v>32.160499999999999</v>
      </c>
      <c r="D9130" s="5">
        <f t="shared" si="280"/>
        <v>28.946612000000005</v>
      </c>
      <c r="E9130" s="5">
        <f t="shared" si="281"/>
        <v>25.719053000000013</v>
      </c>
    </row>
    <row r="9131" spans="1:5" x14ac:dyDescent="0.25">
      <c r="A9131" s="1">
        <v>42793</v>
      </c>
      <c r="B9131">
        <f>YEAR(applerevenue3[[#This Row],[date]])</f>
        <v>2017</v>
      </c>
      <c r="C9131" s="2">
        <v>32.223999999999997</v>
      </c>
      <c r="D9131" s="5">
        <f t="shared" si="280"/>
        <v>29.051258000000004</v>
      </c>
      <c r="E9131" s="5">
        <f t="shared" si="281"/>
        <v>25.77292400000001</v>
      </c>
    </row>
    <row r="9132" spans="1:5" x14ac:dyDescent="0.25">
      <c r="A9132" s="1">
        <v>42794</v>
      </c>
      <c r="B9132">
        <f>YEAR(applerevenue3[[#This Row],[date]])</f>
        <v>2017</v>
      </c>
      <c r="C9132" s="2">
        <v>32.238100000000003</v>
      </c>
      <c r="D9132" s="5">
        <f t="shared" si="280"/>
        <v>29.156186000000002</v>
      </c>
      <c r="E9132" s="5">
        <f t="shared" si="281"/>
        <v>25.829381000000012</v>
      </c>
    </row>
    <row r="9133" spans="1:5" x14ac:dyDescent="0.25">
      <c r="A9133" s="1">
        <v>42795</v>
      </c>
      <c r="B9133">
        <f>YEAR(applerevenue3[[#This Row],[date]])</f>
        <v>2017</v>
      </c>
      <c r="C9133" s="2">
        <v>32.896999999999998</v>
      </c>
      <c r="D9133" s="5">
        <f t="shared" si="280"/>
        <v>29.271340000000006</v>
      </c>
      <c r="E9133" s="5">
        <f t="shared" si="281"/>
        <v>25.88892400000001</v>
      </c>
    </row>
    <row r="9134" spans="1:5" x14ac:dyDescent="0.25">
      <c r="A9134" s="1">
        <v>42796</v>
      </c>
      <c r="B9134">
        <f>YEAR(applerevenue3[[#This Row],[date]])</f>
        <v>2017</v>
      </c>
      <c r="C9134" s="2">
        <v>32.701700000000002</v>
      </c>
      <c r="D9134" s="5">
        <f t="shared" si="280"/>
        <v>29.381883999999996</v>
      </c>
      <c r="E9134" s="5">
        <f t="shared" si="281"/>
        <v>25.943595000000006</v>
      </c>
    </row>
    <row r="9135" spans="1:5" x14ac:dyDescent="0.25">
      <c r="A9135" s="1">
        <v>42797</v>
      </c>
      <c r="B9135">
        <f>YEAR(applerevenue3[[#This Row],[date]])</f>
        <v>2017</v>
      </c>
      <c r="C9135" s="2">
        <v>32.8947</v>
      </c>
      <c r="D9135" s="5">
        <f t="shared" si="280"/>
        <v>29.493148000000001</v>
      </c>
      <c r="E9135" s="5">
        <f t="shared" si="281"/>
        <v>25.999683000000005</v>
      </c>
    </row>
    <row r="9136" spans="1:5" x14ac:dyDescent="0.25">
      <c r="A9136" s="1">
        <v>42800</v>
      </c>
      <c r="B9136">
        <f>YEAR(applerevenue3[[#This Row],[date]])</f>
        <v>2017</v>
      </c>
      <c r="C9136" s="2">
        <v>32.7911</v>
      </c>
      <c r="D9136" s="5">
        <f t="shared" si="280"/>
        <v>29.600887999999994</v>
      </c>
      <c r="E9136" s="5">
        <f t="shared" si="281"/>
        <v>26.05401250000001</v>
      </c>
    </row>
    <row r="9137" spans="1:5" x14ac:dyDescent="0.25">
      <c r="A9137" s="1">
        <v>42801</v>
      </c>
      <c r="B9137">
        <f>YEAR(applerevenue3[[#This Row],[date]])</f>
        <v>2017</v>
      </c>
      <c r="C9137" s="2">
        <v>32.833500000000001</v>
      </c>
      <c r="D9137" s="5">
        <f t="shared" si="280"/>
        <v>29.708960000000001</v>
      </c>
      <c r="E9137" s="5">
        <f t="shared" si="281"/>
        <v>26.108971500000003</v>
      </c>
    </row>
    <row r="9138" spans="1:5" x14ac:dyDescent="0.25">
      <c r="A9138" s="1">
        <v>42802</v>
      </c>
      <c r="B9138">
        <f>YEAR(applerevenue3[[#This Row],[date]])</f>
        <v>2017</v>
      </c>
      <c r="C9138" s="2">
        <v>32.711100000000002</v>
      </c>
      <c r="D9138" s="5">
        <f t="shared" si="280"/>
        <v>29.818193999999998</v>
      </c>
      <c r="E9138" s="5">
        <f t="shared" si="281"/>
        <v>26.162136000000004</v>
      </c>
    </row>
    <row r="9139" spans="1:5" x14ac:dyDescent="0.25">
      <c r="A9139" s="1">
        <v>42803</v>
      </c>
      <c r="B9139">
        <f>YEAR(applerevenue3[[#This Row],[date]])</f>
        <v>2017</v>
      </c>
      <c r="C9139" s="2">
        <v>32.635800000000003</v>
      </c>
      <c r="D9139" s="5">
        <f t="shared" si="280"/>
        <v>29.924843999999997</v>
      </c>
      <c r="E9139" s="5">
        <f t="shared" si="281"/>
        <v>26.213521500000006</v>
      </c>
    </row>
    <row r="9140" spans="1:5" x14ac:dyDescent="0.25">
      <c r="A9140" s="1">
        <v>42804</v>
      </c>
      <c r="B9140">
        <f>YEAR(applerevenue3[[#This Row],[date]])</f>
        <v>2017</v>
      </c>
      <c r="C9140" s="2">
        <v>32.744100000000003</v>
      </c>
      <c r="D9140" s="5">
        <f t="shared" ref="D9140:D9203" si="282">AVERAGE(C9091:C9140)</f>
        <v>30.030191999999996</v>
      </c>
      <c r="E9140" s="5">
        <f t="shared" si="281"/>
        <v>26.263744000000006</v>
      </c>
    </row>
    <row r="9141" spans="1:5" x14ac:dyDescent="0.25">
      <c r="A9141" s="1">
        <v>42807</v>
      </c>
      <c r="B9141">
        <f>YEAR(applerevenue3[[#This Row],[date]])</f>
        <v>2017</v>
      </c>
      <c r="C9141" s="2">
        <v>32.758200000000002</v>
      </c>
      <c r="D9141" s="5">
        <f t="shared" si="282"/>
        <v>30.138164000000003</v>
      </c>
      <c r="E9141" s="5">
        <f t="shared" si="281"/>
        <v>26.312043000000013</v>
      </c>
    </row>
    <row r="9142" spans="1:5" x14ac:dyDescent="0.25">
      <c r="A9142" s="1">
        <v>42808</v>
      </c>
      <c r="B9142">
        <f>YEAR(applerevenue3[[#This Row],[date]])</f>
        <v>2017</v>
      </c>
      <c r="C9142" s="2">
        <v>32.708799999999997</v>
      </c>
      <c r="D9142" s="5">
        <f t="shared" si="282"/>
        <v>30.245290000000004</v>
      </c>
      <c r="E9142" s="5">
        <f t="shared" si="281"/>
        <v>26.359179000000008</v>
      </c>
    </row>
    <row r="9143" spans="1:5" x14ac:dyDescent="0.25">
      <c r="A9143" s="1">
        <v>42809</v>
      </c>
      <c r="B9143">
        <f>YEAR(applerevenue3[[#This Row],[date]])</f>
        <v>2017</v>
      </c>
      <c r="C9143" s="2">
        <v>33.054699999999997</v>
      </c>
      <c r="D9143" s="5">
        <f t="shared" si="282"/>
        <v>30.363597999999996</v>
      </c>
      <c r="E9143" s="5">
        <f t="shared" si="281"/>
        <v>26.408114000000005</v>
      </c>
    </row>
    <row r="9144" spans="1:5" x14ac:dyDescent="0.25">
      <c r="A9144" s="1">
        <v>42810</v>
      </c>
      <c r="B9144">
        <f>YEAR(applerevenue3[[#This Row],[date]])</f>
        <v>2017</v>
      </c>
      <c r="C9144" s="2">
        <v>33.108800000000002</v>
      </c>
      <c r="D9144" s="5">
        <f t="shared" si="282"/>
        <v>30.481442000000001</v>
      </c>
      <c r="E9144" s="5">
        <f t="shared" si="281"/>
        <v>26.457888000000008</v>
      </c>
    </row>
    <row r="9145" spans="1:5" x14ac:dyDescent="0.25">
      <c r="A9145" s="1">
        <v>42811</v>
      </c>
      <c r="B9145">
        <f>YEAR(applerevenue3[[#This Row],[date]])</f>
        <v>2017</v>
      </c>
      <c r="C9145" s="2">
        <v>32.944099999999999</v>
      </c>
      <c r="D9145" s="5">
        <f t="shared" si="282"/>
        <v>30.596599999999999</v>
      </c>
      <c r="E9145" s="5">
        <f t="shared" si="281"/>
        <v>26.508461500000003</v>
      </c>
    </row>
    <row r="9146" spans="1:5" x14ac:dyDescent="0.25">
      <c r="A9146" s="1">
        <v>42814</v>
      </c>
      <c r="B9146">
        <f>YEAR(applerevenue3[[#This Row],[date]])</f>
        <v>2017</v>
      </c>
      <c r="C9146" s="2">
        <v>33.29</v>
      </c>
      <c r="D9146" s="5">
        <f t="shared" si="282"/>
        <v>30.715911999999999</v>
      </c>
      <c r="E9146" s="5">
        <f t="shared" si="281"/>
        <v>26.561622000000003</v>
      </c>
    </row>
    <row r="9147" spans="1:5" x14ac:dyDescent="0.25">
      <c r="A9147" s="1">
        <v>42815</v>
      </c>
      <c r="B9147">
        <f>YEAR(applerevenue3[[#This Row],[date]])</f>
        <v>2017</v>
      </c>
      <c r="C9147" s="2">
        <v>32.908799999999999</v>
      </c>
      <c r="D9147" s="5">
        <f t="shared" si="282"/>
        <v>30.821505999999996</v>
      </c>
      <c r="E9147" s="5">
        <f t="shared" si="281"/>
        <v>26.612645000000008</v>
      </c>
    </row>
    <row r="9148" spans="1:5" x14ac:dyDescent="0.25">
      <c r="A9148" s="1">
        <v>42816</v>
      </c>
      <c r="B9148">
        <f>YEAR(applerevenue3[[#This Row],[date]])</f>
        <v>2017</v>
      </c>
      <c r="C9148" s="2">
        <v>33.2806</v>
      </c>
      <c r="D9148" s="5">
        <f t="shared" si="282"/>
        <v>30.929476000000001</v>
      </c>
      <c r="E9148" s="5">
        <f t="shared" si="281"/>
        <v>26.664704</v>
      </c>
    </row>
    <row r="9149" spans="1:5" x14ac:dyDescent="0.25">
      <c r="A9149" s="1">
        <v>42817</v>
      </c>
      <c r="B9149">
        <f>YEAR(applerevenue3[[#This Row],[date]])</f>
        <v>2017</v>
      </c>
      <c r="C9149" s="2">
        <v>33.162999999999997</v>
      </c>
      <c r="D9149" s="5">
        <f t="shared" si="282"/>
        <v>31.034531999999995</v>
      </c>
      <c r="E9149" s="5">
        <f t="shared" si="281"/>
        <v>26.715711000000002</v>
      </c>
    </row>
    <row r="9150" spans="1:5" x14ac:dyDescent="0.25">
      <c r="A9150" s="1">
        <v>42818</v>
      </c>
      <c r="B9150">
        <f>YEAR(applerevenue3[[#This Row],[date]])</f>
        <v>2017</v>
      </c>
      <c r="C9150" s="2">
        <v>33.097099999999998</v>
      </c>
      <c r="D9150" s="5">
        <f t="shared" si="282"/>
        <v>31.135269999999995</v>
      </c>
      <c r="E9150" s="5">
        <f t="shared" si="281"/>
        <v>26.766492999999997</v>
      </c>
    </row>
    <row r="9151" spans="1:5" x14ac:dyDescent="0.25">
      <c r="A9151" s="1">
        <v>42821</v>
      </c>
      <c r="B9151">
        <f>YEAR(applerevenue3[[#This Row],[date]])</f>
        <v>2017</v>
      </c>
      <c r="C9151" s="2">
        <v>33.153599999999997</v>
      </c>
      <c r="D9151" s="5">
        <f t="shared" si="282"/>
        <v>31.239481999999995</v>
      </c>
      <c r="E9151" s="5">
        <f t="shared" si="281"/>
        <v>26.816733999999993</v>
      </c>
    </row>
    <row r="9152" spans="1:5" x14ac:dyDescent="0.25">
      <c r="A9152" s="1">
        <v>42822</v>
      </c>
      <c r="B9152">
        <f>YEAR(applerevenue3[[#This Row],[date]])</f>
        <v>2017</v>
      </c>
      <c r="C9152" s="2">
        <v>33.840699999999998</v>
      </c>
      <c r="D9152" s="5">
        <f t="shared" si="282"/>
        <v>31.358419999999995</v>
      </c>
      <c r="E9152" s="5">
        <f t="shared" si="281"/>
        <v>26.871361499999999</v>
      </c>
    </row>
    <row r="9153" spans="1:5" x14ac:dyDescent="0.25">
      <c r="A9153" s="1">
        <v>42823</v>
      </c>
      <c r="B9153">
        <f>YEAR(applerevenue3[[#This Row],[date]])</f>
        <v>2017</v>
      </c>
      <c r="C9153" s="2">
        <v>33.915999999999997</v>
      </c>
      <c r="D9153" s="5">
        <f t="shared" si="282"/>
        <v>31.474364000000001</v>
      </c>
      <c r="E9153" s="5">
        <f t="shared" si="281"/>
        <v>26.928093000000001</v>
      </c>
    </row>
    <row r="9154" spans="1:5" x14ac:dyDescent="0.25">
      <c r="A9154" s="1">
        <v>42824</v>
      </c>
      <c r="B9154">
        <f>YEAR(applerevenue3[[#This Row],[date]])</f>
        <v>2017</v>
      </c>
      <c r="C9154" s="2">
        <v>33.871299999999998</v>
      </c>
      <c r="D9154" s="5">
        <f t="shared" si="282"/>
        <v>31.589462000000005</v>
      </c>
      <c r="E9154" s="5">
        <f t="shared" si="281"/>
        <v>26.984461499999998</v>
      </c>
    </row>
    <row r="9155" spans="1:5" x14ac:dyDescent="0.25">
      <c r="A9155" s="1">
        <v>42825</v>
      </c>
      <c r="B9155">
        <f>YEAR(applerevenue3[[#This Row],[date]])</f>
        <v>2017</v>
      </c>
      <c r="C9155" s="2">
        <v>33.8078</v>
      </c>
      <c r="D9155" s="5">
        <f t="shared" si="282"/>
        <v>31.704273999999995</v>
      </c>
      <c r="E9155" s="5">
        <f t="shared" si="281"/>
        <v>27.040883499999993</v>
      </c>
    </row>
    <row r="9156" spans="1:5" x14ac:dyDescent="0.25">
      <c r="A9156" s="1">
        <v>42828</v>
      </c>
      <c r="B9156">
        <f>YEAR(applerevenue3[[#This Row],[date]])</f>
        <v>2017</v>
      </c>
      <c r="C9156" s="2">
        <v>33.8172</v>
      </c>
      <c r="D9156" s="5">
        <f t="shared" si="282"/>
        <v>31.818241999999991</v>
      </c>
      <c r="E9156" s="5">
        <f t="shared" si="281"/>
        <v>27.096877499999994</v>
      </c>
    </row>
    <row r="9157" spans="1:5" x14ac:dyDescent="0.25">
      <c r="A9157" s="1">
        <v>42829</v>
      </c>
      <c r="B9157">
        <f>YEAR(applerevenue3[[#This Row],[date]])</f>
        <v>2017</v>
      </c>
      <c r="C9157" s="2">
        <v>34.069000000000003</v>
      </c>
      <c r="D9157" s="5">
        <f t="shared" si="282"/>
        <v>31.936871999999994</v>
      </c>
      <c r="E9157" s="5">
        <f t="shared" si="281"/>
        <v>27.156704000000001</v>
      </c>
    </row>
    <row r="9158" spans="1:5" x14ac:dyDescent="0.25">
      <c r="A9158" s="1">
        <v>42830</v>
      </c>
      <c r="B9158">
        <f>YEAR(applerevenue3[[#This Row],[date]])</f>
        <v>2017</v>
      </c>
      <c r="C9158" s="2">
        <v>33.892499999999998</v>
      </c>
      <c r="D9158" s="5">
        <f t="shared" si="282"/>
        <v>32.052485999999988</v>
      </c>
      <c r="E9158" s="5">
        <f t="shared" si="281"/>
        <v>27.2159145</v>
      </c>
    </row>
    <row r="9159" spans="1:5" x14ac:dyDescent="0.25">
      <c r="A9159" s="1">
        <v>42831</v>
      </c>
      <c r="B9159">
        <f>YEAR(applerevenue3[[#This Row],[date]])</f>
        <v>2017</v>
      </c>
      <c r="C9159" s="2">
        <v>33.8078</v>
      </c>
      <c r="D9159" s="5">
        <f t="shared" si="282"/>
        <v>32.157455999999996</v>
      </c>
      <c r="E9159" s="5">
        <f t="shared" si="281"/>
        <v>27.273762499999997</v>
      </c>
    </row>
    <row r="9160" spans="1:5" x14ac:dyDescent="0.25">
      <c r="A9160" s="1">
        <v>42832</v>
      </c>
      <c r="B9160">
        <f>YEAR(applerevenue3[[#This Row],[date]])</f>
        <v>2017</v>
      </c>
      <c r="C9160" s="2">
        <v>33.732500000000002</v>
      </c>
      <c r="D9160" s="5">
        <f t="shared" si="282"/>
        <v>32.260637999999993</v>
      </c>
      <c r="E9160" s="5">
        <f t="shared" si="281"/>
        <v>27.3316515</v>
      </c>
    </row>
    <row r="9161" spans="1:5" x14ac:dyDescent="0.25">
      <c r="A9161" s="1">
        <v>42835</v>
      </c>
      <c r="B9161">
        <f>YEAR(applerevenue3[[#This Row],[date]])</f>
        <v>2017</v>
      </c>
      <c r="C9161" s="2">
        <v>33.692500000000003</v>
      </c>
      <c r="D9161" s="5">
        <f t="shared" si="282"/>
        <v>32.362974000000001</v>
      </c>
      <c r="E9161" s="5">
        <f t="shared" si="281"/>
        <v>27.388703</v>
      </c>
    </row>
    <row r="9162" spans="1:5" x14ac:dyDescent="0.25">
      <c r="A9162" s="1">
        <v>42836</v>
      </c>
      <c r="B9162">
        <f>YEAR(applerevenue3[[#This Row],[date]])</f>
        <v>2017</v>
      </c>
      <c r="C9162" s="2">
        <v>33.330100000000002</v>
      </c>
      <c r="D9162" s="5">
        <f t="shared" si="282"/>
        <v>32.459561999999998</v>
      </c>
      <c r="E9162" s="5">
        <f t="shared" ref="E9162:E9225" si="283">AVERAGE(C8963:C9162)</f>
        <v>27.447072500000004</v>
      </c>
    </row>
    <row r="9163" spans="1:5" x14ac:dyDescent="0.25">
      <c r="A9163" s="1">
        <v>42837</v>
      </c>
      <c r="B9163">
        <f>YEAR(applerevenue3[[#This Row],[date]])</f>
        <v>2017</v>
      </c>
      <c r="C9163" s="2">
        <v>33.370100000000001</v>
      </c>
      <c r="D9163" s="5">
        <f t="shared" si="282"/>
        <v>32.558262000000006</v>
      </c>
      <c r="E9163" s="5">
        <f t="shared" si="283"/>
        <v>27.507218500000004</v>
      </c>
    </row>
    <row r="9164" spans="1:5" x14ac:dyDescent="0.25">
      <c r="A9164" s="1">
        <v>42838</v>
      </c>
      <c r="B9164">
        <f>YEAR(applerevenue3[[#This Row],[date]])</f>
        <v>2017</v>
      </c>
      <c r="C9164" s="2">
        <v>33.193600000000004</v>
      </c>
      <c r="D9164" s="5">
        <f t="shared" si="282"/>
        <v>32.618752000000001</v>
      </c>
      <c r="E9164" s="5">
        <f t="shared" si="283"/>
        <v>27.5646855</v>
      </c>
    </row>
    <row r="9165" spans="1:5" x14ac:dyDescent="0.25">
      <c r="A9165" s="1">
        <v>42842</v>
      </c>
      <c r="B9165">
        <f>YEAR(applerevenue3[[#This Row],[date]])</f>
        <v>2017</v>
      </c>
      <c r="C9165" s="2">
        <v>33.377099999999999</v>
      </c>
      <c r="D9165" s="5">
        <f t="shared" si="282"/>
        <v>32.683942000000002</v>
      </c>
      <c r="E9165" s="5">
        <f t="shared" si="283"/>
        <v>27.622130499999997</v>
      </c>
    </row>
    <row r="9166" spans="1:5" x14ac:dyDescent="0.25">
      <c r="A9166" s="1">
        <v>42843</v>
      </c>
      <c r="B9166">
        <f>YEAR(applerevenue3[[#This Row],[date]])</f>
        <v>2017</v>
      </c>
      <c r="C9166" s="2">
        <v>33.228900000000003</v>
      </c>
      <c r="D9166" s="5">
        <f t="shared" si="282"/>
        <v>32.743592000000007</v>
      </c>
      <c r="E9166" s="5">
        <f t="shared" si="283"/>
        <v>27.677443499999999</v>
      </c>
    </row>
    <row r="9167" spans="1:5" x14ac:dyDescent="0.25">
      <c r="A9167" s="1">
        <v>42844</v>
      </c>
      <c r="B9167">
        <f>YEAR(applerevenue3[[#This Row],[date]])</f>
        <v>2017</v>
      </c>
      <c r="C9167" s="2">
        <v>33.106499999999997</v>
      </c>
      <c r="D9167" s="5">
        <f t="shared" si="282"/>
        <v>32.795122000000006</v>
      </c>
      <c r="E9167" s="5">
        <f t="shared" si="283"/>
        <v>27.731808499999996</v>
      </c>
    </row>
    <row r="9168" spans="1:5" x14ac:dyDescent="0.25">
      <c r="A9168" s="1">
        <v>42845</v>
      </c>
      <c r="B9168">
        <f>YEAR(applerevenue3[[#This Row],[date]])</f>
        <v>2017</v>
      </c>
      <c r="C9168" s="2">
        <v>33.520699999999998</v>
      </c>
      <c r="D9168" s="5">
        <f t="shared" si="282"/>
        <v>32.849126000000005</v>
      </c>
      <c r="E9168" s="5">
        <f t="shared" si="283"/>
        <v>27.789287499999997</v>
      </c>
    </row>
    <row r="9169" spans="1:5" x14ac:dyDescent="0.25">
      <c r="A9169" s="1">
        <v>42846</v>
      </c>
      <c r="B9169">
        <f>YEAR(applerevenue3[[#This Row],[date]])</f>
        <v>2017</v>
      </c>
      <c r="C9169" s="2">
        <v>33.480699999999999</v>
      </c>
      <c r="D9169" s="5">
        <f t="shared" si="282"/>
        <v>32.899940000000008</v>
      </c>
      <c r="E9169" s="5">
        <f t="shared" si="283"/>
        <v>27.845940499999998</v>
      </c>
    </row>
    <row r="9170" spans="1:5" x14ac:dyDescent="0.25">
      <c r="A9170" s="1">
        <v>42849</v>
      </c>
      <c r="B9170">
        <f>YEAR(applerevenue3[[#This Row],[date]])</f>
        <v>2017</v>
      </c>
      <c r="C9170" s="2">
        <v>33.803100000000001</v>
      </c>
      <c r="D9170" s="5">
        <f t="shared" si="282"/>
        <v>32.952750000000009</v>
      </c>
      <c r="E9170" s="5">
        <f t="shared" si="283"/>
        <v>27.903730500000002</v>
      </c>
    </row>
    <row r="9171" spans="1:5" x14ac:dyDescent="0.25">
      <c r="A9171" s="1">
        <v>42850</v>
      </c>
      <c r="B9171">
        <f>YEAR(applerevenue3[[#This Row],[date]])</f>
        <v>2017</v>
      </c>
      <c r="C9171" s="2">
        <v>34.012500000000003</v>
      </c>
      <c r="D9171" s="5">
        <f t="shared" si="282"/>
        <v>33.011160000000011</v>
      </c>
      <c r="E9171" s="5">
        <f t="shared" si="283"/>
        <v>27.961709500000001</v>
      </c>
    </row>
    <row r="9172" spans="1:5" x14ac:dyDescent="0.25">
      <c r="A9172" s="1">
        <v>42851</v>
      </c>
      <c r="B9172">
        <f>YEAR(applerevenue3[[#This Row],[date]])</f>
        <v>2017</v>
      </c>
      <c r="C9172" s="2">
        <v>33.8125</v>
      </c>
      <c r="D9172" s="5">
        <f t="shared" si="282"/>
        <v>33.060062000000009</v>
      </c>
      <c r="E9172" s="5">
        <f t="shared" si="283"/>
        <v>28.018340500000004</v>
      </c>
    </row>
    <row r="9173" spans="1:5" x14ac:dyDescent="0.25">
      <c r="A9173" s="1">
        <v>42852</v>
      </c>
      <c r="B9173">
        <f>YEAR(applerevenue3[[#This Row],[date]])</f>
        <v>2017</v>
      </c>
      <c r="C9173" s="2">
        <v>33.8384</v>
      </c>
      <c r="D9173" s="5">
        <f t="shared" si="282"/>
        <v>33.101340000000008</v>
      </c>
      <c r="E9173" s="5">
        <f t="shared" si="283"/>
        <v>28.074590999999995</v>
      </c>
    </row>
    <row r="9174" spans="1:5" x14ac:dyDescent="0.25">
      <c r="A9174" s="1">
        <v>42853</v>
      </c>
      <c r="B9174">
        <f>YEAR(applerevenue3[[#This Row],[date]])</f>
        <v>2017</v>
      </c>
      <c r="C9174" s="2">
        <v>33.805399999999999</v>
      </c>
      <c r="D9174" s="5">
        <f t="shared" si="282"/>
        <v>33.139652000000012</v>
      </c>
      <c r="E9174" s="5">
        <f t="shared" si="283"/>
        <v>28.131313999999996</v>
      </c>
    </row>
    <row r="9175" spans="1:5" x14ac:dyDescent="0.25">
      <c r="A9175" s="1">
        <v>42856</v>
      </c>
      <c r="B9175">
        <f>YEAR(applerevenue3[[#This Row],[date]])</f>
        <v>2017</v>
      </c>
      <c r="C9175" s="2">
        <v>34.494900000000001</v>
      </c>
      <c r="D9175" s="5">
        <f t="shared" si="282"/>
        <v>33.192530000000012</v>
      </c>
      <c r="E9175" s="5">
        <f t="shared" si="283"/>
        <v>28.189258999999993</v>
      </c>
    </row>
    <row r="9176" spans="1:5" x14ac:dyDescent="0.25">
      <c r="A9176" s="1">
        <v>42857</v>
      </c>
      <c r="B9176">
        <f>YEAR(applerevenue3[[#This Row],[date]])</f>
        <v>2017</v>
      </c>
      <c r="C9176" s="2">
        <v>34.713799999999999</v>
      </c>
      <c r="D9176" s="5">
        <f t="shared" si="282"/>
        <v>33.248022000000013</v>
      </c>
      <c r="E9176" s="5">
        <f t="shared" si="283"/>
        <v>28.248309999999996</v>
      </c>
    </row>
    <row r="9177" spans="1:5" x14ac:dyDescent="0.25">
      <c r="A9177" s="1">
        <v>42858</v>
      </c>
      <c r="B9177">
        <f>YEAR(applerevenue3[[#This Row],[date]])</f>
        <v>2017</v>
      </c>
      <c r="C9177" s="2">
        <v>34.607900000000001</v>
      </c>
      <c r="D9177" s="5">
        <f t="shared" si="282"/>
        <v>33.296782000000007</v>
      </c>
      <c r="E9177" s="5">
        <f t="shared" si="283"/>
        <v>28.305613999999995</v>
      </c>
    </row>
    <row r="9178" spans="1:5" x14ac:dyDescent="0.25">
      <c r="A9178" s="1">
        <v>42859</v>
      </c>
      <c r="B9178">
        <f>YEAR(applerevenue3[[#This Row],[date]])</f>
        <v>2017</v>
      </c>
      <c r="C9178" s="2">
        <v>34.483199999999997</v>
      </c>
      <c r="D9178" s="5">
        <f t="shared" si="282"/>
        <v>33.341118000000009</v>
      </c>
      <c r="E9178" s="5">
        <f t="shared" si="283"/>
        <v>28.36224799999999</v>
      </c>
    </row>
    <row r="9179" spans="1:5" x14ac:dyDescent="0.25">
      <c r="A9179" s="1">
        <v>42860</v>
      </c>
      <c r="B9179">
        <f>YEAR(applerevenue3[[#This Row],[date]])</f>
        <v>2017</v>
      </c>
      <c r="C9179" s="2">
        <v>35.055</v>
      </c>
      <c r="D9179" s="5">
        <f t="shared" si="282"/>
        <v>33.399620000000006</v>
      </c>
      <c r="E9179" s="5">
        <f t="shared" si="283"/>
        <v>28.421636999999997</v>
      </c>
    </row>
    <row r="9180" spans="1:5" x14ac:dyDescent="0.25">
      <c r="A9180" s="1">
        <v>42863</v>
      </c>
      <c r="B9180">
        <f>YEAR(applerevenue3[[#This Row],[date]])</f>
        <v>2017</v>
      </c>
      <c r="C9180" s="2">
        <v>36.008099999999999</v>
      </c>
      <c r="D9180" s="5">
        <f t="shared" si="282"/>
        <v>33.476572000000004</v>
      </c>
      <c r="E9180" s="5">
        <f t="shared" si="283"/>
        <v>28.486405999999999</v>
      </c>
    </row>
    <row r="9181" spans="1:5" x14ac:dyDescent="0.25">
      <c r="A9181" s="1">
        <v>42864</v>
      </c>
      <c r="B9181">
        <f>YEAR(applerevenue3[[#This Row],[date]])</f>
        <v>2017</v>
      </c>
      <c r="C9181" s="2">
        <v>36.238799999999998</v>
      </c>
      <c r="D9181" s="5">
        <f t="shared" si="282"/>
        <v>33.556868000000009</v>
      </c>
      <c r="E9181" s="5">
        <f t="shared" si="283"/>
        <v>28.553220999999997</v>
      </c>
    </row>
    <row r="9182" spans="1:5" x14ac:dyDescent="0.25">
      <c r="A9182" s="1">
        <v>42865</v>
      </c>
      <c r="B9182">
        <f>YEAR(applerevenue3[[#This Row],[date]])</f>
        <v>2017</v>
      </c>
      <c r="C9182" s="2">
        <v>36.067</v>
      </c>
      <c r="D9182" s="5">
        <f t="shared" si="282"/>
        <v>33.633446000000006</v>
      </c>
      <c r="E9182" s="5">
        <f t="shared" si="283"/>
        <v>28.620707499999995</v>
      </c>
    </row>
    <row r="9183" spans="1:5" x14ac:dyDescent="0.25">
      <c r="A9183" s="1">
        <v>42866</v>
      </c>
      <c r="B9183">
        <f>YEAR(applerevenue3[[#This Row],[date]])</f>
        <v>2017</v>
      </c>
      <c r="C9183" s="2">
        <v>36.377600000000001</v>
      </c>
      <c r="D9183" s="5">
        <f t="shared" si="282"/>
        <v>33.703058000000006</v>
      </c>
      <c r="E9183" s="5">
        <f t="shared" si="283"/>
        <v>28.690523499999994</v>
      </c>
    </row>
    <row r="9184" spans="1:5" x14ac:dyDescent="0.25">
      <c r="A9184" s="1">
        <v>42867</v>
      </c>
      <c r="B9184">
        <f>YEAR(applerevenue3[[#This Row],[date]])</f>
        <v>2017</v>
      </c>
      <c r="C9184" s="2">
        <v>36.885599999999997</v>
      </c>
      <c r="D9184" s="5">
        <f t="shared" si="282"/>
        <v>33.786736000000005</v>
      </c>
      <c r="E9184" s="5">
        <f t="shared" si="283"/>
        <v>28.755598999999993</v>
      </c>
    </row>
    <row r="9185" spans="1:5" x14ac:dyDescent="0.25">
      <c r="A9185" s="1">
        <v>42870</v>
      </c>
      <c r="B9185">
        <f>YEAR(applerevenue3[[#This Row],[date]])</f>
        <v>2017</v>
      </c>
      <c r="C9185" s="2">
        <v>36.7911</v>
      </c>
      <c r="D9185" s="5">
        <f t="shared" si="282"/>
        <v>33.864664000000005</v>
      </c>
      <c r="E9185" s="5">
        <f t="shared" si="283"/>
        <v>28.818590499999996</v>
      </c>
    </row>
    <row r="9186" spans="1:5" x14ac:dyDescent="0.25">
      <c r="A9186" s="1">
        <v>42871</v>
      </c>
      <c r="B9186">
        <f>YEAR(applerevenue3[[#This Row],[date]])</f>
        <v>2017</v>
      </c>
      <c r="C9186" s="2">
        <v>36.736800000000002</v>
      </c>
      <c r="D9186" s="5">
        <f t="shared" si="282"/>
        <v>33.943578000000002</v>
      </c>
      <c r="E9186" s="5">
        <f t="shared" si="283"/>
        <v>28.881460999999994</v>
      </c>
    </row>
    <row r="9187" spans="1:5" x14ac:dyDescent="0.25">
      <c r="A9187" s="1">
        <v>42872</v>
      </c>
      <c r="B9187">
        <f>YEAR(applerevenue3[[#This Row],[date]])</f>
        <v>2017</v>
      </c>
      <c r="C9187" s="2">
        <v>35.503300000000003</v>
      </c>
      <c r="D9187" s="5">
        <f t="shared" si="282"/>
        <v>33.996974000000002</v>
      </c>
      <c r="E9187" s="5">
        <f t="shared" si="283"/>
        <v>28.936031</v>
      </c>
    </row>
    <row r="9188" spans="1:5" x14ac:dyDescent="0.25">
      <c r="A9188" s="1">
        <v>42873</v>
      </c>
      <c r="B9188">
        <f>YEAR(applerevenue3[[#This Row],[date]])</f>
        <v>2017</v>
      </c>
      <c r="C9188" s="2">
        <v>36.044400000000003</v>
      </c>
      <c r="D9188" s="5">
        <f t="shared" si="282"/>
        <v>34.063639999999999</v>
      </c>
      <c r="E9188" s="5">
        <f t="shared" si="283"/>
        <v>28.995126499999991</v>
      </c>
    </row>
    <row r="9189" spans="1:5" x14ac:dyDescent="0.25">
      <c r="A9189" s="1">
        <v>42874</v>
      </c>
      <c r="B9189">
        <f>YEAR(applerevenue3[[#This Row],[date]])</f>
        <v>2017</v>
      </c>
      <c r="C9189" s="2">
        <v>36.167299999999997</v>
      </c>
      <c r="D9189" s="5">
        <f t="shared" si="282"/>
        <v>34.134270000000001</v>
      </c>
      <c r="E9189" s="5">
        <f t="shared" si="283"/>
        <v>29.053317999999994</v>
      </c>
    </row>
    <row r="9190" spans="1:5" x14ac:dyDescent="0.25">
      <c r="A9190" s="1">
        <v>42877</v>
      </c>
      <c r="B9190">
        <f>YEAR(applerevenue3[[#This Row],[date]])</f>
        <v>2017</v>
      </c>
      <c r="C9190" s="2">
        <v>36.387099999999997</v>
      </c>
      <c r="D9190" s="5">
        <f t="shared" si="282"/>
        <v>34.207129999999999</v>
      </c>
      <c r="E9190" s="5">
        <f t="shared" si="283"/>
        <v>29.111854999999995</v>
      </c>
    </row>
    <row r="9191" spans="1:5" x14ac:dyDescent="0.25">
      <c r="A9191" s="1">
        <v>42878</v>
      </c>
      <c r="B9191">
        <f>YEAR(applerevenue3[[#This Row],[date]])</f>
        <v>2017</v>
      </c>
      <c r="C9191" s="2">
        <v>36.342199999999998</v>
      </c>
      <c r="D9191" s="5">
        <f t="shared" si="282"/>
        <v>34.27881</v>
      </c>
      <c r="E9191" s="5">
        <f t="shared" si="283"/>
        <v>29.168290999999996</v>
      </c>
    </row>
    <row r="9192" spans="1:5" x14ac:dyDescent="0.25">
      <c r="A9192" s="1">
        <v>42879</v>
      </c>
      <c r="B9192">
        <f>YEAR(applerevenue3[[#This Row],[date]])</f>
        <v>2017</v>
      </c>
      <c r="C9192" s="2">
        <v>36.233499999999999</v>
      </c>
      <c r="D9192" s="5">
        <f t="shared" si="282"/>
        <v>34.349304000000004</v>
      </c>
      <c r="E9192" s="5">
        <f t="shared" si="283"/>
        <v>29.223145999999996</v>
      </c>
    </row>
    <row r="9193" spans="1:5" x14ac:dyDescent="0.25">
      <c r="A9193" s="1">
        <v>42880</v>
      </c>
      <c r="B9193">
        <f>YEAR(applerevenue3[[#This Row],[date]])</f>
        <v>2017</v>
      </c>
      <c r="C9193" s="2">
        <v>36.358699999999999</v>
      </c>
      <c r="D9193" s="5">
        <f t="shared" si="282"/>
        <v>34.415383999999996</v>
      </c>
      <c r="E9193" s="5">
        <f t="shared" si="283"/>
        <v>29.278113999999992</v>
      </c>
    </row>
    <row r="9194" spans="1:5" x14ac:dyDescent="0.25">
      <c r="A9194" s="1">
        <v>42881</v>
      </c>
      <c r="B9194">
        <f>YEAR(applerevenue3[[#This Row],[date]])</f>
        <v>2017</v>
      </c>
      <c r="C9194" s="2">
        <v>36.2973</v>
      </c>
      <c r="D9194" s="5">
        <f t="shared" si="282"/>
        <v>34.479154000000001</v>
      </c>
      <c r="E9194" s="5">
        <f t="shared" si="283"/>
        <v>29.333719499999997</v>
      </c>
    </row>
    <row r="9195" spans="1:5" x14ac:dyDescent="0.25">
      <c r="A9195" s="1">
        <v>42885</v>
      </c>
      <c r="B9195">
        <f>YEAR(applerevenue3[[#This Row],[date]])</f>
        <v>2017</v>
      </c>
      <c r="C9195" s="2">
        <v>36.311399999999999</v>
      </c>
      <c r="D9195" s="5">
        <f t="shared" si="282"/>
        <v>34.546500000000009</v>
      </c>
      <c r="E9195" s="5">
        <f t="shared" si="283"/>
        <v>29.389476999999996</v>
      </c>
    </row>
    <row r="9196" spans="1:5" x14ac:dyDescent="0.25">
      <c r="A9196" s="1">
        <v>42886</v>
      </c>
      <c r="B9196">
        <f>YEAR(applerevenue3[[#This Row],[date]])</f>
        <v>2017</v>
      </c>
      <c r="C9196" s="2">
        <v>36.096400000000003</v>
      </c>
      <c r="D9196" s="5">
        <f t="shared" si="282"/>
        <v>34.602628000000003</v>
      </c>
      <c r="E9196" s="5">
        <f t="shared" si="283"/>
        <v>29.443867999999998</v>
      </c>
    </row>
    <row r="9197" spans="1:5" x14ac:dyDescent="0.25">
      <c r="A9197" s="1">
        <v>42887</v>
      </c>
      <c r="B9197">
        <f>YEAR(applerevenue3[[#This Row],[date]])</f>
        <v>2017</v>
      </c>
      <c r="C9197" s="2">
        <v>36.195700000000002</v>
      </c>
      <c r="D9197" s="5">
        <f t="shared" si="282"/>
        <v>34.668365999999999</v>
      </c>
      <c r="E9197" s="5">
        <f t="shared" si="283"/>
        <v>29.497240000000001</v>
      </c>
    </row>
    <row r="9198" spans="1:5" x14ac:dyDescent="0.25">
      <c r="A9198" s="1">
        <v>42888</v>
      </c>
      <c r="B9198">
        <f>YEAR(applerevenue3[[#This Row],[date]])</f>
        <v>2017</v>
      </c>
      <c r="C9198" s="2">
        <v>36.731999999999999</v>
      </c>
      <c r="D9198" s="5">
        <f t="shared" si="282"/>
        <v>34.737394000000002</v>
      </c>
      <c r="E9198" s="5">
        <f t="shared" si="283"/>
        <v>29.553410499999998</v>
      </c>
    </row>
    <row r="9199" spans="1:5" x14ac:dyDescent="0.25">
      <c r="A9199" s="1">
        <v>42891</v>
      </c>
      <c r="B9199">
        <f>YEAR(applerevenue3[[#This Row],[date]])</f>
        <v>2017</v>
      </c>
      <c r="C9199" s="2">
        <v>36.372900000000001</v>
      </c>
      <c r="D9199" s="5">
        <f t="shared" si="282"/>
        <v>34.801591999999999</v>
      </c>
      <c r="E9199" s="5">
        <f t="shared" si="283"/>
        <v>29.607972</v>
      </c>
    </row>
    <row r="9200" spans="1:5" x14ac:dyDescent="0.25">
      <c r="A9200" s="1">
        <v>42892</v>
      </c>
      <c r="B9200">
        <f>YEAR(applerevenue3[[#This Row],[date]])</f>
        <v>2017</v>
      </c>
      <c r="C9200" s="2">
        <v>36.495699999999999</v>
      </c>
      <c r="D9200" s="5">
        <f t="shared" si="282"/>
        <v>34.869563999999997</v>
      </c>
      <c r="E9200" s="5">
        <f t="shared" si="283"/>
        <v>29.663310500000001</v>
      </c>
    </row>
    <row r="9201" spans="1:5" x14ac:dyDescent="0.25">
      <c r="A9201" s="1">
        <v>42893</v>
      </c>
      <c r="B9201">
        <f>YEAR(applerevenue3[[#This Row],[date]])</f>
        <v>2017</v>
      </c>
      <c r="C9201" s="2">
        <v>36.713099999999997</v>
      </c>
      <c r="D9201" s="5">
        <f t="shared" si="282"/>
        <v>34.940753999999991</v>
      </c>
      <c r="E9201" s="5">
        <f t="shared" si="283"/>
        <v>29.719409500000001</v>
      </c>
    </row>
    <row r="9202" spans="1:5" x14ac:dyDescent="0.25">
      <c r="A9202" s="1">
        <v>42894</v>
      </c>
      <c r="B9202">
        <f>YEAR(applerevenue3[[#This Row],[date]])</f>
        <v>2017</v>
      </c>
      <c r="C9202" s="2">
        <v>36.6233</v>
      </c>
      <c r="D9202" s="5">
        <f t="shared" si="282"/>
        <v>34.996405999999993</v>
      </c>
      <c r="E9202" s="5">
        <f t="shared" si="283"/>
        <v>29.7760505</v>
      </c>
    </row>
    <row r="9203" spans="1:5" x14ac:dyDescent="0.25">
      <c r="A9203" s="1">
        <v>42895</v>
      </c>
      <c r="B9203">
        <f>YEAR(applerevenue3[[#This Row],[date]])</f>
        <v>2017</v>
      </c>
      <c r="C9203" s="2">
        <v>35.203200000000002</v>
      </c>
      <c r="D9203" s="5">
        <f t="shared" si="282"/>
        <v>35.022149999999989</v>
      </c>
      <c r="E9203" s="5">
        <f t="shared" si="283"/>
        <v>29.825194500000006</v>
      </c>
    </row>
    <row r="9204" spans="1:5" x14ac:dyDescent="0.25">
      <c r="A9204" s="1">
        <v>42898</v>
      </c>
      <c r="B9204">
        <f>YEAR(applerevenue3[[#This Row],[date]])</f>
        <v>2017</v>
      </c>
      <c r="C9204" s="2">
        <v>34.362000000000002</v>
      </c>
      <c r="D9204" s="5">
        <f t="shared" ref="D9204:D9267" si="284">AVERAGE(C9155:C9204)</f>
        <v>35.031963999999995</v>
      </c>
      <c r="E9204" s="5">
        <f t="shared" si="283"/>
        <v>29.871088500000006</v>
      </c>
    </row>
    <row r="9205" spans="1:5" x14ac:dyDescent="0.25">
      <c r="A9205" s="1">
        <v>42899</v>
      </c>
      <c r="B9205">
        <f>YEAR(applerevenue3[[#This Row],[date]])</f>
        <v>2017</v>
      </c>
      <c r="C9205" s="2">
        <v>34.638500000000001</v>
      </c>
      <c r="D9205" s="5">
        <f t="shared" si="284"/>
        <v>35.048577999999992</v>
      </c>
      <c r="E9205" s="5">
        <f t="shared" si="283"/>
        <v>29.918901000000005</v>
      </c>
    </row>
    <row r="9206" spans="1:5" x14ac:dyDescent="0.25">
      <c r="A9206" s="1">
        <v>42900</v>
      </c>
      <c r="B9206">
        <f>YEAR(applerevenue3[[#This Row],[date]])</f>
        <v>2017</v>
      </c>
      <c r="C9206" s="2">
        <v>34.300600000000003</v>
      </c>
      <c r="D9206" s="5">
        <f t="shared" si="284"/>
        <v>35.058245999999997</v>
      </c>
      <c r="E9206" s="5">
        <f t="shared" si="283"/>
        <v>29.965758500000007</v>
      </c>
    </row>
    <row r="9207" spans="1:5" x14ac:dyDescent="0.25">
      <c r="A9207" s="1">
        <v>42901</v>
      </c>
      <c r="B9207">
        <f>YEAR(applerevenue3[[#This Row],[date]])</f>
        <v>2017</v>
      </c>
      <c r="C9207" s="2">
        <v>34.094999999999999</v>
      </c>
      <c r="D9207" s="5">
        <f t="shared" si="284"/>
        <v>35.058765999999999</v>
      </c>
      <c r="E9207" s="5">
        <f t="shared" si="283"/>
        <v>30.011727500000006</v>
      </c>
    </row>
    <row r="9208" spans="1:5" x14ac:dyDescent="0.25">
      <c r="A9208" s="1">
        <v>42902</v>
      </c>
      <c r="B9208">
        <f>YEAR(applerevenue3[[#This Row],[date]])</f>
        <v>2017</v>
      </c>
      <c r="C9208" s="2">
        <v>33.617699999999999</v>
      </c>
      <c r="D9208" s="5">
        <f t="shared" si="284"/>
        <v>35.053269999999998</v>
      </c>
      <c r="E9208" s="5">
        <f t="shared" si="283"/>
        <v>30.056266000000008</v>
      </c>
    </row>
    <row r="9209" spans="1:5" x14ac:dyDescent="0.25">
      <c r="A9209" s="1">
        <v>42905</v>
      </c>
      <c r="B9209">
        <f>YEAR(applerevenue3[[#This Row],[date]])</f>
        <v>2017</v>
      </c>
      <c r="C9209" s="2">
        <v>34.5794</v>
      </c>
      <c r="D9209" s="5">
        <f t="shared" si="284"/>
        <v>35.068702000000002</v>
      </c>
      <c r="E9209" s="5">
        <f t="shared" si="283"/>
        <v>30.105496500000008</v>
      </c>
    </row>
    <row r="9210" spans="1:5" x14ac:dyDescent="0.25">
      <c r="A9210" s="1">
        <v>42906</v>
      </c>
      <c r="B9210">
        <f>YEAR(applerevenue3[[#This Row],[date]])</f>
        <v>2017</v>
      </c>
      <c r="C9210" s="2">
        <v>34.265099999999997</v>
      </c>
      <c r="D9210" s="5">
        <f t="shared" si="284"/>
        <v>35.079353999999995</v>
      </c>
      <c r="E9210" s="5">
        <f t="shared" si="283"/>
        <v>30.152421000000004</v>
      </c>
    </row>
    <row r="9211" spans="1:5" x14ac:dyDescent="0.25">
      <c r="A9211" s="1">
        <v>42907</v>
      </c>
      <c r="B9211">
        <f>YEAR(applerevenue3[[#This Row],[date]])</f>
        <v>2017</v>
      </c>
      <c r="C9211" s="2">
        <v>34.468299999999999</v>
      </c>
      <c r="D9211" s="5">
        <f t="shared" si="284"/>
        <v>35.09487</v>
      </c>
      <c r="E9211" s="5">
        <f t="shared" si="283"/>
        <v>30.199196000000001</v>
      </c>
    </row>
    <row r="9212" spans="1:5" x14ac:dyDescent="0.25">
      <c r="A9212" s="1">
        <v>42908</v>
      </c>
      <c r="B9212">
        <f>YEAR(applerevenue3[[#This Row],[date]])</f>
        <v>2017</v>
      </c>
      <c r="C9212" s="2">
        <v>34.4116</v>
      </c>
      <c r="D9212" s="5">
        <f t="shared" si="284"/>
        <v>35.116499999999995</v>
      </c>
      <c r="E9212" s="5">
        <f t="shared" si="283"/>
        <v>30.245722499999996</v>
      </c>
    </row>
    <row r="9213" spans="1:5" x14ac:dyDescent="0.25">
      <c r="A9213" s="1">
        <v>42909</v>
      </c>
      <c r="B9213">
        <f>YEAR(applerevenue3[[#This Row],[date]])</f>
        <v>2017</v>
      </c>
      <c r="C9213" s="2">
        <v>34.565199999999997</v>
      </c>
      <c r="D9213" s="5">
        <f t="shared" si="284"/>
        <v>35.140402000000002</v>
      </c>
      <c r="E9213" s="5">
        <f t="shared" si="283"/>
        <v>30.292247500000002</v>
      </c>
    </row>
    <row r="9214" spans="1:5" x14ac:dyDescent="0.25">
      <c r="A9214" s="1">
        <v>42912</v>
      </c>
      <c r="B9214">
        <f>YEAR(applerevenue3[[#This Row],[date]])</f>
        <v>2017</v>
      </c>
      <c r="C9214" s="2">
        <v>34.456499999999998</v>
      </c>
      <c r="D9214" s="5">
        <f t="shared" si="284"/>
        <v>35.165659999999995</v>
      </c>
      <c r="E9214" s="5">
        <f t="shared" si="283"/>
        <v>30.3415395</v>
      </c>
    </row>
    <row r="9215" spans="1:5" x14ac:dyDescent="0.25">
      <c r="A9215" s="1">
        <v>42913</v>
      </c>
      <c r="B9215">
        <f>YEAR(applerevenue3[[#This Row],[date]])</f>
        <v>2017</v>
      </c>
      <c r="C9215" s="2">
        <v>33.962699999999998</v>
      </c>
      <c r="D9215" s="5">
        <f t="shared" si="284"/>
        <v>35.177371999999998</v>
      </c>
      <c r="E9215" s="5">
        <f t="shared" si="283"/>
        <v>30.391148000000001</v>
      </c>
    </row>
    <row r="9216" spans="1:5" x14ac:dyDescent="0.25">
      <c r="A9216" s="1">
        <v>42914</v>
      </c>
      <c r="B9216">
        <f>YEAR(applerevenue3[[#This Row],[date]])</f>
        <v>2017</v>
      </c>
      <c r="C9216" s="2">
        <v>34.4589</v>
      </c>
      <c r="D9216" s="5">
        <f t="shared" si="284"/>
        <v>35.201972000000005</v>
      </c>
      <c r="E9216" s="5">
        <f t="shared" si="283"/>
        <v>30.440545</v>
      </c>
    </row>
    <row r="9217" spans="1:5" x14ac:dyDescent="0.25">
      <c r="A9217" s="1">
        <v>42915</v>
      </c>
      <c r="B9217">
        <f>YEAR(applerevenue3[[#This Row],[date]])</f>
        <v>2017</v>
      </c>
      <c r="C9217" s="2">
        <v>33.950899999999997</v>
      </c>
      <c r="D9217" s="5">
        <f t="shared" si="284"/>
        <v>35.218860000000006</v>
      </c>
      <c r="E9217" s="5">
        <f t="shared" si="283"/>
        <v>30.4844765</v>
      </c>
    </row>
    <row r="9218" spans="1:5" x14ac:dyDescent="0.25">
      <c r="A9218" s="1">
        <v>42916</v>
      </c>
      <c r="B9218">
        <f>YEAR(applerevenue3[[#This Row],[date]])</f>
        <v>2017</v>
      </c>
      <c r="C9218" s="2">
        <v>34.031199999999998</v>
      </c>
      <c r="D9218" s="5">
        <f t="shared" si="284"/>
        <v>35.229070000000007</v>
      </c>
      <c r="E9218" s="5">
        <f t="shared" si="283"/>
        <v>30.524357000000006</v>
      </c>
    </row>
    <row r="9219" spans="1:5" x14ac:dyDescent="0.25">
      <c r="A9219" s="1">
        <v>42919</v>
      </c>
      <c r="B9219">
        <f>YEAR(applerevenue3[[#This Row],[date]])</f>
        <v>2017</v>
      </c>
      <c r="C9219" s="2">
        <v>33.908299999999997</v>
      </c>
      <c r="D9219" s="5">
        <f t="shared" si="284"/>
        <v>35.237622000000009</v>
      </c>
      <c r="E9219" s="5">
        <f t="shared" si="283"/>
        <v>30.559193999999998</v>
      </c>
    </row>
    <row r="9220" spans="1:5" x14ac:dyDescent="0.25">
      <c r="A9220" s="1">
        <v>42921</v>
      </c>
      <c r="B9220">
        <f>YEAR(applerevenue3[[#This Row],[date]])</f>
        <v>2017</v>
      </c>
      <c r="C9220" s="2">
        <v>34.047699999999999</v>
      </c>
      <c r="D9220" s="5">
        <f t="shared" si="284"/>
        <v>35.242514000000007</v>
      </c>
      <c r="E9220" s="5">
        <f t="shared" si="283"/>
        <v>30.595485499999999</v>
      </c>
    </row>
    <row r="9221" spans="1:5" x14ac:dyDescent="0.25">
      <c r="A9221" s="1">
        <v>42922</v>
      </c>
      <c r="B9221">
        <f>YEAR(applerevenue3[[#This Row],[date]])</f>
        <v>2017</v>
      </c>
      <c r="C9221" s="2">
        <v>33.726399999999998</v>
      </c>
      <c r="D9221" s="5">
        <f t="shared" si="284"/>
        <v>35.236792000000008</v>
      </c>
      <c r="E9221" s="5">
        <f t="shared" si="283"/>
        <v>30.631732500000002</v>
      </c>
    </row>
    <row r="9222" spans="1:5" x14ac:dyDescent="0.25">
      <c r="A9222" s="1">
        <v>42923</v>
      </c>
      <c r="B9222">
        <f>YEAR(applerevenue3[[#This Row],[date]])</f>
        <v>2017</v>
      </c>
      <c r="C9222" s="2">
        <v>34.069000000000003</v>
      </c>
      <c r="D9222" s="5">
        <f t="shared" si="284"/>
        <v>35.241922000000002</v>
      </c>
      <c r="E9222" s="5">
        <f t="shared" si="283"/>
        <v>30.66970400000001</v>
      </c>
    </row>
    <row r="9223" spans="1:5" x14ac:dyDescent="0.25">
      <c r="A9223" s="1">
        <v>42926</v>
      </c>
      <c r="B9223">
        <f>YEAR(applerevenue3[[#This Row],[date]])</f>
        <v>2017</v>
      </c>
      <c r="C9223" s="2">
        <v>34.276899999999998</v>
      </c>
      <c r="D9223" s="5">
        <f t="shared" si="284"/>
        <v>35.250692000000008</v>
      </c>
      <c r="E9223" s="5">
        <f t="shared" si="283"/>
        <v>30.708738500000013</v>
      </c>
    </row>
    <row r="9224" spans="1:5" x14ac:dyDescent="0.25">
      <c r="A9224" s="1">
        <v>42927</v>
      </c>
      <c r="B9224">
        <f>YEAR(applerevenue3[[#This Row],[date]])</f>
        <v>2017</v>
      </c>
      <c r="C9224" s="2">
        <v>34.387999999999998</v>
      </c>
      <c r="D9224" s="5">
        <f t="shared" si="284"/>
        <v>35.262344000000006</v>
      </c>
      <c r="E9224" s="5">
        <f t="shared" si="283"/>
        <v>30.747081000000009</v>
      </c>
    </row>
    <row r="9225" spans="1:5" x14ac:dyDescent="0.25">
      <c r="A9225" s="1">
        <v>42928</v>
      </c>
      <c r="B9225">
        <f>YEAR(applerevenue3[[#This Row],[date]])</f>
        <v>2017</v>
      </c>
      <c r="C9225" s="2">
        <v>34.437600000000003</v>
      </c>
      <c r="D9225" s="5">
        <f t="shared" si="284"/>
        <v>35.261198000000007</v>
      </c>
      <c r="E9225" s="5">
        <f t="shared" si="283"/>
        <v>30.787898000000009</v>
      </c>
    </row>
    <row r="9226" spans="1:5" x14ac:dyDescent="0.25">
      <c r="A9226" s="1">
        <v>42929</v>
      </c>
      <c r="B9226">
        <f>YEAR(applerevenue3[[#This Row],[date]])</f>
        <v>2017</v>
      </c>
      <c r="C9226" s="2">
        <v>34.917299999999997</v>
      </c>
      <c r="D9226" s="5">
        <f t="shared" si="284"/>
        <v>35.265268000000006</v>
      </c>
      <c r="E9226" s="5">
        <f t="shared" ref="E9226:E9289" si="285">AVERAGE(C9027:C9226)</f>
        <v>30.83091550000001</v>
      </c>
    </row>
    <row r="9227" spans="1:5" x14ac:dyDescent="0.25">
      <c r="A9227" s="1">
        <v>42930</v>
      </c>
      <c r="B9227">
        <f>YEAR(applerevenue3[[#This Row],[date]])</f>
        <v>2017</v>
      </c>
      <c r="C9227" s="2">
        <v>35.217399999999998</v>
      </c>
      <c r="D9227" s="5">
        <f t="shared" si="284"/>
        <v>35.277458000000003</v>
      </c>
      <c r="E9227" s="5">
        <f t="shared" si="285"/>
        <v>30.875188500000004</v>
      </c>
    </row>
    <row r="9228" spans="1:5" x14ac:dyDescent="0.25">
      <c r="A9228" s="1">
        <v>42933</v>
      </c>
      <c r="B9228">
        <f>YEAR(applerevenue3[[#This Row],[date]])</f>
        <v>2017</v>
      </c>
      <c r="C9228" s="2">
        <v>35.340299999999999</v>
      </c>
      <c r="D9228" s="5">
        <f t="shared" si="284"/>
        <v>35.294600000000003</v>
      </c>
      <c r="E9228" s="5">
        <f t="shared" si="285"/>
        <v>30.919073500000003</v>
      </c>
    </row>
    <row r="9229" spans="1:5" x14ac:dyDescent="0.25">
      <c r="A9229" s="1">
        <v>42934</v>
      </c>
      <c r="B9229">
        <f>YEAR(applerevenue3[[#This Row],[date]])</f>
        <v>2017</v>
      </c>
      <c r="C9229" s="2">
        <v>35.463099999999997</v>
      </c>
      <c r="D9229" s="5">
        <f t="shared" si="284"/>
        <v>35.302762000000001</v>
      </c>
      <c r="E9229" s="5">
        <f t="shared" si="285"/>
        <v>30.965635500000005</v>
      </c>
    </row>
    <row r="9230" spans="1:5" x14ac:dyDescent="0.25">
      <c r="A9230" s="1">
        <v>42935</v>
      </c>
      <c r="B9230">
        <f>YEAR(applerevenue3[[#This Row],[date]])</f>
        <v>2017</v>
      </c>
      <c r="C9230" s="2">
        <v>35.685299999999998</v>
      </c>
      <c r="D9230" s="5">
        <f t="shared" si="284"/>
        <v>35.296306000000008</v>
      </c>
      <c r="E9230" s="5">
        <f t="shared" si="285"/>
        <v>31.012294500000007</v>
      </c>
    </row>
    <row r="9231" spans="1:5" x14ac:dyDescent="0.25">
      <c r="A9231" s="1">
        <v>42936</v>
      </c>
      <c r="B9231">
        <f>YEAR(applerevenue3[[#This Row],[date]])</f>
        <v>2017</v>
      </c>
      <c r="C9231" s="2">
        <v>35.5246</v>
      </c>
      <c r="D9231" s="5">
        <f t="shared" si="284"/>
        <v>35.282022000000005</v>
      </c>
      <c r="E9231" s="5">
        <f t="shared" si="285"/>
        <v>31.058768000000004</v>
      </c>
    </row>
    <row r="9232" spans="1:5" x14ac:dyDescent="0.25">
      <c r="A9232" s="1">
        <v>42937</v>
      </c>
      <c r="B9232">
        <f>YEAR(applerevenue3[[#This Row],[date]])</f>
        <v>2017</v>
      </c>
      <c r="C9232" s="2">
        <v>35.508000000000003</v>
      </c>
      <c r="D9232" s="5">
        <f t="shared" si="284"/>
        <v>35.270842000000002</v>
      </c>
      <c r="E9232" s="5">
        <f t="shared" si="285"/>
        <v>31.104599000000004</v>
      </c>
    </row>
    <row r="9233" spans="1:5" x14ac:dyDescent="0.25">
      <c r="A9233" s="1">
        <v>42940</v>
      </c>
      <c r="B9233">
        <f>YEAR(applerevenue3[[#This Row],[date]])</f>
        <v>2017</v>
      </c>
      <c r="C9233" s="2">
        <v>35.938099999999999</v>
      </c>
      <c r="D9233" s="5">
        <f t="shared" si="284"/>
        <v>35.262052000000004</v>
      </c>
      <c r="E9233" s="5">
        <f t="shared" si="285"/>
        <v>31.152522000000008</v>
      </c>
    </row>
    <row r="9234" spans="1:5" x14ac:dyDescent="0.25">
      <c r="A9234" s="1">
        <v>42941</v>
      </c>
      <c r="B9234">
        <f>YEAR(applerevenue3[[#This Row],[date]])</f>
        <v>2017</v>
      </c>
      <c r="C9234" s="2">
        <v>36.091700000000003</v>
      </c>
      <c r="D9234" s="5">
        <f t="shared" si="284"/>
        <v>35.246174000000003</v>
      </c>
      <c r="E9234" s="5">
        <f t="shared" si="285"/>
        <v>31.200234000000005</v>
      </c>
    </row>
    <row r="9235" spans="1:5" x14ac:dyDescent="0.25">
      <c r="A9235" s="1">
        <v>42942</v>
      </c>
      <c r="B9235">
        <f>YEAR(applerevenue3[[#This Row],[date]])</f>
        <v>2017</v>
      </c>
      <c r="C9235" s="2">
        <v>36.261800000000001</v>
      </c>
      <c r="D9235" s="5">
        <f t="shared" si="284"/>
        <v>35.235588</v>
      </c>
      <c r="E9235" s="5">
        <f t="shared" si="285"/>
        <v>31.248598500000003</v>
      </c>
    </row>
    <row r="9236" spans="1:5" x14ac:dyDescent="0.25">
      <c r="A9236" s="1">
        <v>42943</v>
      </c>
      <c r="B9236">
        <f>YEAR(applerevenue3[[#This Row],[date]])</f>
        <v>2017</v>
      </c>
      <c r="C9236" s="2">
        <v>35.576599999999999</v>
      </c>
      <c r="D9236" s="5">
        <f t="shared" si="284"/>
        <v>35.212384000000007</v>
      </c>
      <c r="E9236" s="5">
        <f t="shared" si="285"/>
        <v>31.291217500000005</v>
      </c>
    </row>
    <row r="9237" spans="1:5" x14ac:dyDescent="0.25">
      <c r="A9237" s="1">
        <v>42944</v>
      </c>
      <c r="B9237">
        <f>YEAR(applerevenue3[[#This Row],[date]])</f>
        <v>2017</v>
      </c>
      <c r="C9237" s="2">
        <v>35.326099999999997</v>
      </c>
      <c r="D9237" s="5">
        <f t="shared" si="284"/>
        <v>35.208840000000009</v>
      </c>
      <c r="E9237" s="5">
        <f t="shared" si="285"/>
        <v>31.332292500000008</v>
      </c>
    </row>
    <row r="9238" spans="1:5" x14ac:dyDescent="0.25">
      <c r="A9238" s="1">
        <v>42947</v>
      </c>
      <c r="B9238">
        <f>YEAR(applerevenue3[[#This Row],[date]])</f>
        <v>2017</v>
      </c>
      <c r="C9238" s="2">
        <v>35.144100000000002</v>
      </c>
      <c r="D9238" s="5">
        <f t="shared" si="284"/>
        <v>35.190834000000002</v>
      </c>
      <c r="E9238" s="5">
        <f t="shared" si="285"/>
        <v>31.371245500000015</v>
      </c>
    </row>
    <row r="9239" spans="1:5" x14ac:dyDescent="0.25">
      <c r="A9239" s="1">
        <v>42948</v>
      </c>
      <c r="B9239">
        <f>YEAR(applerevenue3[[#This Row],[date]])</f>
        <v>2017</v>
      </c>
      <c r="C9239" s="2">
        <v>35.456000000000003</v>
      </c>
      <c r="D9239" s="5">
        <f t="shared" si="284"/>
        <v>35.176608000000009</v>
      </c>
      <c r="E9239" s="5">
        <f t="shared" si="285"/>
        <v>31.412177500000016</v>
      </c>
    </row>
    <row r="9240" spans="1:5" x14ac:dyDescent="0.25">
      <c r="A9240" s="1">
        <v>42949</v>
      </c>
      <c r="B9240">
        <f>YEAR(applerevenue3[[#This Row],[date]])</f>
        <v>2017</v>
      </c>
      <c r="C9240" s="2">
        <v>37.131399999999999</v>
      </c>
      <c r="D9240" s="5">
        <f t="shared" si="284"/>
        <v>35.191494000000006</v>
      </c>
      <c r="E9240" s="5">
        <f t="shared" si="285"/>
        <v>31.460729000000011</v>
      </c>
    </row>
    <row r="9241" spans="1:5" x14ac:dyDescent="0.25">
      <c r="A9241" s="1">
        <v>42950</v>
      </c>
      <c r="B9241">
        <f>YEAR(applerevenue3[[#This Row],[date]])</f>
        <v>2017</v>
      </c>
      <c r="C9241" s="2">
        <v>36.760399999999997</v>
      </c>
      <c r="D9241" s="5">
        <f t="shared" si="284"/>
        <v>35.199857999999999</v>
      </c>
      <c r="E9241" s="5">
        <f t="shared" si="285"/>
        <v>31.507518500000018</v>
      </c>
    </row>
    <row r="9242" spans="1:5" x14ac:dyDescent="0.25">
      <c r="A9242" s="1">
        <v>42951</v>
      </c>
      <c r="B9242">
        <f>YEAR(applerevenue3[[#This Row],[date]])</f>
        <v>2017</v>
      </c>
      <c r="C9242" s="2">
        <v>36.9542</v>
      </c>
      <c r="D9242" s="5">
        <f t="shared" si="284"/>
        <v>35.214272000000001</v>
      </c>
      <c r="E9242" s="5">
        <f t="shared" si="285"/>
        <v>31.555370500000013</v>
      </c>
    </row>
    <row r="9243" spans="1:5" x14ac:dyDescent="0.25">
      <c r="A9243" s="1">
        <v>42954</v>
      </c>
      <c r="B9243">
        <f>YEAR(applerevenue3[[#This Row],[date]])</f>
        <v>2017</v>
      </c>
      <c r="C9243" s="2">
        <v>37.526000000000003</v>
      </c>
      <c r="D9243" s="5">
        <f t="shared" si="284"/>
        <v>35.237617999999998</v>
      </c>
      <c r="E9243" s="5">
        <f t="shared" si="285"/>
        <v>31.606489500000013</v>
      </c>
    </row>
    <row r="9244" spans="1:5" x14ac:dyDescent="0.25">
      <c r="A9244" s="1">
        <v>42955</v>
      </c>
      <c r="B9244">
        <f>YEAR(applerevenue3[[#This Row],[date]])</f>
        <v>2017</v>
      </c>
      <c r="C9244" s="2">
        <v>37.826099999999997</v>
      </c>
      <c r="D9244" s="5">
        <f t="shared" si="284"/>
        <v>35.268194000000001</v>
      </c>
      <c r="E9244" s="5">
        <f t="shared" si="285"/>
        <v>31.65917850000001</v>
      </c>
    </row>
    <row r="9245" spans="1:5" x14ac:dyDescent="0.25">
      <c r="A9245" s="1">
        <v>42956</v>
      </c>
      <c r="B9245">
        <f>YEAR(applerevenue3[[#This Row],[date]])</f>
        <v>2017</v>
      </c>
      <c r="C9245" s="2">
        <v>38.057699999999997</v>
      </c>
      <c r="D9245" s="5">
        <f t="shared" si="284"/>
        <v>35.303120000000007</v>
      </c>
      <c r="E9245" s="5">
        <f t="shared" si="285"/>
        <v>31.713562000000021</v>
      </c>
    </row>
    <row r="9246" spans="1:5" x14ac:dyDescent="0.25">
      <c r="A9246" s="1">
        <v>42957</v>
      </c>
      <c r="B9246">
        <f>YEAR(applerevenue3[[#This Row],[date]])</f>
        <v>2017</v>
      </c>
      <c r="C9246" s="2">
        <v>36.850200000000001</v>
      </c>
      <c r="D9246" s="5">
        <f t="shared" si="284"/>
        <v>35.318196</v>
      </c>
      <c r="E9246" s="5">
        <f t="shared" si="285"/>
        <v>31.760684000000015</v>
      </c>
    </row>
    <row r="9247" spans="1:5" x14ac:dyDescent="0.25">
      <c r="A9247" s="1">
        <v>42958</v>
      </c>
      <c r="B9247">
        <f>YEAR(applerevenue3[[#This Row],[date]])</f>
        <v>2017</v>
      </c>
      <c r="C9247" s="2">
        <v>37.362699999999997</v>
      </c>
      <c r="D9247" s="5">
        <f t="shared" si="284"/>
        <v>35.341535999999998</v>
      </c>
      <c r="E9247" s="5">
        <f t="shared" si="285"/>
        <v>31.809669000000017</v>
      </c>
    </row>
    <row r="9248" spans="1:5" x14ac:dyDescent="0.25">
      <c r="A9248" s="1">
        <v>42961</v>
      </c>
      <c r="B9248">
        <f>YEAR(applerevenue3[[#This Row],[date]])</f>
        <v>2017</v>
      </c>
      <c r="C9248" s="2">
        <v>37.924900000000001</v>
      </c>
      <c r="D9248" s="5">
        <f t="shared" si="284"/>
        <v>35.365394000000002</v>
      </c>
      <c r="E9248" s="5">
        <f t="shared" si="285"/>
        <v>31.864565500000012</v>
      </c>
    </row>
    <row r="9249" spans="1:5" x14ac:dyDescent="0.25">
      <c r="A9249" s="1">
        <v>42962</v>
      </c>
      <c r="B9249">
        <f>YEAR(applerevenue3[[#This Row],[date]])</f>
        <v>2017</v>
      </c>
      <c r="C9249" s="2">
        <v>38.3401</v>
      </c>
      <c r="D9249" s="5">
        <f t="shared" si="284"/>
        <v>35.404737999999995</v>
      </c>
      <c r="E9249" s="5">
        <f t="shared" si="285"/>
        <v>31.922832000000017</v>
      </c>
    </row>
    <row r="9250" spans="1:5" x14ac:dyDescent="0.25">
      <c r="A9250" s="1">
        <v>42963</v>
      </c>
      <c r="B9250">
        <f>YEAR(applerevenue3[[#This Row],[date]])</f>
        <v>2017</v>
      </c>
      <c r="C9250" s="2">
        <v>38.185899999999997</v>
      </c>
      <c r="D9250" s="5">
        <f t="shared" si="284"/>
        <v>35.438541999999998</v>
      </c>
      <c r="E9250" s="5">
        <f t="shared" si="285"/>
        <v>31.981213000000015</v>
      </c>
    </row>
    <row r="9251" spans="1:5" x14ac:dyDescent="0.25">
      <c r="A9251" s="1">
        <v>42964</v>
      </c>
      <c r="B9251">
        <f>YEAR(applerevenue3[[#This Row],[date]])</f>
        <v>2017</v>
      </c>
      <c r="C9251" s="2">
        <v>37.452800000000003</v>
      </c>
      <c r="D9251" s="5">
        <f t="shared" si="284"/>
        <v>35.453335999999993</v>
      </c>
      <c r="E9251" s="5">
        <f t="shared" si="285"/>
        <v>32.036138500000021</v>
      </c>
    </row>
    <row r="9252" spans="1:5" x14ac:dyDescent="0.25">
      <c r="A9252" s="1">
        <v>42965</v>
      </c>
      <c r="B9252">
        <f>YEAR(applerevenue3[[#This Row],[date]])</f>
        <v>2017</v>
      </c>
      <c r="C9252" s="2">
        <v>37.367400000000004</v>
      </c>
      <c r="D9252" s="5">
        <f t="shared" si="284"/>
        <v>35.468217999999993</v>
      </c>
      <c r="E9252" s="5">
        <f t="shared" si="285"/>
        <v>32.093026500000022</v>
      </c>
    </row>
    <row r="9253" spans="1:5" x14ac:dyDescent="0.25">
      <c r="A9253" s="1">
        <v>42968</v>
      </c>
      <c r="B9253">
        <f>YEAR(applerevenue3[[#This Row],[date]])</f>
        <v>2017</v>
      </c>
      <c r="C9253" s="2">
        <v>37.2986</v>
      </c>
      <c r="D9253" s="5">
        <f t="shared" si="284"/>
        <v>35.510125999999993</v>
      </c>
      <c r="E9253" s="5">
        <f t="shared" si="285"/>
        <v>32.14945400000002</v>
      </c>
    </row>
    <row r="9254" spans="1:5" x14ac:dyDescent="0.25">
      <c r="A9254" s="1">
        <v>42969</v>
      </c>
      <c r="B9254">
        <f>YEAR(applerevenue3[[#This Row],[date]])</f>
        <v>2017</v>
      </c>
      <c r="C9254" s="2">
        <v>37.908299999999997</v>
      </c>
      <c r="D9254" s="5">
        <f t="shared" si="284"/>
        <v>35.581051999999993</v>
      </c>
      <c r="E9254" s="5">
        <f t="shared" si="285"/>
        <v>32.210317000000018</v>
      </c>
    </row>
    <row r="9255" spans="1:5" x14ac:dyDescent="0.25">
      <c r="A9255" s="1">
        <v>42970</v>
      </c>
      <c r="B9255">
        <f>YEAR(applerevenue3[[#This Row],[date]])</f>
        <v>2017</v>
      </c>
      <c r="C9255" s="2">
        <v>37.955800000000004</v>
      </c>
      <c r="D9255" s="5">
        <f t="shared" si="284"/>
        <v>35.647397999999988</v>
      </c>
      <c r="E9255" s="5">
        <f t="shared" si="285"/>
        <v>32.272577500000018</v>
      </c>
    </row>
    <row r="9256" spans="1:5" x14ac:dyDescent="0.25">
      <c r="A9256" s="1">
        <v>42971</v>
      </c>
      <c r="B9256">
        <f>YEAR(applerevenue3[[#This Row],[date]])</f>
        <v>2017</v>
      </c>
      <c r="C9256" s="2">
        <v>37.787300000000002</v>
      </c>
      <c r="D9256" s="5">
        <f t="shared" si="284"/>
        <v>35.717131999999992</v>
      </c>
      <c r="E9256" s="5">
        <f t="shared" si="285"/>
        <v>32.332156000000026</v>
      </c>
    </row>
    <row r="9257" spans="1:5" x14ac:dyDescent="0.25">
      <c r="A9257" s="1">
        <v>42972</v>
      </c>
      <c r="B9257">
        <f>YEAR(applerevenue3[[#This Row],[date]])</f>
        <v>2017</v>
      </c>
      <c r="C9257" s="2">
        <v>37.927300000000002</v>
      </c>
      <c r="D9257" s="5">
        <f t="shared" si="284"/>
        <v>35.793777999999989</v>
      </c>
      <c r="E9257" s="5">
        <f t="shared" si="285"/>
        <v>32.391673000000019</v>
      </c>
    </row>
    <row r="9258" spans="1:5" x14ac:dyDescent="0.25">
      <c r="A9258" s="1">
        <v>42975</v>
      </c>
      <c r="B9258">
        <f>YEAR(applerevenue3[[#This Row],[date]])</f>
        <v>2017</v>
      </c>
      <c r="C9258" s="2">
        <v>38.3093</v>
      </c>
      <c r="D9258" s="5">
        <f t="shared" si="284"/>
        <v>35.887609999999988</v>
      </c>
      <c r="E9258" s="5">
        <f t="shared" si="285"/>
        <v>32.453310500000022</v>
      </c>
    </row>
    <row r="9259" spans="1:5" x14ac:dyDescent="0.25">
      <c r="A9259" s="1">
        <v>42976</v>
      </c>
      <c r="B9259">
        <f>YEAR(applerevenue3[[#This Row],[date]])</f>
        <v>2017</v>
      </c>
      <c r="C9259" s="2">
        <v>38.6509</v>
      </c>
      <c r="D9259" s="5">
        <f t="shared" si="284"/>
        <v>35.969039999999993</v>
      </c>
      <c r="E9259" s="5">
        <f t="shared" si="285"/>
        <v>32.520276500000016</v>
      </c>
    </row>
    <row r="9260" spans="1:5" x14ac:dyDescent="0.25">
      <c r="A9260" s="1">
        <v>42977</v>
      </c>
      <c r="B9260">
        <f>YEAR(applerevenue3[[#This Row],[date]])</f>
        <v>2017</v>
      </c>
      <c r="C9260" s="2">
        <v>38.755299999999998</v>
      </c>
      <c r="D9260" s="5">
        <f t="shared" si="284"/>
        <v>36.058843999999993</v>
      </c>
      <c r="E9260" s="5">
        <f t="shared" si="285"/>
        <v>32.587014500000016</v>
      </c>
    </row>
    <row r="9261" spans="1:5" x14ac:dyDescent="0.25">
      <c r="A9261" s="1">
        <v>42978</v>
      </c>
      <c r="B9261">
        <f>YEAR(applerevenue3[[#This Row],[date]])</f>
        <v>2017</v>
      </c>
      <c r="C9261" s="2">
        <v>38.909500000000001</v>
      </c>
      <c r="D9261" s="5">
        <f t="shared" si="284"/>
        <v>36.147667999999996</v>
      </c>
      <c r="E9261" s="5">
        <f t="shared" si="285"/>
        <v>32.657710500000015</v>
      </c>
    </row>
    <row r="9262" spans="1:5" x14ac:dyDescent="0.25">
      <c r="A9262" s="1">
        <v>42979</v>
      </c>
      <c r="B9262">
        <f>YEAR(applerevenue3[[#This Row],[date]])</f>
        <v>2017</v>
      </c>
      <c r="C9262" s="2">
        <v>38.921399999999998</v>
      </c>
      <c r="D9262" s="5">
        <f t="shared" si="284"/>
        <v>36.237864000000002</v>
      </c>
      <c r="E9262" s="5">
        <f t="shared" si="285"/>
        <v>32.726825500000025</v>
      </c>
    </row>
    <row r="9263" spans="1:5" x14ac:dyDescent="0.25">
      <c r="A9263" s="1">
        <v>42983</v>
      </c>
      <c r="B9263">
        <f>YEAR(applerevenue3[[#This Row],[date]])</f>
        <v>2017</v>
      </c>
      <c r="C9263" s="2">
        <v>38.454000000000001</v>
      </c>
      <c r="D9263" s="5">
        <f t="shared" si="284"/>
        <v>36.315640000000002</v>
      </c>
      <c r="E9263" s="5">
        <f t="shared" si="285"/>
        <v>32.790229500000017</v>
      </c>
    </row>
    <row r="9264" spans="1:5" x14ac:dyDescent="0.25">
      <c r="A9264" s="1">
        <v>42984</v>
      </c>
      <c r="B9264">
        <f>YEAR(applerevenue3[[#This Row],[date]])</f>
        <v>2017</v>
      </c>
      <c r="C9264" s="2">
        <v>38.413699999999999</v>
      </c>
      <c r="D9264" s="5">
        <f t="shared" si="284"/>
        <v>36.394783999999994</v>
      </c>
      <c r="E9264" s="5">
        <f t="shared" si="285"/>
        <v>32.853479000000021</v>
      </c>
    </row>
    <row r="9265" spans="1:5" x14ac:dyDescent="0.25">
      <c r="A9265" s="1">
        <v>42985</v>
      </c>
      <c r="B9265">
        <f>YEAR(applerevenue3[[#This Row],[date]])</f>
        <v>2017</v>
      </c>
      <c r="C9265" s="2">
        <v>38.259500000000003</v>
      </c>
      <c r="D9265" s="5">
        <f t="shared" si="284"/>
        <v>36.480719999999998</v>
      </c>
      <c r="E9265" s="5">
        <f t="shared" si="285"/>
        <v>32.915828500000018</v>
      </c>
    </row>
    <row r="9266" spans="1:5" x14ac:dyDescent="0.25">
      <c r="A9266" s="1">
        <v>42986</v>
      </c>
      <c r="B9266">
        <f>YEAR(applerevenue3[[#This Row],[date]])</f>
        <v>2017</v>
      </c>
      <c r="C9266" s="2">
        <v>37.6355</v>
      </c>
      <c r="D9266" s="5">
        <f t="shared" si="284"/>
        <v>36.544252</v>
      </c>
      <c r="E9266" s="5">
        <f t="shared" si="285"/>
        <v>32.973101500000013</v>
      </c>
    </row>
    <row r="9267" spans="1:5" x14ac:dyDescent="0.25">
      <c r="A9267" s="1">
        <v>42989</v>
      </c>
      <c r="B9267">
        <f>YEAR(applerevenue3[[#This Row],[date]])</f>
        <v>2017</v>
      </c>
      <c r="C9267" s="2">
        <v>38.316400000000002</v>
      </c>
      <c r="D9267" s="5">
        <f t="shared" si="284"/>
        <v>36.631561999999995</v>
      </c>
      <c r="E9267" s="5">
        <f t="shared" si="285"/>
        <v>33.033697000000018</v>
      </c>
    </row>
    <row r="9268" spans="1:5" x14ac:dyDescent="0.25">
      <c r="A9268" s="1">
        <v>42990</v>
      </c>
      <c r="B9268">
        <f>YEAR(applerevenue3[[#This Row],[date]])</f>
        <v>2017</v>
      </c>
      <c r="C9268" s="2">
        <v>38.1646</v>
      </c>
      <c r="D9268" s="5">
        <f t="shared" ref="D9268:D9331" si="286">AVERAGE(C9219:C9268)</f>
        <v>36.714230000000001</v>
      </c>
      <c r="E9268" s="5">
        <f t="shared" si="285"/>
        <v>33.09420100000002</v>
      </c>
    </row>
    <row r="9269" spans="1:5" x14ac:dyDescent="0.25">
      <c r="A9269" s="1">
        <v>42991</v>
      </c>
      <c r="B9269">
        <f>YEAR(applerevenue3[[#This Row],[date]])</f>
        <v>2017</v>
      </c>
      <c r="C9269" s="2">
        <v>37.877499999999998</v>
      </c>
      <c r="D9269" s="5">
        <f t="shared" si="286"/>
        <v>36.793613999999998</v>
      </c>
      <c r="E9269" s="5">
        <f t="shared" si="285"/>
        <v>33.152613500000015</v>
      </c>
    </row>
    <row r="9270" spans="1:5" x14ac:dyDescent="0.25">
      <c r="A9270" s="1">
        <v>42992</v>
      </c>
      <c r="B9270">
        <f>YEAR(applerevenue3[[#This Row],[date]])</f>
        <v>2017</v>
      </c>
      <c r="C9270" s="2">
        <v>37.552500000000002</v>
      </c>
      <c r="D9270" s="5">
        <f t="shared" si="286"/>
        <v>36.863710000000005</v>
      </c>
      <c r="E9270" s="5">
        <f t="shared" si="285"/>
        <v>33.209659000000009</v>
      </c>
    </row>
    <row r="9271" spans="1:5" x14ac:dyDescent="0.25">
      <c r="A9271" s="1">
        <v>42993</v>
      </c>
      <c r="B9271">
        <f>YEAR(applerevenue3[[#This Row],[date]])</f>
        <v>2017</v>
      </c>
      <c r="C9271" s="2">
        <v>37.932099999999998</v>
      </c>
      <c r="D9271" s="5">
        <f t="shared" si="286"/>
        <v>36.947824000000004</v>
      </c>
      <c r="E9271" s="5">
        <f t="shared" si="285"/>
        <v>33.26873100000001</v>
      </c>
    </row>
    <row r="9272" spans="1:5" x14ac:dyDescent="0.25">
      <c r="A9272" s="1">
        <v>42996</v>
      </c>
      <c r="B9272">
        <f>YEAR(applerevenue3[[#This Row],[date]])</f>
        <v>2017</v>
      </c>
      <c r="C9272" s="2">
        <v>37.645000000000003</v>
      </c>
      <c r="D9272" s="5">
        <f t="shared" si="286"/>
        <v>37.019344000000004</v>
      </c>
      <c r="E9272" s="5">
        <f t="shared" si="285"/>
        <v>33.327469000000008</v>
      </c>
    </row>
    <row r="9273" spans="1:5" x14ac:dyDescent="0.25">
      <c r="A9273" s="1">
        <v>42997</v>
      </c>
      <c r="B9273">
        <f>YEAR(applerevenue3[[#This Row],[date]])</f>
        <v>2017</v>
      </c>
      <c r="C9273" s="2">
        <v>37.659199999999998</v>
      </c>
      <c r="D9273" s="5">
        <f t="shared" si="286"/>
        <v>37.08699</v>
      </c>
      <c r="E9273" s="5">
        <f t="shared" si="285"/>
        <v>33.387485000000012</v>
      </c>
    </row>
    <row r="9274" spans="1:5" x14ac:dyDescent="0.25">
      <c r="A9274" s="1">
        <v>42998</v>
      </c>
      <c r="B9274">
        <f>YEAR(applerevenue3[[#This Row],[date]])</f>
        <v>2017</v>
      </c>
      <c r="C9274" s="2">
        <v>37.028100000000002</v>
      </c>
      <c r="D9274" s="5">
        <f t="shared" si="286"/>
        <v>37.139792</v>
      </c>
      <c r="E9274" s="5">
        <f t="shared" si="285"/>
        <v>33.443865000000017</v>
      </c>
    </row>
    <row r="9275" spans="1:5" x14ac:dyDescent="0.25">
      <c r="A9275" s="1">
        <v>42999</v>
      </c>
      <c r="B9275">
        <f>YEAR(applerevenue3[[#This Row],[date]])</f>
        <v>2017</v>
      </c>
      <c r="C9275" s="2">
        <v>36.392299999999999</v>
      </c>
      <c r="D9275" s="5">
        <f t="shared" si="286"/>
        <v>37.178885999999999</v>
      </c>
      <c r="E9275" s="5">
        <f t="shared" si="285"/>
        <v>33.497991500000019</v>
      </c>
    </row>
    <row r="9276" spans="1:5" x14ac:dyDescent="0.25">
      <c r="A9276" s="1">
        <v>43000</v>
      </c>
      <c r="B9276">
        <f>YEAR(applerevenue3[[#This Row],[date]])</f>
        <v>2017</v>
      </c>
      <c r="C9276" s="2">
        <v>36.0364</v>
      </c>
      <c r="D9276" s="5">
        <f t="shared" si="286"/>
        <v>37.201267999999999</v>
      </c>
      <c r="E9276" s="5">
        <f t="shared" si="285"/>
        <v>33.549354500000014</v>
      </c>
    </row>
    <row r="9277" spans="1:5" x14ac:dyDescent="0.25">
      <c r="A9277" s="1">
        <v>43003</v>
      </c>
      <c r="B9277">
        <f>YEAR(applerevenue3[[#This Row],[date]])</f>
        <v>2017</v>
      </c>
      <c r="C9277" s="2">
        <v>35.718499999999999</v>
      </c>
      <c r="D9277" s="5">
        <f t="shared" si="286"/>
        <v>37.211289999999991</v>
      </c>
      <c r="E9277" s="5">
        <f t="shared" si="285"/>
        <v>33.597862500000012</v>
      </c>
    </row>
    <row r="9278" spans="1:5" x14ac:dyDescent="0.25">
      <c r="A9278" s="1">
        <v>43004</v>
      </c>
      <c r="B9278">
        <f>YEAR(applerevenue3[[#This Row],[date]])</f>
        <v>2017</v>
      </c>
      <c r="C9278" s="2">
        <v>36.332999999999998</v>
      </c>
      <c r="D9278" s="5">
        <f t="shared" si="286"/>
        <v>37.231144</v>
      </c>
      <c r="E9278" s="5">
        <f t="shared" si="285"/>
        <v>33.648166000000018</v>
      </c>
    </row>
    <row r="9279" spans="1:5" x14ac:dyDescent="0.25">
      <c r="A9279" s="1">
        <v>43005</v>
      </c>
      <c r="B9279">
        <f>YEAR(applerevenue3[[#This Row],[date]])</f>
        <v>2017</v>
      </c>
      <c r="C9279" s="2">
        <v>36.5916</v>
      </c>
      <c r="D9279" s="5">
        <f t="shared" si="286"/>
        <v>37.253714000000002</v>
      </c>
      <c r="E9279" s="5">
        <f t="shared" si="285"/>
        <v>33.697618500000011</v>
      </c>
    </row>
    <row r="9280" spans="1:5" x14ac:dyDescent="0.25">
      <c r="A9280" s="1">
        <v>43006</v>
      </c>
      <c r="B9280">
        <f>YEAR(applerevenue3[[#This Row],[date]])</f>
        <v>2017</v>
      </c>
      <c r="C9280" s="2">
        <v>36.366199999999999</v>
      </c>
      <c r="D9280" s="5">
        <f t="shared" si="286"/>
        <v>37.267331999999996</v>
      </c>
      <c r="E9280" s="5">
        <f t="shared" si="285"/>
        <v>33.746705500000012</v>
      </c>
    </row>
    <row r="9281" spans="1:5" x14ac:dyDescent="0.25">
      <c r="A9281" s="1">
        <v>43007</v>
      </c>
      <c r="B9281">
        <f>YEAR(applerevenue3[[#This Row],[date]])</f>
        <v>2017</v>
      </c>
      <c r="C9281" s="2">
        <v>36.5655</v>
      </c>
      <c r="D9281" s="5">
        <f t="shared" si="286"/>
        <v>37.288150000000002</v>
      </c>
      <c r="E9281" s="5">
        <f t="shared" si="285"/>
        <v>33.79457450000001</v>
      </c>
    </row>
    <row r="9282" spans="1:5" x14ac:dyDescent="0.25">
      <c r="A9282" s="1">
        <v>43010</v>
      </c>
      <c r="B9282">
        <f>YEAR(applerevenue3[[#This Row],[date]])</f>
        <v>2017</v>
      </c>
      <c r="C9282" s="2">
        <v>36.491900000000001</v>
      </c>
      <c r="D9282" s="5">
        <f t="shared" si="286"/>
        <v>37.307827999999994</v>
      </c>
      <c r="E9282" s="5">
        <f t="shared" si="285"/>
        <v>33.842075500000014</v>
      </c>
    </row>
    <row r="9283" spans="1:5" x14ac:dyDescent="0.25">
      <c r="A9283" s="1">
        <v>43011</v>
      </c>
      <c r="B9283">
        <f>YEAR(applerevenue3[[#This Row],[date]])</f>
        <v>2017</v>
      </c>
      <c r="C9283" s="2">
        <v>36.6509</v>
      </c>
      <c r="D9283" s="5">
        <f t="shared" si="286"/>
        <v>37.322083999999997</v>
      </c>
      <c r="E9283" s="5">
        <f t="shared" si="285"/>
        <v>33.889633500000009</v>
      </c>
    </row>
    <row r="9284" spans="1:5" x14ac:dyDescent="0.25">
      <c r="A9284" s="1">
        <v>43012</v>
      </c>
      <c r="B9284">
        <f>YEAR(applerevenue3[[#This Row],[date]])</f>
        <v>2017</v>
      </c>
      <c r="C9284" s="2">
        <v>36.413600000000002</v>
      </c>
      <c r="D9284" s="5">
        <f t="shared" si="286"/>
        <v>37.328522</v>
      </c>
      <c r="E9284" s="5">
        <f t="shared" si="285"/>
        <v>33.935829000000012</v>
      </c>
    </row>
    <row r="9285" spans="1:5" x14ac:dyDescent="0.25">
      <c r="A9285" s="1">
        <v>43013</v>
      </c>
      <c r="B9285">
        <f>YEAR(applerevenue3[[#This Row],[date]])</f>
        <v>2017</v>
      </c>
      <c r="C9285" s="2">
        <v>36.866799999999998</v>
      </c>
      <c r="D9285" s="5">
        <f t="shared" si="286"/>
        <v>37.340621999999996</v>
      </c>
      <c r="E9285" s="5">
        <f t="shared" si="285"/>
        <v>33.983505500000007</v>
      </c>
    </row>
    <row r="9286" spans="1:5" x14ac:dyDescent="0.25">
      <c r="A9286" s="1">
        <v>43014</v>
      </c>
      <c r="B9286">
        <f>YEAR(applerevenue3[[#This Row],[date]])</f>
        <v>2017</v>
      </c>
      <c r="C9286" s="2">
        <v>36.845399999999998</v>
      </c>
      <c r="D9286" s="5">
        <f t="shared" si="286"/>
        <v>37.365997999999998</v>
      </c>
      <c r="E9286" s="5">
        <f t="shared" si="285"/>
        <v>34.030712000000015</v>
      </c>
    </row>
    <row r="9287" spans="1:5" x14ac:dyDescent="0.25">
      <c r="A9287" s="1">
        <v>43017</v>
      </c>
      <c r="B9287">
        <f>YEAR(applerevenue3[[#This Row],[date]])</f>
        <v>2017</v>
      </c>
      <c r="C9287" s="2">
        <v>36.973599999999998</v>
      </c>
      <c r="D9287" s="5">
        <f t="shared" si="286"/>
        <v>37.398947999999997</v>
      </c>
      <c r="E9287" s="5">
        <f t="shared" si="285"/>
        <v>34.07843050000001</v>
      </c>
    </row>
    <row r="9288" spans="1:5" x14ac:dyDescent="0.25">
      <c r="A9288" s="1">
        <v>43018</v>
      </c>
      <c r="B9288">
        <f>YEAR(applerevenue3[[#This Row],[date]])</f>
        <v>2017</v>
      </c>
      <c r="C9288" s="2">
        <v>36.9878</v>
      </c>
      <c r="D9288" s="5">
        <f t="shared" si="286"/>
        <v>37.435822000000002</v>
      </c>
      <c r="E9288" s="5">
        <f t="shared" si="285"/>
        <v>34.127122500000013</v>
      </c>
    </row>
    <row r="9289" spans="1:5" x14ac:dyDescent="0.25">
      <c r="A9289" s="1">
        <v>43019</v>
      </c>
      <c r="B9289">
        <f>YEAR(applerevenue3[[#This Row],[date]])</f>
        <v>2017</v>
      </c>
      <c r="C9289" s="2">
        <v>37.142000000000003</v>
      </c>
      <c r="D9289" s="5">
        <f t="shared" si="286"/>
        <v>37.469542000000004</v>
      </c>
      <c r="E9289" s="5">
        <f t="shared" si="285"/>
        <v>34.176316000000007</v>
      </c>
    </row>
    <row r="9290" spans="1:5" x14ac:dyDescent="0.25">
      <c r="A9290" s="1">
        <v>43020</v>
      </c>
      <c r="B9290">
        <f>YEAR(applerevenue3[[#This Row],[date]])</f>
        <v>2017</v>
      </c>
      <c r="C9290" s="2">
        <v>37.011499999999998</v>
      </c>
      <c r="D9290" s="5">
        <f t="shared" si="286"/>
        <v>37.467144000000005</v>
      </c>
      <c r="E9290" s="5">
        <f t="shared" ref="E9290:E9353" si="287">AVERAGE(C9091:C9290)</f>
        <v>34.223990000000008</v>
      </c>
    </row>
    <row r="9291" spans="1:5" x14ac:dyDescent="0.25">
      <c r="A9291" s="1">
        <v>43021</v>
      </c>
      <c r="B9291">
        <f>YEAR(applerevenue3[[#This Row],[date]])</f>
        <v>2017</v>
      </c>
      <c r="C9291" s="2">
        <v>37.246400000000001</v>
      </c>
      <c r="D9291" s="5">
        <f t="shared" si="286"/>
        <v>37.476863999999999</v>
      </c>
      <c r="E9291" s="5">
        <f t="shared" si="287"/>
        <v>34.273424000000006</v>
      </c>
    </row>
    <row r="9292" spans="1:5" x14ac:dyDescent="0.25">
      <c r="A9292" s="1">
        <v>43024</v>
      </c>
      <c r="B9292">
        <f>YEAR(applerevenue3[[#This Row],[date]])</f>
        <v>2017</v>
      </c>
      <c r="C9292" s="2">
        <v>37.932099999999998</v>
      </c>
      <c r="D9292" s="5">
        <f t="shared" si="286"/>
        <v>37.496422000000003</v>
      </c>
      <c r="E9292" s="5">
        <f t="shared" si="287"/>
        <v>34.326322000000005</v>
      </c>
    </row>
    <row r="9293" spans="1:5" x14ac:dyDescent="0.25">
      <c r="A9293" s="1">
        <v>43025</v>
      </c>
      <c r="B9293">
        <f>YEAR(applerevenue3[[#This Row],[date]])</f>
        <v>2017</v>
      </c>
      <c r="C9293" s="2">
        <v>38.072000000000003</v>
      </c>
      <c r="D9293" s="5">
        <f t="shared" si="286"/>
        <v>37.507342000000001</v>
      </c>
      <c r="E9293" s="5">
        <f t="shared" si="287"/>
        <v>34.380985500000008</v>
      </c>
    </row>
    <row r="9294" spans="1:5" x14ac:dyDescent="0.25">
      <c r="A9294" s="1">
        <v>43026</v>
      </c>
      <c r="B9294">
        <f>YEAR(applerevenue3[[#This Row],[date]])</f>
        <v>2017</v>
      </c>
      <c r="C9294" s="2">
        <v>37.903599999999997</v>
      </c>
      <c r="D9294" s="5">
        <f t="shared" si="286"/>
        <v>37.508892000000003</v>
      </c>
      <c r="E9294" s="5">
        <f t="shared" si="287"/>
        <v>34.434420500000002</v>
      </c>
    </row>
    <row r="9295" spans="1:5" x14ac:dyDescent="0.25">
      <c r="A9295" s="1">
        <v>43027</v>
      </c>
      <c r="B9295">
        <f>YEAR(applerevenue3[[#This Row],[date]])</f>
        <v>2017</v>
      </c>
      <c r="C9295" s="2">
        <v>37.006799999999998</v>
      </c>
      <c r="D9295" s="5">
        <f t="shared" si="286"/>
        <v>37.487874000000012</v>
      </c>
      <c r="E9295" s="5">
        <f t="shared" si="287"/>
        <v>34.483523500000004</v>
      </c>
    </row>
    <row r="9296" spans="1:5" x14ac:dyDescent="0.25">
      <c r="A9296" s="1">
        <v>43028</v>
      </c>
      <c r="B9296">
        <f>YEAR(applerevenue3[[#This Row],[date]])</f>
        <v>2017</v>
      </c>
      <c r="C9296" s="2">
        <v>37.070799999999998</v>
      </c>
      <c r="D9296" s="5">
        <f t="shared" si="286"/>
        <v>37.492286000000007</v>
      </c>
      <c r="E9296" s="5">
        <f t="shared" si="287"/>
        <v>34.532255500000005</v>
      </c>
    </row>
    <row r="9297" spans="1:5" x14ac:dyDescent="0.25">
      <c r="A9297" s="1">
        <v>43031</v>
      </c>
      <c r="B9297">
        <f>YEAR(applerevenue3[[#This Row],[date]])</f>
        <v>2017</v>
      </c>
      <c r="C9297" s="2">
        <v>37.051900000000003</v>
      </c>
      <c r="D9297" s="5">
        <f t="shared" si="286"/>
        <v>37.486069999999998</v>
      </c>
      <c r="E9297" s="5">
        <f t="shared" si="287"/>
        <v>34.579369500000006</v>
      </c>
    </row>
    <row r="9298" spans="1:5" x14ac:dyDescent="0.25">
      <c r="A9298" s="1">
        <v>43032</v>
      </c>
      <c r="B9298">
        <f>YEAR(applerevenue3[[#This Row],[date]])</f>
        <v>2017</v>
      </c>
      <c r="C9298" s="2">
        <v>37.272500000000001</v>
      </c>
      <c r="D9298" s="5">
        <f t="shared" si="286"/>
        <v>37.473022</v>
      </c>
      <c r="E9298" s="5">
        <f t="shared" si="287"/>
        <v>34.62632150000001</v>
      </c>
    </row>
    <row r="9299" spans="1:5" x14ac:dyDescent="0.25">
      <c r="A9299" s="1">
        <v>43033</v>
      </c>
      <c r="B9299">
        <f>YEAR(applerevenue3[[#This Row],[date]])</f>
        <v>2017</v>
      </c>
      <c r="C9299" s="2">
        <v>37.108800000000002</v>
      </c>
      <c r="D9299" s="5">
        <f t="shared" si="286"/>
        <v>37.448396000000002</v>
      </c>
      <c r="E9299" s="5">
        <f t="shared" si="287"/>
        <v>34.672314500000013</v>
      </c>
    </row>
    <row r="9300" spans="1:5" x14ac:dyDescent="0.25">
      <c r="A9300" s="1">
        <v>43034</v>
      </c>
      <c r="B9300">
        <f>YEAR(applerevenue3[[#This Row],[date]])</f>
        <v>2017</v>
      </c>
      <c r="C9300" s="2">
        <v>37.345999999999997</v>
      </c>
      <c r="D9300" s="5">
        <f t="shared" si="286"/>
        <v>37.431598000000001</v>
      </c>
      <c r="E9300" s="5">
        <f t="shared" si="287"/>
        <v>34.718743500000009</v>
      </c>
    </row>
    <row r="9301" spans="1:5" x14ac:dyDescent="0.25">
      <c r="A9301" s="1">
        <v>43035</v>
      </c>
      <c r="B9301">
        <f>YEAR(applerevenue3[[#This Row],[date]])</f>
        <v>2017</v>
      </c>
      <c r="C9301" s="2">
        <v>38.684199999999997</v>
      </c>
      <c r="D9301" s="5">
        <f t="shared" si="286"/>
        <v>37.456226000000001</v>
      </c>
      <c r="E9301" s="5">
        <f t="shared" si="287"/>
        <v>34.7724495</v>
      </c>
    </row>
    <row r="9302" spans="1:5" x14ac:dyDescent="0.25">
      <c r="A9302" s="1">
        <v>43038</v>
      </c>
      <c r="B9302">
        <f>YEAR(applerevenue3[[#This Row],[date]])</f>
        <v>2017</v>
      </c>
      <c r="C9302" s="2">
        <v>39.554900000000004</v>
      </c>
      <c r="D9302" s="5">
        <f t="shared" si="286"/>
        <v>37.499976000000004</v>
      </c>
      <c r="E9302" s="5">
        <f t="shared" si="287"/>
        <v>34.830755000000003</v>
      </c>
    </row>
    <row r="9303" spans="1:5" x14ac:dyDescent="0.25">
      <c r="A9303" s="1">
        <v>43039</v>
      </c>
      <c r="B9303">
        <f>YEAR(applerevenue3[[#This Row],[date]])</f>
        <v>2017</v>
      </c>
      <c r="C9303" s="2">
        <v>40.1053</v>
      </c>
      <c r="D9303" s="5">
        <f t="shared" si="286"/>
        <v>37.556110000000011</v>
      </c>
      <c r="E9303" s="5">
        <f t="shared" si="287"/>
        <v>34.890687500000006</v>
      </c>
    </row>
    <row r="9304" spans="1:5" x14ac:dyDescent="0.25">
      <c r="A9304" s="1">
        <v>43040</v>
      </c>
      <c r="B9304">
        <f>YEAR(applerevenue3[[#This Row],[date]])</f>
        <v>2017</v>
      </c>
      <c r="C9304" s="2">
        <v>39.595199999999998</v>
      </c>
      <c r="D9304" s="5">
        <f t="shared" si="286"/>
        <v>37.589848000000003</v>
      </c>
      <c r="E9304" s="5">
        <f t="shared" si="287"/>
        <v>34.948081500000001</v>
      </c>
    </row>
    <row r="9305" spans="1:5" x14ac:dyDescent="0.25">
      <c r="A9305" s="1">
        <v>43041</v>
      </c>
      <c r="B9305">
        <f>YEAR(applerevenue3[[#This Row],[date]])</f>
        <v>2017</v>
      </c>
      <c r="C9305" s="2">
        <v>39.884700000000002</v>
      </c>
      <c r="D9305" s="5">
        <f t="shared" si="286"/>
        <v>37.628426000000005</v>
      </c>
      <c r="E9305" s="5">
        <f t="shared" si="287"/>
        <v>35.007168999999998</v>
      </c>
    </row>
    <row r="9306" spans="1:5" x14ac:dyDescent="0.25">
      <c r="A9306" s="1">
        <v>43042</v>
      </c>
      <c r="B9306">
        <f>YEAR(applerevenue3[[#This Row],[date]])</f>
        <v>2017</v>
      </c>
      <c r="C9306" s="2">
        <v>40.926200000000001</v>
      </c>
      <c r="D9306" s="5">
        <f t="shared" si="286"/>
        <v>37.691204000000006</v>
      </c>
      <c r="E9306" s="5">
        <f t="shared" si="287"/>
        <v>35.071205999999997</v>
      </c>
    </row>
    <row r="9307" spans="1:5" x14ac:dyDescent="0.25">
      <c r="A9307" s="1">
        <v>43045</v>
      </c>
      <c r="B9307">
        <f>YEAR(applerevenue3[[#This Row],[date]])</f>
        <v>2017</v>
      </c>
      <c r="C9307" s="2">
        <v>41.3414</v>
      </c>
      <c r="D9307" s="5">
        <f t="shared" si="286"/>
        <v>37.759486000000003</v>
      </c>
      <c r="E9307" s="5">
        <f t="shared" si="287"/>
        <v>35.137225500000007</v>
      </c>
    </row>
    <row r="9308" spans="1:5" x14ac:dyDescent="0.25">
      <c r="A9308" s="1">
        <v>43046</v>
      </c>
      <c r="B9308">
        <f>YEAR(applerevenue3[[#This Row],[date]])</f>
        <v>2017</v>
      </c>
      <c r="C9308" s="2">
        <v>41.474299999999999</v>
      </c>
      <c r="D9308" s="5">
        <f t="shared" si="286"/>
        <v>37.822786000000008</v>
      </c>
      <c r="E9308" s="5">
        <f t="shared" si="287"/>
        <v>35.204037999999997</v>
      </c>
    </row>
    <row r="9309" spans="1:5" x14ac:dyDescent="0.25">
      <c r="A9309" s="1">
        <v>43047</v>
      </c>
      <c r="B9309">
        <f>YEAR(applerevenue3[[#This Row],[date]])</f>
        <v>2017</v>
      </c>
      <c r="C9309" s="2">
        <v>41.813499999999998</v>
      </c>
      <c r="D9309" s="5">
        <f t="shared" si="286"/>
        <v>37.886038000000013</v>
      </c>
      <c r="E9309" s="5">
        <f t="shared" si="287"/>
        <v>35.270309000000005</v>
      </c>
    </row>
    <row r="9310" spans="1:5" x14ac:dyDescent="0.25">
      <c r="A9310" s="1">
        <v>43048</v>
      </c>
      <c r="B9310">
        <f>YEAR(applerevenue3[[#This Row],[date]])</f>
        <v>2017</v>
      </c>
      <c r="C9310" s="2">
        <v>41.728099999999998</v>
      </c>
      <c r="D9310" s="5">
        <f t="shared" si="286"/>
        <v>37.945494000000011</v>
      </c>
      <c r="E9310" s="5">
        <f t="shared" si="287"/>
        <v>35.336082500000003</v>
      </c>
    </row>
    <row r="9311" spans="1:5" x14ac:dyDescent="0.25">
      <c r="A9311" s="1">
        <v>43049</v>
      </c>
      <c r="B9311">
        <f>YEAR(applerevenue3[[#This Row],[date]])</f>
        <v>2017</v>
      </c>
      <c r="C9311" s="2">
        <v>41.590499999999999</v>
      </c>
      <c r="D9311" s="5">
        <f t="shared" si="286"/>
        <v>37.999114000000006</v>
      </c>
      <c r="E9311" s="5">
        <f t="shared" si="287"/>
        <v>35.401156500000013</v>
      </c>
    </row>
    <row r="9312" spans="1:5" x14ac:dyDescent="0.25">
      <c r="A9312" s="1">
        <v>43052</v>
      </c>
      <c r="B9312">
        <f>YEAR(applerevenue3[[#This Row],[date]])</f>
        <v>2017</v>
      </c>
      <c r="C9312" s="2">
        <v>41.4238</v>
      </c>
      <c r="D9312" s="5">
        <f t="shared" si="286"/>
        <v>38.04916200000001</v>
      </c>
      <c r="E9312" s="5">
        <f t="shared" si="287"/>
        <v>35.465772000000001</v>
      </c>
    </row>
    <row r="9313" spans="1:5" x14ac:dyDescent="0.25">
      <c r="A9313" s="1">
        <v>43053</v>
      </c>
      <c r="B9313">
        <f>YEAR(applerevenue3[[#This Row],[date]])</f>
        <v>2017</v>
      </c>
      <c r="C9313" s="2">
        <v>40.797600000000003</v>
      </c>
      <c r="D9313" s="5">
        <f t="shared" si="286"/>
        <v>38.09603400000001</v>
      </c>
      <c r="E9313" s="5">
        <f t="shared" si="287"/>
        <v>35.527584500000003</v>
      </c>
    </row>
    <row r="9314" spans="1:5" x14ac:dyDescent="0.25">
      <c r="A9314" s="1">
        <v>43054</v>
      </c>
      <c r="B9314">
        <f>YEAR(applerevenue3[[#This Row],[date]])</f>
        <v>2017</v>
      </c>
      <c r="C9314" s="2">
        <v>40.259500000000003</v>
      </c>
      <c r="D9314" s="5">
        <f t="shared" si="286"/>
        <v>38.132950000000022</v>
      </c>
      <c r="E9314" s="5">
        <f t="shared" si="287"/>
        <v>35.578036500000003</v>
      </c>
    </row>
    <row r="9315" spans="1:5" x14ac:dyDescent="0.25">
      <c r="A9315" s="1">
        <v>43055</v>
      </c>
      <c r="B9315">
        <f>YEAR(applerevenue3[[#This Row],[date]])</f>
        <v>2017</v>
      </c>
      <c r="C9315" s="2">
        <v>40.740499999999997</v>
      </c>
      <c r="D9315" s="5">
        <f t="shared" si="286"/>
        <v>38.182570000000013</v>
      </c>
      <c r="E9315" s="5">
        <f t="shared" si="287"/>
        <v>35.631151000000003</v>
      </c>
    </row>
    <row r="9316" spans="1:5" x14ac:dyDescent="0.25">
      <c r="A9316" s="1">
        <v>43056</v>
      </c>
      <c r="B9316">
        <f>YEAR(applerevenue3[[#This Row],[date]])</f>
        <v>2017</v>
      </c>
      <c r="C9316" s="2">
        <v>40.514299999999999</v>
      </c>
      <c r="D9316" s="5">
        <f t="shared" si="286"/>
        <v>38.24014600000001</v>
      </c>
      <c r="E9316" s="5">
        <f t="shared" si="287"/>
        <v>35.682490499999993</v>
      </c>
    </row>
    <row r="9317" spans="1:5" x14ac:dyDescent="0.25">
      <c r="A9317" s="1">
        <v>43059</v>
      </c>
      <c r="B9317">
        <f>YEAR(applerevenue3[[#This Row],[date]])</f>
        <v>2017</v>
      </c>
      <c r="C9317" s="2">
        <v>40.473799999999997</v>
      </c>
      <c r="D9317" s="5">
        <f t="shared" si="286"/>
        <v>38.283294000000005</v>
      </c>
      <c r="E9317" s="5">
        <f t="shared" si="287"/>
        <v>35.732209499999996</v>
      </c>
    </row>
    <row r="9318" spans="1:5" x14ac:dyDescent="0.25">
      <c r="A9318" s="1">
        <v>43060</v>
      </c>
      <c r="B9318">
        <f>YEAR(applerevenue3[[#This Row],[date]])</f>
        <v>2017</v>
      </c>
      <c r="C9318" s="2">
        <v>41.226199999999999</v>
      </c>
      <c r="D9318" s="5">
        <f t="shared" si="286"/>
        <v>38.344526000000002</v>
      </c>
      <c r="E9318" s="5">
        <f t="shared" si="287"/>
        <v>35.784237999999995</v>
      </c>
    </row>
    <row r="9319" spans="1:5" x14ac:dyDescent="0.25">
      <c r="A9319" s="1">
        <v>43061</v>
      </c>
      <c r="B9319">
        <f>YEAR(applerevenue3[[#This Row],[date]])</f>
        <v>2017</v>
      </c>
      <c r="C9319" s="2">
        <v>41.659599999999998</v>
      </c>
      <c r="D9319" s="5">
        <f t="shared" si="286"/>
        <v>38.420168000000004</v>
      </c>
      <c r="E9319" s="5">
        <f t="shared" si="287"/>
        <v>35.837835999999996</v>
      </c>
    </row>
    <row r="9320" spans="1:5" x14ac:dyDescent="0.25">
      <c r="A9320" s="1">
        <v>43063</v>
      </c>
      <c r="B9320">
        <f>YEAR(applerevenue3[[#This Row],[date]])</f>
        <v>2017</v>
      </c>
      <c r="C9320" s="2">
        <v>41.661900000000003</v>
      </c>
      <c r="D9320" s="5">
        <f t="shared" si="286"/>
        <v>38.502356000000006</v>
      </c>
      <c r="E9320" s="5">
        <f t="shared" si="287"/>
        <v>35.890332499999992</v>
      </c>
    </row>
    <row r="9321" spans="1:5" x14ac:dyDescent="0.25">
      <c r="A9321" s="1">
        <v>43066</v>
      </c>
      <c r="B9321">
        <f>YEAR(applerevenue3[[#This Row],[date]])</f>
        <v>2017</v>
      </c>
      <c r="C9321" s="2">
        <v>41.452399999999997</v>
      </c>
      <c r="D9321" s="5">
        <f t="shared" si="286"/>
        <v>38.572762000000004</v>
      </c>
      <c r="E9321" s="5">
        <f t="shared" si="287"/>
        <v>35.942134499999995</v>
      </c>
    </row>
    <row r="9322" spans="1:5" x14ac:dyDescent="0.25">
      <c r="A9322" s="1">
        <v>43067</v>
      </c>
      <c r="B9322">
        <f>YEAR(applerevenue3[[#This Row],[date]])</f>
        <v>2017</v>
      </c>
      <c r="C9322" s="2">
        <v>41.209499999999998</v>
      </c>
      <c r="D9322" s="5">
        <f t="shared" si="286"/>
        <v>38.644051999999995</v>
      </c>
      <c r="E9322" s="5">
        <f t="shared" si="287"/>
        <v>35.991344999999995</v>
      </c>
    </row>
    <row r="9323" spans="1:5" x14ac:dyDescent="0.25">
      <c r="A9323" s="1">
        <v>43068</v>
      </c>
      <c r="B9323">
        <f>YEAR(applerevenue3[[#This Row],[date]])</f>
        <v>2017</v>
      </c>
      <c r="C9323" s="2">
        <v>40.354700000000001</v>
      </c>
      <c r="D9323" s="5">
        <f t="shared" si="286"/>
        <v>38.697962000000004</v>
      </c>
      <c r="E9323" s="5">
        <f t="shared" si="287"/>
        <v>36.034245999999996</v>
      </c>
    </row>
    <row r="9324" spans="1:5" x14ac:dyDescent="0.25">
      <c r="A9324" s="1">
        <v>43069</v>
      </c>
      <c r="B9324">
        <f>YEAR(applerevenue3[[#This Row],[date]])</f>
        <v>2017</v>
      </c>
      <c r="C9324" s="2">
        <v>40.918999999999997</v>
      </c>
      <c r="D9324" s="5">
        <f t="shared" si="286"/>
        <v>38.775780000000012</v>
      </c>
      <c r="E9324" s="5">
        <f t="shared" si="287"/>
        <v>36.079391999999999</v>
      </c>
    </row>
    <row r="9325" spans="1:5" x14ac:dyDescent="0.25">
      <c r="A9325" s="1">
        <v>43070</v>
      </c>
      <c r="B9325">
        <f>YEAR(applerevenue3[[#This Row],[date]])</f>
        <v>2017</v>
      </c>
      <c r="C9325" s="2">
        <v>40.7286</v>
      </c>
      <c r="D9325" s="5">
        <f t="shared" si="286"/>
        <v>38.86250600000001</v>
      </c>
      <c r="E9325" s="5">
        <f t="shared" si="287"/>
        <v>36.123779999999989</v>
      </c>
    </row>
    <row r="9326" spans="1:5" x14ac:dyDescent="0.25">
      <c r="A9326" s="1">
        <v>43073</v>
      </c>
      <c r="B9326">
        <f>YEAR(applerevenue3[[#This Row],[date]])</f>
        <v>2017</v>
      </c>
      <c r="C9326" s="2">
        <v>40.430900000000001</v>
      </c>
      <c r="D9326" s="5">
        <f t="shared" si="286"/>
        <v>38.950396000000012</v>
      </c>
      <c r="E9326" s="5">
        <f t="shared" si="287"/>
        <v>36.166238499999992</v>
      </c>
    </row>
    <row r="9327" spans="1:5" x14ac:dyDescent="0.25">
      <c r="A9327" s="1">
        <v>43074</v>
      </c>
      <c r="B9327">
        <f>YEAR(applerevenue3[[#This Row],[date]])</f>
        <v>2017</v>
      </c>
      <c r="C9327" s="2">
        <v>40.392800000000001</v>
      </c>
      <c r="D9327" s="5">
        <f t="shared" si="286"/>
        <v>39.043882000000011</v>
      </c>
      <c r="E9327" s="5">
        <f t="shared" si="287"/>
        <v>36.207352999999991</v>
      </c>
    </row>
    <row r="9328" spans="1:5" x14ac:dyDescent="0.25">
      <c r="A9328" s="1">
        <v>43075</v>
      </c>
      <c r="B9328">
        <f>YEAR(applerevenue3[[#This Row],[date]])</f>
        <v>2017</v>
      </c>
      <c r="C9328" s="2">
        <v>40.242800000000003</v>
      </c>
      <c r="D9328" s="5">
        <f t="shared" si="286"/>
        <v>39.122078000000002</v>
      </c>
      <c r="E9328" s="5">
        <f t="shared" si="287"/>
        <v>36.247234999999989</v>
      </c>
    </row>
    <row r="9329" spans="1:5" x14ac:dyDescent="0.25">
      <c r="A9329" s="1">
        <v>43076</v>
      </c>
      <c r="B9329">
        <f>YEAR(applerevenue3[[#This Row],[date]])</f>
        <v>2017</v>
      </c>
      <c r="C9329" s="2">
        <v>40.316600000000001</v>
      </c>
      <c r="D9329" s="5">
        <f t="shared" si="286"/>
        <v>39.196578000000009</v>
      </c>
      <c r="E9329" s="5">
        <f t="shared" si="287"/>
        <v>36.288168499999991</v>
      </c>
    </row>
    <row r="9330" spans="1:5" x14ac:dyDescent="0.25">
      <c r="A9330" s="1">
        <v>43077</v>
      </c>
      <c r="B9330">
        <f>YEAR(applerevenue3[[#This Row],[date]])</f>
        <v>2017</v>
      </c>
      <c r="C9330" s="2">
        <v>40.328499999999998</v>
      </c>
      <c r="D9330" s="5">
        <f t="shared" si="286"/>
        <v>39.275824000000014</v>
      </c>
      <c r="E9330" s="5">
        <f t="shared" si="287"/>
        <v>36.329008499999993</v>
      </c>
    </row>
    <row r="9331" spans="1:5" x14ac:dyDescent="0.25">
      <c r="A9331" s="1">
        <v>43080</v>
      </c>
      <c r="B9331">
        <f>YEAR(applerevenue3[[#This Row],[date]])</f>
        <v>2017</v>
      </c>
      <c r="C9331" s="2">
        <v>41.1143</v>
      </c>
      <c r="D9331" s="5">
        <f t="shared" si="286"/>
        <v>39.366800000000005</v>
      </c>
      <c r="E9331" s="5">
        <f t="shared" si="287"/>
        <v>36.373459999999994</v>
      </c>
    </row>
    <row r="9332" spans="1:5" x14ac:dyDescent="0.25">
      <c r="A9332" s="1">
        <v>43081</v>
      </c>
      <c r="B9332">
        <f>YEAR(applerevenue3[[#This Row],[date]])</f>
        <v>2017</v>
      </c>
      <c r="C9332" s="2">
        <v>40.883299999999998</v>
      </c>
      <c r="D9332" s="5">
        <f t="shared" ref="D9332:D9395" si="288">AVERAGE(C9283:C9332)</f>
        <v>39.454628000000007</v>
      </c>
      <c r="E9332" s="5">
        <f t="shared" si="287"/>
        <v>36.416685999999991</v>
      </c>
    </row>
    <row r="9333" spans="1:5" x14ac:dyDescent="0.25">
      <c r="A9333" s="1">
        <v>43082</v>
      </c>
      <c r="B9333">
        <f>YEAR(applerevenue3[[#This Row],[date]])</f>
        <v>2017</v>
      </c>
      <c r="C9333" s="2">
        <v>41.018999999999998</v>
      </c>
      <c r="D9333" s="5">
        <f t="shared" si="288"/>
        <v>39.541990000000006</v>
      </c>
      <c r="E9333" s="5">
        <f t="shared" si="287"/>
        <v>36.457295999999992</v>
      </c>
    </row>
    <row r="9334" spans="1:5" x14ac:dyDescent="0.25">
      <c r="A9334" s="1">
        <v>43083</v>
      </c>
      <c r="B9334">
        <f>YEAR(applerevenue3[[#This Row],[date]])</f>
        <v>2017</v>
      </c>
      <c r="C9334" s="2">
        <v>41.007100000000001</v>
      </c>
      <c r="D9334" s="5">
        <f t="shared" si="288"/>
        <v>39.633859999999999</v>
      </c>
      <c r="E9334" s="5">
        <f t="shared" si="287"/>
        <v>36.498822999999987</v>
      </c>
    </row>
    <row r="9335" spans="1:5" x14ac:dyDescent="0.25">
      <c r="A9335" s="1">
        <v>43084</v>
      </c>
      <c r="B9335">
        <f>YEAR(applerevenue3[[#This Row],[date]])</f>
        <v>2017</v>
      </c>
      <c r="C9335" s="2">
        <v>41.4238</v>
      </c>
      <c r="D9335" s="5">
        <f t="shared" si="288"/>
        <v>39.725000000000001</v>
      </c>
      <c r="E9335" s="5">
        <f t="shared" si="287"/>
        <v>36.541468499999986</v>
      </c>
    </row>
    <row r="9336" spans="1:5" x14ac:dyDescent="0.25">
      <c r="A9336" s="1">
        <v>43087</v>
      </c>
      <c r="B9336">
        <f>YEAR(applerevenue3[[#This Row],[date]])</f>
        <v>2017</v>
      </c>
      <c r="C9336" s="2">
        <v>42.007199999999997</v>
      </c>
      <c r="D9336" s="5">
        <f t="shared" si="288"/>
        <v>39.828236000000004</v>
      </c>
      <c r="E9336" s="5">
        <f t="shared" si="287"/>
        <v>36.587548999999989</v>
      </c>
    </row>
    <row r="9337" spans="1:5" x14ac:dyDescent="0.25">
      <c r="A9337" s="1">
        <v>43088</v>
      </c>
      <c r="B9337">
        <f>YEAR(applerevenue3[[#This Row],[date]])</f>
        <v>2017</v>
      </c>
      <c r="C9337" s="2">
        <v>41.559600000000003</v>
      </c>
      <c r="D9337" s="5">
        <f t="shared" si="288"/>
        <v>39.919956000000006</v>
      </c>
      <c r="E9337" s="5">
        <f t="shared" si="287"/>
        <v>36.631179499999988</v>
      </c>
    </row>
    <row r="9338" spans="1:5" x14ac:dyDescent="0.25">
      <c r="A9338" s="1">
        <v>43089</v>
      </c>
      <c r="B9338">
        <f>YEAR(applerevenue3[[#This Row],[date]])</f>
        <v>2017</v>
      </c>
      <c r="C9338" s="2">
        <v>41.514299999999999</v>
      </c>
      <c r="D9338" s="5">
        <f t="shared" si="288"/>
        <v>40.010486000000007</v>
      </c>
      <c r="E9338" s="5">
        <f t="shared" si="287"/>
        <v>36.67519549999998</v>
      </c>
    </row>
    <row r="9339" spans="1:5" x14ac:dyDescent="0.25">
      <c r="A9339" s="1">
        <v>43090</v>
      </c>
      <c r="B9339">
        <f>YEAR(applerevenue3[[#This Row],[date]])</f>
        <v>2017</v>
      </c>
      <c r="C9339" s="2">
        <v>41.671500000000002</v>
      </c>
      <c r="D9339" s="5">
        <f t="shared" si="288"/>
        <v>40.101076000000006</v>
      </c>
      <c r="E9339" s="5">
        <f t="shared" si="287"/>
        <v>36.720373999999985</v>
      </c>
    </row>
    <row r="9340" spans="1:5" x14ac:dyDescent="0.25">
      <c r="A9340" s="1">
        <v>43091</v>
      </c>
      <c r="B9340">
        <f>YEAR(applerevenue3[[#This Row],[date]])</f>
        <v>2017</v>
      </c>
      <c r="C9340" s="2">
        <v>41.671500000000002</v>
      </c>
      <c r="D9340" s="5">
        <f t="shared" si="288"/>
        <v>40.194276000000002</v>
      </c>
      <c r="E9340" s="5">
        <f t="shared" si="287"/>
        <v>36.765010999999987</v>
      </c>
    </row>
    <row r="9341" spans="1:5" x14ac:dyDescent="0.25">
      <c r="A9341" s="1">
        <v>43095</v>
      </c>
      <c r="B9341">
        <f>YEAR(applerevenue3[[#This Row],[date]])</f>
        <v>2017</v>
      </c>
      <c r="C9341" s="2">
        <v>40.6143</v>
      </c>
      <c r="D9341" s="5">
        <f t="shared" si="288"/>
        <v>40.261634000000008</v>
      </c>
      <c r="E9341" s="5">
        <f t="shared" si="287"/>
        <v>36.804291499999991</v>
      </c>
    </row>
    <row r="9342" spans="1:5" x14ac:dyDescent="0.25">
      <c r="A9342" s="1">
        <v>43096</v>
      </c>
      <c r="B9342">
        <f>YEAR(applerevenue3[[#This Row],[date]])</f>
        <v>2017</v>
      </c>
      <c r="C9342" s="2">
        <v>40.621400000000001</v>
      </c>
      <c r="D9342" s="5">
        <f t="shared" si="288"/>
        <v>40.315420000000003</v>
      </c>
      <c r="E9342" s="5">
        <f t="shared" si="287"/>
        <v>36.843854499999992</v>
      </c>
    </row>
    <row r="9343" spans="1:5" x14ac:dyDescent="0.25">
      <c r="A9343" s="1">
        <v>43097</v>
      </c>
      <c r="B9343">
        <f>YEAR(applerevenue3[[#This Row],[date]])</f>
        <v>2017</v>
      </c>
      <c r="C9343" s="2">
        <v>40.735700000000001</v>
      </c>
      <c r="D9343" s="5">
        <f t="shared" si="288"/>
        <v>40.368694000000005</v>
      </c>
      <c r="E9343" s="5">
        <f t="shared" si="287"/>
        <v>36.882259499999989</v>
      </c>
    </row>
    <row r="9344" spans="1:5" x14ac:dyDescent="0.25">
      <c r="A9344" s="1">
        <v>43098</v>
      </c>
      <c r="B9344">
        <f>YEAR(applerevenue3[[#This Row],[date]])</f>
        <v>2017</v>
      </c>
      <c r="C9344" s="2">
        <v>40.295200000000001</v>
      </c>
      <c r="D9344" s="5">
        <f t="shared" si="288"/>
        <v>40.416526000000005</v>
      </c>
      <c r="E9344" s="5">
        <f t="shared" si="287"/>
        <v>36.918191499999992</v>
      </c>
    </row>
    <row r="9345" spans="1:5" x14ac:dyDescent="0.25">
      <c r="A9345" s="1">
        <v>43102</v>
      </c>
      <c r="B9345">
        <f>YEAR(applerevenue3[[#This Row],[date]])</f>
        <v>2018</v>
      </c>
      <c r="C9345" s="2">
        <v>41.0167</v>
      </c>
      <c r="D9345" s="5">
        <f t="shared" si="288"/>
        <v>40.496724</v>
      </c>
      <c r="E9345" s="5">
        <f t="shared" si="287"/>
        <v>36.958554499999991</v>
      </c>
    </row>
    <row r="9346" spans="1:5" x14ac:dyDescent="0.25">
      <c r="A9346" s="1">
        <v>43103</v>
      </c>
      <c r="B9346">
        <f>YEAR(applerevenue3[[#This Row],[date]])</f>
        <v>2018</v>
      </c>
      <c r="C9346" s="2">
        <v>41.009500000000003</v>
      </c>
      <c r="D9346" s="5">
        <f t="shared" si="288"/>
        <v>40.57549800000001</v>
      </c>
      <c r="E9346" s="5">
        <f t="shared" si="287"/>
        <v>36.997151999999993</v>
      </c>
    </row>
    <row r="9347" spans="1:5" x14ac:dyDescent="0.25">
      <c r="A9347" s="1">
        <v>43104</v>
      </c>
      <c r="B9347">
        <f>YEAR(applerevenue3[[#This Row],[date]])</f>
        <v>2018</v>
      </c>
      <c r="C9347" s="2">
        <v>41.2</v>
      </c>
      <c r="D9347" s="5">
        <f t="shared" si="288"/>
        <v>40.658460000000012</v>
      </c>
      <c r="E9347" s="5">
        <f t="shared" si="287"/>
        <v>37.038607999999989</v>
      </c>
    </row>
    <row r="9348" spans="1:5" x14ac:dyDescent="0.25">
      <c r="A9348" s="1">
        <v>43105</v>
      </c>
      <c r="B9348">
        <f>YEAR(applerevenue3[[#This Row],[date]])</f>
        <v>2018</v>
      </c>
      <c r="C9348" s="2">
        <v>41.6691</v>
      </c>
      <c r="D9348" s="5">
        <f t="shared" si="288"/>
        <v>40.746392</v>
      </c>
      <c r="E9348" s="5">
        <f t="shared" si="287"/>
        <v>37.080550499999987</v>
      </c>
    </row>
    <row r="9349" spans="1:5" x14ac:dyDescent="0.25">
      <c r="A9349" s="1">
        <v>43108</v>
      </c>
      <c r="B9349">
        <f>YEAR(applerevenue3[[#This Row],[date]])</f>
        <v>2018</v>
      </c>
      <c r="C9349" s="2">
        <v>41.514299999999999</v>
      </c>
      <c r="D9349" s="5">
        <f t="shared" si="288"/>
        <v>40.834502000000001</v>
      </c>
      <c r="E9349" s="5">
        <f t="shared" si="287"/>
        <v>37.122306999999992</v>
      </c>
    </row>
    <row r="9350" spans="1:5" x14ac:dyDescent="0.25">
      <c r="A9350" s="1">
        <v>43109</v>
      </c>
      <c r="B9350">
        <f>YEAR(applerevenue3[[#This Row],[date]])</f>
        <v>2018</v>
      </c>
      <c r="C9350" s="2">
        <v>41.509599999999999</v>
      </c>
      <c r="D9350" s="5">
        <f t="shared" si="288"/>
        <v>40.917774000000001</v>
      </c>
      <c r="E9350" s="5">
        <f t="shared" si="287"/>
        <v>37.164369499999992</v>
      </c>
    </row>
    <row r="9351" spans="1:5" x14ac:dyDescent="0.25">
      <c r="A9351" s="1">
        <v>43110</v>
      </c>
      <c r="B9351">
        <f>YEAR(applerevenue3[[#This Row],[date]])</f>
        <v>2018</v>
      </c>
      <c r="C9351" s="2">
        <v>41.5</v>
      </c>
      <c r="D9351" s="5">
        <f t="shared" si="288"/>
        <v>40.974089999999997</v>
      </c>
      <c r="E9351" s="5">
        <f t="shared" si="287"/>
        <v>37.206101499999988</v>
      </c>
    </row>
    <row r="9352" spans="1:5" x14ac:dyDescent="0.25">
      <c r="A9352" s="1">
        <v>43111</v>
      </c>
      <c r="B9352">
        <f>YEAR(applerevenue3[[#This Row],[date]])</f>
        <v>2018</v>
      </c>
      <c r="C9352" s="2">
        <v>41.735799999999998</v>
      </c>
      <c r="D9352" s="5">
        <f t="shared" si="288"/>
        <v>41.017708000000013</v>
      </c>
      <c r="E9352" s="5">
        <f t="shared" si="287"/>
        <v>37.245576999999997</v>
      </c>
    </row>
    <row r="9353" spans="1:5" x14ac:dyDescent="0.25">
      <c r="A9353" s="1">
        <v>43112</v>
      </c>
      <c r="B9353">
        <f>YEAR(applerevenue3[[#This Row],[date]])</f>
        <v>2018</v>
      </c>
      <c r="C9353" s="2">
        <v>42.166699999999999</v>
      </c>
      <c r="D9353" s="5">
        <f t="shared" si="288"/>
        <v>41.058935999999996</v>
      </c>
      <c r="E9353" s="5">
        <f t="shared" si="287"/>
        <v>37.286830499999994</v>
      </c>
    </row>
    <row r="9354" spans="1:5" x14ac:dyDescent="0.25">
      <c r="A9354" s="1">
        <v>43116</v>
      </c>
      <c r="B9354">
        <f>YEAR(applerevenue3[[#This Row],[date]])</f>
        <v>2018</v>
      </c>
      <c r="C9354" s="2">
        <v>41.952399999999997</v>
      </c>
      <c r="D9354" s="5">
        <f t="shared" si="288"/>
        <v>41.106079999999999</v>
      </c>
      <c r="E9354" s="5">
        <f t="shared" ref="E9354:E9417" si="289">AVERAGE(C9155:C9354)</f>
        <v>37.327235999999999</v>
      </c>
    </row>
    <row r="9355" spans="1:5" x14ac:dyDescent="0.25">
      <c r="A9355" s="1">
        <v>43117</v>
      </c>
      <c r="B9355">
        <f>YEAR(applerevenue3[[#This Row],[date]])</f>
        <v>2018</v>
      </c>
      <c r="C9355" s="2">
        <v>42.645299999999999</v>
      </c>
      <c r="D9355" s="5">
        <f t="shared" si="288"/>
        <v>41.161291999999996</v>
      </c>
      <c r="E9355" s="5">
        <f t="shared" si="289"/>
        <v>37.371423499999999</v>
      </c>
    </row>
    <row r="9356" spans="1:5" x14ac:dyDescent="0.25">
      <c r="A9356" s="1">
        <v>43118</v>
      </c>
      <c r="B9356">
        <f>YEAR(applerevenue3[[#This Row],[date]])</f>
        <v>2018</v>
      </c>
      <c r="C9356" s="2">
        <v>42.683399999999999</v>
      </c>
      <c r="D9356" s="5">
        <f t="shared" si="288"/>
        <v>41.196435999999991</v>
      </c>
      <c r="E9356" s="5">
        <f t="shared" si="289"/>
        <v>37.415754499999998</v>
      </c>
    </row>
    <row r="9357" spans="1:5" x14ac:dyDescent="0.25">
      <c r="A9357" s="1">
        <v>43119</v>
      </c>
      <c r="B9357">
        <f>YEAR(applerevenue3[[#This Row],[date]])</f>
        <v>2018</v>
      </c>
      <c r="C9357" s="2">
        <v>42.492899999999999</v>
      </c>
      <c r="D9357" s="5">
        <f t="shared" si="288"/>
        <v>41.21946599999999</v>
      </c>
      <c r="E9357" s="5">
        <f t="shared" si="289"/>
        <v>37.457874000000004</v>
      </c>
    </row>
    <row r="9358" spans="1:5" x14ac:dyDescent="0.25">
      <c r="A9358" s="1">
        <v>43122</v>
      </c>
      <c r="B9358">
        <f>YEAR(applerevenue3[[#This Row],[date]])</f>
        <v>2018</v>
      </c>
      <c r="C9358" s="2">
        <v>42.145299999999999</v>
      </c>
      <c r="D9358" s="5">
        <f t="shared" si="288"/>
        <v>41.232885999999986</v>
      </c>
      <c r="E9358" s="5">
        <f t="shared" si="289"/>
        <v>37.499137999999995</v>
      </c>
    </row>
    <row r="9359" spans="1:5" x14ac:dyDescent="0.25">
      <c r="A9359" s="1">
        <v>43123</v>
      </c>
      <c r="B9359">
        <f>YEAR(applerevenue3[[#This Row],[date]])</f>
        <v>2018</v>
      </c>
      <c r="C9359" s="2">
        <v>42.154800000000002</v>
      </c>
      <c r="D9359" s="5">
        <f t="shared" si="288"/>
        <v>41.239711999999983</v>
      </c>
      <c r="E9359" s="5">
        <f t="shared" si="289"/>
        <v>37.540873000000005</v>
      </c>
    </row>
    <row r="9360" spans="1:5" x14ac:dyDescent="0.25">
      <c r="A9360" s="1">
        <v>43124</v>
      </c>
      <c r="B9360">
        <f>YEAR(applerevenue3[[#This Row],[date]])</f>
        <v>2018</v>
      </c>
      <c r="C9360" s="2">
        <v>41.483400000000003</v>
      </c>
      <c r="D9360" s="5">
        <f t="shared" si="288"/>
        <v>41.23481799999999</v>
      </c>
      <c r="E9360" s="5">
        <f t="shared" si="289"/>
        <v>37.579627499999994</v>
      </c>
    </row>
    <row r="9361" spans="1:5" x14ac:dyDescent="0.25">
      <c r="A9361" s="1">
        <v>43125</v>
      </c>
      <c r="B9361">
        <f>YEAR(applerevenue3[[#This Row],[date]])</f>
        <v>2018</v>
      </c>
      <c r="C9361" s="2">
        <v>40.742800000000003</v>
      </c>
      <c r="D9361" s="5">
        <f t="shared" si="288"/>
        <v>41.217863999999992</v>
      </c>
      <c r="E9361" s="5">
        <f t="shared" si="289"/>
        <v>37.614879000000002</v>
      </c>
    </row>
    <row r="9362" spans="1:5" x14ac:dyDescent="0.25">
      <c r="A9362" s="1">
        <v>43126</v>
      </c>
      <c r="B9362">
        <f>YEAR(applerevenue3[[#This Row],[date]])</f>
        <v>2018</v>
      </c>
      <c r="C9362" s="2">
        <v>40.838099999999997</v>
      </c>
      <c r="D9362" s="5">
        <f t="shared" si="288"/>
        <v>41.206149999999987</v>
      </c>
      <c r="E9362" s="5">
        <f t="shared" si="289"/>
        <v>37.652419000000002</v>
      </c>
    </row>
    <row r="9363" spans="1:5" x14ac:dyDescent="0.25">
      <c r="A9363" s="1">
        <v>43129</v>
      </c>
      <c r="B9363">
        <f>YEAR(applerevenue3[[#This Row],[date]])</f>
        <v>2018</v>
      </c>
      <c r="C9363" s="2">
        <v>39.992800000000003</v>
      </c>
      <c r="D9363" s="5">
        <f t="shared" si="288"/>
        <v>41.190053999999989</v>
      </c>
      <c r="E9363" s="5">
        <f t="shared" si="289"/>
        <v>37.685532500000001</v>
      </c>
    </row>
    <row r="9364" spans="1:5" x14ac:dyDescent="0.25">
      <c r="A9364" s="1">
        <v>43130</v>
      </c>
      <c r="B9364">
        <f>YEAR(applerevenue3[[#This Row],[date]])</f>
        <v>2018</v>
      </c>
      <c r="C9364" s="2">
        <v>39.757100000000001</v>
      </c>
      <c r="D9364" s="5">
        <f t="shared" si="288"/>
        <v>41.180005999999992</v>
      </c>
      <c r="E9364" s="5">
        <f t="shared" si="289"/>
        <v>37.718350000000001</v>
      </c>
    </row>
    <row r="9365" spans="1:5" x14ac:dyDescent="0.25">
      <c r="A9365" s="1">
        <v>43131</v>
      </c>
      <c r="B9365">
        <f>YEAR(applerevenue3[[#This Row],[date]])</f>
        <v>2018</v>
      </c>
      <c r="C9365" s="2">
        <v>39.866599999999998</v>
      </c>
      <c r="D9365" s="5">
        <f t="shared" si="288"/>
        <v>41.162527999999995</v>
      </c>
      <c r="E9365" s="5">
        <f t="shared" si="289"/>
        <v>37.750797500000004</v>
      </c>
    </row>
    <row r="9366" spans="1:5" x14ac:dyDescent="0.25">
      <c r="A9366" s="1">
        <v>43132</v>
      </c>
      <c r="B9366">
        <f>YEAR(applerevenue3[[#This Row],[date]])</f>
        <v>2018</v>
      </c>
      <c r="C9366" s="2">
        <v>39.9499</v>
      </c>
      <c r="D9366" s="5">
        <f t="shared" si="288"/>
        <v>41.151240000000001</v>
      </c>
      <c r="E9366" s="5">
        <f t="shared" si="289"/>
        <v>37.784402499999999</v>
      </c>
    </row>
    <row r="9367" spans="1:5" x14ac:dyDescent="0.25">
      <c r="A9367" s="1">
        <v>43133</v>
      </c>
      <c r="B9367">
        <f>YEAR(applerevenue3[[#This Row],[date]])</f>
        <v>2018</v>
      </c>
      <c r="C9367" s="2">
        <v>38.216500000000003</v>
      </c>
      <c r="D9367" s="5">
        <f t="shared" si="288"/>
        <v>41.106094000000006</v>
      </c>
      <c r="E9367" s="5">
        <f t="shared" si="289"/>
        <v>37.809952500000001</v>
      </c>
    </row>
    <row r="9368" spans="1:5" x14ac:dyDescent="0.25">
      <c r="A9368" s="1">
        <v>43136</v>
      </c>
      <c r="B9368">
        <f>YEAR(applerevenue3[[#This Row],[date]])</f>
        <v>2018</v>
      </c>
      <c r="C9368" s="2">
        <v>37.261699999999998</v>
      </c>
      <c r="D9368" s="5">
        <f t="shared" si="288"/>
        <v>41.026803999999991</v>
      </c>
      <c r="E9368" s="5">
        <f t="shared" si="289"/>
        <v>37.828657500000006</v>
      </c>
    </row>
    <row r="9369" spans="1:5" x14ac:dyDescent="0.25">
      <c r="A9369" s="1">
        <v>43137</v>
      </c>
      <c r="B9369">
        <f>YEAR(applerevenue3[[#This Row],[date]])</f>
        <v>2018</v>
      </c>
      <c r="C9369" s="2">
        <v>38.818899999999999</v>
      </c>
      <c r="D9369" s="5">
        <f t="shared" si="288"/>
        <v>40.969989999999996</v>
      </c>
      <c r="E9369" s="5">
        <f t="shared" si="289"/>
        <v>37.855348500000012</v>
      </c>
    </row>
    <row r="9370" spans="1:5" x14ac:dyDescent="0.25">
      <c r="A9370" s="1">
        <v>43138</v>
      </c>
      <c r="B9370">
        <f>YEAR(applerevenue3[[#This Row],[date]])</f>
        <v>2018</v>
      </c>
      <c r="C9370" s="2">
        <v>37.987900000000003</v>
      </c>
      <c r="D9370" s="5">
        <f t="shared" si="288"/>
        <v>40.896510000000006</v>
      </c>
      <c r="E9370" s="5">
        <f t="shared" si="289"/>
        <v>37.876272500000006</v>
      </c>
    </row>
    <row r="9371" spans="1:5" x14ac:dyDescent="0.25">
      <c r="A9371" s="1">
        <v>43139</v>
      </c>
      <c r="B9371">
        <f>YEAR(applerevenue3[[#This Row],[date]])</f>
        <v>2018</v>
      </c>
      <c r="C9371" s="2">
        <v>36.942599999999999</v>
      </c>
      <c r="D9371" s="5">
        <f t="shared" si="288"/>
        <v>40.806314000000008</v>
      </c>
      <c r="E9371" s="5">
        <f t="shared" si="289"/>
        <v>37.890923000000008</v>
      </c>
    </row>
    <row r="9372" spans="1:5" x14ac:dyDescent="0.25">
      <c r="A9372" s="1">
        <v>43140</v>
      </c>
      <c r="B9372">
        <f>YEAR(applerevenue3[[#This Row],[date]])</f>
        <v>2018</v>
      </c>
      <c r="C9372" s="2">
        <v>37.392600000000002</v>
      </c>
      <c r="D9372" s="5">
        <f t="shared" si="288"/>
        <v>40.729976000000001</v>
      </c>
      <c r="E9372" s="5">
        <f t="shared" si="289"/>
        <v>37.908823500000011</v>
      </c>
    </row>
    <row r="9373" spans="1:5" x14ac:dyDescent="0.25">
      <c r="A9373" s="1">
        <v>43143</v>
      </c>
      <c r="B9373">
        <f>YEAR(applerevenue3[[#This Row],[date]])</f>
        <v>2018</v>
      </c>
      <c r="C9373" s="2">
        <v>38.898800000000001</v>
      </c>
      <c r="D9373" s="5">
        <f t="shared" si="288"/>
        <v>40.700857999999997</v>
      </c>
      <c r="E9373" s="5">
        <f t="shared" si="289"/>
        <v>37.934125500000007</v>
      </c>
    </row>
    <row r="9374" spans="1:5" x14ac:dyDescent="0.25">
      <c r="A9374" s="1">
        <v>43144</v>
      </c>
      <c r="B9374">
        <f>YEAR(applerevenue3[[#This Row],[date]])</f>
        <v>2018</v>
      </c>
      <c r="C9374" s="2">
        <v>39.288499999999999</v>
      </c>
      <c r="D9374" s="5">
        <f t="shared" si="288"/>
        <v>40.668247999999991</v>
      </c>
      <c r="E9374" s="5">
        <f t="shared" si="289"/>
        <v>37.961541000000011</v>
      </c>
    </row>
    <row r="9375" spans="1:5" x14ac:dyDescent="0.25">
      <c r="A9375" s="1">
        <v>43145</v>
      </c>
      <c r="B9375">
        <f>YEAR(applerevenue3[[#This Row],[date]])</f>
        <v>2018</v>
      </c>
      <c r="C9375" s="2">
        <v>40.012799999999999</v>
      </c>
      <c r="D9375" s="5">
        <f t="shared" si="288"/>
        <v>40.653931999999998</v>
      </c>
      <c r="E9375" s="5">
        <f t="shared" si="289"/>
        <v>37.989130500000016</v>
      </c>
    </row>
    <row r="9376" spans="1:5" x14ac:dyDescent="0.25">
      <c r="A9376" s="1">
        <v>43146</v>
      </c>
      <c r="B9376">
        <f>YEAR(applerevenue3[[#This Row],[date]])</f>
        <v>2018</v>
      </c>
      <c r="C9376" s="2">
        <v>41.356400000000001</v>
      </c>
      <c r="D9376" s="5">
        <f t="shared" si="288"/>
        <v>40.67244199999999</v>
      </c>
      <c r="E9376" s="5">
        <f t="shared" si="289"/>
        <v>38.022343500000012</v>
      </c>
    </row>
    <row r="9377" spans="1:5" x14ac:dyDescent="0.25">
      <c r="A9377" s="1">
        <v>43147</v>
      </c>
      <c r="B9377">
        <f>YEAR(applerevenue3[[#This Row],[date]])</f>
        <v>2018</v>
      </c>
      <c r="C9377" s="2">
        <v>41.222499999999997</v>
      </c>
      <c r="D9377" s="5">
        <f t="shared" si="288"/>
        <v>40.689035999999994</v>
      </c>
      <c r="E9377" s="5">
        <f t="shared" si="289"/>
        <v>38.055416500000007</v>
      </c>
    </row>
    <row r="9378" spans="1:5" x14ac:dyDescent="0.25">
      <c r="A9378" s="1">
        <v>43151</v>
      </c>
      <c r="B9378">
        <f>YEAR(applerevenue3[[#This Row],[date]])</f>
        <v>2018</v>
      </c>
      <c r="C9378" s="2">
        <v>41.0839</v>
      </c>
      <c r="D9378" s="5">
        <f t="shared" si="288"/>
        <v>40.705857999999999</v>
      </c>
      <c r="E9378" s="5">
        <f t="shared" si="289"/>
        <v>38.088420000000006</v>
      </c>
    </row>
    <row r="9379" spans="1:5" x14ac:dyDescent="0.25">
      <c r="A9379" s="1">
        <v>43152</v>
      </c>
      <c r="B9379">
        <f>YEAR(applerevenue3[[#This Row],[date]])</f>
        <v>2018</v>
      </c>
      <c r="C9379" s="2">
        <v>40.897399999999998</v>
      </c>
      <c r="D9379" s="5">
        <f t="shared" si="288"/>
        <v>40.717473999999996</v>
      </c>
      <c r="E9379" s="5">
        <f t="shared" si="289"/>
        <v>38.117632000000008</v>
      </c>
    </row>
    <row r="9380" spans="1:5" x14ac:dyDescent="0.25">
      <c r="A9380" s="1">
        <v>43153</v>
      </c>
      <c r="B9380">
        <f>YEAR(applerevenue3[[#This Row],[date]])</f>
        <v>2018</v>
      </c>
      <c r="C9380" s="2">
        <v>41.2393</v>
      </c>
      <c r="D9380" s="5">
        <f t="shared" si="288"/>
        <v>40.735690000000005</v>
      </c>
      <c r="E9380" s="5">
        <f t="shared" si="289"/>
        <v>38.143788000000008</v>
      </c>
    </row>
    <row r="9381" spans="1:5" x14ac:dyDescent="0.25">
      <c r="A9381" s="1">
        <v>43154</v>
      </c>
      <c r="B9381">
        <f>YEAR(applerevenue3[[#This Row],[date]])</f>
        <v>2018</v>
      </c>
      <c r="C9381" s="2">
        <v>41.956499999999998</v>
      </c>
      <c r="D9381" s="5">
        <f t="shared" si="288"/>
        <v>40.752533999999997</v>
      </c>
      <c r="E9381" s="5">
        <f t="shared" si="289"/>
        <v>38.172376500000013</v>
      </c>
    </row>
    <row r="9382" spans="1:5" x14ac:dyDescent="0.25">
      <c r="A9382" s="1">
        <v>43157</v>
      </c>
      <c r="B9382">
        <f>YEAR(applerevenue3[[#This Row],[date]])</f>
        <v>2018</v>
      </c>
      <c r="C9382" s="2">
        <v>42.786000000000001</v>
      </c>
      <c r="D9382" s="5">
        <f t="shared" si="288"/>
        <v>40.790588</v>
      </c>
      <c r="E9382" s="5">
        <f t="shared" si="289"/>
        <v>38.205971500000004</v>
      </c>
    </row>
    <row r="9383" spans="1:5" x14ac:dyDescent="0.25">
      <c r="A9383" s="1">
        <v>43158</v>
      </c>
      <c r="B9383">
        <f>YEAR(applerevenue3[[#This Row],[date]])</f>
        <v>2018</v>
      </c>
      <c r="C9383" s="2">
        <v>42.647399999999998</v>
      </c>
      <c r="D9383" s="5">
        <f t="shared" si="288"/>
        <v>40.823156000000012</v>
      </c>
      <c r="E9383" s="5">
        <f t="shared" si="289"/>
        <v>38.237320500000003</v>
      </c>
    </row>
    <row r="9384" spans="1:5" x14ac:dyDescent="0.25">
      <c r="A9384" s="1">
        <v>43159</v>
      </c>
      <c r="B9384">
        <f>YEAR(applerevenue3[[#This Row],[date]])</f>
        <v>2018</v>
      </c>
      <c r="C9384" s="2">
        <v>42.582799999999999</v>
      </c>
      <c r="D9384" s="5">
        <f t="shared" si="288"/>
        <v>40.854670000000013</v>
      </c>
      <c r="E9384" s="5">
        <f t="shared" si="289"/>
        <v>38.265806500000004</v>
      </c>
    </row>
    <row r="9385" spans="1:5" x14ac:dyDescent="0.25">
      <c r="A9385" s="1">
        <v>43160</v>
      </c>
      <c r="B9385">
        <f>YEAR(applerevenue3[[#This Row],[date]])</f>
        <v>2018</v>
      </c>
      <c r="C9385" s="2">
        <v>41.8369</v>
      </c>
      <c r="D9385" s="5">
        <f t="shared" si="288"/>
        <v>40.862932000000008</v>
      </c>
      <c r="E9385" s="5">
        <f t="shared" si="289"/>
        <v>38.2910355</v>
      </c>
    </row>
    <row r="9386" spans="1:5" x14ac:dyDescent="0.25">
      <c r="A9386" s="1">
        <v>43161</v>
      </c>
      <c r="B9386">
        <f>YEAR(applerevenue3[[#This Row],[date]])</f>
        <v>2018</v>
      </c>
      <c r="C9386" s="2">
        <v>42.126199999999997</v>
      </c>
      <c r="D9386" s="5">
        <f t="shared" si="288"/>
        <v>40.86531200000001</v>
      </c>
      <c r="E9386" s="5">
        <f t="shared" si="289"/>
        <v>38.317982499999999</v>
      </c>
    </row>
    <row r="9387" spans="1:5" x14ac:dyDescent="0.25">
      <c r="A9387" s="1">
        <v>43164</v>
      </c>
      <c r="B9387">
        <f>YEAR(applerevenue3[[#This Row],[date]])</f>
        <v>2018</v>
      </c>
      <c r="C9387" s="2">
        <v>42.271999999999998</v>
      </c>
      <c r="D9387" s="5">
        <f t="shared" si="288"/>
        <v>40.879560000000005</v>
      </c>
      <c r="E9387" s="5">
        <f t="shared" si="289"/>
        <v>38.351826000000003</v>
      </c>
    </row>
    <row r="9388" spans="1:5" x14ac:dyDescent="0.25">
      <c r="A9388" s="1">
        <v>43165</v>
      </c>
      <c r="B9388">
        <f>YEAR(applerevenue3[[#This Row],[date]])</f>
        <v>2018</v>
      </c>
      <c r="C9388" s="2">
        <v>42.236199999999997</v>
      </c>
      <c r="D9388" s="5">
        <f t="shared" si="288"/>
        <v>40.893998000000003</v>
      </c>
      <c r="E9388" s="5">
        <f t="shared" si="289"/>
        <v>38.382785000000005</v>
      </c>
    </row>
    <row r="9389" spans="1:5" x14ac:dyDescent="0.25">
      <c r="A9389" s="1">
        <v>43166</v>
      </c>
      <c r="B9389">
        <f>YEAR(applerevenue3[[#This Row],[date]])</f>
        <v>2018</v>
      </c>
      <c r="C9389" s="2">
        <v>41.844099999999997</v>
      </c>
      <c r="D9389" s="5">
        <f t="shared" si="288"/>
        <v>40.897450000000006</v>
      </c>
      <c r="E9389" s="5">
        <f t="shared" si="289"/>
        <v>38.411169000000008</v>
      </c>
    </row>
    <row r="9390" spans="1:5" x14ac:dyDescent="0.25">
      <c r="A9390" s="1">
        <v>43167</v>
      </c>
      <c r="B9390">
        <f>YEAR(applerevenue3[[#This Row],[date]])</f>
        <v>2018</v>
      </c>
      <c r="C9390" s="2">
        <v>42.300699999999999</v>
      </c>
      <c r="D9390" s="5">
        <f t="shared" si="288"/>
        <v>40.910034000000003</v>
      </c>
      <c r="E9390" s="5">
        <f t="shared" si="289"/>
        <v>38.440737000000006</v>
      </c>
    </row>
    <row r="9391" spans="1:5" x14ac:dyDescent="0.25">
      <c r="A9391" s="1">
        <v>43168</v>
      </c>
      <c r="B9391">
        <f>YEAR(applerevenue3[[#This Row],[date]])</f>
        <v>2018</v>
      </c>
      <c r="C9391" s="2">
        <v>43.027500000000003</v>
      </c>
      <c r="D9391" s="5">
        <f t="shared" si="288"/>
        <v>40.958297999999999</v>
      </c>
      <c r="E9391" s="5">
        <f t="shared" si="289"/>
        <v>38.47416350000001</v>
      </c>
    </row>
    <row r="9392" spans="1:5" x14ac:dyDescent="0.25">
      <c r="A9392" s="1">
        <v>43171</v>
      </c>
      <c r="B9392">
        <f>YEAR(applerevenue3[[#This Row],[date]])</f>
        <v>2018</v>
      </c>
      <c r="C9392" s="2">
        <v>43.4435</v>
      </c>
      <c r="D9392" s="5">
        <f t="shared" si="288"/>
        <v>41.014740000000003</v>
      </c>
      <c r="E9392" s="5">
        <f t="shared" si="289"/>
        <v>38.51021350000002</v>
      </c>
    </row>
    <row r="9393" spans="1:5" x14ac:dyDescent="0.25">
      <c r="A9393" s="1">
        <v>43172</v>
      </c>
      <c r="B9393">
        <f>YEAR(applerevenue3[[#This Row],[date]])</f>
        <v>2018</v>
      </c>
      <c r="C9393" s="2">
        <v>43.025100000000002</v>
      </c>
      <c r="D9393" s="5">
        <f t="shared" si="288"/>
        <v>41.060527999999998</v>
      </c>
      <c r="E9393" s="5">
        <f t="shared" si="289"/>
        <v>38.543545500000015</v>
      </c>
    </row>
    <row r="9394" spans="1:5" x14ac:dyDescent="0.25">
      <c r="A9394" s="1">
        <v>43173</v>
      </c>
      <c r="B9394">
        <f>YEAR(applerevenue3[[#This Row],[date]])</f>
        <v>2018</v>
      </c>
      <c r="C9394" s="2">
        <v>42.659300000000002</v>
      </c>
      <c r="D9394" s="5">
        <f t="shared" si="288"/>
        <v>41.107810000000001</v>
      </c>
      <c r="E9394" s="5">
        <f t="shared" si="289"/>
        <v>38.575355500000022</v>
      </c>
    </row>
    <row r="9395" spans="1:5" x14ac:dyDescent="0.25">
      <c r="A9395" s="1">
        <v>43174</v>
      </c>
      <c r="B9395">
        <f>YEAR(applerevenue3[[#This Row],[date]])</f>
        <v>2018</v>
      </c>
      <c r="C9395" s="2">
        <v>42.709499999999998</v>
      </c>
      <c r="D9395" s="5">
        <f t="shared" si="288"/>
        <v>41.141665999999994</v>
      </c>
      <c r="E9395" s="5">
        <f t="shared" si="289"/>
        <v>38.607346000000014</v>
      </c>
    </row>
    <row r="9396" spans="1:5" x14ac:dyDescent="0.25">
      <c r="A9396" s="1">
        <v>43175</v>
      </c>
      <c r="B9396">
        <f>YEAR(applerevenue3[[#This Row],[date]])</f>
        <v>2018</v>
      </c>
      <c r="C9396" s="2">
        <v>42.558900000000001</v>
      </c>
      <c r="D9396" s="5">
        <f t="shared" ref="D9396:D9459" si="290">AVERAGE(C9347:C9396)</f>
        <v>41.172653999999994</v>
      </c>
      <c r="E9396" s="5">
        <f t="shared" si="289"/>
        <v>38.639658500000017</v>
      </c>
    </row>
    <row r="9397" spans="1:5" x14ac:dyDescent="0.25">
      <c r="A9397" s="1">
        <v>43178</v>
      </c>
      <c r="B9397">
        <f>YEAR(applerevenue3[[#This Row],[date]])</f>
        <v>2018</v>
      </c>
      <c r="C9397" s="2">
        <v>41.9086</v>
      </c>
      <c r="D9397" s="5">
        <f t="shared" si="290"/>
        <v>41.186826000000011</v>
      </c>
      <c r="E9397" s="5">
        <f t="shared" si="289"/>
        <v>38.668223000000012</v>
      </c>
    </row>
    <row r="9398" spans="1:5" x14ac:dyDescent="0.25">
      <c r="A9398" s="1">
        <v>43179</v>
      </c>
      <c r="B9398">
        <f>YEAR(applerevenue3[[#This Row],[date]])</f>
        <v>2018</v>
      </c>
      <c r="C9398" s="2">
        <v>41.894300000000001</v>
      </c>
      <c r="D9398" s="5">
        <f t="shared" si="290"/>
        <v>41.191330000000008</v>
      </c>
      <c r="E9398" s="5">
        <f t="shared" si="289"/>
        <v>38.694034500000015</v>
      </c>
    </row>
    <row r="9399" spans="1:5" x14ac:dyDescent="0.25">
      <c r="A9399" s="1">
        <v>43180</v>
      </c>
      <c r="B9399">
        <f>YEAR(applerevenue3[[#This Row],[date]])</f>
        <v>2018</v>
      </c>
      <c r="C9399" s="2">
        <v>40.9452</v>
      </c>
      <c r="D9399" s="5">
        <f t="shared" si="290"/>
        <v>41.179948000000003</v>
      </c>
      <c r="E9399" s="5">
        <f t="shared" si="289"/>
        <v>38.716896000000013</v>
      </c>
    </row>
    <row r="9400" spans="1:5" x14ac:dyDescent="0.25">
      <c r="A9400" s="1">
        <v>43181</v>
      </c>
      <c r="B9400">
        <f>YEAR(applerevenue3[[#This Row],[date]])</f>
        <v>2018</v>
      </c>
      <c r="C9400" s="2">
        <v>40.366700000000002</v>
      </c>
      <c r="D9400" s="5">
        <f t="shared" si="290"/>
        <v>41.157089999999997</v>
      </c>
      <c r="E9400" s="5">
        <f t="shared" si="289"/>
        <v>38.73625100000001</v>
      </c>
    </row>
    <row r="9401" spans="1:5" x14ac:dyDescent="0.25">
      <c r="A9401" s="1">
        <v>43182</v>
      </c>
      <c r="B9401">
        <f>YEAR(applerevenue3[[#This Row],[date]])</f>
        <v>2018</v>
      </c>
      <c r="C9401" s="2">
        <v>39.431899999999999</v>
      </c>
      <c r="D9401" s="5">
        <f t="shared" si="290"/>
        <v>41.115727999999997</v>
      </c>
      <c r="E9401" s="5">
        <f t="shared" si="289"/>
        <v>38.749845000000008</v>
      </c>
    </row>
    <row r="9402" spans="1:5" x14ac:dyDescent="0.25">
      <c r="A9402" s="1">
        <v>43185</v>
      </c>
      <c r="B9402">
        <f>YEAR(applerevenue3[[#This Row],[date]])</f>
        <v>2018</v>
      </c>
      <c r="C9402" s="2">
        <v>41.303800000000003</v>
      </c>
      <c r="D9402" s="5">
        <f t="shared" si="290"/>
        <v>41.107088000000005</v>
      </c>
      <c r="E9402" s="5">
        <f t="shared" si="289"/>
        <v>38.773247500000004</v>
      </c>
    </row>
    <row r="9403" spans="1:5" x14ac:dyDescent="0.25">
      <c r="A9403" s="1">
        <v>43186</v>
      </c>
      <c r="B9403">
        <f>YEAR(applerevenue3[[#This Row],[date]])</f>
        <v>2018</v>
      </c>
      <c r="C9403" s="2">
        <v>40.244700000000002</v>
      </c>
      <c r="D9403" s="5">
        <f t="shared" si="290"/>
        <v>41.068647999999996</v>
      </c>
      <c r="E9403" s="5">
        <f t="shared" si="289"/>
        <v>38.798455000000004</v>
      </c>
    </row>
    <row r="9404" spans="1:5" x14ac:dyDescent="0.25">
      <c r="A9404" s="1">
        <v>43187</v>
      </c>
      <c r="B9404">
        <f>YEAR(applerevenue3[[#This Row],[date]])</f>
        <v>2018</v>
      </c>
      <c r="C9404" s="2">
        <v>39.8001</v>
      </c>
      <c r="D9404" s="5">
        <f t="shared" si="290"/>
        <v>41.025601999999992</v>
      </c>
      <c r="E9404" s="5">
        <f t="shared" si="289"/>
        <v>38.825645500000007</v>
      </c>
    </row>
    <row r="9405" spans="1:5" x14ac:dyDescent="0.25">
      <c r="A9405" s="1">
        <v>43188</v>
      </c>
      <c r="B9405">
        <f>YEAR(applerevenue3[[#This Row],[date]])</f>
        <v>2018</v>
      </c>
      <c r="C9405" s="2">
        <v>40.110900000000001</v>
      </c>
      <c r="D9405" s="5">
        <f t="shared" si="290"/>
        <v>40.974913999999991</v>
      </c>
      <c r="E9405" s="5">
        <f t="shared" si="289"/>
        <v>38.853007500000004</v>
      </c>
    </row>
    <row r="9406" spans="1:5" x14ac:dyDescent="0.25">
      <c r="A9406" s="1">
        <v>43192</v>
      </c>
      <c r="B9406">
        <f>YEAR(applerevenue3[[#This Row],[date]])</f>
        <v>2018</v>
      </c>
      <c r="C9406" s="2">
        <v>39.847900000000003</v>
      </c>
      <c r="D9406" s="5">
        <f t="shared" si="290"/>
        <v>40.918203999999989</v>
      </c>
      <c r="E9406" s="5">
        <f t="shared" si="289"/>
        <v>38.880744000000007</v>
      </c>
    </row>
    <row r="9407" spans="1:5" x14ac:dyDescent="0.25">
      <c r="A9407" s="1">
        <v>43193</v>
      </c>
      <c r="B9407">
        <f>YEAR(applerevenue3[[#This Row],[date]])</f>
        <v>2018</v>
      </c>
      <c r="C9407" s="2">
        <v>40.256700000000002</v>
      </c>
      <c r="D9407" s="5">
        <f t="shared" si="290"/>
        <v>40.873479999999994</v>
      </c>
      <c r="E9407" s="5">
        <f t="shared" si="289"/>
        <v>38.911552499999999</v>
      </c>
    </row>
    <row r="9408" spans="1:5" x14ac:dyDescent="0.25">
      <c r="A9408" s="1">
        <v>43194</v>
      </c>
      <c r="B9408">
        <f>YEAR(applerevenue3[[#This Row],[date]])</f>
        <v>2018</v>
      </c>
      <c r="C9408" s="2">
        <v>41.026499999999999</v>
      </c>
      <c r="D9408" s="5">
        <f t="shared" si="290"/>
        <v>40.851103999999985</v>
      </c>
      <c r="E9408" s="5">
        <f t="shared" si="289"/>
        <v>38.948596500000001</v>
      </c>
    </row>
    <row r="9409" spans="1:5" x14ac:dyDescent="0.25">
      <c r="A9409" s="1">
        <v>43195</v>
      </c>
      <c r="B9409">
        <f>YEAR(applerevenue3[[#This Row],[date]])</f>
        <v>2018</v>
      </c>
      <c r="C9409" s="2">
        <v>41.311</v>
      </c>
      <c r="D9409" s="5">
        <f t="shared" si="290"/>
        <v>40.834227999999989</v>
      </c>
      <c r="E9409" s="5">
        <f t="shared" si="289"/>
        <v>38.982254500000003</v>
      </c>
    </row>
    <row r="9410" spans="1:5" x14ac:dyDescent="0.25">
      <c r="A9410" s="1">
        <v>43196</v>
      </c>
      <c r="B9410">
        <f>YEAR(applerevenue3[[#This Row],[date]])</f>
        <v>2018</v>
      </c>
      <c r="C9410" s="2">
        <v>40.254300000000001</v>
      </c>
      <c r="D9410" s="5">
        <f t="shared" si="290"/>
        <v>40.809645999999987</v>
      </c>
      <c r="E9410" s="5">
        <f t="shared" si="289"/>
        <v>39.012200499999999</v>
      </c>
    </row>
    <row r="9411" spans="1:5" x14ac:dyDescent="0.25">
      <c r="A9411" s="1">
        <v>43199</v>
      </c>
      <c r="B9411">
        <f>YEAR(applerevenue3[[#This Row],[date]])</f>
        <v>2018</v>
      </c>
      <c r="C9411" s="2">
        <v>40.653500000000001</v>
      </c>
      <c r="D9411" s="5">
        <f t="shared" si="290"/>
        <v>40.807859999999984</v>
      </c>
      <c r="E9411" s="5">
        <f t="shared" si="289"/>
        <v>39.0431265</v>
      </c>
    </row>
    <row r="9412" spans="1:5" x14ac:dyDescent="0.25">
      <c r="A9412" s="1">
        <v>43200</v>
      </c>
      <c r="B9412">
        <f>YEAR(applerevenue3[[#This Row],[date]])</f>
        <v>2018</v>
      </c>
      <c r="C9412" s="2">
        <v>41.418599999999998</v>
      </c>
      <c r="D9412" s="5">
        <f t="shared" si="290"/>
        <v>40.819469999999988</v>
      </c>
      <c r="E9412" s="5">
        <f t="shared" si="289"/>
        <v>39.0781615</v>
      </c>
    </row>
    <row r="9413" spans="1:5" x14ac:dyDescent="0.25">
      <c r="A9413" s="1">
        <v>43201</v>
      </c>
      <c r="B9413">
        <f>YEAR(applerevenue3[[#This Row],[date]])</f>
        <v>2018</v>
      </c>
      <c r="C9413" s="2">
        <v>41.224899999999998</v>
      </c>
      <c r="D9413" s="5">
        <f t="shared" si="290"/>
        <v>40.844111999999988</v>
      </c>
      <c r="E9413" s="5">
        <f t="shared" si="289"/>
        <v>39.111460000000001</v>
      </c>
    </row>
    <row r="9414" spans="1:5" x14ac:dyDescent="0.25">
      <c r="A9414" s="1">
        <v>43202</v>
      </c>
      <c r="B9414">
        <f>YEAR(applerevenue3[[#This Row],[date]])</f>
        <v>2018</v>
      </c>
      <c r="C9414" s="2">
        <v>41.631300000000003</v>
      </c>
      <c r="D9414" s="5">
        <f t="shared" si="290"/>
        <v>40.881595999999988</v>
      </c>
      <c r="E9414" s="5">
        <f t="shared" si="289"/>
        <v>39.147334000000008</v>
      </c>
    </row>
    <row r="9415" spans="1:5" x14ac:dyDescent="0.25">
      <c r="A9415" s="1">
        <v>43203</v>
      </c>
      <c r="B9415">
        <f>YEAR(applerevenue3[[#This Row],[date]])</f>
        <v>2018</v>
      </c>
      <c r="C9415" s="2">
        <v>41.772399999999998</v>
      </c>
      <c r="D9415" s="5">
        <f t="shared" si="290"/>
        <v>40.919711999999983</v>
      </c>
      <c r="E9415" s="5">
        <f t="shared" si="289"/>
        <v>39.186382500000008</v>
      </c>
    </row>
    <row r="9416" spans="1:5" x14ac:dyDescent="0.25">
      <c r="A9416" s="1">
        <v>43206</v>
      </c>
      <c r="B9416">
        <f>YEAR(applerevenue3[[#This Row],[date]])</f>
        <v>2018</v>
      </c>
      <c r="C9416" s="2">
        <v>42.033000000000001</v>
      </c>
      <c r="D9416" s="5">
        <f t="shared" si="290"/>
        <v>40.961373999999999</v>
      </c>
      <c r="E9416" s="5">
        <f t="shared" si="289"/>
        <v>39.224253000000004</v>
      </c>
    </row>
    <row r="9417" spans="1:5" x14ac:dyDescent="0.25">
      <c r="A9417" s="1">
        <v>43207</v>
      </c>
      <c r="B9417">
        <f>YEAR(applerevenue3[[#This Row],[date]])</f>
        <v>2018</v>
      </c>
      <c r="C9417" s="2">
        <v>42.611499999999999</v>
      </c>
      <c r="D9417" s="5">
        <f t="shared" si="290"/>
        <v>41.049273999999997</v>
      </c>
      <c r="E9417" s="5">
        <f t="shared" si="289"/>
        <v>39.267555999999999</v>
      </c>
    </row>
    <row r="9418" spans="1:5" x14ac:dyDescent="0.25">
      <c r="A9418" s="1">
        <v>43208</v>
      </c>
      <c r="B9418">
        <f>YEAR(applerevenue3[[#This Row],[date]])</f>
        <v>2018</v>
      </c>
      <c r="C9418" s="2">
        <v>42.515900000000002</v>
      </c>
      <c r="D9418" s="5">
        <f t="shared" si="290"/>
        <v>41.154357999999995</v>
      </c>
      <c r="E9418" s="5">
        <f t="shared" ref="E9418:E9481" si="291">AVERAGE(C9219:C9418)</f>
        <v>39.309979500000004</v>
      </c>
    </row>
    <row r="9419" spans="1:5" x14ac:dyDescent="0.25">
      <c r="A9419" s="1">
        <v>43209</v>
      </c>
      <c r="B9419">
        <f>YEAR(applerevenue3[[#This Row],[date]])</f>
        <v>2018</v>
      </c>
      <c r="C9419" s="2">
        <v>41.311</v>
      </c>
      <c r="D9419" s="5">
        <f t="shared" si="290"/>
        <v>41.204199999999993</v>
      </c>
      <c r="E9419" s="5">
        <f t="shared" si="291"/>
        <v>39.346993000000005</v>
      </c>
    </row>
    <row r="9420" spans="1:5" x14ac:dyDescent="0.25">
      <c r="A9420" s="1">
        <v>43210</v>
      </c>
      <c r="B9420">
        <f>YEAR(applerevenue3[[#This Row],[date]])</f>
        <v>2018</v>
      </c>
      <c r="C9420" s="2">
        <v>39.618400000000001</v>
      </c>
      <c r="D9420" s="5">
        <f t="shared" si="290"/>
        <v>41.236809999999984</v>
      </c>
      <c r="E9420" s="5">
        <f t="shared" si="291"/>
        <v>39.374846500000004</v>
      </c>
    </row>
    <row r="9421" spans="1:5" x14ac:dyDescent="0.25">
      <c r="A9421" s="1">
        <v>43213</v>
      </c>
      <c r="B9421">
        <f>YEAR(applerevenue3[[#This Row],[date]])</f>
        <v>2018</v>
      </c>
      <c r="C9421" s="2">
        <v>39.503599999999999</v>
      </c>
      <c r="D9421" s="5">
        <f t="shared" si="290"/>
        <v>41.288029999999992</v>
      </c>
      <c r="E9421" s="5">
        <f t="shared" si="291"/>
        <v>39.403732500000004</v>
      </c>
    </row>
    <row r="9422" spans="1:5" x14ac:dyDescent="0.25">
      <c r="A9422" s="1">
        <v>43214</v>
      </c>
      <c r="B9422">
        <f>YEAR(applerevenue3[[#This Row],[date]])</f>
        <v>2018</v>
      </c>
      <c r="C9422" s="2">
        <v>38.953800000000001</v>
      </c>
      <c r="D9422" s="5">
        <f t="shared" si="290"/>
        <v>41.319253999999979</v>
      </c>
      <c r="E9422" s="5">
        <f t="shared" si="291"/>
        <v>39.428156500000007</v>
      </c>
    </row>
    <row r="9423" spans="1:5" x14ac:dyDescent="0.25">
      <c r="A9423" s="1">
        <v>43215</v>
      </c>
      <c r="B9423">
        <f>YEAR(applerevenue3[[#This Row],[date]])</f>
        <v>2018</v>
      </c>
      <c r="C9423" s="2">
        <v>39.1235</v>
      </c>
      <c r="D9423" s="5">
        <f t="shared" si="290"/>
        <v>41.323747999999988</v>
      </c>
      <c r="E9423" s="5">
        <f t="shared" si="291"/>
        <v>39.452389500000002</v>
      </c>
    </row>
    <row r="9424" spans="1:5" x14ac:dyDescent="0.25">
      <c r="A9424" s="1">
        <v>43216</v>
      </c>
      <c r="B9424">
        <f>YEAR(applerevenue3[[#This Row],[date]])</f>
        <v>2018</v>
      </c>
      <c r="C9424" s="2">
        <v>39.259799999999998</v>
      </c>
      <c r="D9424" s="5">
        <f t="shared" si="290"/>
        <v>41.323173999999987</v>
      </c>
      <c r="E9424" s="5">
        <f t="shared" si="291"/>
        <v>39.476748500000006</v>
      </c>
    </row>
    <row r="9425" spans="1:5" x14ac:dyDescent="0.25">
      <c r="A9425" s="1">
        <v>43217</v>
      </c>
      <c r="B9425">
        <f>YEAR(applerevenue3[[#This Row],[date]])</f>
        <v>2018</v>
      </c>
      <c r="C9425" s="2">
        <v>38.805500000000002</v>
      </c>
      <c r="D9425" s="5">
        <f t="shared" si="290"/>
        <v>41.299027999999993</v>
      </c>
      <c r="E9425" s="5">
        <f t="shared" si="291"/>
        <v>39.498587999999998</v>
      </c>
    </row>
    <row r="9426" spans="1:5" x14ac:dyDescent="0.25">
      <c r="A9426" s="1">
        <v>43220</v>
      </c>
      <c r="B9426">
        <f>YEAR(applerevenue3[[#This Row],[date]])</f>
        <v>2018</v>
      </c>
      <c r="C9426" s="2">
        <v>39.508400000000002</v>
      </c>
      <c r="D9426" s="5">
        <f t="shared" si="290"/>
        <v>41.262067999999992</v>
      </c>
      <c r="E9426" s="5">
        <f t="shared" si="291"/>
        <v>39.5215435</v>
      </c>
    </row>
    <row r="9427" spans="1:5" x14ac:dyDescent="0.25">
      <c r="A9427" s="1">
        <v>43221</v>
      </c>
      <c r="B9427">
        <f>YEAR(applerevenue3[[#This Row],[date]])</f>
        <v>2018</v>
      </c>
      <c r="C9427" s="2">
        <v>40.426400000000001</v>
      </c>
      <c r="D9427" s="5">
        <f t="shared" si="290"/>
        <v>41.246145999999989</v>
      </c>
      <c r="E9427" s="5">
        <f t="shared" si="291"/>
        <v>39.547588499999996</v>
      </c>
    </row>
    <row r="9428" spans="1:5" x14ac:dyDescent="0.25">
      <c r="A9428" s="1">
        <v>43222</v>
      </c>
      <c r="B9428">
        <f>YEAR(applerevenue3[[#This Row],[date]])</f>
        <v>2018</v>
      </c>
      <c r="C9428" s="2">
        <v>42.212299999999999</v>
      </c>
      <c r="D9428" s="5">
        <f t="shared" si="290"/>
        <v>41.268713999999989</v>
      </c>
      <c r="E9428" s="5">
        <f t="shared" si="291"/>
        <v>39.581948500000003</v>
      </c>
    </row>
    <row r="9429" spans="1:5" x14ac:dyDescent="0.25">
      <c r="A9429" s="1">
        <v>43223</v>
      </c>
      <c r="B9429">
        <f>YEAR(applerevenue3[[#This Row],[date]])</f>
        <v>2018</v>
      </c>
      <c r="C9429" s="2">
        <v>42.288800000000002</v>
      </c>
      <c r="D9429" s="5">
        <f t="shared" si="290"/>
        <v>41.296541999999988</v>
      </c>
      <c r="E9429" s="5">
        <f t="shared" si="291"/>
        <v>39.616077000000004</v>
      </c>
    </row>
    <row r="9430" spans="1:5" x14ac:dyDescent="0.25">
      <c r="A9430" s="1">
        <v>43224</v>
      </c>
      <c r="B9430">
        <f>YEAR(applerevenue3[[#This Row],[date]])</f>
        <v>2018</v>
      </c>
      <c r="C9430" s="2">
        <v>43.947899999999997</v>
      </c>
      <c r="D9430" s="5">
        <f t="shared" si="290"/>
        <v>41.350713999999989</v>
      </c>
      <c r="E9430" s="5">
        <f t="shared" si="291"/>
        <v>39.657390000000007</v>
      </c>
    </row>
    <row r="9431" spans="1:5" x14ac:dyDescent="0.25">
      <c r="A9431" s="1">
        <v>43227</v>
      </c>
      <c r="B9431">
        <f>YEAR(applerevenue3[[#This Row],[date]])</f>
        <v>2018</v>
      </c>
      <c r="C9431" s="2">
        <v>44.265900000000002</v>
      </c>
      <c r="D9431" s="5">
        <f t="shared" si="290"/>
        <v>41.39690199999999</v>
      </c>
      <c r="E9431" s="5">
        <f t="shared" si="291"/>
        <v>39.701096500000013</v>
      </c>
    </row>
    <row r="9432" spans="1:5" x14ac:dyDescent="0.25">
      <c r="A9432" s="1">
        <v>43228</v>
      </c>
      <c r="B9432">
        <f>YEAR(applerevenue3[[#This Row],[date]])</f>
        <v>2018</v>
      </c>
      <c r="C9432" s="2">
        <v>44.4786</v>
      </c>
      <c r="D9432" s="5">
        <f t="shared" si="290"/>
        <v>41.430754</v>
      </c>
      <c r="E9432" s="5">
        <f t="shared" si="291"/>
        <v>39.745949500000009</v>
      </c>
    </row>
    <row r="9433" spans="1:5" x14ac:dyDescent="0.25">
      <c r="A9433" s="1">
        <v>43229</v>
      </c>
      <c r="B9433">
        <f>YEAR(applerevenue3[[#This Row],[date]])</f>
        <v>2018</v>
      </c>
      <c r="C9433" s="2">
        <v>44.791800000000002</v>
      </c>
      <c r="D9433" s="5">
        <f t="shared" si="290"/>
        <v>41.473641999999998</v>
      </c>
      <c r="E9433" s="5">
        <f t="shared" si="291"/>
        <v>39.79021800000001</v>
      </c>
    </row>
    <row r="9434" spans="1:5" x14ac:dyDescent="0.25">
      <c r="A9434" s="1">
        <v>43230</v>
      </c>
      <c r="B9434">
        <f>YEAR(applerevenue3[[#This Row],[date]])</f>
        <v>2018</v>
      </c>
      <c r="C9434" s="2">
        <v>45.432499999999997</v>
      </c>
      <c r="D9434" s="5">
        <f t="shared" si="290"/>
        <v>41.530635999999994</v>
      </c>
      <c r="E9434" s="5">
        <f t="shared" si="291"/>
        <v>39.836922000000008</v>
      </c>
    </row>
    <row r="9435" spans="1:5" x14ac:dyDescent="0.25">
      <c r="A9435" s="1">
        <v>43231</v>
      </c>
      <c r="B9435">
        <f>YEAR(applerevenue3[[#This Row],[date]])</f>
        <v>2018</v>
      </c>
      <c r="C9435" s="2">
        <v>45.260399999999997</v>
      </c>
      <c r="D9435" s="5">
        <f t="shared" si="290"/>
        <v>41.599105999999992</v>
      </c>
      <c r="E9435" s="5">
        <f t="shared" si="291"/>
        <v>39.881915000000006</v>
      </c>
    </row>
    <row r="9436" spans="1:5" x14ac:dyDescent="0.25">
      <c r="A9436" s="1">
        <v>43234</v>
      </c>
      <c r="B9436">
        <f>YEAR(applerevenue3[[#This Row],[date]])</f>
        <v>2018</v>
      </c>
      <c r="C9436" s="2">
        <v>45.154800000000002</v>
      </c>
      <c r="D9436" s="5">
        <f t="shared" si="290"/>
        <v>41.659677999999985</v>
      </c>
      <c r="E9436" s="5">
        <f t="shared" si="291"/>
        <v>39.929806000000013</v>
      </c>
    </row>
    <row r="9437" spans="1:5" x14ac:dyDescent="0.25">
      <c r="A9437" s="1">
        <v>43235</v>
      </c>
      <c r="B9437">
        <f>YEAR(applerevenue3[[#This Row],[date]])</f>
        <v>2018</v>
      </c>
      <c r="C9437" s="2">
        <v>44.744399999999999</v>
      </c>
      <c r="D9437" s="5">
        <f t="shared" si="290"/>
        <v>41.709125999999991</v>
      </c>
      <c r="E9437" s="5">
        <f t="shared" si="291"/>
        <v>39.976897500000007</v>
      </c>
    </row>
    <row r="9438" spans="1:5" x14ac:dyDescent="0.25">
      <c r="A9438" s="1">
        <v>43236</v>
      </c>
      <c r="B9438">
        <f>YEAR(applerevenue3[[#This Row],[date]])</f>
        <v>2018</v>
      </c>
      <c r="C9438" s="2">
        <v>45.161999999999999</v>
      </c>
      <c r="D9438" s="5">
        <f t="shared" si="290"/>
        <v>41.767641999999988</v>
      </c>
      <c r="E9438" s="5">
        <f t="shared" si="291"/>
        <v>40.026987000000013</v>
      </c>
    </row>
    <row r="9439" spans="1:5" x14ac:dyDescent="0.25">
      <c r="A9439" s="1">
        <v>43237</v>
      </c>
      <c r="B9439">
        <f>YEAR(applerevenue3[[#This Row],[date]])</f>
        <v>2018</v>
      </c>
      <c r="C9439" s="2">
        <v>44.876399999999997</v>
      </c>
      <c r="D9439" s="5">
        <f t="shared" si="290"/>
        <v>41.828287999999993</v>
      </c>
      <c r="E9439" s="5">
        <f t="shared" si="291"/>
        <v>40.074089000000015</v>
      </c>
    </row>
    <row r="9440" spans="1:5" x14ac:dyDescent="0.25">
      <c r="A9440" s="1">
        <v>43238</v>
      </c>
      <c r="B9440">
        <f>YEAR(applerevenue3[[#This Row],[date]])</f>
        <v>2018</v>
      </c>
      <c r="C9440" s="2">
        <v>44.713200000000001</v>
      </c>
      <c r="D9440" s="5">
        <f t="shared" si="290"/>
        <v>41.876538000000004</v>
      </c>
      <c r="E9440" s="5">
        <f t="shared" si="291"/>
        <v>40.111998000000014</v>
      </c>
    </row>
    <row r="9441" spans="1:5" x14ac:dyDescent="0.25">
      <c r="A9441" s="1">
        <v>43241</v>
      </c>
      <c r="B9441">
        <f>YEAR(applerevenue3[[#This Row],[date]])</f>
        <v>2018</v>
      </c>
      <c r="C9441" s="2">
        <v>45.03</v>
      </c>
      <c r="D9441" s="5">
        <f t="shared" si="290"/>
        <v>41.916588000000004</v>
      </c>
      <c r="E9441" s="5">
        <f t="shared" si="291"/>
        <v>40.153346000000013</v>
      </c>
    </row>
    <row r="9442" spans="1:5" x14ac:dyDescent="0.25">
      <c r="A9442" s="1">
        <v>43242</v>
      </c>
      <c r="B9442">
        <f>YEAR(applerevenue3[[#This Row],[date]])</f>
        <v>2018</v>
      </c>
      <c r="C9442" s="2">
        <v>44.917200000000001</v>
      </c>
      <c r="D9442" s="5">
        <f t="shared" si="290"/>
        <v>41.946061999999991</v>
      </c>
      <c r="E9442" s="5">
        <f t="shared" si="291"/>
        <v>40.193161000000011</v>
      </c>
    </row>
    <row r="9443" spans="1:5" x14ac:dyDescent="0.25">
      <c r="A9443" s="1">
        <v>43243</v>
      </c>
      <c r="B9443">
        <f>YEAR(applerevenue3[[#This Row],[date]])</f>
        <v>2018</v>
      </c>
      <c r="C9443" s="2">
        <v>45.205199999999998</v>
      </c>
      <c r="D9443" s="5">
        <f t="shared" si="290"/>
        <v>41.989663999999991</v>
      </c>
      <c r="E9443" s="5">
        <f t="shared" si="291"/>
        <v>40.231557000000009</v>
      </c>
    </row>
    <row r="9444" spans="1:5" x14ac:dyDescent="0.25">
      <c r="A9444" s="1">
        <v>43244</v>
      </c>
      <c r="B9444">
        <f>YEAR(applerevenue3[[#This Row],[date]])</f>
        <v>2018</v>
      </c>
      <c r="C9444" s="2">
        <v>45.154800000000002</v>
      </c>
      <c r="D9444" s="5">
        <f t="shared" si="290"/>
        <v>42.039573999999995</v>
      </c>
      <c r="E9444" s="5">
        <f t="shared" si="291"/>
        <v>40.268200500000013</v>
      </c>
    </row>
    <row r="9445" spans="1:5" x14ac:dyDescent="0.25">
      <c r="A9445" s="1">
        <v>43245</v>
      </c>
      <c r="B9445">
        <f>YEAR(applerevenue3[[#This Row],[date]])</f>
        <v>2018</v>
      </c>
      <c r="C9445" s="2">
        <v>45.258000000000003</v>
      </c>
      <c r="D9445" s="5">
        <f t="shared" si="290"/>
        <v>42.090543999999994</v>
      </c>
      <c r="E9445" s="5">
        <f t="shared" si="291"/>
        <v>40.304202000000011</v>
      </c>
    </row>
    <row r="9446" spans="1:5" x14ac:dyDescent="0.25">
      <c r="A9446" s="1">
        <v>43249</v>
      </c>
      <c r="B9446">
        <f>YEAR(applerevenue3[[#This Row],[date]])</f>
        <v>2018</v>
      </c>
      <c r="C9446" s="2">
        <v>45.094799999999999</v>
      </c>
      <c r="D9446" s="5">
        <f t="shared" si="290"/>
        <v>42.14126199999999</v>
      </c>
      <c r="E9446" s="5">
        <f t="shared" si="291"/>
        <v>40.345425000000006</v>
      </c>
    </row>
    <row r="9447" spans="1:5" x14ac:dyDescent="0.25">
      <c r="A9447" s="1">
        <v>43250</v>
      </c>
      <c r="B9447">
        <f>YEAR(applerevenue3[[#This Row],[date]])</f>
        <v>2018</v>
      </c>
      <c r="C9447" s="2">
        <v>44.998800000000003</v>
      </c>
      <c r="D9447" s="5">
        <f t="shared" si="290"/>
        <v>42.203065999999993</v>
      </c>
      <c r="E9447" s="5">
        <f t="shared" si="291"/>
        <v>40.383605500000009</v>
      </c>
    </row>
    <row r="9448" spans="1:5" x14ac:dyDescent="0.25">
      <c r="A9448" s="1">
        <v>43251</v>
      </c>
      <c r="B9448">
        <f>YEAR(applerevenue3[[#This Row],[date]])</f>
        <v>2018</v>
      </c>
      <c r="C9448" s="2">
        <v>44.8476</v>
      </c>
      <c r="D9448" s="5">
        <f t="shared" si="290"/>
        <v>42.262132000000001</v>
      </c>
      <c r="E9448" s="5">
        <f t="shared" si="291"/>
        <v>40.418219000000008</v>
      </c>
    </row>
    <row r="9449" spans="1:5" x14ac:dyDescent="0.25">
      <c r="A9449" s="1">
        <v>43252</v>
      </c>
      <c r="B9449">
        <f>YEAR(applerevenue3[[#This Row],[date]])</f>
        <v>2018</v>
      </c>
      <c r="C9449" s="2">
        <v>45.656399999999998</v>
      </c>
      <c r="D9449" s="5">
        <f t="shared" si="290"/>
        <v>42.356355999999998</v>
      </c>
      <c r="E9449" s="5">
        <f t="shared" si="291"/>
        <v>40.454800500000005</v>
      </c>
    </row>
    <row r="9450" spans="1:5" x14ac:dyDescent="0.25">
      <c r="A9450" s="1">
        <v>43255</v>
      </c>
      <c r="B9450">
        <f>YEAR(applerevenue3[[#This Row],[date]])</f>
        <v>2018</v>
      </c>
      <c r="C9450" s="2">
        <v>46.037999999999997</v>
      </c>
      <c r="D9450" s="5">
        <f t="shared" si="290"/>
        <v>42.469782000000002</v>
      </c>
      <c r="E9450" s="5">
        <f t="shared" si="291"/>
        <v>40.494061000000002</v>
      </c>
    </row>
    <row r="9451" spans="1:5" x14ac:dyDescent="0.25">
      <c r="A9451" s="1">
        <v>43256</v>
      </c>
      <c r="B9451">
        <f>YEAR(applerevenue3[[#This Row],[date]])</f>
        <v>2018</v>
      </c>
      <c r="C9451" s="2">
        <v>46.3932</v>
      </c>
      <c r="D9451" s="5">
        <f t="shared" si="290"/>
        <v>42.609008000000003</v>
      </c>
      <c r="E9451" s="5">
        <f t="shared" si="291"/>
        <v>40.53876300000001</v>
      </c>
    </row>
    <row r="9452" spans="1:5" x14ac:dyDescent="0.25">
      <c r="A9452" s="1">
        <v>43257</v>
      </c>
      <c r="B9452">
        <f>YEAR(applerevenue3[[#This Row],[date]])</f>
        <v>2018</v>
      </c>
      <c r="C9452" s="2">
        <v>46.553899999999999</v>
      </c>
      <c r="D9452" s="5">
        <f t="shared" si="290"/>
        <v>42.714010000000009</v>
      </c>
      <c r="E9452" s="5">
        <f t="shared" si="291"/>
        <v>40.584695500000009</v>
      </c>
    </row>
    <row r="9453" spans="1:5" x14ac:dyDescent="0.25">
      <c r="A9453" s="1">
        <v>43258</v>
      </c>
      <c r="B9453">
        <f>YEAR(applerevenue3[[#This Row],[date]])</f>
        <v>2018</v>
      </c>
      <c r="C9453" s="2">
        <v>46.429099999999998</v>
      </c>
      <c r="D9453" s="5">
        <f t="shared" si="290"/>
        <v>42.837698000000003</v>
      </c>
      <c r="E9453" s="5">
        <f t="shared" si="291"/>
        <v>40.630348000000012</v>
      </c>
    </row>
    <row r="9454" spans="1:5" x14ac:dyDescent="0.25">
      <c r="A9454" s="1">
        <v>43259</v>
      </c>
      <c r="B9454">
        <f>YEAR(applerevenue3[[#This Row],[date]])</f>
        <v>2018</v>
      </c>
      <c r="C9454" s="2">
        <v>46.006799999999998</v>
      </c>
      <c r="D9454" s="5">
        <f t="shared" si="290"/>
        <v>42.961832000000015</v>
      </c>
      <c r="E9454" s="5">
        <f t="shared" si="291"/>
        <v>40.670840500000011</v>
      </c>
    </row>
    <row r="9455" spans="1:5" x14ac:dyDescent="0.25">
      <c r="A9455" s="1">
        <v>43262</v>
      </c>
      <c r="B9455">
        <f>YEAR(applerevenue3[[#This Row],[date]])</f>
        <v>2018</v>
      </c>
      <c r="C9455" s="2">
        <v>45.893999999999998</v>
      </c>
      <c r="D9455" s="5">
        <f t="shared" si="290"/>
        <v>43.077494000000009</v>
      </c>
      <c r="E9455" s="5">
        <f t="shared" si="291"/>
        <v>40.710531500000009</v>
      </c>
    </row>
    <row r="9456" spans="1:5" x14ac:dyDescent="0.25">
      <c r="A9456" s="1">
        <v>43263</v>
      </c>
      <c r="B9456">
        <f>YEAR(applerevenue3[[#This Row],[date]])</f>
        <v>2018</v>
      </c>
      <c r="C9456" s="2">
        <v>46.146000000000001</v>
      </c>
      <c r="D9456" s="5">
        <f t="shared" si="290"/>
        <v>43.203456000000017</v>
      </c>
      <c r="E9456" s="5">
        <f t="shared" si="291"/>
        <v>40.752325000000013</v>
      </c>
    </row>
    <row r="9457" spans="1:5" x14ac:dyDescent="0.25">
      <c r="A9457" s="1">
        <v>43264</v>
      </c>
      <c r="B9457">
        <f>YEAR(applerevenue3[[#This Row],[date]])</f>
        <v>2018</v>
      </c>
      <c r="C9457" s="2">
        <v>45.766800000000003</v>
      </c>
      <c r="D9457" s="5">
        <f t="shared" si="290"/>
        <v>43.313658000000004</v>
      </c>
      <c r="E9457" s="5">
        <f t="shared" si="291"/>
        <v>40.791522500000013</v>
      </c>
    </row>
    <row r="9458" spans="1:5" x14ac:dyDescent="0.25">
      <c r="A9458" s="1">
        <v>43265</v>
      </c>
      <c r="B9458">
        <f>YEAR(applerevenue3[[#This Row],[date]])</f>
        <v>2018</v>
      </c>
      <c r="C9458" s="2">
        <v>45.790799999999997</v>
      </c>
      <c r="D9458" s="5">
        <f t="shared" si="290"/>
        <v>43.408944000000012</v>
      </c>
      <c r="E9458" s="5">
        <f t="shared" si="291"/>
        <v>40.828930000000007</v>
      </c>
    </row>
    <row r="9459" spans="1:5" x14ac:dyDescent="0.25">
      <c r="A9459" s="1">
        <v>43266</v>
      </c>
      <c r="B9459">
        <f>YEAR(applerevenue3[[#This Row],[date]])</f>
        <v>2018</v>
      </c>
      <c r="C9459" s="2">
        <v>45.320399999999999</v>
      </c>
      <c r="D9459" s="5">
        <f t="shared" si="290"/>
        <v>43.489132000000012</v>
      </c>
      <c r="E9459" s="5">
        <f t="shared" si="291"/>
        <v>40.862277500000012</v>
      </c>
    </row>
    <row r="9460" spans="1:5" x14ac:dyDescent="0.25">
      <c r="A9460" s="1">
        <v>43269</v>
      </c>
      <c r="B9460">
        <f>YEAR(applerevenue3[[#This Row],[date]])</f>
        <v>2018</v>
      </c>
      <c r="C9460" s="2">
        <v>45.296399999999998</v>
      </c>
      <c r="D9460" s="5">
        <f t="shared" ref="D9460:D9523" si="292">AVERAGE(C9411:C9460)</f>
        <v>43.589974000000019</v>
      </c>
      <c r="E9460" s="5">
        <f t="shared" si="291"/>
        <v>40.894983000000011</v>
      </c>
    </row>
    <row r="9461" spans="1:5" x14ac:dyDescent="0.25">
      <c r="A9461" s="1">
        <v>43270</v>
      </c>
      <c r="B9461">
        <f>YEAR(applerevenue3[[#This Row],[date]])</f>
        <v>2018</v>
      </c>
      <c r="C9461" s="2">
        <v>44.564399999999999</v>
      </c>
      <c r="D9461" s="5">
        <f t="shared" si="292"/>
        <v>43.668192000000026</v>
      </c>
      <c r="E9461" s="5">
        <f t="shared" si="291"/>
        <v>40.923257500000005</v>
      </c>
    </row>
    <row r="9462" spans="1:5" x14ac:dyDescent="0.25">
      <c r="A9462" s="1">
        <v>43271</v>
      </c>
      <c r="B9462">
        <f>YEAR(applerevenue3[[#This Row],[date]])</f>
        <v>2018</v>
      </c>
      <c r="C9462" s="2">
        <v>44.758800000000001</v>
      </c>
      <c r="D9462" s="5">
        <f t="shared" si="292"/>
        <v>43.734996000000031</v>
      </c>
      <c r="E9462" s="5">
        <f t="shared" si="291"/>
        <v>40.952444500000013</v>
      </c>
    </row>
    <row r="9463" spans="1:5" x14ac:dyDescent="0.25">
      <c r="A9463" s="1">
        <v>43272</v>
      </c>
      <c r="B9463">
        <f>YEAR(applerevenue3[[#This Row],[date]])</f>
        <v>2018</v>
      </c>
      <c r="C9463" s="2">
        <v>44.5092</v>
      </c>
      <c r="D9463" s="5">
        <f t="shared" si="292"/>
        <v>43.800682000000023</v>
      </c>
      <c r="E9463" s="5">
        <f t="shared" si="291"/>
        <v>40.982720500000006</v>
      </c>
    </row>
    <row r="9464" spans="1:5" x14ac:dyDescent="0.25">
      <c r="A9464" s="1">
        <v>43273</v>
      </c>
      <c r="B9464">
        <f>YEAR(applerevenue3[[#This Row],[date]])</f>
        <v>2018</v>
      </c>
      <c r="C9464" s="2">
        <v>44.379600000000003</v>
      </c>
      <c r="D9464" s="5">
        <f t="shared" si="292"/>
        <v>43.855648000000016</v>
      </c>
      <c r="E9464" s="5">
        <f t="shared" si="291"/>
        <v>41.012550000000012</v>
      </c>
    </row>
    <row r="9465" spans="1:5" x14ac:dyDescent="0.25">
      <c r="A9465" s="1">
        <v>43276</v>
      </c>
      <c r="B9465">
        <f>YEAR(applerevenue3[[#This Row],[date]])</f>
        <v>2018</v>
      </c>
      <c r="C9465" s="2">
        <v>43.7196</v>
      </c>
      <c r="D9465" s="5">
        <f t="shared" si="292"/>
        <v>43.89459200000001</v>
      </c>
      <c r="E9465" s="5">
        <f t="shared" si="291"/>
        <v>41.039850500000014</v>
      </c>
    </row>
    <row r="9466" spans="1:5" x14ac:dyDescent="0.25">
      <c r="A9466" s="1">
        <v>43277</v>
      </c>
      <c r="B9466">
        <f>YEAR(applerevenue3[[#This Row],[date]])</f>
        <v>2018</v>
      </c>
      <c r="C9466" s="2">
        <v>44.262</v>
      </c>
      <c r="D9466" s="5">
        <f t="shared" si="292"/>
        <v>43.939172000000013</v>
      </c>
      <c r="E9466" s="5">
        <f t="shared" si="291"/>
        <v>41.072983000000015</v>
      </c>
    </row>
    <row r="9467" spans="1:5" x14ac:dyDescent="0.25">
      <c r="A9467" s="1">
        <v>43278</v>
      </c>
      <c r="B9467">
        <f>YEAR(applerevenue3[[#This Row],[date]])</f>
        <v>2018</v>
      </c>
      <c r="C9467" s="2">
        <v>44.197200000000002</v>
      </c>
      <c r="D9467" s="5">
        <f t="shared" si="292"/>
        <v>43.970886000000021</v>
      </c>
      <c r="E9467" s="5">
        <f t="shared" si="291"/>
        <v>41.102387000000007</v>
      </c>
    </row>
    <row r="9468" spans="1:5" x14ac:dyDescent="0.25">
      <c r="A9468" s="1">
        <v>43279</v>
      </c>
      <c r="B9468">
        <f>YEAR(applerevenue3[[#This Row],[date]])</f>
        <v>2018</v>
      </c>
      <c r="C9468" s="2">
        <v>44.518799999999999</v>
      </c>
      <c r="D9468" s="5">
        <f t="shared" si="292"/>
        <v>44.010944000000016</v>
      </c>
      <c r="E9468" s="5">
        <f t="shared" si="291"/>
        <v>41.134158000000006</v>
      </c>
    </row>
    <row r="9469" spans="1:5" x14ac:dyDescent="0.25">
      <c r="A9469" s="1">
        <v>43280</v>
      </c>
      <c r="B9469">
        <f>YEAR(applerevenue3[[#This Row],[date]])</f>
        <v>2018</v>
      </c>
      <c r="C9469" s="2">
        <v>44.425199999999997</v>
      </c>
      <c r="D9469" s="5">
        <f t="shared" si="292"/>
        <v>44.073228000000007</v>
      </c>
      <c r="E9469" s="5">
        <f t="shared" si="291"/>
        <v>41.1668965</v>
      </c>
    </row>
    <row r="9470" spans="1:5" x14ac:dyDescent="0.25">
      <c r="A9470" s="1">
        <v>43283</v>
      </c>
      <c r="B9470">
        <f>YEAR(applerevenue3[[#This Row],[date]])</f>
        <v>2018</v>
      </c>
      <c r="C9470" s="2">
        <v>44.921999999999997</v>
      </c>
      <c r="D9470" s="5">
        <f t="shared" si="292"/>
        <v>44.179300000000005</v>
      </c>
      <c r="E9470" s="5">
        <f t="shared" si="291"/>
        <v>41.203744000000007</v>
      </c>
    </row>
    <row r="9471" spans="1:5" x14ac:dyDescent="0.25">
      <c r="A9471" s="1">
        <v>43284</v>
      </c>
      <c r="B9471">
        <f>YEAR(applerevenue3[[#This Row],[date]])</f>
        <v>2018</v>
      </c>
      <c r="C9471" s="2">
        <v>44.139600000000002</v>
      </c>
      <c r="D9471" s="5">
        <f t="shared" si="292"/>
        <v>44.272020000000005</v>
      </c>
      <c r="E9471" s="5">
        <f t="shared" si="291"/>
        <v>41.234781500000011</v>
      </c>
    </row>
    <row r="9472" spans="1:5" x14ac:dyDescent="0.25">
      <c r="A9472" s="1">
        <v>43286</v>
      </c>
      <c r="B9472">
        <f>YEAR(applerevenue3[[#This Row],[date]])</f>
        <v>2018</v>
      </c>
      <c r="C9472" s="2">
        <v>44.494799999999998</v>
      </c>
      <c r="D9472" s="5">
        <f t="shared" si="292"/>
        <v>44.382840000000009</v>
      </c>
      <c r="E9472" s="5">
        <f t="shared" si="291"/>
        <v>41.269030500000007</v>
      </c>
    </row>
    <row r="9473" spans="1:5" x14ac:dyDescent="0.25">
      <c r="A9473" s="1">
        <v>43287</v>
      </c>
      <c r="B9473">
        <f>YEAR(applerevenue3[[#This Row],[date]])</f>
        <v>2018</v>
      </c>
      <c r="C9473" s="2">
        <v>45.111600000000003</v>
      </c>
      <c r="D9473" s="5">
        <f t="shared" si="292"/>
        <v>44.502602000000003</v>
      </c>
      <c r="E9473" s="5">
        <f t="shared" si="291"/>
        <v>41.306292500000012</v>
      </c>
    </row>
    <row r="9474" spans="1:5" x14ac:dyDescent="0.25">
      <c r="A9474" s="1">
        <v>43290</v>
      </c>
      <c r="B9474">
        <f>YEAR(applerevenue3[[#This Row],[date]])</f>
        <v>2018</v>
      </c>
      <c r="C9474" s="2">
        <v>45.738</v>
      </c>
      <c r="D9474" s="5">
        <f t="shared" si="292"/>
        <v>44.632165999999998</v>
      </c>
      <c r="E9474" s="5">
        <f t="shared" si="291"/>
        <v>41.34984200000001</v>
      </c>
    </row>
    <row r="9475" spans="1:5" x14ac:dyDescent="0.25">
      <c r="A9475" s="1">
        <v>43291</v>
      </c>
      <c r="B9475">
        <f>YEAR(applerevenue3[[#This Row],[date]])</f>
        <v>2018</v>
      </c>
      <c r="C9475" s="2">
        <v>45.6828</v>
      </c>
      <c r="D9475" s="5">
        <f t="shared" si="292"/>
        <v>44.769711999999998</v>
      </c>
      <c r="E9475" s="5">
        <f t="shared" si="291"/>
        <v>41.39629450000001</v>
      </c>
    </row>
    <row r="9476" spans="1:5" x14ac:dyDescent="0.25">
      <c r="A9476" s="1">
        <v>43292</v>
      </c>
      <c r="B9476">
        <f>YEAR(applerevenue3[[#This Row],[date]])</f>
        <v>2018</v>
      </c>
      <c r="C9476" s="2">
        <v>45.09</v>
      </c>
      <c r="D9476" s="5">
        <f t="shared" si="292"/>
        <v>44.881343999999999</v>
      </c>
      <c r="E9476" s="5">
        <f t="shared" si="291"/>
        <v>41.441562500000018</v>
      </c>
    </row>
    <row r="9477" spans="1:5" x14ac:dyDescent="0.25">
      <c r="A9477" s="1">
        <v>43293</v>
      </c>
      <c r="B9477">
        <f>YEAR(applerevenue3[[#This Row],[date]])</f>
        <v>2018</v>
      </c>
      <c r="C9477" s="2">
        <v>45.845999999999997</v>
      </c>
      <c r="D9477" s="5">
        <f t="shared" si="292"/>
        <v>44.989735999999994</v>
      </c>
      <c r="E9477" s="5">
        <f t="shared" si="291"/>
        <v>41.492200000000011</v>
      </c>
    </row>
    <row r="9478" spans="1:5" x14ac:dyDescent="0.25">
      <c r="A9478" s="1">
        <v>43294</v>
      </c>
      <c r="B9478">
        <f>YEAR(applerevenue3[[#This Row],[date]])</f>
        <v>2018</v>
      </c>
      <c r="C9478" s="2">
        <v>45.917999999999999</v>
      </c>
      <c r="D9478" s="5">
        <f t="shared" si="292"/>
        <v>45.063850000000002</v>
      </c>
      <c r="E9478" s="5">
        <f t="shared" si="291"/>
        <v>41.54012500000001</v>
      </c>
    </row>
    <row r="9479" spans="1:5" x14ac:dyDescent="0.25">
      <c r="A9479" s="1">
        <v>43297</v>
      </c>
      <c r="B9479">
        <f>YEAR(applerevenue3[[#This Row],[date]])</f>
        <v>2018</v>
      </c>
      <c r="C9479" s="2">
        <v>45.8172</v>
      </c>
      <c r="D9479" s="5">
        <f t="shared" si="292"/>
        <v>45.134418000000004</v>
      </c>
      <c r="E9479" s="5">
        <f t="shared" si="291"/>
        <v>41.586253000000006</v>
      </c>
    </row>
    <row r="9480" spans="1:5" x14ac:dyDescent="0.25">
      <c r="A9480" s="1">
        <v>43298</v>
      </c>
      <c r="B9480">
        <f>YEAR(applerevenue3[[#This Row],[date]])</f>
        <v>2018</v>
      </c>
      <c r="C9480" s="2">
        <v>45.946800000000003</v>
      </c>
      <c r="D9480" s="5">
        <f t="shared" si="292"/>
        <v>45.174396000000009</v>
      </c>
      <c r="E9480" s="5">
        <f t="shared" si="291"/>
        <v>41.634156000000004</v>
      </c>
    </row>
    <row r="9481" spans="1:5" x14ac:dyDescent="0.25">
      <c r="A9481" s="1">
        <v>43299</v>
      </c>
      <c r="B9481">
        <f>YEAR(applerevenue3[[#This Row],[date]])</f>
        <v>2018</v>
      </c>
      <c r="C9481" s="2">
        <v>45.694800000000001</v>
      </c>
      <c r="D9481" s="5">
        <f t="shared" si="292"/>
        <v>45.202974000000005</v>
      </c>
      <c r="E9481" s="5">
        <f t="shared" si="291"/>
        <v>41.679802499999994</v>
      </c>
    </row>
    <row r="9482" spans="1:5" x14ac:dyDescent="0.25">
      <c r="A9482" s="1">
        <v>43300</v>
      </c>
      <c r="B9482">
        <f>YEAR(applerevenue3[[#This Row],[date]])</f>
        <v>2018</v>
      </c>
      <c r="C9482" s="2">
        <v>46.05</v>
      </c>
      <c r="D9482" s="5">
        <f t="shared" si="292"/>
        <v>45.234402000000003</v>
      </c>
      <c r="E9482" s="5">
        <f t="shared" ref="E9482:E9545" si="293">AVERAGE(C9283:C9482)</f>
        <v>41.727592999999999</v>
      </c>
    </row>
    <row r="9483" spans="1:5" x14ac:dyDescent="0.25">
      <c r="A9483" s="1">
        <v>43301</v>
      </c>
      <c r="B9483">
        <f>YEAR(applerevenue3[[#This Row],[date]])</f>
        <v>2018</v>
      </c>
      <c r="C9483" s="2">
        <v>45.944400000000002</v>
      </c>
      <c r="D9483" s="5">
        <f t="shared" si="292"/>
        <v>45.257453999999996</v>
      </c>
      <c r="E9483" s="5">
        <f t="shared" si="293"/>
        <v>41.774060500000004</v>
      </c>
    </row>
    <row r="9484" spans="1:5" x14ac:dyDescent="0.25">
      <c r="A9484" s="1">
        <v>43304</v>
      </c>
      <c r="B9484">
        <f>YEAR(applerevenue3[[#This Row],[date]])</f>
        <v>2018</v>
      </c>
      <c r="C9484" s="2">
        <v>45.985199999999999</v>
      </c>
      <c r="D9484" s="5">
        <f t="shared" si="292"/>
        <v>45.268508000000004</v>
      </c>
      <c r="E9484" s="5">
        <f t="shared" si="293"/>
        <v>41.821918499999995</v>
      </c>
    </row>
    <row r="9485" spans="1:5" x14ac:dyDescent="0.25">
      <c r="A9485" s="1">
        <v>43305</v>
      </c>
      <c r="B9485">
        <f>YEAR(applerevenue3[[#This Row],[date]])</f>
        <v>2018</v>
      </c>
      <c r="C9485" s="2">
        <v>46.318800000000003</v>
      </c>
      <c r="D9485" s="5">
        <f t="shared" si="292"/>
        <v>45.289675999999993</v>
      </c>
      <c r="E9485" s="5">
        <f t="shared" si="293"/>
        <v>41.869178499999997</v>
      </c>
    </row>
    <row r="9486" spans="1:5" x14ac:dyDescent="0.25">
      <c r="A9486" s="1">
        <v>43306</v>
      </c>
      <c r="B9486">
        <f>YEAR(applerevenue3[[#This Row],[date]])</f>
        <v>2018</v>
      </c>
      <c r="C9486" s="2">
        <v>46.755499999999998</v>
      </c>
      <c r="D9486" s="5">
        <f t="shared" si="292"/>
        <v>45.32168999999999</v>
      </c>
      <c r="E9486" s="5">
        <f t="shared" si="293"/>
        <v>41.918728999999992</v>
      </c>
    </row>
    <row r="9487" spans="1:5" x14ac:dyDescent="0.25">
      <c r="A9487" s="1">
        <v>43307</v>
      </c>
      <c r="B9487">
        <f>YEAR(applerevenue3[[#This Row],[date]])</f>
        <v>2018</v>
      </c>
      <c r="C9487" s="2">
        <v>46.609099999999998</v>
      </c>
      <c r="D9487" s="5">
        <f t="shared" si="292"/>
        <v>45.358983999999992</v>
      </c>
      <c r="E9487" s="5">
        <f t="shared" si="293"/>
        <v>41.966906499999993</v>
      </c>
    </row>
    <row r="9488" spans="1:5" x14ac:dyDescent="0.25">
      <c r="A9488" s="1">
        <v>43308</v>
      </c>
      <c r="B9488">
        <f>YEAR(applerevenue3[[#This Row],[date]])</f>
        <v>2018</v>
      </c>
      <c r="C9488" s="2">
        <v>45.834000000000003</v>
      </c>
      <c r="D9488" s="5">
        <f t="shared" si="292"/>
        <v>45.372423999999995</v>
      </c>
      <c r="E9488" s="5">
        <f t="shared" si="293"/>
        <v>42.011137500000004</v>
      </c>
    </row>
    <row r="9489" spans="1:5" x14ac:dyDescent="0.25">
      <c r="A9489" s="1">
        <v>43311</v>
      </c>
      <c r="B9489">
        <f>YEAR(applerevenue3[[#This Row],[date]])</f>
        <v>2018</v>
      </c>
      <c r="C9489" s="2">
        <v>45.577199999999998</v>
      </c>
      <c r="D9489" s="5">
        <f t="shared" si="292"/>
        <v>45.386439999999993</v>
      </c>
      <c r="E9489" s="5">
        <f t="shared" si="293"/>
        <v>42.053313500000002</v>
      </c>
    </row>
    <row r="9490" spans="1:5" x14ac:dyDescent="0.25">
      <c r="A9490" s="1">
        <v>43312</v>
      </c>
      <c r="B9490">
        <f>YEAR(applerevenue3[[#This Row],[date]])</f>
        <v>2018</v>
      </c>
      <c r="C9490" s="2">
        <v>45.668399999999998</v>
      </c>
      <c r="D9490" s="5">
        <f t="shared" si="292"/>
        <v>45.405543999999992</v>
      </c>
      <c r="E9490" s="5">
        <f t="shared" si="293"/>
        <v>42.096598</v>
      </c>
    </row>
    <row r="9491" spans="1:5" x14ac:dyDescent="0.25">
      <c r="A9491" s="1">
        <v>43313</v>
      </c>
      <c r="B9491">
        <f>YEAR(applerevenue3[[#This Row],[date]])</f>
        <v>2018</v>
      </c>
      <c r="C9491" s="2">
        <v>48.358699999999999</v>
      </c>
      <c r="D9491" s="5">
        <f t="shared" si="292"/>
        <v>45.472117999999995</v>
      </c>
      <c r="E9491" s="5">
        <f t="shared" si="293"/>
        <v>42.152159500000018</v>
      </c>
    </row>
    <row r="9492" spans="1:5" x14ac:dyDescent="0.25">
      <c r="A9492" s="1">
        <v>43314</v>
      </c>
      <c r="B9492">
        <f>YEAR(applerevenue3[[#This Row],[date]])</f>
        <v>2018</v>
      </c>
      <c r="C9492" s="2">
        <v>49.772300000000001</v>
      </c>
      <c r="D9492" s="5">
        <f t="shared" si="292"/>
        <v>45.569219999999994</v>
      </c>
      <c r="E9492" s="5">
        <f t="shared" si="293"/>
        <v>42.211360500000019</v>
      </c>
    </row>
    <row r="9493" spans="1:5" x14ac:dyDescent="0.25">
      <c r="A9493" s="1">
        <v>43315</v>
      </c>
      <c r="B9493">
        <f>YEAR(applerevenue3[[#This Row],[date]])</f>
        <v>2018</v>
      </c>
      <c r="C9493" s="2">
        <v>49.9163</v>
      </c>
      <c r="D9493" s="5">
        <f t="shared" si="292"/>
        <v>45.663441999999989</v>
      </c>
      <c r="E9493" s="5">
        <f t="shared" si="293"/>
        <v>42.270582000000012</v>
      </c>
    </row>
    <row r="9494" spans="1:5" x14ac:dyDescent="0.25">
      <c r="A9494" s="1">
        <v>43318</v>
      </c>
      <c r="B9494">
        <f>YEAR(applerevenue3[[#This Row],[date]])</f>
        <v>2018</v>
      </c>
      <c r="C9494" s="2">
        <v>50.175400000000003</v>
      </c>
      <c r="D9494" s="5">
        <f t="shared" si="292"/>
        <v>45.763853999999981</v>
      </c>
      <c r="E9494" s="5">
        <f t="shared" si="293"/>
        <v>42.331941000000015</v>
      </c>
    </row>
    <row r="9495" spans="1:5" x14ac:dyDescent="0.25">
      <c r="A9495" s="1">
        <v>43319</v>
      </c>
      <c r="B9495">
        <f>YEAR(applerevenue3[[#This Row],[date]])</f>
        <v>2018</v>
      </c>
      <c r="C9495" s="2">
        <v>49.705100000000002</v>
      </c>
      <c r="D9495" s="5">
        <f t="shared" si="292"/>
        <v>45.852795999999991</v>
      </c>
      <c r="E9495" s="5">
        <f t="shared" si="293"/>
        <v>42.395432500000005</v>
      </c>
    </row>
    <row r="9496" spans="1:5" x14ac:dyDescent="0.25">
      <c r="A9496" s="1">
        <v>43320</v>
      </c>
      <c r="B9496">
        <f>YEAR(applerevenue3[[#This Row],[date]])</f>
        <v>2018</v>
      </c>
      <c r="C9496" s="2">
        <v>49.738700000000001</v>
      </c>
      <c r="D9496" s="5">
        <f t="shared" si="292"/>
        <v>45.945673999999983</v>
      </c>
      <c r="E9496" s="5">
        <f t="shared" si="293"/>
        <v>42.45877200000001</v>
      </c>
    </row>
    <row r="9497" spans="1:5" x14ac:dyDescent="0.25">
      <c r="A9497" s="1">
        <v>43321</v>
      </c>
      <c r="B9497">
        <f>YEAR(applerevenue3[[#This Row],[date]])</f>
        <v>2018</v>
      </c>
      <c r="C9497" s="2">
        <v>50.129800000000003</v>
      </c>
      <c r="D9497" s="5">
        <f t="shared" si="292"/>
        <v>46.048293999999984</v>
      </c>
      <c r="E9497" s="5">
        <f t="shared" si="293"/>
        <v>42.524161500000012</v>
      </c>
    </row>
    <row r="9498" spans="1:5" x14ac:dyDescent="0.25">
      <c r="A9498" s="1">
        <v>43322</v>
      </c>
      <c r="B9498">
        <f>YEAR(applerevenue3[[#This Row],[date]])</f>
        <v>2018</v>
      </c>
      <c r="C9498" s="2">
        <v>49.981099999999998</v>
      </c>
      <c r="D9498" s="5">
        <f t="shared" si="292"/>
        <v>46.150963999999995</v>
      </c>
      <c r="E9498" s="5">
        <f t="shared" si="293"/>
        <v>42.587704500000008</v>
      </c>
    </row>
    <row r="9499" spans="1:5" x14ac:dyDescent="0.25">
      <c r="A9499" s="1">
        <v>43325</v>
      </c>
      <c r="B9499">
        <f>YEAR(applerevenue3[[#This Row],[date]])</f>
        <v>2018</v>
      </c>
      <c r="C9499" s="2">
        <v>50.303800000000003</v>
      </c>
      <c r="D9499" s="5">
        <f t="shared" si="292"/>
        <v>46.243912000000002</v>
      </c>
      <c r="E9499" s="5">
        <f t="shared" si="293"/>
        <v>42.653679499999996</v>
      </c>
    </row>
    <row r="9500" spans="1:5" x14ac:dyDescent="0.25">
      <c r="A9500" s="1">
        <v>43326</v>
      </c>
      <c r="B9500">
        <f>YEAR(applerevenue3[[#This Row],[date]])</f>
        <v>2018</v>
      </c>
      <c r="C9500" s="2">
        <v>50.515700000000002</v>
      </c>
      <c r="D9500" s="5">
        <f t="shared" si="292"/>
        <v>46.333466000000001</v>
      </c>
      <c r="E9500" s="5">
        <f t="shared" si="293"/>
        <v>42.719527999999997</v>
      </c>
    </row>
    <row r="9501" spans="1:5" x14ac:dyDescent="0.25">
      <c r="A9501" s="1">
        <v>43327</v>
      </c>
      <c r="B9501">
        <f>YEAR(applerevenue3[[#This Row],[date]])</f>
        <v>2018</v>
      </c>
      <c r="C9501" s="2">
        <v>50.633699999999997</v>
      </c>
      <c r="D9501" s="5">
        <f t="shared" si="292"/>
        <v>46.418275999999999</v>
      </c>
      <c r="E9501" s="5">
        <f t="shared" si="293"/>
        <v>42.779275499999997</v>
      </c>
    </row>
    <row r="9502" spans="1:5" x14ac:dyDescent="0.25">
      <c r="A9502" s="1">
        <v>43328</v>
      </c>
      <c r="B9502">
        <f>YEAR(applerevenue3[[#This Row],[date]])</f>
        <v>2018</v>
      </c>
      <c r="C9502" s="2">
        <v>51.375500000000002</v>
      </c>
      <c r="D9502" s="5">
        <f t="shared" si="292"/>
        <v>46.514707999999999</v>
      </c>
      <c r="E9502" s="5">
        <f t="shared" si="293"/>
        <v>42.838378500000005</v>
      </c>
    </row>
    <row r="9503" spans="1:5" x14ac:dyDescent="0.25">
      <c r="A9503" s="1">
        <v>43329</v>
      </c>
      <c r="B9503">
        <f>YEAR(applerevenue3[[#This Row],[date]])</f>
        <v>2018</v>
      </c>
      <c r="C9503" s="2">
        <v>52.401499999999999</v>
      </c>
      <c r="D9503" s="5">
        <f t="shared" si="292"/>
        <v>46.634156000000004</v>
      </c>
      <c r="E9503" s="5">
        <f t="shared" si="293"/>
        <v>42.899859500000012</v>
      </c>
    </row>
    <row r="9504" spans="1:5" x14ac:dyDescent="0.25">
      <c r="A9504" s="1">
        <v>43332</v>
      </c>
      <c r="B9504">
        <f>YEAR(applerevenue3[[#This Row],[date]])</f>
        <v>2018</v>
      </c>
      <c r="C9504" s="2">
        <v>51.890900000000002</v>
      </c>
      <c r="D9504" s="5">
        <f t="shared" si="292"/>
        <v>46.751837999999999</v>
      </c>
      <c r="E9504" s="5">
        <f t="shared" si="293"/>
        <v>42.961338000000005</v>
      </c>
    </row>
    <row r="9505" spans="1:5" x14ac:dyDescent="0.25">
      <c r="A9505" s="1">
        <v>43333</v>
      </c>
      <c r="B9505">
        <f>YEAR(applerevenue3[[#This Row],[date]])</f>
        <v>2018</v>
      </c>
      <c r="C9505" s="2">
        <v>51.789700000000003</v>
      </c>
      <c r="D9505" s="5">
        <f t="shared" si="292"/>
        <v>46.869751999999998</v>
      </c>
      <c r="E9505" s="5">
        <f t="shared" si="293"/>
        <v>43.020862999999999</v>
      </c>
    </row>
    <row r="9506" spans="1:5" x14ac:dyDescent="0.25">
      <c r="A9506" s="1">
        <v>43334</v>
      </c>
      <c r="B9506">
        <f>YEAR(applerevenue3[[#This Row],[date]])</f>
        <v>2018</v>
      </c>
      <c r="C9506" s="2">
        <v>51.792200000000001</v>
      </c>
      <c r="D9506" s="5">
        <f t="shared" si="292"/>
        <v>46.982675999999991</v>
      </c>
      <c r="E9506" s="5">
        <f t="shared" si="293"/>
        <v>43.075192999999999</v>
      </c>
    </row>
    <row r="9507" spans="1:5" x14ac:dyDescent="0.25">
      <c r="A9507" s="1">
        <v>43335</v>
      </c>
      <c r="B9507">
        <f>YEAR(applerevenue3[[#This Row],[date]])</f>
        <v>2018</v>
      </c>
      <c r="C9507" s="2">
        <v>51.898099999999999</v>
      </c>
      <c r="D9507" s="5">
        <f t="shared" si="292"/>
        <v>47.105301999999995</v>
      </c>
      <c r="E9507" s="5">
        <f t="shared" si="293"/>
        <v>43.127976500000003</v>
      </c>
    </row>
    <row r="9508" spans="1:5" x14ac:dyDescent="0.25">
      <c r="A9508" s="1">
        <v>43336</v>
      </c>
      <c r="B9508">
        <f>YEAR(applerevenue3[[#This Row],[date]])</f>
        <v>2018</v>
      </c>
      <c r="C9508" s="2">
        <v>52.0595</v>
      </c>
      <c r="D9508" s="5">
        <f t="shared" si="292"/>
        <v>47.230675999999995</v>
      </c>
      <c r="E9508" s="5">
        <f t="shared" si="293"/>
        <v>43.180902499999995</v>
      </c>
    </row>
    <row r="9509" spans="1:5" x14ac:dyDescent="0.25">
      <c r="A9509" s="1">
        <v>43339</v>
      </c>
      <c r="B9509">
        <f>YEAR(applerevenue3[[#This Row],[date]])</f>
        <v>2018</v>
      </c>
      <c r="C9509" s="2">
        <v>52.488199999999999</v>
      </c>
      <c r="D9509" s="5">
        <f t="shared" si="292"/>
        <v>47.374031999999985</v>
      </c>
      <c r="E9509" s="5">
        <f t="shared" si="293"/>
        <v>43.234275999999994</v>
      </c>
    </row>
    <row r="9510" spans="1:5" x14ac:dyDescent="0.25">
      <c r="A9510" s="1">
        <v>43340</v>
      </c>
      <c r="B9510">
        <f>YEAR(applerevenue3[[#This Row],[date]])</f>
        <v>2018</v>
      </c>
      <c r="C9510" s="2">
        <v>52.911999999999999</v>
      </c>
      <c r="D9510" s="5">
        <f t="shared" si="292"/>
        <v>47.52634399999998</v>
      </c>
      <c r="E9510" s="5">
        <f t="shared" si="293"/>
        <v>43.290195499999989</v>
      </c>
    </row>
    <row r="9511" spans="1:5" x14ac:dyDescent="0.25">
      <c r="A9511" s="1">
        <v>43341</v>
      </c>
      <c r="B9511">
        <f>YEAR(applerevenue3[[#This Row],[date]])</f>
        <v>2018</v>
      </c>
      <c r="C9511" s="2">
        <v>53.701999999999998</v>
      </c>
      <c r="D9511" s="5">
        <f t="shared" si="292"/>
        <v>47.709095999999988</v>
      </c>
      <c r="E9511" s="5">
        <f t="shared" si="293"/>
        <v>43.350752999999997</v>
      </c>
    </row>
    <row r="9512" spans="1:5" x14ac:dyDescent="0.25">
      <c r="A9512" s="1">
        <v>43342</v>
      </c>
      <c r="B9512">
        <f>YEAR(applerevenue3[[#This Row],[date]])</f>
        <v>2018</v>
      </c>
      <c r="C9512" s="2">
        <v>54.195700000000002</v>
      </c>
      <c r="D9512" s="5">
        <f t="shared" si="292"/>
        <v>47.897833999999982</v>
      </c>
      <c r="E9512" s="5">
        <f t="shared" si="293"/>
        <v>43.414612499999997</v>
      </c>
    </row>
    <row r="9513" spans="1:5" x14ac:dyDescent="0.25">
      <c r="A9513" s="1">
        <v>43343</v>
      </c>
      <c r="B9513">
        <f>YEAR(applerevenue3[[#This Row],[date]])</f>
        <v>2018</v>
      </c>
      <c r="C9513" s="2">
        <v>54.821899999999999</v>
      </c>
      <c r="D9513" s="5">
        <f t="shared" si="292"/>
        <v>48.10408799999999</v>
      </c>
      <c r="E9513" s="5">
        <f t="shared" si="293"/>
        <v>43.484733999999996</v>
      </c>
    </row>
    <row r="9514" spans="1:5" x14ac:dyDescent="0.25">
      <c r="A9514" s="1">
        <v>43347</v>
      </c>
      <c r="B9514">
        <f>YEAR(applerevenue3[[#This Row],[date]])</f>
        <v>2018</v>
      </c>
      <c r="C9514" s="2">
        <v>54.997700000000002</v>
      </c>
      <c r="D9514" s="5">
        <f t="shared" si="292"/>
        <v>48.316449999999989</v>
      </c>
      <c r="E9514" s="5">
        <f t="shared" si="293"/>
        <v>43.558425</v>
      </c>
    </row>
    <row r="9515" spans="1:5" x14ac:dyDescent="0.25">
      <c r="A9515" s="1">
        <v>43348</v>
      </c>
      <c r="B9515">
        <f>YEAR(applerevenue3[[#This Row],[date]])</f>
        <v>2018</v>
      </c>
      <c r="C9515" s="2">
        <v>54.6389</v>
      </c>
      <c r="D9515" s="5">
        <f t="shared" si="292"/>
        <v>48.534835999999999</v>
      </c>
      <c r="E9515" s="5">
        <f t="shared" si="293"/>
        <v>43.627917000000004</v>
      </c>
    </row>
    <row r="9516" spans="1:5" x14ac:dyDescent="0.25">
      <c r="A9516" s="1">
        <v>43349</v>
      </c>
      <c r="B9516">
        <f>YEAR(applerevenue3[[#This Row],[date]])</f>
        <v>2018</v>
      </c>
      <c r="C9516" s="2">
        <v>53.730899999999998</v>
      </c>
      <c r="D9516" s="5">
        <f t="shared" si="292"/>
        <v>48.724214000000003</v>
      </c>
      <c r="E9516" s="5">
        <f t="shared" si="293"/>
        <v>43.694000000000003</v>
      </c>
    </row>
    <row r="9517" spans="1:5" x14ac:dyDescent="0.25">
      <c r="A9517" s="1">
        <v>43350</v>
      </c>
      <c r="B9517">
        <f>YEAR(applerevenue3[[#This Row],[date]])</f>
        <v>2018</v>
      </c>
      <c r="C9517" s="2">
        <v>53.297400000000003</v>
      </c>
      <c r="D9517" s="5">
        <f t="shared" si="292"/>
        <v>48.90621800000001</v>
      </c>
      <c r="E9517" s="5">
        <f t="shared" si="293"/>
        <v>43.758118000000003</v>
      </c>
    </row>
    <row r="9518" spans="1:5" x14ac:dyDescent="0.25">
      <c r="A9518" s="1">
        <v>43353</v>
      </c>
      <c r="B9518">
        <f>YEAR(applerevenue3[[#This Row],[date]])</f>
        <v>2018</v>
      </c>
      <c r="C9518" s="2">
        <v>52.582099999999997</v>
      </c>
      <c r="D9518" s="5">
        <f t="shared" si="292"/>
        <v>49.067484000000007</v>
      </c>
      <c r="E9518" s="5">
        <f t="shared" si="293"/>
        <v>43.814897500000001</v>
      </c>
    </row>
    <row r="9519" spans="1:5" x14ac:dyDescent="0.25">
      <c r="A9519" s="1">
        <v>43354</v>
      </c>
      <c r="B9519">
        <f>YEAR(applerevenue3[[#This Row],[date]])</f>
        <v>2018</v>
      </c>
      <c r="C9519" s="2">
        <v>53.911499999999997</v>
      </c>
      <c r="D9519" s="5">
        <f t="shared" si="292"/>
        <v>49.257210000000015</v>
      </c>
      <c r="E9519" s="5">
        <f t="shared" si="293"/>
        <v>43.876157000000006</v>
      </c>
    </row>
    <row r="9520" spans="1:5" x14ac:dyDescent="0.25">
      <c r="A9520" s="1">
        <v>43355</v>
      </c>
      <c r="B9520">
        <f>YEAR(applerevenue3[[#This Row],[date]])</f>
        <v>2018</v>
      </c>
      <c r="C9520" s="2">
        <v>53.241999999999997</v>
      </c>
      <c r="D9520" s="5">
        <f t="shared" si="292"/>
        <v>49.423610000000011</v>
      </c>
      <c r="E9520" s="5">
        <f t="shared" si="293"/>
        <v>43.934057500000009</v>
      </c>
    </row>
    <row r="9521" spans="1:5" x14ac:dyDescent="0.25">
      <c r="A9521" s="1">
        <v>43356</v>
      </c>
      <c r="B9521">
        <f>YEAR(applerevenue3[[#This Row],[date]])</f>
        <v>2018</v>
      </c>
      <c r="C9521" s="2">
        <v>54.528100000000002</v>
      </c>
      <c r="D9521" s="5">
        <f t="shared" si="292"/>
        <v>49.631380000000007</v>
      </c>
      <c r="E9521" s="5">
        <f t="shared" si="293"/>
        <v>43.999435999999996</v>
      </c>
    </row>
    <row r="9522" spans="1:5" x14ac:dyDescent="0.25">
      <c r="A9522" s="1">
        <v>43357</v>
      </c>
      <c r="B9522">
        <f>YEAR(applerevenue3[[#This Row],[date]])</f>
        <v>2018</v>
      </c>
      <c r="C9522" s="2">
        <v>53.909100000000002</v>
      </c>
      <c r="D9522" s="5">
        <f t="shared" si="292"/>
        <v>49.819666000000005</v>
      </c>
      <c r="E9522" s="5">
        <f t="shared" si="293"/>
        <v>44.062934000000006</v>
      </c>
    </row>
    <row r="9523" spans="1:5" x14ac:dyDescent="0.25">
      <c r="A9523" s="1">
        <v>43360</v>
      </c>
      <c r="B9523">
        <f>YEAR(applerevenue3[[#This Row],[date]])</f>
        <v>2018</v>
      </c>
      <c r="C9523" s="2">
        <v>52.473700000000001</v>
      </c>
      <c r="D9523" s="5">
        <f t="shared" si="292"/>
        <v>49.966908000000011</v>
      </c>
      <c r="E9523" s="5">
        <f t="shared" si="293"/>
        <v>44.123529000000005</v>
      </c>
    </row>
    <row r="9524" spans="1:5" x14ac:dyDescent="0.25">
      <c r="A9524" s="1">
        <v>43361</v>
      </c>
      <c r="B9524">
        <f>YEAR(applerevenue3[[#This Row],[date]])</f>
        <v>2018</v>
      </c>
      <c r="C9524" s="2">
        <v>52.560400000000001</v>
      </c>
      <c r="D9524" s="5">
        <f t="shared" ref="D9524:D9587" si="294">AVERAGE(C9475:C9524)</f>
        <v>50.103355999999991</v>
      </c>
      <c r="E9524" s="5">
        <f t="shared" si="293"/>
        <v>44.181736000000008</v>
      </c>
    </row>
    <row r="9525" spans="1:5" x14ac:dyDescent="0.25">
      <c r="A9525" s="1">
        <v>43362</v>
      </c>
      <c r="B9525">
        <f>YEAR(applerevenue3[[#This Row],[date]])</f>
        <v>2018</v>
      </c>
      <c r="C9525" s="2">
        <v>52.591700000000003</v>
      </c>
      <c r="D9525" s="5">
        <f t="shared" si="294"/>
        <v>50.241534000000001</v>
      </c>
      <c r="E9525" s="5">
        <f t="shared" si="293"/>
        <v>44.241051500000012</v>
      </c>
    </row>
    <row r="9526" spans="1:5" x14ac:dyDescent="0.25">
      <c r="A9526" s="1">
        <v>43363</v>
      </c>
      <c r="B9526">
        <f>YEAR(applerevenue3[[#This Row],[date]])</f>
        <v>2018</v>
      </c>
      <c r="C9526" s="2">
        <v>52.991500000000002</v>
      </c>
      <c r="D9526" s="5">
        <f t="shared" si="294"/>
        <v>50.399563999999998</v>
      </c>
      <c r="E9526" s="5">
        <f t="shared" si="293"/>
        <v>44.303854500000014</v>
      </c>
    </row>
    <row r="9527" spans="1:5" x14ac:dyDescent="0.25">
      <c r="A9527" s="1">
        <v>43364</v>
      </c>
      <c r="B9527">
        <f>YEAR(applerevenue3[[#This Row],[date]])</f>
        <v>2018</v>
      </c>
      <c r="C9527" s="2">
        <v>52.420699999999997</v>
      </c>
      <c r="D9527" s="5">
        <f t="shared" si="294"/>
        <v>50.531058000000002</v>
      </c>
      <c r="E9527" s="5">
        <f t="shared" si="293"/>
        <v>44.363994000000019</v>
      </c>
    </row>
    <row r="9528" spans="1:5" x14ac:dyDescent="0.25">
      <c r="A9528" s="1">
        <v>43367</v>
      </c>
      <c r="B9528">
        <f>YEAR(applerevenue3[[#This Row],[date]])</f>
        <v>2018</v>
      </c>
      <c r="C9528" s="2">
        <v>53.174599999999998</v>
      </c>
      <c r="D9528" s="5">
        <f t="shared" si="294"/>
        <v>50.676189999999998</v>
      </c>
      <c r="E9528" s="5">
        <f t="shared" si="293"/>
        <v>44.428653000000025</v>
      </c>
    </row>
    <row r="9529" spans="1:5" x14ac:dyDescent="0.25">
      <c r="A9529" s="1">
        <v>43368</v>
      </c>
      <c r="B9529">
        <f>YEAR(applerevenue3[[#This Row],[date]])</f>
        <v>2018</v>
      </c>
      <c r="C9529" s="2">
        <v>53.511699999999998</v>
      </c>
      <c r="D9529" s="5">
        <f t="shared" si="294"/>
        <v>50.830079999999995</v>
      </c>
      <c r="E9529" s="5">
        <f t="shared" si="293"/>
        <v>44.494628500000005</v>
      </c>
    </row>
    <row r="9530" spans="1:5" x14ac:dyDescent="0.25">
      <c r="A9530" s="1">
        <v>43369</v>
      </c>
      <c r="B9530">
        <f>YEAR(applerevenue3[[#This Row],[date]])</f>
        <v>2018</v>
      </c>
      <c r="C9530" s="2">
        <v>53.085500000000003</v>
      </c>
      <c r="D9530" s="5">
        <f t="shared" si="294"/>
        <v>50.972853999999998</v>
      </c>
      <c r="E9530" s="5">
        <f t="shared" si="293"/>
        <v>44.558413500000007</v>
      </c>
    </row>
    <row r="9531" spans="1:5" x14ac:dyDescent="0.25">
      <c r="A9531" s="1">
        <v>43370</v>
      </c>
      <c r="B9531">
        <f>YEAR(applerevenue3[[#This Row],[date]])</f>
        <v>2018</v>
      </c>
      <c r="C9531" s="2">
        <v>54.176400000000001</v>
      </c>
      <c r="D9531" s="5">
        <f t="shared" si="294"/>
        <v>51.142485999999998</v>
      </c>
      <c r="E9531" s="5">
        <f t="shared" si="293"/>
        <v>44.62372400000001</v>
      </c>
    </row>
    <row r="9532" spans="1:5" x14ac:dyDescent="0.25">
      <c r="A9532" s="1">
        <v>43371</v>
      </c>
      <c r="B9532">
        <f>YEAR(applerevenue3[[#This Row],[date]])</f>
        <v>2018</v>
      </c>
      <c r="C9532" s="2">
        <v>54.366700000000002</v>
      </c>
      <c r="D9532" s="5">
        <f t="shared" si="294"/>
        <v>51.308819999999997</v>
      </c>
      <c r="E9532" s="5">
        <f t="shared" si="293"/>
        <v>44.691141000000009</v>
      </c>
    </row>
    <row r="9533" spans="1:5" x14ac:dyDescent="0.25">
      <c r="A9533" s="1">
        <v>43374</v>
      </c>
      <c r="B9533">
        <f>YEAR(applerevenue3[[#This Row],[date]])</f>
        <v>2018</v>
      </c>
      <c r="C9533" s="2">
        <v>54.732799999999997</v>
      </c>
      <c r="D9533" s="5">
        <f t="shared" si="294"/>
        <v>51.484588000000002</v>
      </c>
      <c r="E9533" s="5">
        <f t="shared" si="293"/>
        <v>44.759710000000005</v>
      </c>
    </row>
    <row r="9534" spans="1:5" x14ac:dyDescent="0.25">
      <c r="A9534" s="1">
        <v>43375</v>
      </c>
      <c r="B9534">
        <f>YEAR(applerevenue3[[#This Row],[date]])</f>
        <v>2018</v>
      </c>
      <c r="C9534" s="2">
        <v>55.219299999999997</v>
      </c>
      <c r="D9534" s="5">
        <f t="shared" si="294"/>
        <v>51.669270000000004</v>
      </c>
      <c r="E9534" s="5">
        <f t="shared" si="293"/>
        <v>44.830771000000013</v>
      </c>
    </row>
    <row r="9535" spans="1:5" x14ac:dyDescent="0.25">
      <c r="A9535" s="1">
        <v>43376</v>
      </c>
      <c r="B9535">
        <f>YEAR(applerevenue3[[#This Row],[date]])</f>
        <v>2018</v>
      </c>
      <c r="C9535" s="2">
        <v>55.891199999999998</v>
      </c>
      <c r="D9535" s="5">
        <f t="shared" si="294"/>
        <v>51.860718000000006</v>
      </c>
      <c r="E9535" s="5">
        <f t="shared" si="293"/>
        <v>44.90310800000001</v>
      </c>
    </row>
    <row r="9536" spans="1:5" x14ac:dyDescent="0.25">
      <c r="A9536" s="1">
        <v>43377</v>
      </c>
      <c r="B9536">
        <f>YEAR(applerevenue3[[#This Row],[date]])</f>
        <v>2018</v>
      </c>
      <c r="C9536" s="2">
        <v>54.9086</v>
      </c>
      <c r="D9536" s="5">
        <f t="shared" si="294"/>
        <v>52.023780000000009</v>
      </c>
      <c r="E9536" s="5">
        <f t="shared" si="293"/>
        <v>44.967615000000016</v>
      </c>
    </row>
    <row r="9537" spans="1:5" x14ac:dyDescent="0.25">
      <c r="A9537" s="1">
        <v>43378</v>
      </c>
      <c r="B9537">
        <f>YEAR(applerevenue3[[#This Row],[date]])</f>
        <v>2018</v>
      </c>
      <c r="C9537" s="2">
        <v>54.017499999999998</v>
      </c>
      <c r="D9537" s="5">
        <f t="shared" si="294"/>
        <v>52.171947999999993</v>
      </c>
      <c r="E9537" s="5">
        <f t="shared" si="293"/>
        <v>45.029904500000015</v>
      </c>
    </row>
    <row r="9538" spans="1:5" x14ac:dyDescent="0.25">
      <c r="A9538" s="1">
        <v>43381</v>
      </c>
      <c r="B9538">
        <f>YEAR(applerevenue3[[#This Row],[date]])</f>
        <v>2018</v>
      </c>
      <c r="C9538" s="2">
        <v>53.892299999999999</v>
      </c>
      <c r="D9538" s="5">
        <f t="shared" si="294"/>
        <v>52.333113999999995</v>
      </c>
      <c r="E9538" s="5">
        <f t="shared" si="293"/>
        <v>45.091794500000006</v>
      </c>
    </row>
    <row r="9539" spans="1:5" x14ac:dyDescent="0.25">
      <c r="A9539" s="1">
        <v>43382</v>
      </c>
      <c r="B9539">
        <f>YEAR(applerevenue3[[#This Row],[date]])</f>
        <v>2018</v>
      </c>
      <c r="C9539" s="2">
        <v>54.6389</v>
      </c>
      <c r="D9539" s="5">
        <f t="shared" si="294"/>
        <v>52.514347999999998</v>
      </c>
      <c r="E9539" s="5">
        <f t="shared" si="293"/>
        <v>45.156631500000003</v>
      </c>
    </row>
    <row r="9540" spans="1:5" x14ac:dyDescent="0.25">
      <c r="A9540" s="1">
        <v>43383</v>
      </c>
      <c r="B9540">
        <f>YEAR(applerevenue3[[#This Row],[date]])</f>
        <v>2018</v>
      </c>
      <c r="C9540" s="2">
        <v>52.107700000000001</v>
      </c>
      <c r="D9540" s="5">
        <f t="shared" si="294"/>
        <v>52.643133999999989</v>
      </c>
      <c r="E9540" s="5">
        <f t="shared" si="293"/>
        <v>45.208812500000001</v>
      </c>
    </row>
    <row r="9541" spans="1:5" x14ac:dyDescent="0.25">
      <c r="A9541" s="1">
        <v>43384</v>
      </c>
      <c r="B9541">
        <f>YEAR(applerevenue3[[#This Row],[date]])</f>
        <v>2018</v>
      </c>
      <c r="C9541" s="2">
        <v>51.6477</v>
      </c>
      <c r="D9541" s="5">
        <f t="shared" si="294"/>
        <v>52.708913999999993</v>
      </c>
      <c r="E9541" s="5">
        <f t="shared" si="293"/>
        <v>45.263979500000005</v>
      </c>
    </row>
    <row r="9542" spans="1:5" x14ac:dyDescent="0.25">
      <c r="A9542" s="1">
        <v>43385</v>
      </c>
      <c r="B9542">
        <f>YEAR(applerevenue3[[#This Row],[date]])</f>
        <v>2018</v>
      </c>
      <c r="C9542" s="2">
        <v>53.4925</v>
      </c>
      <c r="D9542" s="5">
        <f t="shared" si="294"/>
        <v>52.783318000000001</v>
      </c>
      <c r="E9542" s="5">
        <f t="shared" si="293"/>
        <v>45.328334999999996</v>
      </c>
    </row>
    <row r="9543" spans="1:5" x14ac:dyDescent="0.25">
      <c r="A9543" s="1">
        <v>43388</v>
      </c>
      <c r="B9543">
        <f>YEAR(applerevenue3[[#This Row],[date]])</f>
        <v>2018</v>
      </c>
      <c r="C9543" s="2">
        <v>52.348500000000001</v>
      </c>
      <c r="D9543" s="5">
        <f t="shared" si="294"/>
        <v>52.831962000000004</v>
      </c>
      <c r="E9543" s="5">
        <f t="shared" si="293"/>
        <v>45.386399000000004</v>
      </c>
    </row>
    <row r="9544" spans="1:5" x14ac:dyDescent="0.25">
      <c r="A9544" s="1">
        <v>43389</v>
      </c>
      <c r="B9544">
        <f>YEAR(applerevenue3[[#This Row],[date]])</f>
        <v>2018</v>
      </c>
      <c r="C9544" s="2">
        <v>53.502099999999999</v>
      </c>
      <c r="D9544" s="5">
        <f t="shared" si="294"/>
        <v>52.898496000000002</v>
      </c>
      <c r="E9544" s="5">
        <f t="shared" si="293"/>
        <v>45.452433499999998</v>
      </c>
    </row>
    <row r="9545" spans="1:5" x14ac:dyDescent="0.25">
      <c r="A9545" s="1">
        <v>43390</v>
      </c>
      <c r="B9545">
        <f>YEAR(applerevenue3[[#This Row],[date]])</f>
        <v>2018</v>
      </c>
      <c r="C9545" s="2">
        <v>53.270899999999997</v>
      </c>
      <c r="D9545" s="5">
        <f t="shared" si="294"/>
        <v>52.969812000000005</v>
      </c>
      <c r="E9545" s="5">
        <f t="shared" si="293"/>
        <v>45.513704499999996</v>
      </c>
    </row>
    <row r="9546" spans="1:5" x14ac:dyDescent="0.25">
      <c r="A9546" s="1">
        <v>43391</v>
      </c>
      <c r="B9546">
        <f>YEAR(applerevenue3[[#This Row],[date]])</f>
        <v>2018</v>
      </c>
      <c r="C9546" s="2">
        <v>52.025799999999997</v>
      </c>
      <c r="D9546" s="5">
        <f t="shared" si="294"/>
        <v>53.015554000000002</v>
      </c>
      <c r="E9546" s="5">
        <f t="shared" ref="E9546:E9609" si="295">AVERAGE(C9347:C9546)</f>
        <v>45.568785999999989</v>
      </c>
    </row>
    <row r="9547" spans="1:5" x14ac:dyDescent="0.25">
      <c r="A9547" s="1">
        <v>43392</v>
      </c>
      <c r="B9547">
        <f>YEAR(applerevenue3[[#This Row],[date]])</f>
        <v>2018</v>
      </c>
      <c r="C9547" s="2">
        <v>52.818100000000001</v>
      </c>
      <c r="D9547" s="5">
        <f t="shared" si="294"/>
        <v>53.069319999999998</v>
      </c>
      <c r="E9547" s="5">
        <f t="shared" si="295"/>
        <v>45.626876500000009</v>
      </c>
    </row>
    <row r="9548" spans="1:5" x14ac:dyDescent="0.25">
      <c r="A9548" s="1">
        <v>43395</v>
      </c>
      <c r="B9548">
        <f>YEAR(applerevenue3[[#This Row],[date]])</f>
        <v>2018</v>
      </c>
      <c r="C9548" s="2">
        <v>53.140799999999999</v>
      </c>
      <c r="D9548" s="5">
        <f t="shared" si="294"/>
        <v>53.132514</v>
      </c>
      <c r="E9548" s="5">
        <f t="shared" si="295"/>
        <v>45.684235000000001</v>
      </c>
    </row>
    <row r="9549" spans="1:5" x14ac:dyDescent="0.25">
      <c r="A9549" s="1">
        <v>43396</v>
      </c>
      <c r="B9549">
        <f>YEAR(applerevenue3[[#This Row],[date]])</f>
        <v>2018</v>
      </c>
      <c r="C9549" s="2">
        <v>53.641800000000003</v>
      </c>
      <c r="D9549" s="5">
        <f t="shared" si="294"/>
        <v>53.199273999999996</v>
      </c>
      <c r="E9549" s="5">
        <f t="shared" si="295"/>
        <v>45.744872499999992</v>
      </c>
    </row>
    <row r="9550" spans="1:5" x14ac:dyDescent="0.25">
      <c r="A9550" s="1">
        <v>43397</v>
      </c>
      <c r="B9550">
        <f>YEAR(applerevenue3[[#This Row],[date]])</f>
        <v>2018</v>
      </c>
      <c r="C9550" s="2">
        <v>51.8018</v>
      </c>
      <c r="D9550" s="5">
        <f t="shared" si="294"/>
        <v>53.224996000000012</v>
      </c>
      <c r="E9550" s="5">
        <f t="shared" si="295"/>
        <v>45.796333499999982</v>
      </c>
    </row>
    <row r="9551" spans="1:5" x14ac:dyDescent="0.25">
      <c r="A9551" s="1">
        <v>43398</v>
      </c>
      <c r="B9551">
        <f>YEAR(applerevenue3[[#This Row],[date]])</f>
        <v>2018</v>
      </c>
      <c r="C9551" s="2">
        <v>52.936100000000003</v>
      </c>
      <c r="D9551" s="5">
        <f t="shared" si="294"/>
        <v>53.271044000000003</v>
      </c>
      <c r="E9551" s="5">
        <f t="shared" si="295"/>
        <v>45.85351399999999</v>
      </c>
    </row>
    <row r="9552" spans="1:5" x14ac:dyDescent="0.25">
      <c r="A9552" s="1">
        <v>43399</v>
      </c>
      <c r="B9552">
        <f>YEAR(applerevenue3[[#This Row],[date]])</f>
        <v>2018</v>
      </c>
      <c r="C9552" s="2">
        <v>52.093200000000003</v>
      </c>
      <c r="D9552" s="5">
        <f t="shared" si="294"/>
        <v>53.285397999999994</v>
      </c>
      <c r="E9552" s="5">
        <f t="shared" si="295"/>
        <v>45.90530099999998</v>
      </c>
    </row>
    <row r="9553" spans="1:5" x14ac:dyDescent="0.25">
      <c r="A9553" s="1">
        <v>43402</v>
      </c>
      <c r="B9553">
        <f>YEAR(applerevenue3[[#This Row],[date]])</f>
        <v>2018</v>
      </c>
      <c r="C9553" s="2">
        <v>51.115400000000001</v>
      </c>
      <c r="D9553" s="5">
        <f t="shared" si="294"/>
        <v>53.259675999999999</v>
      </c>
      <c r="E9553" s="5">
        <f t="shared" si="295"/>
        <v>45.950044499999976</v>
      </c>
    </row>
    <row r="9554" spans="1:5" x14ac:dyDescent="0.25">
      <c r="A9554" s="1">
        <v>43403</v>
      </c>
      <c r="B9554">
        <f>YEAR(applerevenue3[[#This Row],[date]])</f>
        <v>2018</v>
      </c>
      <c r="C9554" s="2">
        <v>51.370699999999999</v>
      </c>
      <c r="D9554" s="5">
        <f t="shared" si="294"/>
        <v>53.249271999999998</v>
      </c>
      <c r="E9554" s="5">
        <f t="shared" si="295"/>
        <v>45.997135999999976</v>
      </c>
    </row>
    <row r="9555" spans="1:5" x14ac:dyDescent="0.25">
      <c r="A9555" s="1">
        <v>43404</v>
      </c>
      <c r="B9555">
        <f>YEAR(applerevenue3[[#This Row],[date]])</f>
        <v>2018</v>
      </c>
      <c r="C9555" s="2">
        <v>52.709699999999998</v>
      </c>
      <c r="D9555" s="5">
        <f t="shared" si="294"/>
        <v>53.26767199999999</v>
      </c>
      <c r="E9555" s="5">
        <f t="shared" si="295"/>
        <v>46.04745799999997</v>
      </c>
    </row>
    <row r="9556" spans="1:5" x14ac:dyDescent="0.25">
      <c r="A9556" s="1">
        <v>43405</v>
      </c>
      <c r="B9556">
        <f>YEAR(applerevenue3[[#This Row],[date]])</f>
        <v>2018</v>
      </c>
      <c r="C9556" s="2">
        <v>53.518999999999998</v>
      </c>
      <c r="D9556" s="5">
        <f t="shared" si="294"/>
        <v>53.302207999999993</v>
      </c>
      <c r="E9556" s="5">
        <f t="shared" si="295"/>
        <v>46.101635999999964</v>
      </c>
    </row>
    <row r="9557" spans="1:5" x14ac:dyDescent="0.25">
      <c r="A9557" s="1">
        <v>43406</v>
      </c>
      <c r="B9557">
        <f>YEAR(applerevenue3[[#This Row],[date]])</f>
        <v>2018</v>
      </c>
      <c r="C9557" s="2">
        <v>49.969000000000001</v>
      </c>
      <c r="D9557" s="5">
        <f t="shared" si="294"/>
        <v>53.263625999999988</v>
      </c>
      <c r="E9557" s="5">
        <f t="shared" si="295"/>
        <v>46.139016499999961</v>
      </c>
    </row>
    <row r="9558" spans="1:5" x14ac:dyDescent="0.25">
      <c r="A9558" s="1">
        <v>43409</v>
      </c>
      <c r="B9558">
        <f>YEAR(applerevenue3[[#This Row],[date]])</f>
        <v>2018</v>
      </c>
      <c r="C9558" s="2">
        <v>48.5505</v>
      </c>
      <c r="D9558" s="5">
        <f t="shared" si="294"/>
        <v>53.193445999999987</v>
      </c>
      <c r="E9558" s="5">
        <f t="shared" si="295"/>
        <v>46.17104249999997</v>
      </c>
    </row>
    <row r="9559" spans="1:5" x14ac:dyDescent="0.25">
      <c r="A9559" s="1">
        <v>43410</v>
      </c>
      <c r="B9559">
        <f>YEAR(applerevenue3[[#This Row],[date]])</f>
        <v>2018</v>
      </c>
      <c r="C9559" s="2">
        <v>49.075499999999998</v>
      </c>
      <c r="D9559" s="5">
        <f t="shared" si="294"/>
        <v>53.125191999999977</v>
      </c>
      <c r="E9559" s="5">
        <f t="shared" si="295"/>
        <v>46.205645999999973</v>
      </c>
    </row>
    <row r="9560" spans="1:5" x14ac:dyDescent="0.25">
      <c r="A9560" s="1">
        <v>43411</v>
      </c>
      <c r="B9560">
        <f>YEAR(applerevenue3[[#This Row],[date]])</f>
        <v>2018</v>
      </c>
      <c r="C9560" s="2">
        <v>50.563899999999997</v>
      </c>
      <c r="D9560" s="5">
        <f t="shared" si="294"/>
        <v>53.078229999999984</v>
      </c>
      <c r="E9560" s="5">
        <f t="shared" si="295"/>
        <v>46.25104849999996</v>
      </c>
    </row>
    <row r="9561" spans="1:5" x14ac:dyDescent="0.25">
      <c r="A9561" s="1">
        <v>43412</v>
      </c>
      <c r="B9561">
        <f>YEAR(applerevenue3[[#This Row],[date]])</f>
        <v>2018</v>
      </c>
      <c r="C9561" s="2">
        <v>50.388100000000001</v>
      </c>
      <c r="D9561" s="5">
        <f t="shared" si="294"/>
        <v>53.01195199999998</v>
      </c>
      <c r="E9561" s="5">
        <f t="shared" si="295"/>
        <v>46.299274999999959</v>
      </c>
    </row>
    <row r="9562" spans="1:5" x14ac:dyDescent="0.25">
      <c r="A9562" s="1">
        <v>43413</v>
      </c>
      <c r="B9562">
        <f>YEAR(applerevenue3[[#This Row],[date]])</f>
        <v>2018</v>
      </c>
      <c r="C9562" s="2">
        <v>49.416499999999999</v>
      </c>
      <c r="D9562" s="5">
        <f t="shared" si="294"/>
        <v>52.916367999999984</v>
      </c>
      <c r="E9562" s="5">
        <f t="shared" si="295"/>
        <v>46.342166999999961</v>
      </c>
    </row>
    <row r="9563" spans="1:5" x14ac:dyDescent="0.25">
      <c r="A9563" s="1">
        <v>43416</v>
      </c>
      <c r="B9563">
        <f>YEAR(applerevenue3[[#This Row],[date]])</f>
        <v>2018</v>
      </c>
      <c r="C9563" s="2">
        <v>46.927199999999999</v>
      </c>
      <c r="D9563" s="5">
        <f t="shared" si="294"/>
        <v>52.758473999999985</v>
      </c>
      <c r="E9563" s="5">
        <f t="shared" si="295"/>
        <v>46.376838999999961</v>
      </c>
    </row>
    <row r="9564" spans="1:5" x14ac:dyDescent="0.25">
      <c r="A9564" s="1">
        <v>43417</v>
      </c>
      <c r="B9564">
        <f>YEAR(applerevenue3[[#This Row],[date]])</f>
        <v>2018</v>
      </c>
      <c r="C9564" s="2">
        <v>46.458300000000001</v>
      </c>
      <c r="D9564" s="5">
        <f t="shared" si="294"/>
        <v>52.587685999999977</v>
      </c>
      <c r="E9564" s="5">
        <f t="shared" si="295"/>
        <v>46.410344999999964</v>
      </c>
    </row>
    <row r="9565" spans="1:5" x14ac:dyDescent="0.25">
      <c r="A9565" s="1">
        <v>43418</v>
      </c>
      <c r="B9565">
        <f>YEAR(applerevenue3[[#This Row],[date]])</f>
        <v>2018</v>
      </c>
      <c r="C9565" s="2">
        <v>45.146000000000001</v>
      </c>
      <c r="D9565" s="5">
        <f t="shared" si="294"/>
        <v>52.397827999999983</v>
      </c>
      <c r="E9565" s="5">
        <f t="shared" si="295"/>
        <v>46.436741999999967</v>
      </c>
    </row>
    <row r="9566" spans="1:5" x14ac:dyDescent="0.25">
      <c r="A9566" s="1">
        <v>43419</v>
      </c>
      <c r="B9566">
        <f>YEAR(applerevenue3[[#This Row],[date]])</f>
        <v>2018</v>
      </c>
      <c r="C9566" s="2">
        <v>46.260199999999998</v>
      </c>
      <c r="D9566" s="5">
        <f t="shared" si="294"/>
        <v>52.248413999999983</v>
      </c>
      <c r="E9566" s="5">
        <f t="shared" si="295"/>
        <v>46.468293499999973</v>
      </c>
    </row>
    <row r="9567" spans="1:5" x14ac:dyDescent="0.25">
      <c r="A9567" s="1">
        <v>43420</v>
      </c>
      <c r="B9567">
        <f>YEAR(applerevenue3[[#This Row],[date]])</f>
        <v>2018</v>
      </c>
      <c r="C9567" s="2">
        <v>46.772500000000001</v>
      </c>
      <c r="D9567" s="5">
        <f t="shared" si="294"/>
        <v>52.117915999999987</v>
      </c>
      <c r="E9567" s="5">
        <f t="shared" si="295"/>
        <v>46.511073499999974</v>
      </c>
    </row>
    <row r="9568" spans="1:5" x14ac:dyDescent="0.25">
      <c r="A9568" s="1">
        <v>43423</v>
      </c>
      <c r="B9568">
        <f>YEAR(applerevenue3[[#This Row],[date]])</f>
        <v>2018</v>
      </c>
      <c r="C9568" s="2">
        <v>44.918799999999997</v>
      </c>
      <c r="D9568" s="5">
        <f t="shared" si="294"/>
        <v>51.964649999999992</v>
      </c>
      <c r="E9568" s="5">
        <f t="shared" si="295"/>
        <v>46.549358999999974</v>
      </c>
    </row>
    <row r="9569" spans="1:5" x14ac:dyDescent="0.25">
      <c r="A9569" s="1">
        <v>43424</v>
      </c>
      <c r="B9569">
        <f>YEAR(applerevenue3[[#This Row],[date]])</f>
        <v>2018</v>
      </c>
      <c r="C9569" s="2">
        <v>42.7727</v>
      </c>
      <c r="D9569" s="5">
        <f t="shared" si="294"/>
        <v>51.741873999999996</v>
      </c>
      <c r="E9569" s="5">
        <f t="shared" si="295"/>
        <v>46.569127999999971</v>
      </c>
    </row>
    <row r="9570" spans="1:5" x14ac:dyDescent="0.25">
      <c r="A9570" s="1">
        <v>43425</v>
      </c>
      <c r="B9570">
        <f>YEAR(applerevenue3[[#This Row],[date]])</f>
        <v>2018</v>
      </c>
      <c r="C9570" s="2">
        <v>42.724400000000003</v>
      </c>
      <c r="D9570" s="5">
        <f t="shared" si="294"/>
        <v>51.531521999999995</v>
      </c>
      <c r="E9570" s="5">
        <f t="shared" si="295"/>
        <v>46.59281049999997</v>
      </c>
    </row>
    <row r="9571" spans="1:5" x14ac:dyDescent="0.25">
      <c r="A9571" s="1">
        <v>43427</v>
      </c>
      <c r="B9571">
        <f>YEAR(applerevenue3[[#This Row],[date]])</f>
        <v>2018</v>
      </c>
      <c r="C9571" s="2">
        <v>41.639200000000002</v>
      </c>
      <c r="D9571" s="5">
        <f t="shared" si="294"/>
        <v>51.273744000000008</v>
      </c>
      <c r="E9571" s="5">
        <f t="shared" si="295"/>
        <v>46.616293499999962</v>
      </c>
    </row>
    <row r="9572" spans="1:5" x14ac:dyDescent="0.25">
      <c r="A9572" s="1">
        <v>43430</v>
      </c>
      <c r="B9572">
        <f>YEAR(applerevenue3[[#This Row],[date]])</f>
        <v>2018</v>
      </c>
      <c r="C9572" s="2">
        <v>42.202300000000001</v>
      </c>
      <c r="D9572" s="5">
        <f t="shared" si="294"/>
        <v>51.039608000000001</v>
      </c>
      <c r="E9572" s="5">
        <f t="shared" si="295"/>
        <v>46.640341999999983</v>
      </c>
    </row>
    <row r="9573" spans="1:5" x14ac:dyDescent="0.25">
      <c r="A9573" s="1">
        <v>43431</v>
      </c>
      <c r="B9573">
        <f>YEAR(applerevenue3[[#This Row],[date]])</f>
        <v>2018</v>
      </c>
      <c r="C9573" s="2">
        <v>42.110500000000002</v>
      </c>
      <c r="D9573" s="5">
        <f t="shared" si="294"/>
        <v>50.832343999999992</v>
      </c>
      <c r="E9573" s="5">
        <f t="shared" si="295"/>
        <v>46.65640049999999</v>
      </c>
    </row>
    <row r="9574" spans="1:5" x14ac:dyDescent="0.25">
      <c r="A9574" s="1">
        <v>43432</v>
      </c>
      <c r="B9574">
        <f>YEAR(applerevenue3[[#This Row],[date]])</f>
        <v>2018</v>
      </c>
      <c r="C9574" s="2">
        <v>43.729799999999997</v>
      </c>
      <c r="D9574" s="5">
        <f t="shared" si="294"/>
        <v>50.655731999999986</v>
      </c>
      <c r="E9574" s="5">
        <f t="shared" si="295"/>
        <v>46.678606999999985</v>
      </c>
    </row>
    <row r="9575" spans="1:5" x14ac:dyDescent="0.25">
      <c r="A9575" s="1">
        <v>43433</v>
      </c>
      <c r="B9575">
        <f>YEAR(applerevenue3[[#This Row],[date]])</f>
        <v>2018</v>
      </c>
      <c r="C9575" s="2">
        <v>43.393799999999999</v>
      </c>
      <c r="D9575" s="5">
        <f t="shared" si="294"/>
        <v>50.471774000000003</v>
      </c>
      <c r="E9575" s="5">
        <f t="shared" si="295"/>
        <v>46.695511999999987</v>
      </c>
    </row>
    <row r="9576" spans="1:5" x14ac:dyDescent="0.25">
      <c r="A9576" s="1">
        <v>43434</v>
      </c>
      <c r="B9576">
        <f>YEAR(applerevenue3[[#This Row],[date]])</f>
        <v>2018</v>
      </c>
      <c r="C9576" s="2">
        <v>43.159399999999998</v>
      </c>
      <c r="D9576" s="5">
        <f t="shared" si="294"/>
        <v>50.275132000000006</v>
      </c>
      <c r="E9576" s="5">
        <f t="shared" si="295"/>
        <v>46.704526999999992</v>
      </c>
    </row>
    <row r="9577" spans="1:5" x14ac:dyDescent="0.25">
      <c r="A9577" s="1">
        <v>43437</v>
      </c>
      <c r="B9577">
        <f>YEAR(applerevenue3[[#This Row],[date]])</f>
        <v>2018</v>
      </c>
      <c r="C9577" s="2">
        <v>44.667499999999997</v>
      </c>
      <c r="D9577" s="5">
        <f t="shared" si="294"/>
        <v>50.120067999999989</v>
      </c>
      <c r="E9577" s="5">
        <f t="shared" si="295"/>
        <v>46.721751999999981</v>
      </c>
    </row>
    <row r="9578" spans="1:5" x14ac:dyDescent="0.25">
      <c r="A9578" s="1">
        <v>43438</v>
      </c>
      <c r="B9578">
        <f>YEAR(applerevenue3[[#This Row],[date]])</f>
        <v>2018</v>
      </c>
      <c r="C9578" s="2">
        <v>42.702599999999997</v>
      </c>
      <c r="D9578" s="5">
        <f t="shared" si="294"/>
        <v>49.910628000000003</v>
      </c>
      <c r="E9578" s="5">
        <f t="shared" si="295"/>
        <v>46.729845499999982</v>
      </c>
    </row>
    <row r="9579" spans="1:5" x14ac:dyDescent="0.25">
      <c r="A9579" s="1">
        <v>43440</v>
      </c>
      <c r="B9579">
        <f>YEAR(applerevenue3[[#This Row],[date]])</f>
        <v>2018</v>
      </c>
      <c r="C9579" s="2">
        <v>42.226500000000001</v>
      </c>
      <c r="D9579" s="5">
        <f t="shared" si="294"/>
        <v>49.684924000000009</v>
      </c>
      <c r="E9579" s="5">
        <f t="shared" si="295"/>
        <v>46.736490999999987</v>
      </c>
    </row>
    <row r="9580" spans="1:5" x14ac:dyDescent="0.25">
      <c r="A9580" s="1">
        <v>43441</v>
      </c>
      <c r="B9580">
        <f>YEAR(applerevenue3[[#This Row],[date]])</f>
        <v>2018</v>
      </c>
      <c r="C9580" s="2">
        <v>40.720799999999997</v>
      </c>
      <c r="D9580" s="5">
        <f t="shared" si="294"/>
        <v>49.437629999999992</v>
      </c>
      <c r="E9580" s="5">
        <f t="shared" si="295"/>
        <v>46.733898499999988</v>
      </c>
    </row>
    <row r="9581" spans="1:5" x14ac:dyDescent="0.25">
      <c r="A9581" s="1">
        <v>43444</v>
      </c>
      <c r="B9581">
        <f>YEAR(applerevenue3[[#This Row],[date]])</f>
        <v>2018</v>
      </c>
      <c r="C9581" s="2">
        <v>40.989100000000001</v>
      </c>
      <c r="D9581" s="5">
        <f t="shared" si="294"/>
        <v>49.173884000000001</v>
      </c>
      <c r="E9581" s="5">
        <f t="shared" si="295"/>
        <v>46.729061499999986</v>
      </c>
    </row>
    <row r="9582" spans="1:5" x14ac:dyDescent="0.25">
      <c r="A9582" s="1">
        <v>43445</v>
      </c>
      <c r="B9582">
        <f>YEAR(applerevenue3[[#This Row],[date]])</f>
        <v>2018</v>
      </c>
      <c r="C9582" s="2">
        <v>40.7547</v>
      </c>
      <c r="D9582" s="5">
        <f t="shared" si="294"/>
        <v>48.901643999999997</v>
      </c>
      <c r="E9582" s="5">
        <f t="shared" si="295"/>
        <v>46.718904999999992</v>
      </c>
    </row>
    <row r="9583" spans="1:5" x14ac:dyDescent="0.25">
      <c r="A9583" s="1">
        <v>43446</v>
      </c>
      <c r="B9583">
        <f>YEAR(applerevenue3[[#This Row],[date]])</f>
        <v>2018</v>
      </c>
      <c r="C9583" s="2">
        <v>40.868299999999998</v>
      </c>
      <c r="D9583" s="5">
        <f t="shared" si="294"/>
        <v>48.624354000000004</v>
      </c>
      <c r="E9583" s="5">
        <f t="shared" si="295"/>
        <v>46.710009500000005</v>
      </c>
    </row>
    <row r="9584" spans="1:5" x14ac:dyDescent="0.25">
      <c r="A9584" s="1">
        <v>43447</v>
      </c>
      <c r="B9584">
        <f>YEAR(applerevenue3[[#This Row],[date]])</f>
        <v>2018</v>
      </c>
      <c r="C9584" s="2">
        <v>41.315399999999997</v>
      </c>
      <c r="D9584" s="5">
        <f t="shared" si="294"/>
        <v>48.346275999999996</v>
      </c>
      <c r="E9584" s="5">
        <f t="shared" si="295"/>
        <v>46.703672500000003</v>
      </c>
    </row>
    <row r="9585" spans="1:5" x14ac:dyDescent="0.25">
      <c r="A9585" s="1">
        <v>43448</v>
      </c>
      <c r="B9585">
        <f>YEAR(applerevenue3[[#This Row],[date]])</f>
        <v>2018</v>
      </c>
      <c r="C9585" s="2">
        <v>39.993400000000001</v>
      </c>
      <c r="D9585" s="5">
        <f t="shared" si="294"/>
        <v>48.028319999999994</v>
      </c>
      <c r="E9585" s="5">
        <f t="shared" si="295"/>
        <v>46.694454999999998</v>
      </c>
    </row>
    <row r="9586" spans="1:5" x14ac:dyDescent="0.25">
      <c r="A9586" s="1">
        <v>43451</v>
      </c>
      <c r="B9586">
        <f>YEAR(applerevenue3[[#This Row],[date]])</f>
        <v>2018</v>
      </c>
      <c r="C9586" s="2">
        <v>39.621200000000002</v>
      </c>
      <c r="D9586" s="5">
        <f t="shared" si="294"/>
        <v>47.722572</v>
      </c>
      <c r="E9586" s="5">
        <f t="shared" si="295"/>
        <v>46.681929999999994</v>
      </c>
    </row>
    <row r="9587" spans="1:5" x14ac:dyDescent="0.25">
      <c r="A9587" s="1">
        <v>43452</v>
      </c>
      <c r="B9587">
        <f>YEAR(applerevenue3[[#This Row],[date]])</f>
        <v>2018</v>
      </c>
      <c r="C9587" s="2">
        <v>40.136000000000003</v>
      </c>
      <c r="D9587" s="5">
        <f t="shared" si="294"/>
        <v>47.44494199999999</v>
      </c>
      <c r="E9587" s="5">
        <f t="shared" si="295"/>
        <v>46.671250000000001</v>
      </c>
    </row>
    <row r="9588" spans="1:5" x14ac:dyDescent="0.25">
      <c r="A9588" s="1">
        <v>43453</v>
      </c>
      <c r="B9588">
        <f>YEAR(applerevenue3[[#This Row],[date]])</f>
        <v>2018</v>
      </c>
      <c r="C9588" s="2">
        <v>38.884099999999997</v>
      </c>
      <c r="D9588" s="5">
        <f t="shared" ref="D9588:D9651" si="296">AVERAGE(C9539:C9588)</f>
        <v>47.144778000000002</v>
      </c>
      <c r="E9588" s="5">
        <f t="shared" si="295"/>
        <v>46.654489499999997</v>
      </c>
    </row>
    <row r="9589" spans="1:5" x14ac:dyDescent="0.25">
      <c r="A9589" s="1">
        <v>43454</v>
      </c>
      <c r="B9589">
        <f>YEAR(applerevenue3[[#This Row],[date]])</f>
        <v>2018</v>
      </c>
      <c r="C9589" s="2">
        <v>37.902799999999999</v>
      </c>
      <c r="D9589" s="5">
        <f t="shared" si="296"/>
        <v>46.810056000000003</v>
      </c>
      <c r="E9589" s="5">
        <f t="shared" si="295"/>
        <v>46.634782999999999</v>
      </c>
    </row>
    <row r="9590" spans="1:5" x14ac:dyDescent="0.25">
      <c r="A9590" s="1">
        <v>43455</v>
      </c>
      <c r="B9590">
        <f>YEAR(applerevenue3[[#This Row],[date]])</f>
        <v>2018</v>
      </c>
      <c r="C9590" s="2">
        <v>36.428600000000003</v>
      </c>
      <c r="D9590" s="5">
        <f t="shared" si="296"/>
        <v>46.496474000000006</v>
      </c>
      <c r="E9590" s="5">
        <f t="shared" si="295"/>
        <v>46.605422499999996</v>
      </c>
    </row>
    <row r="9591" spans="1:5" x14ac:dyDescent="0.25">
      <c r="A9591" s="1">
        <v>43458</v>
      </c>
      <c r="B9591">
        <f>YEAR(applerevenue3[[#This Row],[date]])</f>
        <v>2018</v>
      </c>
      <c r="C9591" s="2">
        <v>35.485999999999997</v>
      </c>
      <c r="D9591" s="5">
        <f t="shared" si="296"/>
        <v>46.173240000000007</v>
      </c>
      <c r="E9591" s="5">
        <f t="shared" si="295"/>
        <v>46.567715</v>
      </c>
    </row>
    <row r="9592" spans="1:5" x14ac:dyDescent="0.25">
      <c r="A9592" s="1">
        <v>43460</v>
      </c>
      <c r="B9592">
        <f>YEAR(applerevenue3[[#This Row],[date]])</f>
        <v>2018</v>
      </c>
      <c r="C9592" s="2">
        <v>37.984999999999999</v>
      </c>
      <c r="D9592" s="5">
        <f t="shared" si="296"/>
        <v>45.863090000000014</v>
      </c>
      <c r="E9592" s="5">
        <f t="shared" si="295"/>
        <v>46.540422499999998</v>
      </c>
    </row>
    <row r="9593" spans="1:5" x14ac:dyDescent="0.25">
      <c r="A9593" s="1">
        <v>43461</v>
      </c>
      <c r="B9593">
        <f>YEAR(applerevenue3[[#This Row],[date]])</f>
        <v>2018</v>
      </c>
      <c r="C9593" s="2">
        <v>37.738500000000002</v>
      </c>
      <c r="D9593" s="5">
        <f t="shared" si="296"/>
        <v>45.570890000000006</v>
      </c>
      <c r="E9593" s="5">
        <f t="shared" si="295"/>
        <v>46.513989500000001</v>
      </c>
    </row>
    <row r="9594" spans="1:5" x14ac:dyDescent="0.25">
      <c r="A9594" s="1">
        <v>43462</v>
      </c>
      <c r="B9594">
        <f>YEAR(applerevenue3[[#This Row],[date]])</f>
        <v>2018</v>
      </c>
      <c r="C9594" s="2">
        <v>37.757800000000003</v>
      </c>
      <c r="D9594" s="5">
        <f t="shared" si="296"/>
        <v>45.256004000000004</v>
      </c>
      <c r="E9594" s="5">
        <f t="shared" si="295"/>
        <v>46.489481999999995</v>
      </c>
    </row>
    <row r="9595" spans="1:5" x14ac:dyDescent="0.25">
      <c r="A9595" s="1">
        <v>43465</v>
      </c>
      <c r="B9595">
        <f>YEAR(applerevenue3[[#This Row],[date]])</f>
        <v>2018</v>
      </c>
      <c r="C9595" s="2">
        <v>38.122799999999998</v>
      </c>
      <c r="D9595" s="5">
        <f t="shared" si="296"/>
        <v>44.953042000000003</v>
      </c>
      <c r="E9595" s="5">
        <f t="shared" si="295"/>
        <v>46.466548500000002</v>
      </c>
    </row>
    <row r="9596" spans="1:5" x14ac:dyDescent="0.25">
      <c r="A9596" s="1">
        <v>43467</v>
      </c>
      <c r="B9596">
        <f>YEAR(applerevenue3[[#This Row],[date]])</f>
        <v>2019</v>
      </c>
      <c r="C9596" s="2">
        <v>38.1663</v>
      </c>
      <c r="D9596" s="5">
        <f t="shared" si="296"/>
        <v>44.675852000000006</v>
      </c>
      <c r="E9596" s="5">
        <f t="shared" si="295"/>
        <v>46.444585500000009</v>
      </c>
    </row>
    <row r="9597" spans="1:5" x14ac:dyDescent="0.25">
      <c r="A9597" s="1">
        <v>43468</v>
      </c>
      <c r="B9597">
        <f>YEAR(applerevenue3[[#This Row],[date]])</f>
        <v>2019</v>
      </c>
      <c r="C9597" s="2">
        <v>34.364600000000003</v>
      </c>
      <c r="D9597" s="5">
        <f t="shared" si="296"/>
        <v>44.306782000000005</v>
      </c>
      <c r="E9597" s="5">
        <f t="shared" si="295"/>
        <v>46.406865500000023</v>
      </c>
    </row>
    <row r="9598" spans="1:5" x14ac:dyDescent="0.25">
      <c r="A9598" s="1">
        <v>43469</v>
      </c>
      <c r="B9598">
        <f>YEAR(applerevenue3[[#This Row],[date]])</f>
        <v>2019</v>
      </c>
      <c r="C9598" s="2">
        <v>35.831600000000002</v>
      </c>
      <c r="D9598" s="5">
        <f t="shared" si="296"/>
        <v>43.960598000000012</v>
      </c>
      <c r="E9598" s="5">
        <f t="shared" si="295"/>
        <v>46.376552000000032</v>
      </c>
    </row>
    <row r="9599" spans="1:5" x14ac:dyDescent="0.25">
      <c r="A9599" s="1">
        <v>43472</v>
      </c>
      <c r="B9599">
        <f>YEAR(applerevenue3[[#This Row],[date]])</f>
        <v>2019</v>
      </c>
      <c r="C9599" s="2">
        <v>35.751899999999999</v>
      </c>
      <c r="D9599" s="5">
        <f t="shared" si="296"/>
        <v>43.602800000000009</v>
      </c>
      <c r="E9599" s="5">
        <f t="shared" si="295"/>
        <v>46.350585500000022</v>
      </c>
    </row>
    <row r="9600" spans="1:5" x14ac:dyDescent="0.25">
      <c r="A9600" s="1">
        <v>43473</v>
      </c>
      <c r="B9600">
        <f>YEAR(applerevenue3[[#This Row],[date]])</f>
        <v>2019</v>
      </c>
      <c r="C9600" s="2">
        <v>36.433399999999999</v>
      </c>
      <c r="D9600" s="5">
        <f t="shared" si="296"/>
        <v>43.295432000000012</v>
      </c>
      <c r="E9600" s="5">
        <f t="shared" si="295"/>
        <v>46.330919000000016</v>
      </c>
    </row>
    <row r="9601" spans="1:5" x14ac:dyDescent="0.25">
      <c r="A9601" s="1">
        <v>43474</v>
      </c>
      <c r="B9601">
        <f>YEAR(applerevenue3[[#This Row],[date]])</f>
        <v>2019</v>
      </c>
      <c r="C9601" s="2">
        <v>37.052100000000003</v>
      </c>
      <c r="D9601" s="5">
        <f t="shared" si="296"/>
        <v>42.97775200000001</v>
      </c>
      <c r="E9601" s="5">
        <f t="shared" si="295"/>
        <v>46.319020000000016</v>
      </c>
    </row>
    <row r="9602" spans="1:5" x14ac:dyDescent="0.25">
      <c r="A9602" s="1">
        <v>43475</v>
      </c>
      <c r="B9602">
        <f>YEAR(applerevenue3[[#This Row],[date]])</f>
        <v>2019</v>
      </c>
      <c r="C9602" s="2">
        <v>37.170499999999997</v>
      </c>
      <c r="D9602" s="5">
        <f t="shared" si="296"/>
        <v>42.679298000000017</v>
      </c>
      <c r="E9602" s="5">
        <f t="shared" si="295"/>
        <v>46.298353500000019</v>
      </c>
    </row>
    <row r="9603" spans="1:5" x14ac:dyDescent="0.25">
      <c r="A9603" s="1">
        <v>43476</v>
      </c>
      <c r="B9603">
        <f>YEAR(applerevenue3[[#This Row],[date]])</f>
        <v>2019</v>
      </c>
      <c r="C9603" s="2">
        <v>36.805599999999998</v>
      </c>
      <c r="D9603" s="5">
        <f t="shared" si="296"/>
        <v>42.393102000000006</v>
      </c>
      <c r="E9603" s="5">
        <f t="shared" si="295"/>
        <v>46.281158000000026</v>
      </c>
    </row>
    <row r="9604" spans="1:5" x14ac:dyDescent="0.25">
      <c r="A9604" s="1">
        <v>43479</v>
      </c>
      <c r="B9604">
        <f>YEAR(applerevenue3[[#This Row],[date]])</f>
        <v>2019</v>
      </c>
      <c r="C9604" s="2">
        <v>36.252099999999999</v>
      </c>
      <c r="D9604" s="5">
        <f t="shared" si="296"/>
        <v>42.090730000000015</v>
      </c>
      <c r="E9604" s="5">
        <f t="shared" si="295"/>
        <v>46.263418000000023</v>
      </c>
    </row>
    <row r="9605" spans="1:5" x14ac:dyDescent="0.25">
      <c r="A9605" s="1">
        <v>43480</v>
      </c>
      <c r="B9605">
        <f>YEAR(applerevenue3[[#This Row],[date]])</f>
        <v>2019</v>
      </c>
      <c r="C9605" s="2">
        <v>36.994100000000003</v>
      </c>
      <c r="D9605" s="5">
        <f t="shared" si="296"/>
        <v>41.776418000000007</v>
      </c>
      <c r="E9605" s="5">
        <f t="shared" si="295"/>
        <v>46.247834000000019</v>
      </c>
    </row>
    <row r="9606" spans="1:5" x14ac:dyDescent="0.25">
      <c r="A9606" s="1">
        <v>43481</v>
      </c>
      <c r="B9606">
        <f>YEAR(applerevenue3[[#This Row],[date]])</f>
        <v>2019</v>
      </c>
      <c r="C9606" s="2">
        <v>37.446100000000001</v>
      </c>
      <c r="D9606" s="5">
        <f t="shared" si="296"/>
        <v>41.454960000000007</v>
      </c>
      <c r="E9606" s="5">
        <f t="shared" si="295"/>
        <v>46.235825000000013</v>
      </c>
    </row>
    <row r="9607" spans="1:5" x14ac:dyDescent="0.25">
      <c r="A9607" s="1">
        <v>43482</v>
      </c>
      <c r="B9607">
        <f>YEAR(applerevenue3[[#This Row],[date]])</f>
        <v>2019</v>
      </c>
      <c r="C9607" s="2">
        <v>37.668399999999998</v>
      </c>
      <c r="D9607" s="5">
        <f t="shared" si="296"/>
        <v>41.208947999999999</v>
      </c>
      <c r="E9607" s="5">
        <f t="shared" si="295"/>
        <v>46.222883500000009</v>
      </c>
    </row>
    <row r="9608" spans="1:5" x14ac:dyDescent="0.25">
      <c r="A9608" s="1">
        <v>43483</v>
      </c>
      <c r="B9608">
        <f>YEAR(applerevenue3[[#This Row],[date]])</f>
        <v>2019</v>
      </c>
      <c r="C9608" s="2">
        <v>37.900399999999998</v>
      </c>
      <c r="D9608" s="5">
        <f t="shared" si="296"/>
        <v>40.995946000000004</v>
      </c>
      <c r="E9608" s="5">
        <f t="shared" si="295"/>
        <v>46.207253000000016</v>
      </c>
    </row>
    <row r="9609" spans="1:5" x14ac:dyDescent="0.25">
      <c r="A9609" s="1">
        <v>43487</v>
      </c>
      <c r="B9609">
        <f>YEAR(applerevenue3[[#This Row],[date]])</f>
        <v>2019</v>
      </c>
      <c r="C9609" s="2">
        <v>37.049700000000001</v>
      </c>
      <c r="D9609" s="5">
        <f t="shared" si="296"/>
        <v>40.755430000000004</v>
      </c>
      <c r="E9609" s="5">
        <f t="shared" si="295"/>
        <v>46.185946500000007</v>
      </c>
    </row>
    <row r="9610" spans="1:5" x14ac:dyDescent="0.25">
      <c r="A9610" s="1">
        <v>43488</v>
      </c>
      <c r="B9610">
        <f>YEAR(applerevenue3[[#This Row],[date]])</f>
        <v>2019</v>
      </c>
      <c r="C9610" s="2">
        <v>37.1995</v>
      </c>
      <c r="D9610" s="5">
        <f t="shared" si="296"/>
        <v>40.488142000000003</v>
      </c>
      <c r="E9610" s="5">
        <f t="shared" ref="E9610:E9673" si="297">AVERAGE(C9411:C9610)</f>
        <v>46.170672500000016</v>
      </c>
    </row>
    <row r="9611" spans="1:5" x14ac:dyDescent="0.25">
      <c r="A9611" s="1">
        <v>43489</v>
      </c>
      <c r="B9611">
        <f>YEAR(applerevenue3[[#This Row],[date]])</f>
        <v>2019</v>
      </c>
      <c r="C9611" s="2">
        <v>36.904699999999998</v>
      </c>
      <c r="D9611" s="5">
        <f t="shared" si="296"/>
        <v>40.218474000000001</v>
      </c>
      <c r="E9611" s="5">
        <f t="shared" si="297"/>
        <v>46.151928500000011</v>
      </c>
    </row>
    <row r="9612" spans="1:5" x14ac:dyDescent="0.25">
      <c r="A9612" s="1">
        <v>43490</v>
      </c>
      <c r="B9612">
        <f>YEAR(applerevenue3[[#This Row],[date]])</f>
        <v>2019</v>
      </c>
      <c r="C9612" s="2">
        <v>38.127600000000001</v>
      </c>
      <c r="D9612" s="5">
        <f t="shared" si="296"/>
        <v>39.992695999999995</v>
      </c>
      <c r="E9612" s="5">
        <f t="shared" si="297"/>
        <v>46.135473500000018</v>
      </c>
    </row>
    <row r="9613" spans="1:5" x14ac:dyDescent="0.25">
      <c r="A9613" s="1">
        <v>43493</v>
      </c>
      <c r="B9613">
        <f>YEAR(applerevenue3[[#This Row],[date]])</f>
        <v>2019</v>
      </c>
      <c r="C9613" s="2">
        <v>37.774700000000003</v>
      </c>
      <c r="D9613" s="5">
        <f t="shared" si="296"/>
        <v>39.809646000000001</v>
      </c>
      <c r="E9613" s="5">
        <f t="shared" si="297"/>
        <v>46.118222500000023</v>
      </c>
    </row>
    <row r="9614" spans="1:5" x14ac:dyDescent="0.25">
      <c r="A9614" s="1">
        <v>43494</v>
      </c>
      <c r="B9614">
        <f>YEAR(applerevenue3[[#This Row],[date]])</f>
        <v>2019</v>
      </c>
      <c r="C9614" s="2">
        <v>37.383200000000002</v>
      </c>
      <c r="D9614" s="5">
        <f t="shared" si="296"/>
        <v>39.628143999999999</v>
      </c>
      <c r="E9614" s="5">
        <f t="shared" si="297"/>
        <v>46.096982000000018</v>
      </c>
    </row>
    <row r="9615" spans="1:5" x14ac:dyDescent="0.25">
      <c r="A9615" s="1">
        <v>43495</v>
      </c>
      <c r="B9615">
        <f>YEAR(applerevenue3[[#This Row],[date]])</f>
        <v>2019</v>
      </c>
      <c r="C9615" s="2">
        <v>39.937800000000003</v>
      </c>
      <c r="D9615" s="5">
        <f t="shared" si="296"/>
        <v>39.523980000000002</v>
      </c>
      <c r="E9615" s="5">
        <f t="shared" si="297"/>
        <v>46.087809000000014</v>
      </c>
    </row>
    <row r="9616" spans="1:5" x14ac:dyDescent="0.25">
      <c r="A9616" s="1">
        <v>43496</v>
      </c>
      <c r="B9616">
        <f>YEAR(applerevenue3[[#This Row],[date]])</f>
        <v>2019</v>
      </c>
      <c r="C9616" s="2">
        <v>40.2254</v>
      </c>
      <c r="D9616" s="5">
        <f t="shared" si="296"/>
        <v>39.403283999999999</v>
      </c>
      <c r="E9616" s="5">
        <f t="shared" si="297"/>
        <v>46.078771000000017</v>
      </c>
    </row>
    <row r="9617" spans="1:5" x14ac:dyDescent="0.25">
      <c r="A9617" s="1">
        <v>43497</v>
      </c>
      <c r="B9617">
        <f>YEAR(applerevenue3[[#This Row],[date]])</f>
        <v>2019</v>
      </c>
      <c r="C9617" s="2">
        <v>40.244700000000002</v>
      </c>
      <c r="D9617" s="5">
        <f t="shared" si="296"/>
        <v>39.272728000000001</v>
      </c>
      <c r="E9617" s="5">
        <f t="shared" si="297"/>
        <v>46.066937000000017</v>
      </c>
    </row>
    <row r="9618" spans="1:5" x14ac:dyDescent="0.25">
      <c r="A9618" s="1">
        <v>43500</v>
      </c>
      <c r="B9618">
        <f>YEAR(applerevenue3[[#This Row],[date]])</f>
        <v>2019</v>
      </c>
      <c r="C9618" s="2">
        <v>41.387900000000002</v>
      </c>
      <c r="D9618" s="5">
        <f t="shared" si="296"/>
        <v>39.202109999999998</v>
      </c>
      <c r="E9618" s="5">
        <f t="shared" si="297"/>
        <v>46.061297000000003</v>
      </c>
    </row>
    <row r="9619" spans="1:5" x14ac:dyDescent="0.25">
      <c r="A9619" s="1">
        <v>43501</v>
      </c>
      <c r="B9619">
        <f>YEAR(applerevenue3[[#This Row],[date]])</f>
        <v>2019</v>
      </c>
      <c r="C9619" s="2">
        <v>42.095999999999997</v>
      </c>
      <c r="D9619" s="5">
        <f t="shared" si="296"/>
        <v>39.188575999999998</v>
      </c>
      <c r="E9619" s="5">
        <f t="shared" si="297"/>
        <v>46.065221999999991</v>
      </c>
    </row>
    <row r="9620" spans="1:5" x14ac:dyDescent="0.25">
      <c r="A9620" s="1">
        <v>43502</v>
      </c>
      <c r="B9620">
        <f>YEAR(applerevenue3[[#This Row],[date]])</f>
        <v>2019</v>
      </c>
      <c r="C9620" s="2">
        <v>42.110500000000002</v>
      </c>
      <c r="D9620" s="5">
        <f t="shared" si="296"/>
        <v>39.176297999999996</v>
      </c>
      <c r="E9620" s="5">
        <f t="shared" si="297"/>
        <v>46.077682500000002</v>
      </c>
    </row>
    <row r="9621" spans="1:5" x14ac:dyDescent="0.25">
      <c r="A9621" s="1">
        <v>43503</v>
      </c>
      <c r="B9621">
        <f>YEAR(applerevenue3[[#This Row],[date]])</f>
        <v>2019</v>
      </c>
      <c r="C9621" s="2">
        <v>41.312899999999999</v>
      </c>
      <c r="D9621" s="5">
        <f t="shared" si="296"/>
        <v>39.169771999999995</v>
      </c>
      <c r="E9621" s="5">
        <f t="shared" si="297"/>
        <v>46.086729000000012</v>
      </c>
    </row>
    <row r="9622" spans="1:5" x14ac:dyDescent="0.25">
      <c r="A9622" s="1">
        <v>43504</v>
      </c>
      <c r="B9622">
        <f>YEAR(applerevenue3[[#This Row],[date]])</f>
        <v>2019</v>
      </c>
      <c r="C9622" s="2">
        <v>41.3613</v>
      </c>
      <c r="D9622" s="5">
        <f t="shared" si="296"/>
        <v>39.152951999999999</v>
      </c>
      <c r="E9622" s="5">
        <f t="shared" si="297"/>
        <v>46.098766500000011</v>
      </c>
    </row>
    <row r="9623" spans="1:5" x14ac:dyDescent="0.25">
      <c r="A9623" s="1">
        <v>43507</v>
      </c>
      <c r="B9623">
        <f>YEAR(applerevenue3[[#This Row],[date]])</f>
        <v>2019</v>
      </c>
      <c r="C9623" s="2">
        <v>41.123399999999997</v>
      </c>
      <c r="D9623" s="5">
        <f t="shared" si="296"/>
        <v>39.133209999999991</v>
      </c>
      <c r="E9623" s="5">
        <f t="shared" si="297"/>
        <v>46.108766000000003</v>
      </c>
    </row>
    <row r="9624" spans="1:5" x14ac:dyDescent="0.25">
      <c r="A9624" s="1">
        <v>43508</v>
      </c>
      <c r="B9624">
        <f>YEAR(applerevenue3[[#This Row],[date]])</f>
        <v>2019</v>
      </c>
      <c r="C9624" s="2">
        <v>41.477800000000002</v>
      </c>
      <c r="D9624" s="5">
        <f t="shared" si="296"/>
        <v>39.088169999999991</v>
      </c>
      <c r="E9624" s="5">
        <f t="shared" si="297"/>
        <v>46.119856000000006</v>
      </c>
    </row>
    <row r="9625" spans="1:5" x14ac:dyDescent="0.25">
      <c r="A9625" s="1">
        <v>43509</v>
      </c>
      <c r="B9625">
        <f>YEAR(applerevenue3[[#This Row],[date]])</f>
        <v>2019</v>
      </c>
      <c r="C9625" s="2">
        <v>41.305500000000002</v>
      </c>
      <c r="D9625" s="5">
        <f t="shared" si="296"/>
        <v>39.046403999999995</v>
      </c>
      <c r="E9625" s="5">
        <f t="shared" si="297"/>
        <v>46.132356000000016</v>
      </c>
    </row>
    <row r="9626" spans="1:5" x14ac:dyDescent="0.25">
      <c r="A9626" s="1">
        <v>43510</v>
      </c>
      <c r="B9626">
        <f>YEAR(applerevenue3[[#This Row],[date]])</f>
        <v>2019</v>
      </c>
      <c r="C9626" s="2">
        <v>41.4559</v>
      </c>
      <c r="D9626" s="5">
        <f t="shared" si="296"/>
        <v>39.012333999999989</v>
      </c>
      <c r="E9626" s="5">
        <f t="shared" si="297"/>
        <v>46.14209350000003</v>
      </c>
    </row>
    <row r="9627" spans="1:5" x14ac:dyDescent="0.25">
      <c r="A9627" s="1">
        <v>43511</v>
      </c>
      <c r="B9627">
        <f>YEAR(applerevenue3[[#This Row],[date]])</f>
        <v>2019</v>
      </c>
      <c r="C9627" s="2">
        <v>41.363700000000001</v>
      </c>
      <c r="D9627" s="5">
        <f t="shared" si="296"/>
        <v>38.946257999999993</v>
      </c>
      <c r="E9627" s="5">
        <f t="shared" si="297"/>
        <v>46.146780000000014</v>
      </c>
    </row>
    <row r="9628" spans="1:5" x14ac:dyDescent="0.25">
      <c r="A9628" s="1">
        <v>43515</v>
      </c>
      <c r="B9628">
        <f>YEAR(applerevenue3[[#This Row],[date]])</f>
        <v>2019</v>
      </c>
      <c r="C9628" s="2">
        <v>41.487499999999997</v>
      </c>
      <c r="D9628" s="5">
        <f t="shared" si="296"/>
        <v>38.921956000000002</v>
      </c>
      <c r="E9628" s="5">
        <f t="shared" si="297"/>
        <v>46.143156000000005</v>
      </c>
    </row>
    <row r="9629" spans="1:5" x14ac:dyDescent="0.25">
      <c r="A9629" s="1">
        <v>43516</v>
      </c>
      <c r="B9629">
        <f>YEAR(applerevenue3[[#This Row],[date]])</f>
        <v>2019</v>
      </c>
      <c r="C9629" s="2">
        <v>41.7545</v>
      </c>
      <c r="D9629" s="5">
        <f t="shared" si="296"/>
        <v>38.912515999999997</v>
      </c>
      <c r="E9629" s="5">
        <f t="shared" si="297"/>
        <v>46.140484500000014</v>
      </c>
    </row>
    <row r="9630" spans="1:5" x14ac:dyDescent="0.25">
      <c r="A9630" s="1">
        <v>43517</v>
      </c>
      <c r="B9630">
        <f>YEAR(applerevenue3[[#This Row],[date]])</f>
        <v>2019</v>
      </c>
      <c r="C9630" s="2">
        <v>41.518999999999998</v>
      </c>
      <c r="D9630" s="5">
        <f t="shared" si="296"/>
        <v>38.928479999999993</v>
      </c>
      <c r="E9630" s="5">
        <f t="shared" si="297"/>
        <v>46.128340000000016</v>
      </c>
    </row>
    <row r="9631" spans="1:5" x14ac:dyDescent="0.25">
      <c r="A9631" s="1">
        <v>43518</v>
      </c>
      <c r="B9631">
        <f>YEAR(applerevenue3[[#This Row],[date]])</f>
        <v>2019</v>
      </c>
      <c r="C9631" s="2">
        <v>41.982599999999998</v>
      </c>
      <c r="D9631" s="5">
        <f t="shared" si="296"/>
        <v>38.948349999999991</v>
      </c>
      <c r="E9631" s="5">
        <f t="shared" si="297"/>
        <v>46.116923500000013</v>
      </c>
    </row>
    <row r="9632" spans="1:5" x14ac:dyDescent="0.25">
      <c r="A9632" s="1">
        <v>43521</v>
      </c>
      <c r="B9632">
        <f>YEAR(applerevenue3[[#This Row],[date]])</f>
        <v>2019</v>
      </c>
      <c r="C9632" s="2">
        <v>42.288499999999999</v>
      </c>
      <c r="D9632" s="5">
        <f t="shared" si="296"/>
        <v>38.979025999999998</v>
      </c>
      <c r="E9632" s="5">
        <f t="shared" si="297"/>
        <v>46.105973000000013</v>
      </c>
    </row>
    <row r="9633" spans="1:5" x14ac:dyDescent="0.25">
      <c r="A9633" s="1">
        <v>43522</v>
      </c>
      <c r="B9633">
        <f>YEAR(applerevenue3[[#This Row],[date]])</f>
        <v>2019</v>
      </c>
      <c r="C9633" s="2">
        <v>42.3127</v>
      </c>
      <c r="D9633" s="5">
        <f t="shared" si="296"/>
        <v>39.007913999999992</v>
      </c>
      <c r="E9633" s="5">
        <f t="shared" si="297"/>
        <v>46.093577500000009</v>
      </c>
    </row>
    <row r="9634" spans="1:5" x14ac:dyDescent="0.25">
      <c r="A9634" s="1">
        <v>43523</v>
      </c>
      <c r="B9634">
        <f>YEAR(applerevenue3[[#This Row],[date]])</f>
        <v>2019</v>
      </c>
      <c r="C9634" s="2">
        <v>42.443800000000003</v>
      </c>
      <c r="D9634" s="5">
        <f t="shared" si="296"/>
        <v>39.030481999999992</v>
      </c>
      <c r="E9634" s="5">
        <f t="shared" si="297"/>
        <v>46.078634000000008</v>
      </c>
    </row>
    <row r="9635" spans="1:5" x14ac:dyDescent="0.25">
      <c r="A9635" s="1">
        <v>43524</v>
      </c>
      <c r="B9635">
        <f>YEAR(applerevenue3[[#This Row],[date]])</f>
        <v>2019</v>
      </c>
      <c r="C9635" s="2">
        <v>42.026299999999999</v>
      </c>
      <c r="D9635" s="5">
        <f t="shared" si="296"/>
        <v>39.071139999999993</v>
      </c>
      <c r="E9635" s="5">
        <f t="shared" si="297"/>
        <v>46.062463499999993</v>
      </c>
    </row>
    <row r="9636" spans="1:5" x14ac:dyDescent="0.25">
      <c r="A9636" s="1">
        <v>43525</v>
      </c>
      <c r="B9636">
        <f>YEAR(applerevenue3[[#This Row],[date]])</f>
        <v>2019</v>
      </c>
      <c r="C9636" s="2">
        <v>42.4681</v>
      </c>
      <c r="D9636" s="5">
        <f t="shared" si="296"/>
        <v>39.128078000000002</v>
      </c>
      <c r="E9636" s="5">
        <f t="shared" si="297"/>
        <v>46.049030000000002</v>
      </c>
    </row>
    <row r="9637" spans="1:5" x14ac:dyDescent="0.25">
      <c r="A9637" s="1">
        <v>43528</v>
      </c>
      <c r="B9637">
        <f>YEAR(applerevenue3[[#This Row],[date]])</f>
        <v>2019</v>
      </c>
      <c r="C9637" s="2">
        <v>42.681699999999999</v>
      </c>
      <c r="D9637" s="5">
        <f t="shared" si="296"/>
        <v>39.178992000000008</v>
      </c>
      <c r="E9637" s="5">
        <f t="shared" si="297"/>
        <v>46.0387165</v>
      </c>
    </row>
    <row r="9638" spans="1:5" x14ac:dyDescent="0.25">
      <c r="A9638" s="1">
        <v>43529</v>
      </c>
      <c r="B9638">
        <f>YEAR(applerevenue3[[#This Row],[date]])</f>
        <v>2019</v>
      </c>
      <c r="C9638" s="2">
        <v>42.603999999999999</v>
      </c>
      <c r="D9638" s="5">
        <f t="shared" si="296"/>
        <v>39.253390000000003</v>
      </c>
      <c r="E9638" s="5">
        <f t="shared" si="297"/>
        <v>46.02592649999999</v>
      </c>
    </row>
    <row r="9639" spans="1:5" x14ac:dyDescent="0.25">
      <c r="A9639" s="1">
        <v>43530</v>
      </c>
      <c r="B9639">
        <f>YEAR(applerevenue3[[#This Row],[date]])</f>
        <v>2019</v>
      </c>
      <c r="C9639" s="2">
        <v>42.358800000000002</v>
      </c>
      <c r="D9639" s="5">
        <f t="shared" si="296"/>
        <v>39.342510000000004</v>
      </c>
      <c r="E9639" s="5">
        <f t="shared" si="297"/>
        <v>46.013338499999989</v>
      </c>
    </row>
    <row r="9640" spans="1:5" x14ac:dyDescent="0.25">
      <c r="A9640" s="1">
        <v>43531</v>
      </c>
      <c r="B9640">
        <f>YEAR(applerevenue3[[#This Row],[date]])</f>
        <v>2019</v>
      </c>
      <c r="C9640" s="2">
        <v>41.868600000000001</v>
      </c>
      <c r="D9640" s="5">
        <f t="shared" si="296"/>
        <v>39.451310000000007</v>
      </c>
      <c r="E9640" s="5">
        <f t="shared" si="297"/>
        <v>45.999115499999988</v>
      </c>
    </row>
    <row r="9641" spans="1:5" x14ac:dyDescent="0.25">
      <c r="A9641" s="1">
        <v>43532</v>
      </c>
      <c r="B9641">
        <f>YEAR(applerevenue3[[#This Row],[date]])</f>
        <v>2019</v>
      </c>
      <c r="C9641" s="2">
        <v>41.9681</v>
      </c>
      <c r="D9641" s="5">
        <f t="shared" si="296"/>
        <v>39.580952000000003</v>
      </c>
      <c r="E9641" s="5">
        <f t="shared" si="297"/>
        <v>45.983805999999994</v>
      </c>
    </row>
    <row r="9642" spans="1:5" x14ac:dyDescent="0.25">
      <c r="A9642" s="1">
        <v>43535</v>
      </c>
      <c r="B9642">
        <f>YEAR(applerevenue3[[#This Row],[date]])</f>
        <v>2019</v>
      </c>
      <c r="C9642" s="2">
        <v>43.421900000000001</v>
      </c>
      <c r="D9642" s="5">
        <f t="shared" si="296"/>
        <v>39.689690000000006</v>
      </c>
      <c r="E9642" s="5">
        <f t="shared" si="297"/>
        <v>45.976329499999999</v>
      </c>
    </row>
    <row r="9643" spans="1:5" x14ac:dyDescent="0.25">
      <c r="A9643" s="1">
        <v>43536</v>
      </c>
      <c r="B9643">
        <f>YEAR(applerevenue3[[#This Row],[date]])</f>
        <v>2019</v>
      </c>
      <c r="C9643" s="2">
        <v>43.909799999999997</v>
      </c>
      <c r="D9643" s="5">
        <f t="shared" si="296"/>
        <v>39.813116000000008</v>
      </c>
      <c r="E9643" s="5">
        <f t="shared" si="297"/>
        <v>45.969852499999988</v>
      </c>
    </row>
    <row r="9644" spans="1:5" x14ac:dyDescent="0.25">
      <c r="A9644" s="1">
        <v>43537</v>
      </c>
      <c r="B9644">
        <f>YEAR(applerevenue3[[#This Row],[date]])</f>
        <v>2019</v>
      </c>
      <c r="C9644" s="2">
        <v>44.103999999999999</v>
      </c>
      <c r="D9644" s="5">
        <f t="shared" si="296"/>
        <v>39.94004000000001</v>
      </c>
      <c r="E9644" s="5">
        <f t="shared" si="297"/>
        <v>45.964598499999987</v>
      </c>
    </row>
    <row r="9645" spans="1:5" x14ac:dyDescent="0.25">
      <c r="A9645" s="1">
        <v>43538</v>
      </c>
      <c r="B9645">
        <f>YEAR(applerevenue3[[#This Row],[date]])</f>
        <v>2019</v>
      </c>
      <c r="C9645" s="2">
        <v>44.594299999999997</v>
      </c>
      <c r="D9645" s="5">
        <f t="shared" si="296"/>
        <v>40.069470000000003</v>
      </c>
      <c r="E9645" s="5">
        <f t="shared" si="297"/>
        <v>45.961279999999981</v>
      </c>
    </row>
    <row r="9646" spans="1:5" x14ac:dyDescent="0.25">
      <c r="A9646" s="1">
        <v>43539</v>
      </c>
      <c r="B9646">
        <f>YEAR(applerevenue3[[#This Row],[date]])</f>
        <v>2019</v>
      </c>
      <c r="C9646" s="2">
        <v>45.174399999999999</v>
      </c>
      <c r="D9646" s="5">
        <f t="shared" si="296"/>
        <v>40.209632000000013</v>
      </c>
      <c r="E9646" s="5">
        <f t="shared" si="297"/>
        <v>45.961677999999978</v>
      </c>
    </row>
    <row r="9647" spans="1:5" x14ac:dyDescent="0.25">
      <c r="A9647" s="1">
        <v>43542</v>
      </c>
      <c r="B9647">
        <f>YEAR(applerevenue3[[#This Row],[date]])</f>
        <v>2019</v>
      </c>
      <c r="C9647" s="2">
        <v>45.6355</v>
      </c>
      <c r="D9647" s="5">
        <f t="shared" si="296"/>
        <v>40.435050000000004</v>
      </c>
      <c r="E9647" s="5">
        <f t="shared" si="297"/>
        <v>45.964861499999977</v>
      </c>
    </row>
    <row r="9648" spans="1:5" x14ac:dyDescent="0.25">
      <c r="A9648" s="1">
        <v>43543</v>
      </c>
      <c r="B9648">
        <f>YEAR(applerevenue3[[#This Row],[date]])</f>
        <v>2019</v>
      </c>
      <c r="C9648" s="2">
        <v>45.273899999999998</v>
      </c>
      <c r="D9648" s="5">
        <f t="shared" si="296"/>
        <v>40.623896000000002</v>
      </c>
      <c r="E9648" s="5">
        <f t="shared" si="297"/>
        <v>45.966992999999974</v>
      </c>
    </row>
    <row r="9649" spans="1:5" x14ac:dyDescent="0.25">
      <c r="A9649" s="1">
        <v>43544</v>
      </c>
      <c r="B9649">
        <f>YEAR(applerevenue3[[#This Row],[date]])</f>
        <v>2019</v>
      </c>
      <c r="C9649" s="2">
        <v>45.669499999999999</v>
      </c>
      <c r="D9649" s="5">
        <f t="shared" si="296"/>
        <v>40.822248000000009</v>
      </c>
      <c r="E9649" s="5">
        <f t="shared" si="297"/>
        <v>45.967058499999979</v>
      </c>
    </row>
    <row r="9650" spans="1:5" x14ac:dyDescent="0.25">
      <c r="A9650" s="1">
        <v>43545</v>
      </c>
      <c r="B9650">
        <f>YEAR(applerevenue3[[#This Row],[date]])</f>
        <v>2019</v>
      </c>
      <c r="C9650" s="2">
        <v>47.351500000000001</v>
      </c>
      <c r="D9650" s="5">
        <f t="shared" si="296"/>
        <v>41.040610000000015</v>
      </c>
      <c r="E9650" s="5">
        <f t="shared" si="297"/>
        <v>45.973625999999975</v>
      </c>
    </row>
    <row r="9651" spans="1:5" x14ac:dyDescent="0.25">
      <c r="A9651" s="1">
        <v>43546</v>
      </c>
      <c r="B9651">
        <f>YEAR(applerevenue3[[#This Row],[date]])</f>
        <v>2019</v>
      </c>
      <c r="C9651" s="2">
        <v>46.370899999999999</v>
      </c>
      <c r="D9651" s="5">
        <f t="shared" si="296"/>
        <v>41.226986000000018</v>
      </c>
      <c r="E9651" s="5">
        <f t="shared" si="297"/>
        <v>45.973514499999986</v>
      </c>
    </row>
    <row r="9652" spans="1:5" x14ac:dyDescent="0.25">
      <c r="A9652" s="1">
        <v>43549</v>
      </c>
      <c r="B9652">
        <f>YEAR(applerevenue3[[#This Row],[date]])</f>
        <v>2019</v>
      </c>
      <c r="C9652" s="2">
        <v>45.810299999999998</v>
      </c>
      <c r="D9652" s="5">
        <f t="shared" ref="D9652:D9715" si="298">AVERAGE(C9603:C9652)</f>
        <v>41.399782000000002</v>
      </c>
      <c r="E9652" s="5">
        <f t="shared" si="297"/>
        <v>45.969796499999987</v>
      </c>
    </row>
    <row r="9653" spans="1:5" x14ac:dyDescent="0.25">
      <c r="A9653" s="1">
        <v>43550</v>
      </c>
      <c r="B9653">
        <f>YEAR(applerevenue3[[#This Row],[date]])</f>
        <v>2019</v>
      </c>
      <c r="C9653" s="2">
        <v>45.337000000000003</v>
      </c>
      <c r="D9653" s="5">
        <f t="shared" si="298"/>
        <v>41.57041000000001</v>
      </c>
      <c r="E9653" s="5">
        <f t="shared" si="297"/>
        <v>45.964335999999982</v>
      </c>
    </row>
    <row r="9654" spans="1:5" x14ac:dyDescent="0.25">
      <c r="A9654" s="1">
        <v>43551</v>
      </c>
      <c r="B9654">
        <f>YEAR(applerevenue3[[#This Row],[date]])</f>
        <v>2019</v>
      </c>
      <c r="C9654" s="2">
        <v>45.744700000000002</v>
      </c>
      <c r="D9654" s="5">
        <f t="shared" si="298"/>
        <v>41.760262000000004</v>
      </c>
      <c r="E9654" s="5">
        <f t="shared" si="297"/>
        <v>45.963025499999986</v>
      </c>
    </row>
    <row r="9655" spans="1:5" x14ac:dyDescent="0.25">
      <c r="A9655" s="1">
        <v>43552</v>
      </c>
      <c r="B9655">
        <f>YEAR(applerevenue3[[#This Row],[date]])</f>
        <v>2019</v>
      </c>
      <c r="C9655" s="2">
        <v>45.805399999999999</v>
      </c>
      <c r="D9655" s="5">
        <f t="shared" si="298"/>
        <v>41.936488000000011</v>
      </c>
      <c r="E9655" s="5">
        <f t="shared" si="297"/>
        <v>45.962582499999982</v>
      </c>
    </row>
    <row r="9656" spans="1:5" x14ac:dyDescent="0.25">
      <c r="A9656" s="1">
        <v>43553</v>
      </c>
      <c r="B9656">
        <f>YEAR(applerevenue3[[#This Row],[date]])</f>
        <v>2019</v>
      </c>
      <c r="C9656" s="2">
        <v>46.103999999999999</v>
      </c>
      <c r="D9656" s="5">
        <f t="shared" si="298"/>
        <v>42.109646000000005</v>
      </c>
      <c r="E9656" s="5">
        <f t="shared" si="297"/>
        <v>45.962372499999972</v>
      </c>
    </row>
    <row r="9657" spans="1:5" x14ac:dyDescent="0.25">
      <c r="A9657" s="1">
        <v>43556</v>
      </c>
      <c r="B9657">
        <f>YEAR(applerevenue3[[#This Row],[date]])</f>
        <v>2019</v>
      </c>
      <c r="C9657" s="2">
        <v>46.417099999999998</v>
      </c>
      <c r="D9657" s="5">
        <f t="shared" si="298"/>
        <v>42.284620000000004</v>
      </c>
      <c r="E9657" s="5">
        <f t="shared" si="297"/>
        <v>45.965623999999991</v>
      </c>
    </row>
    <row r="9658" spans="1:5" x14ac:dyDescent="0.25">
      <c r="A9658" s="1">
        <v>43557</v>
      </c>
      <c r="B9658">
        <f>YEAR(applerevenue3[[#This Row],[date]])</f>
        <v>2019</v>
      </c>
      <c r="C9658" s="2">
        <v>47.091799999999999</v>
      </c>
      <c r="D9658" s="5">
        <f t="shared" si="298"/>
        <v>42.468448000000009</v>
      </c>
      <c r="E9658" s="5">
        <f t="shared" si="297"/>
        <v>45.972128999999988</v>
      </c>
    </row>
    <row r="9659" spans="1:5" x14ac:dyDescent="0.25">
      <c r="A9659" s="1">
        <v>43558</v>
      </c>
      <c r="B9659">
        <f>YEAR(applerevenue3[[#This Row],[date]])</f>
        <v>2019</v>
      </c>
      <c r="C9659" s="2">
        <v>47.4146</v>
      </c>
      <c r="D9659" s="5">
        <f t="shared" si="298"/>
        <v>42.675746000000011</v>
      </c>
      <c r="E9659" s="5">
        <f t="shared" si="297"/>
        <v>45.982599999999984</v>
      </c>
    </row>
    <row r="9660" spans="1:5" x14ac:dyDescent="0.25">
      <c r="A9660" s="1">
        <v>43559</v>
      </c>
      <c r="B9660">
        <f>YEAR(applerevenue3[[#This Row],[date]])</f>
        <v>2019</v>
      </c>
      <c r="C9660" s="2">
        <v>47.497199999999999</v>
      </c>
      <c r="D9660" s="5">
        <f t="shared" si="298"/>
        <v>42.881700000000002</v>
      </c>
      <c r="E9660" s="5">
        <f t="shared" si="297"/>
        <v>45.993603999999984</v>
      </c>
    </row>
    <row r="9661" spans="1:5" x14ac:dyDescent="0.25">
      <c r="A9661" s="1">
        <v>43560</v>
      </c>
      <c r="B9661">
        <f>YEAR(applerevenue3[[#This Row],[date]])</f>
        <v>2019</v>
      </c>
      <c r="C9661" s="2">
        <v>47.815100000000001</v>
      </c>
      <c r="D9661" s="5">
        <f t="shared" si="298"/>
        <v>43.099907999999999</v>
      </c>
      <c r="E9661" s="5">
        <f t="shared" si="297"/>
        <v>46.009857499999995</v>
      </c>
    </row>
    <row r="9662" spans="1:5" x14ac:dyDescent="0.25">
      <c r="A9662" s="1">
        <v>43563</v>
      </c>
      <c r="B9662">
        <f>YEAR(applerevenue3[[#This Row],[date]])</f>
        <v>2019</v>
      </c>
      <c r="C9662" s="2">
        <v>48.567500000000003</v>
      </c>
      <c r="D9662" s="5">
        <f t="shared" si="298"/>
        <v>43.308706000000001</v>
      </c>
      <c r="E9662" s="5">
        <f t="shared" si="297"/>
        <v>46.028900999999991</v>
      </c>
    </row>
    <row r="9663" spans="1:5" x14ac:dyDescent="0.25">
      <c r="A9663" s="1">
        <v>43564</v>
      </c>
      <c r="B9663">
        <f>YEAR(applerevenue3[[#This Row],[date]])</f>
        <v>2019</v>
      </c>
      <c r="C9663" s="2">
        <v>48.421900000000001</v>
      </c>
      <c r="D9663" s="5">
        <f t="shared" si="298"/>
        <v>43.521650000000001</v>
      </c>
      <c r="E9663" s="5">
        <f t="shared" si="297"/>
        <v>46.04846449999998</v>
      </c>
    </row>
    <row r="9664" spans="1:5" x14ac:dyDescent="0.25">
      <c r="A9664" s="1">
        <v>43565</v>
      </c>
      <c r="B9664">
        <f>YEAR(applerevenue3[[#This Row],[date]])</f>
        <v>2019</v>
      </c>
      <c r="C9664" s="2">
        <v>48.6937</v>
      </c>
      <c r="D9664" s="5">
        <f t="shared" si="298"/>
        <v>43.747859999999989</v>
      </c>
      <c r="E9664" s="5">
        <f t="shared" si="297"/>
        <v>46.07003499999999</v>
      </c>
    </row>
    <row r="9665" spans="1:5" x14ac:dyDescent="0.25">
      <c r="A9665" s="1">
        <v>43566</v>
      </c>
      <c r="B9665">
        <f>YEAR(applerevenue3[[#This Row],[date]])</f>
        <v>2019</v>
      </c>
      <c r="C9665" s="2">
        <v>48.288400000000003</v>
      </c>
      <c r="D9665" s="5">
        <f t="shared" si="298"/>
        <v>43.914871999999988</v>
      </c>
      <c r="E9665" s="5">
        <f t="shared" si="297"/>
        <v>46.092878999999982</v>
      </c>
    </row>
    <row r="9666" spans="1:5" x14ac:dyDescent="0.25">
      <c r="A9666" s="1">
        <v>43567</v>
      </c>
      <c r="B9666">
        <f>YEAR(applerevenue3[[#This Row],[date]])</f>
        <v>2019</v>
      </c>
      <c r="C9666" s="2">
        <v>48.268999999999998</v>
      </c>
      <c r="D9666" s="5">
        <f t="shared" si="298"/>
        <v>44.075743999999986</v>
      </c>
      <c r="E9666" s="5">
        <f t="shared" si="297"/>
        <v>46.112913999999989</v>
      </c>
    </row>
    <row r="9667" spans="1:5" x14ac:dyDescent="0.25">
      <c r="A9667" s="1">
        <v>43570</v>
      </c>
      <c r="B9667">
        <f>YEAR(applerevenue3[[#This Row],[date]])</f>
        <v>2019</v>
      </c>
      <c r="C9667" s="2">
        <v>48.356400000000001</v>
      </c>
      <c r="D9667" s="5">
        <f t="shared" si="298"/>
        <v>44.237977999999991</v>
      </c>
      <c r="E9667" s="5">
        <f t="shared" si="297"/>
        <v>46.133710000000001</v>
      </c>
    </row>
    <row r="9668" spans="1:5" x14ac:dyDescent="0.25">
      <c r="A9668" s="1">
        <v>43571</v>
      </c>
      <c r="B9668">
        <f>YEAR(applerevenue3[[#This Row],[date]])</f>
        <v>2019</v>
      </c>
      <c r="C9668" s="2">
        <v>48.361199999999997</v>
      </c>
      <c r="D9668" s="5">
        <f t="shared" si="298"/>
        <v>44.377443999999997</v>
      </c>
      <c r="E9668" s="5">
        <f t="shared" si="297"/>
        <v>46.152921999999997</v>
      </c>
    </row>
    <row r="9669" spans="1:5" x14ac:dyDescent="0.25">
      <c r="A9669" s="1">
        <v>43572</v>
      </c>
      <c r="B9669">
        <f>YEAR(applerevenue3[[#This Row],[date]])</f>
        <v>2019</v>
      </c>
      <c r="C9669" s="2">
        <v>49.302999999999997</v>
      </c>
      <c r="D9669" s="5">
        <f t="shared" si="298"/>
        <v>44.52158399999999</v>
      </c>
      <c r="E9669" s="5">
        <f t="shared" si="297"/>
        <v>46.177310999999989</v>
      </c>
    </row>
    <row r="9670" spans="1:5" x14ac:dyDescent="0.25">
      <c r="A9670" s="1">
        <v>43573</v>
      </c>
      <c r="B9670">
        <f>YEAR(applerevenue3[[#This Row],[date]])</f>
        <v>2019</v>
      </c>
      <c r="C9670" s="2">
        <v>49.4801</v>
      </c>
      <c r="D9670" s="5">
        <f t="shared" si="298"/>
        <v>44.668976000000001</v>
      </c>
      <c r="E9670" s="5">
        <f t="shared" si="297"/>
        <v>46.200101499999988</v>
      </c>
    </row>
    <row r="9671" spans="1:5" x14ac:dyDescent="0.25">
      <c r="A9671" s="1">
        <v>43577</v>
      </c>
      <c r="B9671">
        <f>YEAR(applerevenue3[[#This Row],[date]])</f>
        <v>2019</v>
      </c>
      <c r="C9671" s="2">
        <v>49.642800000000001</v>
      </c>
      <c r="D9671" s="5">
        <f t="shared" si="298"/>
        <v>44.835574000000008</v>
      </c>
      <c r="E9671" s="5">
        <f t="shared" si="297"/>
        <v>46.227617499999987</v>
      </c>
    </row>
    <row r="9672" spans="1:5" x14ac:dyDescent="0.25">
      <c r="A9672" s="1">
        <v>43578</v>
      </c>
      <c r="B9672">
        <f>YEAR(applerevenue3[[#This Row],[date]])</f>
        <v>2019</v>
      </c>
      <c r="C9672" s="2">
        <v>50.358800000000002</v>
      </c>
      <c r="D9672" s="5">
        <f t="shared" si="298"/>
        <v>45.015524000000006</v>
      </c>
      <c r="E9672" s="5">
        <f t="shared" si="297"/>
        <v>46.256937499999985</v>
      </c>
    </row>
    <row r="9673" spans="1:5" x14ac:dyDescent="0.25">
      <c r="A9673" s="1">
        <v>43579</v>
      </c>
      <c r="B9673">
        <f>YEAR(applerevenue3[[#This Row],[date]])</f>
        <v>2019</v>
      </c>
      <c r="C9673" s="2">
        <v>50.281100000000002</v>
      </c>
      <c r="D9673" s="5">
        <f t="shared" si="298"/>
        <v>45.198678000000008</v>
      </c>
      <c r="E9673" s="5">
        <f t="shared" si="297"/>
        <v>46.282784999999983</v>
      </c>
    </row>
    <row r="9674" spans="1:5" x14ac:dyDescent="0.25">
      <c r="A9674" s="1">
        <v>43580</v>
      </c>
      <c r="B9674">
        <f>YEAR(applerevenue3[[#This Row],[date]])</f>
        <v>2019</v>
      </c>
      <c r="C9674" s="2">
        <v>49.824800000000003</v>
      </c>
      <c r="D9674" s="5">
        <f t="shared" si="298"/>
        <v>45.365618000000005</v>
      </c>
      <c r="E9674" s="5">
        <f t="shared" ref="E9674:E9737" si="299">AVERAGE(C9475:C9674)</f>
        <v>46.303218999999991</v>
      </c>
    </row>
    <row r="9675" spans="1:5" x14ac:dyDescent="0.25">
      <c r="A9675" s="1">
        <v>43581</v>
      </c>
      <c r="B9675">
        <f>YEAR(applerevenue3[[#This Row],[date]])</f>
        <v>2019</v>
      </c>
      <c r="C9675" s="2">
        <v>49.5869</v>
      </c>
      <c r="D9675" s="5">
        <f t="shared" si="298"/>
        <v>45.531245999999989</v>
      </c>
      <c r="E9675" s="5">
        <f t="shared" si="299"/>
        <v>46.322739499999997</v>
      </c>
    </row>
    <row r="9676" spans="1:5" x14ac:dyDescent="0.25">
      <c r="A9676" s="1">
        <v>43584</v>
      </c>
      <c r="B9676">
        <f>YEAR(applerevenue3[[#This Row],[date]])</f>
        <v>2019</v>
      </c>
      <c r="C9676" s="2">
        <v>49.662199999999999</v>
      </c>
      <c r="D9676" s="5">
        <f t="shared" si="298"/>
        <v>45.695372000000006</v>
      </c>
      <c r="E9676" s="5">
        <f t="shared" si="299"/>
        <v>46.345600500000003</v>
      </c>
    </row>
    <row r="9677" spans="1:5" x14ac:dyDescent="0.25">
      <c r="A9677" s="1">
        <v>43585</v>
      </c>
      <c r="B9677">
        <f>YEAR(applerevenue3[[#This Row],[date]])</f>
        <v>2019</v>
      </c>
      <c r="C9677" s="2">
        <v>48.7059</v>
      </c>
      <c r="D9677" s="5">
        <f t="shared" si="298"/>
        <v>45.842216000000001</v>
      </c>
      <c r="E9677" s="5">
        <f t="shared" si="299"/>
        <v>46.35990000000001</v>
      </c>
    </row>
    <row r="9678" spans="1:5" x14ac:dyDescent="0.25">
      <c r="A9678" s="1">
        <v>43586</v>
      </c>
      <c r="B9678">
        <f>YEAR(applerevenue3[[#This Row],[date]])</f>
        <v>2019</v>
      </c>
      <c r="C9678" s="2">
        <v>51.096600000000002</v>
      </c>
      <c r="D9678" s="5">
        <f t="shared" si="298"/>
        <v>46.034397999999989</v>
      </c>
      <c r="E9678" s="5">
        <f t="shared" si="299"/>
        <v>46.385793000000014</v>
      </c>
    </row>
    <row r="9679" spans="1:5" x14ac:dyDescent="0.25">
      <c r="A9679" s="1">
        <v>43587</v>
      </c>
      <c r="B9679">
        <f>YEAR(applerevenue3[[#This Row],[date]])</f>
        <v>2019</v>
      </c>
      <c r="C9679" s="2">
        <v>50.764099999999999</v>
      </c>
      <c r="D9679" s="5">
        <f t="shared" si="298"/>
        <v>46.214589999999987</v>
      </c>
      <c r="E9679" s="5">
        <f t="shared" si="299"/>
        <v>46.410527500000015</v>
      </c>
    </row>
    <row r="9680" spans="1:5" x14ac:dyDescent="0.25">
      <c r="A9680" s="1">
        <v>43588</v>
      </c>
      <c r="B9680">
        <f>YEAR(applerevenue3[[#This Row],[date]])</f>
        <v>2019</v>
      </c>
      <c r="C9680" s="2">
        <v>51.395200000000003</v>
      </c>
      <c r="D9680" s="5">
        <f t="shared" si="298"/>
        <v>46.412113999999995</v>
      </c>
      <c r="E9680" s="5">
        <f t="shared" si="299"/>
        <v>46.437769500000016</v>
      </c>
    </row>
    <row r="9681" spans="1:5" x14ac:dyDescent="0.25">
      <c r="A9681" s="1">
        <v>43591</v>
      </c>
      <c r="B9681">
        <f>YEAR(applerevenue3[[#This Row],[date]])</f>
        <v>2019</v>
      </c>
      <c r="C9681" s="2">
        <v>50.601500000000001</v>
      </c>
      <c r="D9681" s="5">
        <f t="shared" si="298"/>
        <v>46.584491999999997</v>
      </c>
      <c r="E9681" s="5">
        <f t="shared" si="299"/>
        <v>46.462303000000013</v>
      </c>
    </row>
    <row r="9682" spans="1:5" x14ac:dyDescent="0.25">
      <c r="A9682" s="1">
        <v>43592</v>
      </c>
      <c r="B9682">
        <f>YEAR(applerevenue3[[#This Row],[date]])</f>
        <v>2019</v>
      </c>
      <c r="C9682" s="2">
        <v>49.237400000000001</v>
      </c>
      <c r="D9682" s="5">
        <f t="shared" si="298"/>
        <v>46.723469999999999</v>
      </c>
      <c r="E9682" s="5">
        <f t="shared" si="299"/>
        <v>46.478240000000014</v>
      </c>
    </row>
    <row r="9683" spans="1:5" x14ac:dyDescent="0.25">
      <c r="A9683" s="1">
        <v>43593</v>
      </c>
      <c r="B9683">
        <f>YEAR(applerevenue3[[#This Row],[date]])</f>
        <v>2019</v>
      </c>
      <c r="C9683" s="2">
        <v>49.247100000000003</v>
      </c>
      <c r="D9683" s="5">
        <f t="shared" si="298"/>
        <v>46.862158000000001</v>
      </c>
      <c r="E9683" s="5">
        <f t="shared" si="299"/>
        <v>46.494753500000023</v>
      </c>
    </row>
    <row r="9684" spans="1:5" x14ac:dyDescent="0.25">
      <c r="A9684" s="1">
        <v>43594</v>
      </c>
      <c r="B9684">
        <f>YEAR(applerevenue3[[#This Row],[date]])</f>
        <v>2019</v>
      </c>
      <c r="C9684" s="2">
        <v>48.718000000000004</v>
      </c>
      <c r="D9684" s="5">
        <f t="shared" si="298"/>
        <v>46.987641999999994</v>
      </c>
      <c r="E9684" s="5">
        <f t="shared" si="299"/>
        <v>46.508417500000022</v>
      </c>
    </row>
    <row r="9685" spans="1:5" x14ac:dyDescent="0.25">
      <c r="A9685" s="1">
        <v>43595</v>
      </c>
      <c r="B9685">
        <f>YEAR(applerevenue3[[#This Row],[date]])</f>
        <v>2019</v>
      </c>
      <c r="C9685" s="2">
        <v>48.045699999999997</v>
      </c>
      <c r="D9685" s="5">
        <f t="shared" si="298"/>
        <v>47.108029999999999</v>
      </c>
      <c r="E9685" s="5">
        <f t="shared" si="299"/>
        <v>46.517052000000028</v>
      </c>
    </row>
    <row r="9686" spans="1:5" x14ac:dyDescent="0.25">
      <c r="A9686" s="1">
        <v>43598</v>
      </c>
      <c r="B9686">
        <f>YEAR(applerevenue3[[#This Row],[date]])</f>
        <v>2019</v>
      </c>
      <c r="C9686" s="2">
        <v>45.253300000000003</v>
      </c>
      <c r="D9686" s="5">
        <f t="shared" si="298"/>
        <v>47.163734000000005</v>
      </c>
      <c r="E9686" s="5">
        <f t="shared" si="299"/>
        <v>46.509541000000034</v>
      </c>
    </row>
    <row r="9687" spans="1:5" x14ac:dyDescent="0.25">
      <c r="A9687" s="1">
        <v>43599</v>
      </c>
      <c r="B9687">
        <f>YEAR(applerevenue3[[#This Row],[date]])</f>
        <v>2019</v>
      </c>
      <c r="C9687" s="2">
        <v>45.969700000000003</v>
      </c>
      <c r="D9687" s="5">
        <f t="shared" si="298"/>
        <v>47.229493999999995</v>
      </c>
      <c r="E9687" s="5">
        <f t="shared" si="299"/>
        <v>46.506344000000034</v>
      </c>
    </row>
    <row r="9688" spans="1:5" x14ac:dyDescent="0.25">
      <c r="A9688" s="1">
        <v>43600</v>
      </c>
      <c r="B9688">
        <f>YEAR(applerevenue3[[#This Row],[date]])</f>
        <v>2019</v>
      </c>
      <c r="C9688" s="2">
        <v>46.520400000000002</v>
      </c>
      <c r="D9688" s="5">
        <f t="shared" si="298"/>
        <v>47.307821999999994</v>
      </c>
      <c r="E9688" s="5">
        <f t="shared" si="299"/>
        <v>46.509776000000031</v>
      </c>
    </row>
    <row r="9689" spans="1:5" x14ac:dyDescent="0.25">
      <c r="A9689" s="1">
        <v>43601</v>
      </c>
      <c r="B9689">
        <f>YEAR(applerevenue3[[#This Row],[date]])</f>
        <v>2019</v>
      </c>
      <c r="C9689" s="2">
        <v>46.3157</v>
      </c>
      <c r="D9689" s="5">
        <f t="shared" si="298"/>
        <v>47.386960000000002</v>
      </c>
      <c r="E9689" s="5">
        <f t="shared" si="299"/>
        <v>46.513468500000023</v>
      </c>
    </row>
    <row r="9690" spans="1:5" x14ac:dyDescent="0.25">
      <c r="A9690" s="1">
        <v>43602</v>
      </c>
      <c r="B9690">
        <f>YEAR(applerevenue3[[#This Row],[date]])</f>
        <v>2019</v>
      </c>
      <c r="C9690" s="2">
        <v>46.052500000000002</v>
      </c>
      <c r="D9690" s="5">
        <f t="shared" si="298"/>
        <v>47.470637999999987</v>
      </c>
      <c r="E9690" s="5">
        <f t="shared" si="299"/>
        <v>46.51538900000002</v>
      </c>
    </row>
    <row r="9691" spans="1:5" x14ac:dyDescent="0.25">
      <c r="A9691" s="1">
        <v>43605</v>
      </c>
      <c r="B9691">
        <f>YEAR(applerevenue3[[#This Row],[date]])</f>
        <v>2019</v>
      </c>
      <c r="C9691" s="2">
        <v>44.612499999999997</v>
      </c>
      <c r="D9691" s="5">
        <f t="shared" si="298"/>
        <v>47.52352599999999</v>
      </c>
      <c r="E9691" s="5">
        <f t="shared" si="299"/>
        <v>46.496658000000025</v>
      </c>
    </row>
    <row r="9692" spans="1:5" x14ac:dyDescent="0.25">
      <c r="A9692" s="1">
        <v>43606</v>
      </c>
      <c r="B9692">
        <f>YEAR(applerevenue3[[#This Row],[date]])</f>
        <v>2019</v>
      </c>
      <c r="C9692" s="2">
        <v>45.467700000000001</v>
      </c>
      <c r="D9692" s="5">
        <f t="shared" si="298"/>
        <v>47.564442</v>
      </c>
      <c r="E9692" s="5">
        <f t="shared" si="299"/>
        <v>46.475135000000016</v>
      </c>
    </row>
    <row r="9693" spans="1:5" x14ac:dyDescent="0.25">
      <c r="A9693" s="1">
        <v>43607</v>
      </c>
      <c r="B9693">
        <f>YEAR(applerevenue3[[#This Row],[date]])</f>
        <v>2019</v>
      </c>
      <c r="C9693" s="2">
        <v>44.536900000000003</v>
      </c>
      <c r="D9693" s="5">
        <f t="shared" si="298"/>
        <v>47.576984000000003</v>
      </c>
      <c r="E9693" s="5">
        <f t="shared" si="299"/>
        <v>46.448238000000018</v>
      </c>
    </row>
    <row r="9694" spans="1:5" x14ac:dyDescent="0.25">
      <c r="A9694" s="1">
        <v>43608</v>
      </c>
      <c r="B9694">
        <f>YEAR(applerevenue3[[#This Row],[date]])</f>
        <v>2019</v>
      </c>
      <c r="C9694" s="2">
        <v>43.776699999999998</v>
      </c>
      <c r="D9694" s="5">
        <f t="shared" si="298"/>
        <v>47.570438000000003</v>
      </c>
      <c r="E9694" s="5">
        <f t="shared" si="299"/>
        <v>46.416244500000019</v>
      </c>
    </row>
    <row r="9695" spans="1:5" x14ac:dyDescent="0.25">
      <c r="A9695" s="1">
        <v>43609</v>
      </c>
      <c r="B9695">
        <f>YEAR(applerevenue3[[#This Row],[date]])</f>
        <v>2019</v>
      </c>
      <c r="C9695" s="2">
        <v>43.608600000000003</v>
      </c>
      <c r="D9695" s="5">
        <f t="shared" si="298"/>
        <v>47.550724000000017</v>
      </c>
      <c r="E9695" s="5">
        <f t="shared" si="299"/>
        <v>46.385762000000014</v>
      </c>
    </row>
    <row r="9696" spans="1:5" x14ac:dyDescent="0.25">
      <c r="A9696" s="1">
        <v>43613</v>
      </c>
      <c r="B9696">
        <f>YEAR(applerevenue3[[#This Row],[date]])</f>
        <v>2019</v>
      </c>
      <c r="C9696" s="2">
        <v>43.4283</v>
      </c>
      <c r="D9696" s="5">
        <f t="shared" si="298"/>
        <v>47.515802000000015</v>
      </c>
      <c r="E9696" s="5">
        <f t="shared" si="299"/>
        <v>46.354210000000009</v>
      </c>
    </row>
    <row r="9697" spans="1:5" x14ac:dyDescent="0.25">
      <c r="A9697" s="1">
        <v>43614</v>
      </c>
      <c r="B9697">
        <f>YEAR(applerevenue3[[#This Row],[date]])</f>
        <v>2019</v>
      </c>
      <c r="C9697" s="2">
        <v>43.2211</v>
      </c>
      <c r="D9697" s="5">
        <f t="shared" si="298"/>
        <v>47.467514000000023</v>
      </c>
      <c r="E9697" s="5">
        <f t="shared" si="299"/>
        <v>46.319666500000018</v>
      </c>
    </row>
    <row r="9698" spans="1:5" x14ac:dyDescent="0.25">
      <c r="A9698" s="1">
        <v>43615</v>
      </c>
      <c r="B9698">
        <f>YEAR(applerevenue3[[#This Row],[date]])</f>
        <v>2019</v>
      </c>
      <c r="C9698" s="2">
        <v>43.445300000000003</v>
      </c>
      <c r="D9698" s="5">
        <f t="shared" si="298"/>
        <v>47.430942000000023</v>
      </c>
      <c r="E9698" s="5">
        <f t="shared" si="299"/>
        <v>46.286987500000023</v>
      </c>
    </row>
    <row r="9699" spans="1:5" x14ac:dyDescent="0.25">
      <c r="A9699" s="1">
        <v>43616</v>
      </c>
      <c r="B9699">
        <f>YEAR(applerevenue3[[#This Row],[date]])</f>
        <v>2019</v>
      </c>
      <c r="C9699" s="2">
        <v>42.658299999999997</v>
      </c>
      <c r="D9699" s="5">
        <f t="shared" si="298"/>
        <v>47.370718000000018</v>
      </c>
      <c r="E9699" s="5">
        <f t="shared" si="299"/>
        <v>46.248760000000011</v>
      </c>
    </row>
    <row r="9700" spans="1:5" x14ac:dyDescent="0.25">
      <c r="A9700" s="1">
        <v>43619</v>
      </c>
      <c r="B9700">
        <f>YEAR(applerevenue3[[#This Row],[date]])</f>
        <v>2019</v>
      </c>
      <c r="C9700" s="2">
        <v>42.226999999999997</v>
      </c>
      <c r="D9700" s="5">
        <f t="shared" si="298"/>
        <v>47.268228000000008</v>
      </c>
      <c r="E9700" s="5">
        <f t="shared" si="299"/>
        <v>46.207316500000019</v>
      </c>
    </row>
    <row r="9701" spans="1:5" x14ac:dyDescent="0.25">
      <c r="A9701" s="1">
        <v>43620</v>
      </c>
      <c r="B9701">
        <f>YEAR(applerevenue3[[#This Row],[date]])</f>
        <v>2019</v>
      </c>
      <c r="C9701" s="2">
        <v>43.771799999999999</v>
      </c>
      <c r="D9701" s="5">
        <f t="shared" si="298"/>
        <v>47.216246000000012</v>
      </c>
      <c r="E9701" s="5">
        <f t="shared" si="299"/>
        <v>46.173007000000005</v>
      </c>
    </row>
    <row r="9702" spans="1:5" x14ac:dyDescent="0.25">
      <c r="A9702" s="1">
        <v>43621</v>
      </c>
      <c r="B9702">
        <f>YEAR(applerevenue3[[#This Row],[date]])</f>
        <v>2019</v>
      </c>
      <c r="C9702" s="2">
        <v>44.478400000000001</v>
      </c>
      <c r="D9702" s="5">
        <f t="shared" si="298"/>
        <v>47.189608000000007</v>
      </c>
      <c r="E9702" s="5">
        <f t="shared" si="299"/>
        <v>46.138521500000003</v>
      </c>
    </row>
    <row r="9703" spans="1:5" x14ac:dyDescent="0.25">
      <c r="A9703" s="1">
        <v>43622</v>
      </c>
      <c r="B9703">
        <f>YEAR(applerevenue3[[#This Row],[date]])</f>
        <v>2019</v>
      </c>
      <c r="C9703" s="2">
        <v>45.131500000000003</v>
      </c>
      <c r="D9703" s="5">
        <f t="shared" si="298"/>
        <v>47.185497999999995</v>
      </c>
      <c r="E9703" s="5">
        <f t="shared" si="299"/>
        <v>46.102171499999997</v>
      </c>
    </row>
    <row r="9704" spans="1:5" x14ac:dyDescent="0.25">
      <c r="A9704" s="1">
        <v>43623</v>
      </c>
      <c r="B9704">
        <f>YEAR(applerevenue3[[#This Row],[date]])</f>
        <v>2019</v>
      </c>
      <c r="C9704" s="2">
        <v>46.332700000000003</v>
      </c>
      <c r="D9704" s="5">
        <f t="shared" si="298"/>
        <v>47.197258000000005</v>
      </c>
      <c r="E9704" s="5">
        <f t="shared" si="299"/>
        <v>46.074380499999997</v>
      </c>
    </row>
    <row r="9705" spans="1:5" x14ac:dyDescent="0.25">
      <c r="A9705" s="1">
        <v>43626</v>
      </c>
      <c r="B9705">
        <f>YEAR(applerevenue3[[#This Row],[date]])</f>
        <v>2019</v>
      </c>
      <c r="C9705" s="2">
        <v>46.924799999999998</v>
      </c>
      <c r="D9705" s="5">
        <f t="shared" si="298"/>
        <v>47.21964599999999</v>
      </c>
      <c r="E9705" s="5">
        <f t="shared" si="299"/>
        <v>46.050055999999998</v>
      </c>
    </row>
    <row r="9706" spans="1:5" x14ac:dyDescent="0.25">
      <c r="A9706" s="1">
        <v>43627</v>
      </c>
      <c r="B9706">
        <f>YEAR(applerevenue3[[#This Row],[date]])</f>
        <v>2019</v>
      </c>
      <c r="C9706" s="2">
        <v>47.468200000000003</v>
      </c>
      <c r="D9706" s="5">
        <f t="shared" si="298"/>
        <v>47.246929999999992</v>
      </c>
      <c r="E9706" s="5">
        <f t="shared" si="299"/>
        <v>46.028435999999992</v>
      </c>
    </row>
    <row r="9707" spans="1:5" x14ac:dyDescent="0.25">
      <c r="A9707" s="1">
        <v>43628</v>
      </c>
      <c r="B9707">
        <f>YEAR(applerevenue3[[#This Row],[date]])</f>
        <v>2019</v>
      </c>
      <c r="C9707" s="2">
        <v>47.317100000000003</v>
      </c>
      <c r="D9707" s="5">
        <f t="shared" si="298"/>
        <v>47.264930000000007</v>
      </c>
      <c r="E9707" s="5">
        <f t="shared" si="299"/>
        <v>46.005530999999984</v>
      </c>
    </row>
    <row r="9708" spans="1:5" x14ac:dyDescent="0.25">
      <c r="A9708" s="1">
        <v>43629</v>
      </c>
      <c r="B9708">
        <f>YEAR(applerevenue3[[#This Row],[date]])</f>
        <v>2019</v>
      </c>
      <c r="C9708" s="2">
        <v>47.307400000000001</v>
      </c>
      <c r="D9708" s="5">
        <f t="shared" si="298"/>
        <v>47.269242000000006</v>
      </c>
      <c r="E9708" s="5">
        <f t="shared" si="299"/>
        <v>45.981770499999982</v>
      </c>
    </row>
    <row r="9709" spans="1:5" x14ac:dyDescent="0.25">
      <c r="A9709" s="1">
        <v>43630</v>
      </c>
      <c r="B9709">
        <f>YEAR(applerevenue3[[#This Row],[date]])</f>
        <v>2019</v>
      </c>
      <c r="C9709" s="2">
        <v>46.963799999999999</v>
      </c>
      <c r="D9709" s="5">
        <f t="shared" si="298"/>
        <v>47.260226000000003</v>
      </c>
      <c r="E9709" s="5">
        <f t="shared" si="299"/>
        <v>45.954148499999981</v>
      </c>
    </row>
    <row r="9710" spans="1:5" x14ac:dyDescent="0.25">
      <c r="A9710" s="1">
        <v>43633</v>
      </c>
      <c r="B9710">
        <f>YEAR(applerevenue3[[#This Row],[date]])</f>
        <v>2019</v>
      </c>
      <c r="C9710" s="2">
        <v>47.244</v>
      </c>
      <c r="D9710" s="5">
        <f t="shared" si="298"/>
        <v>47.255162000000013</v>
      </c>
      <c r="E9710" s="5">
        <f t="shared" si="299"/>
        <v>45.925808499999988</v>
      </c>
    </row>
    <row r="9711" spans="1:5" x14ac:dyDescent="0.25">
      <c r="A9711" s="1">
        <v>43634</v>
      </c>
      <c r="B9711">
        <f>YEAR(applerevenue3[[#This Row],[date]])</f>
        <v>2019</v>
      </c>
      <c r="C9711" s="2">
        <v>48.3551</v>
      </c>
      <c r="D9711" s="5">
        <f t="shared" si="298"/>
        <v>47.265962000000016</v>
      </c>
      <c r="E9711" s="5">
        <f t="shared" si="299"/>
        <v>45.899073999999992</v>
      </c>
    </row>
    <row r="9712" spans="1:5" x14ac:dyDescent="0.25">
      <c r="A9712" s="1">
        <v>43635</v>
      </c>
      <c r="B9712">
        <f>YEAR(applerevenue3[[#This Row],[date]])</f>
        <v>2019</v>
      </c>
      <c r="C9712" s="2">
        <v>48.213799999999999</v>
      </c>
      <c r="D9712" s="5">
        <f t="shared" si="298"/>
        <v>47.258888000000013</v>
      </c>
      <c r="E9712" s="5">
        <f t="shared" si="299"/>
        <v>45.869164499999989</v>
      </c>
    </row>
    <row r="9713" spans="1:5" x14ac:dyDescent="0.25">
      <c r="A9713" s="1">
        <v>43636</v>
      </c>
      <c r="B9713">
        <f>YEAR(applerevenue3[[#This Row],[date]])</f>
        <v>2019</v>
      </c>
      <c r="C9713" s="2">
        <v>48.601199999999999</v>
      </c>
      <c r="D9713" s="5">
        <f t="shared" si="298"/>
        <v>47.262474000000019</v>
      </c>
      <c r="E9713" s="5">
        <f t="shared" si="299"/>
        <v>45.838060999999989</v>
      </c>
    </row>
    <row r="9714" spans="1:5" x14ac:dyDescent="0.25">
      <c r="A9714" s="1">
        <v>43637</v>
      </c>
      <c r="B9714">
        <f>YEAR(applerevenue3[[#This Row],[date]])</f>
        <v>2019</v>
      </c>
      <c r="C9714" s="2">
        <v>48.435600000000001</v>
      </c>
      <c r="D9714" s="5">
        <f t="shared" si="298"/>
        <v>47.257312000000013</v>
      </c>
      <c r="E9714" s="5">
        <f t="shared" si="299"/>
        <v>45.8052505</v>
      </c>
    </row>
    <row r="9715" spans="1:5" x14ac:dyDescent="0.25">
      <c r="A9715" s="1">
        <v>43640</v>
      </c>
      <c r="B9715">
        <f>YEAR(applerevenue3[[#This Row],[date]])</f>
        <v>2019</v>
      </c>
      <c r="C9715" s="2">
        <v>48.386800000000001</v>
      </c>
      <c r="D9715" s="5">
        <f t="shared" si="298"/>
        <v>47.259280000000018</v>
      </c>
      <c r="E9715" s="5">
        <f t="shared" si="299"/>
        <v>45.773990000000005</v>
      </c>
    </row>
    <row r="9716" spans="1:5" x14ac:dyDescent="0.25">
      <c r="A9716" s="1">
        <v>43641</v>
      </c>
      <c r="B9716">
        <f>YEAR(applerevenue3[[#This Row],[date]])</f>
        <v>2019</v>
      </c>
      <c r="C9716" s="2">
        <v>47.653399999999998</v>
      </c>
      <c r="D9716" s="5">
        <f t="shared" ref="D9716:D9779" si="300">AVERAGE(C9667:C9716)</f>
        <v>47.24696800000001</v>
      </c>
      <c r="E9716" s="5">
        <f t="shared" si="299"/>
        <v>45.743602499999994</v>
      </c>
    </row>
    <row r="9717" spans="1:5" x14ac:dyDescent="0.25">
      <c r="A9717" s="1">
        <v>43642</v>
      </c>
      <c r="B9717">
        <f>YEAR(applerevenue3[[#This Row],[date]])</f>
        <v>2019</v>
      </c>
      <c r="C9717" s="2">
        <v>48.684100000000001</v>
      </c>
      <c r="D9717" s="5">
        <f t="shared" si="300"/>
        <v>47.253522000000004</v>
      </c>
      <c r="E9717" s="5">
        <f t="shared" si="299"/>
        <v>45.720536000000003</v>
      </c>
    </row>
    <row r="9718" spans="1:5" x14ac:dyDescent="0.25">
      <c r="A9718" s="1">
        <v>43643</v>
      </c>
      <c r="B9718">
        <f>YEAR(applerevenue3[[#This Row],[date]])</f>
        <v>2019</v>
      </c>
      <c r="C9718" s="2">
        <v>48.669499999999999</v>
      </c>
      <c r="D9718" s="5">
        <f t="shared" si="300"/>
        <v>47.259688000000004</v>
      </c>
      <c r="E9718" s="5">
        <f t="shared" si="299"/>
        <v>45.700973000000005</v>
      </c>
    </row>
    <row r="9719" spans="1:5" x14ac:dyDescent="0.25">
      <c r="A9719" s="1">
        <v>43644</v>
      </c>
      <c r="B9719">
        <f>YEAR(applerevenue3[[#This Row],[date]])</f>
        <v>2019</v>
      </c>
      <c r="C9719" s="2">
        <v>48.225999999999999</v>
      </c>
      <c r="D9719" s="5">
        <f t="shared" si="300"/>
        <v>47.238147999999995</v>
      </c>
      <c r="E9719" s="5">
        <f t="shared" si="299"/>
        <v>45.672545500000012</v>
      </c>
    </row>
    <row r="9720" spans="1:5" x14ac:dyDescent="0.25">
      <c r="A9720" s="1">
        <v>43647</v>
      </c>
      <c r="B9720">
        <f>YEAR(applerevenue3[[#This Row],[date]])</f>
        <v>2019</v>
      </c>
      <c r="C9720" s="2">
        <v>49.110500000000002</v>
      </c>
      <c r="D9720" s="5">
        <f t="shared" si="300"/>
        <v>47.230756</v>
      </c>
      <c r="E9720" s="5">
        <f t="shared" si="299"/>
        <v>45.651888000000007</v>
      </c>
    </row>
    <row r="9721" spans="1:5" x14ac:dyDescent="0.25">
      <c r="A9721" s="1">
        <v>43648</v>
      </c>
      <c r="B9721">
        <f>YEAR(applerevenue3[[#This Row],[date]])</f>
        <v>2019</v>
      </c>
      <c r="C9721" s="2">
        <v>49.398000000000003</v>
      </c>
      <c r="D9721" s="5">
        <f t="shared" si="300"/>
        <v>47.225860000000011</v>
      </c>
      <c r="E9721" s="5">
        <f t="shared" si="299"/>
        <v>45.626237500000016</v>
      </c>
    </row>
    <row r="9722" spans="1:5" x14ac:dyDescent="0.25">
      <c r="A9722" s="1">
        <v>43649</v>
      </c>
      <c r="B9722">
        <f>YEAR(applerevenue3[[#This Row],[date]])</f>
        <v>2019</v>
      </c>
      <c r="C9722" s="2">
        <v>49.807400000000001</v>
      </c>
      <c r="D9722" s="5">
        <f t="shared" si="300"/>
        <v>47.214831999999994</v>
      </c>
      <c r="E9722" s="5">
        <f t="shared" si="299"/>
        <v>45.605729000000018</v>
      </c>
    </row>
    <row r="9723" spans="1:5" x14ac:dyDescent="0.25">
      <c r="A9723" s="1">
        <v>43651</v>
      </c>
      <c r="B9723">
        <f>YEAR(applerevenue3[[#This Row],[date]])</f>
        <v>2019</v>
      </c>
      <c r="C9723" s="2">
        <v>49.763500000000001</v>
      </c>
      <c r="D9723" s="5">
        <f t="shared" si="300"/>
        <v>47.204479999999997</v>
      </c>
      <c r="E9723" s="5">
        <f t="shared" si="299"/>
        <v>45.592178000000004</v>
      </c>
    </row>
    <row r="9724" spans="1:5" x14ac:dyDescent="0.25">
      <c r="A9724" s="1">
        <v>43654</v>
      </c>
      <c r="B9724">
        <f>YEAR(applerevenue3[[#This Row],[date]])</f>
        <v>2019</v>
      </c>
      <c r="C9724" s="2">
        <v>48.737699999999997</v>
      </c>
      <c r="D9724" s="5">
        <f t="shared" si="300"/>
        <v>47.182738000000008</v>
      </c>
      <c r="E9724" s="5">
        <f t="shared" si="299"/>
        <v>45.573064500000001</v>
      </c>
    </row>
    <row r="9725" spans="1:5" x14ac:dyDescent="0.25">
      <c r="A9725" s="1">
        <v>43655</v>
      </c>
      <c r="B9725">
        <f>YEAR(applerevenue3[[#This Row],[date]])</f>
        <v>2019</v>
      </c>
      <c r="C9725" s="2">
        <v>49.034999999999997</v>
      </c>
      <c r="D9725" s="5">
        <f t="shared" si="300"/>
        <v>47.171700000000001</v>
      </c>
      <c r="E9725" s="5">
        <f t="shared" si="299"/>
        <v>45.555281000000008</v>
      </c>
    </row>
    <row r="9726" spans="1:5" x14ac:dyDescent="0.25">
      <c r="A9726" s="1">
        <v>43656</v>
      </c>
      <c r="B9726">
        <f>YEAR(applerevenue3[[#This Row],[date]])</f>
        <v>2019</v>
      </c>
      <c r="C9726" s="2">
        <v>49.5199</v>
      </c>
      <c r="D9726" s="5">
        <f t="shared" si="300"/>
        <v>47.168854000000003</v>
      </c>
      <c r="E9726" s="5">
        <f t="shared" si="299"/>
        <v>45.537923000000006</v>
      </c>
    </row>
    <row r="9727" spans="1:5" x14ac:dyDescent="0.25">
      <c r="A9727" s="1">
        <v>43657</v>
      </c>
      <c r="B9727">
        <f>YEAR(applerevenue3[[#This Row],[date]])</f>
        <v>2019</v>
      </c>
      <c r="C9727" s="2">
        <v>49.159199999999998</v>
      </c>
      <c r="D9727" s="5">
        <f t="shared" si="300"/>
        <v>47.177919999999993</v>
      </c>
      <c r="E9727" s="5">
        <f t="shared" si="299"/>
        <v>45.52161550000001</v>
      </c>
    </row>
    <row r="9728" spans="1:5" x14ac:dyDescent="0.25">
      <c r="A9728" s="1">
        <v>43658</v>
      </c>
      <c r="B9728">
        <f>YEAR(applerevenue3[[#This Row],[date]])</f>
        <v>2019</v>
      </c>
      <c r="C9728" s="2">
        <v>49.536900000000003</v>
      </c>
      <c r="D9728" s="5">
        <f t="shared" si="300"/>
        <v>47.146726000000001</v>
      </c>
      <c r="E9728" s="5">
        <f t="shared" si="299"/>
        <v>45.503427000000009</v>
      </c>
    </row>
    <row r="9729" spans="1:5" x14ac:dyDescent="0.25">
      <c r="A9729" s="1">
        <v>43661</v>
      </c>
      <c r="B9729">
        <f>YEAR(applerevenue3[[#This Row],[date]])</f>
        <v>2019</v>
      </c>
      <c r="C9729" s="2">
        <v>50.002299999999998</v>
      </c>
      <c r="D9729" s="5">
        <f t="shared" si="300"/>
        <v>47.131489999999985</v>
      </c>
      <c r="E9729" s="5">
        <f t="shared" si="299"/>
        <v>45.485880000000009</v>
      </c>
    </row>
    <row r="9730" spans="1:5" x14ac:dyDescent="0.25">
      <c r="A9730" s="1">
        <v>43662</v>
      </c>
      <c r="B9730">
        <f>YEAR(applerevenue3[[#This Row],[date]])</f>
        <v>2019</v>
      </c>
      <c r="C9730" s="2">
        <v>49.829300000000003</v>
      </c>
      <c r="D9730" s="5">
        <f t="shared" si="300"/>
        <v>47.100171999999986</v>
      </c>
      <c r="E9730" s="5">
        <f t="shared" si="299"/>
        <v>45.469598999999995</v>
      </c>
    </row>
    <row r="9731" spans="1:5" x14ac:dyDescent="0.25">
      <c r="A9731" s="1">
        <v>43663</v>
      </c>
      <c r="B9731">
        <f>YEAR(applerevenue3[[#This Row],[date]])</f>
        <v>2019</v>
      </c>
      <c r="C9731" s="2">
        <v>49.549100000000003</v>
      </c>
      <c r="D9731" s="5">
        <f t="shared" si="300"/>
        <v>47.079123999999993</v>
      </c>
      <c r="E9731" s="5">
        <f t="shared" si="299"/>
        <v>45.44646250000001</v>
      </c>
    </row>
    <row r="9732" spans="1:5" x14ac:dyDescent="0.25">
      <c r="A9732" s="1">
        <v>43664</v>
      </c>
      <c r="B9732">
        <f>YEAR(applerevenue3[[#This Row],[date]])</f>
        <v>2019</v>
      </c>
      <c r="C9732" s="2">
        <v>50.112000000000002</v>
      </c>
      <c r="D9732" s="5">
        <f t="shared" si="300"/>
        <v>47.096615999999997</v>
      </c>
      <c r="E9732" s="5">
        <f t="shared" si="299"/>
        <v>45.425189000000003</v>
      </c>
    </row>
    <row r="9733" spans="1:5" x14ac:dyDescent="0.25">
      <c r="A9733" s="1">
        <v>43665</v>
      </c>
      <c r="B9733">
        <f>YEAR(applerevenue3[[#This Row],[date]])</f>
        <v>2019</v>
      </c>
      <c r="C9733" s="2">
        <v>49.363900000000001</v>
      </c>
      <c r="D9733" s="5">
        <f t="shared" si="300"/>
        <v>47.09895199999999</v>
      </c>
      <c r="E9733" s="5">
        <f t="shared" si="299"/>
        <v>45.398344499999993</v>
      </c>
    </row>
    <row r="9734" spans="1:5" x14ac:dyDescent="0.25">
      <c r="A9734" s="1">
        <v>43668</v>
      </c>
      <c r="B9734">
        <f>YEAR(applerevenue3[[#This Row],[date]])</f>
        <v>2019</v>
      </c>
      <c r="C9734" s="2">
        <v>50.492100000000001</v>
      </c>
      <c r="D9734" s="5">
        <f t="shared" si="300"/>
        <v>47.134433999999992</v>
      </c>
      <c r="E9734" s="5">
        <f t="shared" si="299"/>
        <v>45.374708499999997</v>
      </c>
    </row>
    <row r="9735" spans="1:5" x14ac:dyDescent="0.25">
      <c r="A9735" s="1">
        <v>43669</v>
      </c>
      <c r="B9735">
        <f>YEAR(applerevenue3[[#This Row],[date]])</f>
        <v>2019</v>
      </c>
      <c r="C9735" s="2">
        <v>50.886800000000001</v>
      </c>
      <c r="D9735" s="5">
        <f t="shared" si="300"/>
        <v>47.191255999999996</v>
      </c>
      <c r="E9735" s="5">
        <f t="shared" si="299"/>
        <v>45.349686500000004</v>
      </c>
    </row>
    <row r="9736" spans="1:5" x14ac:dyDescent="0.25">
      <c r="A9736" s="1">
        <v>43670</v>
      </c>
      <c r="B9736">
        <f>YEAR(applerevenue3[[#This Row],[date]])</f>
        <v>2019</v>
      </c>
      <c r="C9736" s="2">
        <v>50.845399999999998</v>
      </c>
      <c r="D9736" s="5">
        <f t="shared" si="300"/>
        <v>47.303097999999999</v>
      </c>
      <c r="E9736" s="5">
        <f t="shared" si="299"/>
        <v>45.329370499999996</v>
      </c>
    </row>
    <row r="9737" spans="1:5" x14ac:dyDescent="0.25">
      <c r="A9737" s="1">
        <v>43671</v>
      </c>
      <c r="B9737">
        <f>YEAR(applerevenue3[[#This Row],[date]])</f>
        <v>2019</v>
      </c>
      <c r="C9737" s="2">
        <v>50.443300000000001</v>
      </c>
      <c r="D9737" s="5">
        <f t="shared" si="300"/>
        <v>47.392570000000006</v>
      </c>
      <c r="E9737" s="5">
        <f t="shared" si="299"/>
        <v>45.311499499999989</v>
      </c>
    </row>
    <row r="9738" spans="1:5" x14ac:dyDescent="0.25">
      <c r="A9738" s="1">
        <v>43672</v>
      </c>
      <c r="B9738">
        <f>YEAR(applerevenue3[[#This Row],[date]])</f>
        <v>2019</v>
      </c>
      <c r="C9738" s="2">
        <v>50.6188</v>
      </c>
      <c r="D9738" s="5">
        <f t="shared" si="300"/>
        <v>47.47453800000001</v>
      </c>
      <c r="E9738" s="5">
        <f t="shared" ref="E9738:E9801" si="301">AVERAGE(C9539:C9738)</f>
        <v>45.295131999999995</v>
      </c>
    </row>
    <row r="9739" spans="1:5" x14ac:dyDescent="0.25">
      <c r="A9739" s="1">
        <v>43675</v>
      </c>
      <c r="B9739">
        <f>YEAR(applerevenue3[[#This Row],[date]])</f>
        <v>2019</v>
      </c>
      <c r="C9739" s="2">
        <v>51.091500000000003</v>
      </c>
      <c r="D9739" s="5">
        <f t="shared" si="300"/>
        <v>47.570054000000006</v>
      </c>
      <c r="E9739" s="5">
        <f t="shared" si="301"/>
        <v>45.277395000000006</v>
      </c>
    </row>
    <row r="9740" spans="1:5" x14ac:dyDescent="0.25">
      <c r="A9740" s="1">
        <v>43676</v>
      </c>
      <c r="B9740">
        <f>YEAR(applerevenue3[[#This Row],[date]])</f>
        <v>2019</v>
      </c>
      <c r="C9740" s="2">
        <v>50.872199999999999</v>
      </c>
      <c r="D9740" s="5">
        <f t="shared" si="300"/>
        <v>47.66644800000001</v>
      </c>
      <c r="E9740" s="5">
        <f t="shared" si="301"/>
        <v>45.271217500000006</v>
      </c>
    </row>
    <row r="9741" spans="1:5" x14ac:dyDescent="0.25">
      <c r="A9741" s="1">
        <v>43677</v>
      </c>
      <c r="B9741">
        <f>YEAR(applerevenue3[[#This Row],[date]])</f>
        <v>2019</v>
      </c>
      <c r="C9741" s="2">
        <v>51.910200000000003</v>
      </c>
      <c r="D9741" s="5">
        <f t="shared" si="300"/>
        <v>47.812401999999992</v>
      </c>
      <c r="E9741" s="5">
        <f t="shared" si="301"/>
        <v>45.272530000000003</v>
      </c>
    </row>
    <row r="9742" spans="1:5" x14ac:dyDescent="0.25">
      <c r="A9742" s="1">
        <v>43678</v>
      </c>
      <c r="B9742">
        <f>YEAR(applerevenue3[[#This Row],[date]])</f>
        <v>2019</v>
      </c>
      <c r="C9742" s="2">
        <v>50.786900000000003</v>
      </c>
      <c r="D9742" s="5">
        <f t="shared" si="300"/>
        <v>47.918785999999997</v>
      </c>
      <c r="E9742" s="5">
        <f t="shared" si="301"/>
        <v>45.259002000000002</v>
      </c>
    </row>
    <row r="9743" spans="1:5" x14ac:dyDescent="0.25">
      <c r="A9743" s="1">
        <v>43679</v>
      </c>
      <c r="B9743">
        <f>YEAR(applerevenue3[[#This Row],[date]])</f>
        <v>2019</v>
      </c>
      <c r="C9743" s="2">
        <v>49.712400000000002</v>
      </c>
      <c r="D9743" s="5">
        <f t="shared" si="300"/>
        <v>48.022295999999997</v>
      </c>
      <c r="E9743" s="5">
        <f t="shared" si="301"/>
        <v>45.245821500000005</v>
      </c>
    </row>
    <row r="9744" spans="1:5" x14ac:dyDescent="0.25">
      <c r="A9744" s="1">
        <v>43682</v>
      </c>
      <c r="B9744">
        <f>YEAR(applerevenue3[[#This Row],[date]])</f>
        <v>2019</v>
      </c>
      <c r="C9744" s="2">
        <v>47.11</v>
      </c>
      <c r="D9744" s="5">
        <f t="shared" si="300"/>
        <v>48.088962000000002</v>
      </c>
      <c r="E9744" s="5">
        <f t="shared" si="301"/>
        <v>45.213861000000009</v>
      </c>
    </row>
    <row r="9745" spans="1:5" x14ac:dyDescent="0.25">
      <c r="A9745" s="1">
        <v>43683</v>
      </c>
      <c r="B9745">
        <f>YEAR(applerevenue3[[#This Row],[date]])</f>
        <v>2019</v>
      </c>
      <c r="C9745" s="2">
        <v>48.001800000000003</v>
      </c>
      <c r="D9745" s="5">
        <f t="shared" si="300"/>
        <v>48.176825999999991</v>
      </c>
      <c r="E9745" s="5">
        <f t="shared" si="301"/>
        <v>45.187515500000011</v>
      </c>
    </row>
    <row r="9746" spans="1:5" x14ac:dyDescent="0.25">
      <c r="A9746" s="1">
        <v>43684</v>
      </c>
      <c r="B9746">
        <f>YEAR(applerevenue3[[#This Row],[date]])</f>
        <v>2019</v>
      </c>
      <c r="C9746" s="2">
        <v>48.498899999999999</v>
      </c>
      <c r="D9746" s="5">
        <f t="shared" si="300"/>
        <v>48.278237999999995</v>
      </c>
      <c r="E9746" s="5">
        <f t="shared" si="301"/>
        <v>45.169881000000011</v>
      </c>
    </row>
    <row r="9747" spans="1:5" x14ac:dyDescent="0.25">
      <c r="A9747" s="1">
        <v>43685</v>
      </c>
      <c r="B9747">
        <f>YEAR(applerevenue3[[#This Row],[date]])</f>
        <v>2019</v>
      </c>
      <c r="C9747" s="2">
        <v>49.568600000000004</v>
      </c>
      <c r="D9747" s="5">
        <f t="shared" si="300"/>
        <v>48.405187999999995</v>
      </c>
      <c r="E9747" s="5">
        <f t="shared" si="301"/>
        <v>45.153633500000012</v>
      </c>
    </row>
    <row r="9748" spans="1:5" x14ac:dyDescent="0.25">
      <c r="A9748" s="1">
        <v>43686</v>
      </c>
      <c r="B9748">
        <f>YEAR(applerevenue3[[#This Row],[date]])</f>
        <v>2019</v>
      </c>
      <c r="C9748" s="2">
        <v>49.161700000000003</v>
      </c>
      <c r="D9748" s="5">
        <f t="shared" si="300"/>
        <v>48.519516000000003</v>
      </c>
      <c r="E9748" s="5">
        <f t="shared" si="301"/>
        <v>45.133738000000022</v>
      </c>
    </row>
    <row r="9749" spans="1:5" x14ac:dyDescent="0.25">
      <c r="A9749" s="1">
        <v>43689</v>
      </c>
      <c r="B9749">
        <f>YEAR(applerevenue3[[#This Row],[date]])</f>
        <v>2019</v>
      </c>
      <c r="C9749" s="2">
        <v>49.036900000000003</v>
      </c>
      <c r="D9749" s="5">
        <f t="shared" si="300"/>
        <v>48.647088000000004</v>
      </c>
      <c r="E9749" s="5">
        <f t="shared" si="301"/>
        <v>45.110713500000017</v>
      </c>
    </row>
    <row r="9750" spans="1:5" x14ac:dyDescent="0.25">
      <c r="A9750" s="1">
        <v>43690</v>
      </c>
      <c r="B9750">
        <f>YEAR(applerevenue3[[#This Row],[date]])</f>
        <v>2019</v>
      </c>
      <c r="C9750" s="2">
        <v>51.113599999999998</v>
      </c>
      <c r="D9750" s="5">
        <f t="shared" si="300"/>
        <v>48.82482000000001</v>
      </c>
      <c r="E9750" s="5">
        <f t="shared" si="301"/>
        <v>45.107272500000029</v>
      </c>
    </row>
    <row r="9751" spans="1:5" x14ac:dyDescent="0.25">
      <c r="A9751" s="1">
        <v>43691</v>
      </c>
      <c r="B9751">
        <f>YEAR(applerevenue3[[#This Row],[date]])</f>
        <v>2019</v>
      </c>
      <c r="C9751" s="2">
        <v>49.592199999999998</v>
      </c>
      <c r="D9751" s="5">
        <f t="shared" si="300"/>
        <v>48.941228000000017</v>
      </c>
      <c r="E9751" s="5">
        <f t="shared" si="301"/>
        <v>45.090553000000028</v>
      </c>
    </row>
    <row r="9752" spans="1:5" x14ac:dyDescent="0.25">
      <c r="A9752" s="1">
        <v>43692</v>
      </c>
      <c r="B9752">
        <f>YEAR(applerevenue3[[#This Row],[date]])</f>
        <v>2019</v>
      </c>
      <c r="C9752" s="2">
        <v>49.345100000000002</v>
      </c>
      <c r="D9752" s="5">
        <f t="shared" si="300"/>
        <v>49.03856200000002</v>
      </c>
      <c r="E9752" s="5">
        <f t="shared" si="301"/>
        <v>45.076812500000024</v>
      </c>
    </row>
    <row r="9753" spans="1:5" x14ac:dyDescent="0.25">
      <c r="A9753" s="1">
        <v>43693</v>
      </c>
      <c r="B9753">
        <f>YEAR(applerevenue3[[#This Row],[date]])</f>
        <v>2019</v>
      </c>
      <c r="C9753" s="2">
        <v>50.509399999999999</v>
      </c>
      <c r="D9753" s="5">
        <f t="shared" si="300"/>
        <v>49.146120000000018</v>
      </c>
      <c r="E9753" s="5">
        <f t="shared" si="301"/>
        <v>45.073782500000021</v>
      </c>
    </row>
    <row r="9754" spans="1:5" x14ac:dyDescent="0.25">
      <c r="A9754" s="1">
        <v>43696</v>
      </c>
      <c r="B9754">
        <f>YEAR(applerevenue3[[#This Row],[date]])</f>
        <v>2019</v>
      </c>
      <c r="C9754" s="2">
        <v>51.451099999999997</v>
      </c>
      <c r="D9754" s="5">
        <f t="shared" si="300"/>
        <v>49.248487999999995</v>
      </c>
      <c r="E9754" s="5">
        <f t="shared" si="301"/>
        <v>45.07418450000003</v>
      </c>
    </row>
    <row r="9755" spans="1:5" x14ac:dyDescent="0.25">
      <c r="A9755" s="1">
        <v>43697</v>
      </c>
      <c r="B9755">
        <f>YEAR(applerevenue3[[#This Row],[date]])</f>
        <v>2019</v>
      </c>
      <c r="C9755" s="2">
        <v>51.453600000000002</v>
      </c>
      <c r="D9755" s="5">
        <f t="shared" si="300"/>
        <v>49.339064</v>
      </c>
      <c r="E9755" s="5">
        <f t="shared" si="301"/>
        <v>45.067904000000027</v>
      </c>
    </row>
    <row r="9756" spans="1:5" x14ac:dyDescent="0.25">
      <c r="A9756" s="1">
        <v>43698</v>
      </c>
      <c r="B9756">
        <f>YEAR(applerevenue3[[#This Row],[date]])</f>
        <v>2019</v>
      </c>
      <c r="C9756" s="2">
        <v>52.011200000000002</v>
      </c>
      <c r="D9756" s="5">
        <f t="shared" si="300"/>
        <v>49.429923999999993</v>
      </c>
      <c r="E9756" s="5">
        <f t="shared" si="301"/>
        <v>45.060365000000026</v>
      </c>
    </row>
    <row r="9757" spans="1:5" x14ac:dyDescent="0.25">
      <c r="A9757" s="1">
        <v>43699</v>
      </c>
      <c r="B9757">
        <f>YEAR(applerevenue3[[#This Row],[date]])</f>
        <v>2019</v>
      </c>
      <c r="C9757" s="2">
        <v>51.967199999999998</v>
      </c>
      <c r="D9757" s="5">
        <f t="shared" si="300"/>
        <v>49.522926000000005</v>
      </c>
      <c r="E9757" s="5">
        <f t="shared" si="301"/>
        <v>45.070356000000018</v>
      </c>
    </row>
    <row r="9758" spans="1:5" x14ac:dyDescent="0.25">
      <c r="A9758" s="1">
        <v>43700</v>
      </c>
      <c r="B9758">
        <f>YEAR(applerevenue3[[#This Row],[date]])</f>
        <v>2019</v>
      </c>
      <c r="C9758" s="2">
        <v>49.565300000000001</v>
      </c>
      <c r="D9758" s="5">
        <f t="shared" si="300"/>
        <v>49.568083999999999</v>
      </c>
      <c r="E9758" s="5">
        <f t="shared" si="301"/>
        <v>45.075430000000026</v>
      </c>
    </row>
    <row r="9759" spans="1:5" x14ac:dyDescent="0.25">
      <c r="A9759" s="1">
        <v>43703</v>
      </c>
      <c r="B9759">
        <f>YEAR(applerevenue3[[#This Row],[date]])</f>
        <v>2019</v>
      </c>
      <c r="C9759" s="2">
        <v>50.506999999999998</v>
      </c>
      <c r="D9759" s="5">
        <f t="shared" si="300"/>
        <v>49.638948000000006</v>
      </c>
      <c r="E9759" s="5">
        <f t="shared" si="301"/>
        <v>45.082587500000024</v>
      </c>
    </row>
    <row r="9760" spans="1:5" x14ac:dyDescent="0.25">
      <c r="A9760" s="1">
        <v>43704</v>
      </c>
      <c r="B9760">
        <f>YEAR(applerevenue3[[#This Row],[date]])</f>
        <v>2019</v>
      </c>
      <c r="C9760" s="2">
        <v>49.936999999999998</v>
      </c>
      <c r="D9760" s="5">
        <f t="shared" si="300"/>
        <v>49.692807999999992</v>
      </c>
      <c r="E9760" s="5">
        <f t="shared" si="301"/>
        <v>45.079453000000022</v>
      </c>
    </row>
    <row r="9761" spans="1:5" x14ac:dyDescent="0.25">
      <c r="A9761" s="1">
        <v>43705</v>
      </c>
      <c r="B9761">
        <f>YEAR(applerevenue3[[#This Row],[date]])</f>
        <v>2019</v>
      </c>
      <c r="C9761" s="2">
        <v>50.272100000000002</v>
      </c>
      <c r="D9761" s="5">
        <f t="shared" si="300"/>
        <v>49.731148000000005</v>
      </c>
      <c r="E9761" s="5">
        <f t="shared" si="301"/>
        <v>45.07887300000003</v>
      </c>
    </row>
    <row r="9762" spans="1:5" x14ac:dyDescent="0.25">
      <c r="A9762" s="1">
        <v>43706</v>
      </c>
      <c r="B9762">
        <f>YEAR(applerevenue3[[#This Row],[date]])</f>
        <v>2019</v>
      </c>
      <c r="C9762" s="2">
        <v>51.1233</v>
      </c>
      <c r="D9762" s="5">
        <f t="shared" si="300"/>
        <v>49.789338000000001</v>
      </c>
      <c r="E9762" s="5">
        <f t="shared" si="301"/>
        <v>45.08740700000002</v>
      </c>
    </row>
    <row r="9763" spans="1:5" x14ac:dyDescent="0.25">
      <c r="A9763" s="1">
        <v>43707</v>
      </c>
      <c r="B9763">
        <f>YEAR(applerevenue3[[#This Row],[date]])</f>
        <v>2019</v>
      </c>
      <c r="C9763" s="2">
        <v>51.057299999999998</v>
      </c>
      <c r="D9763" s="5">
        <f t="shared" si="300"/>
        <v>49.838460000000005</v>
      </c>
      <c r="E9763" s="5">
        <f t="shared" si="301"/>
        <v>45.108057500000015</v>
      </c>
    </row>
    <row r="9764" spans="1:5" x14ac:dyDescent="0.25">
      <c r="A9764" s="1">
        <v>43711</v>
      </c>
      <c r="B9764">
        <f>YEAR(applerevenue3[[#This Row],[date]])</f>
        <v>2019</v>
      </c>
      <c r="C9764" s="2">
        <v>50.313699999999997</v>
      </c>
      <c r="D9764" s="5">
        <f t="shared" si="300"/>
        <v>49.876022000000013</v>
      </c>
      <c r="E9764" s="5">
        <f t="shared" si="301"/>
        <v>45.127334500000003</v>
      </c>
    </row>
    <row r="9765" spans="1:5" x14ac:dyDescent="0.25">
      <c r="A9765" s="1">
        <v>43712</v>
      </c>
      <c r="B9765">
        <f>YEAR(applerevenue3[[#This Row],[date]])</f>
        <v>2019</v>
      </c>
      <c r="C9765" s="2">
        <v>51.167400000000001</v>
      </c>
      <c r="D9765" s="5">
        <f t="shared" si="300"/>
        <v>49.93163400000001</v>
      </c>
      <c r="E9765" s="5">
        <f t="shared" si="301"/>
        <v>45.157441500000012</v>
      </c>
    </row>
    <row r="9766" spans="1:5" x14ac:dyDescent="0.25">
      <c r="A9766" s="1">
        <v>43713</v>
      </c>
      <c r="B9766">
        <f>YEAR(applerevenue3[[#This Row],[date]])</f>
        <v>2019</v>
      </c>
      <c r="C9766" s="2">
        <v>52.1678</v>
      </c>
      <c r="D9766" s="5">
        <f t="shared" si="300"/>
        <v>50.021922000000011</v>
      </c>
      <c r="E9766" s="5">
        <f t="shared" si="301"/>
        <v>45.186979500000007</v>
      </c>
    </row>
    <row r="9767" spans="1:5" x14ac:dyDescent="0.25">
      <c r="A9767" s="1">
        <v>43714</v>
      </c>
      <c r="B9767">
        <f>YEAR(applerevenue3[[#This Row],[date]])</f>
        <v>2019</v>
      </c>
      <c r="C9767" s="2">
        <v>52.1629</v>
      </c>
      <c r="D9767" s="5">
        <f t="shared" si="300"/>
        <v>50.091498000000001</v>
      </c>
      <c r="E9767" s="5">
        <f t="shared" si="301"/>
        <v>45.213931500000001</v>
      </c>
    </row>
    <row r="9768" spans="1:5" x14ac:dyDescent="0.25">
      <c r="A9768" s="1">
        <v>43717</v>
      </c>
      <c r="B9768">
        <f>YEAR(applerevenue3[[#This Row],[date]])</f>
        <v>2019</v>
      </c>
      <c r="C9768" s="2">
        <v>52.3855</v>
      </c>
      <c r="D9768" s="5">
        <f t="shared" si="300"/>
        <v>50.165818000000009</v>
      </c>
      <c r="E9768" s="5">
        <f t="shared" si="301"/>
        <v>45.251265000000004</v>
      </c>
    </row>
    <row r="9769" spans="1:5" x14ac:dyDescent="0.25">
      <c r="A9769" s="1">
        <v>43718</v>
      </c>
      <c r="B9769">
        <f>YEAR(applerevenue3[[#This Row],[date]])</f>
        <v>2019</v>
      </c>
      <c r="C9769" s="2">
        <v>53.004300000000001</v>
      </c>
      <c r="D9769" s="5">
        <f t="shared" si="300"/>
        <v>50.261384000000007</v>
      </c>
      <c r="E9769" s="5">
        <f t="shared" si="301"/>
        <v>45.302423000000005</v>
      </c>
    </row>
    <row r="9770" spans="1:5" x14ac:dyDescent="0.25">
      <c r="A9770" s="1">
        <v>43719</v>
      </c>
      <c r="B9770">
        <f>YEAR(applerevenue3[[#This Row],[date]])</f>
        <v>2019</v>
      </c>
      <c r="C9770" s="2">
        <v>54.689599999999999</v>
      </c>
      <c r="D9770" s="5">
        <f t="shared" si="300"/>
        <v>50.372965999999998</v>
      </c>
      <c r="E9770" s="5">
        <f t="shared" si="301"/>
        <v>45.362248999999998</v>
      </c>
    </row>
    <row r="9771" spans="1:5" x14ac:dyDescent="0.25">
      <c r="A9771" s="1">
        <v>43720</v>
      </c>
      <c r="B9771">
        <f>YEAR(applerevenue3[[#This Row],[date]])</f>
        <v>2019</v>
      </c>
      <c r="C9771" s="2">
        <v>54.566099999999999</v>
      </c>
      <c r="D9771" s="5">
        <f t="shared" si="300"/>
        <v>50.476328000000002</v>
      </c>
      <c r="E9771" s="5">
        <f t="shared" si="301"/>
        <v>45.426883499999995</v>
      </c>
    </row>
    <row r="9772" spans="1:5" x14ac:dyDescent="0.25">
      <c r="A9772" s="1">
        <v>43721</v>
      </c>
      <c r="B9772">
        <f>YEAR(applerevenue3[[#This Row],[date]])</f>
        <v>2019</v>
      </c>
      <c r="C9772" s="2">
        <v>53.505699999999997</v>
      </c>
      <c r="D9772" s="5">
        <f t="shared" si="300"/>
        <v>50.550294000000001</v>
      </c>
      <c r="E9772" s="5">
        <f t="shared" si="301"/>
        <v>45.483400499999988</v>
      </c>
    </row>
    <row r="9773" spans="1:5" x14ac:dyDescent="0.25">
      <c r="A9773" s="1">
        <v>43724</v>
      </c>
      <c r="B9773">
        <f>YEAR(applerevenue3[[#This Row],[date]])</f>
        <v>2019</v>
      </c>
      <c r="C9773" s="2">
        <v>53.786999999999999</v>
      </c>
      <c r="D9773" s="5">
        <f t="shared" si="300"/>
        <v>50.630763999999999</v>
      </c>
      <c r="E9773" s="5">
        <f t="shared" si="301"/>
        <v>45.541782999999995</v>
      </c>
    </row>
    <row r="9774" spans="1:5" x14ac:dyDescent="0.25">
      <c r="A9774" s="1">
        <v>43725</v>
      </c>
      <c r="B9774">
        <f>YEAR(applerevenue3[[#This Row],[date]])</f>
        <v>2019</v>
      </c>
      <c r="C9774" s="2">
        <v>53.982700000000001</v>
      </c>
      <c r="D9774" s="5">
        <f t="shared" si="300"/>
        <v>50.735664</v>
      </c>
      <c r="E9774" s="5">
        <f t="shared" si="301"/>
        <v>45.593047500000004</v>
      </c>
    </row>
    <row r="9775" spans="1:5" x14ac:dyDescent="0.25">
      <c r="A9775" s="1">
        <v>43726</v>
      </c>
      <c r="B9775">
        <f>YEAR(applerevenue3[[#This Row],[date]])</f>
        <v>2019</v>
      </c>
      <c r="C9775" s="2">
        <v>54.488999999999997</v>
      </c>
      <c r="D9775" s="5">
        <f t="shared" si="300"/>
        <v>50.844743999999999</v>
      </c>
      <c r="E9775" s="5">
        <f t="shared" si="301"/>
        <v>45.648523499999989</v>
      </c>
    </row>
    <row r="9776" spans="1:5" x14ac:dyDescent="0.25">
      <c r="A9776" s="1">
        <v>43727</v>
      </c>
      <c r="B9776">
        <f>YEAR(applerevenue3[[#This Row],[date]])</f>
        <v>2019</v>
      </c>
      <c r="C9776" s="2">
        <v>54.046300000000002</v>
      </c>
      <c r="D9776" s="5">
        <f t="shared" si="300"/>
        <v>50.935271999999998</v>
      </c>
      <c r="E9776" s="5">
        <f t="shared" si="301"/>
        <v>45.702957999999995</v>
      </c>
    </row>
    <row r="9777" spans="1:5" x14ac:dyDescent="0.25">
      <c r="A9777" s="1">
        <v>43728</v>
      </c>
      <c r="B9777">
        <f>YEAR(applerevenue3[[#This Row],[date]])</f>
        <v>2019</v>
      </c>
      <c r="C9777" s="2">
        <v>53.2562</v>
      </c>
      <c r="D9777" s="5">
        <f t="shared" si="300"/>
        <v>51.017212000000001</v>
      </c>
      <c r="E9777" s="5">
        <f t="shared" si="301"/>
        <v>45.745901499999988</v>
      </c>
    </row>
    <row r="9778" spans="1:5" x14ac:dyDescent="0.25">
      <c r="A9778" s="1">
        <v>43731</v>
      </c>
      <c r="B9778">
        <f>YEAR(applerevenue3[[#This Row],[date]])</f>
        <v>2019</v>
      </c>
      <c r="C9778" s="2">
        <v>53.498399999999997</v>
      </c>
      <c r="D9778" s="5">
        <f t="shared" si="300"/>
        <v>51.096441999999996</v>
      </c>
      <c r="E9778" s="5">
        <f t="shared" si="301"/>
        <v>45.7998805</v>
      </c>
    </row>
    <row r="9779" spans="1:5" x14ac:dyDescent="0.25">
      <c r="A9779" s="1">
        <v>43732</v>
      </c>
      <c r="B9779">
        <f>YEAR(applerevenue3[[#This Row],[date]])</f>
        <v>2019</v>
      </c>
      <c r="C9779" s="2">
        <v>53.244</v>
      </c>
      <c r="D9779" s="5">
        <f t="shared" si="300"/>
        <v>51.161276000000001</v>
      </c>
      <c r="E9779" s="5">
        <f t="shared" si="301"/>
        <v>45.854968</v>
      </c>
    </row>
    <row r="9780" spans="1:5" x14ac:dyDescent="0.25">
      <c r="A9780" s="1">
        <v>43733</v>
      </c>
      <c r="B9780">
        <f>YEAR(applerevenue3[[#This Row],[date]])</f>
        <v>2019</v>
      </c>
      <c r="C9780" s="2">
        <v>54.063400000000001</v>
      </c>
      <c r="D9780" s="5">
        <f t="shared" ref="D9780:D9843" si="302">AVERAGE(C9731:C9780)</f>
        <v>51.245957999999995</v>
      </c>
      <c r="E9780" s="5">
        <f t="shared" si="301"/>
        <v>45.921681000000007</v>
      </c>
    </row>
    <row r="9781" spans="1:5" x14ac:dyDescent="0.25">
      <c r="A9781" s="1">
        <v>43734</v>
      </c>
      <c r="B9781">
        <f>YEAR(applerevenue3[[#This Row],[date]])</f>
        <v>2019</v>
      </c>
      <c r="C9781" s="2">
        <v>53.784599999999998</v>
      </c>
      <c r="D9781" s="5">
        <f t="shared" si="302"/>
        <v>51.330667999999989</v>
      </c>
      <c r="E9781" s="5">
        <f t="shared" si="301"/>
        <v>45.9856585</v>
      </c>
    </row>
    <row r="9782" spans="1:5" x14ac:dyDescent="0.25">
      <c r="A9782" s="1">
        <v>43735</v>
      </c>
      <c r="B9782">
        <f>YEAR(applerevenue3[[#This Row],[date]])</f>
        <v>2019</v>
      </c>
      <c r="C9782" s="2">
        <v>53.522799999999997</v>
      </c>
      <c r="D9782" s="5">
        <f t="shared" si="302"/>
        <v>51.398883999999995</v>
      </c>
      <c r="E9782" s="5">
        <f t="shared" si="301"/>
        <v>46.049499000000012</v>
      </c>
    </row>
    <row r="9783" spans="1:5" x14ac:dyDescent="0.25">
      <c r="A9783" s="1">
        <v>43738</v>
      </c>
      <c r="B9783">
        <f>YEAR(applerevenue3[[#This Row],[date]])</f>
        <v>2019</v>
      </c>
      <c r="C9783" s="2">
        <v>54.782499999999999</v>
      </c>
      <c r="D9783" s="5">
        <f t="shared" si="302"/>
        <v>51.507255999999991</v>
      </c>
      <c r="E9783" s="5">
        <f t="shared" si="301"/>
        <v>46.119070000000001</v>
      </c>
    </row>
    <row r="9784" spans="1:5" x14ac:dyDescent="0.25">
      <c r="A9784" s="1">
        <v>43739</v>
      </c>
      <c r="B9784">
        <f>YEAR(applerevenue3[[#This Row],[date]])</f>
        <v>2019</v>
      </c>
      <c r="C9784" s="2">
        <v>54.934199999999997</v>
      </c>
      <c r="D9784" s="5">
        <f t="shared" si="302"/>
        <v>51.596097999999991</v>
      </c>
      <c r="E9784" s="5">
        <f t="shared" si="301"/>
        <v>46.187164000000003</v>
      </c>
    </row>
    <row r="9785" spans="1:5" x14ac:dyDescent="0.25">
      <c r="A9785" s="1">
        <v>43740</v>
      </c>
      <c r="B9785">
        <f>YEAR(applerevenue3[[#This Row],[date]])</f>
        <v>2019</v>
      </c>
      <c r="C9785" s="2">
        <v>53.557099999999998</v>
      </c>
      <c r="D9785" s="5">
        <f t="shared" si="302"/>
        <v>51.649504</v>
      </c>
      <c r="E9785" s="5">
        <f t="shared" si="301"/>
        <v>46.254982500000004</v>
      </c>
    </row>
    <row r="9786" spans="1:5" x14ac:dyDescent="0.25">
      <c r="A9786" s="1">
        <v>43741</v>
      </c>
      <c r="B9786">
        <f>YEAR(applerevenue3[[#This Row],[date]])</f>
        <v>2019</v>
      </c>
      <c r="C9786" s="2">
        <v>54.012</v>
      </c>
      <c r="D9786" s="5">
        <f t="shared" si="302"/>
        <v>51.71283600000001</v>
      </c>
      <c r="E9786" s="5">
        <f t="shared" si="301"/>
        <v>46.326936500000016</v>
      </c>
    </row>
    <row r="9787" spans="1:5" x14ac:dyDescent="0.25">
      <c r="A9787" s="1">
        <v>43742</v>
      </c>
      <c r="B9787">
        <f>YEAR(applerevenue3[[#This Row],[date]])</f>
        <v>2019</v>
      </c>
      <c r="C9787" s="2">
        <v>55.5261</v>
      </c>
      <c r="D9787" s="5">
        <f t="shared" si="302"/>
        <v>51.814492000000008</v>
      </c>
      <c r="E9787" s="5">
        <f t="shared" si="301"/>
        <v>46.403887000000026</v>
      </c>
    </row>
    <row r="9788" spans="1:5" x14ac:dyDescent="0.25">
      <c r="A9788" s="1">
        <v>43745</v>
      </c>
      <c r="B9788">
        <f>YEAR(applerevenue3[[#This Row],[date]])</f>
        <v>2019</v>
      </c>
      <c r="C9788" s="2">
        <v>55.5383</v>
      </c>
      <c r="D9788" s="5">
        <f t="shared" si="302"/>
        <v>51.91288200000001</v>
      </c>
      <c r="E9788" s="5">
        <f t="shared" si="301"/>
        <v>46.487158000000029</v>
      </c>
    </row>
    <row r="9789" spans="1:5" x14ac:dyDescent="0.25">
      <c r="A9789" s="1">
        <v>43746</v>
      </c>
      <c r="B9789">
        <f>YEAR(applerevenue3[[#This Row],[date]])</f>
        <v>2019</v>
      </c>
      <c r="C9789" s="2">
        <v>54.887700000000002</v>
      </c>
      <c r="D9789" s="5">
        <f t="shared" si="302"/>
        <v>51.988806000000011</v>
      </c>
      <c r="E9789" s="5">
        <f t="shared" si="301"/>
        <v>46.572082500000022</v>
      </c>
    </row>
    <row r="9790" spans="1:5" x14ac:dyDescent="0.25">
      <c r="A9790" s="1">
        <v>43747</v>
      </c>
      <c r="B9790">
        <f>YEAR(applerevenue3[[#This Row],[date]])</f>
        <v>2019</v>
      </c>
      <c r="C9790" s="2">
        <v>55.530999999999999</v>
      </c>
      <c r="D9790" s="5">
        <f t="shared" si="302"/>
        <v>52.081982000000011</v>
      </c>
      <c r="E9790" s="5">
        <f t="shared" si="301"/>
        <v>46.667594500000014</v>
      </c>
    </row>
    <row r="9791" spans="1:5" x14ac:dyDescent="0.25">
      <c r="A9791" s="1">
        <v>43748</v>
      </c>
      <c r="B9791">
        <f>YEAR(applerevenue3[[#This Row],[date]])</f>
        <v>2019</v>
      </c>
      <c r="C9791" s="2">
        <v>56.279499999999999</v>
      </c>
      <c r="D9791" s="5">
        <f t="shared" si="302"/>
        <v>52.16936800000002</v>
      </c>
      <c r="E9791" s="5">
        <f t="shared" si="301"/>
        <v>46.771562000000031</v>
      </c>
    </row>
    <row r="9792" spans="1:5" x14ac:dyDescent="0.25">
      <c r="A9792" s="1">
        <v>43749</v>
      </c>
      <c r="B9792">
        <f>YEAR(applerevenue3[[#This Row],[date]])</f>
        <v>2019</v>
      </c>
      <c r="C9792" s="2">
        <v>57.776400000000002</v>
      </c>
      <c r="D9792" s="5">
        <f t="shared" si="302"/>
        <v>52.309158000000018</v>
      </c>
      <c r="E9792" s="5">
        <f t="shared" si="301"/>
        <v>46.870519000000016</v>
      </c>
    </row>
    <row r="9793" spans="1:5" x14ac:dyDescent="0.25">
      <c r="A9793" s="1">
        <v>43752</v>
      </c>
      <c r="B9793">
        <f>YEAR(applerevenue3[[#This Row],[date]])</f>
        <v>2019</v>
      </c>
      <c r="C9793" s="2">
        <v>57.693199999999997</v>
      </c>
      <c r="D9793" s="5">
        <f t="shared" si="302"/>
        <v>52.468774000000025</v>
      </c>
      <c r="E9793" s="5">
        <f t="shared" si="301"/>
        <v>46.970292500000014</v>
      </c>
    </row>
    <row r="9794" spans="1:5" x14ac:dyDescent="0.25">
      <c r="A9794" s="1">
        <v>43753</v>
      </c>
      <c r="B9794">
        <f>YEAR(applerevenue3[[#This Row],[date]])</f>
        <v>2019</v>
      </c>
      <c r="C9794" s="2">
        <v>57.558700000000002</v>
      </c>
      <c r="D9794" s="5">
        <f t="shared" si="302"/>
        <v>52.677748000000022</v>
      </c>
      <c r="E9794" s="5">
        <f t="shared" si="301"/>
        <v>47.069297000000034</v>
      </c>
    </row>
    <row r="9795" spans="1:5" x14ac:dyDescent="0.25">
      <c r="A9795" s="1">
        <v>43754</v>
      </c>
      <c r="B9795">
        <f>YEAR(applerevenue3[[#This Row],[date]])</f>
        <v>2019</v>
      </c>
      <c r="C9795" s="2">
        <v>57.326300000000003</v>
      </c>
      <c r="D9795" s="5">
        <f t="shared" si="302"/>
        <v>52.864238000000022</v>
      </c>
      <c r="E9795" s="5">
        <f t="shared" si="301"/>
        <v>47.165314500000015</v>
      </c>
    </row>
    <row r="9796" spans="1:5" x14ac:dyDescent="0.25">
      <c r="A9796" s="1">
        <v>43755</v>
      </c>
      <c r="B9796">
        <f>YEAR(applerevenue3[[#This Row],[date]])</f>
        <v>2019</v>
      </c>
      <c r="C9796" s="2">
        <v>57.548900000000003</v>
      </c>
      <c r="D9796" s="5">
        <f t="shared" si="302"/>
        <v>53.045238000000026</v>
      </c>
      <c r="E9796" s="5">
        <f t="shared" si="301"/>
        <v>47.262227500000023</v>
      </c>
    </row>
    <row r="9797" spans="1:5" x14ac:dyDescent="0.25">
      <c r="A9797" s="1">
        <v>43756</v>
      </c>
      <c r="B9797">
        <f>YEAR(applerevenue3[[#This Row],[date]])</f>
        <v>2019</v>
      </c>
      <c r="C9797" s="2">
        <v>57.825299999999999</v>
      </c>
      <c r="D9797" s="5">
        <f t="shared" si="302"/>
        <v>53.210372000000014</v>
      </c>
      <c r="E9797" s="5">
        <f t="shared" si="301"/>
        <v>47.379531000000021</v>
      </c>
    </row>
    <row r="9798" spans="1:5" x14ac:dyDescent="0.25">
      <c r="A9798" s="1">
        <v>43759</v>
      </c>
      <c r="B9798">
        <f>YEAR(applerevenue3[[#This Row],[date]])</f>
        <v>2019</v>
      </c>
      <c r="C9798" s="2">
        <v>58.828200000000002</v>
      </c>
      <c r="D9798" s="5">
        <f t="shared" si="302"/>
        <v>53.403702000000003</v>
      </c>
      <c r="E9798" s="5">
        <f t="shared" si="301"/>
        <v>47.494514000000017</v>
      </c>
    </row>
    <row r="9799" spans="1:5" x14ac:dyDescent="0.25">
      <c r="A9799" s="1">
        <v>43760</v>
      </c>
      <c r="B9799">
        <f>YEAR(applerevenue3[[#This Row],[date]])</f>
        <v>2019</v>
      </c>
      <c r="C9799" s="2">
        <v>58.693600000000004</v>
      </c>
      <c r="D9799" s="5">
        <f t="shared" si="302"/>
        <v>53.596836000000025</v>
      </c>
      <c r="E9799" s="5">
        <f t="shared" si="301"/>
        <v>47.609222500000023</v>
      </c>
    </row>
    <row r="9800" spans="1:5" x14ac:dyDescent="0.25">
      <c r="A9800" s="1">
        <v>43761</v>
      </c>
      <c r="B9800">
        <f>YEAR(applerevenue3[[#This Row],[date]])</f>
        <v>2019</v>
      </c>
      <c r="C9800" s="2">
        <v>59.481200000000001</v>
      </c>
      <c r="D9800" s="5">
        <f t="shared" si="302"/>
        <v>53.764188000000011</v>
      </c>
      <c r="E9800" s="5">
        <f t="shared" si="301"/>
        <v>47.724461500000018</v>
      </c>
    </row>
    <row r="9801" spans="1:5" x14ac:dyDescent="0.25">
      <c r="A9801" s="1">
        <v>43762</v>
      </c>
      <c r="B9801">
        <f>YEAR(applerevenue3[[#This Row],[date]])</f>
        <v>2019</v>
      </c>
      <c r="C9801" s="2">
        <v>59.579099999999997</v>
      </c>
      <c r="D9801" s="5">
        <f t="shared" si="302"/>
        <v>53.963926000000008</v>
      </c>
      <c r="E9801" s="5">
        <f t="shared" si="301"/>
        <v>47.837096500000037</v>
      </c>
    </row>
    <row r="9802" spans="1:5" x14ac:dyDescent="0.25">
      <c r="A9802" s="1">
        <v>43763</v>
      </c>
      <c r="B9802">
        <f>YEAR(applerevenue3[[#This Row],[date]])</f>
        <v>2019</v>
      </c>
      <c r="C9802" s="2">
        <v>60.312899999999999</v>
      </c>
      <c r="D9802" s="5">
        <f t="shared" si="302"/>
        <v>54.183281999999998</v>
      </c>
      <c r="E9802" s="5">
        <f t="shared" ref="E9802:E9865" si="303">AVERAGE(C9603:C9802)</f>
        <v>47.952808500000017</v>
      </c>
    </row>
    <row r="9803" spans="1:5" x14ac:dyDescent="0.25">
      <c r="A9803" s="1">
        <v>43766</v>
      </c>
      <c r="B9803">
        <f>YEAR(applerevenue3[[#This Row],[date]])</f>
        <v>2019</v>
      </c>
      <c r="C9803" s="2">
        <v>60.917000000000002</v>
      </c>
      <c r="D9803" s="5">
        <f t="shared" si="302"/>
        <v>54.391433999999997</v>
      </c>
      <c r="E9803" s="5">
        <f t="shared" si="303"/>
        <v>48.073365500000037</v>
      </c>
    </row>
    <row r="9804" spans="1:5" x14ac:dyDescent="0.25">
      <c r="A9804" s="1">
        <v>43767</v>
      </c>
      <c r="B9804">
        <f>YEAR(applerevenue3[[#This Row],[date]])</f>
        <v>2019</v>
      </c>
      <c r="C9804" s="2">
        <v>59.508200000000002</v>
      </c>
      <c r="D9804" s="5">
        <f t="shared" si="302"/>
        <v>54.552576000000002</v>
      </c>
      <c r="E9804" s="5">
        <f t="shared" si="303"/>
        <v>48.189646000000032</v>
      </c>
    </row>
    <row r="9805" spans="1:5" x14ac:dyDescent="0.25">
      <c r="A9805" s="1">
        <v>43768</v>
      </c>
      <c r="B9805">
        <f>YEAR(applerevenue3[[#This Row],[date]])</f>
        <v>2019</v>
      </c>
      <c r="C9805" s="2">
        <v>59.500799999999998</v>
      </c>
      <c r="D9805" s="5">
        <f t="shared" si="302"/>
        <v>54.713519999999995</v>
      </c>
      <c r="E9805" s="5">
        <f t="shared" si="303"/>
        <v>48.302179500000022</v>
      </c>
    </row>
    <row r="9806" spans="1:5" x14ac:dyDescent="0.25">
      <c r="A9806" s="1">
        <v>43769</v>
      </c>
      <c r="B9806">
        <f>YEAR(applerevenue3[[#This Row],[date]])</f>
        <v>2019</v>
      </c>
      <c r="C9806" s="2">
        <v>60.8461</v>
      </c>
      <c r="D9806" s="5">
        <f t="shared" si="302"/>
        <v>54.890218000000004</v>
      </c>
      <c r="E9806" s="5">
        <f t="shared" si="303"/>
        <v>48.419179500000027</v>
      </c>
    </row>
    <row r="9807" spans="1:5" x14ac:dyDescent="0.25">
      <c r="A9807" s="1">
        <v>43770</v>
      </c>
      <c r="B9807">
        <f>YEAR(applerevenue3[[#This Row],[date]])</f>
        <v>2019</v>
      </c>
      <c r="C9807" s="2">
        <v>62.573</v>
      </c>
      <c r="D9807" s="5">
        <f t="shared" si="302"/>
        <v>55.102333999999992</v>
      </c>
      <c r="E9807" s="5">
        <f t="shared" si="303"/>
        <v>48.543702500000023</v>
      </c>
    </row>
    <row r="9808" spans="1:5" x14ac:dyDescent="0.25">
      <c r="A9808" s="1">
        <v>43773</v>
      </c>
      <c r="B9808">
        <f>YEAR(applerevenue3[[#This Row],[date]])</f>
        <v>2019</v>
      </c>
      <c r="C9808" s="2">
        <v>62.983899999999998</v>
      </c>
      <c r="D9808" s="5">
        <f t="shared" si="302"/>
        <v>55.370705999999998</v>
      </c>
      <c r="E9808" s="5">
        <f t="shared" si="303"/>
        <v>48.669120000000014</v>
      </c>
    </row>
    <row r="9809" spans="1:5" x14ac:dyDescent="0.25">
      <c r="A9809" s="1">
        <v>43774</v>
      </c>
      <c r="B9809">
        <f>YEAR(applerevenue3[[#This Row],[date]])</f>
        <v>2019</v>
      </c>
      <c r="C9809" s="2">
        <v>62.8934</v>
      </c>
      <c r="D9809" s="5">
        <f t="shared" si="302"/>
        <v>55.618434000000001</v>
      </c>
      <c r="E9809" s="5">
        <f t="shared" si="303"/>
        <v>48.798338500000021</v>
      </c>
    </row>
    <row r="9810" spans="1:5" x14ac:dyDescent="0.25">
      <c r="A9810" s="1">
        <v>43775</v>
      </c>
      <c r="B9810">
        <f>YEAR(applerevenue3[[#This Row],[date]])</f>
        <v>2019</v>
      </c>
      <c r="C9810" s="2">
        <v>62.920299999999997</v>
      </c>
      <c r="D9810" s="5">
        <f t="shared" si="302"/>
        <v>55.878099999999996</v>
      </c>
      <c r="E9810" s="5">
        <f t="shared" si="303"/>
        <v>48.926942500000017</v>
      </c>
    </row>
    <row r="9811" spans="1:5" x14ac:dyDescent="0.25">
      <c r="A9811" s="1">
        <v>43776</v>
      </c>
      <c r="B9811">
        <f>YEAR(applerevenue3[[#This Row],[date]])</f>
        <v>2019</v>
      </c>
      <c r="C9811" s="2">
        <v>63.644300000000001</v>
      </c>
      <c r="D9811" s="5">
        <f t="shared" si="302"/>
        <v>56.145543999999994</v>
      </c>
      <c r="E9811" s="5">
        <f t="shared" si="303"/>
        <v>49.060640500000019</v>
      </c>
    </row>
    <row r="9812" spans="1:5" x14ac:dyDescent="0.25">
      <c r="A9812" s="1">
        <v>43777</v>
      </c>
      <c r="B9812">
        <f>YEAR(applerevenue3[[#This Row],[date]])</f>
        <v>2019</v>
      </c>
      <c r="C9812" s="2">
        <v>63.8185</v>
      </c>
      <c r="D9812" s="5">
        <f t="shared" si="302"/>
        <v>56.399447999999985</v>
      </c>
      <c r="E9812" s="5">
        <f t="shared" si="303"/>
        <v>49.189095000000016</v>
      </c>
    </row>
    <row r="9813" spans="1:5" x14ac:dyDescent="0.25">
      <c r="A9813" s="1">
        <v>43780</v>
      </c>
      <c r="B9813">
        <f>YEAR(applerevenue3[[#This Row],[date]])</f>
        <v>2019</v>
      </c>
      <c r="C9813" s="2">
        <v>64.323800000000006</v>
      </c>
      <c r="D9813" s="5">
        <f t="shared" si="302"/>
        <v>56.664777999999998</v>
      </c>
      <c r="E9813" s="5">
        <f t="shared" si="303"/>
        <v>49.321840500000015</v>
      </c>
    </row>
    <row r="9814" spans="1:5" x14ac:dyDescent="0.25">
      <c r="A9814" s="1">
        <v>43781</v>
      </c>
      <c r="B9814">
        <f>YEAR(applerevenue3[[#This Row],[date]])</f>
        <v>2019</v>
      </c>
      <c r="C9814" s="2">
        <v>64.265000000000001</v>
      </c>
      <c r="D9814" s="5">
        <f t="shared" si="302"/>
        <v>56.943803999999979</v>
      </c>
      <c r="E9814" s="5">
        <f t="shared" si="303"/>
        <v>49.456249500000006</v>
      </c>
    </row>
    <row r="9815" spans="1:5" x14ac:dyDescent="0.25">
      <c r="A9815" s="1">
        <v>43782</v>
      </c>
      <c r="B9815">
        <f>YEAR(applerevenue3[[#This Row],[date]])</f>
        <v>2019</v>
      </c>
      <c r="C9815" s="2">
        <v>64.880700000000004</v>
      </c>
      <c r="D9815" s="5">
        <f t="shared" si="302"/>
        <v>57.218069999999997</v>
      </c>
      <c r="E9815" s="5">
        <f t="shared" si="303"/>
        <v>49.580964000000002</v>
      </c>
    </row>
    <row r="9816" spans="1:5" x14ac:dyDescent="0.25">
      <c r="A9816" s="1">
        <v>43783</v>
      </c>
      <c r="B9816">
        <f>YEAR(applerevenue3[[#This Row],[date]])</f>
        <v>2019</v>
      </c>
      <c r="C9816" s="2">
        <v>64.431799999999996</v>
      </c>
      <c r="D9816" s="5">
        <f t="shared" si="302"/>
        <v>57.463349999999991</v>
      </c>
      <c r="E9816" s="5">
        <f t="shared" si="303"/>
        <v>49.701996000000001</v>
      </c>
    </row>
    <row r="9817" spans="1:5" x14ac:dyDescent="0.25">
      <c r="A9817" s="1">
        <v>43784</v>
      </c>
      <c r="B9817">
        <f>YEAR(applerevenue3[[#This Row],[date]])</f>
        <v>2019</v>
      </c>
      <c r="C9817" s="2">
        <v>65.197199999999995</v>
      </c>
      <c r="D9817" s="5">
        <f t="shared" si="302"/>
        <v>57.724035999999984</v>
      </c>
      <c r="E9817" s="5">
        <f t="shared" si="303"/>
        <v>49.826758500000004</v>
      </c>
    </row>
    <row r="9818" spans="1:5" x14ac:dyDescent="0.25">
      <c r="A9818" s="1">
        <v>43787</v>
      </c>
      <c r="B9818">
        <f>YEAR(applerevenue3[[#This Row],[date]])</f>
        <v>2019</v>
      </c>
      <c r="C9818" s="2">
        <v>65.525899999999993</v>
      </c>
      <c r="D9818" s="5">
        <f t="shared" si="302"/>
        <v>57.986843999999984</v>
      </c>
      <c r="E9818" s="5">
        <f t="shared" si="303"/>
        <v>49.947448500000021</v>
      </c>
    </row>
    <row r="9819" spans="1:5" x14ac:dyDescent="0.25">
      <c r="A9819" s="1">
        <v>43788</v>
      </c>
      <c r="B9819">
        <f>YEAR(applerevenue3[[#This Row],[date]])</f>
        <v>2019</v>
      </c>
      <c r="C9819" s="2">
        <v>65.327200000000005</v>
      </c>
      <c r="D9819" s="5">
        <f t="shared" si="302"/>
        <v>58.233301999999995</v>
      </c>
      <c r="E9819" s="5">
        <f t="shared" si="303"/>
        <v>50.063604500000018</v>
      </c>
    </row>
    <row r="9820" spans="1:5" x14ac:dyDescent="0.25">
      <c r="A9820" s="1">
        <v>43789</v>
      </c>
      <c r="B9820">
        <f>YEAR(applerevenue3[[#This Row],[date]])</f>
        <v>2019</v>
      </c>
      <c r="C9820" s="2">
        <v>64.566699999999997</v>
      </c>
      <c r="D9820" s="5">
        <f t="shared" si="302"/>
        <v>58.430844</v>
      </c>
      <c r="E9820" s="5">
        <f t="shared" si="303"/>
        <v>50.175885500000021</v>
      </c>
    </row>
    <row r="9821" spans="1:5" x14ac:dyDescent="0.25">
      <c r="A9821" s="1">
        <v>43790</v>
      </c>
      <c r="B9821">
        <f>YEAR(applerevenue3[[#This Row],[date]])</f>
        <v>2019</v>
      </c>
      <c r="C9821" s="2">
        <v>64.277199999999993</v>
      </c>
      <c r="D9821" s="5">
        <f t="shared" si="302"/>
        <v>58.625065999999997</v>
      </c>
      <c r="E9821" s="5">
        <f t="shared" si="303"/>
        <v>50.290707000000012</v>
      </c>
    </row>
    <row r="9822" spans="1:5" x14ac:dyDescent="0.25">
      <c r="A9822" s="1">
        <v>43791</v>
      </c>
      <c r="B9822">
        <f>YEAR(applerevenue3[[#This Row],[date]])</f>
        <v>2019</v>
      </c>
      <c r="C9822" s="2">
        <v>64.220799999999997</v>
      </c>
      <c r="D9822" s="5">
        <f t="shared" si="302"/>
        <v>58.839367999999986</v>
      </c>
      <c r="E9822" s="5">
        <f t="shared" si="303"/>
        <v>50.405004500000011</v>
      </c>
    </row>
    <row r="9823" spans="1:5" x14ac:dyDescent="0.25">
      <c r="A9823" s="1">
        <v>43794</v>
      </c>
      <c r="B9823">
        <f>YEAR(applerevenue3[[#This Row],[date]])</f>
        <v>2019</v>
      </c>
      <c r="C9823" s="2">
        <v>65.346800000000002</v>
      </c>
      <c r="D9823" s="5">
        <f t="shared" si="302"/>
        <v>59.070563999999997</v>
      </c>
      <c r="E9823" s="5">
        <f t="shared" si="303"/>
        <v>50.526121500000009</v>
      </c>
    </row>
    <row r="9824" spans="1:5" x14ac:dyDescent="0.25">
      <c r="A9824" s="1">
        <v>43795</v>
      </c>
      <c r="B9824">
        <f>YEAR(applerevenue3[[#This Row],[date]])</f>
        <v>2019</v>
      </c>
      <c r="C9824" s="2">
        <v>64.836600000000004</v>
      </c>
      <c r="D9824" s="5">
        <f t="shared" si="302"/>
        <v>59.287641999999984</v>
      </c>
      <c r="E9824" s="5">
        <f t="shared" si="303"/>
        <v>50.642915500000008</v>
      </c>
    </row>
    <row r="9825" spans="1:5" x14ac:dyDescent="0.25">
      <c r="A9825" s="1">
        <v>43796</v>
      </c>
      <c r="B9825">
        <f>YEAR(applerevenue3[[#This Row],[date]])</f>
        <v>2019</v>
      </c>
      <c r="C9825" s="2">
        <v>65.707499999999996</v>
      </c>
      <c r="D9825" s="5">
        <f t="shared" si="302"/>
        <v>59.512011999999999</v>
      </c>
      <c r="E9825" s="5">
        <f t="shared" si="303"/>
        <v>50.764925500000011</v>
      </c>
    </row>
    <row r="9826" spans="1:5" x14ac:dyDescent="0.25">
      <c r="A9826" s="1">
        <v>43798</v>
      </c>
      <c r="B9826">
        <f>YEAR(applerevenue3[[#This Row],[date]])</f>
        <v>2019</v>
      </c>
      <c r="C9826" s="2">
        <v>65.562700000000007</v>
      </c>
      <c r="D9826" s="5">
        <f t="shared" si="302"/>
        <v>59.742339999999992</v>
      </c>
      <c r="E9826" s="5">
        <f t="shared" si="303"/>
        <v>50.885459500000003</v>
      </c>
    </row>
    <row r="9827" spans="1:5" x14ac:dyDescent="0.25">
      <c r="A9827" s="1">
        <v>43801</v>
      </c>
      <c r="B9827">
        <f>YEAR(applerevenue3[[#This Row],[date]])</f>
        <v>2019</v>
      </c>
      <c r="C9827" s="2">
        <v>64.804699999999997</v>
      </c>
      <c r="D9827" s="5">
        <f t="shared" si="302"/>
        <v>59.973309999999991</v>
      </c>
      <c r="E9827" s="5">
        <f t="shared" si="303"/>
        <v>51.002664500000002</v>
      </c>
    </row>
    <row r="9828" spans="1:5" x14ac:dyDescent="0.25">
      <c r="A9828" s="1">
        <v>43802</v>
      </c>
      <c r="B9828">
        <f>YEAR(applerevenue3[[#This Row],[date]])</f>
        <v>2019</v>
      </c>
      <c r="C9828" s="2">
        <v>63.6492</v>
      </c>
      <c r="D9828" s="5">
        <f t="shared" si="302"/>
        <v>60.176325999999989</v>
      </c>
      <c r="E9828" s="5">
        <f t="shared" si="303"/>
        <v>51.113473000000006</v>
      </c>
    </row>
    <row r="9829" spans="1:5" x14ac:dyDescent="0.25">
      <c r="A9829" s="1">
        <v>43803</v>
      </c>
      <c r="B9829">
        <f>YEAR(applerevenue3[[#This Row],[date]])</f>
        <v>2019</v>
      </c>
      <c r="C9829" s="2">
        <v>64.210999999999999</v>
      </c>
      <c r="D9829" s="5">
        <f t="shared" si="302"/>
        <v>60.395665999999984</v>
      </c>
      <c r="E9829" s="5">
        <f t="shared" si="303"/>
        <v>51.225755499999998</v>
      </c>
    </row>
    <row r="9830" spans="1:5" x14ac:dyDescent="0.25">
      <c r="A9830" s="1">
        <v>43804</v>
      </c>
      <c r="B9830">
        <f>YEAR(applerevenue3[[#This Row],[date]])</f>
        <v>2019</v>
      </c>
      <c r="C9830" s="2">
        <v>65.153000000000006</v>
      </c>
      <c r="D9830" s="5">
        <f t="shared" si="302"/>
        <v>60.617457999999978</v>
      </c>
      <c r="E9830" s="5">
        <f t="shared" si="303"/>
        <v>51.343925500000005</v>
      </c>
    </row>
    <row r="9831" spans="1:5" x14ac:dyDescent="0.25">
      <c r="A9831" s="1">
        <v>43805</v>
      </c>
      <c r="B9831">
        <f>YEAR(applerevenue3[[#This Row],[date]])</f>
        <v>2019</v>
      </c>
      <c r="C9831" s="2">
        <v>66.411500000000004</v>
      </c>
      <c r="D9831" s="5">
        <f t="shared" si="302"/>
        <v>60.869995999999986</v>
      </c>
      <c r="E9831" s="5">
        <f t="shared" si="303"/>
        <v>51.466070000000009</v>
      </c>
    </row>
    <row r="9832" spans="1:5" x14ac:dyDescent="0.25">
      <c r="A9832" s="1">
        <v>43808</v>
      </c>
      <c r="B9832">
        <f>YEAR(applerevenue3[[#This Row],[date]])</f>
        <v>2019</v>
      </c>
      <c r="C9832" s="2">
        <v>65.481800000000007</v>
      </c>
      <c r="D9832" s="5">
        <f t="shared" si="302"/>
        <v>61.109175999999991</v>
      </c>
      <c r="E9832" s="5">
        <f t="shared" si="303"/>
        <v>51.582036500000001</v>
      </c>
    </row>
    <row r="9833" spans="1:5" x14ac:dyDescent="0.25">
      <c r="A9833" s="1">
        <v>43809</v>
      </c>
      <c r="B9833">
        <f>YEAR(applerevenue3[[#This Row],[date]])</f>
        <v>2019</v>
      </c>
      <c r="C9833" s="2">
        <v>65.864500000000007</v>
      </c>
      <c r="D9833" s="5">
        <f t="shared" si="302"/>
        <v>61.330815999999999</v>
      </c>
      <c r="E9833" s="5">
        <f t="shared" si="303"/>
        <v>51.699795499999993</v>
      </c>
    </row>
    <row r="9834" spans="1:5" x14ac:dyDescent="0.25">
      <c r="A9834" s="1">
        <v>43810</v>
      </c>
      <c r="B9834">
        <f>YEAR(applerevenue3[[#This Row],[date]])</f>
        <v>2019</v>
      </c>
      <c r="C9834" s="2">
        <v>66.426299999999998</v>
      </c>
      <c r="D9834" s="5">
        <f t="shared" si="302"/>
        <v>61.560657999999997</v>
      </c>
      <c r="E9834" s="5">
        <f t="shared" si="303"/>
        <v>51.819707999999991</v>
      </c>
    </row>
    <row r="9835" spans="1:5" x14ac:dyDescent="0.25">
      <c r="A9835" s="1">
        <v>43811</v>
      </c>
      <c r="B9835">
        <f>YEAR(applerevenue3[[#This Row],[date]])</f>
        <v>2019</v>
      </c>
      <c r="C9835" s="2">
        <v>66.595500000000001</v>
      </c>
      <c r="D9835" s="5">
        <f t="shared" si="302"/>
        <v>61.821425999999995</v>
      </c>
      <c r="E9835" s="5">
        <f t="shared" si="303"/>
        <v>51.94255399999998</v>
      </c>
    </row>
    <row r="9836" spans="1:5" x14ac:dyDescent="0.25">
      <c r="A9836" s="1">
        <v>43812</v>
      </c>
      <c r="B9836">
        <f>YEAR(applerevenue3[[#This Row],[date]])</f>
        <v>2019</v>
      </c>
      <c r="C9836" s="2">
        <v>67.500799999999998</v>
      </c>
      <c r="D9836" s="5">
        <f t="shared" si="302"/>
        <v>62.091201999999996</v>
      </c>
      <c r="E9836" s="5">
        <f t="shared" si="303"/>
        <v>52.067717499999986</v>
      </c>
    </row>
    <row r="9837" spans="1:5" x14ac:dyDescent="0.25">
      <c r="A9837" s="1">
        <v>43815</v>
      </c>
      <c r="B9837">
        <f>YEAR(applerevenue3[[#This Row],[date]])</f>
        <v>2019</v>
      </c>
      <c r="C9837" s="2">
        <v>68.656300000000002</v>
      </c>
      <c r="D9837" s="5">
        <f t="shared" si="302"/>
        <v>62.353805999999992</v>
      </c>
      <c r="E9837" s="5">
        <f t="shared" si="303"/>
        <v>52.19759049999999</v>
      </c>
    </row>
    <row r="9838" spans="1:5" x14ac:dyDescent="0.25">
      <c r="A9838" s="1">
        <v>43816</v>
      </c>
      <c r="B9838">
        <f>YEAR(applerevenue3[[#This Row],[date]])</f>
        <v>2019</v>
      </c>
      <c r="C9838" s="2">
        <v>68.791200000000003</v>
      </c>
      <c r="D9838" s="5">
        <f t="shared" si="302"/>
        <v>62.618864000000002</v>
      </c>
      <c r="E9838" s="5">
        <f t="shared" si="303"/>
        <v>52.328526499999988</v>
      </c>
    </row>
    <row r="9839" spans="1:5" x14ac:dyDescent="0.25">
      <c r="A9839" s="1">
        <v>43817</v>
      </c>
      <c r="B9839">
        <f>YEAR(applerevenue3[[#This Row],[date]])</f>
        <v>2019</v>
      </c>
      <c r="C9839" s="2">
        <v>68.626800000000003</v>
      </c>
      <c r="D9839" s="5">
        <f t="shared" si="302"/>
        <v>62.893646000000011</v>
      </c>
      <c r="E9839" s="5">
        <f t="shared" si="303"/>
        <v>52.45986649999999</v>
      </c>
    </row>
    <row r="9840" spans="1:5" x14ac:dyDescent="0.25">
      <c r="A9840" s="1">
        <v>43818</v>
      </c>
      <c r="B9840">
        <f>YEAR(applerevenue3[[#This Row],[date]])</f>
        <v>2019</v>
      </c>
      <c r="C9840" s="2">
        <v>68.695499999999996</v>
      </c>
      <c r="D9840" s="5">
        <f t="shared" si="302"/>
        <v>63.156935999999995</v>
      </c>
      <c r="E9840" s="5">
        <f t="shared" si="303"/>
        <v>52.594000999999977</v>
      </c>
    </row>
    <row r="9841" spans="1:5" x14ac:dyDescent="0.25">
      <c r="A9841" s="1">
        <v>43819</v>
      </c>
      <c r="B9841">
        <f>YEAR(applerevenue3[[#This Row],[date]])</f>
        <v>2019</v>
      </c>
      <c r="C9841" s="2">
        <v>68.553200000000004</v>
      </c>
      <c r="D9841" s="5">
        <f t="shared" si="302"/>
        <v>63.402410000000003</v>
      </c>
      <c r="E9841" s="5">
        <f t="shared" si="303"/>
        <v>52.726926499999983</v>
      </c>
    </row>
    <row r="9842" spans="1:5" x14ac:dyDescent="0.25">
      <c r="A9842" s="1">
        <v>43822</v>
      </c>
      <c r="B9842">
        <f>YEAR(applerevenue3[[#This Row],[date]])</f>
        <v>2019</v>
      </c>
      <c r="C9842" s="2">
        <v>69.671899999999994</v>
      </c>
      <c r="D9842" s="5">
        <f t="shared" si="302"/>
        <v>63.640319999999996</v>
      </c>
      <c r="E9842" s="5">
        <f t="shared" si="303"/>
        <v>52.858176499999985</v>
      </c>
    </row>
    <row r="9843" spans="1:5" x14ac:dyDescent="0.25">
      <c r="A9843" s="1">
        <v>43823</v>
      </c>
      <c r="B9843">
        <f>YEAR(applerevenue3[[#This Row],[date]])</f>
        <v>2019</v>
      </c>
      <c r="C9843" s="2">
        <v>69.738100000000003</v>
      </c>
      <c r="D9843" s="5">
        <f t="shared" si="302"/>
        <v>63.881217999999997</v>
      </c>
      <c r="E9843" s="5">
        <f t="shared" si="303"/>
        <v>52.987317999999981</v>
      </c>
    </row>
    <row r="9844" spans="1:5" x14ac:dyDescent="0.25">
      <c r="A9844" s="1">
        <v>43825</v>
      </c>
      <c r="B9844">
        <f>YEAR(applerevenue3[[#This Row],[date]])</f>
        <v>2019</v>
      </c>
      <c r="C9844" s="2">
        <v>71.121799999999993</v>
      </c>
      <c r="D9844" s="5">
        <f t="shared" ref="D9844:D9907" si="304">AVERAGE(C9795:C9844)</f>
        <v>64.152479999999997</v>
      </c>
      <c r="E9844" s="5">
        <f t="shared" si="303"/>
        <v>53.122406999999995</v>
      </c>
    </row>
    <row r="9845" spans="1:5" x14ac:dyDescent="0.25">
      <c r="A9845" s="1">
        <v>43826</v>
      </c>
      <c r="B9845">
        <f>YEAR(applerevenue3[[#This Row],[date]])</f>
        <v>2019</v>
      </c>
      <c r="C9845" s="2">
        <v>71.094800000000006</v>
      </c>
      <c r="D9845" s="5">
        <f t="shared" si="304"/>
        <v>64.427849999999992</v>
      </c>
      <c r="E9845" s="5">
        <f t="shared" si="303"/>
        <v>53.254909499999997</v>
      </c>
    </row>
    <row r="9846" spans="1:5" x14ac:dyDescent="0.25">
      <c r="A9846" s="1">
        <v>43829</v>
      </c>
      <c r="B9846">
        <f>YEAR(applerevenue3[[#This Row],[date]])</f>
        <v>2019</v>
      </c>
      <c r="C9846" s="2">
        <v>71.5167</v>
      </c>
      <c r="D9846" s="5">
        <f t="shared" si="304"/>
        <v>64.707205999999999</v>
      </c>
      <c r="E9846" s="5">
        <f t="shared" si="303"/>
        <v>53.386620999999998</v>
      </c>
    </row>
    <row r="9847" spans="1:5" x14ac:dyDescent="0.25">
      <c r="A9847" s="1">
        <v>43830</v>
      </c>
      <c r="B9847">
        <f>YEAR(applerevenue3[[#This Row],[date]])</f>
        <v>2019</v>
      </c>
      <c r="C9847" s="2">
        <v>72.039299999999997</v>
      </c>
      <c r="D9847" s="5">
        <f t="shared" si="304"/>
        <v>64.991485999999995</v>
      </c>
      <c r="E9847" s="5">
        <f t="shared" si="303"/>
        <v>53.518639999999998</v>
      </c>
    </row>
    <row r="9848" spans="1:5" x14ac:dyDescent="0.25">
      <c r="A9848" s="1">
        <v>43832</v>
      </c>
      <c r="B9848">
        <f>YEAR(applerevenue3[[#This Row],[date]])</f>
        <v>2020</v>
      </c>
      <c r="C9848" s="2">
        <v>73.682900000000004</v>
      </c>
      <c r="D9848" s="5">
        <f t="shared" si="304"/>
        <v>65.288579999999996</v>
      </c>
      <c r="E9848" s="5">
        <f t="shared" si="303"/>
        <v>53.660684999999994</v>
      </c>
    </row>
    <row r="9849" spans="1:5" x14ac:dyDescent="0.25">
      <c r="A9849" s="1">
        <v>43833</v>
      </c>
      <c r="B9849">
        <f>YEAR(applerevenue3[[#This Row],[date]])</f>
        <v>2020</v>
      </c>
      <c r="C9849" s="2">
        <v>72.9666</v>
      </c>
      <c r="D9849" s="5">
        <f t="shared" si="304"/>
        <v>65.574039999999997</v>
      </c>
      <c r="E9849" s="5">
        <f t="shared" si="303"/>
        <v>53.797170499999993</v>
      </c>
    </row>
    <row r="9850" spans="1:5" x14ac:dyDescent="0.25">
      <c r="A9850" s="1">
        <v>43836</v>
      </c>
      <c r="B9850">
        <f>YEAR(applerevenue3[[#This Row],[date]])</f>
        <v>2020</v>
      </c>
      <c r="C9850" s="2">
        <v>73.548000000000002</v>
      </c>
      <c r="D9850" s="5">
        <f t="shared" si="304"/>
        <v>65.855375999999993</v>
      </c>
      <c r="E9850" s="5">
        <f t="shared" si="303"/>
        <v>53.928152999999995</v>
      </c>
    </row>
    <row r="9851" spans="1:5" x14ac:dyDescent="0.25">
      <c r="A9851" s="1">
        <v>43837</v>
      </c>
      <c r="B9851">
        <f>YEAR(applerevenue3[[#This Row],[date]])</f>
        <v>2020</v>
      </c>
      <c r="C9851" s="2">
        <v>73.202100000000002</v>
      </c>
      <c r="D9851" s="5">
        <f t="shared" si="304"/>
        <v>66.127835999999974</v>
      </c>
      <c r="E9851" s="5">
        <f t="shared" si="303"/>
        <v>54.062308999999999</v>
      </c>
    </row>
    <row r="9852" spans="1:5" x14ac:dyDescent="0.25">
      <c r="A9852" s="1">
        <v>43838</v>
      </c>
      <c r="B9852">
        <f>YEAR(applerevenue3[[#This Row],[date]])</f>
        <v>2020</v>
      </c>
      <c r="C9852" s="2">
        <v>74.3797</v>
      </c>
      <c r="D9852" s="5">
        <f t="shared" si="304"/>
        <v>66.409171999999984</v>
      </c>
      <c r="E9852" s="5">
        <f t="shared" si="303"/>
        <v>54.205155999999995</v>
      </c>
    </row>
    <row r="9853" spans="1:5" x14ac:dyDescent="0.25">
      <c r="A9853" s="1">
        <v>43839</v>
      </c>
      <c r="B9853">
        <f>YEAR(applerevenue3[[#This Row],[date]])</f>
        <v>2020</v>
      </c>
      <c r="C9853" s="2">
        <v>75.959500000000006</v>
      </c>
      <c r="D9853" s="5">
        <f t="shared" si="304"/>
        <v>66.710021999999995</v>
      </c>
      <c r="E9853" s="5">
        <f t="shared" si="303"/>
        <v>54.358268499999994</v>
      </c>
    </row>
    <row r="9854" spans="1:5" x14ac:dyDescent="0.25">
      <c r="A9854" s="1">
        <v>43840</v>
      </c>
      <c r="B9854">
        <f>YEAR(applerevenue3[[#This Row],[date]])</f>
        <v>2020</v>
      </c>
      <c r="C9854" s="2">
        <v>76.131299999999996</v>
      </c>
      <c r="D9854" s="5">
        <f t="shared" si="304"/>
        <v>67.042483999999988</v>
      </c>
      <c r="E9854" s="5">
        <f t="shared" si="303"/>
        <v>54.510201500000001</v>
      </c>
    </row>
    <row r="9855" spans="1:5" x14ac:dyDescent="0.25">
      <c r="A9855" s="1">
        <v>43843</v>
      </c>
      <c r="B9855">
        <f>YEAR(applerevenue3[[#This Row],[date]])</f>
        <v>2020</v>
      </c>
      <c r="C9855" s="2">
        <v>77.757800000000003</v>
      </c>
      <c r="D9855" s="5">
        <f t="shared" si="304"/>
        <v>67.40762399999997</v>
      </c>
      <c r="E9855" s="5">
        <f t="shared" si="303"/>
        <v>54.669963499999994</v>
      </c>
    </row>
    <row r="9856" spans="1:5" x14ac:dyDescent="0.25">
      <c r="A9856" s="1">
        <v>43844</v>
      </c>
      <c r="B9856">
        <f>YEAR(applerevenue3[[#This Row],[date]])</f>
        <v>2020</v>
      </c>
      <c r="C9856" s="2">
        <v>76.707800000000006</v>
      </c>
      <c r="D9856" s="5">
        <f t="shared" si="304"/>
        <v>67.724857999999983</v>
      </c>
      <c r="E9856" s="5">
        <f t="shared" si="303"/>
        <v>54.822982499999988</v>
      </c>
    </row>
    <row r="9857" spans="1:5" x14ac:dyDescent="0.25">
      <c r="A9857" s="1">
        <v>43845</v>
      </c>
      <c r="B9857">
        <f>YEAR(applerevenue3[[#This Row],[date]])</f>
        <v>2020</v>
      </c>
      <c r="C9857" s="2">
        <v>76.379000000000005</v>
      </c>
      <c r="D9857" s="5">
        <f t="shared" si="304"/>
        <v>68.000977999999989</v>
      </c>
      <c r="E9857" s="5">
        <f t="shared" si="303"/>
        <v>54.972791999999991</v>
      </c>
    </row>
    <row r="9858" spans="1:5" x14ac:dyDescent="0.25">
      <c r="A9858" s="1">
        <v>43846</v>
      </c>
      <c r="B9858">
        <f>YEAR(applerevenue3[[#This Row],[date]])</f>
        <v>2020</v>
      </c>
      <c r="C9858" s="2">
        <v>77.335800000000006</v>
      </c>
      <c r="D9858" s="5">
        <f t="shared" si="304"/>
        <v>68.288015999999985</v>
      </c>
      <c r="E9858" s="5">
        <f t="shared" si="303"/>
        <v>55.124011999999993</v>
      </c>
    </row>
    <row r="9859" spans="1:5" x14ac:dyDescent="0.25">
      <c r="A9859" s="1">
        <v>43847</v>
      </c>
      <c r="B9859">
        <f>YEAR(applerevenue3[[#This Row],[date]])</f>
        <v>2020</v>
      </c>
      <c r="C9859" s="2">
        <v>78.191999999999993</v>
      </c>
      <c r="D9859" s="5">
        <f t="shared" si="304"/>
        <v>68.593987999999982</v>
      </c>
      <c r="E9859" s="5">
        <f t="shared" si="303"/>
        <v>55.277898999999991</v>
      </c>
    </row>
    <row r="9860" spans="1:5" x14ac:dyDescent="0.25">
      <c r="A9860" s="1">
        <v>43851</v>
      </c>
      <c r="B9860">
        <f>YEAR(applerevenue3[[#This Row],[date]])</f>
        <v>2020</v>
      </c>
      <c r="C9860" s="2">
        <v>77.662099999999995</v>
      </c>
      <c r="D9860" s="5">
        <f t="shared" si="304"/>
        <v>68.888823999999985</v>
      </c>
      <c r="E9860" s="5">
        <f t="shared" si="303"/>
        <v>55.42872349999999</v>
      </c>
    </row>
    <row r="9861" spans="1:5" x14ac:dyDescent="0.25">
      <c r="A9861" s="1">
        <v>43852</v>
      </c>
      <c r="B9861">
        <f>YEAR(applerevenue3[[#This Row],[date]])</f>
        <v>2020</v>
      </c>
      <c r="C9861" s="2">
        <v>77.939300000000003</v>
      </c>
      <c r="D9861" s="5">
        <f t="shared" si="304"/>
        <v>69.174723999999983</v>
      </c>
      <c r="E9861" s="5">
        <f t="shared" si="303"/>
        <v>55.579344499999998</v>
      </c>
    </row>
    <row r="9862" spans="1:5" x14ac:dyDescent="0.25">
      <c r="A9862" s="1">
        <v>43853</v>
      </c>
      <c r="B9862">
        <f>YEAR(applerevenue3[[#This Row],[date]])</f>
        <v>2020</v>
      </c>
      <c r="C9862" s="2">
        <v>78.314599999999999</v>
      </c>
      <c r="D9862" s="5">
        <f t="shared" si="304"/>
        <v>69.464646000000002</v>
      </c>
      <c r="E9862" s="5">
        <f t="shared" si="303"/>
        <v>55.728079999999991</v>
      </c>
    </row>
    <row r="9863" spans="1:5" x14ac:dyDescent="0.25">
      <c r="A9863" s="1">
        <v>43854</v>
      </c>
      <c r="B9863">
        <f>YEAR(applerevenue3[[#This Row],[date]])</f>
        <v>2020</v>
      </c>
      <c r="C9863" s="2">
        <v>78.088899999999995</v>
      </c>
      <c r="D9863" s="5">
        <f t="shared" si="304"/>
        <v>69.739947999999998</v>
      </c>
      <c r="E9863" s="5">
        <f t="shared" si="303"/>
        <v>55.876414999999994</v>
      </c>
    </row>
    <row r="9864" spans="1:5" x14ac:dyDescent="0.25">
      <c r="A9864" s="1">
        <v>43857</v>
      </c>
      <c r="B9864">
        <f>YEAR(applerevenue3[[#This Row],[date]])</f>
        <v>2020</v>
      </c>
      <c r="C9864" s="2">
        <v>75.792699999999996</v>
      </c>
      <c r="D9864" s="5">
        <f t="shared" si="304"/>
        <v>69.970501999999996</v>
      </c>
      <c r="E9864" s="5">
        <f t="shared" si="303"/>
        <v>56.01191</v>
      </c>
    </row>
    <row r="9865" spans="1:5" x14ac:dyDescent="0.25">
      <c r="A9865" s="1">
        <v>43858</v>
      </c>
      <c r="B9865">
        <f>YEAR(applerevenue3[[#This Row],[date]])</f>
        <v>2020</v>
      </c>
      <c r="C9865" s="2">
        <v>77.936800000000005</v>
      </c>
      <c r="D9865" s="5">
        <f t="shared" si="304"/>
        <v>70.231623999999996</v>
      </c>
      <c r="E9865" s="5">
        <f t="shared" si="303"/>
        <v>56.160152000000011</v>
      </c>
    </row>
    <row r="9866" spans="1:5" x14ac:dyDescent="0.25">
      <c r="A9866" s="1">
        <v>43859</v>
      </c>
      <c r="B9866">
        <f>YEAR(applerevenue3[[#This Row],[date]])</f>
        <v>2020</v>
      </c>
      <c r="C9866" s="2">
        <v>79.568299999999994</v>
      </c>
      <c r="D9866" s="5">
        <f t="shared" si="304"/>
        <v>70.534353999999993</v>
      </c>
      <c r="E9866" s="5">
        <f t="shared" ref="E9866:E9929" si="305">AVERAGE(C9667:C9866)</f>
        <v>56.316648500000014</v>
      </c>
    </row>
    <row r="9867" spans="1:5" x14ac:dyDescent="0.25">
      <c r="A9867" s="1">
        <v>43860</v>
      </c>
      <c r="B9867">
        <f>YEAR(applerevenue3[[#This Row],[date]])</f>
        <v>2020</v>
      </c>
      <c r="C9867" s="2">
        <v>79.4529</v>
      </c>
      <c r="D9867" s="5">
        <f t="shared" si="304"/>
        <v>70.819468000000001</v>
      </c>
      <c r="E9867" s="5">
        <f t="shared" si="305"/>
        <v>56.472131000000012</v>
      </c>
    </row>
    <row r="9868" spans="1:5" x14ac:dyDescent="0.25">
      <c r="A9868" s="1">
        <v>43861</v>
      </c>
      <c r="B9868">
        <f>YEAR(applerevenue3[[#This Row],[date]])</f>
        <v>2020</v>
      </c>
      <c r="C9868" s="2">
        <v>75.930099999999996</v>
      </c>
      <c r="D9868" s="5">
        <f t="shared" si="304"/>
        <v>71.027552</v>
      </c>
      <c r="E9868" s="5">
        <f t="shared" si="305"/>
        <v>56.609975499999997</v>
      </c>
    </row>
    <row r="9869" spans="1:5" x14ac:dyDescent="0.25">
      <c r="A9869" s="1">
        <v>43864</v>
      </c>
      <c r="B9869">
        <f>YEAR(applerevenue3[[#This Row],[date]])</f>
        <v>2020</v>
      </c>
      <c r="C9869" s="2">
        <v>75.721599999999995</v>
      </c>
      <c r="D9869" s="5">
        <f t="shared" si="304"/>
        <v>71.235439999999983</v>
      </c>
      <c r="E9869" s="5">
        <f t="shared" si="305"/>
        <v>56.742068499999995</v>
      </c>
    </row>
    <row r="9870" spans="1:5" x14ac:dyDescent="0.25">
      <c r="A9870" s="1">
        <v>43865</v>
      </c>
      <c r="B9870">
        <f>YEAR(applerevenue3[[#This Row],[date]])</f>
        <v>2020</v>
      </c>
      <c r="C9870" s="2">
        <v>78.221400000000003</v>
      </c>
      <c r="D9870" s="5">
        <f t="shared" si="304"/>
        <v>71.508533999999997</v>
      </c>
      <c r="E9870" s="5">
        <f t="shared" si="305"/>
        <v>56.885774999999995</v>
      </c>
    </row>
    <row r="9871" spans="1:5" x14ac:dyDescent="0.25">
      <c r="A9871" s="1">
        <v>43866</v>
      </c>
      <c r="B9871">
        <f>YEAR(applerevenue3[[#This Row],[date]])</f>
        <v>2020</v>
      </c>
      <c r="C9871" s="2">
        <v>78.859300000000005</v>
      </c>
      <c r="D9871" s="5">
        <f t="shared" si="304"/>
        <v>71.800175999999993</v>
      </c>
      <c r="E9871" s="5">
        <f t="shared" si="305"/>
        <v>57.031857499999994</v>
      </c>
    </row>
    <row r="9872" spans="1:5" x14ac:dyDescent="0.25">
      <c r="A9872" s="1">
        <v>43867</v>
      </c>
      <c r="B9872">
        <f>YEAR(applerevenue3[[#This Row],[date]])</f>
        <v>2020</v>
      </c>
      <c r="C9872" s="2">
        <v>79.781700000000001</v>
      </c>
      <c r="D9872" s="5">
        <f t="shared" si="304"/>
        <v>72.11139399999999</v>
      </c>
      <c r="E9872" s="5">
        <f t="shared" si="305"/>
        <v>57.178971999999995</v>
      </c>
    </row>
    <row r="9873" spans="1:5" x14ac:dyDescent="0.25">
      <c r="A9873" s="1">
        <v>43868</v>
      </c>
      <c r="B9873">
        <f>YEAR(applerevenue3[[#This Row],[date]])</f>
        <v>2020</v>
      </c>
      <c r="C9873" s="2">
        <v>78.699799999999996</v>
      </c>
      <c r="D9873" s="5">
        <f t="shared" si="304"/>
        <v>72.378454000000005</v>
      </c>
      <c r="E9873" s="5">
        <f t="shared" si="305"/>
        <v>57.321065499999996</v>
      </c>
    </row>
    <row r="9874" spans="1:5" x14ac:dyDescent="0.25">
      <c r="A9874" s="1">
        <v>43871</v>
      </c>
      <c r="B9874">
        <f>YEAR(applerevenue3[[#This Row],[date]])</f>
        <v>2020</v>
      </c>
      <c r="C9874" s="2">
        <v>79.073599999999999</v>
      </c>
      <c r="D9874" s="5">
        <f t="shared" si="304"/>
        <v>72.66319399999999</v>
      </c>
      <c r="E9874" s="5">
        <f t="shared" si="305"/>
        <v>57.467309499999992</v>
      </c>
    </row>
    <row r="9875" spans="1:5" x14ac:dyDescent="0.25">
      <c r="A9875" s="1">
        <v>43872</v>
      </c>
      <c r="B9875">
        <f>YEAR(applerevenue3[[#This Row],[date]])</f>
        <v>2020</v>
      </c>
      <c r="C9875" s="2">
        <v>78.596500000000006</v>
      </c>
      <c r="D9875" s="5">
        <f t="shared" si="304"/>
        <v>72.920974000000001</v>
      </c>
      <c r="E9875" s="5">
        <f t="shared" si="305"/>
        <v>57.612357500000002</v>
      </c>
    </row>
    <row r="9876" spans="1:5" x14ac:dyDescent="0.25">
      <c r="A9876" s="1">
        <v>43873</v>
      </c>
      <c r="B9876">
        <f>YEAR(applerevenue3[[#This Row],[date]])</f>
        <v>2020</v>
      </c>
      <c r="C9876" s="2">
        <v>80.462999999999994</v>
      </c>
      <c r="D9876" s="5">
        <f t="shared" si="304"/>
        <v>73.218980000000002</v>
      </c>
      <c r="E9876" s="5">
        <f t="shared" si="305"/>
        <v>57.766361499999995</v>
      </c>
    </row>
    <row r="9877" spans="1:5" x14ac:dyDescent="0.25">
      <c r="A9877" s="1">
        <v>43874</v>
      </c>
      <c r="B9877">
        <f>YEAR(applerevenue3[[#This Row],[date]])</f>
        <v>2020</v>
      </c>
      <c r="C9877" s="2">
        <v>79.89</v>
      </c>
      <c r="D9877" s="5">
        <f t="shared" si="304"/>
        <v>73.520686000000012</v>
      </c>
      <c r="E9877" s="5">
        <f t="shared" si="305"/>
        <v>57.922281999999996</v>
      </c>
    </row>
    <row r="9878" spans="1:5" x14ac:dyDescent="0.25">
      <c r="A9878" s="1">
        <v>43875</v>
      </c>
      <c r="B9878">
        <f>YEAR(applerevenue3[[#This Row],[date]])</f>
        <v>2020</v>
      </c>
      <c r="C9878" s="2">
        <v>79.909700000000001</v>
      </c>
      <c r="D9878" s="5">
        <f t="shared" si="304"/>
        <v>73.84589600000001</v>
      </c>
      <c r="E9878" s="5">
        <f t="shared" si="305"/>
        <v>58.066347499999999</v>
      </c>
    </row>
    <row r="9879" spans="1:5" x14ac:dyDescent="0.25">
      <c r="A9879" s="1">
        <v>43879</v>
      </c>
      <c r="B9879">
        <f>YEAR(applerevenue3[[#This Row],[date]])</f>
        <v>2020</v>
      </c>
      <c r="C9879" s="2">
        <v>78.4465</v>
      </c>
      <c r="D9879" s="5">
        <f t="shared" si="304"/>
        <v>74.130606</v>
      </c>
      <c r="E9879" s="5">
        <f t="shared" si="305"/>
        <v>58.204759499999994</v>
      </c>
    </row>
    <row r="9880" spans="1:5" x14ac:dyDescent="0.25">
      <c r="A9880" s="1">
        <v>43880</v>
      </c>
      <c r="B9880">
        <f>YEAR(applerevenue3[[#This Row],[date]])</f>
        <v>2020</v>
      </c>
      <c r="C9880" s="2">
        <v>79.582599999999999</v>
      </c>
      <c r="D9880" s="5">
        <f t="shared" si="304"/>
        <v>74.419198000000009</v>
      </c>
      <c r="E9880" s="5">
        <f t="shared" si="305"/>
        <v>58.345696499999995</v>
      </c>
    </row>
    <row r="9881" spans="1:5" x14ac:dyDescent="0.25">
      <c r="A9881" s="1">
        <v>43881</v>
      </c>
      <c r="B9881">
        <f>YEAR(applerevenue3[[#This Row],[date]])</f>
        <v>2020</v>
      </c>
      <c r="C9881" s="2">
        <v>78.766199999999998</v>
      </c>
      <c r="D9881" s="5">
        <f t="shared" si="304"/>
        <v>74.666291999999999</v>
      </c>
      <c r="E9881" s="5">
        <f t="shared" si="305"/>
        <v>58.486519999999992</v>
      </c>
    </row>
    <row r="9882" spans="1:5" x14ac:dyDescent="0.25">
      <c r="A9882" s="1">
        <v>43882</v>
      </c>
      <c r="B9882">
        <f>YEAR(applerevenue3[[#This Row],[date]])</f>
        <v>2020</v>
      </c>
      <c r="C9882" s="2">
        <v>76.9833</v>
      </c>
      <c r="D9882" s="5">
        <f t="shared" si="304"/>
        <v>74.896322000000012</v>
      </c>
      <c r="E9882" s="5">
        <f t="shared" si="305"/>
        <v>58.625249500000002</v>
      </c>
    </row>
    <row r="9883" spans="1:5" x14ac:dyDescent="0.25">
      <c r="A9883" s="1">
        <v>43885</v>
      </c>
      <c r="B9883">
        <f>YEAR(applerevenue3[[#This Row],[date]])</f>
        <v>2020</v>
      </c>
      <c r="C9883" s="2">
        <v>73.326599999999999</v>
      </c>
      <c r="D9883" s="5">
        <f t="shared" si="304"/>
        <v>75.045563999999999</v>
      </c>
      <c r="E9883" s="5">
        <f t="shared" si="305"/>
        <v>58.745646999999998</v>
      </c>
    </row>
    <row r="9884" spans="1:5" x14ac:dyDescent="0.25">
      <c r="A9884" s="1">
        <v>43886</v>
      </c>
      <c r="B9884">
        <f>YEAR(applerevenue3[[#This Row],[date]])</f>
        <v>2020</v>
      </c>
      <c r="C9884" s="2">
        <v>70.8429</v>
      </c>
      <c r="D9884" s="5">
        <f t="shared" si="304"/>
        <v>75.133895999999993</v>
      </c>
      <c r="E9884" s="5">
        <f t="shared" si="305"/>
        <v>58.856271499999991</v>
      </c>
    </row>
    <row r="9885" spans="1:5" x14ac:dyDescent="0.25">
      <c r="A9885" s="1">
        <v>43887</v>
      </c>
      <c r="B9885">
        <f>YEAR(applerevenue3[[#This Row],[date]])</f>
        <v>2020</v>
      </c>
      <c r="C9885" s="2">
        <v>71.966700000000003</v>
      </c>
      <c r="D9885" s="5">
        <f t="shared" si="304"/>
        <v>75.241320000000002</v>
      </c>
      <c r="E9885" s="5">
        <f t="shared" si="305"/>
        <v>58.975876499999998</v>
      </c>
    </row>
    <row r="9886" spans="1:5" x14ac:dyDescent="0.25">
      <c r="A9886" s="1">
        <v>43888</v>
      </c>
      <c r="B9886">
        <f>YEAR(applerevenue3[[#This Row],[date]])</f>
        <v>2020</v>
      </c>
      <c r="C9886" s="2">
        <v>67.2624</v>
      </c>
      <c r="D9886" s="5">
        <f t="shared" si="304"/>
        <v>75.236551999999989</v>
      </c>
      <c r="E9886" s="5">
        <f t="shared" si="305"/>
        <v>59.085922000000004</v>
      </c>
    </row>
    <row r="9887" spans="1:5" x14ac:dyDescent="0.25">
      <c r="A9887" s="1">
        <v>43889</v>
      </c>
      <c r="B9887">
        <f>YEAR(applerevenue3[[#This Row],[date]])</f>
        <v>2020</v>
      </c>
      <c r="C9887" s="2">
        <v>67.222999999999999</v>
      </c>
      <c r="D9887" s="5">
        <f t="shared" si="304"/>
        <v>75.207886000000002</v>
      </c>
      <c r="E9887" s="5">
        <f t="shared" si="305"/>
        <v>59.1921885</v>
      </c>
    </row>
    <row r="9888" spans="1:5" x14ac:dyDescent="0.25">
      <c r="A9888" s="1">
        <v>43892</v>
      </c>
      <c r="B9888">
        <f>YEAR(applerevenue3[[#This Row],[date]])</f>
        <v>2020</v>
      </c>
      <c r="C9888" s="2">
        <v>73.481499999999997</v>
      </c>
      <c r="D9888" s="5">
        <f t="shared" si="304"/>
        <v>75.301692000000003</v>
      </c>
      <c r="E9888" s="5">
        <f t="shared" si="305"/>
        <v>59.326993999999992</v>
      </c>
    </row>
    <row r="9889" spans="1:5" x14ac:dyDescent="0.25">
      <c r="A9889" s="1">
        <v>43893</v>
      </c>
      <c r="B9889">
        <f>YEAR(applerevenue3[[#This Row],[date]])</f>
        <v>2020</v>
      </c>
      <c r="C9889" s="2">
        <v>71.147800000000004</v>
      </c>
      <c r="D9889" s="5">
        <f t="shared" si="304"/>
        <v>75.352111999999991</v>
      </c>
      <c r="E9889" s="5">
        <f t="shared" si="305"/>
        <v>59.451154500000001</v>
      </c>
    </row>
    <row r="9890" spans="1:5" x14ac:dyDescent="0.25">
      <c r="A9890" s="1">
        <v>43894</v>
      </c>
      <c r="B9890">
        <f>YEAR(applerevenue3[[#This Row],[date]])</f>
        <v>2020</v>
      </c>
      <c r="C9890" s="2">
        <v>74.447999999999993</v>
      </c>
      <c r="D9890" s="5">
        <f t="shared" si="304"/>
        <v>75.467162000000002</v>
      </c>
      <c r="E9890" s="5">
        <f t="shared" si="305"/>
        <v>59.593132000000004</v>
      </c>
    </row>
    <row r="9891" spans="1:5" x14ac:dyDescent="0.25">
      <c r="A9891" s="1">
        <v>43895</v>
      </c>
      <c r="B9891">
        <f>YEAR(applerevenue3[[#This Row],[date]])</f>
        <v>2020</v>
      </c>
      <c r="C9891" s="2">
        <v>72.033100000000005</v>
      </c>
      <c r="D9891" s="5">
        <f t="shared" si="304"/>
        <v>75.536760000000001</v>
      </c>
      <c r="E9891" s="5">
        <f t="shared" si="305"/>
        <v>59.730235000000015</v>
      </c>
    </row>
    <row r="9892" spans="1:5" x14ac:dyDescent="0.25">
      <c r="A9892" s="1">
        <v>43896</v>
      </c>
      <c r="B9892">
        <f>YEAR(applerevenue3[[#This Row],[date]])</f>
        <v>2020</v>
      </c>
      <c r="C9892" s="2">
        <v>71.076499999999996</v>
      </c>
      <c r="D9892" s="5">
        <f t="shared" si="304"/>
        <v>75.564852000000016</v>
      </c>
      <c r="E9892" s="5">
        <f t="shared" si="305"/>
        <v>59.858279000000003</v>
      </c>
    </row>
    <row r="9893" spans="1:5" x14ac:dyDescent="0.25">
      <c r="A9893" s="1">
        <v>43899</v>
      </c>
      <c r="B9893">
        <f>YEAR(applerevenue3[[#This Row],[date]])</f>
        <v>2020</v>
      </c>
      <c r="C9893" s="2">
        <v>65.454899999999995</v>
      </c>
      <c r="D9893" s="5">
        <f t="shared" si="304"/>
        <v>75.479188000000008</v>
      </c>
      <c r="E9893" s="5">
        <f t="shared" si="305"/>
        <v>59.962869000000012</v>
      </c>
    </row>
    <row r="9894" spans="1:5" x14ac:dyDescent="0.25">
      <c r="A9894" s="1">
        <v>43900</v>
      </c>
      <c r="B9894">
        <f>YEAR(applerevenue3[[#This Row],[date]])</f>
        <v>2020</v>
      </c>
      <c r="C9894" s="2">
        <v>70.1691</v>
      </c>
      <c r="D9894" s="5">
        <f t="shared" si="304"/>
        <v>75.460134000000011</v>
      </c>
      <c r="E9894" s="5">
        <f t="shared" si="305"/>
        <v>60.094831000000006</v>
      </c>
    </row>
    <row r="9895" spans="1:5" x14ac:dyDescent="0.25">
      <c r="A9895" s="1">
        <v>43901</v>
      </c>
      <c r="B9895">
        <f>YEAR(applerevenue3[[#This Row],[date]])</f>
        <v>2020</v>
      </c>
      <c r="C9895" s="2">
        <v>67.731999999999999</v>
      </c>
      <c r="D9895" s="5">
        <f t="shared" si="304"/>
        <v>75.39287800000001</v>
      </c>
      <c r="E9895" s="5">
        <f t="shared" si="305"/>
        <v>60.215448000000009</v>
      </c>
    </row>
    <row r="9896" spans="1:5" x14ac:dyDescent="0.25">
      <c r="A9896" s="1">
        <v>43902</v>
      </c>
      <c r="B9896">
        <f>YEAR(applerevenue3[[#This Row],[date]])</f>
        <v>2020</v>
      </c>
      <c r="C9896" s="2">
        <v>61.043199999999999</v>
      </c>
      <c r="D9896" s="5">
        <f t="shared" si="304"/>
        <v>75.183408000000014</v>
      </c>
      <c r="E9896" s="5">
        <f t="shared" si="305"/>
        <v>60.303522499999993</v>
      </c>
    </row>
    <row r="9897" spans="1:5" x14ac:dyDescent="0.25">
      <c r="A9897" s="1">
        <v>43903</v>
      </c>
      <c r="B9897">
        <f>YEAR(applerevenue3[[#This Row],[date]])</f>
        <v>2020</v>
      </c>
      <c r="C9897" s="2">
        <v>68.356700000000004</v>
      </c>
      <c r="D9897" s="5">
        <f t="shared" si="304"/>
        <v>75.109756000000019</v>
      </c>
      <c r="E9897" s="5">
        <f t="shared" si="305"/>
        <v>60.4292005</v>
      </c>
    </row>
    <row r="9898" spans="1:5" x14ac:dyDescent="0.25">
      <c r="A9898" s="1">
        <v>43906</v>
      </c>
      <c r="B9898">
        <f>YEAR(applerevenue3[[#This Row],[date]])</f>
        <v>2020</v>
      </c>
      <c r="C9898" s="2">
        <v>59.562800000000003</v>
      </c>
      <c r="D9898" s="5">
        <f t="shared" si="304"/>
        <v>74.827354000000014</v>
      </c>
      <c r="E9898" s="5">
        <f t="shared" si="305"/>
        <v>60.509788</v>
      </c>
    </row>
    <row r="9899" spans="1:5" x14ac:dyDescent="0.25">
      <c r="A9899" s="1">
        <v>43907</v>
      </c>
      <c r="B9899">
        <f>YEAR(applerevenue3[[#This Row],[date]])</f>
        <v>2020</v>
      </c>
      <c r="C9899" s="2">
        <v>62.181800000000003</v>
      </c>
      <c r="D9899" s="5">
        <f t="shared" si="304"/>
        <v>74.61165800000002</v>
      </c>
      <c r="E9899" s="5">
        <f t="shared" si="305"/>
        <v>60.607405499999999</v>
      </c>
    </row>
    <row r="9900" spans="1:5" x14ac:dyDescent="0.25">
      <c r="A9900" s="1">
        <v>43908</v>
      </c>
      <c r="B9900">
        <f>YEAR(applerevenue3[[#This Row],[date]])</f>
        <v>2020</v>
      </c>
      <c r="C9900" s="2">
        <v>60.659599999999998</v>
      </c>
      <c r="D9900" s="5">
        <f t="shared" si="304"/>
        <v>74.353890000000007</v>
      </c>
      <c r="E9900" s="5">
        <f t="shared" si="305"/>
        <v>60.699568500000005</v>
      </c>
    </row>
    <row r="9901" spans="1:5" x14ac:dyDescent="0.25">
      <c r="A9901" s="1">
        <v>43909</v>
      </c>
      <c r="B9901">
        <f>YEAR(applerevenue3[[#This Row],[date]])</f>
        <v>2020</v>
      </c>
      <c r="C9901" s="2">
        <v>60.194800000000001</v>
      </c>
      <c r="D9901" s="5">
        <f t="shared" si="304"/>
        <v>74.093744000000015</v>
      </c>
      <c r="E9901" s="5">
        <f t="shared" si="305"/>
        <v>60.7816835</v>
      </c>
    </row>
    <row r="9902" spans="1:5" x14ac:dyDescent="0.25">
      <c r="A9902" s="1">
        <v>43910</v>
      </c>
      <c r="B9902">
        <f>YEAR(applerevenue3[[#This Row],[date]])</f>
        <v>2020</v>
      </c>
      <c r="C9902" s="2">
        <v>56.3733</v>
      </c>
      <c r="D9902" s="5">
        <f t="shared" si="304"/>
        <v>73.733616000000012</v>
      </c>
      <c r="E9902" s="5">
        <f t="shared" si="305"/>
        <v>60.841157999999993</v>
      </c>
    </row>
    <row r="9903" spans="1:5" x14ac:dyDescent="0.25">
      <c r="A9903" s="1">
        <v>43913</v>
      </c>
      <c r="B9903">
        <f>YEAR(applerevenue3[[#This Row],[date]])</f>
        <v>2020</v>
      </c>
      <c r="C9903" s="2">
        <v>55.175699999999999</v>
      </c>
      <c r="D9903" s="5">
        <f t="shared" si="304"/>
        <v>73.317940000000021</v>
      </c>
      <c r="E9903" s="5">
        <f t="shared" si="305"/>
        <v>60.891379000000001</v>
      </c>
    </row>
    <row r="9904" spans="1:5" x14ac:dyDescent="0.25">
      <c r="A9904" s="1">
        <v>43914</v>
      </c>
      <c r="B9904">
        <f>YEAR(applerevenue3[[#This Row],[date]])</f>
        <v>2020</v>
      </c>
      <c r="C9904" s="2">
        <v>60.711199999999998</v>
      </c>
      <c r="D9904" s="5">
        <f t="shared" si="304"/>
        <v>73.009538000000006</v>
      </c>
      <c r="E9904" s="5">
        <f t="shared" si="305"/>
        <v>60.963271499999991</v>
      </c>
    </row>
    <row r="9905" spans="1:5" x14ac:dyDescent="0.25">
      <c r="A9905" s="1">
        <v>43915</v>
      </c>
      <c r="B9905">
        <f>YEAR(applerevenue3[[#This Row],[date]])</f>
        <v>2020</v>
      </c>
      <c r="C9905" s="2">
        <v>60.376800000000003</v>
      </c>
      <c r="D9905" s="5">
        <f t="shared" si="304"/>
        <v>72.661918000000014</v>
      </c>
      <c r="E9905" s="5">
        <f t="shared" si="305"/>
        <v>61.030531499999995</v>
      </c>
    </row>
    <row r="9906" spans="1:5" x14ac:dyDescent="0.25">
      <c r="A9906" s="1">
        <v>43916</v>
      </c>
      <c r="B9906">
        <f>YEAR(applerevenue3[[#This Row],[date]])</f>
        <v>2020</v>
      </c>
      <c r="C9906" s="2">
        <v>63.554000000000002</v>
      </c>
      <c r="D9906" s="5">
        <f t="shared" si="304"/>
        <v>72.398842000000016</v>
      </c>
      <c r="E9906" s="5">
        <f t="shared" si="305"/>
        <v>61.110960499999983</v>
      </c>
    </row>
    <row r="9907" spans="1:5" x14ac:dyDescent="0.25">
      <c r="A9907" s="1">
        <v>43917</v>
      </c>
      <c r="B9907">
        <f>YEAR(applerevenue3[[#This Row],[date]])</f>
        <v>2020</v>
      </c>
      <c r="C9907" s="2">
        <v>60.922699999999999</v>
      </c>
      <c r="D9907" s="5">
        <f t="shared" si="304"/>
        <v>72.08971600000001</v>
      </c>
      <c r="E9907" s="5">
        <f t="shared" si="305"/>
        <v>61.178988499999996</v>
      </c>
    </row>
    <row r="9908" spans="1:5" x14ac:dyDescent="0.25">
      <c r="A9908" s="1">
        <v>43920</v>
      </c>
      <c r="B9908">
        <f>YEAR(applerevenue3[[#This Row],[date]])</f>
        <v>2020</v>
      </c>
      <c r="C9908" s="2">
        <v>62.661299999999997</v>
      </c>
      <c r="D9908" s="5">
        <f t="shared" ref="D9908:D9971" si="306">AVERAGE(C9859:C9908)</f>
        <v>71.796226000000033</v>
      </c>
      <c r="E9908" s="5">
        <f t="shared" si="305"/>
        <v>61.255757999999986</v>
      </c>
    </row>
    <row r="9909" spans="1:5" x14ac:dyDescent="0.25">
      <c r="A9909" s="1">
        <v>43921</v>
      </c>
      <c r="B9909">
        <f>YEAR(applerevenue3[[#This Row],[date]])</f>
        <v>2020</v>
      </c>
      <c r="C9909" s="2">
        <v>62.5334</v>
      </c>
      <c r="D9909" s="5">
        <f t="shared" si="306"/>
        <v>71.483054000000024</v>
      </c>
      <c r="E9909" s="5">
        <f t="shared" si="305"/>
        <v>61.333605999999989</v>
      </c>
    </row>
    <row r="9910" spans="1:5" x14ac:dyDescent="0.25">
      <c r="A9910" s="1">
        <v>43922</v>
      </c>
      <c r="B9910">
        <f>YEAR(applerevenue3[[#This Row],[date]])</f>
        <v>2020</v>
      </c>
      <c r="C9910" s="2">
        <v>59.243099999999998</v>
      </c>
      <c r="D9910" s="5">
        <f t="shared" si="306"/>
        <v>71.114674000000022</v>
      </c>
      <c r="E9910" s="5">
        <f t="shared" si="305"/>
        <v>61.393601499999988</v>
      </c>
    </row>
    <row r="9911" spans="1:5" x14ac:dyDescent="0.25">
      <c r="A9911" s="1">
        <v>43923</v>
      </c>
      <c r="B9911">
        <f>YEAR(applerevenue3[[#This Row],[date]])</f>
        <v>2020</v>
      </c>
      <c r="C9911" s="2">
        <v>60.231699999999996</v>
      </c>
      <c r="D9911" s="5">
        <f t="shared" si="306"/>
        <v>70.760522000000023</v>
      </c>
      <c r="E9911" s="5">
        <f t="shared" si="305"/>
        <v>61.452984499999992</v>
      </c>
    </row>
    <row r="9912" spans="1:5" x14ac:dyDescent="0.25">
      <c r="A9912" s="1">
        <v>43924</v>
      </c>
      <c r="B9912">
        <f>YEAR(applerevenue3[[#This Row],[date]])</f>
        <v>2020</v>
      </c>
      <c r="C9912" s="2">
        <v>59.366100000000003</v>
      </c>
      <c r="D9912" s="5">
        <f t="shared" si="306"/>
        <v>70.381552000000028</v>
      </c>
      <c r="E9912" s="5">
        <f t="shared" si="305"/>
        <v>61.508745999999995</v>
      </c>
    </row>
    <row r="9913" spans="1:5" x14ac:dyDescent="0.25">
      <c r="A9913" s="1">
        <v>43927</v>
      </c>
      <c r="B9913">
        <f>YEAR(applerevenue3[[#This Row],[date]])</f>
        <v>2020</v>
      </c>
      <c r="C9913" s="2">
        <v>64.545000000000002</v>
      </c>
      <c r="D9913" s="5">
        <f t="shared" si="306"/>
        <v>70.110674000000031</v>
      </c>
      <c r="E9913" s="5">
        <f t="shared" si="305"/>
        <v>61.588464999999999</v>
      </c>
    </row>
    <row r="9914" spans="1:5" x14ac:dyDescent="0.25">
      <c r="A9914" s="1">
        <v>43928</v>
      </c>
      <c r="B9914">
        <f>YEAR(applerevenue3[[#This Row],[date]])</f>
        <v>2020</v>
      </c>
      <c r="C9914" s="2">
        <v>63.797400000000003</v>
      </c>
      <c r="D9914" s="5">
        <f t="shared" si="306"/>
        <v>69.870768000000027</v>
      </c>
      <c r="E9914" s="5">
        <f t="shared" si="305"/>
        <v>61.665273999999989</v>
      </c>
    </row>
    <row r="9915" spans="1:5" x14ac:dyDescent="0.25">
      <c r="A9915" s="1">
        <v>43929</v>
      </c>
      <c r="B9915">
        <f>YEAR(applerevenue3[[#This Row],[date]])</f>
        <v>2020</v>
      </c>
      <c r="C9915" s="2">
        <v>65.430300000000003</v>
      </c>
      <c r="D9915" s="5">
        <f t="shared" si="306"/>
        <v>69.620638000000028</v>
      </c>
      <c r="E9915" s="5">
        <f t="shared" si="305"/>
        <v>61.750491499999995</v>
      </c>
    </row>
    <row r="9916" spans="1:5" x14ac:dyDescent="0.25">
      <c r="A9916" s="1">
        <v>43930</v>
      </c>
      <c r="B9916">
        <f>YEAR(applerevenue3[[#This Row],[date]])</f>
        <v>2020</v>
      </c>
      <c r="C9916" s="2">
        <v>65.9024</v>
      </c>
      <c r="D9916" s="5">
        <f t="shared" si="306"/>
        <v>69.347320000000025</v>
      </c>
      <c r="E9916" s="5">
        <f t="shared" si="305"/>
        <v>61.841736500000003</v>
      </c>
    </row>
    <row r="9917" spans="1:5" x14ac:dyDescent="0.25">
      <c r="A9917" s="1">
        <v>43934</v>
      </c>
      <c r="B9917">
        <f>YEAR(applerevenue3[[#This Row],[date]])</f>
        <v>2020</v>
      </c>
      <c r="C9917" s="2">
        <v>67.195999999999998</v>
      </c>
      <c r="D9917" s="5">
        <f t="shared" si="306"/>
        <v>69.102182000000028</v>
      </c>
      <c r="E9917" s="5">
        <f t="shared" si="305"/>
        <v>61.934296000000003</v>
      </c>
    </row>
    <row r="9918" spans="1:5" x14ac:dyDescent="0.25">
      <c r="A9918" s="1">
        <v>43935</v>
      </c>
      <c r="B9918">
        <f>YEAR(applerevenue3[[#This Row],[date]])</f>
        <v>2020</v>
      </c>
      <c r="C9918" s="2">
        <v>70.589600000000004</v>
      </c>
      <c r="D9918" s="5">
        <f t="shared" si="306"/>
        <v>68.995372000000003</v>
      </c>
      <c r="E9918" s="5">
        <f t="shared" si="305"/>
        <v>62.043896500000002</v>
      </c>
    </row>
    <row r="9919" spans="1:5" x14ac:dyDescent="0.25">
      <c r="A9919" s="1">
        <v>43936</v>
      </c>
      <c r="B9919">
        <f>YEAR(applerevenue3[[#This Row],[date]])</f>
        <v>2020</v>
      </c>
      <c r="C9919" s="2">
        <v>69.945300000000003</v>
      </c>
      <c r="D9919" s="5">
        <f t="shared" si="306"/>
        <v>68.879846000000001</v>
      </c>
      <c r="E9919" s="5">
        <f t="shared" si="305"/>
        <v>62.152492999999993</v>
      </c>
    </row>
    <row r="9920" spans="1:5" x14ac:dyDescent="0.25">
      <c r="A9920" s="1">
        <v>43937</v>
      </c>
      <c r="B9920">
        <f>YEAR(applerevenue3[[#This Row],[date]])</f>
        <v>2020</v>
      </c>
      <c r="C9920" s="2">
        <v>70.501000000000005</v>
      </c>
      <c r="D9920" s="5">
        <f t="shared" si="306"/>
        <v>68.725438000000011</v>
      </c>
      <c r="E9920" s="5">
        <f t="shared" si="305"/>
        <v>62.259445499999991</v>
      </c>
    </row>
    <row r="9921" spans="1:5" x14ac:dyDescent="0.25">
      <c r="A9921" s="1">
        <v>43938</v>
      </c>
      <c r="B9921">
        <f>YEAR(applerevenue3[[#This Row],[date]])</f>
        <v>2020</v>
      </c>
      <c r="C9921" s="2">
        <v>69.544399999999996</v>
      </c>
      <c r="D9921" s="5">
        <f t="shared" si="306"/>
        <v>68.539140000000003</v>
      </c>
      <c r="E9921" s="5">
        <f t="shared" si="305"/>
        <v>62.360177499999999</v>
      </c>
    </row>
    <row r="9922" spans="1:5" x14ac:dyDescent="0.25">
      <c r="A9922" s="1">
        <v>43941</v>
      </c>
      <c r="B9922">
        <f>YEAR(applerevenue3[[#This Row],[date]])</f>
        <v>2020</v>
      </c>
      <c r="C9922" s="2">
        <v>68.100899999999996</v>
      </c>
      <c r="D9922" s="5">
        <f t="shared" si="306"/>
        <v>68.30552400000002</v>
      </c>
      <c r="E9922" s="5">
        <f t="shared" si="305"/>
        <v>62.451644999999999</v>
      </c>
    </row>
    <row r="9923" spans="1:5" x14ac:dyDescent="0.25">
      <c r="A9923" s="1">
        <v>43942</v>
      </c>
      <c r="B9923">
        <f>YEAR(applerevenue3[[#This Row],[date]])</f>
        <v>2020</v>
      </c>
      <c r="C9923" s="2">
        <v>65.995900000000006</v>
      </c>
      <c r="D9923" s="5">
        <f t="shared" si="306"/>
        <v>68.051445999999999</v>
      </c>
      <c r="E9923" s="5">
        <f t="shared" si="305"/>
        <v>62.532806999999991</v>
      </c>
    </row>
    <row r="9924" spans="1:5" x14ac:dyDescent="0.25">
      <c r="A9924" s="1">
        <v>43943</v>
      </c>
      <c r="B9924">
        <f>YEAR(applerevenue3[[#This Row],[date]])</f>
        <v>2020</v>
      </c>
      <c r="C9924" s="2">
        <v>67.896799999999999</v>
      </c>
      <c r="D9924" s="5">
        <f t="shared" si="306"/>
        <v>67.827909999999989</v>
      </c>
      <c r="E9924" s="5">
        <f t="shared" si="305"/>
        <v>62.6286025</v>
      </c>
    </row>
    <row r="9925" spans="1:5" x14ac:dyDescent="0.25">
      <c r="A9925" s="1">
        <v>43944</v>
      </c>
      <c r="B9925">
        <f>YEAR(applerevenue3[[#This Row],[date]])</f>
        <v>2020</v>
      </c>
      <c r="C9925" s="2">
        <v>67.633700000000005</v>
      </c>
      <c r="D9925" s="5">
        <f t="shared" si="306"/>
        <v>67.608654000000001</v>
      </c>
      <c r="E9925" s="5">
        <f t="shared" si="305"/>
        <v>62.721595999999998</v>
      </c>
    </row>
    <row r="9926" spans="1:5" x14ac:dyDescent="0.25">
      <c r="A9926" s="1">
        <v>43945</v>
      </c>
      <c r="B9926">
        <f>YEAR(applerevenue3[[#This Row],[date]])</f>
        <v>2020</v>
      </c>
      <c r="C9926" s="2">
        <v>69.586200000000005</v>
      </c>
      <c r="D9926" s="5">
        <f t="shared" si="306"/>
        <v>67.391117999999992</v>
      </c>
      <c r="E9926" s="5">
        <f t="shared" si="305"/>
        <v>62.821927499999994</v>
      </c>
    </row>
    <row r="9927" spans="1:5" x14ac:dyDescent="0.25">
      <c r="A9927" s="1">
        <v>43948</v>
      </c>
      <c r="B9927">
        <f>YEAR(applerevenue3[[#This Row],[date]])</f>
        <v>2020</v>
      </c>
      <c r="C9927" s="2">
        <v>69.635400000000004</v>
      </c>
      <c r="D9927" s="5">
        <f t="shared" si="306"/>
        <v>67.186025999999984</v>
      </c>
      <c r="E9927" s="5">
        <f t="shared" si="305"/>
        <v>62.924308499999995</v>
      </c>
    </row>
    <row r="9928" spans="1:5" x14ac:dyDescent="0.25">
      <c r="A9928" s="1">
        <v>43949</v>
      </c>
      <c r="B9928">
        <f>YEAR(applerevenue3[[#This Row],[date]])</f>
        <v>2020</v>
      </c>
      <c r="C9928" s="2">
        <v>68.506699999999995</v>
      </c>
      <c r="D9928" s="5">
        <f t="shared" si="306"/>
        <v>66.957965999999999</v>
      </c>
      <c r="E9928" s="5">
        <f t="shared" si="305"/>
        <v>63.019157499999992</v>
      </c>
    </row>
    <row r="9929" spans="1:5" x14ac:dyDescent="0.25">
      <c r="A9929" s="1">
        <v>43950</v>
      </c>
      <c r="B9929">
        <f>YEAR(applerevenue3[[#This Row],[date]])</f>
        <v>2020</v>
      </c>
      <c r="C9929" s="2">
        <v>70.756799999999998</v>
      </c>
      <c r="D9929" s="5">
        <f t="shared" si="306"/>
        <v>66.804171999999994</v>
      </c>
      <c r="E9929" s="5">
        <f t="shared" si="305"/>
        <v>63.12292999999999</v>
      </c>
    </row>
    <row r="9930" spans="1:5" x14ac:dyDescent="0.25">
      <c r="A9930" s="1">
        <v>43951</v>
      </c>
      <c r="B9930">
        <f>YEAR(applerevenue3[[#This Row],[date]])</f>
        <v>2020</v>
      </c>
      <c r="C9930" s="2">
        <v>72.249499999999998</v>
      </c>
      <c r="D9930" s="5">
        <f t="shared" si="306"/>
        <v>66.657510000000002</v>
      </c>
      <c r="E9930" s="5">
        <f t="shared" ref="E9930:E9993" si="307">AVERAGE(C9731:C9930)</f>
        <v>63.235030999999992</v>
      </c>
    </row>
    <row r="9931" spans="1:5" x14ac:dyDescent="0.25">
      <c r="A9931" s="1">
        <v>43952</v>
      </c>
      <c r="B9931">
        <f>YEAR(applerevenue3[[#This Row],[date]])</f>
        <v>2020</v>
      </c>
      <c r="C9931" s="2">
        <v>71.086299999999994</v>
      </c>
      <c r="D9931" s="5">
        <f t="shared" si="306"/>
        <v>66.503911999999985</v>
      </c>
      <c r="E9931" s="5">
        <f t="shared" si="307"/>
        <v>63.342716999999972</v>
      </c>
    </row>
    <row r="9932" spans="1:5" x14ac:dyDescent="0.25">
      <c r="A9932" s="1">
        <v>43955</v>
      </c>
      <c r="B9932">
        <f>YEAR(applerevenue3[[#This Row],[date]])</f>
        <v>2020</v>
      </c>
      <c r="C9932" s="2">
        <v>72.092100000000002</v>
      </c>
      <c r="D9932" s="5">
        <f t="shared" si="306"/>
        <v>66.406087999999983</v>
      </c>
      <c r="E9932" s="5">
        <f t="shared" si="307"/>
        <v>63.452617499999988</v>
      </c>
    </row>
    <row r="9933" spans="1:5" x14ac:dyDescent="0.25">
      <c r="A9933" s="1">
        <v>43956</v>
      </c>
      <c r="B9933">
        <f>YEAR(applerevenue3[[#This Row],[date]])</f>
        <v>2020</v>
      </c>
      <c r="C9933" s="2">
        <v>73.174099999999996</v>
      </c>
      <c r="D9933" s="5">
        <f t="shared" si="306"/>
        <v>66.403037999999995</v>
      </c>
      <c r="E9933" s="5">
        <f t="shared" si="307"/>
        <v>63.571668499999987</v>
      </c>
    </row>
    <row r="9934" spans="1:5" x14ac:dyDescent="0.25">
      <c r="A9934" s="1">
        <v>43957</v>
      </c>
      <c r="B9934">
        <f>YEAR(applerevenue3[[#This Row],[date]])</f>
        <v>2020</v>
      </c>
      <c r="C9934" s="2">
        <v>73.929100000000005</v>
      </c>
      <c r="D9934" s="5">
        <f t="shared" si="306"/>
        <v>66.464761999999979</v>
      </c>
      <c r="E9934" s="5">
        <f t="shared" si="307"/>
        <v>63.688853499999979</v>
      </c>
    </row>
    <row r="9935" spans="1:5" x14ac:dyDescent="0.25">
      <c r="A9935" s="1">
        <v>43958</v>
      </c>
      <c r="B9935">
        <f>YEAR(applerevenue3[[#This Row],[date]])</f>
        <v>2020</v>
      </c>
      <c r="C9935" s="2">
        <v>74.693899999999999</v>
      </c>
      <c r="D9935" s="5">
        <f t="shared" si="306"/>
        <v>66.519305999999986</v>
      </c>
      <c r="E9935" s="5">
        <f t="shared" si="307"/>
        <v>63.807888999999975</v>
      </c>
    </row>
    <row r="9936" spans="1:5" x14ac:dyDescent="0.25">
      <c r="A9936" s="1">
        <v>43959</v>
      </c>
      <c r="B9936">
        <f>YEAR(applerevenue3[[#This Row],[date]])</f>
        <v>2020</v>
      </c>
      <c r="C9936" s="2">
        <v>76.466899999999995</v>
      </c>
      <c r="D9936" s="5">
        <f t="shared" si="306"/>
        <v>66.703395999999998</v>
      </c>
      <c r="E9936" s="5">
        <f t="shared" si="307"/>
        <v>63.93599649999998</v>
      </c>
    </row>
    <row r="9937" spans="1:5" x14ac:dyDescent="0.25">
      <c r="A9937" s="1">
        <v>43962</v>
      </c>
      <c r="B9937">
        <f>YEAR(applerevenue3[[#This Row],[date]])</f>
        <v>2020</v>
      </c>
      <c r="C9937" s="2">
        <v>77.670100000000005</v>
      </c>
      <c r="D9937" s="5">
        <f t="shared" si="306"/>
        <v>66.912337999999991</v>
      </c>
      <c r="E9937" s="5">
        <f t="shared" si="307"/>
        <v>64.072130499999972</v>
      </c>
    </row>
    <row r="9938" spans="1:5" x14ac:dyDescent="0.25">
      <c r="A9938" s="1">
        <v>43963</v>
      </c>
      <c r="B9938">
        <f>YEAR(applerevenue3[[#This Row],[date]])</f>
        <v>2020</v>
      </c>
      <c r="C9938" s="2">
        <v>76.782499999999999</v>
      </c>
      <c r="D9938" s="5">
        <f t="shared" si="306"/>
        <v>66.978357999999986</v>
      </c>
      <c r="E9938" s="5">
        <f t="shared" si="307"/>
        <v>64.202948999999975</v>
      </c>
    </row>
    <row r="9939" spans="1:5" x14ac:dyDescent="0.25">
      <c r="A9939" s="1">
        <v>43964</v>
      </c>
      <c r="B9939">
        <f>YEAR(applerevenue3[[#This Row],[date]])</f>
        <v>2020</v>
      </c>
      <c r="C9939" s="2">
        <v>75.855400000000003</v>
      </c>
      <c r="D9939" s="5">
        <f t="shared" si="306"/>
        <v>67.07250999999998</v>
      </c>
      <c r="E9939" s="5">
        <f t="shared" si="307"/>
        <v>64.326768499999972</v>
      </c>
    </row>
    <row r="9940" spans="1:5" x14ac:dyDescent="0.25">
      <c r="A9940" s="1">
        <v>43965</v>
      </c>
      <c r="B9940">
        <f>YEAR(applerevenue3[[#This Row],[date]])</f>
        <v>2020</v>
      </c>
      <c r="C9940" s="2">
        <v>76.321399999999997</v>
      </c>
      <c r="D9940" s="5">
        <f t="shared" si="306"/>
        <v>67.109977999999984</v>
      </c>
      <c r="E9940" s="5">
        <f t="shared" si="307"/>
        <v>64.454014499999971</v>
      </c>
    </row>
    <row r="9941" spans="1:5" x14ac:dyDescent="0.25">
      <c r="A9941" s="1">
        <v>43966</v>
      </c>
      <c r="B9941">
        <f>YEAR(applerevenue3[[#This Row],[date]])</f>
        <v>2020</v>
      </c>
      <c r="C9941" s="2">
        <v>75.870199999999997</v>
      </c>
      <c r="D9941" s="5">
        <f t="shared" si="306"/>
        <v>67.18671999999998</v>
      </c>
      <c r="E9941" s="5">
        <f t="shared" si="307"/>
        <v>64.573814499999969</v>
      </c>
    </row>
    <row r="9942" spans="1:5" x14ac:dyDescent="0.25">
      <c r="A9942" s="1">
        <v>43969</v>
      </c>
      <c r="B9942">
        <f>YEAR(applerevenue3[[#This Row],[date]])</f>
        <v>2020</v>
      </c>
      <c r="C9942" s="2">
        <v>77.657799999999995</v>
      </c>
      <c r="D9942" s="5">
        <f t="shared" si="306"/>
        <v>67.318345999999977</v>
      </c>
      <c r="E9942" s="5">
        <f t="shared" si="307"/>
        <v>64.70816899999997</v>
      </c>
    </row>
    <row r="9943" spans="1:5" x14ac:dyDescent="0.25">
      <c r="A9943" s="1">
        <v>43970</v>
      </c>
      <c r="B9943">
        <f>YEAR(applerevenue3[[#This Row],[date]])</f>
        <v>2020</v>
      </c>
      <c r="C9943" s="2">
        <v>77.209100000000007</v>
      </c>
      <c r="D9943" s="5">
        <f t="shared" si="306"/>
        <v>67.553429999999977</v>
      </c>
      <c r="E9943" s="5">
        <f t="shared" si="307"/>
        <v>64.845652499999971</v>
      </c>
    </row>
    <row r="9944" spans="1:5" x14ac:dyDescent="0.25">
      <c r="A9944" s="1">
        <v>43971</v>
      </c>
      <c r="B9944">
        <f>YEAR(applerevenue3[[#This Row],[date]])</f>
        <v>2020</v>
      </c>
      <c r="C9944" s="2">
        <v>78.710599999999999</v>
      </c>
      <c r="D9944" s="5">
        <f t="shared" si="306"/>
        <v>67.724259999999973</v>
      </c>
      <c r="E9944" s="5">
        <f t="shared" si="307"/>
        <v>65.003655499999979</v>
      </c>
    </row>
    <row r="9945" spans="1:5" x14ac:dyDescent="0.25">
      <c r="A9945" s="1">
        <v>43972</v>
      </c>
      <c r="B9945">
        <f>YEAR(applerevenue3[[#This Row],[date]])</f>
        <v>2020</v>
      </c>
      <c r="C9945" s="2">
        <v>78.123800000000003</v>
      </c>
      <c r="D9945" s="5">
        <f t="shared" si="306"/>
        <v>67.932095999999973</v>
      </c>
      <c r="E9945" s="5">
        <f t="shared" si="307"/>
        <v>65.15426549999998</v>
      </c>
    </row>
    <row r="9946" spans="1:5" x14ac:dyDescent="0.25">
      <c r="A9946" s="1">
        <v>43973</v>
      </c>
      <c r="B9946">
        <f>YEAR(applerevenue3[[#This Row],[date]])</f>
        <v>2020</v>
      </c>
      <c r="C9946" s="2">
        <v>78.626800000000003</v>
      </c>
      <c r="D9946" s="5">
        <f t="shared" si="306"/>
        <v>68.283767999999966</v>
      </c>
      <c r="E9946" s="5">
        <f t="shared" si="307"/>
        <v>65.304904999999977</v>
      </c>
    </row>
    <row r="9947" spans="1:5" x14ac:dyDescent="0.25">
      <c r="A9947" s="1">
        <v>43977</v>
      </c>
      <c r="B9947">
        <f>YEAR(applerevenue3[[#This Row],[date]])</f>
        <v>2020</v>
      </c>
      <c r="C9947" s="2">
        <v>78.094200000000001</v>
      </c>
      <c r="D9947" s="5">
        <f t="shared" si="306"/>
        <v>68.47851799999998</v>
      </c>
      <c r="E9947" s="5">
        <f t="shared" si="307"/>
        <v>65.447532999999979</v>
      </c>
    </row>
    <row r="9948" spans="1:5" x14ac:dyDescent="0.25">
      <c r="A9948" s="1">
        <v>43978</v>
      </c>
      <c r="B9948">
        <f>YEAR(applerevenue3[[#This Row],[date]])</f>
        <v>2020</v>
      </c>
      <c r="C9948" s="2">
        <v>78.4345</v>
      </c>
      <c r="D9948" s="5">
        <f t="shared" si="306"/>
        <v>68.855951999999974</v>
      </c>
      <c r="E9948" s="5">
        <f t="shared" si="307"/>
        <v>65.59389699999997</v>
      </c>
    </row>
    <row r="9949" spans="1:5" x14ac:dyDescent="0.25">
      <c r="A9949" s="1">
        <v>43979</v>
      </c>
      <c r="B9949">
        <f>YEAR(applerevenue3[[#This Row],[date]])</f>
        <v>2020</v>
      </c>
      <c r="C9949" s="2">
        <v>78.468999999999994</v>
      </c>
      <c r="D9949" s="5">
        <f t="shared" si="306"/>
        <v>69.181695999999974</v>
      </c>
      <c r="E9949" s="5">
        <f t="shared" si="307"/>
        <v>65.741057499999968</v>
      </c>
    </row>
    <row r="9950" spans="1:5" x14ac:dyDescent="0.25">
      <c r="A9950" s="1">
        <v>43980</v>
      </c>
      <c r="B9950">
        <f>YEAR(applerevenue3[[#This Row],[date]])</f>
        <v>2020</v>
      </c>
      <c r="C9950" s="2">
        <v>78.392600000000002</v>
      </c>
      <c r="D9950" s="5">
        <f t="shared" si="306"/>
        <v>69.536355999999984</v>
      </c>
      <c r="E9950" s="5">
        <f t="shared" si="307"/>
        <v>65.877452499999961</v>
      </c>
    </row>
    <row r="9951" spans="1:5" x14ac:dyDescent="0.25">
      <c r="A9951" s="1">
        <v>43983</v>
      </c>
      <c r="B9951">
        <f>YEAR(applerevenue3[[#This Row],[date]])</f>
        <v>2020</v>
      </c>
      <c r="C9951" s="2">
        <v>79.3566</v>
      </c>
      <c r="D9951" s="5">
        <f t="shared" si="306"/>
        <v>69.91959199999998</v>
      </c>
      <c r="E9951" s="5">
        <f t="shared" si="307"/>
        <v>66.026274499999957</v>
      </c>
    </row>
    <row r="9952" spans="1:5" x14ac:dyDescent="0.25">
      <c r="A9952" s="1">
        <v>43984</v>
      </c>
      <c r="B9952">
        <f>YEAR(applerevenue3[[#This Row],[date]])</f>
        <v>2020</v>
      </c>
      <c r="C9952" s="2">
        <v>79.724000000000004</v>
      </c>
      <c r="D9952" s="5">
        <f t="shared" si="306"/>
        <v>70.386605999999986</v>
      </c>
      <c r="E9952" s="5">
        <f t="shared" si="307"/>
        <v>66.178168999999968</v>
      </c>
    </row>
    <row r="9953" spans="1:5" x14ac:dyDescent="0.25">
      <c r="A9953" s="1">
        <v>43985</v>
      </c>
      <c r="B9953">
        <f>YEAR(applerevenue3[[#This Row],[date]])</f>
        <v>2020</v>
      </c>
      <c r="C9953" s="2">
        <v>80.162899999999993</v>
      </c>
      <c r="D9953" s="5">
        <f t="shared" si="306"/>
        <v>70.886349999999979</v>
      </c>
      <c r="E9953" s="5">
        <f t="shared" si="307"/>
        <v>66.326436499999957</v>
      </c>
    </row>
    <row r="9954" spans="1:5" x14ac:dyDescent="0.25">
      <c r="A9954" s="1">
        <v>43986</v>
      </c>
      <c r="B9954">
        <f>YEAR(applerevenue3[[#This Row],[date]])</f>
        <v>2020</v>
      </c>
      <c r="C9954" s="2">
        <v>79.472499999999997</v>
      </c>
      <c r="D9954" s="5">
        <f t="shared" si="306"/>
        <v>71.261575999999977</v>
      </c>
      <c r="E9954" s="5">
        <f t="shared" si="307"/>
        <v>66.466543499999958</v>
      </c>
    </row>
    <row r="9955" spans="1:5" x14ac:dyDescent="0.25">
      <c r="A9955" s="1">
        <v>43987</v>
      </c>
      <c r="B9955">
        <f>YEAR(applerevenue3[[#This Row],[date]])</f>
        <v>2020</v>
      </c>
      <c r="C9955" s="2">
        <v>81.736000000000004</v>
      </c>
      <c r="D9955" s="5">
        <f t="shared" si="306"/>
        <v>71.688759999999974</v>
      </c>
      <c r="E9955" s="5">
        <f t="shared" si="307"/>
        <v>66.617955499999965</v>
      </c>
    </row>
    <row r="9956" spans="1:5" x14ac:dyDescent="0.25">
      <c r="A9956" s="1">
        <v>43990</v>
      </c>
      <c r="B9956">
        <f>YEAR(applerevenue3[[#This Row],[date]])</f>
        <v>2020</v>
      </c>
      <c r="C9956" s="2">
        <v>82.219200000000001</v>
      </c>
      <c r="D9956" s="5">
        <f t="shared" si="306"/>
        <v>72.062063999999978</v>
      </c>
      <c r="E9956" s="5">
        <f t="shared" si="307"/>
        <v>66.76899549999996</v>
      </c>
    </row>
    <row r="9957" spans="1:5" x14ac:dyDescent="0.25">
      <c r="A9957" s="1">
        <v>43991</v>
      </c>
      <c r="B9957">
        <f>YEAR(applerevenue3[[#This Row],[date]])</f>
        <v>2020</v>
      </c>
      <c r="C9957" s="2">
        <v>84.815600000000003</v>
      </c>
      <c r="D9957" s="5">
        <f t="shared" si="306"/>
        <v>72.539921999999976</v>
      </c>
      <c r="E9957" s="5">
        <f t="shared" si="307"/>
        <v>66.933237499999962</v>
      </c>
    </row>
    <row r="9958" spans="1:5" x14ac:dyDescent="0.25">
      <c r="A9958" s="1">
        <v>43992</v>
      </c>
      <c r="B9958">
        <f>YEAR(applerevenue3[[#This Row],[date]])</f>
        <v>2020</v>
      </c>
      <c r="C9958" s="2">
        <v>86.997699999999995</v>
      </c>
      <c r="D9958" s="5">
        <f t="shared" si="306"/>
        <v>73.026649999999975</v>
      </c>
      <c r="E9958" s="5">
        <f t="shared" si="307"/>
        <v>67.120399499999962</v>
      </c>
    </row>
    <row r="9959" spans="1:5" x14ac:dyDescent="0.25">
      <c r="A9959" s="1">
        <v>43993</v>
      </c>
      <c r="B9959">
        <f>YEAR(applerevenue3[[#This Row],[date]])</f>
        <v>2020</v>
      </c>
      <c r="C9959" s="2">
        <v>82.820899999999995</v>
      </c>
      <c r="D9959" s="5">
        <f t="shared" si="306"/>
        <v>73.432399999999973</v>
      </c>
      <c r="E9959" s="5">
        <f t="shared" si="307"/>
        <v>67.281968999999947</v>
      </c>
    </row>
    <row r="9960" spans="1:5" x14ac:dyDescent="0.25">
      <c r="A9960" s="1">
        <v>43994</v>
      </c>
      <c r="B9960">
        <f>YEAR(applerevenue3[[#This Row],[date]])</f>
        <v>2020</v>
      </c>
      <c r="C9960" s="2">
        <v>83.535899999999998</v>
      </c>
      <c r="D9960" s="5">
        <f t="shared" si="306"/>
        <v>73.918255999999971</v>
      </c>
      <c r="E9960" s="5">
        <f t="shared" si="307"/>
        <v>67.449963499999953</v>
      </c>
    </row>
    <row r="9961" spans="1:5" x14ac:dyDescent="0.25">
      <c r="A9961" s="1">
        <v>43997</v>
      </c>
      <c r="B9961">
        <f>YEAR(applerevenue3[[#This Row],[date]])</f>
        <v>2020</v>
      </c>
      <c r="C9961" s="2">
        <v>84.569000000000003</v>
      </c>
      <c r="D9961" s="5">
        <f t="shared" si="306"/>
        <v>74.405001999999982</v>
      </c>
      <c r="E9961" s="5">
        <f t="shared" si="307"/>
        <v>67.621447999999944</v>
      </c>
    </row>
    <row r="9962" spans="1:5" x14ac:dyDescent="0.25">
      <c r="A9962" s="1">
        <v>43998</v>
      </c>
      <c r="B9962">
        <f>YEAR(applerevenue3[[#This Row],[date]])</f>
        <v>2020</v>
      </c>
      <c r="C9962" s="2">
        <v>86.810299999999998</v>
      </c>
      <c r="D9962" s="5">
        <f t="shared" si="306"/>
        <v>74.953885999999983</v>
      </c>
      <c r="E9962" s="5">
        <f t="shared" si="307"/>
        <v>67.799882999999951</v>
      </c>
    </row>
    <row r="9963" spans="1:5" x14ac:dyDescent="0.25">
      <c r="A9963" s="1">
        <v>43999</v>
      </c>
      <c r="B9963">
        <f>YEAR(applerevenue3[[#This Row],[date]])</f>
        <v>2020</v>
      </c>
      <c r="C9963" s="2">
        <v>86.689499999999995</v>
      </c>
      <c r="D9963" s="5">
        <f t="shared" si="306"/>
        <v>75.396775999999988</v>
      </c>
      <c r="E9963" s="5">
        <f t="shared" si="307"/>
        <v>67.978043999999954</v>
      </c>
    </row>
    <row r="9964" spans="1:5" x14ac:dyDescent="0.25">
      <c r="A9964" s="1">
        <v>44000</v>
      </c>
      <c r="B9964">
        <f>YEAR(applerevenue3[[#This Row],[date]])</f>
        <v>2020</v>
      </c>
      <c r="C9964" s="2">
        <v>86.724000000000004</v>
      </c>
      <c r="D9964" s="5">
        <f t="shared" si="306"/>
        <v>75.85530799999998</v>
      </c>
      <c r="E9964" s="5">
        <f t="shared" si="307"/>
        <v>68.160095499999954</v>
      </c>
    </row>
    <row r="9965" spans="1:5" x14ac:dyDescent="0.25">
      <c r="A9965" s="1">
        <v>44001</v>
      </c>
      <c r="B9965">
        <f>YEAR(applerevenue3[[#This Row],[date]])</f>
        <v>2020</v>
      </c>
      <c r="C9965" s="2">
        <v>86.228399999999993</v>
      </c>
      <c r="D9965" s="5">
        <f t="shared" si="306"/>
        <v>76.271269999999987</v>
      </c>
      <c r="E9965" s="5">
        <f t="shared" si="307"/>
        <v>68.335400499999949</v>
      </c>
    </row>
    <row r="9966" spans="1:5" x14ac:dyDescent="0.25">
      <c r="A9966" s="1">
        <v>44004</v>
      </c>
      <c r="B9966">
        <f>YEAR(applerevenue3[[#This Row],[date]])</f>
        <v>2020</v>
      </c>
      <c r="C9966" s="2">
        <v>88.484399999999994</v>
      </c>
      <c r="D9966" s="5">
        <f t="shared" si="306"/>
        <v>76.722909999999999</v>
      </c>
      <c r="E9966" s="5">
        <f t="shared" si="307"/>
        <v>68.516983499999938</v>
      </c>
    </row>
    <row r="9967" spans="1:5" x14ac:dyDescent="0.25">
      <c r="A9967" s="1">
        <v>44005</v>
      </c>
      <c r="B9967">
        <f>YEAR(applerevenue3[[#This Row],[date]])</f>
        <v>2020</v>
      </c>
      <c r="C9967" s="2">
        <v>90.373099999999994</v>
      </c>
      <c r="D9967" s="5">
        <f t="shared" si="306"/>
        <v>77.186451999999989</v>
      </c>
      <c r="E9967" s="5">
        <f t="shared" si="307"/>
        <v>68.70803449999994</v>
      </c>
    </row>
    <row r="9968" spans="1:5" x14ac:dyDescent="0.25">
      <c r="A9968" s="1">
        <v>44006</v>
      </c>
      <c r="B9968">
        <f>YEAR(applerevenue3[[#This Row],[date]])</f>
        <v>2020</v>
      </c>
      <c r="C9968" s="2">
        <v>88.777900000000002</v>
      </c>
      <c r="D9968" s="5">
        <f t="shared" si="306"/>
        <v>77.550218000000001</v>
      </c>
      <c r="E9968" s="5">
        <f t="shared" si="307"/>
        <v>68.889996499999938</v>
      </c>
    </row>
    <row r="9969" spans="1:5" x14ac:dyDescent="0.25">
      <c r="A9969" s="1">
        <v>44007</v>
      </c>
      <c r="B9969">
        <f>YEAR(applerevenue3[[#This Row],[date]])</f>
        <v>2020</v>
      </c>
      <c r="C9969" s="2">
        <v>89.956400000000002</v>
      </c>
      <c r="D9969" s="5">
        <f t="shared" si="306"/>
        <v>77.950439999999986</v>
      </c>
      <c r="E9969" s="5">
        <f t="shared" si="307"/>
        <v>69.074756999999934</v>
      </c>
    </row>
    <row r="9970" spans="1:5" x14ac:dyDescent="0.25">
      <c r="A9970" s="1">
        <v>44008</v>
      </c>
      <c r="B9970">
        <f>YEAR(applerevenue3[[#This Row],[date]])</f>
        <v>2020</v>
      </c>
      <c r="C9970" s="2">
        <v>87.192400000000006</v>
      </c>
      <c r="D9970" s="5">
        <f t="shared" si="306"/>
        <v>78.284267999999997</v>
      </c>
      <c r="E9970" s="5">
        <f t="shared" si="307"/>
        <v>69.237270999999936</v>
      </c>
    </row>
    <row r="9971" spans="1:5" x14ac:dyDescent="0.25">
      <c r="A9971" s="1">
        <v>44011</v>
      </c>
      <c r="B9971">
        <f>YEAR(applerevenue3[[#This Row],[date]])</f>
        <v>2020</v>
      </c>
      <c r="C9971" s="2">
        <v>89.201899999999995</v>
      </c>
      <c r="D9971" s="5">
        <f t="shared" si="306"/>
        <v>78.677417999999989</v>
      </c>
      <c r="E9971" s="5">
        <f t="shared" si="307"/>
        <v>69.41044999999994</v>
      </c>
    </row>
    <row r="9972" spans="1:5" x14ac:dyDescent="0.25">
      <c r="A9972" s="1">
        <v>44012</v>
      </c>
      <c r="B9972">
        <f>YEAR(applerevenue3[[#This Row],[date]])</f>
        <v>2020</v>
      </c>
      <c r="C9972" s="2">
        <v>89.946600000000004</v>
      </c>
      <c r="D9972" s="5">
        <f t="shared" ref="D9972:D10035" si="308">AVERAGE(C9923:C9972)</f>
        <v>79.11433199999999</v>
      </c>
      <c r="E9972" s="5">
        <f t="shared" si="307"/>
        <v>69.592654499999938</v>
      </c>
    </row>
    <row r="9973" spans="1:5" x14ac:dyDescent="0.25">
      <c r="A9973" s="1">
        <v>44013</v>
      </c>
      <c r="B9973">
        <f>YEAR(applerevenue3[[#This Row],[date]])</f>
        <v>2020</v>
      </c>
      <c r="C9973" s="2">
        <v>89.776399999999995</v>
      </c>
      <c r="D9973" s="5">
        <f t="shared" si="308"/>
        <v>79.589941999999994</v>
      </c>
      <c r="E9973" s="5">
        <f t="shared" si="307"/>
        <v>69.772601499999951</v>
      </c>
    </row>
    <row r="9974" spans="1:5" x14ac:dyDescent="0.25">
      <c r="A9974" s="1">
        <v>44014</v>
      </c>
      <c r="B9974">
        <f>YEAR(applerevenue3[[#This Row],[date]])</f>
        <v>2020</v>
      </c>
      <c r="C9974" s="2">
        <v>89.776399999999995</v>
      </c>
      <c r="D9974" s="5">
        <f t="shared" si="308"/>
        <v>80.027534000000003</v>
      </c>
      <c r="E9974" s="5">
        <f t="shared" si="307"/>
        <v>69.951569999999933</v>
      </c>
    </row>
    <row r="9975" spans="1:5" x14ac:dyDescent="0.25">
      <c r="A9975" s="1">
        <v>44018</v>
      </c>
      <c r="B9975">
        <f>YEAR(applerevenue3[[#This Row],[date]])</f>
        <v>2020</v>
      </c>
      <c r="C9975" s="2">
        <v>92.177999999999997</v>
      </c>
      <c r="D9975" s="5">
        <f t="shared" si="308"/>
        <v>80.518419999999992</v>
      </c>
      <c r="E9975" s="5">
        <f t="shared" si="307"/>
        <v>70.140014999999934</v>
      </c>
    </row>
    <row r="9976" spans="1:5" x14ac:dyDescent="0.25">
      <c r="A9976" s="1">
        <v>44019</v>
      </c>
      <c r="B9976">
        <f>YEAR(applerevenue3[[#This Row],[date]])</f>
        <v>2020</v>
      </c>
      <c r="C9976" s="2">
        <v>91.891999999999996</v>
      </c>
      <c r="D9976" s="5">
        <f t="shared" si="308"/>
        <v>80.964535999999995</v>
      </c>
      <c r="E9976" s="5">
        <f t="shared" si="307"/>
        <v>70.329243499999947</v>
      </c>
    </row>
    <row r="9977" spans="1:5" x14ac:dyDescent="0.25">
      <c r="A9977" s="1">
        <v>44020</v>
      </c>
      <c r="B9977">
        <f>YEAR(applerevenue3[[#This Row],[date]])</f>
        <v>2020</v>
      </c>
      <c r="C9977" s="2">
        <v>94.0321</v>
      </c>
      <c r="D9977" s="5">
        <f t="shared" si="308"/>
        <v>81.452470000000005</v>
      </c>
      <c r="E9977" s="5">
        <f t="shared" si="307"/>
        <v>70.533122999999947</v>
      </c>
    </row>
    <row r="9978" spans="1:5" x14ac:dyDescent="0.25">
      <c r="A9978" s="1">
        <v>44021</v>
      </c>
      <c r="B9978">
        <f>YEAR(applerevenue3[[#This Row],[date]])</f>
        <v>2020</v>
      </c>
      <c r="C9978" s="2">
        <v>94.367500000000007</v>
      </c>
      <c r="D9978" s="5">
        <f t="shared" si="308"/>
        <v>81.969685999999996</v>
      </c>
      <c r="E9978" s="5">
        <f t="shared" si="307"/>
        <v>70.737468499999935</v>
      </c>
    </row>
    <row r="9979" spans="1:5" x14ac:dyDescent="0.25">
      <c r="A9979" s="1">
        <v>44022</v>
      </c>
      <c r="B9979">
        <f>YEAR(applerevenue3[[#This Row],[date]])</f>
        <v>2020</v>
      </c>
      <c r="C9979" s="2">
        <v>94.601699999999994</v>
      </c>
      <c r="D9979" s="5">
        <f t="shared" si="308"/>
        <v>82.446584000000001</v>
      </c>
      <c r="E9979" s="5">
        <f t="shared" si="307"/>
        <v>70.944256999999936</v>
      </c>
    </row>
    <row r="9980" spans="1:5" x14ac:dyDescent="0.25">
      <c r="A9980" s="1">
        <v>44025</v>
      </c>
      <c r="B9980">
        <f>YEAR(applerevenue3[[#This Row],[date]])</f>
        <v>2020</v>
      </c>
      <c r="C9980" s="2">
        <v>94.165300000000002</v>
      </c>
      <c r="D9980" s="5">
        <f t="shared" si="308"/>
        <v>82.884900000000002</v>
      </c>
      <c r="E9980" s="5">
        <f t="shared" si="307"/>
        <v>71.144766499999932</v>
      </c>
    </row>
    <row r="9981" spans="1:5" x14ac:dyDescent="0.25">
      <c r="A9981" s="1">
        <v>44026</v>
      </c>
      <c r="B9981">
        <f>YEAR(applerevenue3[[#This Row],[date]])</f>
        <v>2020</v>
      </c>
      <c r="C9981" s="2">
        <v>95.723600000000005</v>
      </c>
      <c r="D9981" s="5">
        <f t="shared" si="308"/>
        <v>83.377645999999999</v>
      </c>
      <c r="E9981" s="5">
        <f t="shared" si="307"/>
        <v>71.354461499999942</v>
      </c>
    </row>
    <row r="9982" spans="1:5" x14ac:dyDescent="0.25">
      <c r="A9982" s="1">
        <v>44027</v>
      </c>
      <c r="B9982">
        <f>YEAR(applerevenue3[[#This Row],[date]])</f>
        <v>2020</v>
      </c>
      <c r="C9982" s="2">
        <v>96.381900000000002</v>
      </c>
      <c r="D9982" s="5">
        <f t="shared" si="308"/>
        <v>83.86344200000002</v>
      </c>
      <c r="E9982" s="5">
        <f t="shared" si="307"/>
        <v>71.568756999999948</v>
      </c>
    </row>
    <row r="9983" spans="1:5" x14ac:dyDescent="0.25">
      <c r="A9983" s="1">
        <v>44028</v>
      </c>
      <c r="B9983">
        <f>YEAR(applerevenue3[[#This Row],[date]])</f>
        <v>2020</v>
      </c>
      <c r="C9983" s="2">
        <v>95.195899999999995</v>
      </c>
      <c r="D9983" s="5">
        <f t="shared" si="308"/>
        <v>84.303877999999983</v>
      </c>
      <c r="E9983" s="5">
        <f t="shared" si="307"/>
        <v>71.770823999999948</v>
      </c>
    </row>
    <row r="9984" spans="1:5" x14ac:dyDescent="0.25">
      <c r="A9984" s="1">
        <v>44029</v>
      </c>
      <c r="B9984">
        <f>YEAR(applerevenue3[[#This Row],[date]])</f>
        <v>2020</v>
      </c>
      <c r="C9984" s="2">
        <v>95.003600000000006</v>
      </c>
      <c r="D9984" s="5">
        <f t="shared" si="308"/>
        <v>84.725368000000003</v>
      </c>
      <c r="E9984" s="5">
        <f t="shared" si="307"/>
        <v>71.971170999999956</v>
      </c>
    </row>
    <row r="9985" spans="1:5" x14ac:dyDescent="0.25">
      <c r="A9985" s="1">
        <v>44032</v>
      </c>
      <c r="B9985">
        <f>YEAR(applerevenue3[[#This Row],[date]])</f>
        <v>2020</v>
      </c>
      <c r="C9985" s="2">
        <v>97.005700000000004</v>
      </c>
      <c r="D9985" s="5">
        <f t="shared" si="308"/>
        <v>85.171603999999988</v>
      </c>
      <c r="E9985" s="5">
        <f t="shared" si="307"/>
        <v>72.188413999999952</v>
      </c>
    </row>
    <row r="9986" spans="1:5" x14ac:dyDescent="0.25">
      <c r="A9986" s="1">
        <v>44033</v>
      </c>
      <c r="B9986">
        <f>YEAR(applerevenue3[[#This Row],[date]])</f>
        <v>2020</v>
      </c>
      <c r="C9986" s="2">
        <v>95.666899999999998</v>
      </c>
      <c r="D9986" s="5">
        <f t="shared" si="308"/>
        <v>85.555604000000002</v>
      </c>
      <c r="E9986" s="5">
        <f t="shared" si="307"/>
        <v>72.396688499999954</v>
      </c>
    </row>
    <row r="9987" spans="1:5" x14ac:dyDescent="0.25">
      <c r="A9987" s="1">
        <v>44034</v>
      </c>
      <c r="B9987">
        <f>YEAR(applerevenue3[[#This Row],[date]])</f>
        <v>2020</v>
      </c>
      <c r="C9987" s="2">
        <v>95.935599999999994</v>
      </c>
      <c r="D9987" s="5">
        <f t="shared" si="308"/>
        <v>85.920913999999996</v>
      </c>
      <c r="E9987" s="5">
        <f t="shared" si="307"/>
        <v>72.59873599999996</v>
      </c>
    </row>
    <row r="9988" spans="1:5" x14ac:dyDescent="0.25">
      <c r="A9988" s="1">
        <v>44035</v>
      </c>
      <c r="B9988">
        <f>YEAR(applerevenue3[[#This Row],[date]])</f>
        <v>2020</v>
      </c>
      <c r="C9988" s="2">
        <v>91.569000000000003</v>
      </c>
      <c r="D9988" s="5">
        <f t="shared" si="308"/>
        <v>86.216644000000002</v>
      </c>
      <c r="E9988" s="5">
        <f t="shared" si="307"/>
        <v>72.778889499999948</v>
      </c>
    </row>
    <row r="9989" spans="1:5" x14ac:dyDescent="0.25">
      <c r="A9989" s="1">
        <v>44036</v>
      </c>
      <c r="B9989">
        <f>YEAR(applerevenue3[[#This Row],[date]])</f>
        <v>2020</v>
      </c>
      <c r="C9989" s="2">
        <v>91.342100000000002</v>
      </c>
      <c r="D9989" s="5">
        <f t="shared" si="308"/>
        <v>86.526378000000008</v>
      </c>
      <c r="E9989" s="5">
        <f t="shared" si="307"/>
        <v>72.96116149999996</v>
      </c>
    </row>
    <row r="9990" spans="1:5" x14ac:dyDescent="0.25">
      <c r="A9990" s="1">
        <v>44039</v>
      </c>
      <c r="B9990">
        <f>YEAR(applerevenue3[[#This Row],[date]])</f>
        <v>2020</v>
      </c>
      <c r="C9990" s="2">
        <v>93.506900000000002</v>
      </c>
      <c r="D9990" s="5">
        <f t="shared" si="308"/>
        <v>86.870087999999996</v>
      </c>
      <c r="E9990" s="5">
        <f t="shared" si="307"/>
        <v>73.15104099999995</v>
      </c>
    </row>
    <row r="9991" spans="1:5" x14ac:dyDescent="0.25">
      <c r="A9991" s="1">
        <v>44040</v>
      </c>
      <c r="B9991">
        <f>YEAR(applerevenue3[[#This Row],[date]])</f>
        <v>2020</v>
      </c>
      <c r="C9991" s="2">
        <v>91.9709</v>
      </c>
      <c r="D9991" s="5">
        <f t="shared" si="308"/>
        <v>87.19210200000002</v>
      </c>
      <c r="E9991" s="5">
        <f t="shared" si="307"/>
        <v>73.329497999999944</v>
      </c>
    </row>
    <row r="9992" spans="1:5" x14ac:dyDescent="0.25">
      <c r="A9992" s="1">
        <v>44041</v>
      </c>
      <c r="B9992">
        <f>YEAR(applerevenue3[[#This Row],[date]])</f>
        <v>2020</v>
      </c>
      <c r="C9992" s="2">
        <v>93.733800000000002</v>
      </c>
      <c r="D9992" s="5">
        <f t="shared" si="308"/>
        <v>87.513622000000012</v>
      </c>
      <c r="E9992" s="5">
        <f t="shared" si="307"/>
        <v>73.509284999999963</v>
      </c>
    </row>
    <row r="9993" spans="1:5" x14ac:dyDescent="0.25">
      <c r="A9993" s="1">
        <v>44042</v>
      </c>
      <c r="B9993">
        <f>YEAR(applerevenue3[[#This Row],[date]])</f>
        <v>2020</v>
      </c>
      <c r="C9993" s="2">
        <v>94.867999999999995</v>
      </c>
      <c r="D9993" s="5">
        <f t="shared" si="308"/>
        <v>87.866799999999998</v>
      </c>
      <c r="E9993" s="5">
        <f t="shared" si="307"/>
        <v>73.695158999999961</v>
      </c>
    </row>
    <row r="9994" spans="1:5" x14ac:dyDescent="0.25">
      <c r="A9994" s="1">
        <v>44043</v>
      </c>
      <c r="B9994">
        <f>YEAR(applerevenue3[[#This Row],[date]])</f>
        <v>2020</v>
      </c>
      <c r="C9994" s="2">
        <v>104.7996</v>
      </c>
      <c r="D9994" s="5">
        <f t="shared" si="308"/>
        <v>88.388580000000005</v>
      </c>
      <c r="E9994" s="5">
        <f t="shared" ref="E9994:E10057" si="309">AVERAGE(C9795:C9994)</f>
        <v>73.931363499999961</v>
      </c>
    </row>
    <row r="9995" spans="1:5" x14ac:dyDescent="0.25">
      <c r="A9995" s="1">
        <v>44046</v>
      </c>
      <c r="B9995">
        <f>YEAR(applerevenue3[[#This Row],[date]])</f>
        <v>2020</v>
      </c>
      <c r="C9995" s="2">
        <v>107.44029999999999</v>
      </c>
      <c r="D9995" s="5">
        <f t="shared" si="308"/>
        <v>88.974910000000023</v>
      </c>
      <c r="E9995" s="5">
        <f t="shared" si="309"/>
        <v>74.181933499999971</v>
      </c>
    </row>
    <row r="9996" spans="1:5" x14ac:dyDescent="0.25">
      <c r="A9996" s="1">
        <v>44047</v>
      </c>
      <c r="B9996">
        <f>YEAR(applerevenue3[[#This Row],[date]])</f>
        <v>2020</v>
      </c>
      <c r="C9996" s="2">
        <v>108.15779999999999</v>
      </c>
      <c r="D9996" s="5">
        <f t="shared" si="308"/>
        <v>89.565529999999995</v>
      </c>
      <c r="E9996" s="5">
        <f t="shared" si="309"/>
        <v>74.434977999999973</v>
      </c>
    </row>
    <row r="9997" spans="1:5" x14ac:dyDescent="0.25">
      <c r="A9997" s="1">
        <v>44048</v>
      </c>
      <c r="B9997">
        <f>YEAR(applerevenue3[[#This Row],[date]])</f>
        <v>2020</v>
      </c>
      <c r="C9997" s="2">
        <v>108.5498</v>
      </c>
      <c r="D9997" s="5">
        <f t="shared" si="308"/>
        <v>90.174641999999992</v>
      </c>
      <c r="E9997" s="5">
        <f t="shared" si="309"/>
        <v>74.688600499999964</v>
      </c>
    </row>
    <row r="9998" spans="1:5" x14ac:dyDescent="0.25">
      <c r="A9998" s="1">
        <v>44049</v>
      </c>
      <c r="B9998">
        <f>YEAR(applerevenue3[[#This Row],[date]])</f>
        <v>2020</v>
      </c>
      <c r="C9998" s="2">
        <v>112.337</v>
      </c>
      <c r="D9998" s="5">
        <f t="shared" si="308"/>
        <v>90.85269199999999</v>
      </c>
      <c r="E9998" s="5">
        <f t="shared" si="309"/>
        <v>74.956144499999965</v>
      </c>
    </row>
    <row r="9999" spans="1:5" x14ac:dyDescent="0.25">
      <c r="A9999" s="1">
        <v>44050</v>
      </c>
      <c r="B9999">
        <f>YEAR(applerevenue3[[#This Row],[date]])</f>
        <v>2020</v>
      </c>
      <c r="C9999" s="2">
        <v>109.7876</v>
      </c>
      <c r="D9999" s="5">
        <f t="shared" si="308"/>
        <v>91.47906399999998</v>
      </c>
      <c r="E9999" s="5">
        <f t="shared" si="309"/>
        <v>75.211614499999982</v>
      </c>
    </row>
    <row r="10000" spans="1:5" x14ac:dyDescent="0.25">
      <c r="A10000" s="1">
        <v>44053</v>
      </c>
      <c r="B10000">
        <f>YEAR(applerevenue3[[#This Row],[date]])</f>
        <v>2020</v>
      </c>
      <c r="C10000" s="2">
        <v>111.38330000000001</v>
      </c>
      <c r="D10000" s="5">
        <f t="shared" si="308"/>
        <v>92.138877999999991</v>
      </c>
      <c r="E10000" s="5">
        <f t="shared" si="309"/>
        <v>75.471124999999972</v>
      </c>
    </row>
    <row r="10001" spans="1:5" x14ac:dyDescent="0.25">
      <c r="A10001" s="1">
        <v>44054</v>
      </c>
      <c r="B10001">
        <f>YEAR(applerevenue3[[#This Row],[date]])</f>
        <v>2020</v>
      </c>
      <c r="C10001" s="2">
        <v>108.07080000000001</v>
      </c>
      <c r="D10001" s="5">
        <f t="shared" si="308"/>
        <v>92.713161999999997</v>
      </c>
      <c r="E10001" s="5">
        <f t="shared" si="309"/>
        <v>75.71358349999997</v>
      </c>
    </row>
    <row r="10002" spans="1:5" x14ac:dyDescent="0.25">
      <c r="A10002" s="1">
        <v>44055</v>
      </c>
      <c r="B10002">
        <f>YEAR(applerevenue3[[#This Row],[date]])</f>
        <v>2020</v>
      </c>
      <c r="C10002" s="2">
        <v>111.66240000000001</v>
      </c>
      <c r="D10002" s="5">
        <f t="shared" si="308"/>
        <v>93.35193000000001</v>
      </c>
      <c r="E10002" s="5">
        <f t="shared" si="309"/>
        <v>75.970330999999973</v>
      </c>
    </row>
    <row r="10003" spans="1:5" x14ac:dyDescent="0.25">
      <c r="A10003" s="1">
        <v>44056</v>
      </c>
      <c r="B10003">
        <f>YEAR(applerevenue3[[#This Row],[date]])</f>
        <v>2020</v>
      </c>
      <c r="C10003" s="2">
        <v>113.6386</v>
      </c>
      <c r="D10003" s="5">
        <f t="shared" si="308"/>
        <v>94.021444000000017</v>
      </c>
      <c r="E10003" s="5">
        <f t="shared" si="309"/>
        <v>76.233938999999978</v>
      </c>
    </row>
    <row r="10004" spans="1:5" x14ac:dyDescent="0.25">
      <c r="A10004" s="1">
        <v>44057</v>
      </c>
      <c r="B10004">
        <f>YEAR(applerevenue3[[#This Row],[date]])</f>
        <v>2020</v>
      </c>
      <c r="C10004" s="2">
        <v>113.5373</v>
      </c>
      <c r="D10004" s="5">
        <f t="shared" si="308"/>
        <v>94.702740000000006</v>
      </c>
      <c r="E10004" s="5">
        <f t="shared" si="309"/>
        <v>76.504084499999976</v>
      </c>
    </row>
    <row r="10005" spans="1:5" x14ac:dyDescent="0.25">
      <c r="A10005" s="1">
        <v>44060</v>
      </c>
      <c r="B10005">
        <f>YEAR(applerevenue3[[#This Row],[date]])</f>
        <v>2020</v>
      </c>
      <c r="C10005" s="2">
        <v>113.2409</v>
      </c>
      <c r="D10005" s="5">
        <f t="shared" si="308"/>
        <v>95.33283800000001</v>
      </c>
      <c r="E10005" s="5">
        <f t="shared" si="309"/>
        <v>76.772784999999971</v>
      </c>
    </row>
    <row r="10006" spans="1:5" x14ac:dyDescent="0.25">
      <c r="A10006" s="1">
        <v>44061</v>
      </c>
      <c r="B10006">
        <f>YEAR(applerevenue3[[#This Row],[date]])</f>
        <v>2020</v>
      </c>
      <c r="C10006" s="2">
        <v>114.1845</v>
      </c>
      <c r="D10006" s="5">
        <f t="shared" si="308"/>
        <v>95.972144000000014</v>
      </c>
      <c r="E10006" s="5">
        <f t="shared" si="309"/>
        <v>77.039476999999977</v>
      </c>
    </row>
    <row r="10007" spans="1:5" x14ac:dyDescent="0.25">
      <c r="A10007" s="1">
        <v>44062</v>
      </c>
      <c r="B10007">
        <f>YEAR(applerevenue3[[#This Row],[date]])</f>
        <v>2020</v>
      </c>
      <c r="C10007" s="2">
        <v>114.3278</v>
      </c>
      <c r="D10007" s="5">
        <f t="shared" si="308"/>
        <v>96.562387999999999</v>
      </c>
      <c r="E10007" s="5">
        <f t="shared" si="309"/>
        <v>77.298250999999979</v>
      </c>
    </row>
    <row r="10008" spans="1:5" x14ac:dyDescent="0.25">
      <c r="A10008" s="1">
        <v>44063</v>
      </c>
      <c r="B10008">
        <f>YEAR(applerevenue3[[#This Row],[date]])</f>
        <v>2020</v>
      </c>
      <c r="C10008" s="2">
        <v>116.8647</v>
      </c>
      <c r="D10008" s="5">
        <f t="shared" si="308"/>
        <v>97.159728000000001</v>
      </c>
      <c r="E10008" s="5">
        <f t="shared" si="309"/>
        <v>77.567654999999974</v>
      </c>
    </row>
    <row r="10009" spans="1:5" x14ac:dyDescent="0.25">
      <c r="A10009" s="1">
        <v>44064</v>
      </c>
      <c r="B10009">
        <f>YEAR(applerevenue3[[#This Row],[date]])</f>
        <v>2020</v>
      </c>
      <c r="C10009" s="2">
        <v>122.887</v>
      </c>
      <c r="D10009" s="5">
        <f t="shared" si="308"/>
        <v>97.96105</v>
      </c>
      <c r="E10009" s="5">
        <f t="shared" si="309"/>
        <v>77.867622999999966</v>
      </c>
    </row>
    <row r="10010" spans="1:5" x14ac:dyDescent="0.25">
      <c r="A10010" s="1">
        <v>44067</v>
      </c>
      <c r="B10010">
        <f>YEAR(applerevenue3[[#This Row],[date]])</f>
        <v>2020</v>
      </c>
      <c r="C10010" s="2">
        <v>124.35680000000001</v>
      </c>
      <c r="D10010" s="5">
        <f t="shared" si="308"/>
        <v>98.777467999999985</v>
      </c>
      <c r="E10010" s="5">
        <f t="shared" si="309"/>
        <v>78.174805499999991</v>
      </c>
    </row>
    <row r="10011" spans="1:5" x14ac:dyDescent="0.25">
      <c r="A10011" s="1">
        <v>44068</v>
      </c>
      <c r="B10011">
        <f>YEAR(applerevenue3[[#This Row],[date]])</f>
        <v>2020</v>
      </c>
      <c r="C10011" s="2">
        <v>123.3366</v>
      </c>
      <c r="D10011" s="5">
        <f t="shared" si="308"/>
        <v>99.552819999999969</v>
      </c>
      <c r="E10011" s="5">
        <f t="shared" si="309"/>
        <v>78.473266999999979</v>
      </c>
    </row>
    <row r="10012" spans="1:5" x14ac:dyDescent="0.25">
      <c r="A10012" s="1">
        <v>44069</v>
      </c>
      <c r="B10012">
        <f>YEAR(applerevenue3[[#This Row],[date]])</f>
        <v>2020</v>
      </c>
      <c r="C10012" s="2">
        <v>125.0138</v>
      </c>
      <c r="D10012" s="5">
        <f t="shared" si="308"/>
        <v>100.31688999999997</v>
      </c>
      <c r="E10012" s="5">
        <f t="shared" si="309"/>
        <v>78.779243499999978</v>
      </c>
    </row>
    <row r="10013" spans="1:5" x14ac:dyDescent="0.25">
      <c r="A10013" s="1">
        <v>44070</v>
      </c>
      <c r="B10013">
        <f>YEAR(applerevenue3[[#This Row],[date]])</f>
        <v>2020</v>
      </c>
      <c r="C10013" s="2">
        <v>123.5194</v>
      </c>
      <c r="D10013" s="5">
        <f t="shared" si="308"/>
        <v>101.05348799999996</v>
      </c>
      <c r="E10013" s="5">
        <f t="shared" si="309"/>
        <v>79.075221499999984</v>
      </c>
    </row>
    <row r="10014" spans="1:5" x14ac:dyDescent="0.25">
      <c r="A10014" s="1">
        <v>44071</v>
      </c>
      <c r="B10014">
        <f>YEAR(applerevenue3[[#This Row],[date]])</f>
        <v>2020</v>
      </c>
      <c r="C10014" s="2">
        <v>123.3193</v>
      </c>
      <c r="D10014" s="5">
        <f t="shared" si="308"/>
        <v>101.78539399999998</v>
      </c>
      <c r="E10014" s="5">
        <f t="shared" si="309"/>
        <v>79.370492999999982</v>
      </c>
    </row>
    <row r="10015" spans="1:5" x14ac:dyDescent="0.25">
      <c r="A10015" s="1">
        <v>44074</v>
      </c>
      <c r="B10015">
        <f>YEAR(applerevenue3[[#This Row],[date]])</f>
        <v>2020</v>
      </c>
      <c r="C10015" s="2">
        <v>127.5013</v>
      </c>
      <c r="D10015" s="5">
        <f t="shared" si="308"/>
        <v>102.61085199999997</v>
      </c>
      <c r="E10015" s="5">
        <f t="shared" si="309"/>
        <v>79.683595999999966</v>
      </c>
    </row>
    <row r="10016" spans="1:5" x14ac:dyDescent="0.25">
      <c r="A10016" s="1">
        <v>44075</v>
      </c>
      <c r="B10016">
        <f>YEAR(applerevenue3[[#This Row],[date]])</f>
        <v>2020</v>
      </c>
      <c r="C10016" s="2">
        <v>132.58000000000001</v>
      </c>
      <c r="D10016" s="5">
        <f t="shared" si="308"/>
        <v>103.49276399999995</v>
      </c>
      <c r="E10016" s="5">
        <f t="shared" si="309"/>
        <v>80.024336999999974</v>
      </c>
    </row>
    <row r="10017" spans="1:5" x14ac:dyDescent="0.25">
      <c r="A10017" s="1">
        <v>44076</v>
      </c>
      <c r="B10017">
        <f>YEAR(applerevenue3[[#This Row],[date]])</f>
        <v>2020</v>
      </c>
      <c r="C10017" s="2">
        <v>129.83320000000001</v>
      </c>
      <c r="D10017" s="5">
        <f t="shared" si="308"/>
        <v>104.28196599999997</v>
      </c>
      <c r="E10017" s="5">
        <f t="shared" si="309"/>
        <v>80.347516999999968</v>
      </c>
    </row>
    <row r="10018" spans="1:5" x14ac:dyDescent="0.25">
      <c r="A10018" s="1">
        <v>44077</v>
      </c>
      <c r="B10018">
        <f>YEAR(applerevenue3[[#This Row],[date]])</f>
        <v>2020</v>
      </c>
      <c r="C10018" s="2">
        <v>119.43859999999999</v>
      </c>
      <c r="D10018" s="5">
        <f t="shared" si="308"/>
        <v>104.89517999999998</v>
      </c>
      <c r="E10018" s="5">
        <f t="shared" si="309"/>
        <v>80.617080499999972</v>
      </c>
    </row>
    <row r="10019" spans="1:5" x14ac:dyDescent="0.25">
      <c r="A10019" s="1">
        <v>44078</v>
      </c>
      <c r="B10019">
        <f>YEAR(applerevenue3[[#This Row],[date]])</f>
        <v>2020</v>
      </c>
      <c r="C10019" s="2">
        <v>119.5176</v>
      </c>
      <c r="D10019" s="5">
        <f t="shared" si="308"/>
        <v>105.48640400000001</v>
      </c>
      <c r="E10019" s="5">
        <f t="shared" si="309"/>
        <v>80.888032499999966</v>
      </c>
    </row>
    <row r="10020" spans="1:5" x14ac:dyDescent="0.25">
      <c r="A10020" s="1">
        <v>44082</v>
      </c>
      <c r="B10020">
        <f>YEAR(applerevenue3[[#This Row],[date]])</f>
        <v>2020</v>
      </c>
      <c r="C10020" s="2">
        <v>111.4747</v>
      </c>
      <c r="D10020" s="5">
        <f t="shared" si="308"/>
        <v>105.97205</v>
      </c>
      <c r="E10020" s="5">
        <f t="shared" si="309"/>
        <v>81.122572499999976</v>
      </c>
    </row>
    <row r="10021" spans="1:5" x14ac:dyDescent="0.25">
      <c r="A10021" s="1">
        <v>44083</v>
      </c>
      <c r="B10021">
        <f>YEAR(applerevenue3[[#This Row],[date]])</f>
        <v>2020</v>
      </c>
      <c r="C10021" s="2">
        <v>115.9211</v>
      </c>
      <c r="D10021" s="5">
        <f t="shared" si="308"/>
        <v>106.50643400000001</v>
      </c>
      <c r="E10021" s="5">
        <f t="shared" si="309"/>
        <v>81.380791999999985</v>
      </c>
    </row>
    <row r="10022" spans="1:5" x14ac:dyDescent="0.25">
      <c r="A10022" s="1">
        <v>44084</v>
      </c>
      <c r="B10022">
        <f>YEAR(applerevenue3[[#This Row],[date]])</f>
        <v>2020</v>
      </c>
      <c r="C10022" s="2">
        <v>112.1367</v>
      </c>
      <c r="D10022" s="5">
        <f t="shared" si="308"/>
        <v>106.950236</v>
      </c>
      <c r="E10022" s="5">
        <f t="shared" si="309"/>
        <v>81.620371499999976</v>
      </c>
    </row>
    <row r="10023" spans="1:5" x14ac:dyDescent="0.25">
      <c r="A10023" s="1">
        <v>44085</v>
      </c>
      <c r="B10023">
        <f>YEAR(applerevenue3[[#This Row],[date]])</f>
        <v>2020</v>
      </c>
      <c r="C10023" s="2">
        <v>110.6645</v>
      </c>
      <c r="D10023" s="5">
        <f t="shared" si="308"/>
        <v>107.367998</v>
      </c>
      <c r="E10023" s="5">
        <f t="shared" si="309"/>
        <v>81.846959999999982</v>
      </c>
    </row>
    <row r="10024" spans="1:5" x14ac:dyDescent="0.25">
      <c r="A10024" s="1">
        <v>44088</v>
      </c>
      <c r="B10024">
        <f>YEAR(applerevenue3[[#This Row],[date]])</f>
        <v>2020</v>
      </c>
      <c r="C10024" s="2">
        <v>113.9795</v>
      </c>
      <c r="D10024" s="5">
        <f t="shared" si="308"/>
        <v>107.85205999999999</v>
      </c>
      <c r="E10024" s="5">
        <f t="shared" si="309"/>
        <v>82.092674499999973</v>
      </c>
    </row>
    <row r="10025" spans="1:5" x14ac:dyDescent="0.25">
      <c r="A10025" s="1">
        <v>44089</v>
      </c>
      <c r="B10025">
        <f>YEAR(applerevenue3[[#This Row],[date]])</f>
        <v>2020</v>
      </c>
      <c r="C10025" s="2">
        <v>114.1623</v>
      </c>
      <c r="D10025" s="5">
        <f t="shared" si="308"/>
        <v>108.291746</v>
      </c>
      <c r="E10025" s="5">
        <f t="shared" si="309"/>
        <v>82.334948499999996</v>
      </c>
    </row>
    <row r="10026" spans="1:5" x14ac:dyDescent="0.25">
      <c r="A10026" s="1">
        <v>44090</v>
      </c>
      <c r="B10026">
        <f>YEAR(applerevenue3[[#This Row],[date]])</f>
        <v>2020</v>
      </c>
      <c r="C10026" s="2">
        <v>110.7929</v>
      </c>
      <c r="D10026" s="5">
        <f t="shared" si="308"/>
        <v>108.66976400000003</v>
      </c>
      <c r="E10026" s="5">
        <f t="shared" si="309"/>
        <v>82.561099499999983</v>
      </c>
    </row>
    <row r="10027" spans="1:5" x14ac:dyDescent="0.25">
      <c r="A10027" s="1">
        <v>44091</v>
      </c>
      <c r="B10027">
        <f>YEAR(applerevenue3[[#This Row],[date]])</f>
        <v>2020</v>
      </c>
      <c r="C10027" s="2">
        <v>109.0243</v>
      </c>
      <c r="D10027" s="5">
        <f t="shared" si="308"/>
        <v>108.96960800000002</v>
      </c>
      <c r="E10027" s="5">
        <f t="shared" si="309"/>
        <v>82.782197499999981</v>
      </c>
    </row>
    <row r="10028" spans="1:5" x14ac:dyDescent="0.25">
      <c r="A10028" s="1">
        <v>44092</v>
      </c>
      <c r="B10028">
        <f>YEAR(applerevenue3[[#This Row],[date]])</f>
        <v>2020</v>
      </c>
      <c r="C10028" s="2">
        <v>105.566</v>
      </c>
      <c r="D10028" s="5">
        <f t="shared" si="308"/>
        <v>109.193578</v>
      </c>
      <c r="E10028" s="5">
        <f t="shared" si="309"/>
        <v>82.991781499999973</v>
      </c>
    </row>
    <row r="10029" spans="1:5" x14ac:dyDescent="0.25">
      <c r="A10029" s="1">
        <v>44095</v>
      </c>
      <c r="B10029">
        <f>YEAR(applerevenue3[[#This Row],[date]])</f>
        <v>2020</v>
      </c>
      <c r="C10029" s="2">
        <v>108.76739999999999</v>
      </c>
      <c r="D10029" s="5">
        <f t="shared" si="308"/>
        <v>109.47689199999999</v>
      </c>
      <c r="E10029" s="5">
        <f t="shared" si="309"/>
        <v>83.214563499999983</v>
      </c>
    </row>
    <row r="10030" spans="1:5" x14ac:dyDescent="0.25">
      <c r="A10030" s="1">
        <v>44096</v>
      </c>
      <c r="B10030">
        <f>YEAR(applerevenue3[[#This Row],[date]])</f>
        <v>2020</v>
      </c>
      <c r="C10030" s="2">
        <v>110.4768</v>
      </c>
      <c r="D10030" s="5">
        <f t="shared" si="308"/>
        <v>109.803122</v>
      </c>
      <c r="E10030" s="5">
        <f t="shared" si="309"/>
        <v>83.441182499999996</v>
      </c>
    </row>
    <row r="10031" spans="1:5" x14ac:dyDescent="0.25">
      <c r="A10031" s="1">
        <v>44097</v>
      </c>
      <c r="B10031">
        <f>YEAR(applerevenue3[[#This Row],[date]])</f>
        <v>2020</v>
      </c>
      <c r="C10031" s="2">
        <v>105.84269999999999</v>
      </c>
      <c r="D10031" s="5">
        <f t="shared" si="308"/>
        <v>110.005504</v>
      </c>
      <c r="E10031" s="5">
        <f t="shared" si="309"/>
        <v>83.638338499999989</v>
      </c>
    </row>
    <row r="10032" spans="1:5" x14ac:dyDescent="0.25">
      <c r="A10032" s="1">
        <v>44098</v>
      </c>
      <c r="B10032">
        <f>YEAR(applerevenue3[[#This Row],[date]])</f>
        <v>2020</v>
      </c>
      <c r="C10032" s="2">
        <v>106.92959999999999</v>
      </c>
      <c r="D10032" s="5">
        <f t="shared" si="308"/>
        <v>110.21645800000002</v>
      </c>
      <c r="E10032" s="5">
        <f t="shared" si="309"/>
        <v>83.845577500000005</v>
      </c>
    </row>
    <row r="10033" spans="1:5" x14ac:dyDescent="0.25">
      <c r="A10033" s="1">
        <v>44099</v>
      </c>
      <c r="B10033">
        <f>YEAR(applerevenue3[[#This Row],[date]])</f>
        <v>2020</v>
      </c>
      <c r="C10033" s="2">
        <v>110.94119999999999</v>
      </c>
      <c r="D10033" s="5">
        <f t="shared" si="308"/>
        <v>110.53136400000002</v>
      </c>
      <c r="E10033" s="5">
        <f t="shared" si="309"/>
        <v>84.070960999999983</v>
      </c>
    </row>
    <row r="10034" spans="1:5" x14ac:dyDescent="0.25">
      <c r="A10034" s="1">
        <v>44102</v>
      </c>
      <c r="B10034">
        <f>YEAR(applerevenue3[[#This Row],[date]])</f>
        <v>2020</v>
      </c>
      <c r="C10034" s="2">
        <v>113.58920000000001</v>
      </c>
      <c r="D10034" s="5">
        <f t="shared" si="308"/>
        <v>110.90307600000004</v>
      </c>
      <c r="E10034" s="5">
        <f t="shared" si="309"/>
        <v>84.306775500000001</v>
      </c>
    </row>
    <row r="10035" spans="1:5" x14ac:dyDescent="0.25">
      <c r="A10035" s="1">
        <v>44103</v>
      </c>
      <c r="B10035">
        <f>YEAR(applerevenue3[[#This Row],[date]])</f>
        <v>2020</v>
      </c>
      <c r="C10035" s="2">
        <v>112.7296</v>
      </c>
      <c r="D10035" s="5">
        <f t="shared" si="308"/>
        <v>111.21755400000004</v>
      </c>
      <c r="E10035" s="5">
        <f t="shared" si="309"/>
        <v>84.537446000000003</v>
      </c>
    </row>
    <row r="10036" spans="1:5" x14ac:dyDescent="0.25">
      <c r="A10036" s="1">
        <v>44104</v>
      </c>
      <c r="B10036">
        <f>YEAR(applerevenue3[[#This Row],[date]])</f>
        <v>2020</v>
      </c>
      <c r="C10036" s="2">
        <v>114.42910000000001</v>
      </c>
      <c r="D10036" s="5">
        <f t="shared" ref="D10036:D10099" si="310">AVERAGE(C9987:C10036)</f>
        <v>111.59279800000006</v>
      </c>
      <c r="E10036" s="5">
        <f t="shared" si="309"/>
        <v>84.772087499999998</v>
      </c>
    </row>
    <row r="10037" spans="1:5" x14ac:dyDescent="0.25">
      <c r="A10037" s="1">
        <v>44105</v>
      </c>
      <c r="B10037">
        <f>YEAR(applerevenue3[[#This Row],[date]])</f>
        <v>2020</v>
      </c>
      <c r="C10037" s="2">
        <v>115.3974</v>
      </c>
      <c r="D10037" s="5">
        <f t="shared" si="310"/>
        <v>111.98203400000004</v>
      </c>
      <c r="E10037" s="5">
        <f t="shared" si="309"/>
        <v>85.005793000000011</v>
      </c>
    </row>
    <row r="10038" spans="1:5" x14ac:dyDescent="0.25">
      <c r="A10038" s="1">
        <v>44106</v>
      </c>
      <c r="B10038">
        <f>YEAR(applerevenue3[[#This Row],[date]])</f>
        <v>2020</v>
      </c>
      <c r="C10038" s="2">
        <v>111.67230000000001</v>
      </c>
      <c r="D10038" s="5">
        <f t="shared" si="310"/>
        <v>112.38410000000003</v>
      </c>
      <c r="E10038" s="5">
        <f t="shared" si="309"/>
        <v>85.220198500000009</v>
      </c>
    </row>
    <row r="10039" spans="1:5" x14ac:dyDescent="0.25">
      <c r="A10039" s="1">
        <v>44109</v>
      </c>
      <c r="B10039">
        <f>YEAR(applerevenue3[[#This Row],[date]])</f>
        <v>2020</v>
      </c>
      <c r="C10039" s="2">
        <v>115.1108</v>
      </c>
      <c r="D10039" s="5">
        <f t="shared" si="310"/>
        <v>112.85947400000005</v>
      </c>
      <c r="E10039" s="5">
        <f t="shared" si="309"/>
        <v>85.452618499999986</v>
      </c>
    </row>
    <row r="10040" spans="1:5" x14ac:dyDescent="0.25">
      <c r="A10040" s="1">
        <v>44110</v>
      </c>
      <c r="B10040">
        <f>YEAR(applerevenue3[[#This Row],[date]])</f>
        <v>2020</v>
      </c>
      <c r="C10040" s="2">
        <v>111.8107</v>
      </c>
      <c r="D10040" s="5">
        <f t="shared" si="310"/>
        <v>113.22555000000004</v>
      </c>
      <c r="E10040" s="5">
        <f t="shared" si="309"/>
        <v>85.668194499999984</v>
      </c>
    </row>
    <row r="10041" spans="1:5" x14ac:dyDescent="0.25">
      <c r="A10041" s="1">
        <v>44111</v>
      </c>
      <c r="B10041">
        <f>YEAR(applerevenue3[[#This Row],[date]])</f>
        <v>2020</v>
      </c>
      <c r="C10041" s="2">
        <v>113.70780000000001</v>
      </c>
      <c r="D10041" s="5">
        <f t="shared" si="310"/>
        <v>113.66028800000004</v>
      </c>
      <c r="E10041" s="5">
        <f t="shared" si="309"/>
        <v>85.893967500000016</v>
      </c>
    </row>
    <row r="10042" spans="1:5" x14ac:dyDescent="0.25">
      <c r="A10042" s="1">
        <v>44112</v>
      </c>
      <c r="B10042">
        <f>YEAR(applerevenue3[[#This Row],[date]])</f>
        <v>2020</v>
      </c>
      <c r="C10042" s="2">
        <v>113.59910000000001</v>
      </c>
      <c r="D10042" s="5">
        <f t="shared" si="310"/>
        <v>114.05759400000005</v>
      </c>
      <c r="E10042" s="5">
        <f t="shared" si="309"/>
        <v>86.113603500000011</v>
      </c>
    </row>
    <row r="10043" spans="1:5" x14ac:dyDescent="0.25">
      <c r="A10043" s="1">
        <v>44113</v>
      </c>
      <c r="B10043">
        <f>YEAR(applerevenue3[[#This Row],[date]])</f>
        <v>2020</v>
      </c>
      <c r="C10043" s="2">
        <v>115.5752</v>
      </c>
      <c r="D10043" s="5">
        <f t="shared" si="310"/>
        <v>114.47173800000006</v>
      </c>
      <c r="E10043" s="5">
        <f t="shared" si="309"/>
        <v>86.342788999999996</v>
      </c>
    </row>
    <row r="10044" spans="1:5" x14ac:dyDescent="0.25">
      <c r="A10044" s="1">
        <v>44116</v>
      </c>
      <c r="B10044">
        <f>YEAR(applerevenue3[[#This Row],[date]])</f>
        <v>2020</v>
      </c>
      <c r="C10044" s="2">
        <v>122.9166</v>
      </c>
      <c r="D10044" s="5">
        <f t="shared" si="310"/>
        <v>114.83407800000005</v>
      </c>
      <c r="E10044" s="5">
        <f t="shared" si="309"/>
        <v>86.601762999999991</v>
      </c>
    </row>
    <row r="10045" spans="1:5" x14ac:dyDescent="0.25">
      <c r="A10045" s="1">
        <v>44117</v>
      </c>
      <c r="B10045">
        <f>YEAR(applerevenue3[[#This Row],[date]])</f>
        <v>2020</v>
      </c>
      <c r="C10045" s="2">
        <v>119.65600000000001</v>
      </c>
      <c r="D10045" s="5">
        <f t="shared" si="310"/>
        <v>115.07839200000002</v>
      </c>
      <c r="E10045" s="5">
        <f t="shared" si="309"/>
        <v>86.844568999999993</v>
      </c>
    </row>
    <row r="10046" spans="1:5" x14ac:dyDescent="0.25">
      <c r="A10046" s="1">
        <v>44118</v>
      </c>
      <c r="B10046">
        <f>YEAR(applerevenue3[[#This Row],[date]])</f>
        <v>2020</v>
      </c>
      <c r="C10046" s="2">
        <v>119.7449</v>
      </c>
      <c r="D10046" s="5">
        <f t="shared" si="310"/>
        <v>115.31013400000002</v>
      </c>
      <c r="E10046" s="5">
        <f t="shared" si="309"/>
        <v>87.085710000000006</v>
      </c>
    </row>
    <row r="10047" spans="1:5" x14ac:dyDescent="0.25">
      <c r="A10047" s="1">
        <v>44119</v>
      </c>
      <c r="B10047">
        <f>YEAR(applerevenue3[[#This Row],[date]])</f>
        <v>2020</v>
      </c>
      <c r="C10047" s="2">
        <v>119.2706</v>
      </c>
      <c r="D10047" s="5">
        <f t="shared" si="310"/>
        <v>115.52455</v>
      </c>
      <c r="E10047" s="5">
        <f t="shared" si="309"/>
        <v>87.321866499999985</v>
      </c>
    </row>
    <row r="10048" spans="1:5" x14ac:dyDescent="0.25">
      <c r="A10048" s="1">
        <v>44120</v>
      </c>
      <c r="B10048">
        <f>YEAR(applerevenue3[[#This Row],[date]])</f>
        <v>2020</v>
      </c>
      <c r="C10048" s="2">
        <v>117.60080000000001</v>
      </c>
      <c r="D10048" s="5">
        <f t="shared" si="310"/>
        <v>115.62982600000001</v>
      </c>
      <c r="E10048" s="5">
        <f t="shared" si="309"/>
        <v>87.541455999999982</v>
      </c>
    </row>
    <row r="10049" spans="1:5" x14ac:dyDescent="0.25">
      <c r="A10049" s="1">
        <v>44123</v>
      </c>
      <c r="B10049">
        <f>YEAR(applerevenue3[[#This Row],[date]])</f>
        <v>2020</v>
      </c>
      <c r="C10049" s="2">
        <v>114.59699999999999</v>
      </c>
      <c r="D10049" s="5">
        <f t="shared" si="310"/>
        <v>115.72601399999999</v>
      </c>
      <c r="E10049" s="5">
        <f t="shared" si="309"/>
        <v>87.749608000000023</v>
      </c>
    </row>
    <row r="10050" spans="1:5" x14ac:dyDescent="0.25">
      <c r="A10050" s="1">
        <v>44124</v>
      </c>
      <c r="B10050">
        <f>YEAR(applerevenue3[[#This Row],[date]])</f>
        <v>2020</v>
      </c>
      <c r="C10050" s="2">
        <v>116.1088</v>
      </c>
      <c r="D10050" s="5">
        <f t="shared" si="310"/>
        <v>115.82052400000001</v>
      </c>
      <c r="E10050" s="5">
        <f t="shared" si="309"/>
        <v>87.962412000000029</v>
      </c>
    </row>
    <row r="10051" spans="1:5" x14ac:dyDescent="0.25">
      <c r="A10051" s="1">
        <v>44125</v>
      </c>
      <c r="B10051">
        <f>YEAR(applerevenue3[[#This Row],[date]])</f>
        <v>2020</v>
      </c>
      <c r="C10051" s="2">
        <v>115.4764</v>
      </c>
      <c r="D10051" s="5">
        <f t="shared" si="310"/>
        <v>115.96863599999999</v>
      </c>
      <c r="E10051" s="5">
        <f t="shared" si="309"/>
        <v>88.173783500000027</v>
      </c>
    </row>
    <row r="10052" spans="1:5" x14ac:dyDescent="0.25">
      <c r="A10052" s="1">
        <v>44126</v>
      </c>
      <c r="B10052">
        <f>YEAR(applerevenue3[[#This Row],[date]])</f>
        <v>2020</v>
      </c>
      <c r="C10052" s="2">
        <v>114.3698</v>
      </c>
      <c r="D10052" s="5">
        <f t="shared" si="310"/>
        <v>116.02278399999999</v>
      </c>
      <c r="E10052" s="5">
        <f t="shared" si="309"/>
        <v>88.373734000000027</v>
      </c>
    </row>
    <row r="10053" spans="1:5" x14ac:dyDescent="0.25">
      <c r="A10053" s="1">
        <v>44127</v>
      </c>
      <c r="B10053">
        <f>YEAR(applerevenue3[[#This Row],[date]])</f>
        <v>2020</v>
      </c>
      <c r="C10053" s="2">
        <v>113.6682</v>
      </c>
      <c r="D10053" s="5">
        <f t="shared" si="310"/>
        <v>116.02337599999998</v>
      </c>
      <c r="E10053" s="5">
        <f t="shared" si="309"/>
        <v>88.562277500000036</v>
      </c>
    </row>
    <row r="10054" spans="1:5" x14ac:dyDescent="0.25">
      <c r="A10054" s="1">
        <v>44130</v>
      </c>
      <c r="B10054">
        <f>YEAR(applerevenue3[[#This Row],[date]])</f>
        <v>2020</v>
      </c>
      <c r="C10054" s="2">
        <v>113.6781</v>
      </c>
      <c r="D10054" s="5">
        <f t="shared" si="310"/>
        <v>116.02619199999999</v>
      </c>
      <c r="E10054" s="5">
        <f t="shared" si="309"/>
        <v>88.750011500000042</v>
      </c>
    </row>
    <row r="10055" spans="1:5" x14ac:dyDescent="0.25">
      <c r="A10055" s="1">
        <v>44131</v>
      </c>
      <c r="B10055">
        <f>YEAR(applerevenue3[[#This Row],[date]])</f>
        <v>2020</v>
      </c>
      <c r="C10055" s="2">
        <v>115.20959999999999</v>
      </c>
      <c r="D10055" s="5">
        <f t="shared" si="310"/>
        <v>116.06556599999998</v>
      </c>
      <c r="E10055" s="5">
        <f t="shared" si="309"/>
        <v>88.937270500000025</v>
      </c>
    </row>
    <row r="10056" spans="1:5" x14ac:dyDescent="0.25">
      <c r="A10056" s="1">
        <v>44132</v>
      </c>
      <c r="B10056">
        <f>YEAR(applerevenue3[[#This Row],[date]])</f>
        <v>2020</v>
      </c>
      <c r="C10056" s="2">
        <v>109.874</v>
      </c>
      <c r="D10056" s="5">
        <f t="shared" si="310"/>
        <v>115.979356</v>
      </c>
      <c r="E10056" s="5">
        <f t="shared" si="309"/>
        <v>89.103101500000008</v>
      </c>
    </row>
    <row r="10057" spans="1:5" x14ac:dyDescent="0.25">
      <c r="A10057" s="1">
        <v>44133</v>
      </c>
      <c r="B10057">
        <f>YEAR(applerevenue3[[#This Row],[date]])</f>
        <v>2020</v>
      </c>
      <c r="C10057" s="2">
        <v>113.9449</v>
      </c>
      <c r="D10057" s="5">
        <f t="shared" si="310"/>
        <v>115.971698</v>
      </c>
      <c r="E10057" s="5">
        <f t="shared" si="309"/>
        <v>89.290931000000015</v>
      </c>
    </row>
    <row r="10058" spans="1:5" x14ac:dyDescent="0.25">
      <c r="A10058" s="1">
        <v>44134</v>
      </c>
      <c r="B10058">
        <f>YEAR(applerevenue3[[#This Row],[date]])</f>
        <v>2020</v>
      </c>
      <c r="C10058" s="2">
        <v>107.56189999999999</v>
      </c>
      <c r="D10058" s="5">
        <f t="shared" si="310"/>
        <v>115.785642</v>
      </c>
      <c r="E10058" s="5">
        <f t="shared" ref="E10058:E10121" si="311">AVERAGE(C9859:C10058)</f>
        <v>89.442061500000037</v>
      </c>
    </row>
    <row r="10059" spans="1:5" x14ac:dyDescent="0.25">
      <c r="A10059" s="1">
        <v>44137</v>
      </c>
      <c r="B10059">
        <f>YEAR(applerevenue3[[#This Row],[date]])</f>
        <v>2020</v>
      </c>
      <c r="C10059" s="2">
        <v>107.473</v>
      </c>
      <c r="D10059" s="5">
        <f t="shared" si="310"/>
        <v>115.477362</v>
      </c>
      <c r="E10059" s="5">
        <f t="shared" si="311"/>
        <v>89.588466500000038</v>
      </c>
    </row>
    <row r="10060" spans="1:5" x14ac:dyDescent="0.25">
      <c r="A10060" s="1">
        <v>44138</v>
      </c>
      <c r="B10060">
        <f>YEAR(applerevenue3[[#This Row],[date]])</f>
        <v>2020</v>
      </c>
      <c r="C10060" s="2">
        <v>109.12309999999999</v>
      </c>
      <c r="D10060" s="5">
        <f t="shared" si="310"/>
        <v>115.17268799999999</v>
      </c>
      <c r="E10060" s="5">
        <f t="shared" si="311"/>
        <v>89.745771500000046</v>
      </c>
    </row>
    <row r="10061" spans="1:5" x14ac:dyDescent="0.25">
      <c r="A10061" s="1">
        <v>44139</v>
      </c>
      <c r="B10061">
        <f>YEAR(applerevenue3[[#This Row],[date]])</f>
        <v>2020</v>
      </c>
      <c r="C10061" s="2">
        <v>113.5793</v>
      </c>
      <c r="D10061" s="5">
        <f t="shared" si="310"/>
        <v>114.97754200000001</v>
      </c>
      <c r="E10061" s="5">
        <f t="shared" si="311"/>
        <v>89.92397150000005</v>
      </c>
    </row>
    <row r="10062" spans="1:5" x14ac:dyDescent="0.25">
      <c r="A10062" s="1">
        <v>44140</v>
      </c>
      <c r="B10062">
        <f>YEAR(applerevenue3[[#This Row],[date]])</f>
        <v>2020</v>
      </c>
      <c r="C10062" s="2">
        <v>117.61069999999999</v>
      </c>
      <c r="D10062" s="5">
        <f t="shared" si="310"/>
        <v>114.82948</v>
      </c>
      <c r="E10062" s="5">
        <f t="shared" si="311"/>
        <v>90.120452000000043</v>
      </c>
    </row>
    <row r="10063" spans="1:5" x14ac:dyDescent="0.25">
      <c r="A10063" s="1">
        <v>44141</v>
      </c>
      <c r="B10063">
        <f>YEAR(applerevenue3[[#This Row],[date]])</f>
        <v>2020</v>
      </c>
      <c r="C10063" s="2">
        <v>117.4773</v>
      </c>
      <c r="D10063" s="5">
        <f t="shared" si="310"/>
        <v>114.70863799999999</v>
      </c>
      <c r="E10063" s="5">
        <f t="shared" si="311"/>
        <v>90.317394000000036</v>
      </c>
    </row>
    <row r="10064" spans="1:5" x14ac:dyDescent="0.25">
      <c r="A10064" s="1">
        <v>44144</v>
      </c>
      <c r="B10064">
        <f>YEAR(applerevenue3[[#This Row],[date]])</f>
        <v>2020</v>
      </c>
      <c r="C10064" s="2">
        <v>115.1315</v>
      </c>
      <c r="D10064" s="5">
        <f t="shared" si="310"/>
        <v>114.54488200000002</v>
      </c>
      <c r="E10064" s="5">
        <f t="shared" si="311"/>
        <v>90.514088000000029</v>
      </c>
    </row>
    <row r="10065" spans="1:5" x14ac:dyDescent="0.25">
      <c r="A10065" s="1">
        <v>44145</v>
      </c>
      <c r="B10065">
        <f>YEAR(applerevenue3[[#This Row],[date]])</f>
        <v>2020</v>
      </c>
      <c r="C10065" s="2">
        <v>114.7851</v>
      </c>
      <c r="D10065" s="5">
        <f t="shared" si="310"/>
        <v>114.29055800000002</v>
      </c>
      <c r="E10065" s="5">
        <f t="shared" si="311"/>
        <v>90.698329500000014</v>
      </c>
    </row>
    <row r="10066" spans="1:5" x14ac:dyDescent="0.25">
      <c r="A10066" s="1">
        <v>44146</v>
      </c>
      <c r="B10066">
        <f>YEAR(applerevenue3[[#This Row],[date]])</f>
        <v>2020</v>
      </c>
      <c r="C10066" s="2">
        <v>118.26909999999999</v>
      </c>
      <c r="D10066" s="5">
        <f t="shared" si="310"/>
        <v>114.00434000000003</v>
      </c>
      <c r="E10066" s="5">
        <f t="shared" si="311"/>
        <v>90.891833500000033</v>
      </c>
    </row>
    <row r="10067" spans="1:5" x14ac:dyDescent="0.25">
      <c r="A10067" s="1">
        <v>44147</v>
      </c>
      <c r="B10067">
        <f>YEAR(applerevenue3[[#This Row],[date]])</f>
        <v>2020</v>
      </c>
      <c r="C10067" s="2">
        <v>117.992</v>
      </c>
      <c r="D10067" s="5">
        <f t="shared" si="310"/>
        <v>113.76751600000001</v>
      </c>
      <c r="E10067" s="5">
        <f t="shared" si="311"/>
        <v>91.084529000000018</v>
      </c>
    </row>
    <row r="10068" spans="1:5" x14ac:dyDescent="0.25">
      <c r="A10068" s="1">
        <v>44148</v>
      </c>
      <c r="B10068">
        <f>YEAR(applerevenue3[[#This Row],[date]])</f>
        <v>2020</v>
      </c>
      <c r="C10068" s="2">
        <v>118.0414</v>
      </c>
      <c r="D10068" s="5">
        <f t="shared" si="310"/>
        <v>113.73957200000002</v>
      </c>
      <c r="E10068" s="5">
        <f t="shared" si="311"/>
        <v>91.295085499999985</v>
      </c>
    </row>
    <row r="10069" spans="1:5" x14ac:dyDescent="0.25">
      <c r="A10069" s="1">
        <v>44151</v>
      </c>
      <c r="B10069">
        <f>YEAR(applerevenue3[[#This Row],[date]])</f>
        <v>2020</v>
      </c>
      <c r="C10069" s="2">
        <v>119.07080000000001</v>
      </c>
      <c r="D10069" s="5">
        <f t="shared" si="310"/>
        <v>113.73063600000005</v>
      </c>
      <c r="E10069" s="5">
        <f t="shared" si="311"/>
        <v>91.511831500000014</v>
      </c>
    </row>
    <row r="10070" spans="1:5" x14ac:dyDescent="0.25">
      <c r="A10070" s="1">
        <v>44152</v>
      </c>
      <c r="B10070">
        <f>YEAR(applerevenue3[[#This Row],[date]])</f>
        <v>2020</v>
      </c>
      <c r="C10070" s="2">
        <v>118.17010000000001</v>
      </c>
      <c r="D10070" s="5">
        <f t="shared" si="310"/>
        <v>113.86454400000004</v>
      </c>
      <c r="E10070" s="5">
        <f t="shared" si="311"/>
        <v>91.711575000000011</v>
      </c>
    </row>
    <row r="10071" spans="1:5" x14ac:dyDescent="0.25">
      <c r="A10071" s="1">
        <v>44153</v>
      </c>
      <c r="B10071">
        <f>YEAR(applerevenue3[[#This Row],[date]])</f>
        <v>2020</v>
      </c>
      <c r="C10071" s="2">
        <v>116.824</v>
      </c>
      <c r="D10071" s="5">
        <f t="shared" si="310"/>
        <v>113.88260200000002</v>
      </c>
      <c r="E10071" s="5">
        <f t="shared" si="311"/>
        <v>91.901398500000013</v>
      </c>
    </row>
    <row r="10072" spans="1:5" x14ac:dyDescent="0.25">
      <c r="A10072" s="1">
        <v>44154</v>
      </c>
      <c r="B10072">
        <f>YEAR(applerevenue3[[#This Row],[date]])</f>
        <v>2020</v>
      </c>
      <c r="C10072" s="2">
        <v>117.4278</v>
      </c>
      <c r="D10072" s="5">
        <f t="shared" si="310"/>
        <v>113.98842400000005</v>
      </c>
      <c r="E10072" s="5">
        <f t="shared" si="311"/>
        <v>92.089629000000016</v>
      </c>
    </row>
    <row r="10073" spans="1:5" x14ac:dyDescent="0.25">
      <c r="A10073" s="1">
        <v>44155</v>
      </c>
      <c r="B10073">
        <f>YEAR(applerevenue3[[#This Row],[date]])</f>
        <v>2020</v>
      </c>
      <c r="C10073" s="2">
        <v>116.14109999999999</v>
      </c>
      <c r="D10073" s="5">
        <f t="shared" si="310"/>
        <v>114.09795600000005</v>
      </c>
      <c r="E10073" s="5">
        <f t="shared" si="311"/>
        <v>92.276835500000018</v>
      </c>
    </row>
    <row r="10074" spans="1:5" x14ac:dyDescent="0.25">
      <c r="A10074" s="1">
        <v>44158</v>
      </c>
      <c r="B10074">
        <f>YEAR(applerevenue3[[#This Row],[date]])</f>
        <v>2020</v>
      </c>
      <c r="C10074" s="2">
        <v>112.6867</v>
      </c>
      <c r="D10074" s="5">
        <f t="shared" si="310"/>
        <v>114.07210000000003</v>
      </c>
      <c r="E10074" s="5">
        <f t="shared" si="311"/>
        <v>92.444901000000016</v>
      </c>
    </row>
    <row r="10075" spans="1:5" x14ac:dyDescent="0.25">
      <c r="A10075" s="1">
        <v>44159</v>
      </c>
      <c r="B10075">
        <f>YEAR(applerevenue3[[#This Row],[date]])</f>
        <v>2020</v>
      </c>
      <c r="C10075" s="2">
        <v>113.9932</v>
      </c>
      <c r="D10075" s="5">
        <f t="shared" si="310"/>
        <v>114.06871800000003</v>
      </c>
      <c r="E10075" s="5">
        <f t="shared" si="311"/>
        <v>92.621884500000021</v>
      </c>
    </row>
    <row r="10076" spans="1:5" x14ac:dyDescent="0.25">
      <c r="A10076" s="1">
        <v>44160</v>
      </c>
      <c r="B10076">
        <f>YEAR(applerevenue3[[#This Row],[date]])</f>
        <v>2020</v>
      </c>
      <c r="C10076" s="2">
        <v>114.8445</v>
      </c>
      <c r="D10076" s="5">
        <f t="shared" si="310"/>
        <v>114.14975000000004</v>
      </c>
      <c r="E10076" s="5">
        <f t="shared" si="311"/>
        <v>92.79379200000001</v>
      </c>
    </row>
    <row r="10077" spans="1:5" x14ac:dyDescent="0.25">
      <c r="A10077" s="1">
        <v>44162</v>
      </c>
      <c r="B10077">
        <f>YEAR(applerevenue3[[#This Row],[date]])</f>
        <v>2020</v>
      </c>
      <c r="C10077" s="2">
        <v>115.39870000000001</v>
      </c>
      <c r="D10077" s="5">
        <f t="shared" si="310"/>
        <v>114.27723800000004</v>
      </c>
      <c r="E10077" s="5">
        <f t="shared" si="311"/>
        <v>92.971335500000009</v>
      </c>
    </row>
    <row r="10078" spans="1:5" x14ac:dyDescent="0.25">
      <c r="A10078" s="1">
        <v>44165</v>
      </c>
      <c r="B10078">
        <f>YEAR(applerevenue3[[#This Row],[date]])</f>
        <v>2020</v>
      </c>
      <c r="C10078" s="2">
        <v>117.8336</v>
      </c>
      <c r="D10078" s="5">
        <f t="shared" si="310"/>
        <v>114.52259000000002</v>
      </c>
      <c r="E10078" s="5">
        <f t="shared" si="311"/>
        <v>93.160955000000016</v>
      </c>
    </row>
    <row r="10079" spans="1:5" x14ac:dyDescent="0.25">
      <c r="A10079" s="1">
        <v>44166</v>
      </c>
      <c r="B10079">
        <f>YEAR(applerevenue3[[#This Row],[date]])</f>
        <v>2020</v>
      </c>
      <c r="C10079" s="2">
        <v>121.4661</v>
      </c>
      <c r="D10079" s="5">
        <f t="shared" si="310"/>
        <v>114.77656400000002</v>
      </c>
      <c r="E10079" s="5">
        <f t="shared" si="311"/>
        <v>93.376053000000013</v>
      </c>
    </row>
    <row r="10080" spans="1:5" x14ac:dyDescent="0.25">
      <c r="A10080" s="1">
        <v>44167</v>
      </c>
      <c r="B10080">
        <f>YEAR(applerevenue3[[#This Row],[date]])</f>
        <v>2020</v>
      </c>
      <c r="C10080" s="2">
        <v>121.8224</v>
      </c>
      <c r="D10080" s="5">
        <f t="shared" si="310"/>
        <v>115.00347600000001</v>
      </c>
      <c r="E10080" s="5">
        <f t="shared" si="311"/>
        <v>93.587252000000007</v>
      </c>
    </row>
    <row r="10081" spans="1:5" x14ac:dyDescent="0.25">
      <c r="A10081" s="1">
        <v>44168</v>
      </c>
      <c r="B10081">
        <f>YEAR(applerevenue3[[#This Row],[date]])</f>
        <v>2020</v>
      </c>
      <c r="C10081" s="2">
        <v>121.68380000000001</v>
      </c>
      <c r="D10081" s="5">
        <f t="shared" si="310"/>
        <v>115.32029800000001</v>
      </c>
      <c r="E10081" s="5">
        <f t="shared" si="311"/>
        <v>93.801840000000013</v>
      </c>
    </row>
    <row r="10082" spans="1:5" x14ac:dyDescent="0.25">
      <c r="A10082" s="1">
        <v>44169</v>
      </c>
      <c r="B10082">
        <f>YEAR(applerevenue3[[#This Row],[date]])</f>
        <v>2020</v>
      </c>
      <c r="C10082" s="2">
        <v>121.0009</v>
      </c>
      <c r="D10082" s="5">
        <f t="shared" si="310"/>
        <v>115.60172399999999</v>
      </c>
      <c r="E10082" s="5">
        <f t="shared" si="311"/>
        <v>94.021927999999988</v>
      </c>
    </row>
    <row r="10083" spans="1:5" x14ac:dyDescent="0.25">
      <c r="A10083" s="1">
        <v>44172</v>
      </c>
      <c r="B10083">
        <f>YEAR(applerevenue3[[#This Row],[date]])</f>
        <v>2020</v>
      </c>
      <c r="C10083" s="2">
        <v>122.48560000000001</v>
      </c>
      <c r="D10083" s="5">
        <f t="shared" si="310"/>
        <v>115.83261199999998</v>
      </c>
      <c r="E10083" s="5">
        <f t="shared" si="311"/>
        <v>94.267722999999989</v>
      </c>
    </row>
    <row r="10084" spans="1:5" x14ac:dyDescent="0.25">
      <c r="A10084" s="1">
        <v>44173</v>
      </c>
      <c r="B10084">
        <f>YEAR(applerevenue3[[#This Row],[date]])</f>
        <v>2020</v>
      </c>
      <c r="C10084" s="2">
        <v>123.1091</v>
      </c>
      <c r="D10084" s="5">
        <f t="shared" si="310"/>
        <v>116.02300999999997</v>
      </c>
      <c r="E10084" s="5">
        <f t="shared" si="311"/>
        <v>94.529054000000002</v>
      </c>
    </row>
    <row r="10085" spans="1:5" x14ac:dyDescent="0.25">
      <c r="A10085" s="1">
        <v>44174</v>
      </c>
      <c r="B10085">
        <f>YEAR(applerevenue3[[#This Row],[date]])</f>
        <v>2020</v>
      </c>
      <c r="C10085" s="2">
        <v>120.53570000000001</v>
      </c>
      <c r="D10085" s="5">
        <f t="shared" si="310"/>
        <v>116.179132</v>
      </c>
      <c r="E10085" s="5">
        <f t="shared" si="311"/>
        <v>94.771899000000019</v>
      </c>
    </row>
    <row r="10086" spans="1:5" x14ac:dyDescent="0.25">
      <c r="A10086" s="1">
        <v>44175</v>
      </c>
      <c r="B10086">
        <f>YEAR(applerevenue3[[#This Row],[date]])</f>
        <v>2020</v>
      </c>
      <c r="C10086" s="2">
        <v>121.9808</v>
      </c>
      <c r="D10086" s="5">
        <f t="shared" si="310"/>
        <v>116.33016599999999</v>
      </c>
      <c r="E10086" s="5">
        <f t="shared" si="311"/>
        <v>95.045491000000027</v>
      </c>
    </row>
    <row r="10087" spans="1:5" x14ac:dyDescent="0.25">
      <c r="A10087" s="1">
        <v>44176</v>
      </c>
      <c r="B10087">
        <f>YEAR(applerevenue3[[#This Row],[date]])</f>
        <v>2020</v>
      </c>
      <c r="C10087" s="2">
        <v>121.1593</v>
      </c>
      <c r="D10087" s="5">
        <f t="shared" si="310"/>
        <v>116.445404</v>
      </c>
      <c r="E10087" s="5">
        <f t="shared" si="311"/>
        <v>95.315172500000003</v>
      </c>
    </row>
    <row r="10088" spans="1:5" x14ac:dyDescent="0.25">
      <c r="A10088" s="1">
        <v>44179</v>
      </c>
      <c r="B10088">
        <f>YEAR(applerevenue3[[#This Row],[date]])</f>
        <v>2020</v>
      </c>
      <c r="C10088" s="2">
        <v>120.53570000000001</v>
      </c>
      <c r="D10088" s="5">
        <f t="shared" si="310"/>
        <v>116.62267199999998</v>
      </c>
      <c r="E10088" s="5">
        <f t="shared" si="311"/>
        <v>95.5504435</v>
      </c>
    </row>
    <row r="10089" spans="1:5" x14ac:dyDescent="0.25">
      <c r="A10089" s="1">
        <v>44180</v>
      </c>
      <c r="B10089">
        <f>YEAR(applerevenue3[[#This Row],[date]])</f>
        <v>2020</v>
      </c>
      <c r="C10089" s="2">
        <v>126.57340000000001</v>
      </c>
      <c r="D10089" s="5">
        <f t="shared" si="310"/>
        <v>116.85192400000001</v>
      </c>
      <c r="E10089" s="5">
        <f t="shared" si="311"/>
        <v>95.827571499999991</v>
      </c>
    </row>
    <row r="10090" spans="1:5" x14ac:dyDescent="0.25">
      <c r="A10090" s="1">
        <v>44181</v>
      </c>
      <c r="B10090">
        <f>YEAR(applerevenue3[[#This Row],[date]])</f>
        <v>2020</v>
      </c>
      <c r="C10090" s="2">
        <v>126.50409999999999</v>
      </c>
      <c r="D10090" s="5">
        <f t="shared" si="310"/>
        <v>117.145792</v>
      </c>
      <c r="E10090" s="5">
        <f t="shared" si="311"/>
        <v>96.087851999999984</v>
      </c>
    </row>
    <row r="10091" spans="1:5" x14ac:dyDescent="0.25">
      <c r="A10091" s="1">
        <v>44182</v>
      </c>
      <c r="B10091">
        <f>YEAR(applerevenue3[[#This Row],[date]])</f>
        <v>2020</v>
      </c>
      <c r="C10091" s="2">
        <v>127.38500000000001</v>
      </c>
      <c r="D10091" s="5">
        <f t="shared" si="310"/>
        <v>117.41933600000002</v>
      </c>
      <c r="E10091" s="5">
        <f t="shared" si="311"/>
        <v>96.364611499999967</v>
      </c>
    </row>
    <row r="10092" spans="1:5" x14ac:dyDescent="0.25">
      <c r="A10092" s="1">
        <v>44183</v>
      </c>
      <c r="B10092">
        <f>YEAR(applerevenue3[[#This Row],[date]])</f>
        <v>2020</v>
      </c>
      <c r="C10092" s="2">
        <v>125.3609</v>
      </c>
      <c r="D10092" s="5">
        <f t="shared" si="310"/>
        <v>117.654572</v>
      </c>
      <c r="E10092" s="5">
        <f t="shared" si="311"/>
        <v>96.636033499999996</v>
      </c>
    </row>
    <row r="10093" spans="1:5" x14ac:dyDescent="0.25">
      <c r="A10093" s="1">
        <v>44186</v>
      </c>
      <c r="B10093">
        <f>YEAR(applerevenue3[[#This Row],[date]])</f>
        <v>2020</v>
      </c>
      <c r="C10093" s="2">
        <v>126.9198</v>
      </c>
      <c r="D10093" s="5">
        <f t="shared" si="310"/>
        <v>117.88146400000001</v>
      </c>
      <c r="E10093" s="5">
        <f t="shared" si="311"/>
        <v>96.943357999999989</v>
      </c>
    </row>
    <row r="10094" spans="1:5" x14ac:dyDescent="0.25">
      <c r="A10094" s="1">
        <v>44187</v>
      </c>
      <c r="B10094">
        <f>YEAR(applerevenue3[[#This Row],[date]])</f>
        <v>2020</v>
      </c>
      <c r="C10094" s="2">
        <v>130.5325</v>
      </c>
      <c r="D10094" s="5">
        <f t="shared" si="310"/>
        <v>118.03378200000003</v>
      </c>
      <c r="E10094" s="5">
        <f t="shared" si="311"/>
        <v>97.245175000000003</v>
      </c>
    </row>
    <row r="10095" spans="1:5" x14ac:dyDescent="0.25">
      <c r="A10095" s="1">
        <v>44188</v>
      </c>
      <c r="B10095">
        <f>YEAR(applerevenue3[[#This Row],[date]])</f>
        <v>2020</v>
      </c>
      <c r="C10095" s="2">
        <v>129.62190000000001</v>
      </c>
      <c r="D10095" s="5">
        <f t="shared" si="310"/>
        <v>118.23310000000004</v>
      </c>
      <c r="E10095" s="5">
        <f t="shared" si="311"/>
        <v>97.554624499999989</v>
      </c>
    </row>
    <row r="10096" spans="1:5" x14ac:dyDescent="0.25">
      <c r="A10096" s="1">
        <v>44189</v>
      </c>
      <c r="B10096">
        <f>YEAR(applerevenue3[[#This Row],[date]])</f>
        <v>2020</v>
      </c>
      <c r="C10096" s="2">
        <v>130.6216</v>
      </c>
      <c r="D10096" s="5">
        <f t="shared" si="310"/>
        <v>118.45063400000002</v>
      </c>
      <c r="E10096" s="5">
        <f t="shared" si="311"/>
        <v>97.90251649999999</v>
      </c>
    </row>
    <row r="10097" spans="1:5" x14ac:dyDescent="0.25">
      <c r="A10097" s="1">
        <v>44193</v>
      </c>
      <c r="B10097">
        <f>YEAR(applerevenue3[[#This Row],[date]])</f>
        <v>2020</v>
      </c>
      <c r="C10097" s="2">
        <v>135.29339999999999</v>
      </c>
      <c r="D10097" s="5">
        <f t="shared" si="310"/>
        <v>118.77109000000002</v>
      </c>
      <c r="E10097" s="5">
        <f t="shared" si="311"/>
        <v>98.237199999999959</v>
      </c>
    </row>
    <row r="10098" spans="1:5" x14ac:dyDescent="0.25">
      <c r="A10098" s="1">
        <v>44194</v>
      </c>
      <c r="B10098">
        <f>YEAR(applerevenue3[[#This Row],[date]])</f>
        <v>2020</v>
      </c>
      <c r="C10098" s="2">
        <v>133.49199999999999</v>
      </c>
      <c r="D10098" s="5">
        <f t="shared" si="310"/>
        <v>119.08891400000002</v>
      </c>
      <c r="E10098" s="5">
        <f t="shared" si="311"/>
        <v>98.606845999999948</v>
      </c>
    </row>
    <row r="10099" spans="1:5" x14ac:dyDescent="0.25">
      <c r="A10099" s="1">
        <v>44195</v>
      </c>
      <c r="B10099">
        <f>YEAR(applerevenue3[[#This Row],[date]])</f>
        <v>2020</v>
      </c>
      <c r="C10099" s="2">
        <v>132.3537</v>
      </c>
      <c r="D10099" s="5">
        <f t="shared" si="310"/>
        <v>119.44404800000002</v>
      </c>
      <c r="E10099" s="5">
        <f t="shared" si="311"/>
        <v>98.95770549999996</v>
      </c>
    </row>
    <row r="10100" spans="1:5" x14ac:dyDescent="0.25">
      <c r="A10100" s="1">
        <v>44196</v>
      </c>
      <c r="B10100">
        <f>YEAR(applerevenue3[[#This Row],[date]])</f>
        <v>2020</v>
      </c>
      <c r="C10100" s="2">
        <v>131.33420000000001</v>
      </c>
      <c r="D10100" s="5">
        <f t="shared" ref="D10100:D10163" si="312">AVERAGE(C10051:C10100)</f>
        <v>119.74855600000001</v>
      </c>
      <c r="E10100" s="5">
        <f t="shared" si="311"/>
        <v>99.311078499999965</v>
      </c>
    </row>
    <row r="10101" spans="1:5" x14ac:dyDescent="0.25">
      <c r="A10101" s="1">
        <v>44200</v>
      </c>
      <c r="B10101">
        <f>YEAR(applerevenue3[[#This Row],[date]])</f>
        <v>2021</v>
      </c>
      <c r="C10101" s="2">
        <v>128.08770000000001</v>
      </c>
      <c r="D10101" s="5">
        <f t="shared" si="312"/>
        <v>120.00078200000002</v>
      </c>
      <c r="E10101" s="5">
        <f t="shared" si="311"/>
        <v>99.650542999999956</v>
      </c>
    </row>
    <row r="10102" spans="1:5" x14ac:dyDescent="0.25">
      <c r="A10102" s="1">
        <v>44201</v>
      </c>
      <c r="B10102">
        <f>YEAR(applerevenue3[[#This Row],[date]])</f>
        <v>2021</v>
      </c>
      <c r="C10102" s="2">
        <v>129.67140000000001</v>
      </c>
      <c r="D10102" s="5">
        <f t="shared" si="312"/>
        <v>120.30681400000002</v>
      </c>
      <c r="E10102" s="5">
        <f t="shared" si="311"/>
        <v>100.01703349999997</v>
      </c>
    </row>
    <row r="10103" spans="1:5" x14ac:dyDescent="0.25">
      <c r="A10103" s="1">
        <v>44202</v>
      </c>
      <c r="B10103">
        <f>YEAR(applerevenue3[[#This Row],[date]])</f>
        <v>2021</v>
      </c>
      <c r="C10103" s="2">
        <v>125.3065</v>
      </c>
      <c r="D10103" s="5">
        <f t="shared" si="312"/>
        <v>120.53957999999999</v>
      </c>
      <c r="E10103" s="5">
        <f t="shared" si="311"/>
        <v>100.36768749999996</v>
      </c>
    </row>
    <row r="10104" spans="1:5" x14ac:dyDescent="0.25">
      <c r="A10104" s="1">
        <v>44203</v>
      </c>
      <c r="B10104">
        <f>YEAR(applerevenue3[[#This Row],[date]])</f>
        <v>2021</v>
      </c>
      <c r="C10104" s="2">
        <v>129.5823</v>
      </c>
      <c r="D10104" s="5">
        <f t="shared" si="312"/>
        <v>120.857664</v>
      </c>
      <c r="E10104" s="5">
        <f t="shared" si="311"/>
        <v>100.71204299999995</v>
      </c>
    </row>
    <row r="10105" spans="1:5" x14ac:dyDescent="0.25">
      <c r="A10105" s="1">
        <v>44204</v>
      </c>
      <c r="B10105">
        <f>YEAR(applerevenue3[[#This Row],[date]])</f>
        <v>2021</v>
      </c>
      <c r="C10105" s="2">
        <v>130.70079999999999</v>
      </c>
      <c r="D10105" s="5">
        <f t="shared" si="312"/>
        <v>121.16748799999999</v>
      </c>
      <c r="E10105" s="5">
        <f t="shared" si="311"/>
        <v>101.06366299999995</v>
      </c>
    </row>
    <row r="10106" spans="1:5" x14ac:dyDescent="0.25">
      <c r="A10106" s="1">
        <v>44207</v>
      </c>
      <c r="B10106">
        <f>YEAR(applerevenue3[[#This Row],[date]])</f>
        <v>2021</v>
      </c>
      <c r="C10106" s="2">
        <v>127.6621</v>
      </c>
      <c r="D10106" s="5">
        <f t="shared" si="312"/>
        <v>121.52324999999998</v>
      </c>
      <c r="E10106" s="5">
        <f t="shared" si="311"/>
        <v>101.38420349999996</v>
      </c>
    </row>
    <row r="10107" spans="1:5" x14ac:dyDescent="0.25">
      <c r="A10107" s="1">
        <v>44208</v>
      </c>
      <c r="B10107">
        <f>YEAR(applerevenue3[[#This Row],[date]])</f>
        <v>2021</v>
      </c>
      <c r="C10107" s="2">
        <v>127.48399999999999</v>
      </c>
      <c r="D10107" s="5">
        <f t="shared" si="312"/>
        <v>121.79403199999999</v>
      </c>
      <c r="E10107" s="5">
        <f t="shared" si="311"/>
        <v>101.71700999999996</v>
      </c>
    </row>
    <row r="10108" spans="1:5" x14ac:dyDescent="0.25">
      <c r="A10108" s="1">
        <v>44209</v>
      </c>
      <c r="B10108">
        <f>YEAR(applerevenue3[[#This Row],[date]])</f>
        <v>2021</v>
      </c>
      <c r="C10108" s="2">
        <v>129.55260000000001</v>
      </c>
      <c r="D10108" s="5">
        <f t="shared" si="312"/>
        <v>122.233846</v>
      </c>
      <c r="E10108" s="5">
        <f t="shared" si="311"/>
        <v>102.05146649999995</v>
      </c>
    </row>
    <row r="10109" spans="1:5" x14ac:dyDescent="0.25">
      <c r="A10109" s="1">
        <v>44210</v>
      </c>
      <c r="B10109">
        <f>YEAR(applerevenue3[[#This Row],[date]])</f>
        <v>2021</v>
      </c>
      <c r="C10109" s="2">
        <v>127.5928</v>
      </c>
      <c r="D10109" s="5">
        <f t="shared" si="312"/>
        <v>122.636242</v>
      </c>
      <c r="E10109" s="5">
        <f t="shared" si="311"/>
        <v>102.37676349999994</v>
      </c>
    </row>
    <row r="10110" spans="1:5" x14ac:dyDescent="0.25">
      <c r="A10110" s="1">
        <v>44211</v>
      </c>
      <c r="B10110">
        <f>YEAR(applerevenue3[[#This Row],[date]])</f>
        <v>2021</v>
      </c>
      <c r="C10110" s="2">
        <v>125.8409</v>
      </c>
      <c r="D10110" s="5">
        <f t="shared" si="312"/>
        <v>122.970598</v>
      </c>
      <c r="E10110" s="5">
        <f t="shared" si="311"/>
        <v>102.70975249999994</v>
      </c>
    </row>
    <row r="10111" spans="1:5" x14ac:dyDescent="0.25">
      <c r="A10111" s="1">
        <v>44215</v>
      </c>
      <c r="B10111">
        <f>YEAR(applerevenue3[[#This Row],[date]])</f>
        <v>2021</v>
      </c>
      <c r="C10111" s="2">
        <v>126.5239</v>
      </c>
      <c r="D10111" s="5">
        <f t="shared" si="312"/>
        <v>123.22948999999998</v>
      </c>
      <c r="E10111" s="5">
        <f t="shared" si="311"/>
        <v>103.04121349999994</v>
      </c>
    </row>
    <row r="10112" spans="1:5" x14ac:dyDescent="0.25">
      <c r="A10112" s="1">
        <v>44216</v>
      </c>
      <c r="B10112">
        <f>YEAR(applerevenue3[[#This Row],[date]])</f>
        <v>2021</v>
      </c>
      <c r="C10112" s="2">
        <v>130.68100000000001</v>
      </c>
      <c r="D10112" s="5">
        <f t="shared" si="312"/>
        <v>123.49089599999999</v>
      </c>
      <c r="E10112" s="5">
        <f t="shared" si="311"/>
        <v>103.39778799999993</v>
      </c>
    </row>
    <row r="10113" spans="1:5" x14ac:dyDescent="0.25">
      <c r="A10113" s="1">
        <v>44217</v>
      </c>
      <c r="B10113">
        <f>YEAR(applerevenue3[[#This Row],[date]])</f>
        <v>2021</v>
      </c>
      <c r="C10113" s="2">
        <v>135.47149999999999</v>
      </c>
      <c r="D10113" s="5">
        <f t="shared" si="312"/>
        <v>123.85077999999997</v>
      </c>
      <c r="E10113" s="5">
        <f t="shared" si="311"/>
        <v>103.75242049999991</v>
      </c>
    </row>
    <row r="10114" spans="1:5" x14ac:dyDescent="0.25">
      <c r="A10114" s="1">
        <v>44218</v>
      </c>
      <c r="B10114">
        <f>YEAR(applerevenue3[[#This Row],[date]])</f>
        <v>2021</v>
      </c>
      <c r="C10114" s="2">
        <v>137.649</v>
      </c>
      <c r="D10114" s="5">
        <f t="shared" si="312"/>
        <v>124.30113</v>
      </c>
      <c r="E10114" s="5">
        <f t="shared" si="311"/>
        <v>104.12167849999993</v>
      </c>
    </row>
    <row r="10115" spans="1:5" x14ac:dyDescent="0.25">
      <c r="A10115" s="1">
        <v>44221</v>
      </c>
      <c r="B10115">
        <f>YEAR(applerevenue3[[#This Row],[date]])</f>
        <v>2021</v>
      </c>
      <c r="C10115" s="2">
        <v>141.4597</v>
      </c>
      <c r="D10115" s="5">
        <f t="shared" si="312"/>
        <v>124.83462200000002</v>
      </c>
      <c r="E10115" s="5">
        <f t="shared" si="311"/>
        <v>104.50182549999992</v>
      </c>
    </row>
    <row r="10116" spans="1:5" x14ac:dyDescent="0.25">
      <c r="A10116" s="1">
        <v>44222</v>
      </c>
      <c r="B10116">
        <f>YEAR(applerevenue3[[#This Row],[date]])</f>
        <v>2021</v>
      </c>
      <c r="C10116" s="2">
        <v>141.69720000000001</v>
      </c>
      <c r="D10116" s="5">
        <f t="shared" si="312"/>
        <v>125.303184</v>
      </c>
      <c r="E10116" s="5">
        <f t="shared" si="311"/>
        <v>104.88079949999992</v>
      </c>
    </row>
    <row r="10117" spans="1:5" x14ac:dyDescent="0.25">
      <c r="A10117" s="1">
        <v>44223</v>
      </c>
      <c r="B10117">
        <f>YEAR(applerevenue3[[#This Row],[date]])</f>
        <v>2021</v>
      </c>
      <c r="C10117" s="2">
        <v>140.60849999999999</v>
      </c>
      <c r="D10117" s="5">
        <f t="shared" si="312"/>
        <v>125.75551400000001</v>
      </c>
      <c r="E10117" s="5">
        <f t="shared" si="311"/>
        <v>105.2478619999999</v>
      </c>
    </row>
    <row r="10118" spans="1:5" x14ac:dyDescent="0.25">
      <c r="A10118" s="1">
        <v>44224</v>
      </c>
      <c r="B10118">
        <f>YEAR(applerevenue3[[#This Row],[date]])</f>
        <v>2021</v>
      </c>
      <c r="C10118" s="2">
        <v>135.6893</v>
      </c>
      <c r="D10118" s="5">
        <f t="shared" si="312"/>
        <v>126.10847200000001</v>
      </c>
      <c r="E10118" s="5">
        <f t="shared" si="311"/>
        <v>105.57336049999991</v>
      </c>
    </row>
    <row r="10119" spans="1:5" x14ac:dyDescent="0.25">
      <c r="A10119" s="1">
        <v>44225</v>
      </c>
      <c r="B10119">
        <f>YEAR(applerevenue3[[#This Row],[date]])</f>
        <v>2021</v>
      </c>
      <c r="C10119" s="2">
        <v>130.61170000000001</v>
      </c>
      <c r="D10119" s="5">
        <f t="shared" si="312"/>
        <v>126.33929000000002</v>
      </c>
      <c r="E10119" s="5">
        <f t="shared" si="311"/>
        <v>105.87669249999992</v>
      </c>
    </row>
    <row r="10120" spans="1:5" x14ac:dyDescent="0.25">
      <c r="A10120" s="1">
        <v>44228</v>
      </c>
      <c r="B10120">
        <f>YEAR(applerevenue3[[#This Row],[date]])</f>
        <v>2021</v>
      </c>
      <c r="C10120" s="2">
        <v>132.76939999999999</v>
      </c>
      <c r="D10120" s="5">
        <f t="shared" si="312"/>
        <v>126.63127600000003</v>
      </c>
      <c r="E10120" s="5">
        <f t="shared" si="311"/>
        <v>106.1880344999999</v>
      </c>
    </row>
    <row r="10121" spans="1:5" x14ac:dyDescent="0.25">
      <c r="A10121" s="1">
        <v>44229</v>
      </c>
      <c r="B10121">
        <f>YEAR(applerevenue3[[#This Row],[date]])</f>
        <v>2021</v>
      </c>
      <c r="C10121" s="2">
        <v>133.61070000000001</v>
      </c>
      <c r="D10121" s="5">
        <f t="shared" si="312"/>
        <v>126.96701000000004</v>
      </c>
      <c r="E10121" s="5">
        <f t="shared" si="311"/>
        <v>106.50836599999991</v>
      </c>
    </row>
    <row r="10122" spans="1:5" x14ac:dyDescent="0.25">
      <c r="A10122" s="1">
        <v>44230</v>
      </c>
      <c r="B10122">
        <f>YEAR(applerevenue3[[#This Row],[date]])</f>
        <v>2021</v>
      </c>
      <c r="C10122" s="2">
        <v>132.57149999999999</v>
      </c>
      <c r="D10122" s="5">
        <f t="shared" si="312"/>
        <v>127.26988400000003</v>
      </c>
      <c r="E10122" s="5">
        <f t="shared" ref="E10122:E10185" si="313">AVERAGE(C9923:C10122)</f>
        <v>106.83071899999992</v>
      </c>
    </row>
    <row r="10123" spans="1:5" x14ac:dyDescent="0.25">
      <c r="A10123" s="1">
        <v>44231</v>
      </c>
      <c r="B10123">
        <f>YEAR(applerevenue3[[#This Row],[date]])</f>
        <v>2021</v>
      </c>
      <c r="C10123" s="2">
        <v>135.9862</v>
      </c>
      <c r="D10123" s="5">
        <f t="shared" si="312"/>
        <v>127.66678600000004</v>
      </c>
      <c r="E10123" s="5">
        <f t="shared" si="313"/>
        <v>107.18067049999991</v>
      </c>
    </row>
    <row r="10124" spans="1:5" x14ac:dyDescent="0.25">
      <c r="A10124" s="1">
        <v>44232</v>
      </c>
      <c r="B10124">
        <f>YEAR(applerevenue3[[#This Row],[date]])</f>
        <v>2021</v>
      </c>
      <c r="C10124" s="2">
        <v>135.56549999999999</v>
      </c>
      <c r="D10124" s="5">
        <f t="shared" si="312"/>
        <v>128.12436200000005</v>
      </c>
      <c r="E10124" s="5">
        <f t="shared" si="313"/>
        <v>107.5190139999999</v>
      </c>
    </row>
    <row r="10125" spans="1:5" x14ac:dyDescent="0.25">
      <c r="A10125" s="1">
        <v>44235</v>
      </c>
      <c r="B10125">
        <f>YEAR(applerevenue3[[#This Row],[date]])</f>
        <v>2021</v>
      </c>
      <c r="C10125" s="2">
        <v>135.71420000000001</v>
      </c>
      <c r="D10125" s="5">
        <f t="shared" si="312"/>
        <v>128.55878200000004</v>
      </c>
      <c r="E10125" s="5">
        <f t="shared" si="313"/>
        <v>107.8594164999999</v>
      </c>
    </row>
    <row r="10126" spans="1:5" x14ac:dyDescent="0.25">
      <c r="A10126" s="1">
        <v>44236</v>
      </c>
      <c r="B10126">
        <f>YEAR(applerevenue3[[#This Row],[date]])</f>
        <v>2021</v>
      </c>
      <c r="C10126" s="2">
        <v>134.82210000000001</v>
      </c>
      <c r="D10126" s="5">
        <f t="shared" si="312"/>
        <v>128.95833400000004</v>
      </c>
      <c r="E10126" s="5">
        <f t="shared" si="313"/>
        <v>108.18559599999992</v>
      </c>
    </row>
    <row r="10127" spans="1:5" x14ac:dyDescent="0.25">
      <c r="A10127" s="1">
        <v>44237</v>
      </c>
      <c r="B10127">
        <f>YEAR(applerevenue3[[#This Row],[date]])</f>
        <v>2021</v>
      </c>
      <c r="C10127" s="2">
        <v>134.20750000000001</v>
      </c>
      <c r="D10127" s="5">
        <f t="shared" si="312"/>
        <v>129.33451000000005</v>
      </c>
      <c r="E10127" s="5">
        <f t="shared" si="313"/>
        <v>108.50845649999992</v>
      </c>
    </row>
    <row r="10128" spans="1:5" x14ac:dyDescent="0.25">
      <c r="A10128" s="1">
        <v>44238</v>
      </c>
      <c r="B10128">
        <f>YEAR(applerevenue3[[#This Row],[date]])</f>
        <v>2021</v>
      </c>
      <c r="C10128" s="2">
        <v>133.94980000000001</v>
      </c>
      <c r="D10128" s="5">
        <f t="shared" si="312"/>
        <v>129.65683400000003</v>
      </c>
      <c r="E10128" s="5">
        <f t="shared" si="313"/>
        <v>108.83567199999989</v>
      </c>
    </row>
    <row r="10129" spans="1:5" x14ac:dyDescent="0.25">
      <c r="A10129" s="1">
        <v>44239</v>
      </c>
      <c r="B10129">
        <f>YEAR(applerevenue3[[#This Row],[date]])</f>
        <v>2021</v>
      </c>
      <c r="C10129" s="2">
        <v>134.18770000000001</v>
      </c>
      <c r="D10129" s="5">
        <f t="shared" si="312"/>
        <v>129.91126600000007</v>
      </c>
      <c r="E10129" s="5">
        <f t="shared" si="313"/>
        <v>109.1528264999999</v>
      </c>
    </row>
    <row r="10130" spans="1:5" x14ac:dyDescent="0.25">
      <c r="A10130" s="1">
        <v>44243</v>
      </c>
      <c r="B10130">
        <f>YEAR(applerevenue3[[#This Row],[date]])</f>
        <v>2021</v>
      </c>
      <c r="C10130" s="2">
        <v>132.02670000000001</v>
      </c>
      <c r="D10130" s="5">
        <f t="shared" si="312"/>
        <v>130.11535200000009</v>
      </c>
      <c r="E10130" s="5">
        <f t="shared" si="313"/>
        <v>109.4517124999999</v>
      </c>
    </row>
    <row r="10131" spans="1:5" x14ac:dyDescent="0.25">
      <c r="A10131" s="1">
        <v>44244</v>
      </c>
      <c r="B10131">
        <f>YEAR(applerevenue3[[#This Row],[date]])</f>
        <v>2021</v>
      </c>
      <c r="C10131" s="2">
        <v>129.69730000000001</v>
      </c>
      <c r="D10131" s="5">
        <f t="shared" si="312"/>
        <v>130.27562200000008</v>
      </c>
      <c r="E10131" s="5">
        <f t="shared" si="313"/>
        <v>109.7447674999999</v>
      </c>
    </row>
    <row r="10132" spans="1:5" x14ac:dyDescent="0.25">
      <c r="A10132" s="1">
        <v>44245</v>
      </c>
      <c r="B10132">
        <f>YEAR(applerevenue3[[#This Row],[date]])</f>
        <v>2021</v>
      </c>
      <c r="C10132" s="2">
        <v>128.5771</v>
      </c>
      <c r="D10132" s="5">
        <f t="shared" si="312"/>
        <v>130.42714600000008</v>
      </c>
      <c r="E10132" s="5">
        <f t="shared" si="313"/>
        <v>110.02719249999987</v>
      </c>
    </row>
    <row r="10133" spans="1:5" x14ac:dyDescent="0.25">
      <c r="A10133" s="1">
        <v>44246</v>
      </c>
      <c r="B10133">
        <f>YEAR(applerevenue3[[#This Row],[date]])</f>
        <v>2021</v>
      </c>
      <c r="C10133" s="2">
        <v>128.73570000000001</v>
      </c>
      <c r="D10133" s="5">
        <f t="shared" si="312"/>
        <v>130.5521480000001</v>
      </c>
      <c r="E10133" s="5">
        <f t="shared" si="313"/>
        <v>110.30500049999989</v>
      </c>
    </row>
    <row r="10134" spans="1:5" x14ac:dyDescent="0.25">
      <c r="A10134" s="1">
        <v>44249</v>
      </c>
      <c r="B10134">
        <f>YEAR(applerevenue3[[#This Row],[date]])</f>
        <v>2021</v>
      </c>
      <c r="C10134" s="2">
        <v>124.8995</v>
      </c>
      <c r="D10134" s="5">
        <f t="shared" si="312"/>
        <v>130.58795600000008</v>
      </c>
      <c r="E10134" s="5">
        <f t="shared" si="313"/>
        <v>110.55985249999989</v>
      </c>
    </row>
    <row r="10135" spans="1:5" x14ac:dyDescent="0.25">
      <c r="A10135" s="1">
        <v>44250</v>
      </c>
      <c r="B10135">
        <f>YEAR(applerevenue3[[#This Row],[date]])</f>
        <v>2021</v>
      </c>
      <c r="C10135" s="2">
        <v>124.7607</v>
      </c>
      <c r="D10135" s="5">
        <f t="shared" si="312"/>
        <v>130.67245600000007</v>
      </c>
      <c r="E10135" s="5">
        <f t="shared" si="313"/>
        <v>110.81018649999989</v>
      </c>
    </row>
    <row r="10136" spans="1:5" x14ac:dyDescent="0.25">
      <c r="A10136" s="1">
        <v>44251</v>
      </c>
      <c r="B10136">
        <f>YEAR(applerevenue3[[#This Row],[date]])</f>
        <v>2021</v>
      </c>
      <c r="C10136" s="2">
        <v>124.2552</v>
      </c>
      <c r="D10136" s="5">
        <f t="shared" si="312"/>
        <v>130.71794400000007</v>
      </c>
      <c r="E10136" s="5">
        <f t="shared" si="313"/>
        <v>111.0491279999999</v>
      </c>
    </row>
    <row r="10137" spans="1:5" x14ac:dyDescent="0.25">
      <c r="A10137" s="1">
        <v>44252</v>
      </c>
      <c r="B10137">
        <f>YEAR(applerevenue3[[#This Row],[date]])</f>
        <v>2021</v>
      </c>
      <c r="C10137" s="2">
        <v>119.9333</v>
      </c>
      <c r="D10137" s="5">
        <f t="shared" si="312"/>
        <v>130.69342400000005</v>
      </c>
      <c r="E10137" s="5">
        <f t="shared" si="313"/>
        <v>111.26044399999992</v>
      </c>
    </row>
    <row r="10138" spans="1:5" x14ac:dyDescent="0.25">
      <c r="A10138" s="1">
        <v>44253</v>
      </c>
      <c r="B10138">
        <f>YEAR(applerevenue3[[#This Row],[date]])</f>
        <v>2021</v>
      </c>
      <c r="C10138" s="2">
        <v>120.2009</v>
      </c>
      <c r="D10138" s="5">
        <f t="shared" si="312"/>
        <v>130.68672800000004</v>
      </c>
      <c r="E10138" s="5">
        <f t="shared" si="313"/>
        <v>111.47753599999992</v>
      </c>
    </row>
    <row r="10139" spans="1:5" x14ac:dyDescent="0.25">
      <c r="A10139" s="1">
        <v>44256</v>
      </c>
      <c r="B10139">
        <f>YEAR(applerevenue3[[#This Row],[date]])</f>
        <v>2021</v>
      </c>
      <c r="C10139" s="2">
        <v>126.6739</v>
      </c>
      <c r="D10139" s="5">
        <f t="shared" si="312"/>
        <v>130.68873800000003</v>
      </c>
      <c r="E10139" s="5">
        <f t="shared" si="313"/>
        <v>111.73162849999989</v>
      </c>
    </row>
    <row r="10140" spans="1:5" x14ac:dyDescent="0.25">
      <c r="A10140" s="1">
        <v>44257</v>
      </c>
      <c r="B10140">
        <f>YEAR(applerevenue3[[#This Row],[date]])</f>
        <v>2021</v>
      </c>
      <c r="C10140" s="2">
        <v>124.02719999999999</v>
      </c>
      <c r="D10140" s="5">
        <f t="shared" si="312"/>
        <v>130.63920000000002</v>
      </c>
      <c r="E10140" s="5">
        <f t="shared" si="313"/>
        <v>111.97015749999987</v>
      </c>
    </row>
    <row r="10141" spans="1:5" x14ac:dyDescent="0.25">
      <c r="A10141" s="1">
        <v>44258</v>
      </c>
      <c r="B10141">
        <f>YEAR(applerevenue3[[#This Row],[date]])</f>
        <v>2021</v>
      </c>
      <c r="C10141" s="2">
        <v>120.9939</v>
      </c>
      <c r="D10141" s="5">
        <f t="shared" si="312"/>
        <v>130.51137800000006</v>
      </c>
      <c r="E10141" s="5">
        <f t="shared" si="313"/>
        <v>112.1957759999999</v>
      </c>
    </row>
    <row r="10142" spans="1:5" x14ac:dyDescent="0.25">
      <c r="A10142" s="1">
        <v>44259</v>
      </c>
      <c r="B10142">
        <f>YEAR(applerevenue3[[#This Row],[date]])</f>
        <v>2021</v>
      </c>
      <c r="C10142" s="2">
        <v>119.0808</v>
      </c>
      <c r="D10142" s="5">
        <f t="shared" si="312"/>
        <v>130.38577600000002</v>
      </c>
      <c r="E10142" s="5">
        <f t="shared" si="313"/>
        <v>112.40289099999993</v>
      </c>
    </row>
    <row r="10143" spans="1:5" x14ac:dyDescent="0.25">
      <c r="A10143" s="1">
        <v>44260</v>
      </c>
      <c r="B10143">
        <f>YEAR(applerevenue3[[#This Row],[date]])</f>
        <v>2021</v>
      </c>
      <c r="C10143" s="2">
        <v>120.3595</v>
      </c>
      <c r="D10143" s="5">
        <f t="shared" si="312"/>
        <v>130.25457000000003</v>
      </c>
      <c r="E10143" s="5">
        <f t="shared" si="313"/>
        <v>112.61864299999992</v>
      </c>
    </row>
    <row r="10144" spans="1:5" x14ac:dyDescent="0.25">
      <c r="A10144" s="1">
        <v>44263</v>
      </c>
      <c r="B10144">
        <f>YEAR(applerevenue3[[#This Row],[date]])</f>
        <v>2021</v>
      </c>
      <c r="C10144" s="2">
        <v>115.3437</v>
      </c>
      <c r="D10144" s="5">
        <f t="shared" si="312"/>
        <v>129.95079400000003</v>
      </c>
      <c r="E10144" s="5">
        <f t="shared" si="313"/>
        <v>112.80180849999994</v>
      </c>
    </row>
    <row r="10145" spans="1:5" x14ac:dyDescent="0.25">
      <c r="A10145" s="1">
        <v>44264</v>
      </c>
      <c r="B10145">
        <f>YEAR(applerevenue3[[#This Row],[date]])</f>
        <v>2021</v>
      </c>
      <c r="C10145" s="2">
        <v>120.0275</v>
      </c>
      <c r="D10145" s="5">
        <f t="shared" si="312"/>
        <v>129.758906</v>
      </c>
      <c r="E10145" s="5">
        <f t="shared" si="313"/>
        <v>113.01132699999992</v>
      </c>
    </row>
    <row r="10146" spans="1:5" x14ac:dyDescent="0.25">
      <c r="A10146" s="1">
        <v>44265</v>
      </c>
      <c r="B10146">
        <f>YEAR(applerevenue3[[#This Row],[date]])</f>
        <v>2021</v>
      </c>
      <c r="C10146" s="2">
        <v>118.93210000000001</v>
      </c>
      <c r="D10146" s="5">
        <f t="shared" si="312"/>
        <v>129.525116</v>
      </c>
      <c r="E10146" s="5">
        <f t="shared" si="313"/>
        <v>113.21285349999995</v>
      </c>
    </row>
    <row r="10147" spans="1:5" x14ac:dyDescent="0.25">
      <c r="A10147" s="1">
        <v>44266</v>
      </c>
      <c r="B10147">
        <f>YEAR(applerevenue3[[#This Row],[date]])</f>
        <v>2021</v>
      </c>
      <c r="C10147" s="2">
        <v>120.8948</v>
      </c>
      <c r="D10147" s="5">
        <f t="shared" si="312"/>
        <v>129.237144</v>
      </c>
      <c r="E10147" s="5">
        <f t="shared" si="313"/>
        <v>113.42685649999994</v>
      </c>
    </row>
    <row r="10148" spans="1:5" x14ac:dyDescent="0.25">
      <c r="A10148" s="1">
        <v>44267</v>
      </c>
      <c r="B10148">
        <f>YEAR(applerevenue3[[#This Row],[date]])</f>
        <v>2021</v>
      </c>
      <c r="C10148" s="2">
        <v>119.9729</v>
      </c>
      <c r="D10148" s="5">
        <f t="shared" si="312"/>
        <v>128.96676199999999</v>
      </c>
      <c r="E10148" s="5">
        <f t="shared" si="313"/>
        <v>113.63454849999992</v>
      </c>
    </row>
    <row r="10149" spans="1:5" x14ac:dyDescent="0.25">
      <c r="A10149" s="1">
        <v>44270</v>
      </c>
      <c r="B10149">
        <f>YEAR(applerevenue3[[#This Row],[date]])</f>
        <v>2021</v>
      </c>
      <c r="C10149" s="2">
        <v>122.9071</v>
      </c>
      <c r="D10149" s="5">
        <f t="shared" si="312"/>
        <v>128.77782999999999</v>
      </c>
      <c r="E10149" s="5">
        <f t="shared" si="313"/>
        <v>113.85673899999995</v>
      </c>
    </row>
    <row r="10150" spans="1:5" x14ac:dyDescent="0.25">
      <c r="A10150" s="1">
        <v>44271</v>
      </c>
      <c r="B10150">
        <f>YEAR(applerevenue3[[#This Row],[date]])</f>
        <v>2021</v>
      </c>
      <c r="C10150" s="2">
        <v>124.47329999999999</v>
      </c>
      <c r="D10150" s="5">
        <f t="shared" si="312"/>
        <v>128.64061199999998</v>
      </c>
      <c r="E10150" s="5">
        <f t="shared" si="313"/>
        <v>114.08714249999996</v>
      </c>
    </row>
    <row r="10151" spans="1:5" x14ac:dyDescent="0.25">
      <c r="A10151" s="1">
        <v>44272</v>
      </c>
      <c r="B10151">
        <f>YEAR(applerevenue3[[#This Row],[date]])</f>
        <v>2021</v>
      </c>
      <c r="C10151" s="2">
        <v>123.6704</v>
      </c>
      <c r="D10151" s="5">
        <f t="shared" si="312"/>
        <v>128.55226599999997</v>
      </c>
      <c r="E10151" s="5">
        <f t="shared" si="313"/>
        <v>114.30871149999992</v>
      </c>
    </row>
    <row r="10152" spans="1:5" x14ac:dyDescent="0.25">
      <c r="A10152" s="1">
        <v>44273</v>
      </c>
      <c r="B10152">
        <f>YEAR(applerevenue3[[#This Row],[date]])</f>
        <v>2021</v>
      </c>
      <c r="C10152" s="2">
        <v>119.4773</v>
      </c>
      <c r="D10152" s="5">
        <f t="shared" si="312"/>
        <v>128.34838399999998</v>
      </c>
      <c r="E10152" s="5">
        <f t="shared" si="313"/>
        <v>114.50747799999994</v>
      </c>
    </row>
    <row r="10153" spans="1:5" x14ac:dyDescent="0.25">
      <c r="A10153" s="1">
        <v>44274</v>
      </c>
      <c r="B10153">
        <f>YEAR(applerevenue3[[#This Row],[date]])</f>
        <v>2021</v>
      </c>
      <c r="C10153" s="2">
        <v>118.94199999999999</v>
      </c>
      <c r="D10153" s="5">
        <f t="shared" si="312"/>
        <v>128.22109399999997</v>
      </c>
      <c r="E10153" s="5">
        <f t="shared" si="313"/>
        <v>114.70137349999992</v>
      </c>
    </row>
    <row r="10154" spans="1:5" x14ac:dyDescent="0.25">
      <c r="A10154" s="1">
        <v>44277</v>
      </c>
      <c r="B10154">
        <f>YEAR(applerevenue3[[#This Row],[date]])</f>
        <v>2021</v>
      </c>
      <c r="C10154" s="2">
        <v>122.31229999999999</v>
      </c>
      <c r="D10154" s="5">
        <f t="shared" si="312"/>
        <v>128.07569399999994</v>
      </c>
      <c r="E10154" s="5">
        <f t="shared" si="313"/>
        <v>114.91557249999994</v>
      </c>
    </row>
    <row r="10155" spans="1:5" x14ac:dyDescent="0.25">
      <c r="A10155" s="1">
        <v>44278</v>
      </c>
      <c r="B10155">
        <f>YEAR(applerevenue3[[#This Row],[date]])</f>
        <v>2021</v>
      </c>
      <c r="C10155" s="2">
        <v>121.4697</v>
      </c>
      <c r="D10155" s="5">
        <f t="shared" si="312"/>
        <v>127.89107199999997</v>
      </c>
      <c r="E10155" s="5">
        <f t="shared" si="313"/>
        <v>115.11424099999996</v>
      </c>
    </row>
    <row r="10156" spans="1:5" x14ac:dyDescent="0.25">
      <c r="A10156" s="1">
        <v>44279</v>
      </c>
      <c r="B10156">
        <f>YEAR(applerevenue3[[#This Row],[date]])</f>
        <v>2021</v>
      </c>
      <c r="C10156" s="2">
        <v>119.0411</v>
      </c>
      <c r="D10156" s="5">
        <f t="shared" si="312"/>
        <v>127.71865199999995</v>
      </c>
      <c r="E10156" s="5">
        <f t="shared" si="313"/>
        <v>115.29835049999993</v>
      </c>
    </row>
    <row r="10157" spans="1:5" x14ac:dyDescent="0.25">
      <c r="A10157" s="1">
        <v>44280</v>
      </c>
      <c r="B10157">
        <f>YEAR(applerevenue3[[#This Row],[date]])</f>
        <v>2021</v>
      </c>
      <c r="C10157" s="2">
        <v>119.5368</v>
      </c>
      <c r="D10157" s="5">
        <f t="shared" si="312"/>
        <v>127.55970799999997</v>
      </c>
      <c r="E10157" s="5">
        <f t="shared" si="313"/>
        <v>115.47195649999996</v>
      </c>
    </row>
    <row r="10158" spans="1:5" x14ac:dyDescent="0.25">
      <c r="A10158" s="1">
        <v>44281</v>
      </c>
      <c r="B10158">
        <f>YEAR(applerevenue3[[#This Row],[date]])</f>
        <v>2021</v>
      </c>
      <c r="C10158" s="2">
        <v>120.1514</v>
      </c>
      <c r="D10158" s="5">
        <f t="shared" si="312"/>
        <v>127.37168399999995</v>
      </c>
      <c r="E10158" s="5">
        <f t="shared" si="313"/>
        <v>115.63772499999996</v>
      </c>
    </row>
    <row r="10159" spans="1:5" x14ac:dyDescent="0.25">
      <c r="A10159" s="1">
        <v>44284</v>
      </c>
      <c r="B10159">
        <f>YEAR(applerevenue3[[#This Row],[date]])</f>
        <v>2021</v>
      </c>
      <c r="C10159" s="2">
        <v>120.32980000000001</v>
      </c>
      <c r="D10159" s="5">
        <f t="shared" si="312"/>
        <v>127.22642399999995</v>
      </c>
      <c r="E10159" s="5">
        <f t="shared" si="313"/>
        <v>115.82526949999996</v>
      </c>
    </row>
    <row r="10160" spans="1:5" x14ac:dyDescent="0.25">
      <c r="A10160" s="1">
        <v>44285</v>
      </c>
      <c r="B10160">
        <f>YEAR(applerevenue3[[#This Row],[date]])</f>
        <v>2021</v>
      </c>
      <c r="C10160" s="2">
        <v>118.8528</v>
      </c>
      <c r="D10160" s="5">
        <f t="shared" si="312"/>
        <v>127.08666199999995</v>
      </c>
      <c r="E10160" s="5">
        <f t="shared" si="313"/>
        <v>116.00185399999995</v>
      </c>
    </row>
    <row r="10161" spans="1:5" x14ac:dyDescent="0.25">
      <c r="A10161" s="1">
        <v>44286</v>
      </c>
      <c r="B10161">
        <f>YEAR(applerevenue3[[#This Row],[date]])</f>
        <v>2021</v>
      </c>
      <c r="C10161" s="2">
        <v>121.0831</v>
      </c>
      <c r="D10161" s="5">
        <f t="shared" si="312"/>
        <v>126.97784599999997</v>
      </c>
      <c r="E10161" s="5">
        <f t="shared" si="313"/>
        <v>116.18442449999996</v>
      </c>
    </row>
    <row r="10162" spans="1:5" x14ac:dyDescent="0.25">
      <c r="A10162" s="1">
        <v>44287</v>
      </c>
      <c r="B10162">
        <f>YEAR(applerevenue3[[#This Row],[date]])</f>
        <v>2021</v>
      </c>
      <c r="C10162" s="2">
        <v>121.92570000000001</v>
      </c>
      <c r="D10162" s="5">
        <f t="shared" si="312"/>
        <v>126.80273999999997</v>
      </c>
      <c r="E10162" s="5">
        <f t="shared" si="313"/>
        <v>116.36000149999994</v>
      </c>
    </row>
    <row r="10163" spans="1:5" x14ac:dyDescent="0.25">
      <c r="A10163" s="1">
        <v>44291</v>
      </c>
      <c r="B10163">
        <f>YEAR(applerevenue3[[#This Row],[date]])</f>
        <v>2021</v>
      </c>
      <c r="C10163" s="2">
        <v>124.8004</v>
      </c>
      <c r="D10163" s="5">
        <f t="shared" si="312"/>
        <v>126.58931799999996</v>
      </c>
      <c r="E10163" s="5">
        <f t="shared" si="313"/>
        <v>116.55055599999994</v>
      </c>
    </row>
    <row r="10164" spans="1:5" x14ac:dyDescent="0.25">
      <c r="A10164" s="1">
        <v>44292</v>
      </c>
      <c r="B10164">
        <f>YEAR(applerevenue3[[#This Row],[date]])</f>
        <v>2021</v>
      </c>
      <c r="C10164" s="2">
        <v>125.10769999999999</v>
      </c>
      <c r="D10164" s="5">
        <f t="shared" ref="D10164:D10227" si="314">AVERAGE(C10115:C10164)</f>
        <v>126.33849199999997</v>
      </c>
      <c r="E10164" s="5">
        <f t="shared" si="313"/>
        <v>116.74247449999997</v>
      </c>
    </row>
    <row r="10165" spans="1:5" x14ac:dyDescent="0.25">
      <c r="A10165" s="1">
        <v>44293</v>
      </c>
      <c r="B10165">
        <f>YEAR(applerevenue3[[#This Row],[date]])</f>
        <v>2021</v>
      </c>
      <c r="C10165" s="2">
        <v>126.7829</v>
      </c>
      <c r="D10165" s="5">
        <f t="shared" si="314"/>
        <v>126.04495599999994</v>
      </c>
      <c r="E10165" s="5">
        <f t="shared" si="313"/>
        <v>116.94524699999997</v>
      </c>
    </row>
    <row r="10166" spans="1:5" x14ac:dyDescent="0.25">
      <c r="A10166" s="1">
        <v>44294</v>
      </c>
      <c r="B10166">
        <f>YEAR(applerevenue3[[#This Row],[date]])</f>
        <v>2021</v>
      </c>
      <c r="C10166" s="2">
        <v>129.22139999999999</v>
      </c>
      <c r="D10166" s="5">
        <f t="shared" si="314"/>
        <v>125.79543999999999</v>
      </c>
      <c r="E10166" s="5">
        <f t="shared" si="313"/>
        <v>117.14893199999995</v>
      </c>
    </row>
    <row r="10167" spans="1:5" x14ac:dyDescent="0.25">
      <c r="A10167" s="1">
        <v>44295</v>
      </c>
      <c r="B10167">
        <f>YEAR(applerevenue3[[#This Row],[date]])</f>
        <v>2021</v>
      </c>
      <c r="C10167" s="2">
        <v>131.83340000000001</v>
      </c>
      <c r="D10167" s="5">
        <f t="shared" si="314"/>
        <v>125.61993799999999</v>
      </c>
      <c r="E10167" s="5">
        <f t="shared" si="313"/>
        <v>117.35623349999996</v>
      </c>
    </row>
    <row r="10168" spans="1:5" x14ac:dyDescent="0.25">
      <c r="A10168" s="1">
        <v>44298</v>
      </c>
      <c r="B10168">
        <f>YEAR(applerevenue3[[#This Row],[date]])</f>
        <v>2021</v>
      </c>
      <c r="C10168" s="2">
        <v>130.09379999999999</v>
      </c>
      <c r="D10168" s="5">
        <f t="shared" si="314"/>
        <v>125.50802799999998</v>
      </c>
      <c r="E10168" s="5">
        <f t="shared" si="313"/>
        <v>117.56281299999995</v>
      </c>
    </row>
    <row r="10169" spans="1:5" x14ac:dyDescent="0.25">
      <c r="A10169" s="1">
        <v>44299</v>
      </c>
      <c r="B10169">
        <f>YEAR(applerevenue3[[#This Row],[date]])</f>
        <v>2021</v>
      </c>
      <c r="C10169" s="2">
        <v>133.2559</v>
      </c>
      <c r="D10169" s="5">
        <f t="shared" si="314"/>
        <v>125.56091199999997</v>
      </c>
      <c r="E10169" s="5">
        <f t="shared" si="313"/>
        <v>117.77931049999998</v>
      </c>
    </row>
    <row r="10170" spans="1:5" x14ac:dyDescent="0.25">
      <c r="A10170" s="1">
        <v>44300</v>
      </c>
      <c r="B10170">
        <f>YEAR(applerevenue3[[#This Row],[date]])</f>
        <v>2021</v>
      </c>
      <c r="C10170" s="2">
        <v>130.87690000000001</v>
      </c>
      <c r="D10170" s="5">
        <f t="shared" si="314"/>
        <v>125.523062</v>
      </c>
      <c r="E10170" s="5">
        <f t="shared" si="313"/>
        <v>117.99773299999994</v>
      </c>
    </row>
    <row r="10171" spans="1:5" x14ac:dyDescent="0.25">
      <c r="A10171" s="1">
        <v>44301</v>
      </c>
      <c r="B10171">
        <f>YEAR(applerevenue3[[#This Row],[date]])</f>
        <v>2021</v>
      </c>
      <c r="C10171" s="2">
        <v>133.3253</v>
      </c>
      <c r="D10171" s="5">
        <f t="shared" si="314"/>
        <v>125.51735400000001</v>
      </c>
      <c r="E10171" s="5">
        <f t="shared" si="313"/>
        <v>118.21834999999993</v>
      </c>
    </row>
    <row r="10172" spans="1:5" x14ac:dyDescent="0.25">
      <c r="A10172" s="1">
        <v>44302</v>
      </c>
      <c r="B10172">
        <f>YEAR(applerevenue3[[#This Row],[date]])</f>
        <v>2021</v>
      </c>
      <c r="C10172" s="2">
        <v>132.98830000000001</v>
      </c>
      <c r="D10172" s="5">
        <f t="shared" si="314"/>
        <v>125.52569000000001</v>
      </c>
      <c r="E10172" s="5">
        <f t="shared" si="313"/>
        <v>118.43355849999996</v>
      </c>
    </row>
    <row r="10173" spans="1:5" x14ac:dyDescent="0.25">
      <c r="A10173" s="1">
        <v>44305</v>
      </c>
      <c r="B10173">
        <f>YEAR(applerevenue3[[#This Row],[date]])</f>
        <v>2021</v>
      </c>
      <c r="C10173" s="2">
        <v>133.66229999999999</v>
      </c>
      <c r="D10173" s="5">
        <f t="shared" si="314"/>
        <v>125.479212</v>
      </c>
      <c r="E10173" s="5">
        <f t="shared" si="313"/>
        <v>118.65298799999995</v>
      </c>
    </row>
    <row r="10174" spans="1:5" x14ac:dyDescent="0.25">
      <c r="A10174" s="1">
        <v>44306</v>
      </c>
      <c r="B10174">
        <f>YEAR(applerevenue3[[#This Row],[date]])</f>
        <v>2021</v>
      </c>
      <c r="C10174" s="2">
        <v>131.94739999999999</v>
      </c>
      <c r="D10174" s="5">
        <f t="shared" si="314"/>
        <v>125.40685000000003</v>
      </c>
      <c r="E10174" s="5">
        <f t="shared" si="313"/>
        <v>118.86384299999995</v>
      </c>
    </row>
    <row r="10175" spans="1:5" x14ac:dyDescent="0.25">
      <c r="A10175" s="1">
        <v>44307</v>
      </c>
      <c r="B10175">
        <f>YEAR(applerevenue3[[#This Row],[date]])</f>
        <v>2021</v>
      </c>
      <c r="C10175" s="2">
        <v>132.334</v>
      </c>
      <c r="D10175" s="5">
        <f t="shared" si="314"/>
        <v>125.33924600000002</v>
      </c>
      <c r="E10175" s="5">
        <f t="shared" si="313"/>
        <v>119.06462299999997</v>
      </c>
    </row>
    <row r="10176" spans="1:5" x14ac:dyDescent="0.25">
      <c r="A10176" s="1">
        <v>44308</v>
      </c>
      <c r="B10176">
        <f>YEAR(applerevenue3[[#This Row],[date]])</f>
        <v>2021</v>
      </c>
      <c r="C10176" s="2">
        <v>130.7876</v>
      </c>
      <c r="D10176" s="5">
        <f t="shared" si="314"/>
        <v>125.25855600000001</v>
      </c>
      <c r="E10176" s="5">
        <f t="shared" si="313"/>
        <v>119.25910099999997</v>
      </c>
    </row>
    <row r="10177" spans="1:5" x14ac:dyDescent="0.25">
      <c r="A10177" s="1">
        <v>44309</v>
      </c>
      <c r="B10177">
        <f>YEAR(applerevenue3[[#This Row],[date]])</f>
        <v>2021</v>
      </c>
      <c r="C10177" s="2">
        <v>133.14689999999999</v>
      </c>
      <c r="D10177" s="5">
        <f t="shared" si="314"/>
        <v>125.23734400000001</v>
      </c>
      <c r="E10177" s="5">
        <f t="shared" si="313"/>
        <v>119.45467499999995</v>
      </c>
    </row>
    <row r="10178" spans="1:5" x14ac:dyDescent="0.25">
      <c r="A10178" s="1">
        <v>44312</v>
      </c>
      <c r="B10178">
        <f>YEAR(applerevenue3[[#This Row],[date]])</f>
        <v>2021</v>
      </c>
      <c r="C10178" s="2">
        <v>133.54339999999999</v>
      </c>
      <c r="D10178" s="5">
        <f t="shared" si="314"/>
        <v>125.22921599999999</v>
      </c>
      <c r="E10178" s="5">
        <f t="shared" si="313"/>
        <v>119.65055449999994</v>
      </c>
    </row>
    <row r="10179" spans="1:5" x14ac:dyDescent="0.25">
      <c r="A10179" s="1">
        <v>44313</v>
      </c>
      <c r="B10179">
        <f>YEAR(applerevenue3[[#This Row],[date]])</f>
        <v>2021</v>
      </c>
      <c r="C10179" s="2">
        <v>133.21619999999999</v>
      </c>
      <c r="D10179" s="5">
        <f t="shared" si="314"/>
        <v>125.20978600000001</v>
      </c>
      <c r="E10179" s="5">
        <f t="shared" si="313"/>
        <v>119.84362699999994</v>
      </c>
    </row>
    <row r="10180" spans="1:5" x14ac:dyDescent="0.25">
      <c r="A10180" s="1">
        <v>44314</v>
      </c>
      <c r="B10180">
        <f>YEAR(applerevenue3[[#This Row],[date]])</f>
        <v>2021</v>
      </c>
      <c r="C10180" s="2">
        <v>132.41329999999999</v>
      </c>
      <c r="D10180" s="5">
        <f t="shared" si="314"/>
        <v>125.217518</v>
      </c>
      <c r="E10180" s="5">
        <f t="shared" si="313"/>
        <v>120.03486699999993</v>
      </c>
    </row>
    <row r="10181" spans="1:5" x14ac:dyDescent="0.25">
      <c r="A10181" s="1">
        <v>44315</v>
      </c>
      <c r="B10181">
        <f>YEAR(applerevenue3[[#This Row],[date]])</f>
        <v>2021</v>
      </c>
      <c r="C10181" s="2">
        <v>132.3142</v>
      </c>
      <c r="D10181" s="5">
        <f t="shared" si="314"/>
        <v>125.269856</v>
      </c>
      <c r="E10181" s="5">
        <f t="shared" si="313"/>
        <v>120.21781999999992</v>
      </c>
    </row>
    <row r="10182" spans="1:5" x14ac:dyDescent="0.25">
      <c r="A10182" s="1">
        <v>44316</v>
      </c>
      <c r="B10182">
        <f>YEAR(applerevenue3[[#This Row],[date]])</f>
        <v>2021</v>
      </c>
      <c r="C10182" s="2">
        <v>130.31180000000001</v>
      </c>
      <c r="D10182" s="5">
        <f t="shared" si="314"/>
        <v>125.30455000000001</v>
      </c>
      <c r="E10182" s="5">
        <f t="shared" si="313"/>
        <v>120.38746949999994</v>
      </c>
    </row>
    <row r="10183" spans="1:5" x14ac:dyDescent="0.25">
      <c r="A10183" s="1">
        <v>44319</v>
      </c>
      <c r="B10183">
        <f>YEAR(applerevenue3[[#This Row],[date]])</f>
        <v>2021</v>
      </c>
      <c r="C10183" s="2">
        <v>131.38239999999999</v>
      </c>
      <c r="D10183" s="5">
        <f t="shared" si="314"/>
        <v>125.357484</v>
      </c>
      <c r="E10183" s="5">
        <f t="shared" si="313"/>
        <v>120.56840199999994</v>
      </c>
    </row>
    <row r="10184" spans="1:5" x14ac:dyDescent="0.25">
      <c r="A10184" s="1">
        <v>44320</v>
      </c>
      <c r="B10184">
        <f>YEAR(applerevenue3[[#This Row],[date]])</f>
        <v>2021</v>
      </c>
      <c r="C10184" s="2">
        <v>126.7334</v>
      </c>
      <c r="D10184" s="5">
        <f t="shared" si="314"/>
        <v>125.39416199999999</v>
      </c>
      <c r="E10184" s="5">
        <f t="shared" si="313"/>
        <v>120.72705099999993</v>
      </c>
    </row>
    <row r="10185" spans="1:5" x14ac:dyDescent="0.25">
      <c r="A10185" s="1">
        <v>44321</v>
      </c>
      <c r="B10185">
        <f>YEAR(applerevenue3[[#This Row],[date]])</f>
        <v>2021</v>
      </c>
      <c r="C10185" s="2">
        <v>126.9812</v>
      </c>
      <c r="D10185" s="5">
        <f t="shared" si="314"/>
        <v>125.43857200000001</v>
      </c>
      <c r="E10185" s="5">
        <f t="shared" si="313"/>
        <v>120.87692849999992</v>
      </c>
    </row>
    <row r="10186" spans="1:5" x14ac:dyDescent="0.25">
      <c r="A10186" s="1">
        <v>44322</v>
      </c>
      <c r="B10186">
        <f>YEAR(applerevenue3[[#This Row],[date]])</f>
        <v>2021</v>
      </c>
      <c r="C10186" s="2">
        <v>128.6069</v>
      </c>
      <c r="D10186" s="5">
        <f t="shared" si="314"/>
        <v>125.52560600000001</v>
      </c>
      <c r="E10186" s="5">
        <f t="shared" ref="E10186:E10249" si="315">AVERAGE(C9987:C10186)</f>
        <v>121.04162849999993</v>
      </c>
    </row>
    <row r="10187" spans="1:5" x14ac:dyDescent="0.25">
      <c r="A10187" s="1">
        <v>44323</v>
      </c>
      <c r="B10187">
        <f>YEAR(applerevenue3[[#This Row],[date]])</f>
        <v>2021</v>
      </c>
      <c r="C10187" s="2">
        <v>129.29079999999999</v>
      </c>
      <c r="D10187" s="5">
        <f t="shared" si="314"/>
        <v>125.71275600000001</v>
      </c>
      <c r="E10187" s="5">
        <f t="shared" si="315"/>
        <v>121.20840449999993</v>
      </c>
    </row>
    <row r="10188" spans="1:5" x14ac:dyDescent="0.25">
      <c r="A10188" s="1">
        <v>44326</v>
      </c>
      <c r="B10188">
        <f>YEAR(applerevenue3[[#This Row],[date]])</f>
        <v>2021</v>
      </c>
      <c r="C10188" s="2">
        <v>125.9546</v>
      </c>
      <c r="D10188" s="5">
        <f t="shared" si="314"/>
        <v>125.82782999999999</v>
      </c>
      <c r="E10188" s="5">
        <f t="shared" si="315"/>
        <v>121.38033249999994</v>
      </c>
    </row>
    <row r="10189" spans="1:5" x14ac:dyDescent="0.25">
      <c r="A10189" s="1">
        <v>44327</v>
      </c>
      <c r="B10189">
        <f>YEAR(applerevenue3[[#This Row],[date]])</f>
        <v>2021</v>
      </c>
      <c r="C10189" s="2">
        <v>125.02119999999999</v>
      </c>
      <c r="D10189" s="5">
        <f t="shared" si="314"/>
        <v>125.794776</v>
      </c>
      <c r="E10189" s="5">
        <f t="shared" si="315"/>
        <v>121.5487279999999</v>
      </c>
    </row>
    <row r="10190" spans="1:5" x14ac:dyDescent="0.25">
      <c r="A10190" s="1">
        <v>44328</v>
      </c>
      <c r="B10190">
        <f>YEAR(applerevenue3[[#This Row],[date]])</f>
        <v>2021</v>
      </c>
      <c r="C10190" s="2">
        <v>121.9034</v>
      </c>
      <c r="D10190" s="5">
        <f t="shared" si="314"/>
        <v>125.75229999999999</v>
      </c>
      <c r="E10190" s="5">
        <f t="shared" si="315"/>
        <v>121.69071049999989</v>
      </c>
    </row>
    <row r="10191" spans="1:5" x14ac:dyDescent="0.25">
      <c r="A10191" s="1">
        <v>44329</v>
      </c>
      <c r="B10191">
        <f>YEAR(applerevenue3[[#This Row],[date]])</f>
        <v>2021</v>
      </c>
      <c r="C10191" s="2">
        <v>124.0878</v>
      </c>
      <c r="D10191" s="5">
        <f t="shared" si="314"/>
        <v>125.81417800000001</v>
      </c>
      <c r="E10191" s="5">
        <f t="shared" si="315"/>
        <v>121.85129499999992</v>
      </c>
    </row>
    <row r="10192" spans="1:5" x14ac:dyDescent="0.25">
      <c r="A10192" s="1">
        <v>44330</v>
      </c>
      <c r="B10192">
        <f>YEAR(applerevenue3[[#This Row],[date]])</f>
        <v>2021</v>
      </c>
      <c r="C10192" s="2">
        <v>126.55029999999999</v>
      </c>
      <c r="D10192" s="5">
        <f t="shared" si="314"/>
        <v>125.96356800000001</v>
      </c>
      <c r="E10192" s="5">
        <f t="shared" si="315"/>
        <v>122.01537749999993</v>
      </c>
    </row>
    <row r="10193" spans="1:5" x14ac:dyDescent="0.25">
      <c r="A10193" s="1">
        <v>44333</v>
      </c>
      <c r="B10193">
        <f>YEAR(applerevenue3[[#This Row],[date]])</f>
        <v>2021</v>
      </c>
      <c r="C10193" s="2">
        <v>125.37860000000001</v>
      </c>
      <c r="D10193" s="5">
        <f t="shared" si="314"/>
        <v>126.06395000000001</v>
      </c>
      <c r="E10193" s="5">
        <f t="shared" si="315"/>
        <v>122.16793049999993</v>
      </c>
    </row>
    <row r="10194" spans="1:5" x14ac:dyDescent="0.25">
      <c r="A10194" s="1">
        <v>44334</v>
      </c>
      <c r="B10194">
        <f>YEAR(applerevenue3[[#This Row],[date]])</f>
        <v>2021</v>
      </c>
      <c r="C10194" s="2">
        <v>123.9687</v>
      </c>
      <c r="D10194" s="5">
        <f t="shared" si="314"/>
        <v>126.23645000000002</v>
      </c>
      <c r="E10194" s="5">
        <f t="shared" si="315"/>
        <v>122.26377599999996</v>
      </c>
    </row>
    <row r="10195" spans="1:5" x14ac:dyDescent="0.25">
      <c r="A10195" s="1">
        <v>44335</v>
      </c>
      <c r="B10195">
        <f>YEAR(applerevenue3[[#This Row],[date]])</f>
        <v>2021</v>
      </c>
      <c r="C10195" s="2">
        <v>123.8098</v>
      </c>
      <c r="D10195" s="5">
        <f t="shared" si="314"/>
        <v>126.31209600000004</v>
      </c>
      <c r="E10195" s="5">
        <f t="shared" si="315"/>
        <v>122.34562349999995</v>
      </c>
    </row>
    <row r="10196" spans="1:5" x14ac:dyDescent="0.25">
      <c r="A10196" s="1">
        <v>44336</v>
      </c>
      <c r="B10196">
        <f>YEAR(applerevenue3[[#This Row],[date]])</f>
        <v>2021</v>
      </c>
      <c r="C10196" s="2">
        <v>126.4113</v>
      </c>
      <c r="D10196" s="5">
        <f t="shared" si="314"/>
        <v>126.46168000000003</v>
      </c>
      <c r="E10196" s="5">
        <f t="shared" si="315"/>
        <v>122.43689099999995</v>
      </c>
    </row>
    <row r="10197" spans="1:5" x14ac:dyDescent="0.25">
      <c r="A10197" s="1">
        <v>44337</v>
      </c>
      <c r="B10197">
        <f>YEAR(applerevenue3[[#This Row],[date]])</f>
        <v>2021</v>
      </c>
      <c r="C10197" s="2">
        <v>124.5446</v>
      </c>
      <c r="D10197" s="5">
        <f t="shared" si="314"/>
        <v>126.53467600000003</v>
      </c>
      <c r="E10197" s="5">
        <f t="shared" si="315"/>
        <v>122.51686499999994</v>
      </c>
    </row>
    <row r="10198" spans="1:5" x14ac:dyDescent="0.25">
      <c r="A10198" s="1">
        <v>44340</v>
      </c>
      <c r="B10198">
        <f>YEAR(applerevenue3[[#This Row],[date]])</f>
        <v>2021</v>
      </c>
      <c r="C10198" s="2">
        <v>126.2028</v>
      </c>
      <c r="D10198" s="5">
        <f t="shared" si="314"/>
        <v>126.65927400000004</v>
      </c>
      <c r="E10198" s="5">
        <f t="shared" si="315"/>
        <v>122.58619399999996</v>
      </c>
    </row>
    <row r="10199" spans="1:5" x14ac:dyDescent="0.25">
      <c r="A10199" s="1">
        <v>44341</v>
      </c>
      <c r="B10199">
        <f>YEAR(applerevenue3[[#This Row],[date]])</f>
        <v>2021</v>
      </c>
      <c r="C10199" s="2">
        <v>126.0042</v>
      </c>
      <c r="D10199" s="5">
        <f t="shared" si="314"/>
        <v>126.72121600000004</v>
      </c>
      <c r="E10199" s="5">
        <f t="shared" si="315"/>
        <v>122.66727699999994</v>
      </c>
    </row>
    <row r="10200" spans="1:5" x14ac:dyDescent="0.25">
      <c r="A10200" s="1">
        <v>44342</v>
      </c>
      <c r="B10200">
        <f>YEAR(applerevenue3[[#This Row],[date]])</f>
        <v>2021</v>
      </c>
      <c r="C10200" s="2">
        <v>125.9546</v>
      </c>
      <c r="D10200" s="5">
        <f t="shared" si="314"/>
        <v>126.75084200000003</v>
      </c>
      <c r="E10200" s="5">
        <f t="shared" si="315"/>
        <v>122.74013349999996</v>
      </c>
    </row>
    <row r="10201" spans="1:5" x14ac:dyDescent="0.25">
      <c r="A10201" s="1">
        <v>44343</v>
      </c>
      <c r="B10201">
        <f>YEAR(applerevenue3[[#This Row],[date]])</f>
        <v>2021</v>
      </c>
      <c r="C10201" s="2">
        <v>124.3956</v>
      </c>
      <c r="D10201" s="5">
        <f t="shared" si="314"/>
        <v>126.76534600000001</v>
      </c>
      <c r="E10201" s="5">
        <f t="shared" si="315"/>
        <v>122.82175749999996</v>
      </c>
    </row>
    <row r="10202" spans="1:5" x14ac:dyDescent="0.25">
      <c r="A10202" s="1">
        <v>44344</v>
      </c>
      <c r="B10202">
        <f>YEAR(applerevenue3[[#This Row],[date]])</f>
        <v>2021</v>
      </c>
      <c r="C10202" s="2">
        <v>123.7304</v>
      </c>
      <c r="D10202" s="5">
        <f t="shared" si="314"/>
        <v>126.850408</v>
      </c>
      <c r="E10202" s="5">
        <f t="shared" si="315"/>
        <v>122.88209749999994</v>
      </c>
    </row>
    <row r="10203" spans="1:5" x14ac:dyDescent="0.25">
      <c r="A10203" s="1">
        <v>44348</v>
      </c>
      <c r="B10203">
        <f>YEAR(applerevenue3[[#This Row],[date]])</f>
        <v>2021</v>
      </c>
      <c r="C10203" s="2">
        <v>123.4027</v>
      </c>
      <c r="D10203" s="5">
        <f t="shared" si="314"/>
        <v>126.93962200000001</v>
      </c>
      <c r="E10203" s="5">
        <f t="shared" si="315"/>
        <v>122.93091799999996</v>
      </c>
    </row>
    <row r="10204" spans="1:5" x14ac:dyDescent="0.25">
      <c r="A10204" s="1">
        <v>44349</v>
      </c>
      <c r="B10204">
        <f>YEAR(applerevenue3[[#This Row],[date]])</f>
        <v>2021</v>
      </c>
      <c r="C10204" s="2">
        <v>124.1772</v>
      </c>
      <c r="D10204" s="5">
        <f t="shared" si="314"/>
        <v>126.97692000000002</v>
      </c>
      <c r="E10204" s="5">
        <f t="shared" si="315"/>
        <v>122.98411749999994</v>
      </c>
    </row>
    <row r="10205" spans="1:5" x14ac:dyDescent="0.25">
      <c r="A10205" s="1">
        <v>44350</v>
      </c>
      <c r="B10205">
        <f>YEAR(applerevenue3[[#This Row],[date]])</f>
        <v>2021</v>
      </c>
      <c r="C10205" s="2">
        <v>122.6679</v>
      </c>
      <c r="D10205" s="5">
        <f t="shared" si="314"/>
        <v>127.00088400000003</v>
      </c>
      <c r="E10205" s="5">
        <f t="shared" si="315"/>
        <v>123.03125249999994</v>
      </c>
    </row>
    <row r="10206" spans="1:5" x14ac:dyDescent="0.25">
      <c r="A10206" s="1">
        <v>44351</v>
      </c>
      <c r="B10206">
        <f>YEAR(applerevenue3[[#This Row],[date]])</f>
        <v>2021</v>
      </c>
      <c r="C10206" s="2">
        <v>125.0013</v>
      </c>
      <c r="D10206" s="5">
        <f t="shared" si="314"/>
        <v>127.12008800000004</v>
      </c>
      <c r="E10206" s="5">
        <f t="shared" si="315"/>
        <v>123.08533649999994</v>
      </c>
    </row>
    <row r="10207" spans="1:5" x14ac:dyDescent="0.25">
      <c r="A10207" s="1">
        <v>44354</v>
      </c>
      <c r="B10207">
        <f>YEAR(applerevenue3[[#This Row],[date]])</f>
        <v>2021</v>
      </c>
      <c r="C10207" s="2">
        <v>125.01130000000001</v>
      </c>
      <c r="D10207" s="5">
        <f t="shared" si="314"/>
        <v>127.22957800000002</v>
      </c>
      <c r="E10207" s="5">
        <f t="shared" si="315"/>
        <v>123.13875399999993</v>
      </c>
    </row>
    <row r="10208" spans="1:5" x14ac:dyDescent="0.25">
      <c r="A10208" s="1">
        <v>44355</v>
      </c>
      <c r="B10208">
        <f>YEAR(applerevenue3[[#This Row],[date]])</f>
        <v>2021</v>
      </c>
      <c r="C10208" s="2">
        <v>125.84529999999999</v>
      </c>
      <c r="D10208" s="5">
        <f t="shared" si="314"/>
        <v>127.34345600000002</v>
      </c>
      <c r="E10208" s="5">
        <f t="shared" si="315"/>
        <v>123.18365699999993</v>
      </c>
    </row>
    <row r="10209" spans="1:5" x14ac:dyDescent="0.25">
      <c r="A10209" s="1">
        <v>44356</v>
      </c>
      <c r="B10209">
        <f>YEAR(applerevenue3[[#This Row],[date]])</f>
        <v>2021</v>
      </c>
      <c r="C10209" s="2">
        <v>126.23260000000001</v>
      </c>
      <c r="D10209" s="5">
        <f t="shared" si="314"/>
        <v>127.46151200000004</v>
      </c>
      <c r="E10209" s="5">
        <f t="shared" si="315"/>
        <v>123.20038499999993</v>
      </c>
    </row>
    <row r="10210" spans="1:5" x14ac:dyDescent="0.25">
      <c r="A10210" s="1">
        <v>44357</v>
      </c>
      <c r="B10210">
        <f>YEAR(applerevenue3[[#This Row],[date]])</f>
        <v>2021</v>
      </c>
      <c r="C10210" s="2">
        <v>125.21980000000001</v>
      </c>
      <c r="D10210" s="5">
        <f t="shared" si="314"/>
        <v>127.58885200000003</v>
      </c>
      <c r="E10210" s="5">
        <f t="shared" si="315"/>
        <v>123.2046999999999</v>
      </c>
    </row>
    <row r="10211" spans="1:5" x14ac:dyDescent="0.25">
      <c r="A10211" s="1">
        <v>44358</v>
      </c>
      <c r="B10211">
        <f>YEAR(applerevenue3[[#This Row],[date]])</f>
        <v>2021</v>
      </c>
      <c r="C10211" s="2">
        <v>126.45099999999999</v>
      </c>
      <c r="D10211" s="5">
        <f t="shared" si="314"/>
        <v>127.69621000000001</v>
      </c>
      <c r="E10211" s="5">
        <f t="shared" si="315"/>
        <v>123.22027199999991</v>
      </c>
    </row>
    <row r="10212" spans="1:5" x14ac:dyDescent="0.25">
      <c r="A10212" s="1">
        <v>44361</v>
      </c>
      <c r="B10212">
        <f>YEAR(applerevenue3[[#This Row],[date]])</f>
        <v>2021</v>
      </c>
      <c r="C10212" s="2">
        <v>129.55889999999999</v>
      </c>
      <c r="D10212" s="5">
        <f t="shared" si="314"/>
        <v>127.848874</v>
      </c>
      <c r="E10212" s="5">
        <f t="shared" si="315"/>
        <v>123.24299749999992</v>
      </c>
    </row>
    <row r="10213" spans="1:5" x14ac:dyDescent="0.25">
      <c r="A10213" s="1">
        <v>44362</v>
      </c>
      <c r="B10213">
        <f>YEAR(applerevenue3[[#This Row],[date]])</f>
        <v>2021</v>
      </c>
      <c r="C10213" s="2">
        <v>128.72489999999999</v>
      </c>
      <c r="D10213" s="5">
        <f t="shared" si="314"/>
        <v>127.92736400000001</v>
      </c>
      <c r="E10213" s="5">
        <f t="shared" si="315"/>
        <v>123.26902499999993</v>
      </c>
    </row>
    <row r="10214" spans="1:5" x14ac:dyDescent="0.25">
      <c r="A10214" s="1">
        <v>44363</v>
      </c>
      <c r="B10214">
        <f>YEAR(applerevenue3[[#This Row],[date]])</f>
        <v>2021</v>
      </c>
      <c r="C10214" s="2">
        <v>129.2313</v>
      </c>
      <c r="D10214" s="5">
        <f t="shared" si="314"/>
        <v>128.00983600000001</v>
      </c>
      <c r="E10214" s="5">
        <f t="shared" si="315"/>
        <v>123.29858499999992</v>
      </c>
    </row>
    <row r="10215" spans="1:5" x14ac:dyDescent="0.25">
      <c r="A10215" s="1">
        <v>44364</v>
      </c>
      <c r="B10215">
        <f>YEAR(applerevenue3[[#This Row],[date]])</f>
        <v>2021</v>
      </c>
      <c r="C10215" s="2">
        <v>130.8597</v>
      </c>
      <c r="D10215" s="5">
        <f t="shared" si="314"/>
        <v>128.09137200000004</v>
      </c>
      <c r="E10215" s="5">
        <f t="shared" si="315"/>
        <v>123.31537699999994</v>
      </c>
    </row>
    <row r="10216" spans="1:5" x14ac:dyDescent="0.25">
      <c r="A10216" s="1">
        <v>44365</v>
      </c>
      <c r="B10216">
        <f>YEAR(applerevenue3[[#This Row],[date]])</f>
        <v>2021</v>
      </c>
      <c r="C10216" s="2">
        <v>129.53909999999999</v>
      </c>
      <c r="D10216" s="5">
        <f t="shared" si="314"/>
        <v>128.09772600000002</v>
      </c>
      <c r="E10216" s="5">
        <f t="shared" si="315"/>
        <v>123.30017249999993</v>
      </c>
    </row>
    <row r="10217" spans="1:5" x14ac:dyDescent="0.25">
      <c r="A10217" s="1">
        <v>44368</v>
      </c>
      <c r="B10217">
        <f>YEAR(applerevenue3[[#This Row],[date]])</f>
        <v>2021</v>
      </c>
      <c r="C10217" s="2">
        <v>131.36609999999999</v>
      </c>
      <c r="D10217" s="5">
        <f t="shared" si="314"/>
        <v>128.08838000000003</v>
      </c>
      <c r="E10217" s="5">
        <f t="shared" si="315"/>
        <v>123.30783699999995</v>
      </c>
    </row>
    <row r="10218" spans="1:5" x14ac:dyDescent="0.25">
      <c r="A10218" s="1">
        <v>44369</v>
      </c>
      <c r="B10218">
        <f>YEAR(applerevenue3[[#This Row],[date]])</f>
        <v>2021</v>
      </c>
      <c r="C10218" s="2">
        <v>133.0342</v>
      </c>
      <c r="D10218" s="5">
        <f t="shared" si="314"/>
        <v>128.14718800000003</v>
      </c>
      <c r="E10218" s="5">
        <f t="shared" si="315"/>
        <v>123.37581499999995</v>
      </c>
    </row>
    <row r="10219" spans="1:5" x14ac:dyDescent="0.25">
      <c r="A10219" s="1">
        <v>44370</v>
      </c>
      <c r="B10219">
        <f>YEAR(applerevenue3[[#This Row],[date]])</f>
        <v>2021</v>
      </c>
      <c r="C10219" s="2">
        <v>132.75620000000001</v>
      </c>
      <c r="D10219" s="5">
        <f t="shared" si="314"/>
        <v>128.13719400000002</v>
      </c>
      <c r="E10219" s="5">
        <f t="shared" si="315"/>
        <v>123.44200799999994</v>
      </c>
    </row>
    <row r="10220" spans="1:5" x14ac:dyDescent="0.25">
      <c r="A10220" s="1">
        <v>44371</v>
      </c>
      <c r="B10220">
        <f>YEAR(applerevenue3[[#This Row],[date]])</f>
        <v>2021</v>
      </c>
      <c r="C10220" s="2">
        <v>132.4682</v>
      </c>
      <c r="D10220" s="5">
        <f t="shared" si="314"/>
        <v>128.16902000000002</v>
      </c>
      <c r="E10220" s="5">
        <f t="shared" si="315"/>
        <v>123.54697549999993</v>
      </c>
    </row>
    <row r="10221" spans="1:5" x14ac:dyDescent="0.25">
      <c r="A10221" s="1">
        <v>44372</v>
      </c>
      <c r="B10221">
        <f>YEAR(applerevenue3[[#This Row],[date]])</f>
        <v>2021</v>
      </c>
      <c r="C10221" s="2">
        <v>132.1704</v>
      </c>
      <c r="D10221" s="5">
        <f t="shared" si="314"/>
        <v>128.14592200000004</v>
      </c>
      <c r="E10221" s="5">
        <f t="shared" si="315"/>
        <v>123.62822199999994</v>
      </c>
    </row>
    <row r="10222" spans="1:5" x14ac:dyDescent="0.25">
      <c r="A10222" s="1">
        <v>44375</v>
      </c>
      <c r="B10222">
        <f>YEAR(applerevenue3[[#This Row],[date]])</f>
        <v>2021</v>
      </c>
      <c r="C10222" s="2">
        <v>133.82859999999999</v>
      </c>
      <c r="D10222" s="5">
        <f t="shared" si="314"/>
        <v>128.16272800000002</v>
      </c>
      <c r="E10222" s="5">
        <f t="shared" si="315"/>
        <v>123.73668149999995</v>
      </c>
    </row>
    <row r="10223" spans="1:5" x14ac:dyDescent="0.25">
      <c r="A10223" s="1">
        <v>44376</v>
      </c>
      <c r="B10223">
        <f>YEAR(applerevenue3[[#This Row],[date]])</f>
        <v>2021</v>
      </c>
      <c r="C10223" s="2">
        <v>135.36760000000001</v>
      </c>
      <c r="D10223" s="5">
        <f t="shared" si="314"/>
        <v>128.196834</v>
      </c>
      <c r="E10223" s="5">
        <f t="shared" si="315"/>
        <v>123.86019699999993</v>
      </c>
    </row>
    <row r="10224" spans="1:5" x14ac:dyDescent="0.25">
      <c r="A10224" s="1">
        <v>44377</v>
      </c>
      <c r="B10224">
        <f>YEAR(applerevenue3[[#This Row],[date]])</f>
        <v>2021</v>
      </c>
      <c r="C10224" s="2">
        <v>135.9932</v>
      </c>
      <c r="D10224" s="5">
        <f t="shared" si="314"/>
        <v>128.27775</v>
      </c>
      <c r="E10224" s="5">
        <f t="shared" si="315"/>
        <v>123.97026549999995</v>
      </c>
    </row>
    <row r="10225" spans="1:5" x14ac:dyDescent="0.25">
      <c r="A10225" s="1">
        <v>44378</v>
      </c>
      <c r="B10225">
        <f>YEAR(applerevenue3[[#This Row],[date]])</f>
        <v>2021</v>
      </c>
      <c r="C10225" s="2">
        <v>136.30099999999999</v>
      </c>
      <c r="D10225" s="5">
        <f t="shared" si="314"/>
        <v>128.35709</v>
      </c>
      <c r="E10225" s="5">
        <f t="shared" si="315"/>
        <v>124.08095899999994</v>
      </c>
    </row>
    <row r="10226" spans="1:5" x14ac:dyDescent="0.25">
      <c r="A10226" s="1">
        <v>44379</v>
      </c>
      <c r="B10226">
        <f>YEAR(applerevenue3[[#This Row],[date]])</f>
        <v>2021</v>
      </c>
      <c r="C10226" s="2">
        <v>138.97200000000001</v>
      </c>
      <c r="D10226" s="5">
        <f t="shared" si="314"/>
        <v>128.52077799999998</v>
      </c>
      <c r="E10226" s="5">
        <f t="shared" si="315"/>
        <v>124.22185449999995</v>
      </c>
    </row>
    <row r="10227" spans="1:5" x14ac:dyDescent="0.25">
      <c r="A10227" s="1">
        <v>44383</v>
      </c>
      <c r="B10227">
        <f>YEAR(applerevenue3[[#This Row],[date]])</f>
        <v>2021</v>
      </c>
      <c r="C10227" s="2">
        <v>141.01750000000001</v>
      </c>
      <c r="D10227" s="5">
        <f t="shared" si="314"/>
        <v>128.67819</v>
      </c>
      <c r="E10227" s="5">
        <f t="shared" si="315"/>
        <v>124.38182049999996</v>
      </c>
    </row>
    <row r="10228" spans="1:5" x14ac:dyDescent="0.25">
      <c r="A10228" s="1">
        <v>44384</v>
      </c>
      <c r="B10228">
        <f>YEAR(applerevenue3[[#This Row],[date]])</f>
        <v>2021</v>
      </c>
      <c r="C10228" s="2">
        <v>143.54949999999999</v>
      </c>
      <c r="D10228" s="5">
        <f t="shared" ref="D10228:D10291" si="316">AVERAGE(C10179:C10228)</f>
        <v>128.87831199999999</v>
      </c>
      <c r="E10228" s="5">
        <f t="shared" si="315"/>
        <v>124.57173799999995</v>
      </c>
    </row>
    <row r="10229" spans="1:5" x14ac:dyDescent="0.25">
      <c r="A10229" s="1">
        <v>44385</v>
      </c>
      <c r="B10229">
        <f>YEAR(applerevenue3[[#This Row],[date]])</f>
        <v>2021</v>
      </c>
      <c r="C10229" s="2">
        <v>142.22890000000001</v>
      </c>
      <c r="D10229" s="5">
        <f t="shared" si="316"/>
        <v>129.05856599999998</v>
      </c>
      <c r="E10229" s="5">
        <f t="shared" si="315"/>
        <v>124.73904549999996</v>
      </c>
    </row>
    <row r="10230" spans="1:5" x14ac:dyDescent="0.25">
      <c r="A10230" s="1">
        <v>44386</v>
      </c>
      <c r="B10230">
        <f>YEAR(applerevenue3[[#This Row],[date]])</f>
        <v>2021</v>
      </c>
      <c r="C10230" s="2">
        <v>144.0857</v>
      </c>
      <c r="D10230" s="5">
        <f t="shared" si="316"/>
        <v>129.29201399999999</v>
      </c>
      <c r="E10230" s="5">
        <f t="shared" si="315"/>
        <v>124.90708999999995</v>
      </c>
    </row>
    <row r="10231" spans="1:5" x14ac:dyDescent="0.25">
      <c r="A10231" s="1">
        <v>44389</v>
      </c>
      <c r="B10231">
        <f>YEAR(applerevenue3[[#This Row],[date]])</f>
        <v>2021</v>
      </c>
      <c r="C10231" s="2">
        <v>143.47999999999999</v>
      </c>
      <c r="D10231" s="5">
        <f t="shared" si="316"/>
        <v>129.51532999999998</v>
      </c>
      <c r="E10231" s="5">
        <f t="shared" si="315"/>
        <v>125.09527649999994</v>
      </c>
    </row>
    <row r="10232" spans="1:5" x14ac:dyDescent="0.25">
      <c r="A10232" s="1">
        <v>44390</v>
      </c>
      <c r="B10232">
        <f>YEAR(applerevenue3[[#This Row],[date]])</f>
        <v>2021</v>
      </c>
      <c r="C10232" s="2">
        <v>144.61189999999999</v>
      </c>
      <c r="D10232" s="5">
        <f t="shared" si="316"/>
        <v>129.80133199999997</v>
      </c>
      <c r="E10232" s="5">
        <f t="shared" si="315"/>
        <v>125.28368799999997</v>
      </c>
    </row>
    <row r="10233" spans="1:5" x14ac:dyDescent="0.25">
      <c r="A10233" s="1">
        <v>44391</v>
      </c>
      <c r="B10233">
        <f>YEAR(applerevenue3[[#This Row],[date]])</f>
        <v>2021</v>
      </c>
      <c r="C10233" s="2">
        <v>148.09710000000001</v>
      </c>
      <c r="D10233" s="5">
        <f t="shared" si="316"/>
        <v>130.13562599999997</v>
      </c>
      <c r="E10233" s="5">
        <f t="shared" si="315"/>
        <v>125.46946749999998</v>
      </c>
    </row>
    <row r="10234" spans="1:5" x14ac:dyDescent="0.25">
      <c r="A10234" s="1">
        <v>44392</v>
      </c>
      <c r="B10234">
        <f>YEAR(applerevenue3[[#This Row],[date]])</f>
        <v>2021</v>
      </c>
      <c r="C10234" s="2">
        <v>147.43190000000001</v>
      </c>
      <c r="D10234" s="5">
        <f t="shared" si="316"/>
        <v>130.54959599999995</v>
      </c>
      <c r="E10234" s="5">
        <f t="shared" si="315"/>
        <v>125.63868099999996</v>
      </c>
    </row>
    <row r="10235" spans="1:5" x14ac:dyDescent="0.25">
      <c r="A10235" s="1">
        <v>44393</v>
      </c>
      <c r="B10235">
        <f>YEAR(applerevenue3[[#This Row],[date]])</f>
        <v>2021</v>
      </c>
      <c r="C10235" s="2">
        <v>145.35659999999999</v>
      </c>
      <c r="D10235" s="5">
        <f t="shared" si="316"/>
        <v>130.91710399999997</v>
      </c>
      <c r="E10235" s="5">
        <f t="shared" si="315"/>
        <v>125.80181599999996</v>
      </c>
    </row>
    <row r="10236" spans="1:5" x14ac:dyDescent="0.25">
      <c r="A10236" s="1">
        <v>44396</v>
      </c>
      <c r="B10236">
        <f>YEAR(applerevenue3[[#This Row],[date]])</f>
        <v>2021</v>
      </c>
      <c r="C10236" s="2">
        <v>141.4444</v>
      </c>
      <c r="D10236" s="5">
        <f t="shared" si="316"/>
        <v>131.17385399999998</v>
      </c>
      <c r="E10236" s="5">
        <f t="shared" si="315"/>
        <v>125.93689249999996</v>
      </c>
    </row>
    <row r="10237" spans="1:5" x14ac:dyDescent="0.25">
      <c r="A10237" s="1">
        <v>44397</v>
      </c>
      <c r="B10237">
        <f>YEAR(applerevenue3[[#This Row],[date]])</f>
        <v>2021</v>
      </c>
      <c r="C10237" s="2">
        <v>145.1183</v>
      </c>
      <c r="D10237" s="5">
        <f t="shared" si="316"/>
        <v>131.49040399999996</v>
      </c>
      <c r="E10237" s="5">
        <f t="shared" si="315"/>
        <v>126.08549699999996</v>
      </c>
    </row>
    <row r="10238" spans="1:5" x14ac:dyDescent="0.25">
      <c r="A10238" s="1">
        <v>44398</v>
      </c>
      <c r="B10238">
        <f>YEAR(applerevenue3[[#This Row],[date]])</f>
        <v>2021</v>
      </c>
      <c r="C10238" s="2">
        <v>144.37360000000001</v>
      </c>
      <c r="D10238" s="5">
        <f t="shared" si="316"/>
        <v>131.85878399999999</v>
      </c>
      <c r="E10238" s="5">
        <f t="shared" si="315"/>
        <v>126.24900349999993</v>
      </c>
    </row>
    <row r="10239" spans="1:5" x14ac:dyDescent="0.25">
      <c r="A10239" s="1">
        <v>44399</v>
      </c>
      <c r="B10239">
        <f>YEAR(applerevenue3[[#This Row],[date]])</f>
        <v>2021</v>
      </c>
      <c r="C10239" s="2">
        <v>145.7637</v>
      </c>
      <c r="D10239" s="5">
        <f t="shared" si="316"/>
        <v>132.27363399999999</v>
      </c>
      <c r="E10239" s="5">
        <f t="shared" si="315"/>
        <v>126.40226799999994</v>
      </c>
    </row>
    <row r="10240" spans="1:5" x14ac:dyDescent="0.25">
      <c r="A10240" s="1">
        <v>44400</v>
      </c>
      <c r="B10240">
        <f>YEAR(applerevenue3[[#This Row],[date]])</f>
        <v>2021</v>
      </c>
      <c r="C10240" s="2">
        <v>147.51130000000001</v>
      </c>
      <c r="D10240" s="5">
        <f t="shared" si="316"/>
        <v>132.78579199999999</v>
      </c>
      <c r="E10240" s="5">
        <f t="shared" si="315"/>
        <v>126.58077099999993</v>
      </c>
    </row>
    <row r="10241" spans="1:5" x14ac:dyDescent="0.25">
      <c r="A10241" s="1">
        <v>44403</v>
      </c>
      <c r="B10241">
        <f>YEAR(applerevenue3[[#This Row],[date]])</f>
        <v>2021</v>
      </c>
      <c r="C10241" s="2">
        <v>147.9383</v>
      </c>
      <c r="D10241" s="5">
        <f t="shared" si="316"/>
        <v>133.26280199999997</v>
      </c>
      <c r="E10241" s="5">
        <f t="shared" si="315"/>
        <v>126.75192349999993</v>
      </c>
    </row>
    <row r="10242" spans="1:5" x14ac:dyDescent="0.25">
      <c r="A10242" s="1">
        <v>44404</v>
      </c>
      <c r="B10242">
        <f>YEAR(applerevenue3[[#This Row],[date]])</f>
        <v>2021</v>
      </c>
      <c r="C10242" s="2">
        <v>145.73390000000001</v>
      </c>
      <c r="D10242" s="5">
        <f t="shared" si="316"/>
        <v>133.64647399999998</v>
      </c>
      <c r="E10242" s="5">
        <f t="shared" si="315"/>
        <v>126.91259749999993</v>
      </c>
    </row>
    <row r="10243" spans="1:5" x14ac:dyDescent="0.25">
      <c r="A10243" s="1">
        <v>44405</v>
      </c>
      <c r="B10243">
        <f>YEAR(applerevenue3[[#This Row],[date]])</f>
        <v>2021</v>
      </c>
      <c r="C10243" s="2">
        <v>143.95660000000001</v>
      </c>
      <c r="D10243" s="5">
        <f t="shared" si="316"/>
        <v>134.018034</v>
      </c>
      <c r="E10243" s="5">
        <f t="shared" si="315"/>
        <v>127.05450449999995</v>
      </c>
    </row>
    <row r="10244" spans="1:5" x14ac:dyDescent="0.25">
      <c r="A10244" s="1">
        <v>44406</v>
      </c>
      <c r="B10244">
        <f>YEAR(applerevenue3[[#This Row],[date]])</f>
        <v>2021</v>
      </c>
      <c r="C10244" s="2">
        <v>144.61189999999999</v>
      </c>
      <c r="D10244" s="5">
        <f t="shared" si="316"/>
        <v>134.43089799999998</v>
      </c>
      <c r="E10244" s="5">
        <f t="shared" si="315"/>
        <v>127.16298099999995</v>
      </c>
    </row>
    <row r="10245" spans="1:5" x14ac:dyDescent="0.25">
      <c r="A10245" s="1">
        <v>44407</v>
      </c>
      <c r="B10245">
        <f>YEAR(applerevenue3[[#This Row],[date]])</f>
        <v>2021</v>
      </c>
      <c r="C10245" s="2">
        <v>144.8304</v>
      </c>
      <c r="D10245" s="5">
        <f t="shared" si="316"/>
        <v>134.85130999999998</v>
      </c>
      <c r="E10245" s="5">
        <f t="shared" si="315"/>
        <v>127.28885299999995</v>
      </c>
    </row>
    <row r="10246" spans="1:5" x14ac:dyDescent="0.25">
      <c r="A10246" s="1">
        <v>44410</v>
      </c>
      <c r="B10246">
        <f>YEAR(applerevenue3[[#This Row],[date]])</f>
        <v>2021</v>
      </c>
      <c r="C10246" s="2">
        <v>144.49279999999999</v>
      </c>
      <c r="D10246" s="5">
        <f t="shared" si="316"/>
        <v>135.21293999999997</v>
      </c>
      <c r="E10246" s="5">
        <f t="shared" si="315"/>
        <v>127.41259249999993</v>
      </c>
    </row>
    <row r="10247" spans="1:5" x14ac:dyDescent="0.25">
      <c r="A10247" s="1">
        <v>44411</v>
      </c>
      <c r="B10247">
        <f>YEAR(applerevenue3[[#This Row],[date]])</f>
        <v>2021</v>
      </c>
      <c r="C10247" s="2">
        <v>146.31979999999999</v>
      </c>
      <c r="D10247" s="5">
        <f t="shared" si="316"/>
        <v>135.64844399999998</v>
      </c>
      <c r="E10247" s="5">
        <f t="shared" si="315"/>
        <v>127.54783849999995</v>
      </c>
    </row>
    <row r="10248" spans="1:5" x14ac:dyDescent="0.25">
      <c r="A10248" s="1">
        <v>44412</v>
      </c>
      <c r="B10248">
        <f>YEAR(applerevenue3[[#This Row],[date]])</f>
        <v>2021</v>
      </c>
      <c r="C10248" s="2">
        <v>145.9127</v>
      </c>
      <c r="D10248" s="5">
        <f t="shared" si="316"/>
        <v>136.042642</v>
      </c>
      <c r="E10248" s="5">
        <f t="shared" si="315"/>
        <v>127.68939799999997</v>
      </c>
    </row>
    <row r="10249" spans="1:5" x14ac:dyDescent="0.25">
      <c r="A10249" s="1">
        <v>44413</v>
      </c>
      <c r="B10249">
        <f>YEAR(applerevenue3[[#This Row],[date]])</f>
        <v>2021</v>
      </c>
      <c r="C10249" s="2">
        <v>146.02189999999999</v>
      </c>
      <c r="D10249" s="5">
        <f t="shared" si="316"/>
        <v>136.44299599999999</v>
      </c>
      <c r="E10249" s="5">
        <f t="shared" si="315"/>
        <v>127.84652249999998</v>
      </c>
    </row>
    <row r="10250" spans="1:5" x14ac:dyDescent="0.25">
      <c r="A10250" s="1">
        <v>44414</v>
      </c>
      <c r="B10250">
        <f>YEAR(applerevenue3[[#This Row],[date]])</f>
        <v>2021</v>
      </c>
      <c r="C10250" s="2">
        <v>145.32679999999999</v>
      </c>
      <c r="D10250" s="5">
        <f t="shared" si="316"/>
        <v>136.83044000000001</v>
      </c>
      <c r="E10250" s="5">
        <f t="shared" ref="E10250:E10313" si="317">AVERAGE(C10051:C10250)</f>
        <v>127.99261249999996</v>
      </c>
    </row>
    <row r="10251" spans="1:5" x14ac:dyDescent="0.25">
      <c r="A10251" s="1">
        <v>44417</v>
      </c>
      <c r="B10251">
        <f>YEAR(applerevenue3[[#This Row],[date]])</f>
        <v>2021</v>
      </c>
      <c r="C10251" s="2">
        <v>145.27709999999999</v>
      </c>
      <c r="D10251" s="5">
        <f t="shared" si="316"/>
        <v>137.24807000000001</v>
      </c>
      <c r="E10251" s="5">
        <f t="shared" si="317"/>
        <v>128.14161599999997</v>
      </c>
    </row>
    <row r="10252" spans="1:5" x14ac:dyDescent="0.25">
      <c r="A10252" s="1">
        <v>44418</v>
      </c>
      <c r="B10252">
        <f>YEAR(applerevenue3[[#This Row],[date]])</f>
        <v>2021</v>
      </c>
      <c r="C10252" s="2">
        <v>144.78980000000001</v>
      </c>
      <c r="D10252" s="5">
        <f t="shared" si="316"/>
        <v>137.66925800000001</v>
      </c>
      <c r="E10252" s="5">
        <f t="shared" si="317"/>
        <v>128.29371599999996</v>
      </c>
    </row>
    <row r="10253" spans="1:5" x14ac:dyDescent="0.25">
      <c r="A10253" s="1">
        <v>44419</v>
      </c>
      <c r="B10253">
        <f>YEAR(applerevenue3[[#This Row],[date]])</f>
        <v>2021</v>
      </c>
      <c r="C10253" s="2">
        <v>145.04839999999999</v>
      </c>
      <c r="D10253" s="5">
        <f t="shared" si="316"/>
        <v>138.102172</v>
      </c>
      <c r="E10253" s="5">
        <f t="shared" si="317"/>
        <v>128.45061699999994</v>
      </c>
    </row>
    <row r="10254" spans="1:5" x14ac:dyDescent="0.25">
      <c r="A10254" s="1">
        <v>44420</v>
      </c>
      <c r="B10254">
        <f>YEAR(applerevenue3[[#This Row],[date]])</f>
        <v>2021</v>
      </c>
      <c r="C10254" s="2">
        <v>148.0615</v>
      </c>
      <c r="D10254" s="5">
        <f t="shared" si="316"/>
        <v>138.57985799999997</v>
      </c>
      <c r="E10254" s="5">
        <f t="shared" si="317"/>
        <v>128.62253399999997</v>
      </c>
    </row>
    <row r="10255" spans="1:5" x14ac:dyDescent="0.25">
      <c r="A10255" s="1">
        <v>44421</v>
      </c>
      <c r="B10255">
        <f>YEAR(applerevenue3[[#This Row],[date]])</f>
        <v>2021</v>
      </c>
      <c r="C10255" s="2">
        <v>148.2704</v>
      </c>
      <c r="D10255" s="5">
        <f t="shared" si="316"/>
        <v>139.09190800000002</v>
      </c>
      <c r="E10255" s="5">
        <f t="shared" si="317"/>
        <v>128.78783799999997</v>
      </c>
    </row>
    <row r="10256" spans="1:5" x14ac:dyDescent="0.25">
      <c r="A10256" s="1">
        <v>44424</v>
      </c>
      <c r="B10256">
        <f>YEAR(applerevenue3[[#This Row],[date]])</f>
        <v>2021</v>
      </c>
      <c r="C10256" s="2">
        <v>150.2791</v>
      </c>
      <c r="D10256" s="5">
        <f t="shared" si="316"/>
        <v>139.59746399999997</v>
      </c>
      <c r="E10256" s="5">
        <f t="shared" si="317"/>
        <v>128.98986349999998</v>
      </c>
    </row>
    <row r="10257" spans="1:5" x14ac:dyDescent="0.25">
      <c r="A10257" s="1">
        <v>44425</v>
      </c>
      <c r="B10257">
        <f>YEAR(applerevenue3[[#This Row],[date]])</f>
        <v>2021</v>
      </c>
      <c r="C10257" s="2">
        <v>149.35429999999999</v>
      </c>
      <c r="D10257" s="5">
        <f t="shared" si="316"/>
        <v>140.08432400000001</v>
      </c>
      <c r="E10257" s="5">
        <f t="shared" si="317"/>
        <v>129.16691049999997</v>
      </c>
    </row>
    <row r="10258" spans="1:5" x14ac:dyDescent="0.25">
      <c r="A10258" s="1">
        <v>44426</v>
      </c>
      <c r="B10258">
        <f>YEAR(applerevenue3[[#This Row],[date]])</f>
        <v>2021</v>
      </c>
      <c r="C10258" s="2">
        <v>145.54560000000001</v>
      </c>
      <c r="D10258" s="5">
        <f t="shared" si="316"/>
        <v>140.47833</v>
      </c>
      <c r="E10258" s="5">
        <f t="shared" si="317"/>
        <v>129.356829</v>
      </c>
    </row>
    <row r="10259" spans="1:5" x14ac:dyDescent="0.25">
      <c r="A10259" s="1">
        <v>44427</v>
      </c>
      <c r="B10259">
        <f>YEAR(applerevenue3[[#This Row],[date]])</f>
        <v>2021</v>
      </c>
      <c r="C10259" s="2">
        <v>145.8837</v>
      </c>
      <c r="D10259" s="5">
        <f t="shared" si="316"/>
        <v>140.87135200000003</v>
      </c>
      <c r="E10259" s="5">
        <f t="shared" si="317"/>
        <v>129.54888249999999</v>
      </c>
    </row>
    <row r="10260" spans="1:5" x14ac:dyDescent="0.25">
      <c r="A10260" s="1">
        <v>44428</v>
      </c>
      <c r="B10260">
        <f>YEAR(applerevenue3[[#This Row],[date]])</f>
        <v>2021</v>
      </c>
      <c r="C10260" s="2">
        <v>147.36539999999999</v>
      </c>
      <c r="D10260" s="5">
        <f t="shared" si="316"/>
        <v>141.31426400000001</v>
      </c>
      <c r="E10260" s="5">
        <f t="shared" si="317"/>
        <v>129.74009399999997</v>
      </c>
    </row>
    <row r="10261" spans="1:5" x14ac:dyDescent="0.25">
      <c r="A10261" s="1">
        <v>44431</v>
      </c>
      <c r="B10261">
        <f>YEAR(applerevenue3[[#This Row],[date]])</f>
        <v>2021</v>
      </c>
      <c r="C10261" s="2">
        <v>148.87700000000001</v>
      </c>
      <c r="D10261" s="5">
        <f t="shared" si="316"/>
        <v>141.76278400000004</v>
      </c>
      <c r="E10261" s="5">
        <f t="shared" si="317"/>
        <v>129.91658249999998</v>
      </c>
    </row>
    <row r="10262" spans="1:5" x14ac:dyDescent="0.25">
      <c r="A10262" s="1">
        <v>44432</v>
      </c>
      <c r="B10262">
        <f>YEAR(applerevenue3[[#This Row],[date]])</f>
        <v>2021</v>
      </c>
      <c r="C10262" s="2">
        <v>148.78749999999999</v>
      </c>
      <c r="D10262" s="5">
        <f t="shared" si="316"/>
        <v>142.147356</v>
      </c>
      <c r="E10262" s="5">
        <f t="shared" si="317"/>
        <v>130.07246649999996</v>
      </c>
    </row>
    <row r="10263" spans="1:5" x14ac:dyDescent="0.25">
      <c r="A10263" s="1">
        <v>44433</v>
      </c>
      <c r="B10263">
        <f>YEAR(applerevenue3[[#This Row],[date]])</f>
        <v>2021</v>
      </c>
      <c r="C10263" s="2">
        <v>147.53450000000001</v>
      </c>
      <c r="D10263" s="5">
        <f t="shared" si="316"/>
        <v>142.52354800000001</v>
      </c>
      <c r="E10263" s="5">
        <f t="shared" si="317"/>
        <v>130.22275249999996</v>
      </c>
    </row>
    <row r="10264" spans="1:5" x14ac:dyDescent="0.25">
      <c r="A10264" s="1">
        <v>44434</v>
      </c>
      <c r="B10264">
        <f>YEAR(applerevenue3[[#This Row],[date]])</f>
        <v>2021</v>
      </c>
      <c r="C10264" s="2">
        <v>146.71899999999999</v>
      </c>
      <c r="D10264" s="5">
        <f t="shared" si="316"/>
        <v>142.873302</v>
      </c>
      <c r="E10264" s="5">
        <f t="shared" si="317"/>
        <v>130.38068999999999</v>
      </c>
    </row>
    <row r="10265" spans="1:5" x14ac:dyDescent="0.25">
      <c r="A10265" s="1">
        <v>44435</v>
      </c>
      <c r="B10265">
        <f>YEAR(applerevenue3[[#This Row],[date]])</f>
        <v>2021</v>
      </c>
      <c r="C10265" s="2">
        <v>147.7731</v>
      </c>
      <c r="D10265" s="5">
        <f t="shared" si="316"/>
        <v>143.21157000000002</v>
      </c>
      <c r="E10265" s="5">
        <f t="shared" si="317"/>
        <v>130.54562999999996</v>
      </c>
    </row>
    <row r="10266" spans="1:5" x14ac:dyDescent="0.25">
      <c r="A10266" s="1">
        <v>44438</v>
      </c>
      <c r="B10266">
        <f>YEAR(applerevenue3[[#This Row],[date]])</f>
        <v>2021</v>
      </c>
      <c r="C10266" s="2">
        <v>152.268</v>
      </c>
      <c r="D10266" s="5">
        <f t="shared" si="316"/>
        <v>143.66614800000002</v>
      </c>
      <c r="E10266" s="5">
        <f t="shared" si="317"/>
        <v>130.71562449999999</v>
      </c>
    </row>
    <row r="10267" spans="1:5" x14ac:dyDescent="0.25">
      <c r="A10267" s="1">
        <v>44439</v>
      </c>
      <c r="B10267">
        <f>YEAR(applerevenue3[[#This Row],[date]])</f>
        <v>2021</v>
      </c>
      <c r="C10267" s="2">
        <v>150.98519999999999</v>
      </c>
      <c r="D10267" s="5">
        <f t="shared" si="316"/>
        <v>144.05853000000002</v>
      </c>
      <c r="E10267" s="5">
        <f t="shared" si="317"/>
        <v>130.88059049999995</v>
      </c>
    </row>
    <row r="10268" spans="1:5" x14ac:dyDescent="0.25">
      <c r="A10268" s="1">
        <v>44440</v>
      </c>
      <c r="B10268">
        <f>YEAR(applerevenue3[[#This Row],[date]])</f>
        <v>2021</v>
      </c>
      <c r="C10268" s="2">
        <v>151.66139999999999</v>
      </c>
      <c r="D10268" s="5">
        <f t="shared" si="316"/>
        <v>144.43107400000002</v>
      </c>
      <c r="E10268" s="5">
        <f t="shared" si="317"/>
        <v>131.04869049999996</v>
      </c>
    </row>
    <row r="10269" spans="1:5" x14ac:dyDescent="0.25">
      <c r="A10269" s="1">
        <v>44441</v>
      </c>
      <c r="B10269">
        <f>YEAR(applerevenue3[[#This Row],[date]])</f>
        <v>2021</v>
      </c>
      <c r="C10269" s="2">
        <v>152.79499999999999</v>
      </c>
      <c r="D10269" s="5">
        <f t="shared" si="316"/>
        <v>144.83185</v>
      </c>
      <c r="E10269" s="5">
        <f t="shared" si="317"/>
        <v>131.21731149999997</v>
      </c>
    </row>
    <row r="10270" spans="1:5" x14ac:dyDescent="0.25">
      <c r="A10270" s="1">
        <v>44442</v>
      </c>
      <c r="B10270">
        <f>YEAR(applerevenue3[[#This Row],[date]])</f>
        <v>2021</v>
      </c>
      <c r="C10270" s="2">
        <v>153.44139999999999</v>
      </c>
      <c r="D10270" s="5">
        <f t="shared" si="316"/>
        <v>145.25131400000001</v>
      </c>
      <c r="E10270" s="5">
        <f t="shared" si="317"/>
        <v>131.39366799999996</v>
      </c>
    </row>
    <row r="10271" spans="1:5" x14ac:dyDescent="0.25">
      <c r="A10271" s="1">
        <v>44446</v>
      </c>
      <c r="B10271">
        <f>YEAR(applerevenue3[[#This Row],[date]])</f>
        <v>2021</v>
      </c>
      <c r="C10271" s="2">
        <v>155.81809999999999</v>
      </c>
      <c r="D10271" s="5">
        <f t="shared" si="316"/>
        <v>145.72426800000002</v>
      </c>
      <c r="E10271" s="5">
        <f t="shared" si="317"/>
        <v>131.58863849999997</v>
      </c>
    </row>
    <row r="10272" spans="1:5" x14ac:dyDescent="0.25">
      <c r="A10272" s="1">
        <v>44447</v>
      </c>
      <c r="B10272">
        <f>YEAR(applerevenue3[[#This Row],[date]])</f>
        <v>2021</v>
      </c>
      <c r="C10272" s="2">
        <v>154.24690000000001</v>
      </c>
      <c r="D10272" s="5">
        <f t="shared" si="316"/>
        <v>146.13263400000002</v>
      </c>
      <c r="E10272" s="5">
        <f t="shared" si="317"/>
        <v>131.77273399999996</v>
      </c>
    </row>
    <row r="10273" spans="1:5" x14ac:dyDescent="0.25">
      <c r="A10273" s="1">
        <v>44448</v>
      </c>
      <c r="B10273">
        <f>YEAR(applerevenue3[[#This Row],[date]])</f>
        <v>2021</v>
      </c>
      <c r="C10273" s="2">
        <v>153.21270000000001</v>
      </c>
      <c r="D10273" s="5">
        <f t="shared" si="316"/>
        <v>146.48953600000002</v>
      </c>
      <c r="E10273" s="5">
        <f t="shared" si="317"/>
        <v>131.95809199999994</v>
      </c>
    </row>
    <row r="10274" spans="1:5" x14ac:dyDescent="0.25">
      <c r="A10274" s="1">
        <v>44449</v>
      </c>
      <c r="B10274">
        <f>YEAR(applerevenue3[[#This Row],[date]])</f>
        <v>2021</v>
      </c>
      <c r="C10274" s="2">
        <v>148.14109999999999</v>
      </c>
      <c r="D10274" s="5">
        <f t="shared" si="316"/>
        <v>146.73249400000003</v>
      </c>
      <c r="E10274" s="5">
        <f t="shared" si="317"/>
        <v>132.13536399999998</v>
      </c>
    </row>
    <row r="10275" spans="1:5" x14ac:dyDescent="0.25">
      <c r="A10275" s="1">
        <v>44452</v>
      </c>
      <c r="B10275">
        <f>YEAR(applerevenue3[[#This Row],[date]])</f>
        <v>2021</v>
      </c>
      <c r="C10275" s="2">
        <v>148.71789999999999</v>
      </c>
      <c r="D10275" s="5">
        <f t="shared" si="316"/>
        <v>146.98083200000002</v>
      </c>
      <c r="E10275" s="5">
        <f t="shared" si="317"/>
        <v>132.30898749999997</v>
      </c>
    </row>
    <row r="10276" spans="1:5" x14ac:dyDescent="0.25">
      <c r="A10276" s="1">
        <v>44453</v>
      </c>
      <c r="B10276">
        <f>YEAR(applerevenue3[[#This Row],[date]])</f>
        <v>2021</v>
      </c>
      <c r="C10276" s="2">
        <v>147.29580000000001</v>
      </c>
      <c r="D10276" s="5">
        <f t="shared" si="316"/>
        <v>147.14730800000001</v>
      </c>
      <c r="E10276" s="5">
        <f t="shared" si="317"/>
        <v>132.47124399999996</v>
      </c>
    </row>
    <row r="10277" spans="1:5" x14ac:dyDescent="0.25">
      <c r="A10277" s="1">
        <v>44454</v>
      </c>
      <c r="B10277">
        <f>YEAR(applerevenue3[[#This Row],[date]])</f>
        <v>2021</v>
      </c>
      <c r="C10277" s="2">
        <v>148.20070000000001</v>
      </c>
      <c r="D10277" s="5">
        <f t="shared" si="316"/>
        <v>147.29097200000001</v>
      </c>
      <c r="E10277" s="5">
        <f t="shared" si="317"/>
        <v>132.63525399999997</v>
      </c>
    </row>
    <row r="10278" spans="1:5" x14ac:dyDescent="0.25">
      <c r="A10278" s="1">
        <v>44455</v>
      </c>
      <c r="B10278">
        <f>YEAR(applerevenue3[[#This Row],[date]])</f>
        <v>2021</v>
      </c>
      <c r="C10278" s="2">
        <v>147.96209999999999</v>
      </c>
      <c r="D10278" s="5">
        <f t="shared" si="316"/>
        <v>147.37922400000002</v>
      </c>
      <c r="E10278" s="5">
        <f t="shared" si="317"/>
        <v>132.78589649999995</v>
      </c>
    </row>
    <row r="10279" spans="1:5" x14ac:dyDescent="0.25">
      <c r="A10279" s="1">
        <v>44456</v>
      </c>
      <c r="B10279">
        <f>YEAR(applerevenue3[[#This Row],[date]])</f>
        <v>2021</v>
      </c>
      <c r="C10279" s="2">
        <v>145.2473</v>
      </c>
      <c r="D10279" s="5">
        <f t="shared" si="316"/>
        <v>147.439592</v>
      </c>
      <c r="E10279" s="5">
        <f t="shared" si="317"/>
        <v>132.90480249999996</v>
      </c>
    </row>
    <row r="10280" spans="1:5" x14ac:dyDescent="0.25">
      <c r="A10280" s="1">
        <v>44459</v>
      </c>
      <c r="B10280">
        <f>YEAR(applerevenue3[[#This Row],[date]])</f>
        <v>2021</v>
      </c>
      <c r="C10280" s="2">
        <v>142.1446</v>
      </c>
      <c r="D10280" s="5">
        <f t="shared" si="316"/>
        <v>147.40076999999997</v>
      </c>
      <c r="E10280" s="5">
        <f t="shared" si="317"/>
        <v>133.00641349999998</v>
      </c>
    </row>
    <row r="10281" spans="1:5" x14ac:dyDescent="0.25">
      <c r="A10281" s="1">
        <v>44460</v>
      </c>
      <c r="B10281">
        <f>YEAR(applerevenue3[[#This Row],[date]])</f>
        <v>2021</v>
      </c>
      <c r="C10281" s="2">
        <v>142.6319</v>
      </c>
      <c r="D10281" s="5">
        <f t="shared" si="316"/>
        <v>147.38380799999999</v>
      </c>
      <c r="E10281" s="5">
        <f t="shared" si="317"/>
        <v>133.111154</v>
      </c>
    </row>
    <row r="10282" spans="1:5" x14ac:dyDescent="0.25">
      <c r="A10282" s="1">
        <v>44461</v>
      </c>
      <c r="B10282">
        <f>YEAR(applerevenue3[[#This Row],[date]])</f>
        <v>2021</v>
      </c>
      <c r="C10282" s="2">
        <v>145.0384</v>
      </c>
      <c r="D10282" s="5">
        <f t="shared" si="316"/>
        <v>147.392338</v>
      </c>
      <c r="E10282" s="5">
        <f t="shared" si="317"/>
        <v>133.23134149999998</v>
      </c>
    </row>
    <row r="10283" spans="1:5" x14ac:dyDescent="0.25">
      <c r="A10283" s="1">
        <v>44462</v>
      </c>
      <c r="B10283">
        <f>YEAR(applerevenue3[[#This Row],[date]])</f>
        <v>2021</v>
      </c>
      <c r="C10283" s="2">
        <v>146.01300000000001</v>
      </c>
      <c r="D10283" s="5">
        <f t="shared" si="316"/>
        <v>147.35065599999999</v>
      </c>
      <c r="E10283" s="5">
        <f t="shared" si="317"/>
        <v>133.34897849999996</v>
      </c>
    </row>
    <row r="10284" spans="1:5" x14ac:dyDescent="0.25">
      <c r="A10284" s="1">
        <v>44463</v>
      </c>
      <c r="B10284">
        <f>YEAR(applerevenue3[[#This Row],[date]])</f>
        <v>2021</v>
      </c>
      <c r="C10284" s="2">
        <v>146.10249999999999</v>
      </c>
      <c r="D10284" s="5">
        <f t="shared" si="316"/>
        <v>147.32406799999998</v>
      </c>
      <c r="E10284" s="5">
        <f t="shared" si="317"/>
        <v>133.46394549999997</v>
      </c>
    </row>
    <row r="10285" spans="1:5" x14ac:dyDescent="0.25">
      <c r="A10285" s="1">
        <v>44466</v>
      </c>
      <c r="B10285">
        <f>YEAR(applerevenue3[[#This Row],[date]])</f>
        <v>2021</v>
      </c>
      <c r="C10285" s="2">
        <v>144.56110000000001</v>
      </c>
      <c r="D10285" s="5">
        <f t="shared" si="316"/>
        <v>147.30815799999999</v>
      </c>
      <c r="E10285" s="5">
        <f t="shared" si="317"/>
        <v>133.58407249999996</v>
      </c>
    </row>
    <row r="10286" spans="1:5" x14ac:dyDescent="0.25">
      <c r="A10286" s="1">
        <v>44467</v>
      </c>
      <c r="B10286">
        <f>YEAR(applerevenue3[[#This Row],[date]])</f>
        <v>2021</v>
      </c>
      <c r="C10286" s="2">
        <v>141.12039999999999</v>
      </c>
      <c r="D10286" s="5">
        <f t="shared" si="316"/>
        <v>147.30167799999998</v>
      </c>
      <c r="E10286" s="5">
        <f t="shared" si="317"/>
        <v>133.67977049999996</v>
      </c>
    </row>
    <row r="10287" spans="1:5" x14ac:dyDescent="0.25">
      <c r="A10287" s="1">
        <v>44468</v>
      </c>
      <c r="B10287">
        <f>YEAR(applerevenue3[[#This Row],[date]])</f>
        <v>2021</v>
      </c>
      <c r="C10287" s="2">
        <v>142.0352</v>
      </c>
      <c r="D10287" s="5">
        <f t="shared" si="316"/>
        <v>147.240016</v>
      </c>
      <c r="E10287" s="5">
        <f t="shared" si="317"/>
        <v>133.78414999999995</v>
      </c>
    </row>
    <row r="10288" spans="1:5" x14ac:dyDescent="0.25">
      <c r="A10288" s="1">
        <v>44469</v>
      </c>
      <c r="B10288">
        <f>YEAR(applerevenue3[[#This Row],[date]])</f>
        <v>2021</v>
      </c>
      <c r="C10288" s="2">
        <v>140.71260000000001</v>
      </c>
      <c r="D10288" s="5">
        <f t="shared" si="316"/>
        <v>147.16679600000001</v>
      </c>
      <c r="E10288" s="5">
        <f t="shared" si="317"/>
        <v>133.88503449999993</v>
      </c>
    </row>
    <row r="10289" spans="1:5" x14ac:dyDescent="0.25">
      <c r="A10289" s="1">
        <v>44470</v>
      </c>
      <c r="B10289">
        <f>YEAR(applerevenue3[[#This Row],[date]])</f>
        <v>2021</v>
      </c>
      <c r="C10289" s="2">
        <v>141.8562</v>
      </c>
      <c r="D10289" s="5">
        <f t="shared" si="316"/>
        <v>147.08864599999998</v>
      </c>
      <c r="E10289" s="5">
        <f t="shared" si="317"/>
        <v>133.9614484999999</v>
      </c>
    </row>
    <row r="10290" spans="1:5" x14ac:dyDescent="0.25">
      <c r="A10290" s="1">
        <v>44473</v>
      </c>
      <c r="B10290">
        <f>YEAR(applerevenue3[[#This Row],[date]])</f>
        <v>2021</v>
      </c>
      <c r="C10290" s="2">
        <v>138.36580000000001</v>
      </c>
      <c r="D10290" s="5">
        <f t="shared" si="316"/>
        <v>146.90573599999999</v>
      </c>
      <c r="E10290" s="5">
        <f t="shared" si="317"/>
        <v>134.02075699999992</v>
      </c>
    </row>
    <row r="10291" spans="1:5" x14ac:dyDescent="0.25">
      <c r="A10291" s="1">
        <v>44474</v>
      </c>
      <c r="B10291">
        <f>YEAR(applerevenue3[[#This Row],[date]])</f>
        <v>2021</v>
      </c>
      <c r="C10291" s="2">
        <v>140.32480000000001</v>
      </c>
      <c r="D10291" s="5">
        <f t="shared" si="316"/>
        <v>146.753466</v>
      </c>
      <c r="E10291" s="5">
        <f t="shared" si="317"/>
        <v>134.08545599999991</v>
      </c>
    </row>
    <row r="10292" spans="1:5" x14ac:dyDescent="0.25">
      <c r="A10292" s="1">
        <v>44475</v>
      </c>
      <c r="B10292">
        <f>YEAR(applerevenue3[[#This Row],[date]])</f>
        <v>2021</v>
      </c>
      <c r="C10292" s="2">
        <v>141.2099</v>
      </c>
      <c r="D10292" s="5">
        <f t="shared" ref="D10292:D10355" si="318">AVERAGE(C10243:C10292)</f>
        <v>146.66298599999999</v>
      </c>
      <c r="E10292" s="5">
        <f t="shared" si="317"/>
        <v>134.16470099999992</v>
      </c>
    </row>
    <row r="10293" spans="1:5" x14ac:dyDescent="0.25">
      <c r="A10293" s="1">
        <v>44476</v>
      </c>
      <c r="B10293">
        <f>YEAR(applerevenue3[[#This Row],[date]])</f>
        <v>2021</v>
      </c>
      <c r="C10293" s="2">
        <v>142.49270000000001</v>
      </c>
      <c r="D10293" s="5">
        <f t="shared" si="318"/>
        <v>146.63370799999998</v>
      </c>
      <c r="E10293" s="5">
        <f t="shared" si="317"/>
        <v>134.24256549999993</v>
      </c>
    </row>
    <row r="10294" spans="1:5" x14ac:dyDescent="0.25">
      <c r="A10294" s="1">
        <v>44477</v>
      </c>
      <c r="B10294">
        <f>YEAR(applerevenue3[[#This Row],[date]])</f>
        <v>2021</v>
      </c>
      <c r="C10294" s="2">
        <v>142.10489999999999</v>
      </c>
      <c r="D10294" s="5">
        <f t="shared" si="318"/>
        <v>146.58356799999999</v>
      </c>
      <c r="E10294" s="5">
        <f t="shared" si="317"/>
        <v>134.30042749999993</v>
      </c>
    </row>
    <row r="10295" spans="1:5" x14ac:dyDescent="0.25">
      <c r="A10295" s="1">
        <v>44480</v>
      </c>
      <c r="B10295">
        <f>YEAR(applerevenue3[[#This Row],[date]])</f>
        <v>2021</v>
      </c>
      <c r="C10295" s="2">
        <v>142.0154</v>
      </c>
      <c r="D10295" s="5">
        <f t="shared" si="318"/>
        <v>146.52726799999999</v>
      </c>
      <c r="E10295" s="5">
        <f t="shared" si="317"/>
        <v>134.36239499999991</v>
      </c>
    </row>
    <row r="10296" spans="1:5" x14ac:dyDescent="0.25">
      <c r="A10296" s="1">
        <v>44481</v>
      </c>
      <c r="B10296">
        <f>YEAR(applerevenue3[[#This Row],[date]])</f>
        <v>2021</v>
      </c>
      <c r="C10296" s="2">
        <v>140.7226</v>
      </c>
      <c r="D10296" s="5">
        <f t="shared" si="318"/>
        <v>146.451864</v>
      </c>
      <c r="E10296" s="5">
        <f t="shared" si="317"/>
        <v>134.41289999999989</v>
      </c>
    </row>
    <row r="10297" spans="1:5" x14ac:dyDescent="0.25">
      <c r="A10297" s="1">
        <v>44482</v>
      </c>
      <c r="B10297">
        <f>YEAR(applerevenue3[[#This Row],[date]])</f>
        <v>2021</v>
      </c>
      <c r="C10297" s="2">
        <v>140.1259</v>
      </c>
      <c r="D10297" s="5">
        <f t="shared" si="318"/>
        <v>146.32798600000001</v>
      </c>
      <c r="E10297" s="5">
        <f t="shared" si="317"/>
        <v>134.43706249999991</v>
      </c>
    </row>
    <row r="10298" spans="1:5" x14ac:dyDescent="0.25">
      <c r="A10298" s="1">
        <v>44483</v>
      </c>
      <c r="B10298">
        <f>YEAR(applerevenue3[[#This Row],[date]])</f>
        <v>2021</v>
      </c>
      <c r="C10298" s="2">
        <v>142.96010000000001</v>
      </c>
      <c r="D10298" s="5">
        <f t="shared" si="318"/>
        <v>146.26893400000003</v>
      </c>
      <c r="E10298" s="5">
        <f t="shared" si="317"/>
        <v>134.4844029999999</v>
      </c>
    </row>
    <row r="10299" spans="1:5" x14ac:dyDescent="0.25">
      <c r="A10299" s="1">
        <v>44484</v>
      </c>
      <c r="B10299">
        <f>YEAR(applerevenue3[[#This Row],[date]])</f>
        <v>2021</v>
      </c>
      <c r="C10299" s="2">
        <v>144.0341</v>
      </c>
      <c r="D10299" s="5">
        <f t="shared" si="318"/>
        <v>146.22917800000002</v>
      </c>
      <c r="E10299" s="5">
        <f t="shared" si="317"/>
        <v>134.54280499999987</v>
      </c>
    </row>
    <row r="10300" spans="1:5" x14ac:dyDescent="0.25">
      <c r="A10300" s="1">
        <v>44487</v>
      </c>
      <c r="B10300">
        <f>YEAR(applerevenue3[[#This Row],[date]])</f>
        <v>2021</v>
      </c>
      <c r="C10300" s="2">
        <v>145.7345</v>
      </c>
      <c r="D10300" s="5">
        <f t="shared" si="318"/>
        <v>146.23733199999998</v>
      </c>
      <c r="E10300" s="5">
        <f t="shared" si="317"/>
        <v>134.61480649999987</v>
      </c>
    </row>
    <row r="10301" spans="1:5" x14ac:dyDescent="0.25">
      <c r="A10301" s="1">
        <v>44488</v>
      </c>
      <c r="B10301">
        <f>YEAR(applerevenue3[[#This Row],[date]])</f>
        <v>2021</v>
      </c>
      <c r="C10301" s="2">
        <v>147.93219999999999</v>
      </c>
      <c r="D10301" s="5">
        <f t="shared" si="318"/>
        <v>146.290434</v>
      </c>
      <c r="E10301" s="5">
        <f t="shared" si="317"/>
        <v>134.71402899999987</v>
      </c>
    </row>
    <row r="10302" spans="1:5" x14ac:dyDescent="0.25">
      <c r="A10302" s="1">
        <v>44489</v>
      </c>
      <c r="B10302">
        <f>YEAR(applerevenue3[[#This Row],[date]])</f>
        <v>2021</v>
      </c>
      <c r="C10302" s="2">
        <v>148.42949999999999</v>
      </c>
      <c r="D10302" s="5">
        <f t="shared" si="318"/>
        <v>146.36322800000002</v>
      </c>
      <c r="E10302" s="5">
        <f t="shared" si="317"/>
        <v>134.80781949999985</v>
      </c>
    </row>
    <row r="10303" spans="1:5" x14ac:dyDescent="0.25">
      <c r="A10303" s="1">
        <v>44490</v>
      </c>
      <c r="B10303">
        <f>YEAR(applerevenue3[[#This Row],[date]])</f>
        <v>2021</v>
      </c>
      <c r="C10303" s="2">
        <v>148.6482</v>
      </c>
      <c r="D10303" s="5">
        <f t="shared" si="318"/>
        <v>146.43522400000001</v>
      </c>
      <c r="E10303" s="5">
        <f t="shared" si="317"/>
        <v>134.92452799999987</v>
      </c>
    </row>
    <row r="10304" spans="1:5" x14ac:dyDescent="0.25">
      <c r="A10304" s="1">
        <v>44491</v>
      </c>
      <c r="B10304">
        <f>YEAR(applerevenue3[[#This Row],[date]])</f>
        <v>2021</v>
      </c>
      <c r="C10304" s="2">
        <v>147.86259999999999</v>
      </c>
      <c r="D10304" s="5">
        <f t="shared" si="318"/>
        <v>146.43124600000002</v>
      </c>
      <c r="E10304" s="5">
        <f t="shared" si="317"/>
        <v>135.01592949999986</v>
      </c>
    </row>
    <row r="10305" spans="1:5" x14ac:dyDescent="0.25">
      <c r="A10305" s="1">
        <v>44494</v>
      </c>
      <c r="B10305">
        <f>YEAR(applerevenue3[[#This Row],[date]])</f>
        <v>2021</v>
      </c>
      <c r="C10305" s="2">
        <v>147.81290000000001</v>
      </c>
      <c r="D10305" s="5">
        <f t="shared" si="318"/>
        <v>146.42209600000001</v>
      </c>
      <c r="E10305" s="5">
        <f t="shared" si="317"/>
        <v>135.10148999999987</v>
      </c>
    </row>
    <row r="10306" spans="1:5" x14ac:dyDescent="0.25">
      <c r="A10306" s="1">
        <v>44495</v>
      </c>
      <c r="B10306">
        <f>YEAR(applerevenue3[[#This Row],[date]])</f>
        <v>2021</v>
      </c>
      <c r="C10306" s="2">
        <v>148.48910000000001</v>
      </c>
      <c r="D10306" s="5">
        <f t="shared" si="318"/>
        <v>146.38629600000002</v>
      </c>
      <c r="E10306" s="5">
        <f t="shared" si="317"/>
        <v>135.20562499999988</v>
      </c>
    </row>
    <row r="10307" spans="1:5" x14ac:dyDescent="0.25">
      <c r="A10307" s="1">
        <v>44496</v>
      </c>
      <c r="B10307">
        <f>YEAR(applerevenue3[[#This Row],[date]])</f>
        <v>2021</v>
      </c>
      <c r="C10307" s="2">
        <v>148.02170000000001</v>
      </c>
      <c r="D10307" s="5">
        <f t="shared" si="318"/>
        <v>146.359644</v>
      </c>
      <c r="E10307" s="5">
        <f t="shared" si="317"/>
        <v>135.30831349999988</v>
      </c>
    </row>
    <row r="10308" spans="1:5" x14ac:dyDescent="0.25">
      <c r="A10308" s="1">
        <v>44497</v>
      </c>
      <c r="B10308">
        <f>YEAR(applerevenue3[[#This Row],[date]])</f>
        <v>2021</v>
      </c>
      <c r="C10308" s="2">
        <v>151.721</v>
      </c>
      <c r="D10308" s="5">
        <f t="shared" si="318"/>
        <v>146.48315200000002</v>
      </c>
      <c r="E10308" s="5">
        <f t="shared" si="317"/>
        <v>135.41915549999987</v>
      </c>
    </row>
    <row r="10309" spans="1:5" x14ac:dyDescent="0.25">
      <c r="A10309" s="1">
        <v>44498</v>
      </c>
      <c r="B10309">
        <f>YEAR(applerevenue3[[#This Row],[date]])</f>
        <v>2021</v>
      </c>
      <c r="C10309" s="2">
        <v>148.9665</v>
      </c>
      <c r="D10309" s="5">
        <f t="shared" si="318"/>
        <v>146.54480800000002</v>
      </c>
      <c r="E10309" s="5">
        <f t="shared" si="317"/>
        <v>135.52602399999986</v>
      </c>
    </row>
    <row r="10310" spans="1:5" x14ac:dyDescent="0.25">
      <c r="A10310" s="1">
        <v>44501</v>
      </c>
      <c r="B10310">
        <f>YEAR(applerevenue3[[#This Row],[date]])</f>
        <v>2021</v>
      </c>
      <c r="C10310" s="2">
        <v>148.1311</v>
      </c>
      <c r="D10310" s="5">
        <f t="shared" si="318"/>
        <v>146.56012199999998</v>
      </c>
      <c r="E10310" s="5">
        <f t="shared" si="317"/>
        <v>135.63747499999988</v>
      </c>
    </row>
    <row r="10311" spans="1:5" x14ac:dyDescent="0.25">
      <c r="A10311" s="1">
        <v>44502</v>
      </c>
      <c r="B10311">
        <f>YEAR(applerevenue3[[#This Row],[date]])</f>
        <v>2021</v>
      </c>
      <c r="C10311" s="2">
        <v>149.18520000000001</v>
      </c>
      <c r="D10311" s="5">
        <f t="shared" si="318"/>
        <v>146.56628599999999</v>
      </c>
      <c r="E10311" s="5">
        <f t="shared" si="317"/>
        <v>135.75078149999987</v>
      </c>
    </row>
    <row r="10312" spans="1:5" x14ac:dyDescent="0.25">
      <c r="A10312" s="1">
        <v>44503</v>
      </c>
      <c r="B10312">
        <f>YEAR(applerevenue3[[#This Row],[date]])</f>
        <v>2021</v>
      </c>
      <c r="C10312" s="2">
        <v>150.64709999999999</v>
      </c>
      <c r="D10312" s="5">
        <f t="shared" si="318"/>
        <v>146.60347799999997</v>
      </c>
      <c r="E10312" s="5">
        <f t="shared" si="317"/>
        <v>135.8506119999999</v>
      </c>
    </row>
    <row r="10313" spans="1:5" x14ac:dyDescent="0.25">
      <c r="A10313" s="1">
        <v>44504</v>
      </c>
      <c r="B10313">
        <f>YEAR(applerevenue3[[#This Row],[date]])</f>
        <v>2021</v>
      </c>
      <c r="C10313" s="2">
        <v>150.12</v>
      </c>
      <c r="D10313" s="5">
        <f t="shared" si="318"/>
        <v>146.65518799999998</v>
      </c>
      <c r="E10313" s="5">
        <f t="shared" si="317"/>
        <v>135.92385449999989</v>
      </c>
    </row>
    <row r="10314" spans="1:5" x14ac:dyDescent="0.25">
      <c r="A10314" s="1">
        <v>44505</v>
      </c>
      <c r="B10314">
        <f>YEAR(applerevenue3[[#This Row],[date]])</f>
        <v>2021</v>
      </c>
      <c r="C10314" s="2">
        <v>150.65700000000001</v>
      </c>
      <c r="D10314" s="5">
        <f t="shared" si="318"/>
        <v>146.733948</v>
      </c>
      <c r="E10314" s="5">
        <f t="shared" ref="E10314:E10377" si="319">AVERAGE(C10115:C10314)</f>
        <v>135.98889449999987</v>
      </c>
    </row>
    <row r="10315" spans="1:5" x14ac:dyDescent="0.25">
      <c r="A10315" s="1">
        <v>44508</v>
      </c>
      <c r="B10315">
        <f>YEAR(applerevenue3[[#This Row],[date]])</f>
        <v>2021</v>
      </c>
      <c r="C10315" s="2">
        <v>149.82050000000001</v>
      </c>
      <c r="D10315" s="5">
        <f t="shared" si="318"/>
        <v>146.77489599999998</v>
      </c>
      <c r="E10315" s="5">
        <f t="shared" si="319"/>
        <v>136.03069849999986</v>
      </c>
    </row>
    <row r="10316" spans="1:5" x14ac:dyDescent="0.25">
      <c r="A10316" s="1">
        <v>44509</v>
      </c>
      <c r="B10316">
        <f>YEAR(applerevenue3[[#This Row],[date]])</f>
        <v>2021</v>
      </c>
      <c r="C10316" s="2">
        <v>150.18889999999999</v>
      </c>
      <c r="D10316" s="5">
        <f t="shared" si="318"/>
        <v>146.73331399999995</v>
      </c>
      <c r="E10316" s="5">
        <f t="shared" si="319"/>
        <v>136.07315699999987</v>
      </c>
    </row>
    <row r="10317" spans="1:5" x14ac:dyDescent="0.25">
      <c r="A10317" s="1">
        <v>44510</v>
      </c>
      <c r="B10317">
        <f>YEAR(applerevenue3[[#This Row],[date]])</f>
        <v>2021</v>
      </c>
      <c r="C10317" s="2">
        <v>147.3108</v>
      </c>
      <c r="D10317" s="5">
        <f t="shared" si="318"/>
        <v>146.65982599999998</v>
      </c>
      <c r="E10317" s="5">
        <f t="shared" si="319"/>
        <v>136.10666849999987</v>
      </c>
    </row>
    <row r="10318" spans="1:5" x14ac:dyDescent="0.25">
      <c r="A10318" s="1">
        <v>44511</v>
      </c>
      <c r="B10318">
        <f>YEAR(applerevenue3[[#This Row],[date]])</f>
        <v>2021</v>
      </c>
      <c r="C10318" s="2">
        <v>147.261</v>
      </c>
      <c r="D10318" s="5">
        <f t="shared" si="318"/>
        <v>146.57181800000001</v>
      </c>
      <c r="E10318" s="5">
        <f t="shared" si="319"/>
        <v>136.16452699999985</v>
      </c>
    </row>
    <row r="10319" spans="1:5" x14ac:dyDescent="0.25">
      <c r="A10319" s="1">
        <v>44512</v>
      </c>
      <c r="B10319">
        <f>YEAR(applerevenue3[[#This Row],[date]])</f>
        <v>2021</v>
      </c>
      <c r="C10319" s="2">
        <v>149.3723</v>
      </c>
      <c r="D10319" s="5">
        <f t="shared" si="318"/>
        <v>146.503364</v>
      </c>
      <c r="E10319" s="5">
        <f t="shared" si="319"/>
        <v>136.25832999999986</v>
      </c>
    </row>
    <row r="10320" spans="1:5" x14ac:dyDescent="0.25">
      <c r="A10320" s="1">
        <v>44515</v>
      </c>
      <c r="B10320">
        <f>YEAR(applerevenue3[[#This Row],[date]])</f>
        <v>2021</v>
      </c>
      <c r="C10320" s="2">
        <v>149.38229999999999</v>
      </c>
      <c r="D10320" s="5">
        <f t="shared" si="318"/>
        <v>146.42218200000002</v>
      </c>
      <c r="E10320" s="5">
        <f t="shared" si="319"/>
        <v>136.34139449999986</v>
      </c>
    </row>
    <row r="10321" spans="1:5" x14ac:dyDescent="0.25">
      <c r="A10321" s="1">
        <v>44516</v>
      </c>
      <c r="B10321">
        <f>YEAR(applerevenue3[[#This Row],[date]])</f>
        <v>2021</v>
      </c>
      <c r="C10321" s="2">
        <v>150.37819999999999</v>
      </c>
      <c r="D10321" s="5">
        <f t="shared" si="318"/>
        <v>146.31338400000001</v>
      </c>
      <c r="E10321" s="5">
        <f t="shared" si="319"/>
        <v>136.42523199999988</v>
      </c>
    </row>
    <row r="10322" spans="1:5" x14ac:dyDescent="0.25">
      <c r="A10322" s="1">
        <v>44517</v>
      </c>
      <c r="B10322">
        <f>YEAR(applerevenue3[[#This Row],[date]])</f>
        <v>2021</v>
      </c>
      <c r="C10322" s="2">
        <v>152.8579</v>
      </c>
      <c r="D10322" s="5">
        <f t="shared" si="318"/>
        <v>146.28560400000001</v>
      </c>
      <c r="E10322" s="5">
        <f t="shared" si="319"/>
        <v>136.52666399999987</v>
      </c>
    </row>
    <row r="10323" spans="1:5" x14ac:dyDescent="0.25">
      <c r="A10323" s="1">
        <v>44518</v>
      </c>
      <c r="B10323">
        <f>YEAR(applerevenue3[[#This Row],[date]])</f>
        <v>2021</v>
      </c>
      <c r="C10323" s="2">
        <v>157.2199</v>
      </c>
      <c r="D10323" s="5">
        <f t="shared" si="318"/>
        <v>146.365748</v>
      </c>
      <c r="E10323" s="5">
        <f t="shared" si="319"/>
        <v>136.63283249999986</v>
      </c>
    </row>
    <row r="10324" spans="1:5" x14ac:dyDescent="0.25">
      <c r="A10324" s="1">
        <v>44519</v>
      </c>
      <c r="B10324">
        <f>YEAR(applerevenue3[[#This Row],[date]])</f>
        <v>2021</v>
      </c>
      <c r="C10324" s="2">
        <v>159.8888</v>
      </c>
      <c r="D10324" s="5">
        <f t="shared" si="318"/>
        <v>146.60070200000001</v>
      </c>
      <c r="E10324" s="5">
        <f t="shared" si="319"/>
        <v>136.75444899999985</v>
      </c>
    </row>
    <row r="10325" spans="1:5" x14ac:dyDescent="0.25">
      <c r="A10325" s="1">
        <v>44522</v>
      </c>
      <c r="B10325">
        <f>YEAR(applerevenue3[[#This Row],[date]])</f>
        <v>2021</v>
      </c>
      <c r="C10325" s="2">
        <v>160.3569</v>
      </c>
      <c r="D10325" s="5">
        <f t="shared" si="318"/>
        <v>146.83348200000003</v>
      </c>
      <c r="E10325" s="5">
        <f t="shared" si="319"/>
        <v>136.87766249999987</v>
      </c>
    </row>
    <row r="10326" spans="1:5" x14ac:dyDescent="0.25">
      <c r="A10326" s="1">
        <v>44523</v>
      </c>
      <c r="B10326">
        <f>YEAR(applerevenue3[[#This Row],[date]])</f>
        <v>2021</v>
      </c>
      <c r="C10326" s="2">
        <v>160.74529999999999</v>
      </c>
      <c r="D10326" s="5">
        <f t="shared" si="318"/>
        <v>147.10247200000001</v>
      </c>
      <c r="E10326" s="5">
        <f t="shared" si="319"/>
        <v>137.00727849999987</v>
      </c>
    </row>
    <row r="10327" spans="1:5" x14ac:dyDescent="0.25">
      <c r="A10327" s="1">
        <v>44524</v>
      </c>
      <c r="B10327">
        <f>YEAR(applerevenue3[[#This Row],[date]])</f>
        <v>2021</v>
      </c>
      <c r="C10327" s="2">
        <v>161.2731</v>
      </c>
      <c r="D10327" s="5">
        <f t="shared" si="318"/>
        <v>147.36392000000004</v>
      </c>
      <c r="E10327" s="5">
        <f t="shared" si="319"/>
        <v>137.14260649999989</v>
      </c>
    </row>
    <row r="10328" spans="1:5" x14ac:dyDescent="0.25">
      <c r="A10328" s="1">
        <v>44526</v>
      </c>
      <c r="B10328">
        <f>YEAR(applerevenue3[[#This Row],[date]])</f>
        <v>2021</v>
      </c>
      <c r="C10328" s="2">
        <v>156.16419999999999</v>
      </c>
      <c r="D10328" s="5">
        <f t="shared" si="318"/>
        <v>147.52796200000003</v>
      </c>
      <c r="E10328" s="5">
        <f t="shared" si="319"/>
        <v>137.25367849999986</v>
      </c>
    </row>
    <row r="10329" spans="1:5" x14ac:dyDescent="0.25">
      <c r="A10329" s="1">
        <v>44529</v>
      </c>
      <c r="B10329">
        <f>YEAR(applerevenue3[[#This Row],[date]])</f>
        <v>2021</v>
      </c>
      <c r="C10329" s="2">
        <v>159.58009999999999</v>
      </c>
      <c r="D10329" s="5">
        <f t="shared" si="318"/>
        <v>147.81461800000005</v>
      </c>
      <c r="E10329" s="5">
        <f t="shared" si="319"/>
        <v>137.38064049999986</v>
      </c>
    </row>
    <row r="10330" spans="1:5" x14ac:dyDescent="0.25">
      <c r="A10330" s="1">
        <v>44530</v>
      </c>
      <c r="B10330">
        <f>YEAR(applerevenue3[[#This Row],[date]])</f>
        <v>2021</v>
      </c>
      <c r="C10330" s="2">
        <v>164.61930000000001</v>
      </c>
      <c r="D10330" s="5">
        <f t="shared" si="318"/>
        <v>148.26411200000004</v>
      </c>
      <c r="E10330" s="5">
        <f t="shared" si="319"/>
        <v>137.54360349999988</v>
      </c>
    </row>
    <row r="10331" spans="1:5" x14ac:dyDescent="0.25">
      <c r="A10331" s="1">
        <v>44531</v>
      </c>
      <c r="B10331">
        <f>YEAR(applerevenue3[[#This Row],[date]])</f>
        <v>2021</v>
      </c>
      <c r="C10331" s="2">
        <v>164.09139999999999</v>
      </c>
      <c r="D10331" s="5">
        <f t="shared" si="318"/>
        <v>148.69330200000005</v>
      </c>
      <c r="E10331" s="5">
        <f t="shared" si="319"/>
        <v>137.71557399999986</v>
      </c>
    </row>
    <row r="10332" spans="1:5" x14ac:dyDescent="0.25">
      <c r="A10332" s="1">
        <v>44532</v>
      </c>
      <c r="B10332">
        <f>YEAR(applerevenue3[[#This Row],[date]])</f>
        <v>2021</v>
      </c>
      <c r="C10332" s="2">
        <v>163.0856</v>
      </c>
      <c r="D10332" s="5">
        <f t="shared" si="318"/>
        <v>149.05424600000006</v>
      </c>
      <c r="E10332" s="5">
        <f t="shared" si="319"/>
        <v>137.88811649999985</v>
      </c>
    </row>
    <row r="10333" spans="1:5" x14ac:dyDescent="0.25">
      <c r="A10333" s="1">
        <v>44533</v>
      </c>
      <c r="B10333">
        <f>YEAR(applerevenue3[[#This Row],[date]])</f>
        <v>2021</v>
      </c>
      <c r="C10333" s="2">
        <v>161.17349999999999</v>
      </c>
      <c r="D10333" s="5">
        <f t="shared" si="318"/>
        <v>149.35745600000004</v>
      </c>
      <c r="E10333" s="5">
        <f t="shared" si="319"/>
        <v>138.05030549999987</v>
      </c>
    </row>
    <row r="10334" spans="1:5" x14ac:dyDescent="0.25">
      <c r="A10334" s="1">
        <v>44536</v>
      </c>
      <c r="B10334">
        <f>YEAR(applerevenue3[[#This Row],[date]])</f>
        <v>2021</v>
      </c>
      <c r="C10334" s="2">
        <v>164.63919999999999</v>
      </c>
      <c r="D10334" s="5">
        <f t="shared" si="318"/>
        <v>149.72819000000004</v>
      </c>
      <c r="E10334" s="5">
        <f t="shared" si="319"/>
        <v>138.24900399999987</v>
      </c>
    </row>
    <row r="10335" spans="1:5" x14ac:dyDescent="0.25">
      <c r="A10335" s="1">
        <v>44537</v>
      </c>
      <c r="B10335">
        <f>YEAR(applerevenue3[[#This Row],[date]])</f>
        <v>2021</v>
      </c>
      <c r="C10335" s="2">
        <v>170.4751</v>
      </c>
      <c r="D10335" s="5">
        <f t="shared" si="318"/>
        <v>150.24647000000002</v>
      </c>
      <c r="E10335" s="5">
        <f t="shared" si="319"/>
        <v>138.47757599999989</v>
      </c>
    </row>
    <row r="10336" spans="1:5" x14ac:dyDescent="0.25">
      <c r="A10336" s="1">
        <v>44538</v>
      </c>
      <c r="B10336">
        <f>YEAR(applerevenue3[[#This Row],[date]])</f>
        <v>2021</v>
      </c>
      <c r="C10336" s="2">
        <v>174.35900000000001</v>
      </c>
      <c r="D10336" s="5">
        <f t="shared" si="318"/>
        <v>150.91124200000004</v>
      </c>
      <c r="E10336" s="5">
        <f t="shared" si="319"/>
        <v>138.72809499999988</v>
      </c>
    </row>
    <row r="10337" spans="1:5" x14ac:dyDescent="0.25">
      <c r="A10337" s="1">
        <v>44539</v>
      </c>
      <c r="B10337">
        <f>YEAR(applerevenue3[[#This Row],[date]])</f>
        <v>2021</v>
      </c>
      <c r="C10337" s="2">
        <v>173.84110000000001</v>
      </c>
      <c r="D10337" s="5">
        <f t="shared" si="318"/>
        <v>151.54736</v>
      </c>
      <c r="E10337" s="5">
        <f t="shared" si="319"/>
        <v>138.99763399999992</v>
      </c>
    </row>
    <row r="10338" spans="1:5" x14ac:dyDescent="0.25">
      <c r="A10338" s="1">
        <v>44540</v>
      </c>
      <c r="B10338">
        <f>YEAR(applerevenue3[[#This Row],[date]])</f>
        <v>2021</v>
      </c>
      <c r="C10338" s="2">
        <v>178.71100000000001</v>
      </c>
      <c r="D10338" s="5">
        <f t="shared" si="318"/>
        <v>152.30732800000001</v>
      </c>
      <c r="E10338" s="5">
        <f t="shared" si="319"/>
        <v>139.2901844999999</v>
      </c>
    </row>
    <row r="10339" spans="1:5" x14ac:dyDescent="0.25">
      <c r="A10339" s="1">
        <v>44543</v>
      </c>
      <c r="B10339">
        <f>YEAR(applerevenue3[[#This Row],[date]])</f>
        <v>2021</v>
      </c>
      <c r="C10339" s="2">
        <v>175.0163</v>
      </c>
      <c r="D10339" s="5">
        <f t="shared" si="318"/>
        <v>152.97053000000002</v>
      </c>
      <c r="E10339" s="5">
        <f t="shared" si="319"/>
        <v>139.5318964999999</v>
      </c>
    </row>
    <row r="10340" spans="1:5" x14ac:dyDescent="0.25">
      <c r="A10340" s="1">
        <v>44544</v>
      </c>
      <c r="B10340">
        <f>YEAR(applerevenue3[[#This Row],[date]])</f>
        <v>2021</v>
      </c>
      <c r="C10340" s="2">
        <v>173.6121</v>
      </c>
      <c r="D10340" s="5">
        <f t="shared" si="318"/>
        <v>153.67545600000003</v>
      </c>
      <c r="E10340" s="5">
        <f t="shared" si="319"/>
        <v>139.77982099999988</v>
      </c>
    </row>
    <row r="10341" spans="1:5" x14ac:dyDescent="0.25">
      <c r="A10341" s="1">
        <v>44545</v>
      </c>
      <c r="B10341">
        <f>YEAR(applerevenue3[[#This Row],[date]])</f>
        <v>2021</v>
      </c>
      <c r="C10341" s="2">
        <v>178.5616</v>
      </c>
      <c r="D10341" s="5">
        <f t="shared" si="318"/>
        <v>154.44019200000002</v>
      </c>
      <c r="E10341" s="5">
        <f t="shared" si="319"/>
        <v>140.06765949999988</v>
      </c>
    </row>
    <row r="10342" spans="1:5" x14ac:dyDescent="0.25">
      <c r="A10342" s="1">
        <v>44546</v>
      </c>
      <c r="B10342">
        <f>YEAR(applerevenue3[[#This Row],[date]])</f>
        <v>2021</v>
      </c>
      <c r="C10342" s="2">
        <v>171.5506</v>
      </c>
      <c r="D10342" s="5">
        <f t="shared" si="318"/>
        <v>155.04700600000001</v>
      </c>
      <c r="E10342" s="5">
        <f t="shared" si="319"/>
        <v>140.33000849999988</v>
      </c>
    </row>
    <row r="10343" spans="1:5" x14ac:dyDescent="0.25">
      <c r="A10343" s="1">
        <v>44547</v>
      </c>
      <c r="B10343">
        <f>YEAR(applerevenue3[[#This Row],[date]])</f>
        <v>2021</v>
      </c>
      <c r="C10343" s="2">
        <v>170.43520000000001</v>
      </c>
      <c r="D10343" s="5">
        <f t="shared" si="318"/>
        <v>155.60585600000002</v>
      </c>
      <c r="E10343" s="5">
        <f t="shared" si="319"/>
        <v>140.58038699999989</v>
      </c>
    </row>
    <row r="10344" spans="1:5" x14ac:dyDescent="0.25">
      <c r="A10344" s="1">
        <v>44550</v>
      </c>
      <c r="B10344">
        <f>YEAR(applerevenue3[[#This Row],[date]])</f>
        <v>2021</v>
      </c>
      <c r="C10344" s="2">
        <v>169.05090000000001</v>
      </c>
      <c r="D10344" s="5">
        <f t="shared" si="318"/>
        <v>156.14477600000001</v>
      </c>
      <c r="E10344" s="5">
        <f t="shared" si="319"/>
        <v>140.84892299999987</v>
      </c>
    </row>
    <row r="10345" spans="1:5" x14ac:dyDescent="0.25">
      <c r="A10345" s="1">
        <v>44551</v>
      </c>
      <c r="B10345">
        <f>YEAR(applerevenue3[[#This Row],[date]])</f>
        <v>2021</v>
      </c>
      <c r="C10345" s="2">
        <v>172.27760000000001</v>
      </c>
      <c r="D10345" s="5">
        <f t="shared" si="318"/>
        <v>156.75002000000003</v>
      </c>
      <c r="E10345" s="5">
        <f t="shared" si="319"/>
        <v>141.11017349999986</v>
      </c>
    </row>
    <row r="10346" spans="1:5" x14ac:dyDescent="0.25">
      <c r="A10346" s="1">
        <v>44552</v>
      </c>
      <c r="B10346">
        <f>YEAR(applerevenue3[[#This Row],[date]])</f>
        <v>2021</v>
      </c>
      <c r="C10346" s="2">
        <v>174.91669999999999</v>
      </c>
      <c r="D10346" s="5">
        <f t="shared" si="318"/>
        <v>157.43390200000002</v>
      </c>
      <c r="E10346" s="5">
        <f t="shared" si="319"/>
        <v>141.39009649999988</v>
      </c>
    </row>
    <row r="10347" spans="1:5" x14ac:dyDescent="0.25">
      <c r="A10347" s="1">
        <v>44553</v>
      </c>
      <c r="B10347">
        <f>YEAR(applerevenue3[[#This Row],[date]])</f>
        <v>2021</v>
      </c>
      <c r="C10347" s="2">
        <v>175.554</v>
      </c>
      <c r="D10347" s="5">
        <f t="shared" si="318"/>
        <v>158.14246400000005</v>
      </c>
      <c r="E10347" s="5">
        <f t="shared" si="319"/>
        <v>141.6633924999999</v>
      </c>
    </row>
    <row r="10348" spans="1:5" x14ac:dyDescent="0.25">
      <c r="A10348" s="1">
        <v>44557</v>
      </c>
      <c r="B10348">
        <f>YEAR(applerevenue3[[#This Row],[date]])</f>
        <v>2021</v>
      </c>
      <c r="C10348" s="2">
        <v>179.5874</v>
      </c>
      <c r="D10348" s="5">
        <f t="shared" si="318"/>
        <v>158.87501000000003</v>
      </c>
      <c r="E10348" s="5">
        <f t="shared" si="319"/>
        <v>141.96146499999992</v>
      </c>
    </row>
    <row r="10349" spans="1:5" x14ac:dyDescent="0.25">
      <c r="A10349" s="1">
        <v>44558</v>
      </c>
      <c r="B10349">
        <f>YEAR(applerevenue3[[#This Row],[date]])</f>
        <v>2021</v>
      </c>
      <c r="C10349" s="2">
        <v>178.55170000000001</v>
      </c>
      <c r="D10349" s="5">
        <f t="shared" si="318"/>
        <v>159.56536200000005</v>
      </c>
      <c r="E10349" s="5">
        <f t="shared" si="319"/>
        <v>142.23968799999989</v>
      </c>
    </row>
    <row r="10350" spans="1:5" x14ac:dyDescent="0.25">
      <c r="A10350" s="1">
        <v>44559</v>
      </c>
      <c r="B10350">
        <f>YEAR(applerevenue3[[#This Row],[date]])</f>
        <v>2021</v>
      </c>
      <c r="C10350" s="2">
        <v>178.6413</v>
      </c>
      <c r="D10350" s="5">
        <f t="shared" si="318"/>
        <v>160.22349800000003</v>
      </c>
      <c r="E10350" s="5">
        <f t="shared" si="319"/>
        <v>142.51052799999991</v>
      </c>
    </row>
    <row r="10351" spans="1:5" x14ac:dyDescent="0.25">
      <c r="A10351" s="1">
        <v>44560</v>
      </c>
      <c r="B10351">
        <f>YEAR(applerevenue3[[#This Row],[date]])</f>
        <v>2021</v>
      </c>
      <c r="C10351" s="2">
        <v>177.46610000000001</v>
      </c>
      <c r="D10351" s="5">
        <f t="shared" si="318"/>
        <v>160.81417600000003</v>
      </c>
      <c r="E10351" s="5">
        <f t="shared" si="319"/>
        <v>142.77950649999991</v>
      </c>
    </row>
    <row r="10352" spans="1:5" x14ac:dyDescent="0.25">
      <c r="A10352" s="1">
        <v>44561</v>
      </c>
      <c r="B10352">
        <f>YEAR(applerevenue3[[#This Row],[date]])</f>
        <v>2021</v>
      </c>
      <c r="C10352" s="2">
        <v>176.83869999999999</v>
      </c>
      <c r="D10352" s="5">
        <f t="shared" si="318"/>
        <v>161.38236000000003</v>
      </c>
      <c r="E10352" s="5">
        <f t="shared" si="319"/>
        <v>143.06631349999989</v>
      </c>
    </row>
    <row r="10353" spans="1:5" x14ac:dyDescent="0.25">
      <c r="A10353" s="1">
        <v>44564</v>
      </c>
      <c r="B10353">
        <f>YEAR(applerevenue3[[#This Row],[date]])</f>
        <v>2022</v>
      </c>
      <c r="C10353" s="2">
        <v>181.26050000000001</v>
      </c>
      <c r="D10353" s="5">
        <f t="shared" si="318"/>
        <v>162.03460600000005</v>
      </c>
      <c r="E10353" s="5">
        <f t="shared" si="319"/>
        <v>143.37790599999991</v>
      </c>
    </row>
    <row r="10354" spans="1:5" x14ac:dyDescent="0.25">
      <c r="A10354" s="1">
        <v>44565</v>
      </c>
      <c r="B10354">
        <f>YEAR(applerevenue3[[#This Row],[date]])</f>
        <v>2022</v>
      </c>
      <c r="C10354" s="2">
        <v>178.96</v>
      </c>
      <c r="D10354" s="5">
        <f t="shared" si="318"/>
        <v>162.65655400000003</v>
      </c>
      <c r="E10354" s="5">
        <f t="shared" si="319"/>
        <v>143.66114449999992</v>
      </c>
    </row>
    <row r="10355" spans="1:5" x14ac:dyDescent="0.25">
      <c r="A10355" s="1">
        <v>44566</v>
      </c>
      <c r="B10355">
        <f>YEAR(applerevenue3[[#This Row],[date]])</f>
        <v>2022</v>
      </c>
      <c r="C10355" s="2">
        <v>174.1996</v>
      </c>
      <c r="D10355" s="5">
        <f t="shared" si="318"/>
        <v>163.18428800000004</v>
      </c>
      <c r="E10355" s="5">
        <f t="shared" si="319"/>
        <v>143.92479399999993</v>
      </c>
    </row>
    <row r="10356" spans="1:5" x14ac:dyDescent="0.25">
      <c r="A10356" s="1">
        <v>44567</v>
      </c>
      <c r="B10356">
        <f>YEAR(applerevenue3[[#This Row],[date]])</f>
        <v>2022</v>
      </c>
      <c r="C10356" s="2">
        <v>171.29169999999999</v>
      </c>
      <c r="D10356" s="5">
        <f t="shared" ref="D10356:D10419" si="320">AVERAGE(C10307:C10356)</f>
        <v>163.64034000000001</v>
      </c>
      <c r="E10356" s="5">
        <f t="shared" si="319"/>
        <v>144.18604699999992</v>
      </c>
    </row>
    <row r="10357" spans="1:5" x14ac:dyDescent="0.25">
      <c r="A10357" s="1">
        <v>44568</v>
      </c>
      <c r="B10357">
        <f>YEAR(applerevenue3[[#This Row],[date]])</f>
        <v>2022</v>
      </c>
      <c r="C10357" s="2">
        <v>171.46100000000001</v>
      </c>
      <c r="D10357" s="5">
        <f t="shared" si="320"/>
        <v>164.109126</v>
      </c>
      <c r="E10357" s="5">
        <f t="shared" si="319"/>
        <v>144.4456679999999</v>
      </c>
    </row>
    <row r="10358" spans="1:5" x14ac:dyDescent="0.25">
      <c r="A10358" s="1">
        <v>44571</v>
      </c>
      <c r="B10358">
        <f>YEAR(applerevenue3[[#This Row],[date]])</f>
        <v>2022</v>
      </c>
      <c r="C10358" s="2">
        <v>171.48089999999999</v>
      </c>
      <c r="D10358" s="5">
        <f t="shared" si="320"/>
        <v>164.50432400000003</v>
      </c>
      <c r="E10358" s="5">
        <f t="shared" si="319"/>
        <v>144.70231549999988</v>
      </c>
    </row>
    <row r="10359" spans="1:5" x14ac:dyDescent="0.25">
      <c r="A10359" s="1">
        <v>44572</v>
      </c>
      <c r="B10359">
        <f>YEAR(applerevenue3[[#This Row],[date]])</f>
        <v>2022</v>
      </c>
      <c r="C10359" s="2">
        <v>174.35900000000001</v>
      </c>
      <c r="D10359" s="5">
        <f t="shared" si="320"/>
        <v>165.01217400000002</v>
      </c>
      <c r="E10359" s="5">
        <f t="shared" si="319"/>
        <v>144.97246149999992</v>
      </c>
    </row>
    <row r="10360" spans="1:5" x14ac:dyDescent="0.25">
      <c r="A10360" s="1">
        <v>44573</v>
      </c>
      <c r="B10360">
        <f>YEAR(applerevenue3[[#This Row],[date]])</f>
        <v>2022</v>
      </c>
      <c r="C10360" s="2">
        <v>174.80709999999999</v>
      </c>
      <c r="D10360" s="5">
        <f t="shared" si="320"/>
        <v>165.545694</v>
      </c>
      <c r="E10360" s="5">
        <f t="shared" si="319"/>
        <v>145.2522329999999</v>
      </c>
    </row>
    <row r="10361" spans="1:5" x14ac:dyDescent="0.25">
      <c r="A10361" s="1">
        <v>44574</v>
      </c>
      <c r="B10361">
        <f>YEAR(applerevenue3[[#This Row],[date]])</f>
        <v>2022</v>
      </c>
      <c r="C10361" s="2">
        <v>171.48089999999999</v>
      </c>
      <c r="D10361" s="5">
        <f t="shared" si="320"/>
        <v>165.99160800000001</v>
      </c>
      <c r="E10361" s="5">
        <f t="shared" si="319"/>
        <v>145.50422199999988</v>
      </c>
    </row>
    <row r="10362" spans="1:5" x14ac:dyDescent="0.25">
      <c r="A10362" s="1">
        <v>44575</v>
      </c>
      <c r="B10362">
        <f>YEAR(applerevenue3[[#This Row],[date]])</f>
        <v>2022</v>
      </c>
      <c r="C10362" s="2">
        <v>172.35730000000001</v>
      </c>
      <c r="D10362" s="5">
        <f t="shared" si="320"/>
        <v>166.42581200000001</v>
      </c>
      <c r="E10362" s="5">
        <f t="shared" si="319"/>
        <v>145.75637999999989</v>
      </c>
    </row>
    <row r="10363" spans="1:5" x14ac:dyDescent="0.25">
      <c r="A10363" s="1">
        <v>44579</v>
      </c>
      <c r="B10363">
        <f>YEAR(applerevenue3[[#This Row],[date]])</f>
        <v>2022</v>
      </c>
      <c r="C10363" s="2">
        <v>169.10069999999999</v>
      </c>
      <c r="D10363" s="5">
        <f t="shared" si="320"/>
        <v>166.80542600000001</v>
      </c>
      <c r="E10363" s="5">
        <f t="shared" si="319"/>
        <v>145.97788149999988</v>
      </c>
    </row>
    <row r="10364" spans="1:5" x14ac:dyDescent="0.25">
      <c r="A10364" s="1">
        <v>44580</v>
      </c>
      <c r="B10364">
        <f>YEAR(applerevenue3[[#This Row],[date]])</f>
        <v>2022</v>
      </c>
      <c r="C10364" s="2">
        <v>165.5454</v>
      </c>
      <c r="D10364" s="5">
        <f t="shared" si="320"/>
        <v>167.103194</v>
      </c>
      <c r="E10364" s="5">
        <f t="shared" si="319"/>
        <v>146.18006999999986</v>
      </c>
    </row>
    <row r="10365" spans="1:5" x14ac:dyDescent="0.25">
      <c r="A10365" s="1">
        <v>44581</v>
      </c>
      <c r="B10365">
        <f>YEAR(applerevenue3[[#This Row],[date]])</f>
        <v>2022</v>
      </c>
      <c r="C10365" s="2">
        <v>163.83250000000001</v>
      </c>
      <c r="D10365" s="5">
        <f t="shared" si="320"/>
        <v>167.38343400000002</v>
      </c>
      <c r="E10365" s="5">
        <f t="shared" si="319"/>
        <v>146.36531799999989</v>
      </c>
    </row>
    <row r="10366" spans="1:5" x14ac:dyDescent="0.25">
      <c r="A10366" s="1">
        <v>44582</v>
      </c>
      <c r="B10366">
        <f>YEAR(applerevenue3[[#This Row],[date]])</f>
        <v>2022</v>
      </c>
      <c r="C10366" s="2">
        <v>161.74119999999999</v>
      </c>
      <c r="D10366" s="5">
        <f t="shared" si="320"/>
        <v>167.61448000000001</v>
      </c>
      <c r="E10366" s="5">
        <f t="shared" si="319"/>
        <v>146.52791699999992</v>
      </c>
    </row>
    <row r="10367" spans="1:5" x14ac:dyDescent="0.25">
      <c r="A10367" s="1">
        <v>44585</v>
      </c>
      <c r="B10367">
        <f>YEAR(applerevenue3[[#This Row],[date]])</f>
        <v>2022</v>
      </c>
      <c r="C10367" s="2">
        <v>160.95439999999999</v>
      </c>
      <c r="D10367" s="5">
        <f t="shared" si="320"/>
        <v>167.88735200000002</v>
      </c>
      <c r="E10367" s="5">
        <f t="shared" si="319"/>
        <v>146.67352199999993</v>
      </c>
    </row>
    <row r="10368" spans="1:5" x14ac:dyDescent="0.25">
      <c r="A10368" s="1">
        <v>44586</v>
      </c>
      <c r="B10368">
        <f>YEAR(applerevenue3[[#This Row],[date]])</f>
        <v>2022</v>
      </c>
      <c r="C10368" s="2">
        <v>159.12200000000001</v>
      </c>
      <c r="D10368" s="5">
        <f t="shared" si="320"/>
        <v>168.124572</v>
      </c>
      <c r="E10368" s="5">
        <f t="shared" si="319"/>
        <v>146.8186629999999</v>
      </c>
    </row>
    <row r="10369" spans="1:5" x14ac:dyDescent="0.25">
      <c r="A10369" s="1">
        <v>44587</v>
      </c>
      <c r="B10369">
        <f>YEAR(applerevenue3[[#This Row],[date]])</f>
        <v>2022</v>
      </c>
      <c r="C10369" s="2">
        <v>159.0324</v>
      </c>
      <c r="D10369" s="5">
        <f t="shared" si="320"/>
        <v>168.31777399999999</v>
      </c>
      <c r="E10369" s="5">
        <f t="shared" si="319"/>
        <v>146.94754549999988</v>
      </c>
    </row>
    <row r="10370" spans="1:5" x14ac:dyDescent="0.25">
      <c r="A10370" s="1">
        <v>44588</v>
      </c>
      <c r="B10370">
        <f>YEAR(applerevenue3[[#This Row],[date]])</f>
        <v>2022</v>
      </c>
      <c r="C10370" s="2">
        <v>158.5643</v>
      </c>
      <c r="D10370" s="5">
        <f t="shared" si="320"/>
        <v>168.50141400000001</v>
      </c>
      <c r="E10370" s="5">
        <f t="shared" si="319"/>
        <v>147.08598249999991</v>
      </c>
    </row>
    <row r="10371" spans="1:5" x14ac:dyDescent="0.25">
      <c r="A10371" s="1">
        <v>44589</v>
      </c>
      <c r="B10371">
        <f>YEAR(applerevenue3[[#This Row],[date]])</f>
        <v>2022</v>
      </c>
      <c r="C10371" s="2">
        <v>169.62860000000001</v>
      </c>
      <c r="D10371" s="5">
        <f t="shared" si="320"/>
        <v>168.88642200000001</v>
      </c>
      <c r="E10371" s="5">
        <f t="shared" si="319"/>
        <v>147.26749899999993</v>
      </c>
    </row>
    <row r="10372" spans="1:5" x14ac:dyDescent="0.25">
      <c r="A10372" s="1">
        <v>44592</v>
      </c>
      <c r="B10372">
        <f>YEAR(applerevenue3[[#This Row],[date]])</f>
        <v>2022</v>
      </c>
      <c r="C10372" s="2">
        <v>174.06020000000001</v>
      </c>
      <c r="D10372" s="5">
        <f t="shared" si="320"/>
        <v>169.31046800000004</v>
      </c>
      <c r="E10372" s="5">
        <f t="shared" si="319"/>
        <v>147.47285849999992</v>
      </c>
    </row>
    <row r="10373" spans="1:5" x14ac:dyDescent="0.25">
      <c r="A10373" s="1">
        <v>44593</v>
      </c>
      <c r="B10373">
        <f>YEAR(applerevenue3[[#This Row],[date]])</f>
        <v>2022</v>
      </c>
      <c r="C10373" s="2">
        <v>173.89089999999999</v>
      </c>
      <c r="D10373" s="5">
        <f t="shared" si="320"/>
        <v>169.64388800000003</v>
      </c>
      <c r="E10373" s="5">
        <f t="shared" si="319"/>
        <v>147.67400149999992</v>
      </c>
    </row>
    <row r="10374" spans="1:5" x14ac:dyDescent="0.25">
      <c r="A10374" s="1">
        <v>44594</v>
      </c>
      <c r="B10374">
        <f>YEAR(applerevenue3[[#This Row],[date]])</f>
        <v>2022</v>
      </c>
      <c r="C10374" s="2">
        <v>175.11590000000001</v>
      </c>
      <c r="D10374" s="5">
        <f t="shared" si="320"/>
        <v>169.94843000000003</v>
      </c>
      <c r="E10374" s="5">
        <f t="shared" si="319"/>
        <v>147.8898439999999</v>
      </c>
    </row>
    <row r="10375" spans="1:5" x14ac:dyDescent="0.25">
      <c r="A10375" s="1">
        <v>44595</v>
      </c>
      <c r="B10375">
        <f>YEAR(applerevenue3[[#This Row],[date]])</f>
        <v>2022</v>
      </c>
      <c r="C10375" s="2">
        <v>172.18799999999999</v>
      </c>
      <c r="D10375" s="5">
        <f t="shared" si="320"/>
        <v>170.18505200000004</v>
      </c>
      <c r="E10375" s="5">
        <f t="shared" si="319"/>
        <v>148.08911399999991</v>
      </c>
    </row>
    <row r="10376" spans="1:5" x14ac:dyDescent="0.25">
      <c r="A10376" s="1">
        <v>44596</v>
      </c>
      <c r="B10376">
        <f>YEAR(applerevenue3[[#This Row],[date]])</f>
        <v>2022</v>
      </c>
      <c r="C10376" s="2">
        <v>171.89920000000001</v>
      </c>
      <c r="D10376" s="5">
        <f t="shared" si="320"/>
        <v>170.40812999999997</v>
      </c>
      <c r="E10376" s="5">
        <f t="shared" si="319"/>
        <v>148.29467199999993</v>
      </c>
    </row>
    <row r="10377" spans="1:5" x14ac:dyDescent="0.25">
      <c r="A10377" s="1">
        <v>44599</v>
      </c>
      <c r="B10377">
        <f>YEAR(applerevenue3[[#This Row],[date]])</f>
        <v>2022</v>
      </c>
      <c r="C10377" s="2">
        <v>171.1712</v>
      </c>
      <c r="D10377" s="5">
        <f t="shared" si="320"/>
        <v>170.60609200000002</v>
      </c>
      <c r="E10377" s="5">
        <f t="shared" si="319"/>
        <v>148.48479349999994</v>
      </c>
    </row>
    <row r="10378" spans="1:5" x14ac:dyDescent="0.25">
      <c r="A10378" s="1">
        <v>44600</v>
      </c>
      <c r="B10378">
        <f>YEAR(applerevenue3[[#This Row],[date]])</f>
        <v>2022</v>
      </c>
      <c r="C10378" s="2">
        <v>174.3322</v>
      </c>
      <c r="D10378" s="5">
        <f t="shared" si="320"/>
        <v>170.96945200000002</v>
      </c>
      <c r="E10378" s="5">
        <f t="shared" ref="E10378:E10441" si="321">AVERAGE(C10179:C10378)</f>
        <v>148.68873749999995</v>
      </c>
    </row>
    <row r="10379" spans="1:5" x14ac:dyDescent="0.25">
      <c r="A10379" s="1">
        <v>44601</v>
      </c>
      <c r="B10379">
        <f>YEAR(applerevenue3[[#This Row],[date]])</f>
        <v>2022</v>
      </c>
      <c r="C10379" s="2">
        <v>175.77809999999999</v>
      </c>
      <c r="D10379" s="5">
        <f t="shared" si="320"/>
        <v>171.29341199999999</v>
      </c>
      <c r="E10379" s="5">
        <f t="shared" si="321"/>
        <v>148.90154699999991</v>
      </c>
    </row>
    <row r="10380" spans="1:5" x14ac:dyDescent="0.25">
      <c r="A10380" s="1">
        <v>44602</v>
      </c>
      <c r="B10380">
        <f>YEAR(applerevenue3[[#This Row],[date]])</f>
        <v>2022</v>
      </c>
      <c r="C10380" s="2">
        <v>171.62989999999999</v>
      </c>
      <c r="D10380" s="5">
        <f t="shared" si="320"/>
        <v>171.43362399999998</v>
      </c>
      <c r="E10380" s="5">
        <f t="shared" si="321"/>
        <v>149.09762999999992</v>
      </c>
    </row>
    <row r="10381" spans="1:5" x14ac:dyDescent="0.25">
      <c r="A10381" s="1">
        <v>44603</v>
      </c>
      <c r="B10381">
        <f>YEAR(applerevenue3[[#This Row],[date]])</f>
        <v>2022</v>
      </c>
      <c r="C10381" s="2">
        <v>168.15979999999999</v>
      </c>
      <c r="D10381" s="5">
        <f t="shared" si="320"/>
        <v>171.51499199999998</v>
      </c>
      <c r="E10381" s="5">
        <f t="shared" si="321"/>
        <v>149.27685799999995</v>
      </c>
    </row>
    <row r="10382" spans="1:5" x14ac:dyDescent="0.25">
      <c r="A10382" s="1">
        <v>44606</v>
      </c>
      <c r="B10382">
        <f>YEAR(applerevenue3[[#This Row],[date]])</f>
        <v>2022</v>
      </c>
      <c r="C10382" s="2">
        <v>168.39920000000001</v>
      </c>
      <c r="D10382" s="5">
        <f t="shared" si="320"/>
        <v>171.62126399999997</v>
      </c>
      <c r="E10382" s="5">
        <f t="shared" si="321"/>
        <v>149.46729499999995</v>
      </c>
    </row>
    <row r="10383" spans="1:5" x14ac:dyDescent="0.25">
      <c r="A10383" s="1">
        <v>44607</v>
      </c>
      <c r="B10383">
        <f>YEAR(applerevenue3[[#This Row],[date]])</f>
        <v>2022</v>
      </c>
      <c r="C10383" s="2">
        <v>172.298</v>
      </c>
      <c r="D10383" s="5">
        <f t="shared" si="320"/>
        <v>171.84375399999996</v>
      </c>
      <c r="E10383" s="5">
        <f t="shared" si="321"/>
        <v>149.67187299999995</v>
      </c>
    </row>
    <row r="10384" spans="1:5" x14ac:dyDescent="0.25">
      <c r="A10384" s="1">
        <v>44608</v>
      </c>
      <c r="B10384">
        <f>YEAR(applerevenue3[[#This Row],[date]])</f>
        <v>2022</v>
      </c>
      <c r="C10384" s="2">
        <v>172.05869999999999</v>
      </c>
      <c r="D10384" s="5">
        <f t="shared" si="320"/>
        <v>171.992144</v>
      </c>
      <c r="E10384" s="5">
        <f t="shared" si="321"/>
        <v>149.89849949999999</v>
      </c>
    </row>
    <row r="10385" spans="1:5" x14ac:dyDescent="0.25">
      <c r="A10385" s="1">
        <v>44609</v>
      </c>
      <c r="B10385">
        <f>YEAR(applerevenue3[[#This Row],[date]])</f>
        <v>2022</v>
      </c>
      <c r="C10385" s="2">
        <v>168.39920000000001</v>
      </c>
      <c r="D10385" s="5">
        <f t="shared" si="320"/>
        <v>171.95062599999997</v>
      </c>
      <c r="E10385" s="5">
        <f t="shared" si="321"/>
        <v>150.10558949999998</v>
      </c>
    </row>
    <row r="10386" spans="1:5" x14ac:dyDescent="0.25">
      <c r="A10386" s="1">
        <v>44610</v>
      </c>
      <c r="B10386">
        <f>YEAR(applerevenue3[[#This Row],[date]])</f>
        <v>2022</v>
      </c>
      <c r="C10386" s="2">
        <v>166.8237</v>
      </c>
      <c r="D10386" s="5">
        <f t="shared" si="320"/>
        <v>171.79991999999999</v>
      </c>
      <c r="E10386" s="5">
        <f t="shared" si="321"/>
        <v>150.29667349999997</v>
      </c>
    </row>
    <row r="10387" spans="1:5" x14ac:dyDescent="0.25">
      <c r="A10387" s="1">
        <v>44614</v>
      </c>
      <c r="B10387">
        <f>YEAR(applerevenue3[[#This Row],[date]])</f>
        <v>2022</v>
      </c>
      <c r="C10387" s="2">
        <v>163.85210000000001</v>
      </c>
      <c r="D10387" s="5">
        <f t="shared" si="320"/>
        <v>171.60013999999998</v>
      </c>
      <c r="E10387" s="5">
        <f t="shared" si="321"/>
        <v>150.46947999999998</v>
      </c>
    </row>
    <row r="10388" spans="1:5" x14ac:dyDescent="0.25">
      <c r="A10388" s="1">
        <v>44615</v>
      </c>
      <c r="B10388">
        <f>YEAR(applerevenue3[[#This Row],[date]])</f>
        <v>2022</v>
      </c>
      <c r="C10388" s="2">
        <v>159.61420000000001</v>
      </c>
      <c r="D10388" s="5">
        <f t="shared" si="320"/>
        <v>171.21820400000001</v>
      </c>
      <c r="E10388" s="5">
        <f t="shared" si="321"/>
        <v>150.63777799999997</v>
      </c>
    </row>
    <row r="10389" spans="1:5" x14ac:dyDescent="0.25">
      <c r="A10389" s="1">
        <v>44616</v>
      </c>
      <c r="B10389">
        <f>YEAR(applerevenue3[[#This Row],[date]])</f>
        <v>2022</v>
      </c>
      <c r="C10389" s="2">
        <v>162.2766</v>
      </c>
      <c r="D10389" s="5">
        <f t="shared" si="320"/>
        <v>170.96340999999995</v>
      </c>
      <c r="E10389" s="5">
        <f t="shared" si="321"/>
        <v>150.82405499999996</v>
      </c>
    </row>
    <row r="10390" spans="1:5" x14ac:dyDescent="0.25">
      <c r="A10390" s="1">
        <v>44617</v>
      </c>
      <c r="B10390">
        <f>YEAR(applerevenue3[[#This Row],[date]])</f>
        <v>2022</v>
      </c>
      <c r="C10390" s="2">
        <v>164.38059999999999</v>
      </c>
      <c r="D10390" s="5">
        <f t="shared" si="320"/>
        <v>170.77878000000001</v>
      </c>
      <c r="E10390" s="5">
        <f t="shared" si="321"/>
        <v>151.03644099999997</v>
      </c>
    </row>
    <row r="10391" spans="1:5" x14ac:dyDescent="0.25">
      <c r="A10391" s="1">
        <v>44620</v>
      </c>
      <c r="B10391">
        <f>YEAR(applerevenue3[[#This Row],[date]])</f>
        <v>2022</v>
      </c>
      <c r="C10391" s="2">
        <v>164.6499</v>
      </c>
      <c r="D10391" s="5">
        <f t="shared" si="320"/>
        <v>170.50054600000004</v>
      </c>
      <c r="E10391" s="5">
        <f t="shared" si="321"/>
        <v>151.23925149999997</v>
      </c>
    </row>
    <row r="10392" spans="1:5" x14ac:dyDescent="0.25">
      <c r="A10392" s="1">
        <v>44621</v>
      </c>
      <c r="B10392">
        <f>YEAR(applerevenue3[[#This Row],[date]])</f>
        <v>2022</v>
      </c>
      <c r="C10392" s="2">
        <v>162.7353</v>
      </c>
      <c r="D10392" s="5">
        <f t="shared" si="320"/>
        <v>170.32424</v>
      </c>
      <c r="E10392" s="5">
        <f t="shared" si="321"/>
        <v>151.42017649999997</v>
      </c>
    </row>
    <row r="10393" spans="1:5" x14ac:dyDescent="0.25">
      <c r="A10393" s="1">
        <v>44622</v>
      </c>
      <c r="B10393">
        <f>YEAR(applerevenue3[[#This Row],[date]])</f>
        <v>2022</v>
      </c>
      <c r="C10393" s="2">
        <v>166.08580000000001</v>
      </c>
      <c r="D10393" s="5">
        <f t="shared" si="320"/>
        <v>170.23725200000001</v>
      </c>
      <c r="E10393" s="5">
        <f t="shared" si="321"/>
        <v>151.62371249999995</v>
      </c>
    </row>
    <row r="10394" spans="1:5" x14ac:dyDescent="0.25">
      <c r="A10394" s="1">
        <v>44623</v>
      </c>
      <c r="B10394">
        <f>YEAR(applerevenue3[[#This Row],[date]])</f>
        <v>2022</v>
      </c>
      <c r="C10394" s="2">
        <v>165.7567</v>
      </c>
      <c r="D10394" s="5">
        <f t="shared" si="320"/>
        <v>170.171368</v>
      </c>
      <c r="E10394" s="5">
        <f t="shared" si="321"/>
        <v>151.83265249999999</v>
      </c>
    </row>
    <row r="10395" spans="1:5" x14ac:dyDescent="0.25">
      <c r="A10395" s="1">
        <v>44624</v>
      </c>
      <c r="B10395">
        <f>YEAR(applerevenue3[[#This Row],[date]])</f>
        <v>2022</v>
      </c>
      <c r="C10395" s="2">
        <v>162.7054</v>
      </c>
      <c r="D10395" s="5">
        <f t="shared" si="320"/>
        <v>169.97992400000004</v>
      </c>
      <c r="E10395" s="5">
        <f t="shared" si="321"/>
        <v>152.0271305</v>
      </c>
    </row>
    <row r="10396" spans="1:5" x14ac:dyDescent="0.25">
      <c r="A10396" s="1">
        <v>44627</v>
      </c>
      <c r="B10396">
        <f>YEAR(applerevenue3[[#This Row],[date]])</f>
        <v>2022</v>
      </c>
      <c r="C10396" s="2">
        <v>158.84639999999999</v>
      </c>
      <c r="D10396" s="5">
        <f t="shared" si="320"/>
        <v>169.65851800000002</v>
      </c>
      <c r="E10396" s="5">
        <f t="shared" si="321"/>
        <v>152.18930599999999</v>
      </c>
    </row>
    <row r="10397" spans="1:5" x14ac:dyDescent="0.25">
      <c r="A10397" s="1">
        <v>44628</v>
      </c>
      <c r="B10397">
        <f>YEAR(applerevenue3[[#This Row],[date]])</f>
        <v>2022</v>
      </c>
      <c r="C10397" s="2">
        <v>156.99170000000001</v>
      </c>
      <c r="D10397" s="5">
        <f t="shared" si="320"/>
        <v>169.287272</v>
      </c>
      <c r="E10397" s="5">
        <f t="shared" si="321"/>
        <v>152.3515415</v>
      </c>
    </row>
    <row r="10398" spans="1:5" x14ac:dyDescent="0.25">
      <c r="A10398" s="1">
        <v>44629</v>
      </c>
      <c r="B10398">
        <f>YEAR(applerevenue3[[#This Row],[date]])</f>
        <v>2022</v>
      </c>
      <c r="C10398" s="2">
        <v>162.48599999999999</v>
      </c>
      <c r="D10398" s="5">
        <f t="shared" si="320"/>
        <v>168.94524400000003</v>
      </c>
      <c r="E10398" s="5">
        <f t="shared" si="321"/>
        <v>152.53295749999998</v>
      </c>
    </row>
    <row r="10399" spans="1:5" x14ac:dyDescent="0.25">
      <c r="A10399" s="1">
        <v>44630</v>
      </c>
      <c r="B10399">
        <f>YEAR(applerevenue3[[#This Row],[date]])</f>
        <v>2022</v>
      </c>
      <c r="C10399" s="2">
        <v>158.06870000000001</v>
      </c>
      <c r="D10399" s="5">
        <f t="shared" si="320"/>
        <v>168.53558399999997</v>
      </c>
      <c r="E10399" s="5">
        <f t="shared" si="321"/>
        <v>152.69327999999999</v>
      </c>
    </row>
    <row r="10400" spans="1:5" x14ac:dyDescent="0.25">
      <c r="A10400" s="1">
        <v>44631</v>
      </c>
      <c r="B10400">
        <f>YEAR(applerevenue3[[#This Row],[date]])</f>
        <v>2022</v>
      </c>
      <c r="C10400" s="2">
        <v>154.2894</v>
      </c>
      <c r="D10400" s="5">
        <f t="shared" si="320"/>
        <v>168.04854599999996</v>
      </c>
      <c r="E10400" s="5">
        <f t="shared" si="321"/>
        <v>152.83495400000001</v>
      </c>
    </row>
    <row r="10401" spans="1:5" x14ac:dyDescent="0.25">
      <c r="A10401" s="1">
        <v>44634</v>
      </c>
      <c r="B10401">
        <f>YEAR(applerevenue3[[#This Row],[date]])</f>
        <v>2022</v>
      </c>
      <c r="C10401" s="2">
        <v>150.19110000000001</v>
      </c>
      <c r="D10401" s="5">
        <f t="shared" si="320"/>
        <v>167.50304599999996</v>
      </c>
      <c r="E10401" s="5">
        <f t="shared" si="321"/>
        <v>152.96393150000003</v>
      </c>
    </row>
    <row r="10402" spans="1:5" x14ac:dyDescent="0.25">
      <c r="A10402" s="1">
        <v>44635</v>
      </c>
      <c r="B10402">
        <f>YEAR(applerevenue3[[#This Row],[date]])</f>
        <v>2022</v>
      </c>
      <c r="C10402" s="2">
        <v>154.64840000000001</v>
      </c>
      <c r="D10402" s="5">
        <f t="shared" si="320"/>
        <v>167.05923999999996</v>
      </c>
      <c r="E10402" s="5">
        <f t="shared" si="321"/>
        <v>153.11852150000001</v>
      </c>
    </row>
    <row r="10403" spans="1:5" x14ac:dyDescent="0.25">
      <c r="A10403" s="1">
        <v>44636</v>
      </c>
      <c r="B10403">
        <f>YEAR(applerevenue3[[#This Row],[date]])</f>
        <v>2022</v>
      </c>
      <c r="C10403" s="2">
        <v>159.13560000000001</v>
      </c>
      <c r="D10403" s="5">
        <f t="shared" si="320"/>
        <v>166.61674199999999</v>
      </c>
      <c r="E10403" s="5">
        <f t="shared" si="321"/>
        <v>153.29718599999998</v>
      </c>
    </row>
    <row r="10404" spans="1:5" x14ac:dyDescent="0.25">
      <c r="A10404" s="1">
        <v>44637</v>
      </c>
      <c r="B10404">
        <f>YEAR(applerevenue3[[#This Row],[date]])</f>
        <v>2022</v>
      </c>
      <c r="C10404" s="2">
        <v>160.1627</v>
      </c>
      <c r="D10404" s="5">
        <f t="shared" si="320"/>
        <v>166.24079599999996</v>
      </c>
      <c r="E10404" s="5">
        <f t="shared" si="321"/>
        <v>153.4771135</v>
      </c>
    </row>
    <row r="10405" spans="1:5" x14ac:dyDescent="0.25">
      <c r="A10405" s="1">
        <v>44638</v>
      </c>
      <c r="B10405">
        <f>YEAR(applerevenue3[[#This Row],[date]])</f>
        <v>2022</v>
      </c>
      <c r="C10405" s="2">
        <v>163.51310000000001</v>
      </c>
      <c r="D10405" s="5">
        <f t="shared" si="320"/>
        <v>166.02706599999999</v>
      </c>
      <c r="E10405" s="5">
        <f t="shared" si="321"/>
        <v>153.68133950000001</v>
      </c>
    </row>
    <row r="10406" spans="1:5" x14ac:dyDescent="0.25">
      <c r="A10406" s="1">
        <v>44641</v>
      </c>
      <c r="B10406">
        <f>YEAR(applerevenue3[[#This Row],[date]])</f>
        <v>2022</v>
      </c>
      <c r="C10406" s="2">
        <v>164.9091</v>
      </c>
      <c r="D10406" s="5">
        <f t="shared" si="320"/>
        <v>165.89941399999995</v>
      </c>
      <c r="E10406" s="5">
        <f t="shared" si="321"/>
        <v>153.88087850000002</v>
      </c>
    </row>
    <row r="10407" spans="1:5" x14ac:dyDescent="0.25">
      <c r="A10407" s="1">
        <v>44642</v>
      </c>
      <c r="B10407">
        <f>YEAR(applerevenue3[[#This Row],[date]])</f>
        <v>2022</v>
      </c>
      <c r="C10407" s="2">
        <v>168.33930000000001</v>
      </c>
      <c r="D10407" s="5">
        <f t="shared" si="320"/>
        <v>165.83697999999995</v>
      </c>
      <c r="E10407" s="5">
        <f t="shared" si="321"/>
        <v>154.09751850000004</v>
      </c>
    </row>
    <row r="10408" spans="1:5" x14ac:dyDescent="0.25">
      <c r="A10408" s="1">
        <v>44643</v>
      </c>
      <c r="B10408">
        <f>YEAR(applerevenue3[[#This Row],[date]])</f>
        <v>2022</v>
      </c>
      <c r="C10408" s="2">
        <v>169.72540000000001</v>
      </c>
      <c r="D10408" s="5">
        <f t="shared" si="320"/>
        <v>165.80186999999995</v>
      </c>
      <c r="E10408" s="5">
        <f t="shared" si="321"/>
        <v>154.31691900000001</v>
      </c>
    </row>
    <row r="10409" spans="1:5" x14ac:dyDescent="0.25">
      <c r="A10409" s="1">
        <v>44644</v>
      </c>
      <c r="B10409">
        <f>YEAR(applerevenue3[[#This Row],[date]])</f>
        <v>2022</v>
      </c>
      <c r="C10409" s="2">
        <v>173.5744</v>
      </c>
      <c r="D10409" s="5">
        <f t="shared" si="320"/>
        <v>165.78617799999995</v>
      </c>
      <c r="E10409" s="5">
        <f t="shared" si="321"/>
        <v>154.553628</v>
      </c>
    </row>
    <row r="10410" spans="1:5" x14ac:dyDescent="0.25">
      <c r="A10410" s="1">
        <v>44645</v>
      </c>
      <c r="B10410">
        <f>YEAR(applerevenue3[[#This Row],[date]])</f>
        <v>2022</v>
      </c>
      <c r="C10410" s="2">
        <v>174.2225</v>
      </c>
      <c r="D10410" s="5">
        <f t="shared" si="320"/>
        <v>165.774486</v>
      </c>
      <c r="E10410" s="5">
        <f t="shared" si="321"/>
        <v>154.7986415</v>
      </c>
    </row>
    <row r="10411" spans="1:5" x14ac:dyDescent="0.25">
      <c r="A10411" s="1">
        <v>44648</v>
      </c>
      <c r="B10411">
        <f>YEAR(applerevenue3[[#This Row],[date]])</f>
        <v>2022</v>
      </c>
      <c r="C10411" s="2">
        <v>175.1</v>
      </c>
      <c r="D10411" s="5">
        <f t="shared" si="320"/>
        <v>165.84686799999997</v>
      </c>
      <c r="E10411" s="5">
        <f t="shared" si="321"/>
        <v>155.0418865</v>
      </c>
    </row>
    <row r="10412" spans="1:5" x14ac:dyDescent="0.25">
      <c r="A10412" s="1">
        <v>44649</v>
      </c>
      <c r="B10412">
        <f>YEAR(applerevenue3[[#This Row],[date]])</f>
        <v>2022</v>
      </c>
      <c r="C10412" s="2">
        <v>178.45050000000001</v>
      </c>
      <c r="D10412" s="5">
        <f t="shared" si="320"/>
        <v>165.96873199999999</v>
      </c>
      <c r="E10412" s="5">
        <f t="shared" si="321"/>
        <v>155.28634450000001</v>
      </c>
    </row>
    <row r="10413" spans="1:5" x14ac:dyDescent="0.25">
      <c r="A10413" s="1">
        <v>44650</v>
      </c>
      <c r="B10413">
        <f>YEAR(applerevenue3[[#This Row],[date]])</f>
        <v>2022</v>
      </c>
      <c r="C10413" s="2">
        <v>177.2638</v>
      </c>
      <c r="D10413" s="5">
        <f t="shared" si="320"/>
        <v>166.13199399999996</v>
      </c>
      <c r="E10413" s="5">
        <f t="shared" si="321"/>
        <v>155.52903900000001</v>
      </c>
    </row>
    <row r="10414" spans="1:5" x14ac:dyDescent="0.25">
      <c r="A10414" s="1">
        <v>44651</v>
      </c>
      <c r="B10414">
        <f>YEAR(applerevenue3[[#This Row],[date]])</f>
        <v>2022</v>
      </c>
      <c r="C10414" s="2">
        <v>174.11279999999999</v>
      </c>
      <c r="D10414" s="5">
        <f t="shared" si="320"/>
        <v>166.30334199999999</v>
      </c>
      <c r="E10414" s="5">
        <f t="shared" si="321"/>
        <v>155.7534465</v>
      </c>
    </row>
    <row r="10415" spans="1:5" x14ac:dyDescent="0.25">
      <c r="A10415" s="1">
        <v>44652</v>
      </c>
      <c r="B10415">
        <f>YEAR(applerevenue3[[#This Row],[date]])</f>
        <v>2022</v>
      </c>
      <c r="C10415" s="2">
        <v>173.81370000000001</v>
      </c>
      <c r="D10415" s="5">
        <f t="shared" si="320"/>
        <v>166.50296599999999</v>
      </c>
      <c r="E10415" s="5">
        <f t="shared" si="321"/>
        <v>155.96821650000004</v>
      </c>
    </row>
    <row r="10416" spans="1:5" x14ac:dyDescent="0.25">
      <c r="A10416" s="1">
        <v>44655</v>
      </c>
      <c r="B10416">
        <f>YEAR(applerevenue3[[#This Row],[date]])</f>
        <v>2022</v>
      </c>
      <c r="C10416" s="2">
        <v>177.93190000000001</v>
      </c>
      <c r="D10416" s="5">
        <f t="shared" si="320"/>
        <v>166.82677999999996</v>
      </c>
      <c r="E10416" s="5">
        <f t="shared" si="321"/>
        <v>156.21018050000004</v>
      </c>
    </row>
    <row r="10417" spans="1:5" x14ac:dyDescent="0.25">
      <c r="A10417" s="1">
        <v>44656</v>
      </c>
      <c r="B10417">
        <f>YEAR(applerevenue3[[#This Row],[date]])</f>
        <v>2022</v>
      </c>
      <c r="C10417" s="2">
        <v>174.5616</v>
      </c>
      <c r="D10417" s="5">
        <f t="shared" si="320"/>
        <v>167.09892399999998</v>
      </c>
      <c r="E10417" s="5">
        <f t="shared" si="321"/>
        <v>156.42615800000004</v>
      </c>
    </row>
    <row r="10418" spans="1:5" x14ac:dyDescent="0.25">
      <c r="A10418" s="1">
        <v>44657</v>
      </c>
      <c r="B10418">
        <f>YEAR(applerevenue3[[#This Row],[date]])</f>
        <v>2022</v>
      </c>
      <c r="C10418" s="2">
        <v>171.3408</v>
      </c>
      <c r="D10418" s="5">
        <f t="shared" si="320"/>
        <v>167.34329999999994</v>
      </c>
      <c r="E10418" s="5">
        <f t="shared" si="321"/>
        <v>156.61769100000004</v>
      </c>
    </row>
    <row r="10419" spans="1:5" x14ac:dyDescent="0.25">
      <c r="A10419" s="1">
        <v>44658</v>
      </c>
      <c r="B10419">
        <f>YEAR(applerevenue3[[#This Row],[date]])</f>
        <v>2022</v>
      </c>
      <c r="C10419" s="2">
        <v>171.6499</v>
      </c>
      <c r="D10419" s="5">
        <f t="shared" si="320"/>
        <v>167.59564999999995</v>
      </c>
      <c r="E10419" s="5">
        <f t="shared" si="321"/>
        <v>156.81215950000001</v>
      </c>
    </row>
    <row r="10420" spans="1:5" x14ac:dyDescent="0.25">
      <c r="A10420" s="1">
        <v>44659</v>
      </c>
      <c r="B10420">
        <f>YEAR(applerevenue3[[#This Row],[date]])</f>
        <v>2022</v>
      </c>
      <c r="C10420" s="2">
        <v>169.60570000000001</v>
      </c>
      <c r="D10420" s="5">
        <f t="shared" ref="D10420:D10483" si="322">AVERAGE(C10371:C10420)</f>
        <v>167.81647799999996</v>
      </c>
      <c r="E10420" s="5">
        <f t="shared" si="321"/>
        <v>156.99784700000004</v>
      </c>
    </row>
    <row r="10421" spans="1:5" x14ac:dyDescent="0.25">
      <c r="A10421" s="1">
        <v>44662</v>
      </c>
      <c r="B10421">
        <f>YEAR(applerevenue3[[#This Row],[date]])</f>
        <v>2022</v>
      </c>
      <c r="C10421" s="2">
        <v>165.27809999999999</v>
      </c>
      <c r="D10421" s="5">
        <f t="shared" si="322"/>
        <v>167.72946799999994</v>
      </c>
      <c r="E10421" s="5">
        <f t="shared" si="321"/>
        <v>157.16338550000003</v>
      </c>
    </row>
    <row r="10422" spans="1:5" x14ac:dyDescent="0.25">
      <c r="A10422" s="1">
        <v>44663</v>
      </c>
      <c r="B10422">
        <f>YEAR(applerevenue3[[#This Row],[date]])</f>
        <v>2022</v>
      </c>
      <c r="C10422" s="2">
        <v>167.18260000000001</v>
      </c>
      <c r="D10422" s="5">
        <f t="shared" si="322"/>
        <v>167.59191599999994</v>
      </c>
      <c r="E10422" s="5">
        <f t="shared" si="321"/>
        <v>157.33015550000002</v>
      </c>
    </row>
    <row r="10423" spans="1:5" x14ac:dyDescent="0.25">
      <c r="A10423" s="1">
        <v>44664</v>
      </c>
      <c r="B10423">
        <f>YEAR(applerevenue3[[#This Row],[date]])</f>
        <v>2022</v>
      </c>
      <c r="C10423" s="2">
        <v>169.91480000000001</v>
      </c>
      <c r="D10423" s="5">
        <f t="shared" si="322"/>
        <v>167.51239399999997</v>
      </c>
      <c r="E10423" s="5">
        <f t="shared" si="321"/>
        <v>157.50289150000003</v>
      </c>
    </row>
    <row r="10424" spans="1:5" x14ac:dyDescent="0.25">
      <c r="A10424" s="1">
        <v>44665</v>
      </c>
      <c r="B10424">
        <f>YEAR(applerevenue3[[#This Row],[date]])</f>
        <v>2022</v>
      </c>
      <c r="C10424" s="2">
        <v>164.8194</v>
      </c>
      <c r="D10424" s="5">
        <f t="shared" si="322"/>
        <v>167.30646399999998</v>
      </c>
      <c r="E10424" s="5">
        <f t="shared" si="321"/>
        <v>157.64702250000005</v>
      </c>
    </row>
    <row r="10425" spans="1:5" x14ac:dyDescent="0.25">
      <c r="A10425" s="1">
        <v>44669</v>
      </c>
      <c r="B10425">
        <f>YEAR(applerevenue3[[#This Row],[date]])</f>
        <v>2022</v>
      </c>
      <c r="C10425" s="2">
        <v>164.6</v>
      </c>
      <c r="D10425" s="5">
        <f t="shared" si="322"/>
        <v>167.15470399999998</v>
      </c>
      <c r="E10425" s="5">
        <f t="shared" si="321"/>
        <v>157.78851750000001</v>
      </c>
    </row>
    <row r="10426" spans="1:5" x14ac:dyDescent="0.25">
      <c r="A10426" s="1">
        <v>44670</v>
      </c>
      <c r="B10426">
        <f>YEAR(applerevenue3[[#This Row],[date]])</f>
        <v>2022</v>
      </c>
      <c r="C10426" s="2">
        <v>166.92339999999999</v>
      </c>
      <c r="D10426" s="5">
        <f t="shared" si="322"/>
        <v>167.05518799999999</v>
      </c>
      <c r="E10426" s="5">
        <f t="shared" si="321"/>
        <v>157.92827449999999</v>
      </c>
    </row>
    <row r="10427" spans="1:5" x14ac:dyDescent="0.25">
      <c r="A10427" s="1">
        <v>44671</v>
      </c>
      <c r="B10427">
        <f>YEAR(applerevenue3[[#This Row],[date]])</f>
        <v>2022</v>
      </c>
      <c r="C10427" s="2">
        <v>166.75389999999999</v>
      </c>
      <c r="D10427" s="5">
        <f t="shared" si="322"/>
        <v>166.96684199999996</v>
      </c>
      <c r="E10427" s="5">
        <f t="shared" si="321"/>
        <v>158.05695650000001</v>
      </c>
    </row>
    <row r="10428" spans="1:5" x14ac:dyDescent="0.25">
      <c r="A10428" s="1">
        <v>44672</v>
      </c>
      <c r="B10428">
        <f>YEAR(applerevenue3[[#This Row],[date]])</f>
        <v>2022</v>
      </c>
      <c r="C10428" s="2">
        <v>165.9462</v>
      </c>
      <c r="D10428" s="5">
        <f t="shared" si="322"/>
        <v>166.79912199999998</v>
      </c>
      <c r="E10428" s="5">
        <f t="shared" si="321"/>
        <v>158.16893999999999</v>
      </c>
    </row>
    <row r="10429" spans="1:5" x14ac:dyDescent="0.25">
      <c r="A10429" s="1">
        <v>44673</v>
      </c>
      <c r="B10429">
        <f>YEAR(applerevenue3[[#This Row],[date]])</f>
        <v>2022</v>
      </c>
      <c r="C10429" s="2">
        <v>161.32929999999999</v>
      </c>
      <c r="D10429" s="5">
        <f t="shared" si="322"/>
        <v>166.51014599999999</v>
      </c>
      <c r="E10429" s="5">
        <f t="shared" si="321"/>
        <v>158.264442</v>
      </c>
    </row>
    <row r="10430" spans="1:5" x14ac:dyDescent="0.25">
      <c r="A10430" s="1">
        <v>44676</v>
      </c>
      <c r="B10430">
        <f>YEAR(applerevenue3[[#This Row],[date]])</f>
        <v>2022</v>
      </c>
      <c r="C10430" s="2">
        <v>162.4162</v>
      </c>
      <c r="D10430" s="5">
        <f t="shared" si="322"/>
        <v>166.325872</v>
      </c>
      <c r="E10430" s="5">
        <f t="shared" si="321"/>
        <v>158.35609449999998</v>
      </c>
    </row>
    <row r="10431" spans="1:5" x14ac:dyDescent="0.25">
      <c r="A10431" s="1">
        <v>44677</v>
      </c>
      <c r="B10431">
        <f>YEAR(applerevenue3[[#This Row],[date]])</f>
        <v>2022</v>
      </c>
      <c r="C10431" s="2">
        <v>156.3536</v>
      </c>
      <c r="D10431" s="5">
        <f t="shared" si="322"/>
        <v>166.08974799999999</v>
      </c>
      <c r="E10431" s="5">
        <f t="shared" si="321"/>
        <v>158.42046249999996</v>
      </c>
    </row>
    <row r="10432" spans="1:5" x14ac:dyDescent="0.25">
      <c r="A10432" s="1">
        <v>44678</v>
      </c>
      <c r="B10432">
        <f>YEAR(applerevenue3[[#This Row],[date]])</f>
        <v>2022</v>
      </c>
      <c r="C10432" s="2">
        <v>156.1242</v>
      </c>
      <c r="D10432" s="5">
        <f t="shared" si="322"/>
        <v>165.84424799999999</v>
      </c>
      <c r="E10432" s="5">
        <f t="shared" si="321"/>
        <v>158.47802399999998</v>
      </c>
    </row>
    <row r="10433" spans="1:5" x14ac:dyDescent="0.25">
      <c r="A10433" s="1">
        <v>44679</v>
      </c>
      <c r="B10433">
        <f>YEAR(applerevenue3[[#This Row],[date]])</f>
        <v>2022</v>
      </c>
      <c r="C10433" s="2">
        <v>163.17410000000001</v>
      </c>
      <c r="D10433" s="5">
        <f t="shared" si="322"/>
        <v>165.66176999999999</v>
      </c>
      <c r="E10433" s="5">
        <f t="shared" si="321"/>
        <v>158.55340899999999</v>
      </c>
    </row>
    <row r="10434" spans="1:5" x14ac:dyDescent="0.25">
      <c r="A10434" s="1">
        <v>44680</v>
      </c>
      <c r="B10434">
        <f>YEAR(applerevenue3[[#This Row],[date]])</f>
        <v>2022</v>
      </c>
      <c r="C10434" s="2">
        <v>157.2011</v>
      </c>
      <c r="D10434" s="5">
        <f t="shared" si="322"/>
        <v>165.36461800000001</v>
      </c>
      <c r="E10434" s="5">
        <f t="shared" si="321"/>
        <v>158.60225499999999</v>
      </c>
    </row>
    <row r="10435" spans="1:5" x14ac:dyDescent="0.25">
      <c r="A10435" s="1">
        <v>44683</v>
      </c>
      <c r="B10435">
        <f>YEAR(applerevenue3[[#This Row],[date]])</f>
        <v>2022</v>
      </c>
      <c r="C10435" s="2">
        <v>157.5102</v>
      </c>
      <c r="D10435" s="5">
        <f t="shared" si="322"/>
        <v>165.14683800000003</v>
      </c>
      <c r="E10435" s="5">
        <f t="shared" si="321"/>
        <v>158.66302299999995</v>
      </c>
    </row>
    <row r="10436" spans="1:5" x14ac:dyDescent="0.25">
      <c r="A10436" s="1">
        <v>44684</v>
      </c>
      <c r="B10436">
        <f>YEAR(applerevenue3[[#This Row],[date]])</f>
        <v>2022</v>
      </c>
      <c r="C10436" s="2">
        <v>159.02590000000001</v>
      </c>
      <c r="D10436" s="5">
        <f t="shared" si="322"/>
        <v>164.99088200000003</v>
      </c>
      <c r="E10436" s="5">
        <f t="shared" si="321"/>
        <v>158.75093049999998</v>
      </c>
    </row>
    <row r="10437" spans="1:5" x14ac:dyDescent="0.25">
      <c r="A10437" s="1">
        <v>44685</v>
      </c>
      <c r="B10437">
        <f>YEAR(applerevenue3[[#This Row],[date]])</f>
        <v>2022</v>
      </c>
      <c r="C10437" s="2">
        <v>165.54730000000001</v>
      </c>
      <c r="D10437" s="5">
        <f t="shared" si="322"/>
        <v>165.02478599999998</v>
      </c>
      <c r="E10437" s="5">
        <f t="shared" si="321"/>
        <v>158.85307549999993</v>
      </c>
    </row>
    <row r="10438" spans="1:5" x14ac:dyDescent="0.25">
      <c r="A10438" s="1">
        <v>44686</v>
      </c>
      <c r="B10438">
        <f>YEAR(applerevenue3[[#This Row],[date]])</f>
        <v>2022</v>
      </c>
      <c r="C10438" s="2">
        <v>156.3236</v>
      </c>
      <c r="D10438" s="5">
        <f t="shared" si="322"/>
        <v>164.95897400000001</v>
      </c>
      <c r="E10438" s="5">
        <f t="shared" si="321"/>
        <v>158.91282549999994</v>
      </c>
    </row>
    <row r="10439" spans="1:5" x14ac:dyDescent="0.25">
      <c r="A10439" s="1">
        <v>44687</v>
      </c>
      <c r="B10439">
        <f>YEAR(applerevenue3[[#This Row],[date]])</f>
        <v>2022</v>
      </c>
      <c r="C10439" s="2">
        <v>157.0615</v>
      </c>
      <c r="D10439" s="5">
        <f t="shared" si="322"/>
        <v>164.85467200000002</v>
      </c>
      <c r="E10439" s="5">
        <f t="shared" si="321"/>
        <v>158.96931449999994</v>
      </c>
    </row>
    <row r="10440" spans="1:5" x14ac:dyDescent="0.25">
      <c r="A10440" s="1">
        <v>44690</v>
      </c>
      <c r="B10440">
        <f>YEAR(applerevenue3[[#This Row],[date]])</f>
        <v>2022</v>
      </c>
      <c r="C10440" s="2">
        <v>151.84880000000001</v>
      </c>
      <c r="D10440" s="5">
        <f t="shared" si="322"/>
        <v>164.60403600000001</v>
      </c>
      <c r="E10440" s="5">
        <f t="shared" si="321"/>
        <v>158.99100199999992</v>
      </c>
    </row>
    <row r="10441" spans="1:5" x14ac:dyDescent="0.25">
      <c r="A10441" s="1">
        <v>44691</v>
      </c>
      <c r="B10441">
        <f>YEAR(applerevenue3[[#This Row],[date]])</f>
        <v>2022</v>
      </c>
      <c r="C10441" s="2">
        <v>154.2954</v>
      </c>
      <c r="D10441" s="5">
        <f t="shared" si="322"/>
        <v>164.39694600000001</v>
      </c>
      <c r="E10441" s="5">
        <f t="shared" si="321"/>
        <v>159.02278749999996</v>
      </c>
    </row>
    <row r="10442" spans="1:5" x14ac:dyDescent="0.25">
      <c r="A10442" s="1">
        <v>44692</v>
      </c>
      <c r="B10442">
        <f>YEAR(applerevenue3[[#This Row],[date]])</f>
        <v>2022</v>
      </c>
      <c r="C10442" s="2">
        <v>146.29650000000001</v>
      </c>
      <c r="D10442" s="5">
        <f t="shared" si="322"/>
        <v>164.06817000000004</v>
      </c>
      <c r="E10442" s="5">
        <f t="shared" ref="E10442:E10505" si="323">AVERAGE(C10243:C10442)</f>
        <v>159.02560049999997</v>
      </c>
    </row>
    <row r="10443" spans="1:5" x14ac:dyDescent="0.25">
      <c r="A10443" s="1">
        <v>44693</v>
      </c>
      <c r="B10443">
        <f>YEAR(applerevenue3[[#This Row],[date]])</f>
        <v>2022</v>
      </c>
      <c r="C10443" s="2">
        <v>142.36199999999999</v>
      </c>
      <c r="D10443" s="5">
        <f t="shared" si="322"/>
        <v>163.59369400000003</v>
      </c>
      <c r="E10443" s="5">
        <f t="shared" si="323"/>
        <v>159.01762749999995</v>
      </c>
    </row>
    <row r="10444" spans="1:5" x14ac:dyDescent="0.25">
      <c r="A10444" s="1">
        <v>44694</v>
      </c>
      <c r="B10444">
        <f>YEAR(applerevenue3[[#This Row],[date]])</f>
        <v>2022</v>
      </c>
      <c r="C10444" s="2">
        <v>146.9057</v>
      </c>
      <c r="D10444" s="5">
        <f t="shared" si="322"/>
        <v>163.21667400000001</v>
      </c>
      <c r="E10444" s="5">
        <f t="shared" si="323"/>
        <v>159.02909649999992</v>
      </c>
    </row>
    <row r="10445" spans="1:5" x14ac:dyDescent="0.25">
      <c r="A10445" s="1">
        <v>44697</v>
      </c>
      <c r="B10445">
        <f>YEAR(applerevenue3[[#This Row],[date]])</f>
        <v>2022</v>
      </c>
      <c r="C10445" s="2">
        <v>145.33779999999999</v>
      </c>
      <c r="D10445" s="5">
        <f t="shared" si="322"/>
        <v>162.86932200000004</v>
      </c>
      <c r="E10445" s="5">
        <f t="shared" si="323"/>
        <v>159.03163349999994</v>
      </c>
    </row>
    <row r="10446" spans="1:5" x14ac:dyDescent="0.25">
      <c r="A10446" s="1">
        <v>44698</v>
      </c>
      <c r="B10446">
        <f>YEAR(applerevenue3[[#This Row],[date]])</f>
        <v>2022</v>
      </c>
      <c r="C10446" s="2">
        <v>149.03270000000001</v>
      </c>
      <c r="D10446" s="5">
        <f t="shared" si="322"/>
        <v>162.67304800000002</v>
      </c>
      <c r="E10446" s="5">
        <f t="shared" si="323"/>
        <v>159.05433299999993</v>
      </c>
    </row>
    <row r="10447" spans="1:5" x14ac:dyDescent="0.25">
      <c r="A10447" s="1">
        <v>44699</v>
      </c>
      <c r="B10447">
        <f>YEAR(applerevenue3[[#This Row],[date]])</f>
        <v>2022</v>
      </c>
      <c r="C10447" s="2">
        <v>140.62440000000001</v>
      </c>
      <c r="D10447" s="5">
        <f t="shared" si="322"/>
        <v>162.34570200000002</v>
      </c>
      <c r="E10447" s="5">
        <f t="shared" si="323"/>
        <v>159.02585599999995</v>
      </c>
    </row>
    <row r="10448" spans="1:5" x14ac:dyDescent="0.25">
      <c r="A10448" s="1">
        <v>44700</v>
      </c>
      <c r="B10448">
        <f>YEAR(applerevenue3[[#This Row],[date]])</f>
        <v>2022</v>
      </c>
      <c r="C10448" s="2">
        <v>137.1592</v>
      </c>
      <c r="D10448" s="5">
        <f t="shared" si="322"/>
        <v>161.83916600000003</v>
      </c>
      <c r="E10448" s="5">
        <f t="shared" si="323"/>
        <v>158.98208849999995</v>
      </c>
    </row>
    <row r="10449" spans="1:5" x14ac:dyDescent="0.25">
      <c r="A10449" s="1">
        <v>44701</v>
      </c>
      <c r="B10449">
        <f>YEAR(applerevenue3[[#This Row],[date]])</f>
        <v>2022</v>
      </c>
      <c r="C10449" s="2">
        <v>137.3989</v>
      </c>
      <c r="D10449" s="5">
        <f t="shared" si="322"/>
        <v>161.42577</v>
      </c>
      <c r="E10449" s="5">
        <f t="shared" si="323"/>
        <v>158.93897349999995</v>
      </c>
    </row>
    <row r="10450" spans="1:5" x14ac:dyDescent="0.25">
      <c r="A10450" s="1">
        <v>44704</v>
      </c>
      <c r="B10450">
        <f>YEAR(applerevenue3[[#This Row],[date]])</f>
        <v>2022</v>
      </c>
      <c r="C10450" s="2">
        <v>142.91120000000001</v>
      </c>
      <c r="D10450" s="5">
        <f t="shared" si="322"/>
        <v>161.198206</v>
      </c>
      <c r="E10450" s="5">
        <f t="shared" si="323"/>
        <v>158.92689549999992</v>
      </c>
    </row>
    <row r="10451" spans="1:5" x14ac:dyDescent="0.25">
      <c r="A10451" s="1">
        <v>44705</v>
      </c>
      <c r="B10451">
        <f>YEAR(applerevenue3[[#This Row],[date]])</f>
        <v>2022</v>
      </c>
      <c r="C10451" s="2">
        <v>140.16499999999999</v>
      </c>
      <c r="D10451" s="5">
        <f t="shared" si="322"/>
        <v>160.99768399999999</v>
      </c>
      <c r="E10451" s="5">
        <f t="shared" si="323"/>
        <v>158.90133499999993</v>
      </c>
    </row>
    <row r="10452" spans="1:5" x14ac:dyDescent="0.25">
      <c r="A10452" s="1">
        <v>44706</v>
      </c>
      <c r="B10452">
        <f>YEAR(applerevenue3[[#This Row],[date]])</f>
        <v>2022</v>
      </c>
      <c r="C10452" s="2">
        <v>140.32480000000001</v>
      </c>
      <c r="D10452" s="5">
        <f t="shared" si="322"/>
        <v>160.71121200000005</v>
      </c>
      <c r="E10452" s="5">
        <f t="shared" si="323"/>
        <v>158.87900999999994</v>
      </c>
    </row>
    <row r="10453" spans="1:5" x14ac:dyDescent="0.25">
      <c r="A10453" s="1">
        <v>44707</v>
      </c>
      <c r="B10453">
        <f>YEAR(applerevenue3[[#This Row],[date]])</f>
        <v>2022</v>
      </c>
      <c r="C10453" s="2">
        <v>143.58029999999999</v>
      </c>
      <c r="D10453" s="5">
        <f t="shared" si="322"/>
        <v>160.40010599999999</v>
      </c>
      <c r="E10453" s="5">
        <f t="shared" si="323"/>
        <v>158.87166949999994</v>
      </c>
    </row>
    <row r="10454" spans="1:5" x14ac:dyDescent="0.25">
      <c r="A10454" s="1">
        <v>44708</v>
      </c>
      <c r="B10454">
        <f>YEAR(applerevenue3[[#This Row],[date]])</f>
        <v>2022</v>
      </c>
      <c r="C10454" s="2">
        <v>149.43209999999999</v>
      </c>
      <c r="D10454" s="5">
        <f t="shared" si="322"/>
        <v>160.18549399999998</v>
      </c>
      <c r="E10454" s="5">
        <f t="shared" si="323"/>
        <v>158.87852249999992</v>
      </c>
    </row>
    <row r="10455" spans="1:5" x14ac:dyDescent="0.25">
      <c r="A10455" s="1">
        <v>44712</v>
      </c>
      <c r="B10455">
        <f>YEAR(applerevenue3[[#This Row],[date]])</f>
        <v>2022</v>
      </c>
      <c r="C10455" s="2">
        <v>148.63329999999999</v>
      </c>
      <c r="D10455" s="5">
        <f t="shared" si="322"/>
        <v>159.88789800000004</v>
      </c>
      <c r="E10455" s="5">
        <f t="shared" si="323"/>
        <v>158.88033699999994</v>
      </c>
    </row>
    <row r="10456" spans="1:5" x14ac:dyDescent="0.25">
      <c r="A10456" s="1">
        <v>44713</v>
      </c>
      <c r="B10456">
        <f>YEAR(applerevenue3[[#This Row],[date]])</f>
        <v>2022</v>
      </c>
      <c r="C10456" s="2">
        <v>148.5034</v>
      </c>
      <c r="D10456" s="5">
        <f t="shared" si="322"/>
        <v>159.55978400000001</v>
      </c>
      <c r="E10456" s="5">
        <f t="shared" si="323"/>
        <v>158.87145849999996</v>
      </c>
    </row>
    <row r="10457" spans="1:5" x14ac:dyDescent="0.25">
      <c r="A10457" s="1">
        <v>44714</v>
      </c>
      <c r="B10457">
        <f>YEAR(applerevenue3[[#This Row],[date]])</f>
        <v>2022</v>
      </c>
      <c r="C10457" s="2">
        <v>151</v>
      </c>
      <c r="D10457" s="5">
        <f t="shared" si="322"/>
        <v>159.212998</v>
      </c>
      <c r="E10457" s="5">
        <f t="shared" si="323"/>
        <v>158.87968699999993</v>
      </c>
    </row>
    <row r="10458" spans="1:5" x14ac:dyDescent="0.25">
      <c r="A10458" s="1">
        <v>44715</v>
      </c>
      <c r="B10458">
        <f>YEAR(applerevenue3[[#This Row],[date]])</f>
        <v>2022</v>
      </c>
      <c r="C10458" s="2">
        <v>145.1781</v>
      </c>
      <c r="D10458" s="5">
        <f t="shared" si="322"/>
        <v>158.72205199999999</v>
      </c>
      <c r="E10458" s="5">
        <f t="shared" si="323"/>
        <v>158.87784949999997</v>
      </c>
    </row>
    <row r="10459" spans="1:5" x14ac:dyDescent="0.25">
      <c r="A10459" s="1">
        <v>44718</v>
      </c>
      <c r="B10459">
        <f>YEAR(applerevenue3[[#This Row],[date]])</f>
        <v>2022</v>
      </c>
      <c r="C10459" s="2">
        <v>145.93700000000001</v>
      </c>
      <c r="D10459" s="5">
        <f t="shared" si="322"/>
        <v>158.16930399999998</v>
      </c>
      <c r="E10459" s="5">
        <f t="shared" si="323"/>
        <v>158.87811599999998</v>
      </c>
    </row>
    <row r="10460" spans="1:5" x14ac:dyDescent="0.25">
      <c r="A10460" s="1">
        <v>44719</v>
      </c>
      <c r="B10460">
        <f>YEAR(applerevenue3[[#This Row],[date]])</f>
        <v>2022</v>
      </c>
      <c r="C10460" s="2">
        <v>148.5034</v>
      </c>
      <c r="D10460" s="5">
        <f t="shared" si="322"/>
        <v>157.654922</v>
      </c>
      <c r="E10460" s="5">
        <f t="shared" si="323"/>
        <v>158.88380599999996</v>
      </c>
    </row>
    <row r="10461" spans="1:5" x14ac:dyDescent="0.25">
      <c r="A10461" s="1">
        <v>44720</v>
      </c>
      <c r="B10461">
        <f>YEAR(applerevenue3[[#This Row],[date]])</f>
        <v>2022</v>
      </c>
      <c r="C10461" s="2">
        <v>147.75450000000001</v>
      </c>
      <c r="D10461" s="5">
        <f t="shared" si="322"/>
        <v>157.10801200000003</v>
      </c>
      <c r="E10461" s="5">
        <f t="shared" si="323"/>
        <v>158.87819349999995</v>
      </c>
    </row>
    <row r="10462" spans="1:5" x14ac:dyDescent="0.25">
      <c r="A10462" s="1">
        <v>44721</v>
      </c>
      <c r="B10462">
        <f>YEAR(applerevenue3[[#This Row],[date]])</f>
        <v>2022</v>
      </c>
      <c r="C10462" s="2">
        <v>142.4419</v>
      </c>
      <c r="D10462" s="5">
        <f t="shared" si="322"/>
        <v>156.38783999999998</v>
      </c>
      <c r="E10462" s="5">
        <f t="shared" si="323"/>
        <v>158.84646550000002</v>
      </c>
    </row>
    <row r="10463" spans="1:5" x14ac:dyDescent="0.25">
      <c r="A10463" s="1">
        <v>44722</v>
      </c>
      <c r="B10463">
        <f>YEAR(applerevenue3[[#This Row],[date]])</f>
        <v>2022</v>
      </c>
      <c r="C10463" s="2">
        <v>136.93950000000001</v>
      </c>
      <c r="D10463" s="5">
        <f t="shared" si="322"/>
        <v>155.581354</v>
      </c>
      <c r="E10463" s="5">
        <f t="shared" si="323"/>
        <v>158.79349050000002</v>
      </c>
    </row>
    <row r="10464" spans="1:5" x14ac:dyDescent="0.25">
      <c r="A10464" s="1">
        <v>44725</v>
      </c>
      <c r="B10464">
        <f>YEAR(applerevenue3[[#This Row],[date]])</f>
        <v>2022</v>
      </c>
      <c r="C10464" s="2">
        <v>131.6968</v>
      </c>
      <c r="D10464" s="5">
        <f t="shared" si="322"/>
        <v>154.733034</v>
      </c>
      <c r="E10464" s="5">
        <f t="shared" si="323"/>
        <v>158.71837950000003</v>
      </c>
    </row>
    <row r="10465" spans="1:5" x14ac:dyDescent="0.25">
      <c r="A10465" s="1">
        <v>44726</v>
      </c>
      <c r="B10465">
        <f>YEAR(applerevenue3[[#This Row],[date]])</f>
        <v>2022</v>
      </c>
      <c r="C10465" s="2">
        <v>132.57560000000001</v>
      </c>
      <c r="D10465" s="5">
        <f t="shared" si="322"/>
        <v>153.90827200000004</v>
      </c>
      <c r="E10465" s="5">
        <f t="shared" si="323"/>
        <v>158.64239200000003</v>
      </c>
    </row>
    <row r="10466" spans="1:5" x14ac:dyDescent="0.25">
      <c r="A10466" s="1">
        <v>44727</v>
      </c>
      <c r="B10466">
        <f>YEAR(applerevenue3[[#This Row],[date]])</f>
        <v>2022</v>
      </c>
      <c r="C10466" s="2">
        <v>135.24189999999999</v>
      </c>
      <c r="D10466" s="5">
        <f t="shared" si="322"/>
        <v>153.054472</v>
      </c>
      <c r="E10466" s="5">
        <f t="shared" si="323"/>
        <v>158.55726150000001</v>
      </c>
    </row>
    <row r="10467" spans="1:5" x14ac:dyDescent="0.25">
      <c r="A10467" s="1">
        <v>44728</v>
      </c>
      <c r="B10467">
        <f>YEAR(applerevenue3[[#This Row],[date]])</f>
        <v>2022</v>
      </c>
      <c r="C10467" s="2">
        <v>129.8793</v>
      </c>
      <c r="D10467" s="5">
        <f t="shared" si="322"/>
        <v>152.16082599999999</v>
      </c>
      <c r="E10467" s="5">
        <f t="shared" si="323"/>
        <v>158.45173200000002</v>
      </c>
    </row>
    <row r="10468" spans="1:5" x14ac:dyDescent="0.25">
      <c r="A10468" s="1">
        <v>44729</v>
      </c>
      <c r="B10468">
        <f>YEAR(applerevenue3[[#This Row],[date]])</f>
        <v>2022</v>
      </c>
      <c r="C10468" s="2">
        <v>131.37729999999999</v>
      </c>
      <c r="D10468" s="5">
        <f t="shared" si="322"/>
        <v>151.36155599999998</v>
      </c>
      <c r="E10468" s="5">
        <f t="shared" si="323"/>
        <v>158.35031150000003</v>
      </c>
    </row>
    <row r="10469" spans="1:5" x14ac:dyDescent="0.25">
      <c r="A10469" s="1">
        <v>44733</v>
      </c>
      <c r="B10469">
        <f>YEAR(applerevenue3[[#This Row],[date]])</f>
        <v>2022</v>
      </c>
      <c r="C10469" s="2">
        <v>135.68129999999999</v>
      </c>
      <c r="D10469" s="5">
        <f t="shared" si="322"/>
        <v>150.64218400000001</v>
      </c>
      <c r="E10469" s="5">
        <f t="shared" si="323"/>
        <v>158.26474300000004</v>
      </c>
    </row>
    <row r="10470" spans="1:5" x14ac:dyDescent="0.25">
      <c r="A10470" s="1">
        <v>44734</v>
      </c>
      <c r="B10470">
        <f>YEAR(applerevenue3[[#This Row],[date]])</f>
        <v>2022</v>
      </c>
      <c r="C10470" s="2">
        <v>135.16200000000001</v>
      </c>
      <c r="D10470" s="5">
        <f t="shared" si="322"/>
        <v>149.95330999999999</v>
      </c>
      <c r="E10470" s="5">
        <f t="shared" si="323"/>
        <v>158.17334600000001</v>
      </c>
    </row>
    <row r="10471" spans="1:5" x14ac:dyDescent="0.25">
      <c r="A10471" s="1">
        <v>44735</v>
      </c>
      <c r="B10471">
        <f>YEAR(applerevenue3[[#This Row],[date]])</f>
        <v>2022</v>
      </c>
      <c r="C10471" s="2">
        <v>138.0779</v>
      </c>
      <c r="D10471" s="5">
        <f t="shared" si="322"/>
        <v>149.40930599999999</v>
      </c>
      <c r="E10471" s="5">
        <f t="shared" si="323"/>
        <v>158.08464500000002</v>
      </c>
    </row>
    <row r="10472" spans="1:5" x14ac:dyDescent="0.25">
      <c r="A10472" s="1">
        <v>44736</v>
      </c>
      <c r="B10472">
        <f>YEAR(applerevenue3[[#This Row],[date]])</f>
        <v>2022</v>
      </c>
      <c r="C10472" s="2">
        <v>141.4632</v>
      </c>
      <c r="D10472" s="5">
        <f t="shared" si="322"/>
        <v>148.89491799999999</v>
      </c>
      <c r="E10472" s="5">
        <f t="shared" si="323"/>
        <v>158.02072650000002</v>
      </c>
    </row>
    <row r="10473" spans="1:5" x14ac:dyDescent="0.25">
      <c r="A10473" s="1">
        <v>44739</v>
      </c>
      <c r="B10473">
        <f>YEAR(applerevenue3[[#This Row],[date]])</f>
        <v>2022</v>
      </c>
      <c r="C10473" s="2">
        <v>141.4632</v>
      </c>
      <c r="D10473" s="5">
        <f t="shared" si="322"/>
        <v>148.325886</v>
      </c>
      <c r="E10473" s="5">
        <f t="shared" si="323"/>
        <v>157.96197900000001</v>
      </c>
    </row>
    <row r="10474" spans="1:5" x14ac:dyDescent="0.25">
      <c r="A10474" s="1">
        <v>44740</v>
      </c>
      <c r="B10474">
        <f>YEAR(applerevenue3[[#This Row],[date]])</f>
        <v>2022</v>
      </c>
      <c r="C10474" s="2">
        <v>137.2491</v>
      </c>
      <c r="D10474" s="5">
        <f t="shared" si="322"/>
        <v>147.77448000000001</v>
      </c>
      <c r="E10474" s="5">
        <f t="shared" si="323"/>
        <v>157.90751900000001</v>
      </c>
    </row>
    <row r="10475" spans="1:5" x14ac:dyDescent="0.25">
      <c r="A10475" s="1">
        <v>44741</v>
      </c>
      <c r="B10475">
        <f>YEAR(applerevenue3[[#This Row],[date]])</f>
        <v>2022</v>
      </c>
      <c r="C10475" s="2">
        <v>139.03659999999999</v>
      </c>
      <c r="D10475" s="5">
        <f t="shared" si="322"/>
        <v>147.26321200000001</v>
      </c>
      <c r="E10475" s="5">
        <f t="shared" si="323"/>
        <v>157.85911250000004</v>
      </c>
    </row>
    <row r="10476" spans="1:5" x14ac:dyDescent="0.25">
      <c r="A10476" s="1">
        <v>44742</v>
      </c>
      <c r="B10476">
        <f>YEAR(applerevenue3[[#This Row],[date]])</f>
        <v>2022</v>
      </c>
      <c r="C10476" s="2">
        <v>136.5301</v>
      </c>
      <c r="D10476" s="5">
        <f t="shared" si="322"/>
        <v>146.65534600000001</v>
      </c>
      <c r="E10476" s="5">
        <f t="shared" si="323"/>
        <v>157.80528400000003</v>
      </c>
    </row>
    <row r="10477" spans="1:5" x14ac:dyDescent="0.25">
      <c r="A10477" s="1">
        <v>44743</v>
      </c>
      <c r="B10477">
        <f>YEAR(applerevenue3[[#This Row],[date]])</f>
        <v>2022</v>
      </c>
      <c r="C10477" s="2">
        <v>138.73699999999999</v>
      </c>
      <c r="D10477" s="5">
        <f t="shared" si="322"/>
        <v>146.09500800000001</v>
      </c>
      <c r="E10477" s="5">
        <f t="shared" si="323"/>
        <v>157.75796550000007</v>
      </c>
    </row>
    <row r="10478" spans="1:5" x14ac:dyDescent="0.25">
      <c r="A10478" s="1">
        <v>44747</v>
      </c>
      <c r="B10478">
        <f>YEAR(applerevenue3[[#This Row],[date]])</f>
        <v>2022</v>
      </c>
      <c r="C10478" s="2">
        <v>141.36340000000001</v>
      </c>
      <c r="D10478" s="5">
        <f t="shared" si="322"/>
        <v>145.603352</v>
      </c>
      <c r="E10478" s="5">
        <f t="shared" si="323"/>
        <v>157.72497200000004</v>
      </c>
    </row>
    <row r="10479" spans="1:5" x14ac:dyDescent="0.25">
      <c r="A10479" s="1">
        <v>44748</v>
      </c>
      <c r="B10479">
        <f>YEAR(applerevenue3[[#This Row],[date]])</f>
        <v>2022</v>
      </c>
      <c r="C10479" s="2">
        <v>142.72149999999999</v>
      </c>
      <c r="D10479" s="5">
        <f t="shared" si="322"/>
        <v>145.23119600000001</v>
      </c>
      <c r="E10479" s="5">
        <f t="shared" si="323"/>
        <v>157.71234300000003</v>
      </c>
    </row>
    <row r="10480" spans="1:5" x14ac:dyDescent="0.25">
      <c r="A10480" s="1">
        <v>44749</v>
      </c>
      <c r="B10480">
        <f>YEAR(applerevenue3[[#This Row],[date]])</f>
        <v>2022</v>
      </c>
      <c r="C10480" s="2">
        <v>146.14670000000001</v>
      </c>
      <c r="D10480" s="5">
        <f t="shared" si="322"/>
        <v>144.90580600000001</v>
      </c>
      <c r="E10480" s="5">
        <f t="shared" si="323"/>
        <v>157.73235350000002</v>
      </c>
    </row>
    <row r="10481" spans="1:5" x14ac:dyDescent="0.25">
      <c r="A10481" s="1">
        <v>44750</v>
      </c>
      <c r="B10481">
        <f>YEAR(applerevenue3[[#This Row],[date]])</f>
        <v>2022</v>
      </c>
      <c r="C10481" s="2">
        <v>146.83580000000001</v>
      </c>
      <c r="D10481" s="5">
        <f t="shared" si="322"/>
        <v>144.71545000000003</v>
      </c>
      <c r="E10481" s="5">
        <f t="shared" si="323"/>
        <v>157.75337300000004</v>
      </c>
    </row>
    <row r="10482" spans="1:5" x14ac:dyDescent="0.25">
      <c r="A10482" s="1">
        <v>44753</v>
      </c>
      <c r="B10482">
        <f>YEAR(applerevenue3[[#This Row],[date]])</f>
        <v>2022</v>
      </c>
      <c r="C10482" s="2">
        <v>144.6688</v>
      </c>
      <c r="D10482" s="5">
        <f t="shared" si="322"/>
        <v>144.48634200000004</v>
      </c>
      <c r="E10482" s="5">
        <f t="shared" si="323"/>
        <v>157.75152500000004</v>
      </c>
    </row>
    <row r="10483" spans="1:5" x14ac:dyDescent="0.25">
      <c r="A10483" s="1">
        <v>44754</v>
      </c>
      <c r="B10483">
        <f>YEAR(applerevenue3[[#This Row],[date]])</f>
        <v>2022</v>
      </c>
      <c r="C10483" s="2">
        <v>145.6574</v>
      </c>
      <c r="D10483" s="5">
        <f t="shared" si="322"/>
        <v>144.13600800000003</v>
      </c>
      <c r="E10483" s="5">
        <f t="shared" si="323"/>
        <v>157.74974700000004</v>
      </c>
    </row>
    <row r="10484" spans="1:5" x14ac:dyDescent="0.25">
      <c r="A10484" s="1">
        <v>44755</v>
      </c>
      <c r="B10484">
        <f>YEAR(applerevenue3[[#This Row],[date]])</f>
        <v>2022</v>
      </c>
      <c r="C10484" s="2">
        <v>145.28790000000001</v>
      </c>
      <c r="D10484" s="5">
        <f t="shared" ref="D10484:D10547" si="324">AVERAGE(C10435:C10484)</f>
        <v>143.89774400000005</v>
      </c>
      <c r="E10484" s="5">
        <f t="shared" si="323"/>
        <v>157.74567400000004</v>
      </c>
    </row>
    <row r="10485" spans="1:5" x14ac:dyDescent="0.25">
      <c r="A10485" s="1">
        <v>44756</v>
      </c>
      <c r="B10485">
        <f>YEAR(applerevenue3[[#This Row],[date]])</f>
        <v>2022</v>
      </c>
      <c r="C10485" s="2">
        <v>148.2638</v>
      </c>
      <c r="D10485" s="5">
        <f t="shared" si="324"/>
        <v>143.71281600000003</v>
      </c>
      <c r="E10485" s="5">
        <f t="shared" si="323"/>
        <v>157.76418750000005</v>
      </c>
    </row>
    <row r="10486" spans="1:5" x14ac:dyDescent="0.25">
      <c r="A10486" s="1">
        <v>44757</v>
      </c>
      <c r="B10486">
        <f>YEAR(applerevenue3[[#This Row],[date]])</f>
        <v>2022</v>
      </c>
      <c r="C10486" s="2">
        <v>149.9614</v>
      </c>
      <c r="D10486" s="5">
        <f t="shared" si="324"/>
        <v>143.53152600000004</v>
      </c>
      <c r="E10486" s="5">
        <f t="shared" si="323"/>
        <v>157.80839250000005</v>
      </c>
    </row>
    <row r="10487" spans="1:5" x14ac:dyDescent="0.25">
      <c r="A10487" s="1">
        <v>44760</v>
      </c>
      <c r="B10487">
        <f>YEAR(applerevenue3[[#This Row],[date]])</f>
        <v>2022</v>
      </c>
      <c r="C10487" s="2">
        <v>146.8657</v>
      </c>
      <c r="D10487" s="5">
        <f t="shared" si="324"/>
        <v>143.15789400000003</v>
      </c>
      <c r="E10487" s="5">
        <f t="shared" si="323"/>
        <v>157.83254500000001</v>
      </c>
    </row>
    <row r="10488" spans="1:5" x14ac:dyDescent="0.25">
      <c r="A10488" s="1">
        <v>44761</v>
      </c>
      <c r="B10488">
        <f>YEAR(applerevenue3[[#This Row],[date]])</f>
        <v>2022</v>
      </c>
      <c r="C10488" s="2">
        <v>150.7903</v>
      </c>
      <c r="D10488" s="5">
        <f t="shared" si="324"/>
        <v>143.04722800000002</v>
      </c>
      <c r="E10488" s="5">
        <f t="shared" si="323"/>
        <v>157.88293350000001</v>
      </c>
    </row>
    <row r="10489" spans="1:5" x14ac:dyDescent="0.25">
      <c r="A10489" s="1">
        <v>44762</v>
      </c>
      <c r="B10489">
        <f>YEAR(applerevenue3[[#This Row],[date]])</f>
        <v>2022</v>
      </c>
      <c r="C10489" s="2">
        <v>152.82740000000001</v>
      </c>
      <c r="D10489" s="5">
        <f t="shared" si="324"/>
        <v>142.96254600000003</v>
      </c>
      <c r="E10489" s="5">
        <f t="shared" si="323"/>
        <v>157.93778950000001</v>
      </c>
    </row>
    <row r="10490" spans="1:5" x14ac:dyDescent="0.25">
      <c r="A10490" s="1">
        <v>44763</v>
      </c>
      <c r="B10490">
        <f>YEAR(applerevenue3[[#This Row],[date]])</f>
        <v>2022</v>
      </c>
      <c r="C10490" s="2">
        <v>155.13419999999999</v>
      </c>
      <c r="D10490" s="5">
        <f t="shared" si="324"/>
        <v>143.02825400000006</v>
      </c>
      <c r="E10490" s="5">
        <f t="shared" si="323"/>
        <v>158.02163150000001</v>
      </c>
    </row>
    <row r="10491" spans="1:5" x14ac:dyDescent="0.25">
      <c r="A10491" s="1">
        <v>44764</v>
      </c>
      <c r="B10491">
        <f>YEAR(applerevenue3[[#This Row],[date]])</f>
        <v>2022</v>
      </c>
      <c r="C10491" s="2">
        <v>153.876</v>
      </c>
      <c r="D10491" s="5">
        <f t="shared" si="324"/>
        <v>143.01986600000006</v>
      </c>
      <c r="E10491" s="5">
        <f t="shared" si="323"/>
        <v>158.08938749999999</v>
      </c>
    </row>
    <row r="10492" spans="1:5" x14ac:dyDescent="0.25">
      <c r="A10492" s="1">
        <v>44767</v>
      </c>
      <c r="B10492">
        <f>YEAR(applerevenue3[[#This Row],[date]])</f>
        <v>2022</v>
      </c>
      <c r="C10492" s="2">
        <v>152.73750000000001</v>
      </c>
      <c r="D10492" s="5">
        <f t="shared" si="324"/>
        <v>143.14868600000005</v>
      </c>
      <c r="E10492" s="5">
        <f t="shared" si="323"/>
        <v>158.14702549999998</v>
      </c>
    </row>
    <row r="10493" spans="1:5" x14ac:dyDescent="0.25">
      <c r="A10493" s="1">
        <v>44768</v>
      </c>
      <c r="B10493">
        <f>YEAR(applerevenue3[[#This Row],[date]])</f>
        <v>2022</v>
      </c>
      <c r="C10493" s="2">
        <v>151.38939999999999</v>
      </c>
      <c r="D10493" s="5">
        <f t="shared" si="324"/>
        <v>143.32923400000004</v>
      </c>
      <c r="E10493" s="5">
        <f t="shared" si="323"/>
        <v>158.191509</v>
      </c>
    </row>
    <row r="10494" spans="1:5" x14ac:dyDescent="0.25">
      <c r="A10494" s="1">
        <v>44769</v>
      </c>
      <c r="B10494">
        <f>YEAR(applerevenue3[[#This Row],[date]])</f>
        <v>2022</v>
      </c>
      <c r="C10494" s="2">
        <v>156.57220000000001</v>
      </c>
      <c r="D10494" s="5">
        <f t="shared" si="324"/>
        <v>143.52256400000005</v>
      </c>
      <c r="E10494" s="5">
        <f t="shared" si="323"/>
        <v>158.2638455</v>
      </c>
    </row>
    <row r="10495" spans="1:5" x14ac:dyDescent="0.25">
      <c r="A10495" s="1">
        <v>44770</v>
      </c>
      <c r="B10495">
        <f>YEAR(applerevenue3[[#This Row],[date]])</f>
        <v>2022</v>
      </c>
      <c r="C10495" s="2">
        <v>157.13140000000001</v>
      </c>
      <c r="D10495" s="5">
        <f t="shared" si="324"/>
        <v>143.75843600000005</v>
      </c>
      <c r="E10495" s="5">
        <f t="shared" si="323"/>
        <v>158.33942549999998</v>
      </c>
    </row>
    <row r="10496" spans="1:5" x14ac:dyDescent="0.25">
      <c r="A10496" s="1">
        <v>44771</v>
      </c>
      <c r="B10496">
        <f>YEAR(applerevenue3[[#This Row],[date]])</f>
        <v>2022</v>
      </c>
      <c r="C10496" s="2">
        <v>162.2843</v>
      </c>
      <c r="D10496" s="5">
        <f t="shared" si="324"/>
        <v>144.02346800000004</v>
      </c>
      <c r="E10496" s="5">
        <f t="shared" si="323"/>
        <v>158.44723400000001</v>
      </c>
    </row>
    <row r="10497" spans="1:5" x14ac:dyDescent="0.25">
      <c r="A10497" s="1">
        <v>44774</v>
      </c>
      <c r="B10497">
        <f>YEAR(applerevenue3[[#This Row],[date]])</f>
        <v>2022</v>
      </c>
      <c r="C10497" s="2">
        <v>161.28569999999999</v>
      </c>
      <c r="D10497" s="5">
        <f t="shared" si="324"/>
        <v>144.43669400000005</v>
      </c>
      <c r="E10497" s="5">
        <f t="shared" si="323"/>
        <v>158.55303300000003</v>
      </c>
    </row>
    <row r="10498" spans="1:5" x14ac:dyDescent="0.25">
      <c r="A10498" s="1">
        <v>44775</v>
      </c>
      <c r="B10498">
        <f>YEAR(applerevenue3[[#This Row],[date]])</f>
        <v>2022</v>
      </c>
      <c r="C10498" s="2">
        <v>159.7877</v>
      </c>
      <c r="D10498" s="5">
        <f t="shared" si="324"/>
        <v>144.88926400000003</v>
      </c>
      <c r="E10498" s="5">
        <f t="shared" si="323"/>
        <v>158.637171</v>
      </c>
    </row>
    <row r="10499" spans="1:5" x14ac:dyDescent="0.25">
      <c r="A10499" s="1">
        <v>44776</v>
      </c>
      <c r="B10499">
        <f>YEAR(applerevenue3[[#This Row],[date]])</f>
        <v>2022</v>
      </c>
      <c r="C10499" s="2">
        <v>165.89920000000001</v>
      </c>
      <c r="D10499" s="5">
        <f t="shared" si="324"/>
        <v>145.45927000000006</v>
      </c>
      <c r="E10499" s="5">
        <f t="shared" si="323"/>
        <v>158.74649650000001</v>
      </c>
    </row>
    <row r="10500" spans="1:5" x14ac:dyDescent="0.25">
      <c r="A10500" s="1">
        <v>44777</v>
      </c>
      <c r="B10500">
        <f>YEAR(applerevenue3[[#This Row],[date]])</f>
        <v>2022</v>
      </c>
      <c r="C10500" s="2">
        <v>165.5797</v>
      </c>
      <c r="D10500" s="5">
        <f t="shared" si="324"/>
        <v>145.91264000000004</v>
      </c>
      <c r="E10500" s="5">
        <f t="shared" si="323"/>
        <v>158.84572250000002</v>
      </c>
    </row>
    <row r="10501" spans="1:5" x14ac:dyDescent="0.25">
      <c r="A10501" s="1">
        <v>44778</v>
      </c>
      <c r="B10501">
        <f>YEAR(applerevenue3[[#This Row],[date]])</f>
        <v>2022</v>
      </c>
      <c r="C10501" s="2">
        <v>165.35</v>
      </c>
      <c r="D10501" s="5">
        <f t="shared" si="324"/>
        <v>146.41634000000005</v>
      </c>
      <c r="E10501" s="5">
        <f t="shared" si="323"/>
        <v>158.93281149999999</v>
      </c>
    </row>
    <row r="10502" spans="1:5" x14ac:dyDescent="0.25">
      <c r="A10502" s="1">
        <v>44781</v>
      </c>
      <c r="B10502">
        <f>YEAR(applerevenue3[[#This Row],[date]])</f>
        <v>2022</v>
      </c>
      <c r="C10502" s="2">
        <v>164.87</v>
      </c>
      <c r="D10502" s="5">
        <f t="shared" si="324"/>
        <v>146.90724400000005</v>
      </c>
      <c r="E10502" s="5">
        <f t="shared" si="323"/>
        <v>159.01501399999998</v>
      </c>
    </row>
    <row r="10503" spans="1:5" x14ac:dyDescent="0.25">
      <c r="A10503" s="1">
        <v>44782</v>
      </c>
      <c r="B10503">
        <f>YEAR(applerevenue3[[#This Row],[date]])</f>
        <v>2022</v>
      </c>
      <c r="C10503" s="2">
        <v>164.92</v>
      </c>
      <c r="D10503" s="5">
        <f t="shared" si="324"/>
        <v>147.33403800000005</v>
      </c>
      <c r="E10503" s="5">
        <f t="shared" si="323"/>
        <v>159.096373</v>
      </c>
    </row>
    <row r="10504" spans="1:5" x14ac:dyDescent="0.25">
      <c r="A10504" s="1">
        <v>44783</v>
      </c>
      <c r="B10504">
        <f>YEAR(applerevenue3[[#This Row],[date]])</f>
        <v>2022</v>
      </c>
      <c r="C10504" s="2">
        <v>169.24</v>
      </c>
      <c r="D10504" s="5">
        <f t="shared" si="324"/>
        <v>147.73019600000003</v>
      </c>
      <c r="E10504" s="5">
        <f t="shared" si="323"/>
        <v>159.20325999999997</v>
      </c>
    </row>
    <row r="10505" spans="1:5" x14ac:dyDescent="0.25">
      <c r="A10505" s="1">
        <v>44784</v>
      </c>
      <c r="B10505">
        <f>YEAR(applerevenue3[[#This Row],[date]])</f>
        <v>2022</v>
      </c>
      <c r="C10505" s="2">
        <v>168.49</v>
      </c>
      <c r="D10505" s="5">
        <f t="shared" si="324"/>
        <v>148.12733000000003</v>
      </c>
      <c r="E10505" s="5">
        <f t="shared" si="323"/>
        <v>159.3066455</v>
      </c>
    </row>
    <row r="10506" spans="1:5" x14ac:dyDescent="0.25">
      <c r="A10506" s="1">
        <v>44785</v>
      </c>
      <c r="B10506">
        <f>YEAR(applerevenue3[[#This Row],[date]])</f>
        <v>2022</v>
      </c>
      <c r="C10506" s="2">
        <v>172.1</v>
      </c>
      <c r="D10506" s="5">
        <f t="shared" si="324"/>
        <v>148.59926200000004</v>
      </c>
      <c r="E10506" s="5">
        <f t="shared" ref="E10506:E10560" si="325">AVERAGE(C10307:C10506)</f>
        <v>159.4247</v>
      </c>
    </row>
    <row r="10507" spans="1:5" x14ac:dyDescent="0.25">
      <c r="A10507" s="1">
        <v>44788</v>
      </c>
      <c r="B10507">
        <f>YEAR(applerevenue3[[#This Row],[date]])</f>
        <v>2022</v>
      </c>
      <c r="C10507" s="2">
        <v>173.19</v>
      </c>
      <c r="D10507" s="5">
        <f t="shared" si="324"/>
        <v>149.04306200000002</v>
      </c>
      <c r="E10507" s="5">
        <f t="shared" si="325"/>
        <v>159.55054150000001</v>
      </c>
    </row>
    <row r="10508" spans="1:5" x14ac:dyDescent="0.25">
      <c r="A10508" s="1">
        <v>44789</v>
      </c>
      <c r="B10508">
        <f>YEAR(applerevenue3[[#This Row],[date]])</f>
        <v>2022</v>
      </c>
      <c r="C10508" s="2">
        <v>173.03</v>
      </c>
      <c r="D10508" s="5">
        <f t="shared" si="324"/>
        <v>149.60010000000003</v>
      </c>
      <c r="E10508" s="5">
        <f t="shared" si="325"/>
        <v>159.65708649999996</v>
      </c>
    </row>
    <row r="10509" spans="1:5" x14ac:dyDescent="0.25">
      <c r="A10509" s="1">
        <v>44790</v>
      </c>
      <c r="B10509">
        <f>YEAR(applerevenue3[[#This Row],[date]])</f>
        <v>2022</v>
      </c>
      <c r="C10509" s="2">
        <v>174.55</v>
      </c>
      <c r="D10509" s="5">
        <f t="shared" si="324"/>
        <v>150.17236</v>
      </c>
      <c r="E10509" s="5">
        <f t="shared" si="325"/>
        <v>159.78500399999996</v>
      </c>
    </row>
    <row r="10510" spans="1:5" x14ac:dyDescent="0.25">
      <c r="A10510" s="1">
        <v>44791</v>
      </c>
      <c r="B10510">
        <f>YEAR(applerevenue3[[#This Row],[date]])</f>
        <v>2022</v>
      </c>
      <c r="C10510" s="2">
        <v>174.15</v>
      </c>
      <c r="D10510" s="5">
        <f t="shared" si="324"/>
        <v>150.685292</v>
      </c>
      <c r="E10510" s="5">
        <f t="shared" si="325"/>
        <v>159.91509849999997</v>
      </c>
    </row>
    <row r="10511" spans="1:5" x14ac:dyDescent="0.25">
      <c r="A10511" s="1">
        <v>44792</v>
      </c>
      <c r="B10511">
        <f>YEAR(applerevenue3[[#This Row],[date]])</f>
        <v>2022</v>
      </c>
      <c r="C10511" s="2">
        <v>171.52</v>
      </c>
      <c r="D10511" s="5">
        <f t="shared" si="324"/>
        <v>151.16060200000001</v>
      </c>
      <c r="E10511" s="5">
        <f t="shared" si="325"/>
        <v>160.02677249999996</v>
      </c>
    </row>
    <row r="10512" spans="1:5" x14ac:dyDescent="0.25">
      <c r="A10512" s="1">
        <v>44795</v>
      </c>
      <c r="B10512">
        <f>YEAR(applerevenue3[[#This Row],[date]])</f>
        <v>2022</v>
      </c>
      <c r="C10512" s="2">
        <v>167.57</v>
      </c>
      <c r="D10512" s="5">
        <f t="shared" si="324"/>
        <v>151.66316399999999</v>
      </c>
      <c r="E10512" s="5">
        <f t="shared" si="325"/>
        <v>160.11138699999995</v>
      </c>
    </row>
    <row r="10513" spans="1:5" x14ac:dyDescent="0.25">
      <c r="A10513" s="1">
        <v>44796</v>
      </c>
      <c r="B10513">
        <f>YEAR(applerevenue3[[#This Row],[date]])</f>
        <v>2022</v>
      </c>
      <c r="C10513" s="2">
        <v>167.23</v>
      </c>
      <c r="D10513" s="5">
        <f t="shared" si="324"/>
        <v>152.26897399999999</v>
      </c>
      <c r="E10513" s="5">
        <f t="shared" si="325"/>
        <v>160.19693699999999</v>
      </c>
    </row>
    <row r="10514" spans="1:5" x14ac:dyDescent="0.25">
      <c r="A10514" s="1">
        <v>44797</v>
      </c>
      <c r="B10514">
        <f>YEAR(applerevenue3[[#This Row],[date]])</f>
        <v>2022</v>
      </c>
      <c r="C10514" s="2">
        <v>167.53</v>
      </c>
      <c r="D10514" s="5">
        <f t="shared" si="324"/>
        <v>152.98563799999999</v>
      </c>
      <c r="E10514" s="5">
        <f t="shared" si="325"/>
        <v>160.28130199999998</v>
      </c>
    </row>
    <row r="10515" spans="1:5" x14ac:dyDescent="0.25">
      <c r="A10515" s="1">
        <v>44798</v>
      </c>
      <c r="B10515">
        <f>YEAR(applerevenue3[[#This Row],[date]])</f>
        <v>2022</v>
      </c>
      <c r="C10515" s="2">
        <v>170.03</v>
      </c>
      <c r="D10515" s="5">
        <f t="shared" si="324"/>
        <v>153.73472599999999</v>
      </c>
      <c r="E10515" s="5">
        <f t="shared" si="325"/>
        <v>160.38234949999998</v>
      </c>
    </row>
    <row r="10516" spans="1:5" x14ac:dyDescent="0.25">
      <c r="A10516" s="1">
        <v>44799</v>
      </c>
      <c r="B10516">
        <f>YEAR(applerevenue3[[#This Row],[date]])</f>
        <v>2022</v>
      </c>
      <c r="C10516" s="2">
        <v>163.62</v>
      </c>
      <c r="D10516" s="5">
        <f t="shared" si="324"/>
        <v>154.30228799999998</v>
      </c>
      <c r="E10516" s="5">
        <f t="shared" si="325"/>
        <v>160.44950499999996</v>
      </c>
    </row>
    <row r="10517" spans="1:5" x14ac:dyDescent="0.25">
      <c r="A10517" s="1">
        <v>44802</v>
      </c>
      <c r="B10517">
        <f>YEAR(applerevenue3[[#This Row],[date]])</f>
        <v>2022</v>
      </c>
      <c r="C10517" s="2">
        <v>161.38</v>
      </c>
      <c r="D10517" s="5">
        <f t="shared" si="324"/>
        <v>154.93230199999999</v>
      </c>
      <c r="E10517" s="5">
        <f t="shared" si="325"/>
        <v>160.51985099999996</v>
      </c>
    </row>
    <row r="10518" spans="1:5" x14ac:dyDescent="0.25">
      <c r="A10518" s="1">
        <v>44803</v>
      </c>
      <c r="B10518">
        <f>YEAR(applerevenue3[[#This Row],[date]])</f>
        <v>2022</v>
      </c>
      <c r="C10518" s="2">
        <v>158.91</v>
      </c>
      <c r="D10518" s="5">
        <f t="shared" si="324"/>
        <v>155.482956</v>
      </c>
      <c r="E10518" s="5">
        <f t="shared" si="325"/>
        <v>160.57809599999996</v>
      </c>
    </row>
    <row r="10519" spans="1:5" x14ac:dyDescent="0.25">
      <c r="A10519" s="1">
        <v>44804</v>
      </c>
      <c r="B10519">
        <f>YEAR(applerevenue3[[#This Row],[date]])</f>
        <v>2022</v>
      </c>
      <c r="C10519" s="2">
        <v>157.22</v>
      </c>
      <c r="D10519" s="5">
        <f t="shared" si="324"/>
        <v>155.91372999999999</v>
      </c>
      <c r="E10519" s="5">
        <f t="shared" si="325"/>
        <v>160.61733449999997</v>
      </c>
    </row>
    <row r="10520" spans="1:5" x14ac:dyDescent="0.25">
      <c r="A10520" s="1">
        <v>44805</v>
      </c>
      <c r="B10520">
        <f>YEAR(applerevenue3[[#This Row],[date]])</f>
        <v>2022</v>
      </c>
      <c r="C10520" s="2">
        <v>157.96</v>
      </c>
      <c r="D10520" s="5">
        <f t="shared" si="324"/>
        <v>156.36968999999999</v>
      </c>
      <c r="E10520" s="5">
        <f t="shared" si="325"/>
        <v>160.66022299999997</v>
      </c>
    </row>
    <row r="10521" spans="1:5" x14ac:dyDescent="0.25">
      <c r="A10521" s="1">
        <v>44806</v>
      </c>
      <c r="B10521">
        <f>YEAR(applerevenue3[[#This Row],[date]])</f>
        <v>2022</v>
      </c>
      <c r="C10521" s="2">
        <v>155.81</v>
      </c>
      <c r="D10521" s="5">
        <f t="shared" si="324"/>
        <v>156.724332</v>
      </c>
      <c r="E10521" s="5">
        <f t="shared" si="325"/>
        <v>160.68738199999999</v>
      </c>
    </row>
    <row r="10522" spans="1:5" x14ac:dyDescent="0.25">
      <c r="A10522" s="1">
        <v>44810</v>
      </c>
      <c r="B10522">
        <f>YEAR(applerevenue3[[#This Row],[date]])</f>
        <v>2022</v>
      </c>
      <c r="C10522" s="2">
        <v>154.53</v>
      </c>
      <c r="D10522" s="5">
        <f t="shared" si="324"/>
        <v>156.98566799999998</v>
      </c>
      <c r="E10522" s="5">
        <f t="shared" si="325"/>
        <v>160.69574249999997</v>
      </c>
    </row>
    <row r="10523" spans="1:5" x14ac:dyDescent="0.25">
      <c r="A10523" s="1">
        <v>44811</v>
      </c>
      <c r="B10523">
        <f>YEAR(applerevenue3[[#This Row],[date]])</f>
        <v>2022</v>
      </c>
      <c r="C10523" s="2">
        <v>155.96</v>
      </c>
      <c r="D10523" s="5">
        <f t="shared" si="324"/>
        <v>157.27560399999999</v>
      </c>
      <c r="E10523" s="5">
        <f t="shared" si="325"/>
        <v>160.68944299999998</v>
      </c>
    </row>
    <row r="10524" spans="1:5" x14ac:dyDescent="0.25">
      <c r="A10524" s="1">
        <v>44812</v>
      </c>
      <c r="B10524">
        <f>YEAR(applerevenue3[[#This Row],[date]])</f>
        <v>2022</v>
      </c>
      <c r="C10524" s="2">
        <v>154.46</v>
      </c>
      <c r="D10524" s="5">
        <f t="shared" si="324"/>
        <v>157.619822</v>
      </c>
      <c r="E10524" s="5">
        <f t="shared" si="325"/>
        <v>160.66229899999996</v>
      </c>
    </row>
    <row r="10525" spans="1:5" x14ac:dyDescent="0.25">
      <c r="A10525" s="1">
        <v>44813</v>
      </c>
      <c r="B10525">
        <f>YEAR(applerevenue3[[#This Row],[date]])</f>
        <v>2022</v>
      </c>
      <c r="C10525" s="2">
        <v>157.37</v>
      </c>
      <c r="D10525" s="5">
        <f t="shared" si="324"/>
        <v>157.98648999999997</v>
      </c>
      <c r="E10525" s="5">
        <f t="shared" si="325"/>
        <v>160.64736449999998</v>
      </c>
    </row>
    <row r="10526" spans="1:5" x14ac:dyDescent="0.25">
      <c r="A10526" s="1">
        <v>44816</v>
      </c>
      <c r="B10526">
        <f>YEAR(applerevenue3[[#This Row],[date]])</f>
        <v>2022</v>
      </c>
      <c r="C10526" s="2">
        <v>163.43</v>
      </c>
      <c r="D10526" s="5">
        <f t="shared" si="324"/>
        <v>158.52448799999996</v>
      </c>
      <c r="E10526" s="5">
        <f t="shared" si="325"/>
        <v>160.66078799999997</v>
      </c>
    </row>
    <row r="10527" spans="1:5" x14ac:dyDescent="0.25">
      <c r="A10527" s="1">
        <v>44817</v>
      </c>
      <c r="B10527">
        <f>YEAR(applerevenue3[[#This Row],[date]])</f>
        <v>2022</v>
      </c>
      <c r="C10527" s="2">
        <v>153.84</v>
      </c>
      <c r="D10527" s="5">
        <f t="shared" si="324"/>
        <v>158.82654799999997</v>
      </c>
      <c r="E10527" s="5">
        <f t="shared" si="325"/>
        <v>160.62362249999995</v>
      </c>
    </row>
    <row r="10528" spans="1:5" x14ac:dyDescent="0.25">
      <c r="A10528" s="1">
        <v>44818</v>
      </c>
      <c r="B10528">
        <f>YEAR(applerevenue3[[#This Row],[date]])</f>
        <v>2022</v>
      </c>
      <c r="C10528" s="2">
        <v>155.31</v>
      </c>
      <c r="D10528" s="5">
        <f t="shared" si="324"/>
        <v>159.10548</v>
      </c>
      <c r="E10528" s="5">
        <f t="shared" si="325"/>
        <v>160.61935149999996</v>
      </c>
    </row>
    <row r="10529" spans="1:5" x14ac:dyDescent="0.25">
      <c r="A10529" s="1">
        <v>44819</v>
      </c>
      <c r="B10529">
        <f>YEAR(applerevenue3[[#This Row],[date]])</f>
        <v>2022</v>
      </c>
      <c r="C10529" s="2">
        <v>152.37</v>
      </c>
      <c r="D10529" s="5">
        <f t="shared" si="324"/>
        <v>159.29845</v>
      </c>
      <c r="E10529" s="5">
        <f t="shared" si="325"/>
        <v>160.58330099999998</v>
      </c>
    </row>
    <row r="10530" spans="1:5" x14ac:dyDescent="0.25">
      <c r="A10530" s="1">
        <v>44820</v>
      </c>
      <c r="B10530">
        <f>YEAR(applerevenue3[[#This Row],[date]])</f>
        <v>2022</v>
      </c>
      <c r="C10530" s="2">
        <v>150.69999999999999</v>
      </c>
      <c r="D10530" s="5">
        <f t="shared" si="324"/>
        <v>159.38951599999999</v>
      </c>
      <c r="E10530" s="5">
        <f t="shared" si="325"/>
        <v>160.51370449999999</v>
      </c>
    </row>
    <row r="10531" spans="1:5" x14ac:dyDescent="0.25">
      <c r="A10531" s="1">
        <v>44823</v>
      </c>
      <c r="B10531">
        <f>YEAR(applerevenue3[[#This Row],[date]])</f>
        <v>2022</v>
      </c>
      <c r="C10531" s="2">
        <v>154.47999999999999</v>
      </c>
      <c r="D10531" s="5">
        <f t="shared" si="324"/>
        <v>159.54239999999999</v>
      </c>
      <c r="E10531" s="5">
        <f t="shared" si="325"/>
        <v>160.46564749999996</v>
      </c>
    </row>
    <row r="10532" spans="1:5" x14ac:dyDescent="0.25">
      <c r="A10532" s="1">
        <v>44824</v>
      </c>
      <c r="B10532">
        <f>YEAR(applerevenue3[[#This Row],[date]])</f>
        <v>2022</v>
      </c>
      <c r="C10532" s="2">
        <v>156.9</v>
      </c>
      <c r="D10532" s="5">
        <f t="shared" si="324"/>
        <v>159.78702399999997</v>
      </c>
      <c r="E10532" s="5">
        <f t="shared" si="325"/>
        <v>160.43471949999997</v>
      </c>
    </row>
    <row r="10533" spans="1:5" x14ac:dyDescent="0.25">
      <c r="A10533" s="1">
        <v>44825</v>
      </c>
      <c r="B10533">
        <f>YEAR(applerevenue3[[#This Row],[date]])</f>
        <v>2022</v>
      </c>
      <c r="C10533" s="2">
        <v>153.72</v>
      </c>
      <c r="D10533" s="5">
        <f t="shared" si="324"/>
        <v>159.94827599999996</v>
      </c>
      <c r="E10533" s="5">
        <f t="shared" si="325"/>
        <v>160.39745199999999</v>
      </c>
    </row>
    <row r="10534" spans="1:5" x14ac:dyDescent="0.25">
      <c r="A10534" s="1">
        <v>44826</v>
      </c>
      <c r="B10534">
        <f>YEAR(applerevenue3[[#This Row],[date]])</f>
        <v>2022</v>
      </c>
      <c r="C10534" s="2">
        <v>152.74</v>
      </c>
      <c r="D10534" s="5">
        <f t="shared" si="324"/>
        <v>160.097318</v>
      </c>
      <c r="E10534" s="5">
        <f t="shared" si="325"/>
        <v>160.33795600000002</v>
      </c>
    </row>
    <row r="10535" spans="1:5" x14ac:dyDescent="0.25">
      <c r="A10535" s="1">
        <v>44827</v>
      </c>
      <c r="B10535">
        <f>YEAR(applerevenue3[[#This Row],[date]])</f>
        <v>2022</v>
      </c>
      <c r="C10535" s="2">
        <v>150.43</v>
      </c>
      <c r="D10535" s="5">
        <f t="shared" si="324"/>
        <v>160.14064199999999</v>
      </c>
      <c r="E10535" s="5">
        <f t="shared" si="325"/>
        <v>160.2377305</v>
      </c>
    </row>
    <row r="10536" spans="1:5" x14ac:dyDescent="0.25">
      <c r="A10536" s="1">
        <v>44830</v>
      </c>
      <c r="B10536">
        <f>YEAR(applerevenue3[[#This Row],[date]])</f>
        <v>2022</v>
      </c>
      <c r="C10536" s="2">
        <v>150.77000000000001</v>
      </c>
      <c r="D10536" s="5">
        <f t="shared" si="324"/>
        <v>160.15681400000003</v>
      </c>
      <c r="E10536" s="5">
        <f t="shared" si="325"/>
        <v>160.11978550000001</v>
      </c>
    </row>
    <row r="10537" spans="1:5" x14ac:dyDescent="0.25">
      <c r="A10537" s="1">
        <v>44831</v>
      </c>
      <c r="B10537">
        <f>YEAR(applerevenue3[[#This Row],[date]])</f>
        <v>2022</v>
      </c>
      <c r="C10537" s="2">
        <v>151.76</v>
      </c>
      <c r="D10537" s="5">
        <f t="shared" si="324"/>
        <v>160.25470000000001</v>
      </c>
      <c r="E10537" s="5">
        <f t="shared" si="325"/>
        <v>160.00938000000002</v>
      </c>
    </row>
    <row r="10538" spans="1:5" x14ac:dyDescent="0.25">
      <c r="A10538" s="1">
        <v>44832</v>
      </c>
      <c r="B10538">
        <f>YEAR(applerevenue3[[#This Row],[date]])</f>
        <v>2022</v>
      </c>
      <c r="C10538" s="2">
        <v>149.84</v>
      </c>
      <c r="D10538" s="5">
        <f t="shared" si="324"/>
        <v>160.23569400000002</v>
      </c>
      <c r="E10538" s="5">
        <f t="shared" si="325"/>
        <v>159.865025</v>
      </c>
    </row>
    <row r="10539" spans="1:5" x14ac:dyDescent="0.25">
      <c r="A10539" s="1">
        <v>44833</v>
      </c>
      <c r="B10539">
        <f>YEAR(applerevenue3[[#This Row],[date]])</f>
        <v>2022</v>
      </c>
      <c r="C10539" s="2">
        <v>142.47999999999999</v>
      </c>
      <c r="D10539" s="5">
        <f t="shared" si="324"/>
        <v>160.02874600000004</v>
      </c>
      <c r="E10539" s="5">
        <f t="shared" si="325"/>
        <v>159.70234349999998</v>
      </c>
    </row>
    <row r="10540" spans="1:5" x14ac:dyDescent="0.25">
      <c r="A10540" s="1">
        <v>44834</v>
      </c>
      <c r="B10540">
        <f>YEAR(applerevenue3[[#This Row],[date]])</f>
        <v>2022</v>
      </c>
      <c r="C10540" s="2">
        <v>138.19999999999999</v>
      </c>
      <c r="D10540" s="5">
        <f t="shared" si="324"/>
        <v>159.69006200000001</v>
      </c>
      <c r="E10540" s="5">
        <f t="shared" si="325"/>
        <v>159.52528300000003</v>
      </c>
    </row>
    <row r="10541" spans="1:5" x14ac:dyDescent="0.25">
      <c r="A10541" s="1">
        <v>44837</v>
      </c>
      <c r="B10541">
        <f>YEAR(applerevenue3[[#This Row],[date]])</f>
        <v>2022</v>
      </c>
      <c r="C10541" s="2">
        <v>142.44999999999999</v>
      </c>
      <c r="D10541" s="5">
        <f t="shared" si="324"/>
        <v>159.46154200000004</v>
      </c>
      <c r="E10541" s="5">
        <f t="shared" si="325"/>
        <v>159.34472500000004</v>
      </c>
    </row>
    <row r="10542" spans="1:5" x14ac:dyDescent="0.25">
      <c r="A10542" s="1">
        <v>44838</v>
      </c>
      <c r="B10542">
        <f>YEAR(applerevenue3[[#This Row],[date]])</f>
        <v>2022</v>
      </c>
      <c r="C10542" s="2">
        <v>146.1</v>
      </c>
      <c r="D10542" s="5">
        <f t="shared" si="324"/>
        <v>159.32879200000002</v>
      </c>
      <c r="E10542" s="5">
        <f t="shared" si="325"/>
        <v>159.21747200000001</v>
      </c>
    </row>
    <row r="10543" spans="1:5" x14ac:dyDescent="0.25">
      <c r="A10543" s="1">
        <v>44839</v>
      </c>
      <c r="B10543">
        <f>YEAR(applerevenue3[[#This Row],[date]])</f>
        <v>2022</v>
      </c>
      <c r="C10543" s="2">
        <v>146.4</v>
      </c>
      <c r="D10543" s="5">
        <f t="shared" si="324"/>
        <v>159.22900400000003</v>
      </c>
      <c r="E10543" s="5">
        <f t="shared" si="325"/>
        <v>159.09729600000003</v>
      </c>
    </row>
    <row r="10544" spans="1:5" x14ac:dyDescent="0.25">
      <c r="A10544" s="1">
        <v>44840</v>
      </c>
      <c r="B10544">
        <f>YEAR(applerevenue3[[#This Row],[date]])</f>
        <v>2022</v>
      </c>
      <c r="C10544" s="2">
        <v>145.43</v>
      </c>
      <c r="D10544" s="5">
        <f t="shared" si="324"/>
        <v>159.00616000000002</v>
      </c>
      <c r="E10544" s="5">
        <f t="shared" si="325"/>
        <v>158.97919150000001</v>
      </c>
    </row>
    <row r="10545" spans="1:5" x14ac:dyDescent="0.25">
      <c r="A10545" s="1">
        <v>44841</v>
      </c>
      <c r="B10545">
        <f>YEAR(applerevenue3[[#This Row],[date]])</f>
        <v>2022</v>
      </c>
      <c r="C10545" s="2">
        <v>140.09</v>
      </c>
      <c r="D10545" s="5">
        <f t="shared" si="324"/>
        <v>158.66533200000001</v>
      </c>
      <c r="E10545" s="5">
        <f t="shared" si="325"/>
        <v>158.81825350000005</v>
      </c>
    </row>
    <row r="10546" spans="1:5" x14ac:dyDescent="0.25">
      <c r="A10546" s="1">
        <v>44844</v>
      </c>
      <c r="B10546">
        <f>YEAR(applerevenue3[[#This Row],[date]])</f>
        <v>2022</v>
      </c>
      <c r="C10546" s="2">
        <v>140.41999999999999</v>
      </c>
      <c r="D10546" s="5">
        <f t="shared" si="324"/>
        <v>158.22804600000001</v>
      </c>
      <c r="E10546" s="5">
        <f t="shared" si="325"/>
        <v>158.64577</v>
      </c>
    </row>
    <row r="10547" spans="1:5" x14ac:dyDescent="0.25">
      <c r="A10547" s="1">
        <v>44845</v>
      </c>
      <c r="B10547">
        <f>YEAR(applerevenue3[[#This Row],[date]])</f>
        <v>2022</v>
      </c>
      <c r="C10547" s="2">
        <v>138.97999999999999</v>
      </c>
      <c r="D10547" s="5">
        <f t="shared" si="324"/>
        <v>157.78193199999998</v>
      </c>
      <c r="E10547" s="5">
        <f t="shared" si="325"/>
        <v>158.46290000000002</v>
      </c>
    </row>
    <row r="10548" spans="1:5" x14ac:dyDescent="0.25">
      <c r="A10548" s="1">
        <v>44846</v>
      </c>
      <c r="B10548">
        <f>YEAR(applerevenue3[[#This Row],[date]])</f>
        <v>2022</v>
      </c>
      <c r="C10548" s="2">
        <v>138.34</v>
      </c>
      <c r="D10548" s="5">
        <f t="shared" ref="D10548:D10560" si="326">AVERAGE(C10499:C10548)</f>
        <v>157.35297800000001</v>
      </c>
      <c r="E10548" s="5">
        <f t="shared" si="325"/>
        <v>158.256663</v>
      </c>
    </row>
    <row r="10549" spans="1:5" x14ac:dyDescent="0.25">
      <c r="A10549" s="1">
        <v>44847</v>
      </c>
      <c r="B10549">
        <f>YEAR(applerevenue3[[#This Row],[date]])</f>
        <v>2022</v>
      </c>
      <c r="C10549" s="2">
        <v>142.99</v>
      </c>
      <c r="D10549" s="5">
        <f t="shared" si="326"/>
        <v>156.89479399999999</v>
      </c>
      <c r="E10549" s="5">
        <f t="shared" si="325"/>
        <v>158.07885449999998</v>
      </c>
    </row>
    <row r="10550" spans="1:5" x14ac:dyDescent="0.25">
      <c r="A10550" s="1">
        <v>44848</v>
      </c>
      <c r="B10550">
        <f>YEAR(applerevenue3[[#This Row],[date]])</f>
        <v>2022</v>
      </c>
      <c r="C10550" s="2">
        <v>138.38</v>
      </c>
      <c r="D10550" s="5">
        <f t="shared" si="326"/>
        <v>156.35080000000002</v>
      </c>
      <c r="E10550" s="5">
        <f t="shared" si="325"/>
        <v>157.87754800000002</v>
      </c>
    </row>
    <row r="10551" spans="1:5" x14ac:dyDescent="0.25">
      <c r="A10551" s="1">
        <v>44851</v>
      </c>
      <c r="B10551">
        <f>YEAR(applerevenue3[[#This Row],[date]])</f>
        <v>2022</v>
      </c>
      <c r="C10551" s="2">
        <v>142.41</v>
      </c>
      <c r="D10551" s="5">
        <f t="shared" si="326"/>
        <v>155.892</v>
      </c>
      <c r="E10551" s="5">
        <f t="shared" si="325"/>
        <v>157.7022675</v>
      </c>
    </row>
    <row r="10552" spans="1:5" x14ac:dyDescent="0.25">
      <c r="A10552" s="1">
        <v>44852</v>
      </c>
      <c r="B10552">
        <f>YEAR(applerevenue3[[#This Row],[date]])</f>
        <v>2022</v>
      </c>
      <c r="C10552" s="2">
        <v>143.75</v>
      </c>
      <c r="D10552" s="5">
        <f t="shared" si="326"/>
        <v>155.46959999999999</v>
      </c>
      <c r="E10552" s="5">
        <f t="shared" si="325"/>
        <v>157.53682400000002</v>
      </c>
    </row>
    <row r="10553" spans="1:5" x14ac:dyDescent="0.25">
      <c r="A10553" s="1">
        <v>44853</v>
      </c>
      <c r="B10553">
        <f>YEAR(applerevenue3[[#This Row],[date]])</f>
        <v>2022</v>
      </c>
      <c r="C10553" s="2">
        <v>143.86000000000001</v>
      </c>
      <c r="D10553" s="5">
        <f t="shared" si="326"/>
        <v>155.04839999999999</v>
      </c>
      <c r="E10553" s="5">
        <f t="shared" si="325"/>
        <v>157.34982150000005</v>
      </c>
    </row>
    <row r="10554" spans="1:5" x14ac:dyDescent="0.25">
      <c r="A10554" s="1">
        <v>44854</v>
      </c>
      <c r="B10554">
        <f>YEAR(applerevenue3[[#This Row],[date]])</f>
        <v>2022</v>
      </c>
      <c r="C10554" s="2">
        <v>143.38999999999999</v>
      </c>
      <c r="D10554" s="5">
        <f t="shared" si="326"/>
        <v>154.53139999999996</v>
      </c>
      <c r="E10554" s="5">
        <f t="shared" si="325"/>
        <v>157.17197150000001</v>
      </c>
    </row>
    <row r="10555" spans="1:5" x14ac:dyDescent="0.25">
      <c r="A10555" s="1">
        <v>44855</v>
      </c>
      <c r="B10555">
        <f>YEAR(applerevenue3[[#This Row],[date]])</f>
        <v>2022</v>
      </c>
      <c r="C10555" s="2">
        <v>147.27000000000001</v>
      </c>
      <c r="D10555" s="5">
        <f t="shared" si="326"/>
        <v>154.107</v>
      </c>
      <c r="E10555" s="5">
        <f t="shared" si="325"/>
        <v>157.03732350000001</v>
      </c>
    </row>
    <row r="10556" spans="1:5" x14ac:dyDescent="0.25">
      <c r="A10556" s="1">
        <v>44858</v>
      </c>
      <c r="B10556">
        <f>YEAR(applerevenue3[[#This Row],[date]])</f>
        <v>2022</v>
      </c>
      <c r="C10556" s="2">
        <v>149.44999999999999</v>
      </c>
      <c r="D10556" s="5">
        <f t="shared" si="326"/>
        <v>153.65400000000002</v>
      </c>
      <c r="E10556" s="5">
        <f t="shared" si="325"/>
        <v>156.92811499999999</v>
      </c>
    </row>
    <row r="10557" spans="1:5" x14ac:dyDescent="0.25">
      <c r="A10557" s="1">
        <v>44859</v>
      </c>
      <c r="B10557">
        <f>YEAR(applerevenue3[[#This Row],[date]])</f>
        <v>2022</v>
      </c>
      <c r="C10557" s="2">
        <v>152.34</v>
      </c>
      <c r="D10557" s="5">
        <f t="shared" si="326"/>
        <v>153.23699999999999</v>
      </c>
      <c r="E10557" s="5">
        <f t="shared" si="325"/>
        <v>156.83250999999998</v>
      </c>
    </row>
    <row r="10558" spans="1:5" x14ac:dyDescent="0.25">
      <c r="A10558" s="1">
        <v>44860</v>
      </c>
      <c r="B10558">
        <f>YEAR(applerevenue3[[#This Row],[date]])</f>
        <v>2022</v>
      </c>
      <c r="C10558" s="2">
        <v>149.35</v>
      </c>
      <c r="D10558" s="5">
        <f t="shared" si="326"/>
        <v>152.76340000000002</v>
      </c>
      <c r="E10558" s="5">
        <f t="shared" si="325"/>
        <v>156.72185549999998</v>
      </c>
    </row>
    <row r="10559" spans="1:5" x14ac:dyDescent="0.25">
      <c r="A10559" s="1">
        <v>44861</v>
      </c>
      <c r="B10559">
        <f>YEAR(applerevenue3[[#This Row],[date]])</f>
        <v>2022</v>
      </c>
      <c r="C10559" s="2">
        <v>144.80000000000001</v>
      </c>
      <c r="D10559" s="5">
        <f t="shared" si="326"/>
        <v>152.16840000000002</v>
      </c>
      <c r="E10559" s="5">
        <f t="shared" si="325"/>
        <v>156.57406049999997</v>
      </c>
    </row>
    <row r="10560" spans="1:5" x14ac:dyDescent="0.25">
      <c r="A10560" s="1">
        <v>44862</v>
      </c>
      <c r="B10560">
        <f>YEAR(applerevenue3[[#This Row],[date]])</f>
        <v>2022</v>
      </c>
      <c r="C10560" s="2">
        <v>155.74</v>
      </c>
      <c r="D10560" s="5">
        <f t="shared" si="326"/>
        <v>151.80019999999999</v>
      </c>
      <c r="E10560" s="5">
        <f t="shared" si="325"/>
        <v>156.47872499999997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597F97-1C0C-42A2-A4C5-EE5D7C904A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KPI'S</vt:lpstr>
      <vt:lpstr>Dashboard</vt:lpstr>
      <vt:lpstr>Clsing Price Trend</vt:lpstr>
      <vt:lpstr>Annual Growth Rate</vt:lpstr>
      <vt:lpstr>MA VS closing proce trend </vt:lpstr>
      <vt:lpstr>volume Trend </vt:lpstr>
      <vt:lpstr>volatility </vt:lpstr>
      <vt:lpstr>applerevenue</vt:lpstr>
      <vt:lpstr>Sheet6</vt:lpstr>
      <vt:lpstr>ma vs cpt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Abolarin</dc:creator>
  <cp:lastModifiedBy>Isaac Abolarin</cp:lastModifiedBy>
  <cp:lastPrinted>2026-05-26T14:42:13Z</cp:lastPrinted>
  <dcterms:created xsi:type="dcterms:W3CDTF">2026-01-24T13:29:50Z</dcterms:created>
  <dcterms:modified xsi:type="dcterms:W3CDTF">2026-05-26T15:59:31Z</dcterms:modified>
</cp:coreProperties>
</file>